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userFiles\Behrang\Building_Inventory\Community_Assets\Reports\Tables\R10\"/>
    </mc:Choice>
  </mc:AlternateContent>
  <xr:revisionPtr revIDLastSave="0" documentId="13_ncr:1_{580237B6-2E2A-4D73-8B26-2ED774409BB6}" xr6:coauthVersionLast="44" xr6:coauthVersionMax="44" xr10:uidLastSave="{00000000-0000-0000-0000-000000000000}"/>
  <bookViews>
    <workbookView xWindow="-28920" yWindow="-120" windowWidth="29040" windowHeight="15840" tabRatio="727" xr2:uid="{00000000-000D-0000-FFFF-FFFF00000000}"/>
  </bookViews>
  <sheets>
    <sheet name="Community Assets BL" sheetId="1" r:id="rId1"/>
    <sheet name="metadata" sheetId="2" r:id="rId2"/>
    <sheet name="CA Data Sources" sheetId="3" r:id="rId3"/>
    <sheet name="R10 CA" sheetId="8" r:id="rId4"/>
    <sheet name="R10 EDU2" sheetId="13" r:id="rId5"/>
    <sheet name="R10 UTILITY" sheetId="14" r:id="rId6"/>
    <sheet name="R10 REL" sheetId="9" r:id="rId7"/>
    <sheet name="R10 HIST" sheetId="10" r:id="rId8"/>
    <sheet name="R10 New Martinsville" sheetId="11" r:id="rId9"/>
  </sheets>
  <definedNames>
    <definedName name="_xlnm._FilterDatabase" localSheetId="0" hidden="1">'Community Assets BL'!$A$5:$S$5094</definedName>
    <definedName name="_xlnm._FilterDatabase" localSheetId="3" hidden="1">'R10 CA'!$B$2:$T$1494</definedName>
    <definedName name="_xlnm._FilterDatabase" localSheetId="8" hidden="1">'R10 New Martinsville'!$B$2:$T$58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14" l="1"/>
  <c r="F9" i="14"/>
  <c r="Q1418" i="8"/>
  <c r="Q1315" i="8"/>
  <c r="P3089" i="1"/>
  <c r="P3088" i="1"/>
  <c r="Q551" i="8" l="1"/>
  <c r="P3101" i="1"/>
  <c r="Q1379" i="8"/>
  <c r="P3095" i="1"/>
  <c r="Q1378" i="8"/>
  <c r="P3063" i="1"/>
</calcChain>
</file>

<file path=xl/sharedStrings.xml><?xml version="1.0" encoding="utf-8"?>
<sst xmlns="http://schemas.openxmlformats.org/spreadsheetml/2006/main" count="94074" uniqueCount="17249">
  <si>
    <t>CID</t>
  </si>
  <si>
    <t>Community Name</t>
  </si>
  <si>
    <t>County</t>
  </si>
  <si>
    <t>Incorporated/Unincorporated</t>
  </si>
  <si>
    <t>WV RPDC Region</t>
  </si>
  <si>
    <t>Facility Name</t>
  </si>
  <si>
    <t>Building ID</t>
  </si>
  <si>
    <t>Parcel ID</t>
  </si>
  <si>
    <t>Full Address</t>
  </si>
  <si>
    <t>Facility Type</t>
  </si>
  <si>
    <t>Hazus Occupancy Code</t>
  </si>
  <si>
    <t>Building Appraisal</t>
  </si>
  <si>
    <t>Appraisal Source</t>
  </si>
  <si>
    <t>Floodplain Type</t>
  </si>
  <si>
    <t>In Floodway</t>
  </si>
  <si>
    <t>Flood Tool Link</t>
  </si>
  <si>
    <t>Governmental Building</t>
  </si>
  <si>
    <t>Depth Grid</t>
  </si>
  <si>
    <t>Building Damage Percent</t>
  </si>
  <si>
    <t>Raleigh County*</t>
  </si>
  <si>
    <t>RALEIGH</t>
  </si>
  <si>
    <t>Unincorporated</t>
  </si>
  <si>
    <t>Workman Creek Church</t>
  </si>
  <si>
    <t>41-02-0015-0046-0000_107</t>
  </si>
  <si>
    <t>41-02-0015-0046-0000</t>
  </si>
  <si>
    <t>107 Mcdowell Holw, Clear Creek, WV, 25044</t>
  </si>
  <si>
    <t>Religious</t>
  </si>
  <si>
    <t>REL1</t>
  </si>
  <si>
    <t>Assessment (IAS) Modified</t>
  </si>
  <si>
    <t>Effective High Risk</t>
  </si>
  <si>
    <t>No</t>
  </si>
  <si>
    <t>FT</t>
  </si>
  <si>
    <t>Mabscott</t>
  </si>
  <si>
    <t>Incorporated</t>
  </si>
  <si>
    <t>Mabscott Holiness Church</t>
  </si>
  <si>
    <t>41-04-0001-0012-0002_127</t>
  </si>
  <si>
    <t>41-04-0001-0012-0002</t>
  </si>
  <si>
    <t>127 Vision St, Beckley, WV, 25871</t>
  </si>
  <si>
    <t>Mabscott United Methodist Church</t>
  </si>
  <si>
    <t>41-04-0002-0027-0000_412</t>
  </si>
  <si>
    <t>41-04-0002-0027-0000</t>
  </si>
  <si>
    <t>412 Whitestick St, Beckley, WV, 25871</t>
  </si>
  <si>
    <t>Vry Freewill Baptist Church</t>
  </si>
  <si>
    <t>41-09-0007-0056-0000_4621</t>
  </si>
  <si>
    <t>41-09-0007-0056-0000</t>
  </si>
  <si>
    <t>4621 Tams Hwy, Rhodell, WV, 25853</t>
  </si>
  <si>
    <t>Area (RS Means)</t>
  </si>
  <si>
    <t>Advisory High Risk</t>
  </si>
  <si>
    <t>Assembly Of God Church</t>
  </si>
  <si>
    <t>41-02-0003-0018-0000_9143</t>
  </si>
  <si>
    <t>41-02-0003-0018-0000</t>
  </si>
  <si>
    <t>9143 Clear Fork Rd, Dorothy, WV, 25060</t>
  </si>
  <si>
    <t>Clear Fork Worship Center</t>
  </si>
  <si>
    <t>41-02-0009-0062-0001_5052</t>
  </si>
  <si>
    <t>41-02-0009-0062-0001</t>
  </si>
  <si>
    <t>5052 Clear Fork Rd, Artie, WV, 25008</t>
  </si>
  <si>
    <t>Gospel Lighthouse</t>
  </si>
  <si>
    <t>41-05-013A-0015-0001_8461</t>
  </si>
  <si>
    <t>41-05-013A-0015-0001</t>
  </si>
  <si>
    <t>8461 Coal River Rd, Naoma, WV, 25140</t>
  </si>
  <si>
    <t>Lester</t>
  </si>
  <si>
    <t>Lester Church Of Christ</t>
  </si>
  <si>
    <t>41-03-0003-0079-0000_1790</t>
  </si>
  <si>
    <t>41-03-0003-0079-0000</t>
  </si>
  <si>
    <t>1790 Lester Hwy, Lester, WV, 25865</t>
  </si>
  <si>
    <t>Pentecostal Freedom Church</t>
  </si>
  <si>
    <t>41-02-0005-0008-0000_7496</t>
  </si>
  <si>
    <t>41-02-0005-0008-0000</t>
  </si>
  <si>
    <t>7496 Clear Fork Rd, Colcord, WV, 25048</t>
  </si>
  <si>
    <t>Rhodell</t>
  </si>
  <si>
    <t>Rhodell Church Of God</t>
  </si>
  <si>
    <t>41-06-0002-0016-0000_7287</t>
  </si>
  <si>
    <t>41-06-0002-0016-0000</t>
  </si>
  <si>
    <t>7287 Coal City Rd, Rhodell, WV, 25915</t>
  </si>
  <si>
    <t>New Prospect Baptist Church</t>
  </si>
  <si>
    <t>41-11-0014-0013-0003_1853</t>
  </si>
  <si>
    <t>41-11-0014-0013-0003</t>
  </si>
  <si>
    <t>1853 Sweeneysburg Rd, Mount Hope, WV, 25880</t>
  </si>
  <si>
    <t>Madeline Freewill Baptist</t>
  </si>
  <si>
    <t>41-09-0013-0023-0000_823</t>
  </si>
  <si>
    <t>41-09-0013-0023-0000</t>
  </si>
  <si>
    <t>823 Devils Fork Rd, Amigo, WV, 25811</t>
  </si>
  <si>
    <t>Amigo Missionary Baptist Church</t>
  </si>
  <si>
    <t>41-09-0012-0013-0000_168</t>
  </si>
  <si>
    <t>41-09-0012-0013-0000</t>
  </si>
  <si>
    <t>168 Yuma Ln, Amigo, WV, 25811</t>
  </si>
  <si>
    <t>United States Postal Office</t>
  </si>
  <si>
    <t>41-06-0002-0039-0000_7230</t>
  </si>
  <si>
    <t>41-06-0002-0039-0000</t>
  </si>
  <si>
    <t>7230 Coal City Rd, Rhodell, WV, 25915</t>
  </si>
  <si>
    <t>Government</t>
  </si>
  <si>
    <t>GOV1</t>
  </si>
  <si>
    <t>Federal</t>
  </si>
  <si>
    <t>41-09-0016-0046-0000_2803</t>
  </si>
  <si>
    <t>41-09-0016-0046-0000</t>
  </si>
  <si>
    <t>2803 Odd Rd, Odd, WV, 25902</t>
  </si>
  <si>
    <t>Assessment (IAS)</t>
  </si>
  <si>
    <t>Rhodell Community Baptist Church</t>
  </si>
  <si>
    <t>41-06-0001-0101-0000_7027</t>
  </si>
  <si>
    <t>41-06-0001-0101-0000</t>
  </si>
  <si>
    <t>7027 Coal City Rd, Rhodell, WV, 25915</t>
  </si>
  <si>
    <t>The Gospel Tabernacle</t>
  </si>
  <si>
    <t>41-06-0001-0029-0000_7115</t>
  </si>
  <si>
    <t>41-06-0001-0029-0000</t>
  </si>
  <si>
    <t>7115 Coal City Rd, Rhodell, WV, 25915</t>
  </si>
  <si>
    <t>St. Paul's Church</t>
  </si>
  <si>
    <t>41-09-008B-0021-0000_200</t>
  </si>
  <si>
    <t>41-09-008B-0021-0000</t>
  </si>
  <si>
    <t>200 Mead Dr, Rhodell, WV, 25915</t>
  </si>
  <si>
    <t>Mead Missionary Baptist Church</t>
  </si>
  <si>
    <t>41-09-008B-0031-0000_269</t>
  </si>
  <si>
    <t>41-09-008B-0031-0000</t>
  </si>
  <si>
    <t>269 Mead Dr, Rhodell, WV, 25915</t>
  </si>
  <si>
    <t>Lego Church of Jesus</t>
  </si>
  <si>
    <t>41-09-0011-0081-0008_4552</t>
  </si>
  <si>
    <t>41-09-0011-0081-0008</t>
  </si>
  <si>
    <t>4552 Coal City Rd, Josephine, WV, 25857</t>
  </si>
  <si>
    <t>Hotchkiss Church of God</t>
  </si>
  <si>
    <t>41-09-006A-0109-0001_182</t>
  </si>
  <si>
    <t>41-09-006A-0109-0001</t>
  </si>
  <si>
    <t>182 Hotchkiss Rd, Slab Fork, WV, 25920</t>
  </si>
  <si>
    <t>Whitby Community Church</t>
  </si>
  <si>
    <t>41-08-038A-0053-0000_1400</t>
  </si>
  <si>
    <t>41-08-038A-0053-0000</t>
  </si>
  <si>
    <t>1400 Whitby Rd, Coal City, WV, 25823</t>
  </si>
  <si>
    <t>United States Postal Service</t>
  </si>
  <si>
    <t>41-09-0002-0001-0000_374</t>
  </si>
  <si>
    <t>41-09-0002-0001-0000</t>
  </si>
  <si>
    <t>374 Slab Fork Rd, Slab Fork, WV, 25920</t>
  </si>
  <si>
    <t>Stotesbury Community Church</t>
  </si>
  <si>
    <t>41-09-005A-0074-0000_125</t>
  </si>
  <si>
    <t>41-09-005A-0074-0000</t>
  </si>
  <si>
    <t>125 Keystone #4 Rd, Slab Fork, WV, 25921</t>
  </si>
  <si>
    <t>Sophia</t>
  </si>
  <si>
    <t>41-10-0002-0098-0000_221</t>
  </si>
  <si>
    <t>41-10-0002-0098-0000</t>
  </si>
  <si>
    <t>221 Riffe St, Crab Orchard, WV, 25921</t>
  </si>
  <si>
    <t>Pemberton Missionary Baptist Church</t>
  </si>
  <si>
    <t>41-11-035B-0034-0000_110</t>
  </si>
  <si>
    <t>41-11-035B-0034-0000</t>
  </si>
  <si>
    <t>110 Dothan Ln, Beaver, WV, 25878</t>
  </si>
  <si>
    <t>Pluto Missionary Baptist Church</t>
  </si>
  <si>
    <t>41-07-0008-0020-0000_3001</t>
  </si>
  <si>
    <t>41-07-0008-0020-0000</t>
  </si>
  <si>
    <t>3001 Pluto Rd, Shady Spring, WV, 25918</t>
  </si>
  <si>
    <t>First Church of God</t>
  </si>
  <si>
    <t>41-03-0001-0024-0000_432</t>
  </si>
  <si>
    <t>41-03-0001-0024-0000</t>
  </si>
  <si>
    <t>432 Gwinn St, Lester, WV, 25865</t>
  </si>
  <si>
    <t>Crab Orchard Baptist Church</t>
  </si>
  <si>
    <t>41-11-4004-0008-0000_1501</t>
  </si>
  <si>
    <t>41-11-4004-0008-0000</t>
  </si>
  <si>
    <t>1501 Robert C Byrd Dr, Crab Orchard, WV, 25827</t>
  </si>
  <si>
    <t>Yes</t>
  </si>
  <si>
    <t>Crab Orchard-Mac Arthur PSD</t>
  </si>
  <si>
    <t>41-11-0034-0108-0001_505</t>
  </si>
  <si>
    <t>41-11-0034-0108-0001</t>
  </si>
  <si>
    <t>505 Mcmillion Rd, Crab Orchard, WV, 25827</t>
  </si>
  <si>
    <t>Utilities</t>
  </si>
  <si>
    <t>COM4</t>
  </si>
  <si>
    <t>Single wide Mobile Home</t>
  </si>
  <si>
    <t>Local</t>
  </si>
  <si>
    <t>Crab Orchard MacArthur PSD Wastewater Treatment Plant</t>
  </si>
  <si>
    <t>41-11-0029-0017-0001_900</t>
  </si>
  <si>
    <t>41-11-0029-0017-0001</t>
  </si>
  <si>
    <t>900 Fitzpatrick Rd, Beckley, WV, 25801</t>
  </si>
  <si>
    <t>Beaver Church Of God</t>
  </si>
  <si>
    <t>41-08-1003-0109-0001_124</t>
  </si>
  <si>
    <t>41-08-1003-0109-0001</t>
  </si>
  <si>
    <t>124 3Rd St, Beaver, WV, 25813</t>
  </si>
  <si>
    <t>Blue Jay United Methodist Church</t>
  </si>
  <si>
    <t>41-08-015A-0074-0000_861</t>
  </si>
  <si>
    <t>41-08-015A-0074-0000</t>
  </si>
  <si>
    <t>861 Blue Jay Dr, Beaver, WV, 25813</t>
  </si>
  <si>
    <t>Bolt Highway Department</t>
  </si>
  <si>
    <t>41-12-0020-9999-9999_2314</t>
  </si>
  <si>
    <t>41-12-0020-9999-9999</t>
  </si>
  <si>
    <t>2314 Bolt Rd, Bolt, WV, 25817</t>
  </si>
  <si>
    <t>State</t>
  </si>
  <si>
    <t>Bolt Church of God</t>
  </si>
  <si>
    <t>41-12-0020-0046-0000_2073</t>
  </si>
  <si>
    <t>41-12-0020-0046-0000</t>
  </si>
  <si>
    <t>2073 Bolt Rd, Bolt, WV, 25817</t>
  </si>
  <si>
    <t>West Raleigh Community Church</t>
  </si>
  <si>
    <t>41-11-028D-0040-0000_497</t>
  </si>
  <si>
    <t>41-11-028D-0040-0000</t>
  </si>
  <si>
    <t>497 Shriver Ave, Beckley, WV, 25911</t>
  </si>
  <si>
    <t>St. John's Baptist Church</t>
  </si>
  <si>
    <t>41-11-028C-0012-0000_101</t>
  </si>
  <si>
    <t>41-11-028C-0012-0000</t>
  </si>
  <si>
    <t>101 St Johns Ct, Beckley, WV, 25911</t>
  </si>
  <si>
    <t>Beckley Water Company Water Treatment Plant</t>
  </si>
  <si>
    <t>41-11-0024-0043-0000_700</t>
  </si>
  <si>
    <t>41-11-0024-0043-0000</t>
  </si>
  <si>
    <t>700 Piney Creek Rd, Beckley, WV, 25801</t>
  </si>
  <si>
    <t>Fairdale Freewill Baptist Church</t>
  </si>
  <si>
    <t>41-12-1003-0039-0000_721</t>
  </si>
  <si>
    <t>41-12-1003-0039-0000</t>
  </si>
  <si>
    <t>721 Bolt Rd, Fairdale, WV, 25839</t>
  </si>
  <si>
    <t>41-12-0014-0023-0000_7134</t>
  </si>
  <si>
    <t>41-12-0014-0023-0000</t>
  </si>
  <si>
    <t>7134 Harper Rd, Glen Daniel, WV, 25844</t>
  </si>
  <si>
    <t>Cornerstone Church</t>
  </si>
  <si>
    <t>41-12-1007-0034-0000_319</t>
  </si>
  <si>
    <t>41-12-1007-0034-0000</t>
  </si>
  <si>
    <t>319 Bolt Rd, Glen Daniel, WV, 25844</t>
  </si>
  <si>
    <t>Delbert Freewill Baptist Church</t>
  </si>
  <si>
    <t>41-05-0025-0004-0001_1413</t>
  </si>
  <si>
    <t>41-05-0025-0004-0001</t>
  </si>
  <si>
    <t>1413 Drews Crk, Naoma, WV, 25140</t>
  </si>
  <si>
    <t>Dameron Church</t>
  </si>
  <si>
    <t>41-05-0020-0041-0007_2551</t>
  </si>
  <si>
    <t>41-05-0020-0041-0007</t>
  </si>
  <si>
    <t>2551 Coal River Rd, Glen Daniel, WV, 25844</t>
  </si>
  <si>
    <t>Drews Creek Community Church</t>
  </si>
  <si>
    <t>41-05-0016-0044-0000_226</t>
  </si>
  <si>
    <t>41-05-0016-0044-0000</t>
  </si>
  <si>
    <t>226 Drews Crk, Naoma, WV, 25140</t>
  </si>
  <si>
    <t>Naoma Freewill Baptist Church</t>
  </si>
  <si>
    <t>41-05-014C-0032-0000_129</t>
  </si>
  <si>
    <t>41-05-014C-0032-0000</t>
  </si>
  <si>
    <t>129 Hunter Addition, Naoma, WV, 25140</t>
  </si>
  <si>
    <t>Marsh Fork Presbyterian Church</t>
  </si>
  <si>
    <t>41-05-0011-0001-0000_151</t>
  </si>
  <si>
    <t>41-05-0011-0001-0000</t>
  </si>
  <si>
    <t>151 Dry Creek Rd, Dry Creek, WV, 25062</t>
  </si>
  <si>
    <t>41-05-0011-0083-0000_5762</t>
  </si>
  <si>
    <t>41-05-0011-0083-0000</t>
  </si>
  <si>
    <t>5762 Coal River Rd, Rock Creek, WV, 25174</t>
  </si>
  <si>
    <t>Rebecca Chapel</t>
  </si>
  <si>
    <t>41-05-011A-0028-0000_5768</t>
  </si>
  <si>
    <t>41-05-011A-0028-0000</t>
  </si>
  <si>
    <t>5768 Coal River Rd, Rock Creek, WV, 25174</t>
  </si>
  <si>
    <t>Rock Creek Community Church</t>
  </si>
  <si>
    <t>41-05-0018-0002-0000_1012</t>
  </si>
  <si>
    <t>41-05-0018-0002-0000</t>
  </si>
  <si>
    <t>1012 Upper Rock Creek Rd, Rock Creek, WV, 25174</t>
  </si>
  <si>
    <t>Maynor Freewill Baptist Church</t>
  </si>
  <si>
    <t>41-11-0002-0029-0001_2701</t>
  </si>
  <si>
    <t>41-11-0002-0042-0000</t>
  </si>
  <si>
    <t>2701 Sweeneysburg Rd, Mount Hope, WV, 25880</t>
  </si>
  <si>
    <t>Dry Creek Freewill Baptist Church</t>
  </si>
  <si>
    <t>41-05-0010-0026-0000_433</t>
  </si>
  <si>
    <t>41-05-0010-0026-0000</t>
  </si>
  <si>
    <t>433 Dry Creek Rd, Dry Creek, WV, 25062</t>
  </si>
  <si>
    <t>Stickney Community Church</t>
  </si>
  <si>
    <t>41-05-004B-0019-0000_117</t>
  </si>
  <si>
    <t>41-05-004B-0019-0000</t>
  </si>
  <si>
    <t>117 Earls Ct, Naoma, WV, 25140</t>
  </si>
  <si>
    <t>41-05-004A-0009-0000_134</t>
  </si>
  <si>
    <t>41-05-004A-0009-0000</t>
  </si>
  <si>
    <t>134 Middleton Ave, Naoma, WV, 25140</t>
  </si>
  <si>
    <t>Clear Creek Presbyterian Church</t>
  </si>
  <si>
    <t>41-02-015A-0023-0001_4100</t>
  </si>
  <si>
    <t>41-02-015A-0023-0001</t>
  </si>
  <si>
    <t>4100 Clear Fork Rd, Clear Creek, WV, 25044</t>
  </si>
  <si>
    <t>White Oak Creek Church Historical Church</t>
  </si>
  <si>
    <t>41-02-0009-0054-0000_109</t>
  </si>
  <si>
    <t>41-02-0009-0054-0000</t>
  </si>
  <si>
    <t>109 White Oak Creek Rd, Artie, WV, 25008</t>
  </si>
  <si>
    <t>41-02-0003-0026-0000_8974</t>
  </si>
  <si>
    <t>41-02-0003-0026-0000</t>
  </si>
  <si>
    <t>8974 Clear Fork Rd, Dorothy, WV, 25060</t>
  </si>
  <si>
    <t>Colcord Presbyterian Church</t>
  </si>
  <si>
    <t>41-02-0004-0012-0000_251</t>
  </si>
  <si>
    <t>41-02-0004-0012-0000</t>
  </si>
  <si>
    <t>251 Home School Vlg, Colcord, WV, 25048</t>
  </si>
  <si>
    <t>Sycamore Free Pentecostal Church of God</t>
  </si>
  <si>
    <t>41-02-006A-0078-0000_362</t>
  </si>
  <si>
    <t>41-02-006A-0078-0000</t>
  </si>
  <si>
    <t>362 Sycamore Rd, Colcord, WV, 25048</t>
  </si>
  <si>
    <t>Ameagle Freewill Baptist Church</t>
  </si>
  <si>
    <t>41-02-0005-0051-0000_110</t>
  </si>
  <si>
    <t>41-02-0005-0050-0000</t>
  </si>
  <si>
    <t>110 E Jarrett Pl, Colcord, WV, 25048</t>
  </si>
  <si>
    <t>New Life Assembly Church</t>
  </si>
  <si>
    <t>41-05-0001-0052-0000_12096</t>
  </si>
  <si>
    <t>41-05-0001-0052-0001</t>
  </si>
  <si>
    <t>12096 Coal River Rd, Whitesville, WV, 25209</t>
  </si>
  <si>
    <t>Pettus Baptist Church</t>
  </si>
  <si>
    <t>41-05-0001-0038-0000_12014</t>
  </si>
  <si>
    <t>41-05-0001-0038-0000</t>
  </si>
  <si>
    <t>12014 Coal River Rd, Whitesville, WV, 25209</t>
  </si>
  <si>
    <t>Shady Spring PSD Wastewater Treatment Plant</t>
  </si>
  <si>
    <t>41-08-1001-0002-0001_380</t>
  </si>
  <si>
    <t>41-08-1001-0002-0001</t>
  </si>
  <si>
    <t>380 C And O Shop Rd, Beaver, WV, 25813</t>
  </si>
  <si>
    <t>Town of Sophia Wastewater Treatment Plant</t>
  </si>
  <si>
    <t>41-11-0037-0001-0000_149</t>
  </si>
  <si>
    <t>41-11-0037-0001-0000</t>
  </si>
  <si>
    <t>149 Hot Coal Rd, Crab Orchard, WV, 25921</t>
  </si>
  <si>
    <t>Beckley</t>
  </si>
  <si>
    <t>Mountaineer Gas Beckley Service Center</t>
  </si>
  <si>
    <t>41-01-0033-0076-0000_100</t>
  </si>
  <si>
    <t>41-01-0033-0076-0000</t>
  </si>
  <si>
    <t>100 Business St, Beckley, WV, 25801</t>
  </si>
  <si>
    <t>Chesapeake &amp; Potomac Telephone Company</t>
  </si>
  <si>
    <t>41-12-0014-0023-0001_116</t>
  </si>
  <si>
    <t>41-12-0014-0023-0001</t>
  </si>
  <si>
    <t>116 Bolt Rd, Glen Daniel, WV, 25844</t>
  </si>
  <si>
    <t>COM8</t>
  </si>
  <si>
    <t>Beckley Water Co.</t>
  </si>
  <si>
    <t>41-08-0029-0003-0000_1006</t>
  </si>
  <si>
    <t>41-08-0029-0003-0000</t>
  </si>
  <si>
    <t>1006 Pluto Rd, Shady Spring, WV, 25918</t>
  </si>
  <si>
    <t>Marsh Fork Branch Library</t>
  </si>
  <si>
    <t>41-05-0004-0010-0001_9802</t>
  </si>
  <si>
    <t>41-05-0004-0010-0001</t>
  </si>
  <si>
    <t>9802 Coal River Rd, Naoma, WV, 25140</t>
  </si>
  <si>
    <t>EDU1</t>
  </si>
  <si>
    <t>United States Post Office</t>
  </si>
  <si>
    <t>41-12-0020-0036-0000_2214</t>
  </si>
  <si>
    <t>41-12-0020-0036-0000</t>
  </si>
  <si>
    <t>2214 Bolt Rd, Bolt, WV, 25817</t>
  </si>
  <si>
    <t>COM2</t>
  </si>
  <si>
    <t>41-11-4006-0025-0000_1325</t>
  </si>
  <si>
    <t>41-11-4006-0025-0000</t>
  </si>
  <si>
    <t>1325 Robert C Byrd Dr, Crab Orchard, WV, 25827</t>
  </si>
  <si>
    <t>COM1</t>
  </si>
  <si>
    <t>41-05-0011-0022-0000_6484</t>
  </si>
  <si>
    <t>41-05-0011-0022-0000</t>
  </si>
  <si>
    <t>6484 Coal River Rd, Dry Creek, WV, 25062</t>
  </si>
  <si>
    <t>41-11-028C-0028-0000_457</t>
  </si>
  <si>
    <t>41-11-028C-0028-0000</t>
  </si>
  <si>
    <t>457 Burmeister Ave, Beckley, WV, 25911</t>
  </si>
  <si>
    <t>Appalachian Bible College</t>
  </si>
  <si>
    <t>41-11-0007-0007-0000_161</t>
  </si>
  <si>
    <t>41-11-0007-0007-0000</t>
  </si>
  <si>
    <t>161 College Dr, Mount Hope, WV, 25818</t>
  </si>
  <si>
    <t>Education</t>
  </si>
  <si>
    <t>Mercer County*</t>
  </si>
  <si>
    <t>MERCER</t>
  </si>
  <si>
    <t>Holiness Church</t>
  </si>
  <si>
    <t>28-11-0054-0116-0000_263</t>
  </si>
  <si>
    <t>28-11-0054-0116-0000</t>
  </si>
  <si>
    <t>263 Hunk Hollow Rd, Bramwell, WV, 24715</t>
  </si>
  <si>
    <t>Rich Creek Baptist Church</t>
  </si>
  <si>
    <t>28-11-0026-0104-0000_7690</t>
  </si>
  <si>
    <t>28-11-0026-0102-0000</t>
  </si>
  <si>
    <t>7690 Beckley Rd, Princeton, WV, 24740</t>
  </si>
  <si>
    <t>Calfee Memorial Christian Church</t>
  </si>
  <si>
    <t>28-02-0020-0177-0001_620</t>
  </si>
  <si>
    <t>28-02-0020-0177-0001</t>
  </si>
  <si>
    <t>620 Mercer Mall Rd, Bluefield, WV, 24701</t>
  </si>
  <si>
    <t>Greenview United Methodist Church</t>
  </si>
  <si>
    <t>28-02-020G-0016-0000_3261</t>
  </si>
  <si>
    <t>28-02-020G-0016-0000</t>
  </si>
  <si>
    <t>3261 Mapledale Ln, Bluefield, WV, 24701</t>
  </si>
  <si>
    <t>Saunders Grove Church</t>
  </si>
  <si>
    <t>28-05-0029-0065-0000_180</t>
  </si>
  <si>
    <t>28-05-0029-0065-0000</t>
  </si>
  <si>
    <t>180 Sanders Grove Rd, Princeton, WV, 24740</t>
  </si>
  <si>
    <t>Princeton</t>
  </si>
  <si>
    <t>Stumpy Bottom Church</t>
  </si>
  <si>
    <t>28-10-0016-0153-0000_507</t>
  </si>
  <si>
    <t>28-10-0016-0153-0000</t>
  </si>
  <si>
    <t>507 Rogers St, Princeton, WV, 24740</t>
  </si>
  <si>
    <t>Mountain Creek Missionary Baptist Church</t>
  </si>
  <si>
    <t>28-06-0012-0037-0000_2450</t>
  </si>
  <si>
    <t>28-06-0012-0037-0000</t>
  </si>
  <si>
    <t>2450 Dunns Rd, Flat Top, WV, 25841</t>
  </si>
  <si>
    <t>Ceres Baptist Church</t>
  </si>
  <si>
    <t>28-02-0020-0218-0000_3747</t>
  </si>
  <si>
    <t>28-02-0020-0218-0000</t>
  </si>
  <si>
    <t>3747 Maple Acres Rd, Bluefield, WV, 24701</t>
  </si>
  <si>
    <t>Mountain State Baptist Association</t>
  </si>
  <si>
    <t>28-05-0023-0166-0000_109</t>
  </si>
  <si>
    <t>28-05-0023-0166-0000</t>
  </si>
  <si>
    <t>109 Willowbrook Rd, Princeton, WV, 24739</t>
  </si>
  <si>
    <t>RES1</t>
  </si>
  <si>
    <t>Assessment (IAS) Neighbor</t>
  </si>
  <si>
    <t>Cornerstone Family Church</t>
  </si>
  <si>
    <t>28-10-0015-0394-0000_119</t>
  </si>
  <si>
    <t>28-10-0015-0394-0000</t>
  </si>
  <si>
    <t>119 Brick St, Princeton, WV, 24740</t>
  </si>
  <si>
    <t>Bramwell</t>
  </si>
  <si>
    <t>Wesleyan Church of Bramwell</t>
  </si>
  <si>
    <t>28-04-0005-0087-0000_107</t>
  </si>
  <si>
    <t>28-04-0005-0087-0000</t>
  </si>
  <si>
    <t>107 N River St, Bramwell, WV, 24715</t>
  </si>
  <si>
    <t>Church of Christ</t>
  </si>
  <si>
    <t>28-04-0001-0009-0000_333</t>
  </si>
  <si>
    <t>28-04-0001-0009-0000</t>
  </si>
  <si>
    <t>333 Simmons Ave, Bramwell, WV, 24715</t>
  </si>
  <si>
    <t>Gloryland Baptist Church</t>
  </si>
  <si>
    <t>28-06-0020-0014-0004_160</t>
  </si>
  <si>
    <t>28-06-0020-0014-0004</t>
  </si>
  <si>
    <t>160 Blackberry Falls Rd, Camp Creek, WV, 25820</t>
  </si>
  <si>
    <t>Crane Creek Pentecostal Holiness Church</t>
  </si>
  <si>
    <t>28-11-0036-0090-0000_3058</t>
  </si>
  <si>
    <t>28-11-0036-0090-0000</t>
  </si>
  <si>
    <t>3058 Giatto Rd, Rock, WV, 24747</t>
  </si>
  <si>
    <t>Hiawatha Gospel Mission</t>
  </si>
  <si>
    <t>28-11-0023-0027-0000_351</t>
  </si>
  <si>
    <t>28-11-0023-0027-0000</t>
  </si>
  <si>
    <t>351 Hiawatha St, Matoaka, WV, 24736</t>
  </si>
  <si>
    <t>Town of Athens Sewer Treatment Plant</t>
  </si>
  <si>
    <t>28-09-0018-0024-0000_1301</t>
  </si>
  <si>
    <t>28-09-0018-0024-0000</t>
  </si>
  <si>
    <t>1301 Hinton Rd, Oakvale, WV, 24739</t>
  </si>
  <si>
    <t>Bridge Community Church</t>
  </si>
  <si>
    <t>28-07-0003-0020-0000_354</t>
  </si>
  <si>
    <t>28-07-0003-0019-0000</t>
  </si>
  <si>
    <t>354 1St Ave, Matoaka, WV, 24736</t>
  </si>
  <si>
    <t>28-07-0001-0147-0000_170</t>
  </si>
  <si>
    <t>28-07-0001-0148-0000</t>
  </si>
  <si>
    <t>170 1St Ave, Matoaka, WV, 24736</t>
  </si>
  <si>
    <t>Matoaka Pentecostal Holiness Church</t>
  </si>
  <si>
    <t>28-07-0002-0034-0000_340</t>
  </si>
  <si>
    <t>28-07-0002-0013-0000</t>
  </si>
  <si>
    <t>340 Valley St, Matoaka, WV, 24736</t>
  </si>
  <si>
    <t>Bible Baptist Church</t>
  </si>
  <si>
    <t>28-11-0031-0044-0000_3676</t>
  </si>
  <si>
    <t>28-11-0031-0044-0000</t>
  </si>
  <si>
    <t>3676 Matoaka Rd, Rock, WV, 24747</t>
  </si>
  <si>
    <t>Lashmeet Community Freewill Church</t>
  </si>
  <si>
    <t>28-11-031F-0085-0000_3878</t>
  </si>
  <si>
    <t>28-11-031F-0084-0000</t>
  </si>
  <si>
    <t>3878 Matoaka Rd, Lashmeet, WV, 24733</t>
  </si>
  <si>
    <t>Princeton Rescue Squad Station 2</t>
  </si>
  <si>
    <t>28-11-031F-0041-0000_3970</t>
  </si>
  <si>
    <t>28-11-031F-0041-0000</t>
  </si>
  <si>
    <t>3970 Matoaka Rd, Lashmeet, WV, 24733</t>
  </si>
  <si>
    <t>EMS</t>
  </si>
  <si>
    <t>GOV2</t>
  </si>
  <si>
    <t>28-11-031F-0019-0000_4226</t>
  </si>
  <si>
    <t>28-11-031F-0019-0000</t>
  </si>
  <si>
    <t>4226 Matoaka Rd, Rock, WV, 24747</t>
  </si>
  <si>
    <t>Rock Assembly of God</t>
  </si>
  <si>
    <t>28-11-0039-0012-0000_1274</t>
  </si>
  <si>
    <t>28-11-0039-0012-0000</t>
  </si>
  <si>
    <t>1274 Matoaka Rd, Rock, WV, 24747</t>
  </si>
  <si>
    <t>Calvary Baptist Church</t>
  </si>
  <si>
    <t>28-11-0039-0052-0000_291</t>
  </si>
  <si>
    <t>28-11-0039-0052-0000</t>
  </si>
  <si>
    <t>291 Clover Bottom St, Rock, WV, 24747</t>
  </si>
  <si>
    <t>House of Prayer Church</t>
  </si>
  <si>
    <t>28-11-0051-0064-0000_2793</t>
  </si>
  <si>
    <t>28-11-0051-0064-0000</t>
  </si>
  <si>
    <t>2793 Lorton Lick Rd, Bluefield, WV, 24701</t>
  </si>
  <si>
    <t>28-11-0051-0053-0001_5427</t>
  </si>
  <si>
    <t>28-11-0051-0053-0001</t>
  </si>
  <si>
    <t>5427 Simmons River Rd, Bluefield, WV, 24701</t>
  </si>
  <si>
    <t>Primitive Baptist Church</t>
  </si>
  <si>
    <t>28-11-051E-0064-0000_164</t>
  </si>
  <si>
    <t>28-11-051E-0064-0000</t>
  </si>
  <si>
    <t>164 Fond St, Rock, WV, 24747</t>
  </si>
  <si>
    <t>Rock Post Office</t>
  </si>
  <si>
    <t>28-11-045M-0008-0000_2757</t>
  </si>
  <si>
    <t>28-11-045M-0008-0000</t>
  </si>
  <si>
    <t>2757 Hughes Rd, Rock, WV, 24747</t>
  </si>
  <si>
    <t>Green Valley-Glenwood PSD Glenwood Water Treatment Plant</t>
  </si>
  <si>
    <t>28-02-0013-0013-0001_854</t>
  </si>
  <si>
    <t>28-02-0013-0013-0001</t>
  </si>
  <si>
    <t>854 Maple Acres Rd, Oakvale, WV, 24739</t>
  </si>
  <si>
    <t>Green Valley-Glenwood PSD Wastewater Treatment Plant</t>
  </si>
  <si>
    <t>28-02-013C-0035-0000_524</t>
  </si>
  <si>
    <t>28-02-013C-0035-0000</t>
  </si>
  <si>
    <t>524 Old Pepsi Plant Rd, Oakvale, WV, 24739</t>
  </si>
  <si>
    <t>Harbour Light Baptist Church</t>
  </si>
  <si>
    <t>28-02-0013-0158-0007_817</t>
  </si>
  <si>
    <t>28-02-0013-0158-0007</t>
  </si>
  <si>
    <t>817 Glenwood Park Rd, Oakvale, WV, 24739</t>
  </si>
  <si>
    <t>Willowbrook Baptist Church</t>
  </si>
  <si>
    <t>28-02-0007-0024-0000_118</t>
  </si>
  <si>
    <t>28-02-0007-0024-0000</t>
  </si>
  <si>
    <t>118 Willowbrook Rd, Oakvale, WV, 24739</t>
  </si>
  <si>
    <t>Mercer County Bus Garage</t>
  </si>
  <si>
    <t>28-10-0019-0066-0000_395</t>
  </si>
  <si>
    <t>28-10-0019-0066-0000</t>
  </si>
  <si>
    <t>395 Old Bluefield Rd, Princeton, WV, 24740</t>
  </si>
  <si>
    <t>Princeton Recreation Center</t>
  </si>
  <si>
    <t>28-10-0018-0013-0000_201</t>
  </si>
  <si>
    <t>28-10-0018-0013-0000</t>
  </si>
  <si>
    <t>201 Morrison Dr, Princeton, WV, 24740</t>
  </si>
  <si>
    <t>Memorial Church of Christ</t>
  </si>
  <si>
    <t>28-02-0007-0169-0000_1169</t>
  </si>
  <si>
    <t>28-02-0007-0169-0000</t>
  </si>
  <si>
    <t>1169 New Hope Rd, Princeton, WV, 24740</t>
  </si>
  <si>
    <t>Princeton Municipal Building</t>
  </si>
  <si>
    <t>28-10-0020-0031-0001_800</t>
  </si>
  <si>
    <t>28-10-0020-0031-0001</t>
  </si>
  <si>
    <t>800 Bee St, Princeton, WV, 24740</t>
  </si>
  <si>
    <t>Kreative Kidz Child Care Center</t>
  </si>
  <si>
    <t>28-10-0016-0257-0000_140</t>
  </si>
  <si>
    <t>28-10-0016-0257-0000</t>
  </si>
  <si>
    <t>140 Brick St, Princeton, WV, 24740</t>
  </si>
  <si>
    <t>Other</t>
  </si>
  <si>
    <t>COM3</t>
  </si>
  <si>
    <t>Princeton Rescue Squad Training Center</t>
  </si>
  <si>
    <t>28-10-0015-0411-0001_708</t>
  </si>
  <si>
    <t>28-10-0015-0411-0001</t>
  </si>
  <si>
    <t>708 Maple St, Princeton, WV, 24740</t>
  </si>
  <si>
    <t>28-10-0015-0410-0000_703</t>
  </si>
  <si>
    <t>28-10-0015-0410-0000</t>
  </si>
  <si>
    <t>703 Maple St, Princeton, WV, 24740</t>
  </si>
  <si>
    <t>Princeton Rescue Squad</t>
  </si>
  <si>
    <t>28-10-0015-0401-0000_701</t>
  </si>
  <si>
    <t>28-10-0015-0401-0000</t>
  </si>
  <si>
    <t>701 Stafford Dr, Princeton, WV, 24740</t>
  </si>
  <si>
    <t>New Covenant Church of Princeton</t>
  </si>
  <si>
    <t>28-10-0011-0171-0001_202</t>
  </si>
  <si>
    <t>28-10-0011-0171-0001</t>
  </si>
  <si>
    <t>202 Princeton Ave, Princeton, WV, 24740</t>
  </si>
  <si>
    <t>The Learning Tree House Day Care</t>
  </si>
  <si>
    <t>28-10-0016-0036-0000_390</t>
  </si>
  <si>
    <t>28-10-0016-0036-0000</t>
  </si>
  <si>
    <t>390 S Wickham Ave, Princeton, WV, 24740</t>
  </si>
  <si>
    <t>28-10-0016-0148-0000_9999</t>
  </si>
  <si>
    <t>28-10-0016-0148-0000</t>
  </si>
  <si>
    <t>9999 Rogers St, Princeton, WV, 24740</t>
  </si>
  <si>
    <t>Princeton Sanitary Board</t>
  </si>
  <si>
    <t>28-10-0016-0073-0000_327</t>
  </si>
  <si>
    <t>28-10-0016-0073-0000</t>
  </si>
  <si>
    <t>327 S Wickham Ave, Princeton, WV, 24740</t>
  </si>
  <si>
    <t>28-10-0016-0269-0000_608</t>
  </si>
  <si>
    <t>28-10-0016-0269-0000</t>
  </si>
  <si>
    <t>608 Ira Ave, Princeton, WV, 24740</t>
  </si>
  <si>
    <t>Fellowship Community Church</t>
  </si>
  <si>
    <t>28-05-017K-0037-0000_368</t>
  </si>
  <si>
    <t>28-05-017K-0037-0000</t>
  </si>
  <si>
    <t>368 Athens Rd, Princeton, WV, 24740</t>
  </si>
  <si>
    <t>28-05-0027-0138-0000_4602</t>
  </si>
  <si>
    <t>28-05-0027-0138-0000</t>
  </si>
  <si>
    <t>4602 Kellysville Rd, Oakvale, WV, 24739</t>
  </si>
  <si>
    <t>Kellysville Church of God</t>
  </si>
  <si>
    <t>28-05-0028-0069-0001_4810</t>
  </si>
  <si>
    <t>28-05-0028-0069-0001</t>
  </si>
  <si>
    <t>4810 Kellysville Rd, Oakvale, WV, 24739</t>
  </si>
  <si>
    <t>28-05-0028-0069-0000_4976</t>
  </si>
  <si>
    <t>28-05-0028-0069-0000</t>
  </si>
  <si>
    <t>4976 Kellysville Rd, Oakvale, WV, 24739</t>
  </si>
  <si>
    <t>Gospel Light of Faith Church</t>
  </si>
  <si>
    <t>28-05-0028-0086-0005_6324</t>
  </si>
  <si>
    <t>28-05-0028-0086-0005</t>
  </si>
  <si>
    <t>6324 Kellysville Rd, Oakvale, WV, 24739</t>
  </si>
  <si>
    <t>Bluewell PSD Water Treatment Plant</t>
  </si>
  <si>
    <t>28-02-0018-0004-0002_667</t>
  </si>
  <si>
    <t>28-02-0018-0004-0002</t>
  </si>
  <si>
    <t>667 Bluecourt Rd, Bluefield, WV, 24701</t>
  </si>
  <si>
    <t>South View Church</t>
  </si>
  <si>
    <t>28-02-0012-0084-0001_6671</t>
  </si>
  <si>
    <t>28-02-0012-0084-0001</t>
  </si>
  <si>
    <t>6671 New Hope Rd, Bluefield, WV, 24701</t>
  </si>
  <si>
    <t>Green Valley-Glenwood PSD Bull Tail Water Treatment Plant</t>
  </si>
  <si>
    <t>28-02-0026-0076-0000_468</t>
  </si>
  <si>
    <t>28-02-0026-0076-0000</t>
  </si>
  <si>
    <t>468 Napa Ln, Bluefield, WV, 24701</t>
  </si>
  <si>
    <t>New Vision Pentecostal Holiness Church</t>
  </si>
  <si>
    <t>28-02-0013-0049-0000_120</t>
  </si>
  <si>
    <t>28-02-0013-0049-0000</t>
  </si>
  <si>
    <t>120 Redsky Rd, Princeton, WV, 24739</t>
  </si>
  <si>
    <t>Brushfork Church of Christ</t>
  </si>
  <si>
    <t>28-02-0025-0111-0001_3621</t>
  </si>
  <si>
    <t>28-02-0025-0111-0001</t>
  </si>
  <si>
    <t>3621 Brushfork Rd, Bluefield, WV, 24701</t>
  </si>
  <si>
    <t>Father's House International Church</t>
  </si>
  <si>
    <t>28-02-0025-0070-0004_1848</t>
  </si>
  <si>
    <t>28-02-0025-0070-0004</t>
  </si>
  <si>
    <t>1848 Coal Heritage Rd, Bluefield, WV, 24701</t>
  </si>
  <si>
    <t>West Virginia American Water Company</t>
  </si>
  <si>
    <t>28-02-0027-9999-9999_1974</t>
  </si>
  <si>
    <t>28-02-0027-9999-9999</t>
  </si>
  <si>
    <t>1974 Countrygirl Rd, Bluefield, WV, 24701</t>
  </si>
  <si>
    <t>Bluefield Sanitary Board Ada Wastewater Treatment Plant</t>
  </si>
  <si>
    <t>28-02-0027-0115-0000_406</t>
  </si>
  <si>
    <t>28-02-0027-0115-0000</t>
  </si>
  <si>
    <t>406 Ingleside Rd, Bluefield, WV, 24701</t>
  </si>
  <si>
    <t>Mercer County DHHR Office</t>
  </si>
  <si>
    <t>28-10-0020-0037-0000_350</t>
  </si>
  <si>
    <t>28-10-0020-0037-0000</t>
  </si>
  <si>
    <t>350 Davis St, Princeton, WV, 24740</t>
  </si>
  <si>
    <t>28-11-0026-0018-0000_8781</t>
  </si>
  <si>
    <t>28-11-0026-0018-0000</t>
  </si>
  <si>
    <t>8781 Beckley Rd, Princeton, WV, 24740</t>
  </si>
  <si>
    <t>Monroe County*</t>
  </si>
  <si>
    <t>MONROE</t>
  </si>
  <si>
    <t>Alderson Water Treatment Plant</t>
  </si>
  <si>
    <t>32-09-001A-0074-0000_59</t>
  </si>
  <si>
    <t>32-09-001A-0074-0000</t>
  </si>
  <si>
    <t>59 Greenbrier River Estates Rd, Alderson, WV, 24910</t>
  </si>
  <si>
    <t>Alderson**</t>
  </si>
  <si>
    <t>Holy Mt Zion Tabernacle</t>
  </si>
  <si>
    <t>32-01-0002-0045-0000_118</t>
  </si>
  <si>
    <t>32-01-0002-0045-0000</t>
  </si>
  <si>
    <t>118 High St, Alderson, WV, 24910</t>
  </si>
  <si>
    <t>Shiloh Baptist Church</t>
  </si>
  <si>
    <t>32-01-0002-0016-0000_9999</t>
  </si>
  <si>
    <t>32-01-0002-0016-0000</t>
  </si>
  <si>
    <t>9999 Hill St, Alderson, WV, 24910</t>
  </si>
  <si>
    <t>32-01-0002-0072-0000_53</t>
  </si>
  <si>
    <t>32-01-0002-0072-0000</t>
  </si>
  <si>
    <t>53 Railroad Ave, Alderson, WV, 24910</t>
  </si>
  <si>
    <t>Broad Run Baptist Church</t>
  </si>
  <si>
    <t>32-09-0011-0033-0000_8405</t>
  </si>
  <si>
    <t>32-09-0011-0033-0000</t>
  </si>
  <si>
    <t>8405 Wolf Creek Rd, Sinks Grove, WV, 24976</t>
  </si>
  <si>
    <t>32-09-0011-0034-0000_8360</t>
  </si>
  <si>
    <t>32-09-0011-0034-0000</t>
  </si>
  <si>
    <t>8360 Wolf Creek Rd, Sinks Grove, WV, 24976</t>
  </si>
  <si>
    <t>Sweet Springs Baptist Church</t>
  </si>
  <si>
    <t>32-06-0014-0014-0000_9</t>
  </si>
  <si>
    <t>32-06-0014-0014-0000</t>
  </si>
  <si>
    <t>9 Baptist Church Rd, Gap Mills, WV, 24941</t>
  </si>
  <si>
    <t>Trinity Campground</t>
  </si>
  <si>
    <t>32-05-0029-0010-0001_9049</t>
  </si>
  <si>
    <t>32-05-0029-0010-0001</t>
  </si>
  <si>
    <t>9049 Zenith Rd, Union, WV, 24983</t>
  </si>
  <si>
    <t>Rock Camp Methodist Church</t>
  </si>
  <si>
    <t>32-05-0032-0011-0000_14501</t>
  </si>
  <si>
    <t>32-05-0032-0011-0000</t>
  </si>
  <si>
    <t>14501 Seneca Trl S, Lindside, WV, 24951</t>
  </si>
  <si>
    <t>Spruce Run Church</t>
  </si>
  <si>
    <t>32-03-0024-0024-0000_787</t>
  </si>
  <si>
    <t>32-03-0024-0024-0000</t>
  </si>
  <si>
    <t>787 Back Valley Rd, Lindside, WV, 24951</t>
  </si>
  <si>
    <t>Old German Baptist Church</t>
  </si>
  <si>
    <t>32-03-0024-0021-0000_682</t>
  </si>
  <si>
    <t>32-03-0024-0021-0000</t>
  </si>
  <si>
    <t>682 Back Valley Rd, Lindside, WV, 24951</t>
  </si>
  <si>
    <t>Full Gospel Assembly</t>
  </si>
  <si>
    <t>32-03-0023-0075-0000_6328</t>
  </si>
  <si>
    <t>32-03-0023-0075-0000</t>
  </si>
  <si>
    <t>6328 Seneca Trl S, Peterstown, WV, 24963</t>
  </si>
  <si>
    <t>State Road Commission</t>
  </si>
  <si>
    <t>32-03-0033-0012-0000_511</t>
  </si>
  <si>
    <t>32-03-0033-0012-0000</t>
  </si>
  <si>
    <t>511 Ballard Red Sulphur Pkwy, Peterstown, WV, 24963</t>
  </si>
  <si>
    <t>Red Sulphur PSD Wastewater Treatment Plant</t>
  </si>
  <si>
    <t>32-03-032C-0002-0002_151</t>
  </si>
  <si>
    <t>32-03-032C-0002-0002</t>
  </si>
  <si>
    <t>151 Orchard Add, Peterstown, WV, 24963</t>
  </si>
  <si>
    <t>Peterstown</t>
  </si>
  <si>
    <t>Peterstown Missionary Baptist</t>
  </si>
  <si>
    <t>32-02-0004-0134-0000_277</t>
  </si>
  <si>
    <t>32-02-0004-0134-0000</t>
  </si>
  <si>
    <t>277 Market St, Peterstown, WV, 24963</t>
  </si>
  <si>
    <t>LifeLine Church</t>
  </si>
  <si>
    <t>32-02-0006-0001-0001_74</t>
  </si>
  <si>
    <t>32-02-0006-0001-0001</t>
  </si>
  <si>
    <t>74 Virginia Line Rd, Peterstown, WV, 24963</t>
  </si>
  <si>
    <t>Alderson Station</t>
  </si>
  <si>
    <t>32-01-0002-0088-0000_68</t>
  </si>
  <si>
    <t>32-01-0002-0088-0000</t>
  </si>
  <si>
    <t>68 C &amp; O Plz, Alderson, WV, 24910</t>
  </si>
  <si>
    <t>Summers County*</t>
  </si>
  <si>
    <t>SUMMERS</t>
  </si>
  <si>
    <t>Laurel Creek Church</t>
  </si>
  <si>
    <t>45-03-0020-0076-0005_1956</t>
  </si>
  <si>
    <t>45-03-0020-0076-0005</t>
  </si>
  <si>
    <t>1956 Ramp Rd, Sandstone, WV, 25985</t>
  </si>
  <si>
    <t>Ramp Church</t>
  </si>
  <si>
    <t>45-03-0022-0043-0002_720</t>
  </si>
  <si>
    <t>45-03-0022-0043-0002</t>
  </si>
  <si>
    <t>720 Keeney Mountain Rd, Sandstone, WV, 25985</t>
  </si>
  <si>
    <t>Rhoda Ann Memorial Church</t>
  </si>
  <si>
    <t>45-05-0013-0039-0001_92</t>
  </si>
  <si>
    <t>45-05-0013-0039-0001</t>
  </si>
  <si>
    <t>92 Church Hill Rd, Jumping Branch, WV, 25969</t>
  </si>
  <si>
    <t>Elton Community Church</t>
  </si>
  <si>
    <t>45-03-0006-0025-0002_14603</t>
  </si>
  <si>
    <t>45-03-0006-0025-0002</t>
  </si>
  <si>
    <t>14603 N State Route 20, Meadow Bridge, WV, 25976</t>
  </si>
  <si>
    <t>Hinton</t>
  </si>
  <si>
    <t>Summers County Chamber of Commerce</t>
  </si>
  <si>
    <t>45-04-0007-0009-0000_238</t>
  </si>
  <si>
    <t>45-04-0007-0009-0000</t>
  </si>
  <si>
    <t>238 Main St, Hinton, WV, 25951</t>
  </si>
  <si>
    <t>City of Hinton Wastewater Treatment Plant</t>
  </si>
  <si>
    <t>45-03-0034-0003-0001_594</t>
  </si>
  <si>
    <t>45-03-0034-0003-0001</t>
  </si>
  <si>
    <t>594 Bobcat Dr, Hinton, WV, 25951</t>
  </si>
  <si>
    <t>Big Bend PSD Pence Springs Wastewater Treatment Plant</t>
  </si>
  <si>
    <t>45-07-0015-0088-0001_132</t>
  </si>
  <si>
    <t>45-07-0015-0088-0001</t>
  </si>
  <si>
    <t>132 Unique Dr, Alderson, WV, 24910</t>
  </si>
  <si>
    <t>Green Sulphur Springs Post Office</t>
  </si>
  <si>
    <t>45-03-0011-0004-0000_12957</t>
  </si>
  <si>
    <t>45-03-0011-0004-0000</t>
  </si>
  <si>
    <t>12957 N State Route 20, Meadow Bridge, WV, 25976</t>
  </si>
  <si>
    <t>Wyoming County*</t>
  </si>
  <si>
    <t>WYOMING</t>
  </si>
  <si>
    <t>Keyrock Church</t>
  </si>
  <si>
    <t>55-03-0108-0017-0006_89</t>
  </si>
  <si>
    <t>55-03-0108-0017-0006</t>
  </si>
  <si>
    <t>89 Twin Branch Rd, Pineville, WV, 24874</t>
  </si>
  <si>
    <t>Guyandotte Baptist Church</t>
  </si>
  <si>
    <t>55-07-146B-0002-0000_88</t>
  </si>
  <si>
    <t>55-07-146B-0002-0000</t>
  </si>
  <si>
    <t>88 Spirit Valley Rd, Jesse, WV, 24849</t>
  </si>
  <si>
    <t>Otsego Bible Chapel</t>
  </si>
  <si>
    <t>55-10-133A-0095-0000_115</t>
  </si>
  <si>
    <t>55-10-133A-0095-0000</t>
  </si>
  <si>
    <t>115 Brookside Dr, Mullens, WV, 25882</t>
  </si>
  <si>
    <t>Oceana</t>
  </si>
  <si>
    <t>First Baptist Church of Oceana</t>
  </si>
  <si>
    <t>55-08-0006-0070-0000_1413</t>
  </si>
  <si>
    <t>55-08-0006-0070-0000</t>
  </si>
  <si>
    <t>1413 Cook Pkwy, Oceana, WV, 24870</t>
  </si>
  <si>
    <t>Matheny United Methodist Church</t>
  </si>
  <si>
    <t>55-07-0145-0053-0000_9561</t>
  </si>
  <si>
    <t>55-07-0145-0053-0000</t>
  </si>
  <si>
    <t>9561 Appalachian Hwy, Matheny, WV, 24860</t>
  </si>
  <si>
    <t>Brenton Church of God</t>
  </si>
  <si>
    <t>55-01-0002-0104-0000_85</t>
  </si>
  <si>
    <t>55-01-0002-0104-0000</t>
  </si>
  <si>
    <t>85 Brenton Bottom Rd, Brenton, WV, 24818</t>
  </si>
  <si>
    <t>Matheny Church Of God</t>
  </si>
  <si>
    <t>55-07-0012-0052-0000_146</t>
  </si>
  <si>
    <t>55-07-0012-0052-0000</t>
  </si>
  <si>
    <t>146 Coon Branch Rd, Matheny, WV, 24860</t>
  </si>
  <si>
    <t>Harbor Light Southern Baptist Chapel</t>
  </si>
  <si>
    <t>55-08-0010-0170-0001_919</t>
  </si>
  <si>
    <t>55-08-0010-0170-0001</t>
  </si>
  <si>
    <t>919 Cook Pkwy, Oceana, WV, 24870</t>
  </si>
  <si>
    <t>Oceana Church Of God</t>
  </si>
  <si>
    <t>55-08-0009-0022-0000_1197</t>
  </si>
  <si>
    <t>55-08-0009-0022-0000</t>
  </si>
  <si>
    <t>1197 WV Route 10 Cook Pkwy, Oceana, WV, 24870</t>
  </si>
  <si>
    <t>Oceana First Baptist Church</t>
  </si>
  <si>
    <t>55-08-0010-0079-0000_1099</t>
  </si>
  <si>
    <t>55-08-0010-0079-0000</t>
  </si>
  <si>
    <t>1099 WV Route 10 Cook Pkwy, Oceana, Wv, 24870</t>
  </si>
  <si>
    <t>Oceana United Methodist Church</t>
  </si>
  <si>
    <t>55-08-0006-0042-0000_1648</t>
  </si>
  <si>
    <t>55-08-0006-0042-0000</t>
  </si>
  <si>
    <t>1648 Cook Pkwy, Oceana, WV, 24870</t>
  </si>
  <si>
    <t>Rock Castle Baptist Church</t>
  </si>
  <si>
    <t>55-03-0012-0033-0000_87</t>
  </si>
  <si>
    <t>55-03-0012-0033-0000</t>
  </si>
  <si>
    <t>87 Key Rock Rd, Pineville, WV, 24880</t>
  </si>
  <si>
    <t>Mullens</t>
  </si>
  <si>
    <t>First Presbyterian Church</t>
  </si>
  <si>
    <t>55-06-0007-0053-0000_1024</t>
  </si>
  <si>
    <t>55-06-0007-0053-0000</t>
  </si>
  <si>
    <t>1024 Howard Ave, Mullens, WV, 25882</t>
  </si>
  <si>
    <t>New Richmond Chapel Church</t>
  </si>
  <si>
    <t>55-03-0002-0080-0000_618</t>
  </si>
  <si>
    <t>55-03-0002-0080-0000</t>
  </si>
  <si>
    <t>618 New Richmond Bottom Rd, New Richmond, WV, 24867</t>
  </si>
  <si>
    <t>Glen Fork Baptist Temple</t>
  </si>
  <si>
    <t>55-10-0006-0043-0000_3730</t>
  </si>
  <si>
    <t>55-10-0006-0043-0000</t>
  </si>
  <si>
    <t>3730 Poplar Gap Rd, Glen Fork, WV, 25845</t>
  </si>
  <si>
    <t>Oceana Freewill Baptist Church</t>
  </si>
  <si>
    <t>55-08-0009-0071-0000_67</t>
  </si>
  <si>
    <t>55-08-0009-0071-0000</t>
  </si>
  <si>
    <t>95 Maple Ave, Oceana, WV, 24870</t>
  </si>
  <si>
    <t>Herndon Methodist Church</t>
  </si>
  <si>
    <t>55-02-0127-0006-0000_7479</t>
  </si>
  <si>
    <t>55-02-0127-0006-0000</t>
  </si>
  <si>
    <t>7479 Herndon Rd, Herndon, WV, 24726</t>
  </si>
  <si>
    <t>55-06-0002-0196-0000_101</t>
  </si>
  <si>
    <t>55-06-0002-0196-0000</t>
  </si>
  <si>
    <t>101 4Th St, Mullens, WV, 25882</t>
  </si>
  <si>
    <t>Church of Zion</t>
  </si>
  <si>
    <t>55-05-0118-0012-0001_8412</t>
  </si>
  <si>
    <t>55-05-0118-0012-0001</t>
  </si>
  <si>
    <t>8412 Interstate Hwy, Ikes Fork, WV, 24845</t>
  </si>
  <si>
    <t>The House of Refuge</t>
  </si>
  <si>
    <t>55-01-120A-0026-0000_2856</t>
  </si>
  <si>
    <t>55-01-120A-0026-0000</t>
  </si>
  <si>
    <t>2856 Indian Creeek Rd, Brenton, WV, 24874</t>
  </si>
  <si>
    <t>Allen Junction Church of God</t>
  </si>
  <si>
    <t>55-02-0008-0049-0000_3543</t>
  </si>
  <si>
    <t>55-02-0008-0049-0000</t>
  </si>
  <si>
    <t>3543 Gulf Rd, Allen Junction, WV, 25810</t>
  </si>
  <si>
    <t>Pineville</t>
  </si>
  <si>
    <t>Pineville Public Library</t>
  </si>
  <si>
    <t>55-09-0009-0003-0001_155</t>
  </si>
  <si>
    <t>55-09-0009-0003-0001</t>
  </si>
  <si>
    <t>155 Park St, Pineville, WV, 24874</t>
  </si>
  <si>
    <t>Cook Memorial Baptist Church</t>
  </si>
  <si>
    <t>55-09-0002-0132-0000_366</t>
  </si>
  <si>
    <t>55-09-0002-0132-0000</t>
  </si>
  <si>
    <t>366 Appalachian Hwy, Pineville, WV, 24874</t>
  </si>
  <si>
    <t>Sweet Divine Baptist</t>
  </si>
  <si>
    <t>55-03-0113-0019-0000_3183</t>
  </si>
  <si>
    <t>55-03-0113-0019-0000</t>
  </si>
  <si>
    <t>3183 Bearhole Rd, Pineville, WV, 24874</t>
  </si>
  <si>
    <t>The Well Family Worship Center</t>
  </si>
  <si>
    <t>55-07-0139-0017-0000_852</t>
  </si>
  <si>
    <t>55-07-0139-0017-0000</t>
  </si>
  <si>
    <t>852 Clear Fork Rd, Lynco, WV, 24857</t>
  </si>
  <si>
    <t>Milam United Methodist Church</t>
  </si>
  <si>
    <t>55-10-0012-0010-0000_70</t>
  </si>
  <si>
    <t>55-10-0012-0010-0000</t>
  </si>
  <si>
    <t>70 Mcgraws Hollow Rd, Saulsville, WV, 25875</t>
  </si>
  <si>
    <t>Black Eagle First Baptist Church</t>
  </si>
  <si>
    <t>55-10-0016-0009-0000_1156</t>
  </si>
  <si>
    <t>55-10-0016-0009-0000</t>
  </si>
  <si>
    <t>1156 Gulf Rd, Mullens, WV, 25882</t>
  </si>
  <si>
    <t>Faith Baptist Church</t>
  </si>
  <si>
    <t>55-07-0014-0069-0000_9215</t>
  </si>
  <si>
    <t>55-07-0014-0069-0000</t>
  </si>
  <si>
    <t>9215 Appalachian Hwy, Matheny, WV, 24860</t>
  </si>
  <si>
    <t>Clear Fork Church of God</t>
  </si>
  <si>
    <t>55-04-0120-0093-0000_5843</t>
  </si>
  <si>
    <t>55-04-0120-0093-0000</t>
  </si>
  <si>
    <t>5843 Clear Fork Rd, Clear Fork, WV, 24822</t>
  </si>
  <si>
    <t>Little Huff Creek Baptist Church</t>
  </si>
  <si>
    <t>55-05-0104-0049-0000_1785</t>
  </si>
  <si>
    <t>55-05-0104-0049-0000</t>
  </si>
  <si>
    <t>1785 North Spring Rd, Hanover, WV, 24839</t>
  </si>
  <si>
    <t>Pineville Church of the Nazarene</t>
  </si>
  <si>
    <t>55-03-0008-0027-0000_1272</t>
  </si>
  <si>
    <t>55-03-0008-0027-0000</t>
  </si>
  <si>
    <t>1272 Appalachian Hwy, Pineville, WV, 24874</t>
  </si>
  <si>
    <t>New Richmond Community Church</t>
  </si>
  <si>
    <t>55-03-0002-0002-0000_258</t>
  </si>
  <si>
    <t>55-03-0002-0002-0000</t>
  </si>
  <si>
    <t>258 New Richmond Bottom Rd, New Richmond, WV, 24867</t>
  </si>
  <si>
    <t>The Church of God of Prophecy</t>
  </si>
  <si>
    <t>55-10-008A-0034-0000_9000</t>
  </si>
  <si>
    <t>55-10-008A-0034-0000</t>
  </si>
  <si>
    <t>9000 Poplar Gap Rd, Ravencliff, WV, 25913</t>
  </si>
  <si>
    <t>Lynco Community Church</t>
  </si>
  <si>
    <t>55-07-0004-0151-0000_121</t>
  </si>
  <si>
    <t>55-07-0004-0151-0000</t>
  </si>
  <si>
    <t>121 Fairview Avenue Rd, Oceana, WV, 24857</t>
  </si>
  <si>
    <t>55-10-133A-0031-0000_18</t>
  </si>
  <si>
    <t>55-10-133A-0031-0000</t>
  </si>
  <si>
    <t>18 Otsego Rd, Maben, WV, 25882</t>
  </si>
  <si>
    <t>Hanover Public Library</t>
  </si>
  <si>
    <t>55-05-0004-0029-0000_5556</t>
  </si>
  <si>
    <t>55-05-0004-0029-0000</t>
  </si>
  <si>
    <t>5556 Interstate Hwy, Hanover, WV, 24839</t>
  </si>
  <si>
    <t>Hanover Missionary Baptist Church</t>
  </si>
  <si>
    <t>55-05-0101-0040-0002_20742</t>
  </si>
  <si>
    <t>55-05-0101-0040-0002</t>
  </si>
  <si>
    <t>20742 Rd Bailey Hwy, Hanover, WV, 24839</t>
  </si>
  <si>
    <t>Cyclone Missionary Baptist Church</t>
  </si>
  <si>
    <t>55-07-0125-0014-0000_6985</t>
  </si>
  <si>
    <t>55-07-0125-0014-0000</t>
  </si>
  <si>
    <t>6985 Country Rd, Cyclone, WV, 24827</t>
  </si>
  <si>
    <t>Clear Fork Advent Christian</t>
  </si>
  <si>
    <t>55-04-0004-0072-0000_5764</t>
  </si>
  <si>
    <t>55-04-0004-0072-0000</t>
  </si>
  <si>
    <t>5764 Clear Fork Rd, Clear Fork, WV, 24822</t>
  </si>
  <si>
    <t>Pentecostal Church of God</t>
  </si>
  <si>
    <t>55-10-0004-0014-0000_42</t>
  </si>
  <si>
    <t>55-10-0004-0014-0000</t>
  </si>
  <si>
    <t>42 Madison Ave, Amigo, WV, 25826</t>
  </si>
  <si>
    <t>Welton Bible Chapel</t>
  </si>
  <si>
    <t>55-02-0009-0060-0000_48</t>
  </si>
  <si>
    <t>55-02-0009-0060-0000</t>
  </si>
  <si>
    <t>48 Dawn St, Amigo, WV, 25826</t>
  </si>
  <si>
    <t>Mullensville Church of God in Jesus Name</t>
  </si>
  <si>
    <t>55-03-0006-0065-0000_739</t>
  </si>
  <si>
    <t>55-03-0006-0065-0000</t>
  </si>
  <si>
    <t>739 Rd Bailey Hwy, Pineville, WV, 24874</t>
  </si>
  <si>
    <t>Wyoming County Economic Development Authority</t>
  </si>
  <si>
    <t>55-09-0010-0063-0000_506</t>
  </si>
  <si>
    <t>55-09-0010-0063-0000</t>
  </si>
  <si>
    <t>506 River Rd, Pineville, WV, 24874</t>
  </si>
  <si>
    <t>House of Prayer in Jesus Name</t>
  </si>
  <si>
    <t>55-03-0115-0032-0000_4071</t>
  </si>
  <si>
    <t>55-03-0115-0032-0000</t>
  </si>
  <si>
    <t>4071 Rd Bailey Hwy, Pineville, WV, 24874</t>
  </si>
  <si>
    <t>Delilah United Methodist Church</t>
  </si>
  <si>
    <t>55-08-0010-0048-0000_93</t>
  </si>
  <si>
    <t>55-08-0010-0048-0000</t>
  </si>
  <si>
    <t>93 Weaver St, Oceana, WV, 24870</t>
  </si>
  <si>
    <t>Ark of Safety Praise &amp; Worship</t>
  </si>
  <si>
    <t>55-10-0112-0049-0000_2630</t>
  </si>
  <si>
    <t>55-10-0112-0049-0000</t>
  </si>
  <si>
    <t>2630 Poplar Gap Rd, Glen Fork, WV, 25845</t>
  </si>
  <si>
    <t>Oceana Church Of Christ</t>
  </si>
  <si>
    <t>55-08-0010-0087-0000_879</t>
  </si>
  <si>
    <t>55-08-0010-0087-0000</t>
  </si>
  <si>
    <t>879 Cook Pkwy, Oceana, WV, 24870</t>
  </si>
  <si>
    <t>Joseph Baptist Church</t>
  </si>
  <si>
    <t>55-07-0004-0054-0000_39</t>
  </si>
  <si>
    <t>55-07-0004-0054-0000</t>
  </si>
  <si>
    <t>39 One Hundred Third St, Oceana, WV, 24857</t>
  </si>
  <si>
    <t>North Spring Baptist Church</t>
  </si>
  <si>
    <t>55-05-0104-0019-0001_1266</t>
  </si>
  <si>
    <t>55-05-0104-0019-0001</t>
  </si>
  <si>
    <t>1266 N Spring Rd, Hanover, WV, 24869</t>
  </si>
  <si>
    <t>New Hope Church</t>
  </si>
  <si>
    <t>55-01-0115-0058-0001_3561</t>
  </si>
  <si>
    <t>55-01-0115-0058-0001</t>
  </si>
  <si>
    <t>3561 Indian Creeek Rd, Fanrock, WV, 24874</t>
  </si>
  <si>
    <t>55-02-0005-0011-0000_1921</t>
  </si>
  <si>
    <t>55-02-0005-0011-0000</t>
  </si>
  <si>
    <t>1921 Gulf Rd, Corinne, WV, 25826</t>
  </si>
  <si>
    <t>Division of Highways Still Run Sub-Headquarters</t>
  </si>
  <si>
    <t>55-10-0140-0005-0000_9320</t>
  </si>
  <si>
    <t>55-10-0140-0005-0000</t>
  </si>
  <si>
    <t>9320 WV 10 Wv 16 River Rd, Mullens, Wv, 24874</t>
  </si>
  <si>
    <t>Pineville Southern Baptist Church</t>
  </si>
  <si>
    <t>55-09-0010-0013-0000_24</t>
  </si>
  <si>
    <t>55-09-0010-0013-0000</t>
  </si>
  <si>
    <t>24 Deamer Park Rd, Pineville, WV, 24874</t>
  </si>
  <si>
    <t>St. Vincent de Paul Society</t>
  </si>
  <si>
    <t>55-03-0108-0050-0000_3756</t>
  </si>
  <si>
    <t>55-03-0108-0050-0000</t>
  </si>
  <si>
    <t>3756 Appalachian Hwy, Rockview, WV, 24880</t>
  </si>
  <si>
    <t>Lillyhaven Baptist Church</t>
  </si>
  <si>
    <t>55-07-0003-0019-0000_25</t>
  </si>
  <si>
    <t>55-07-0003-0019-0000</t>
  </si>
  <si>
    <t>25 Mountain Valley Rd, Oceana, WV, 24857</t>
  </si>
  <si>
    <t>Lynco Pentecostal House of Prayer</t>
  </si>
  <si>
    <t>55-07-0004-0143-0000_91</t>
  </si>
  <si>
    <t>55-07-0004-0143-0000</t>
  </si>
  <si>
    <t>91 Clear Fork Rd, Lynco, WV, 24857</t>
  </si>
  <si>
    <t>Apostolic Faith Tabernacle</t>
  </si>
  <si>
    <t>55-07-0008-0039-0000_20</t>
  </si>
  <si>
    <t>55-07-0008-0039-0000</t>
  </si>
  <si>
    <t>20 Westdale St, Oceana, WV, 24857</t>
  </si>
  <si>
    <t>Jesus Way Church</t>
  </si>
  <si>
    <t>55-10-0124-0002-0003_49</t>
  </si>
  <si>
    <t>55-10-0124-0002-0003</t>
  </si>
  <si>
    <t>49 Jesus Way, Maben, WV, 25870</t>
  </si>
  <si>
    <t>Town of Oceana Wastewater Treatment Plant</t>
  </si>
  <si>
    <t>55-07-0139-0031-0000_551</t>
  </si>
  <si>
    <t>55-07-0139-0031-0000</t>
  </si>
  <si>
    <t>551 North Ave, Lynco, WV, 24857</t>
  </si>
  <si>
    <t>Hanover Church of Christ</t>
  </si>
  <si>
    <t>55-05-0004-0014-0000_5232</t>
  </si>
  <si>
    <t>55-05-0004-0014-0000</t>
  </si>
  <si>
    <t>5232 Interstate Hwy, Hanover, WV, 24839</t>
  </si>
  <si>
    <t>Crany Missionary Baptist Church</t>
  </si>
  <si>
    <t>55-07-0122-0007-0000_4903</t>
  </si>
  <si>
    <t>55-07-0122-0007-0000</t>
  </si>
  <si>
    <t>4903 Crany Rd, Oceana, WV, 24870</t>
  </si>
  <si>
    <t>Cassell Memorial Methodist Church</t>
  </si>
  <si>
    <t>55-10-0001-0150-0000_10632</t>
  </si>
  <si>
    <t>55-10-0001-0150-0000</t>
  </si>
  <si>
    <t>10632 River Rd, Itmann, WV, 24847</t>
  </si>
  <si>
    <t>Indian Creek Baptist Church</t>
  </si>
  <si>
    <t>55-01-0111-0007-0000_26</t>
  </si>
  <si>
    <t>55-01-0111-0007-0000</t>
  </si>
  <si>
    <t>26 Turnrow Branch Rd, Brenton, WV, 24818</t>
  </si>
  <si>
    <t xml:space="preserve">Ravencliff-McGraws-Saulsville PSD  </t>
  </si>
  <si>
    <t>55-10-0012-0009-0000_2386</t>
  </si>
  <si>
    <t>55-10-0012-0009-0000</t>
  </si>
  <si>
    <t>2386 Mcgraws Rd, Saulsville, WV, 25875</t>
  </si>
  <si>
    <t>City of Mullens Wastewater Treatment Plant</t>
  </si>
  <si>
    <t>55-06-0004-0214-0001_601</t>
  </si>
  <si>
    <t>55-06-0004-0214-0001</t>
  </si>
  <si>
    <t>601 Guyandotte Ave, Mullens, WV, 25882</t>
  </si>
  <si>
    <t>Frontier</t>
  </si>
  <si>
    <t>55-06-0007-0273-0000_200</t>
  </si>
  <si>
    <t>55-06-0007-0273-0000</t>
  </si>
  <si>
    <t>200 Guyandotte Ave, Mullens, WV, 25882</t>
  </si>
  <si>
    <t>Missionary Baptist Church</t>
  </si>
  <si>
    <t>55-10-0004-0023-0000_7</t>
  </si>
  <si>
    <t>55-10-0004-0023-0000</t>
  </si>
  <si>
    <t>7 Madison Ave, Amigo, WV, 25826</t>
  </si>
  <si>
    <t>Big Cub Church</t>
  </si>
  <si>
    <t>55-04-0107-0041-0000_7046</t>
  </si>
  <si>
    <t>55-04-0107-0041-0000</t>
  </si>
  <si>
    <t>7046 Coal Mountain Rd, Coal Mountain, WV, 24823</t>
  </si>
  <si>
    <t>Brier Creek Tabernacle</t>
  </si>
  <si>
    <t>55-01-0004-0004-0000_29</t>
  </si>
  <si>
    <t>55-01-0004-0004-0000</t>
  </si>
  <si>
    <t>29 Mitchem Ave, Brenton, WV, 24818</t>
  </si>
  <si>
    <t>The Promise Land Church</t>
  </si>
  <si>
    <t>55-08-0010-0171-0000_915</t>
  </si>
  <si>
    <t>55-08-0010-0171-0000</t>
  </si>
  <si>
    <t>915 Cook Pkwy, Oceana, WV, 24870</t>
  </si>
  <si>
    <t>Oceana Methodist Church</t>
  </si>
  <si>
    <t>55-08-0002-0027-0000_79</t>
  </si>
  <si>
    <t>55-08-0002-0027-0000</t>
  </si>
  <si>
    <t>79 Wyoming Cir, Oceana, WV, 24870</t>
  </si>
  <si>
    <t>Oceana Public Library</t>
  </si>
  <si>
    <t>55-08-0006-0060-0000_1523</t>
  </si>
  <si>
    <t>55-08-0006-0060-0000</t>
  </si>
  <si>
    <t>1523 Cook Pkwy, Oceana, WV, 24870</t>
  </si>
  <si>
    <t>Mullens City Hall</t>
  </si>
  <si>
    <t>55-06-0007-0077-0000_316</t>
  </si>
  <si>
    <t>55-06-0007-0077-0000</t>
  </si>
  <si>
    <t>316 Moran Ave, Mullens, WV, 25882</t>
  </si>
  <si>
    <t>55-04-0004-0073-0002_5806</t>
  </si>
  <si>
    <t>55-04-0004-0073-0002</t>
  </si>
  <si>
    <t>5806 Clear Fork Rd, Clear Fork, WV, 24822</t>
  </si>
  <si>
    <t>55-04-0001-0098-0000_8875</t>
  </si>
  <si>
    <t>55-04-0001-0098-0000</t>
  </si>
  <si>
    <t>8875 Coal Mountain Rd, Coal Mountain, WV, 24823</t>
  </si>
  <si>
    <t>55-10-0006-0135-0000_4200</t>
  </si>
  <si>
    <t>55-10-0006-0135-0000</t>
  </si>
  <si>
    <t>4200 Poplar Gap Rd, Glen Fork, WV, 25845</t>
  </si>
  <si>
    <t>55-10-0020-0016-0000_2517</t>
  </si>
  <si>
    <t>55-10-0020-0016-0000</t>
  </si>
  <si>
    <t>2517 Glen Rogers Rd, Glen Rogers, WV, 25848</t>
  </si>
  <si>
    <t>55-10-0002-0068-0000_11312</t>
  </si>
  <si>
    <t>55-10-0002-0068-0000</t>
  </si>
  <si>
    <t>11312 River Rd, Itmann, WV, 24847</t>
  </si>
  <si>
    <t>55-07-0003-0093-0000_473</t>
  </si>
  <si>
    <t>55-07-0003-0093-0000</t>
  </si>
  <si>
    <t>473 Clear Fork Rd, Lynco, WV, 24857</t>
  </si>
  <si>
    <t>55-03-0108-0013-0005_4025</t>
  </si>
  <si>
    <t>55-03-0108-0013-0005</t>
  </si>
  <si>
    <t>4025 WV Route 10 Appalachian Hwy, Rock View, Wv, 24880</t>
  </si>
  <si>
    <t>Welch</t>
  </si>
  <si>
    <t>MCDOWELL</t>
  </si>
  <si>
    <t>McDowell Public Library</t>
  </si>
  <si>
    <t>27-15-0007-0356-0000_90</t>
  </si>
  <si>
    <t>27-15-0007-0356-0000</t>
  </si>
  <si>
    <t>90 HOWARD ST, WELCH, WV, 24801</t>
  </si>
  <si>
    <t>Division of Motor Vehicles</t>
  </si>
  <si>
    <t>27-15-0007-0235-0000_92</t>
  </si>
  <si>
    <t>27-15-0007-0235-0000</t>
  </si>
  <si>
    <t>92 MCDOWELL ST, WELCH, WV, 24801</t>
  </si>
  <si>
    <t>McDowell County*</t>
  </si>
  <si>
    <t>27-13-0018-0140-0000_5306</t>
  </si>
  <si>
    <t>27-13-0018-0140-0000</t>
  </si>
  <si>
    <t>5306 COAL HERITAGE RD, IAEGER, WV, 24844</t>
  </si>
  <si>
    <t>Glorious Church of God in Christ</t>
  </si>
  <si>
    <t>27-06-0276-0003-0000_244</t>
  </si>
  <si>
    <t>27-06-0276-0003-0000</t>
  </si>
  <si>
    <t>244 MAYBEURY RIDGE RD, MAYBEURY, WV, 24861</t>
  </si>
  <si>
    <t>Northfork</t>
  </si>
  <si>
    <t>Little Rock Church of Christ</t>
  </si>
  <si>
    <t>27-11-0007-0014-0000_85</t>
  </si>
  <si>
    <t>27-11-0007-0014-0000</t>
  </si>
  <si>
    <t>85 FORTUNE ST, NORTHFORK, WV, 24868</t>
  </si>
  <si>
    <t>Shiloh Baptist Church Of Maitland</t>
  </si>
  <si>
    <t>27-04-0038-0023-0000_42</t>
  </si>
  <si>
    <t>27-04-0038-0023-0000</t>
  </si>
  <si>
    <t>42 BELCHER MTN RD, MAITLAND, WV, 24801</t>
  </si>
  <si>
    <t>Hemphill Methodist Church</t>
  </si>
  <si>
    <t>27-15-0001-0105-0000_150</t>
  </si>
  <si>
    <t>27-15-0001-0105-0000</t>
  </si>
  <si>
    <t>150 ELM ST, WELCH, WV, 24801</t>
  </si>
  <si>
    <t>Kimball</t>
  </si>
  <si>
    <t>Mount Nebo Baptist Church</t>
  </si>
  <si>
    <t>27-10-0001-0074-0000_66</t>
  </si>
  <si>
    <t>27-10-0001-0074-0000</t>
  </si>
  <si>
    <t>66 CHESTNUT ST, KIMBALL, WV, 24853</t>
  </si>
  <si>
    <t>Keystone</t>
  </si>
  <si>
    <t>27-09-0002-0205-0000_17</t>
  </si>
  <si>
    <t>27-09-0002-0205-0000</t>
  </si>
  <si>
    <t>17 COOK ST, KEYSTONE, WV, 24868</t>
  </si>
  <si>
    <t>The Presbyterian Church</t>
  </si>
  <si>
    <t>27-09-0002-0084-0000_24</t>
  </si>
  <si>
    <t>27-09-0002-0084-0000</t>
  </si>
  <si>
    <t>24 MILLER ST, KEYSTONE, WV, 24868</t>
  </si>
  <si>
    <t>Midway Shilo Temple of The Pentecostal</t>
  </si>
  <si>
    <t>27-09-0003-0045-0000_65</t>
  </si>
  <si>
    <t>27-09-0003-0045-0000</t>
  </si>
  <si>
    <t>65 PROMISE CIR, KEYSTONE, WV, 24868</t>
  </si>
  <si>
    <t>New Vision United Holiness Church</t>
  </si>
  <si>
    <t>27-12-0002-0011-0000_34051</t>
  </si>
  <si>
    <t>27-12-0002-0011-0000</t>
  </si>
  <si>
    <t>34051 COAL HERITAGE RD, NORTHFORK, WV, 24868</t>
  </si>
  <si>
    <t>Church</t>
  </si>
  <si>
    <t>27-12-0002-0022-0000_34117</t>
  </si>
  <si>
    <t>27-12-0002-0022-0000</t>
  </si>
  <si>
    <t>34117 COAL HERITAGE RD, NORTHFORK, WV, 24868</t>
  </si>
  <si>
    <t>Zion Pentecostal Tabernacle</t>
  </si>
  <si>
    <t>27-09-0002-0017-0000_32846</t>
  </si>
  <si>
    <t>27-09-0002-0017-0000</t>
  </si>
  <si>
    <t>32846 COAL HERITAGE RD, Northfork, WV, 24868</t>
  </si>
  <si>
    <t>War</t>
  </si>
  <si>
    <t xml:space="preserve">Emmanual Baptist Church </t>
  </si>
  <si>
    <t>27-14-0003-0028-0000_18</t>
  </si>
  <si>
    <t>27-14-0003-0028-0000</t>
  </si>
  <si>
    <t>18 EMMANUEL ST, WAR, WV, 24892</t>
  </si>
  <si>
    <t>Bradshaw</t>
  </si>
  <si>
    <t>Bradshaw Church Of God</t>
  </si>
  <si>
    <t>27-16-0007-0075-0000_10394</t>
  </si>
  <si>
    <t>27-16-0007-0075-0000</t>
  </si>
  <si>
    <t>10394 MARSHALL HWY, BRADSHAW, WV, 24817</t>
  </si>
  <si>
    <t>Welch Church of God</t>
  </si>
  <si>
    <t>27-15-0003-0164-0000_356</t>
  </si>
  <si>
    <t>27-15-0003-0164-0000</t>
  </si>
  <si>
    <t>356 STEWART ST, WELCH, WV, 24801</t>
  </si>
  <si>
    <t>The First Church of God of Welch WV</t>
  </si>
  <si>
    <t>27-15-0002-0037-0000_136</t>
  </si>
  <si>
    <t>27-15-0002-0037-0000</t>
  </si>
  <si>
    <t>136 STEWART ST, WELCH, WV, 24801</t>
  </si>
  <si>
    <t>Havaco Community Church</t>
  </si>
  <si>
    <t>27-01-0008-0101-0000_165</t>
  </si>
  <si>
    <t>27-01-0008-0101-0000</t>
  </si>
  <si>
    <t>165 DELIA DR, Welch, WV, 24801</t>
  </si>
  <si>
    <t>27-08-0009-0085-0000_5265</t>
  </si>
  <si>
    <t>27-08-0009-0085-0000</t>
  </si>
  <si>
    <t>5265 COAL HERITAGE RD, IAEGER, WV, 24844</t>
  </si>
  <si>
    <t>Iaeger Church of God</t>
  </si>
  <si>
    <t>27-13-0019-0047-0000_5901</t>
  </si>
  <si>
    <t>27-13-0019-0047-0000</t>
  </si>
  <si>
    <t>5901 COAL HERITAGE RD, IAEGER, WV, 24844</t>
  </si>
  <si>
    <t>27-04-0029-0005-0000_80</t>
  </si>
  <si>
    <t>27-04-0029-0005-0000</t>
  </si>
  <si>
    <t>80 EVERGREEN DR, Davy, WV, 24828</t>
  </si>
  <si>
    <t>27-04-0029-0005-0000_88</t>
  </si>
  <si>
    <t>88 EVERGREEN DR, HENSLEY, WV, 24843</t>
  </si>
  <si>
    <t xml:space="preserve">REL1 </t>
  </si>
  <si>
    <t>Twin Branch Pentecostal Church</t>
  </si>
  <si>
    <t>27-04-0034-0043-0000_951</t>
  </si>
  <si>
    <t>27-04-0034-0043-0000</t>
  </si>
  <si>
    <t>951 ACADEMY CIR, DAVY, WV, 24828</t>
  </si>
  <si>
    <t>Davy</t>
  </si>
  <si>
    <t>27-05-0002-0182-0000_83</t>
  </si>
  <si>
    <t>27-05-0002-0182-0000</t>
  </si>
  <si>
    <t>83 DAVY SCHOOL HOUSE RD, DAVY, WV, 24828</t>
  </si>
  <si>
    <t>Davy First Church of God</t>
  </si>
  <si>
    <t>27-05-0002-0187-0000_22</t>
  </si>
  <si>
    <t>27-05-0002-0187-0000</t>
  </si>
  <si>
    <t>22 GOSPEL AVE, DAVY, WV, 24828</t>
  </si>
  <si>
    <t>Trustees Of Big Jenny Freewill Baptist Church</t>
  </si>
  <si>
    <t>27-04-0189-0025-0000_84</t>
  </si>
  <si>
    <t>27-04-0189-0025-0000</t>
  </si>
  <si>
    <t>84 BIG JENNY RD, Davy, WV, 24828</t>
  </si>
  <si>
    <t>Kingdom Hall Of Jehovah's Witnesses</t>
  </si>
  <si>
    <t>27-15-0015-0090-0000_4309</t>
  </si>
  <si>
    <t>27-15-0015-0090-0000</t>
  </si>
  <si>
    <t>4309 STEWART ST, WELCH, WV, 24801</t>
  </si>
  <si>
    <t>North Welch Church</t>
  </si>
  <si>
    <t>27-15-0015-0111-0000_4465</t>
  </si>
  <si>
    <t>27-15-0015-0111-0000</t>
  </si>
  <si>
    <t>4465 STEWART ST, WELCH, WV, 24801</t>
  </si>
  <si>
    <t>Mile Branch Church of Living God</t>
  </si>
  <si>
    <t>27-13-0225-0039-0000_282</t>
  </si>
  <si>
    <t>27-13-0225-0039-0000</t>
  </si>
  <si>
    <t>282 MILE BRANCH RD, AVONDALE, WV, 24844</t>
  </si>
  <si>
    <t>27-04-0005-0232-0000_62</t>
  </si>
  <si>
    <t>27-04-0005-0232-0000</t>
  </si>
  <si>
    <t>62 BOX CAR LN, BIG SANDY, WV, 24816</t>
  </si>
  <si>
    <t>Beulah Baptist Church</t>
  </si>
  <si>
    <t>27-04-0005-0248-0000_222</t>
  </si>
  <si>
    <t>27-04-0005-0248-0000</t>
  </si>
  <si>
    <t>222 BOX CAR LN, BIG SANDY, WV, 24816</t>
  </si>
  <si>
    <t>Mohegan Pentecostal Holiness Church</t>
  </si>
  <si>
    <t>27-04-0036-0067-0000_147</t>
  </si>
  <si>
    <t>27-04-0036-0067-0000</t>
  </si>
  <si>
    <t>147 MOHEGAN LEFT FORK RD, DAVY, WV, 24828</t>
  </si>
  <si>
    <t>Royal Baptist Church</t>
  </si>
  <si>
    <t>27-04-0010-0171-0000_31</t>
  </si>
  <si>
    <t>27-04-0010-0171-0000</t>
  </si>
  <si>
    <t>31 SHANNON BRANCH RD, DAVY, WV, 24801</t>
  </si>
  <si>
    <t>Capels Church of God</t>
  </si>
  <si>
    <t>27-04-0010-0128-0000_101</t>
  </si>
  <si>
    <t>27-04-0010-0128-0000</t>
  </si>
  <si>
    <t>101 SHANNON BRANCH RD, CAPELS, WV, 24801</t>
  </si>
  <si>
    <t>Helping Hands Hemphill Holiness Church</t>
  </si>
  <si>
    <t>27-04-0031-0046-0000_473</t>
  </si>
  <si>
    <t>27-04-0031-0046-0000</t>
  </si>
  <si>
    <t>473 TUG RIVER RD, WELCH, WV, 24801</t>
  </si>
  <si>
    <t>First Methodist Church Of Welch</t>
  </si>
  <si>
    <t>27-15-0010-0025-0000_107</t>
  </si>
  <si>
    <t>27-15-0010-0025-0000</t>
  </si>
  <si>
    <t>107 LAKE DR, WELCH, WV, 24801</t>
  </si>
  <si>
    <t>Linkous Recreation Center</t>
  </si>
  <si>
    <t>27-15-0009-0209-0000_376</t>
  </si>
  <si>
    <t>27-15-0009-0209-0000</t>
  </si>
  <si>
    <t>376 LINKOUS PARK DR, WELCH, WV, 24801</t>
  </si>
  <si>
    <t>McDowell County Schools-Phoenix Center</t>
  </si>
  <si>
    <t>27-15-0008-0457-0000_275</t>
  </si>
  <si>
    <t>27-15-0008-0457-0000</t>
  </si>
  <si>
    <t>275 VIRGINIA AVE, WELCH, WV, 24801</t>
  </si>
  <si>
    <t>Trustees of Welch Church Of God</t>
  </si>
  <si>
    <t>27-15-0231-0008-0000_387</t>
  </si>
  <si>
    <t>27-15-0231-0008-0000</t>
  </si>
  <si>
    <t>387 MAITLAND CIRCLE RD, WELCH, WV, 24801</t>
  </si>
  <si>
    <t>Trinity Temple</t>
  </si>
  <si>
    <t>27-15-0004-0147-0000_810</t>
  </si>
  <si>
    <t>27-15-0004-0147-0000</t>
  </si>
  <si>
    <t>810 STEWART ST, WELCH, WV, 24801</t>
  </si>
  <si>
    <t>Welch Church of Christ</t>
  </si>
  <si>
    <t>27-15-0004-0128-0000_750</t>
  </si>
  <si>
    <t>27-15-0004-0128-0000</t>
  </si>
  <si>
    <t>750 STEWART ST, WELCH, WV, 24801</t>
  </si>
  <si>
    <t>Anderson Memorial Presbyterian Chapel</t>
  </si>
  <si>
    <t>27-15-0003-0141-0000_629</t>
  </si>
  <si>
    <t>27-15-0003-0141-0000</t>
  </si>
  <si>
    <t>629 STEWART ST, WELCH, WV, 24801</t>
  </si>
  <si>
    <t>National Guard- Military Recruiting Office</t>
  </si>
  <si>
    <t>27-15-0003-0195-0000_600</t>
  </si>
  <si>
    <t>27-15-0003-0195-0000</t>
  </si>
  <si>
    <t>600 STEWART ST, WELCH, WV, 24801</t>
  </si>
  <si>
    <t>The Anderson Memorial Presbyterian</t>
  </si>
  <si>
    <t>27-15-0003-0156-0000_290</t>
  </si>
  <si>
    <t>27-15-0003-0156-0000</t>
  </si>
  <si>
    <t>290 STEWART ST, WELCH, WV, 24801</t>
  </si>
  <si>
    <t>Carswell Community Church</t>
  </si>
  <si>
    <t>27-04-0002-0068-0000_1270</t>
  </si>
  <si>
    <t>27-04-0002-0068-0000</t>
  </si>
  <si>
    <t>1270 CARSWELL HOLLOW RD, KIMBALL, WV, 24853</t>
  </si>
  <si>
    <t>Emmanuel Tabernacle Baptist Church</t>
  </si>
  <si>
    <t>27-10-0001-0055-0000_110</t>
  </si>
  <si>
    <t>27-10-0001-0055-0000</t>
  </si>
  <si>
    <t>110 LEATHERWOOD LN, KIMBALL, WV, 24853</t>
  </si>
  <si>
    <t>Nebo Missionary Baptist Church</t>
  </si>
  <si>
    <t>27-10-0001-0147-0000_80</t>
  </si>
  <si>
    <t>27-10-0001-0147-0000</t>
  </si>
  <si>
    <t>80 CHESTNUT ST, KIMBALL, WV, 24853</t>
  </si>
  <si>
    <t>Miracle Mount Carmel Holiness Church of God</t>
  </si>
  <si>
    <t>27-10-0002-0216-0000_27962</t>
  </si>
  <si>
    <t>27-10-0002-0216-0000</t>
  </si>
  <si>
    <t>27962 COAL HERITAGE RD, KIMBALL, WV, 24853</t>
  </si>
  <si>
    <t>Burke Baptist Church</t>
  </si>
  <si>
    <t>27-12-0004-0003-0000_396</t>
  </si>
  <si>
    <t>27-12-0004-0003-0000</t>
  </si>
  <si>
    <t>396 BURKE MTN RD, NORTHFORK, WV, 24868</t>
  </si>
  <si>
    <t>Garland Church of Christ</t>
  </si>
  <si>
    <t>27-13-0003-0124-0000_43</t>
  </si>
  <si>
    <t>27-13-0003-0124-0000</t>
  </si>
  <si>
    <t>43 BETSY BRANCH RD, AVONDALE, WV, 24811</t>
  </si>
  <si>
    <t>Gary</t>
  </si>
  <si>
    <t>McDowell County Health Department</t>
  </si>
  <si>
    <t>27-07-0002-0002-0000_7292</t>
  </si>
  <si>
    <t>27-07-0002-0002-0000</t>
  </si>
  <si>
    <t>7292 BLACK DIAMOND HWY, WILCOE, WV, 24895</t>
  </si>
  <si>
    <t>City of Gary Wastewater Treatment Plant</t>
  </si>
  <si>
    <t>27-07-0002-0076-0000_60</t>
  </si>
  <si>
    <t>27-07-0002-0076-0000</t>
  </si>
  <si>
    <t>60 IRA D DR, WILCOE, WV, 24801</t>
  </si>
  <si>
    <t>Zion Church of Christ</t>
  </si>
  <si>
    <t>27-01-0008-0027-0000_41</t>
  </si>
  <si>
    <t>27-01-0008-0027-0000</t>
  </si>
  <si>
    <t>41 MINNIE HARPER LN, WELCH, WV, 24801</t>
  </si>
  <si>
    <t>First Church of Nazerene</t>
  </si>
  <si>
    <t>27-15-0012-0138-0000_1049</t>
  </si>
  <si>
    <t>27-15-0012-0138-0000</t>
  </si>
  <si>
    <t>1049 RIVERSIDE DR, WELCH, WV, 24801</t>
  </si>
  <si>
    <t>Pentecostal Holiness Church</t>
  </si>
  <si>
    <t>27-10-0005-0036-0000_25979</t>
  </si>
  <si>
    <t>27-10-0005-0036-0000</t>
  </si>
  <si>
    <t>25979 COAL HERITAGE RD, IAEGER, WV, 24844</t>
  </si>
  <si>
    <t>House of God</t>
  </si>
  <si>
    <t>27-12-0001-0113-0000_33460</t>
  </si>
  <si>
    <t>27-12-0001-0113-0000</t>
  </si>
  <si>
    <t>33460 COAL HERITAGE RD, Northfork, WV, 24868</t>
  </si>
  <si>
    <t xml:space="preserve">McDowell County Public Service District </t>
  </si>
  <si>
    <t>27-03-0309-0001-0000_21897</t>
  </si>
  <si>
    <t>27-03-0309-0001-0000</t>
  </si>
  <si>
    <t>21897 ROCKET BOYS DR, COALWOOD, WV, 24801</t>
  </si>
  <si>
    <t>Mcdowell County Public Library</t>
  </si>
  <si>
    <t>27-12-0001-0107-0000_45</t>
  </si>
  <si>
    <t>27-12-0001-0107-0000</t>
  </si>
  <si>
    <t>45 FRIEBURSCH AVE, NORTHFORK, WV, 24868</t>
  </si>
  <si>
    <t>Northfork United Methodist Church</t>
  </si>
  <si>
    <t>27-12-0002-0005-0000_33967</t>
  </si>
  <si>
    <t>27-12-0002-0005-0000</t>
  </si>
  <si>
    <t>33967 COAL HERITAGE RD, NORTHFORK, WV, 24868</t>
  </si>
  <si>
    <t>First Baptist Missonary Church</t>
  </si>
  <si>
    <t>27-12-0003-0059-0000_123</t>
  </si>
  <si>
    <t>27-12-0003-0059-0000</t>
  </si>
  <si>
    <t>123 BARKER ST, NORTHFORK, WV, 24868</t>
  </si>
  <si>
    <t>Chapel Holy Church</t>
  </si>
  <si>
    <t>27-11-0005-0058-0000_2404</t>
  </si>
  <si>
    <t>27-11-0005-0058-0000</t>
  </si>
  <si>
    <t>2404 CHEROKEE RD, GILLIAM, WV, 24868</t>
  </si>
  <si>
    <t>Elkhorn United States Post Office</t>
  </si>
  <si>
    <t>27-06-0275-0009-0000_172</t>
  </si>
  <si>
    <t>27-06-0275-0009-0000</t>
  </si>
  <si>
    <t>172 ELKHORN STATION RD, ELKHORN, WV, 24831</t>
  </si>
  <si>
    <t>Community Church of Lex</t>
  </si>
  <si>
    <t>27-13-0285-0019-0000_1852</t>
  </si>
  <si>
    <t>27-13-0285-0019-0000</t>
  </si>
  <si>
    <t>1852 MOUNTAINEER HWY, BRADSHAW, WV, 24811</t>
  </si>
  <si>
    <t>Bradshaw Methodist Episcopal Church</t>
  </si>
  <si>
    <t>27-16-0005-0127-0000_52</t>
  </si>
  <si>
    <t>27-16-0005-0127-0000</t>
  </si>
  <si>
    <t>52 ROOSEVELT ST, BRADSHAW, WV, 24817</t>
  </si>
  <si>
    <t>27-16-0005-0116-0000_58</t>
  </si>
  <si>
    <t>27-16-0005-0116-0000</t>
  </si>
  <si>
    <t>58 MOUNTAINEER HWY, BRADSHAW, WV, 24817</t>
  </si>
  <si>
    <t>Bradshaw Municipal Building</t>
  </si>
  <si>
    <t>27-16-0005-0154-0000_10114</t>
  </si>
  <si>
    <t>27-16-0005-0154-0000</t>
  </si>
  <si>
    <t>10114 MARSHALL HWY, Jolo, WV, 24850</t>
  </si>
  <si>
    <t>McDowell County Commission on Aging</t>
  </si>
  <si>
    <t>27-16-0005-0148-0000_10162</t>
  </si>
  <si>
    <t>27-16-0005-0148-0000</t>
  </si>
  <si>
    <t>10162 MARSHALL HWY, BRADSHAW, WV, 24817</t>
  </si>
  <si>
    <t>New Beginnings Christian Church</t>
  </si>
  <si>
    <t>27-03-0042-0075-0000_4686</t>
  </si>
  <si>
    <t>27-03-0042-0075-0000</t>
  </si>
  <si>
    <t>4686 MARSHALL HWY, Raysal, WV, 24879</t>
  </si>
  <si>
    <t>Church of God In Christ of Bartley</t>
  </si>
  <si>
    <t>27-03-0040-0005-0000_140</t>
  </si>
  <si>
    <t>27-03-0040-0005-0000</t>
  </si>
  <si>
    <t>140 YELLOW TOWN LN, WAR, WV, 24892</t>
  </si>
  <si>
    <t>McDowell County Public Service District</t>
  </si>
  <si>
    <t>27-03-0018-0046-0000_187</t>
  </si>
  <si>
    <t>27-03-0018-0046-0000</t>
  </si>
  <si>
    <t>187 SHAFT HOLLOW RD, WAR, WV, 24892</t>
  </si>
  <si>
    <t>Caretta Community Methodist Church</t>
  </si>
  <si>
    <t>27-03-0019-0020-0000_14</t>
  </si>
  <si>
    <t>27-03-0019-0020-0000</t>
  </si>
  <si>
    <t>14 MAIN CARETTA RD, CARETTA, WV, 24892</t>
  </si>
  <si>
    <t>Free Will Baptist Church</t>
  </si>
  <si>
    <t>27-03-0022-0017-0000_621</t>
  </si>
  <si>
    <t>27-03-0022-0017-0000</t>
  </si>
  <si>
    <t>621 MAIN CARETTA RD, CARETTA, WV, 24892</t>
  </si>
  <si>
    <t>Rock Hill Baptist Church</t>
  </si>
  <si>
    <t>27-07-0005-0124-0000_124</t>
  </si>
  <si>
    <t>27-07-0005-0124-0000</t>
  </si>
  <si>
    <t>124 BULLDOGS LN, GARY, WV, 24836</t>
  </si>
  <si>
    <t>27-07-0004-0079-0000_5798</t>
  </si>
  <si>
    <t>27-07-0004-0079-0000</t>
  </si>
  <si>
    <t>5798 BLACK DIAMOND HWY, GARY, WV, 24836</t>
  </si>
  <si>
    <t>27-07-0018-0046-0000_134</t>
  </si>
  <si>
    <t>27-07-0018-0046-0000</t>
  </si>
  <si>
    <t>134 VENUS DR, GARY, WV, 24801</t>
  </si>
  <si>
    <t>Thorpe Methodist Church</t>
  </si>
  <si>
    <t>27-07-0021-0014-0000_3285</t>
  </si>
  <si>
    <t>27-07-0021-0014-0000</t>
  </si>
  <si>
    <t>3285 BLACK DIAMOND HWY, WELCH, WV, 24801</t>
  </si>
  <si>
    <t>New Hope Fellowship Church</t>
  </si>
  <si>
    <t>27-01-0292-0001-0000_50</t>
  </si>
  <si>
    <t>27-01-0292-0001-0000</t>
  </si>
  <si>
    <t>50 HOLIDAY BRANCH RD, THORPE, WV, 24801</t>
  </si>
  <si>
    <t>27-07-0021-0024-0000_28</t>
  </si>
  <si>
    <t>27-07-0021-0024-0000</t>
  </si>
  <si>
    <t>28 HOLIDAY BRANCH RD, THORPE, WV, 24888</t>
  </si>
  <si>
    <t>Pageton United Methodist Church</t>
  </si>
  <si>
    <t>27-01-0011-0043-0000_1521</t>
  </si>
  <si>
    <t>27-01-0011-0043-0000</t>
  </si>
  <si>
    <t>1521 ELKHORN MTN HWY, PAGETON, WV, 24871</t>
  </si>
  <si>
    <t>Anawalt</t>
  </si>
  <si>
    <t>Long Point Baptist Church</t>
  </si>
  <si>
    <t>27-02-0001-0029-0000_217</t>
  </si>
  <si>
    <t>27-02-0001-0029-0000</t>
  </si>
  <si>
    <t>217 SPENCER BOTTOM RD, ANAWALT, WV, 24808</t>
  </si>
  <si>
    <t>Pentecostal Holiness Church of Leckie</t>
  </si>
  <si>
    <t>27-01-0017-0024-0000_3377</t>
  </si>
  <si>
    <t>27-01-0017-0024-0000</t>
  </si>
  <si>
    <t>3377 ANAWALT RIDGE RD, ANAWALT, WV, 24808</t>
  </si>
  <si>
    <t>Church Of God Ennis &amp; Maybeury</t>
  </si>
  <si>
    <t>27-06-0011-0019-0000_40150</t>
  </si>
  <si>
    <t>27-06-0011-0019-0000</t>
  </si>
  <si>
    <t>40150 COAL HERITAGE RD, MAYBEURY, WV, 24861</t>
  </si>
  <si>
    <t>Family Worship Center of Bradshaw</t>
  </si>
  <si>
    <t>27-13-0324-0175-0000_12645</t>
  </si>
  <si>
    <t>27-13-0324-0175-0000</t>
  </si>
  <si>
    <t>12645 MARSHALL HWY, JOLO, WV, 24850</t>
  </si>
  <si>
    <t>Yukon Community Church</t>
  </si>
  <si>
    <t>27-03-0036-0058-0001_24</t>
  </si>
  <si>
    <t>27-03-0036-0058-0001</t>
  </si>
  <si>
    <t>24 BLESSED LN, WAR, WV, 24892</t>
  </si>
  <si>
    <t>27-14-0007-0024-0000_169</t>
  </si>
  <si>
    <t>27-14-0007-0024-0000</t>
  </si>
  <si>
    <t>169 CALVARY ST, WAR, WV, 24892</t>
  </si>
  <si>
    <t>27-14-0007-0004-0000_117</t>
  </si>
  <si>
    <t>27-14-0007-0004-0000</t>
  </si>
  <si>
    <t>117 RIVER RD, WAR, WV, 24892</t>
  </si>
  <si>
    <t>Tabernacle of Praise</t>
  </si>
  <si>
    <t>27-14-0007-0010-0000_28</t>
  </si>
  <si>
    <t>27-14-0007-0010-0000</t>
  </si>
  <si>
    <t>28 CRESCENT ST, WAR, WV, 24892</t>
  </si>
  <si>
    <t>27-14-0005-0173-0000_14175</t>
  </si>
  <si>
    <t>27-14-0005-0173-0000</t>
  </si>
  <si>
    <t>14175 ROCKET BOYS DR, WAR, WV, 24892</t>
  </si>
  <si>
    <t>United Methodist Church</t>
  </si>
  <si>
    <t>27-14-0005-0184-0000_14141</t>
  </si>
  <si>
    <t>27-14-0005-0184-0000</t>
  </si>
  <si>
    <t>14141 ROCKET BOYS DR, WAR, WV, 24892</t>
  </si>
  <si>
    <t>27-14-0005-9999-9999_13970</t>
  </si>
  <si>
    <t>27-14-0005-9999-9999</t>
  </si>
  <si>
    <t>13970 ROCKET BOYS DR, WAR, WV, 24892</t>
  </si>
  <si>
    <t>Mullins &amp; Flecher Memorial Chapel</t>
  </si>
  <si>
    <t>27-14-0005-0213-0000_13896</t>
  </si>
  <si>
    <t>27-14-0005-0213-0000</t>
  </si>
  <si>
    <t>13896 ROCKET BOYS DR, WAR, WV, 24892</t>
  </si>
  <si>
    <t>War Church of God</t>
  </si>
  <si>
    <t>27-14-0005-0215-0000_13866</t>
  </si>
  <si>
    <t>27-14-0005-0215-0000</t>
  </si>
  <si>
    <t>13896 ROCKET BOYS DR, Berwind, WV, 24815</t>
  </si>
  <si>
    <t>Church of Jesus Christ</t>
  </si>
  <si>
    <t>27-01-0354-0012-0000_11611</t>
  </si>
  <si>
    <t>27-01-0354-0012-0000</t>
  </si>
  <si>
    <t>11611 SKYGUSTY HWY, SKYGUSTY, WV, 24801</t>
  </si>
  <si>
    <t>African Methodist Episcopal Clinton</t>
  </si>
  <si>
    <t>27-01-0002-0054-0000_2783</t>
  </si>
  <si>
    <t>27-01-0002-0054-0000</t>
  </si>
  <si>
    <t>2783 JENKINJONES MTN RD, JENKINJONES, WV, 24848</t>
  </si>
  <si>
    <t xml:space="preserve">Church of God </t>
  </si>
  <si>
    <t>27-01-0016-0028-0000_1952</t>
  </si>
  <si>
    <t>27-01-0016-0028-0000</t>
  </si>
  <si>
    <t>1952 JENKINJONES MTN RD, JENKINJONES, WV, 24808</t>
  </si>
  <si>
    <t>Methodist Church of Jenkinjones</t>
  </si>
  <si>
    <t>27-01-0003-0102-0000_3465</t>
  </si>
  <si>
    <t>27-01-0003-0102-0000</t>
  </si>
  <si>
    <t>3465 JENKINJONES MTN RD, JENKINJONES, WV, 24848</t>
  </si>
  <si>
    <t>Christs Kitchen Ministry of Gods Holiness</t>
  </si>
  <si>
    <t>27-03-0002-0037-0000_31</t>
  </si>
  <si>
    <t>27-03-0002-0037-0000</t>
  </si>
  <si>
    <t>31 GOOSEBERRY LN, BERWIND, WV, 24815</t>
  </si>
  <si>
    <t xml:space="preserve">Free Will Baptist Church </t>
  </si>
  <si>
    <t>27-03-0002-0021-0000_3665</t>
  </si>
  <si>
    <t>27-03-0002-0021-0000</t>
  </si>
  <si>
    <t>3665 RIFT BERWIND RD, BERWIND, WV, 24815</t>
  </si>
  <si>
    <t>Berwind Revival Center</t>
  </si>
  <si>
    <t>27-03-0002-0048-0000_3375</t>
  </si>
  <si>
    <t>27-03-0002-0048-0000</t>
  </si>
  <si>
    <t>3375 RIFT BERWIND RD, BERWIND, WV, 24815</t>
  </si>
  <si>
    <t>27-03-0409-0001-0000_3345</t>
  </si>
  <si>
    <t>27-03-0409-0001-0000</t>
  </si>
  <si>
    <t>3345 RIFT BERWIND RD, BERWIND, WV, 24815</t>
  </si>
  <si>
    <t>Assemblies of God Church</t>
  </si>
  <si>
    <t>27-03-0034-0111-0000_85</t>
  </si>
  <si>
    <t>27-03-0034-0111-0000</t>
  </si>
  <si>
    <t>85 LAMP POST ALY, BERWIND, WV, 24815</t>
  </si>
  <si>
    <t>Newhall Advent Christian Church</t>
  </si>
  <si>
    <t>27-03-0051-0038-0000_9999</t>
  </si>
  <si>
    <t>27-03-0051-0038-0000</t>
  </si>
  <si>
    <t>9999 Cucumber Creek Rd, Big Creek, WV, 24815</t>
  </si>
  <si>
    <t>27-03-0004-0120-0000_6376</t>
  </si>
  <si>
    <t>27-03-0004-0120-0000</t>
  </si>
  <si>
    <t>6376 ROCKET BOYS DR, NEWHALL, WV, 24866</t>
  </si>
  <si>
    <t>Newhall Tabernacle Church</t>
  </si>
  <si>
    <t>27-03-0004-0054-0000_32</t>
  </si>
  <si>
    <t>27-03-0004-0054-0000</t>
  </si>
  <si>
    <t>32 NEWHALL BOTTOM RD, NEWHALL, WV, 24866</t>
  </si>
  <si>
    <t>Faith Tabernacle of Jesus Christ</t>
  </si>
  <si>
    <t>27-03-0050-0068-0000_7553</t>
  </si>
  <si>
    <t>27-03-0050-0068-0000</t>
  </si>
  <si>
    <t>7553 ROCKET BOYS DR, CUCUMBER, WV, 24826</t>
  </si>
  <si>
    <t>Christian Berlie Kay</t>
  </si>
  <si>
    <t>27-03-0389-0005-0000_7836</t>
  </si>
  <si>
    <t>27-03-0389-0005-0000</t>
  </si>
  <si>
    <t>7836 ROCKET BOYS DR, CUCUMBER, WV, 24826</t>
  </si>
  <si>
    <t>Apostolic Tabernacle</t>
  </si>
  <si>
    <t>27-03-0001-0020-0000_6116</t>
  </si>
  <si>
    <t>27-03-0001-0020-0000</t>
  </si>
  <si>
    <t>6116 RIFT BERWIND RD, BERWIND, WV, 24815</t>
  </si>
  <si>
    <t>Second Chance Ministries Church</t>
  </si>
  <si>
    <t>27-03-0030-0043-0000_4373</t>
  </si>
  <si>
    <t>27-03-0030-0043-0000</t>
  </si>
  <si>
    <t>4373 ROCKET BOYS DR, SQUIRE, WV, 24884</t>
  </si>
  <si>
    <t>Yukon Pentecostal Church</t>
  </si>
  <si>
    <t>27-03-0036-0008-0000_629</t>
  </si>
  <si>
    <t>27-03-0036-0008-0000</t>
  </si>
  <si>
    <t>629 YUKON AVE, WAR, WV, 24892</t>
  </si>
  <si>
    <t>City of Welch Wastewater Treatment Plant</t>
  </si>
  <si>
    <t>27-15-0026-0001-0000_1025</t>
  </si>
  <si>
    <t>27-15-0026-0001-0000</t>
  </si>
  <si>
    <t>1025 Tug River Rd, Welch, WV, 24801</t>
  </si>
  <si>
    <t>House Of Prayer In The Name Of The Lord Jesus</t>
  </si>
  <si>
    <t>27-03-0053-0002-0000_3759</t>
  </si>
  <si>
    <t>27-03-0053-0002-0000</t>
  </si>
  <si>
    <t>3759 ROCKET BOYS DR, SQUIRE, WV, 24884</t>
  </si>
  <si>
    <t>Bull Creek Freewill Baptist Church</t>
  </si>
  <si>
    <t>27-13-0141-0032-0000_1575</t>
  </si>
  <si>
    <t>27-13-0141-0032-0000</t>
  </si>
  <si>
    <t>1575 BULL CREEK RD, MOHAWK, WV, 24862</t>
  </si>
  <si>
    <t>Algoma Coal &amp; Coke Company Store</t>
  </si>
  <si>
    <t>27-11-0012-0023-0001_158</t>
  </si>
  <si>
    <t>27-11-0012-0023-0001</t>
  </si>
  <si>
    <t>158 COAL CAR AVE, NORTHFORK, WV, 24868</t>
  </si>
  <si>
    <t>National Register</t>
  </si>
  <si>
    <t>COM7</t>
  </si>
  <si>
    <t>Page Coal and Coke Company Store</t>
  </si>
  <si>
    <t>27-01-0011-0105-0000_1734</t>
  </si>
  <si>
    <t>27-01-0011-0105-0000</t>
  </si>
  <si>
    <t>1734 ELKHORN MTN HWY, PAGETON, WV, 24871</t>
  </si>
  <si>
    <t>Houston Coal Company Store</t>
  </si>
  <si>
    <t>27-10-0001-0196-0000_13</t>
  </si>
  <si>
    <t>27-10-0001-0196-0000</t>
  </si>
  <si>
    <t>13 KING CARSWELL RD, KIMBALL, WV, 24853</t>
  </si>
  <si>
    <t>Cook's Mill</t>
  </si>
  <si>
    <t>32-05-014A-0010-0000_5255</t>
  </si>
  <si>
    <t>32-05-014A-0010-0000</t>
  </si>
  <si>
    <t>5255 GREENVILLE RD, GREENVILLE, WV, 24945</t>
  </si>
  <si>
    <t>McNeer House</t>
  </si>
  <si>
    <t>32-07-0015-0032-0000_22317</t>
  </si>
  <si>
    <t>32-07-0015-0032-0000</t>
  </si>
  <si>
    <t>22317 SENECA TRL S, UNION, WV, 24983</t>
  </si>
  <si>
    <t>Pence Springs Hotel Historic District</t>
  </si>
  <si>
    <t>45-07-0011-0018-0000_8361</t>
  </si>
  <si>
    <t>45-07-0011-0018-0000</t>
  </si>
  <si>
    <t>8361 STATE ROUTE 3 AND 12, PENCE SPRINGS, WV, 24962</t>
  </si>
  <si>
    <t>National Register - Historic District</t>
  </si>
  <si>
    <t>Alderson Historic District</t>
  </si>
  <si>
    <t>68 RAILROAD AVE, ALDERSON, WV, 24910</t>
  </si>
  <si>
    <t>32-01-0002-0049-0000_111</t>
  </si>
  <si>
    <t>32-01-0002-0049-0000</t>
  </si>
  <si>
    <t>111 RAILROAD AVE, ALDERSON, WV, 24910</t>
  </si>
  <si>
    <t>32-01-0002-0077-0000_107</t>
  </si>
  <si>
    <t>32-01-0002-0077-0000</t>
  </si>
  <si>
    <t>107 WICKHAM ST, ALDERSON, WV, 24910</t>
  </si>
  <si>
    <t>32-01-0003-0006-0000_267</t>
  </si>
  <si>
    <t>32-01-0003-0006-0000</t>
  </si>
  <si>
    <t>267 S. MONROE ST, ALDERSON, WV, 24910</t>
  </si>
  <si>
    <t>32-01-0002-0055-0001_67</t>
  </si>
  <si>
    <t>32-01-0002-0055-0001</t>
  </si>
  <si>
    <t>67 RAILROAD AVE, ALDERSON, WV, 24910</t>
  </si>
  <si>
    <t>32-01-0002-0056-0001_32</t>
  </si>
  <si>
    <t>32-01-0002-0056-0001</t>
  </si>
  <si>
    <t>32 WICKHAM ST, ALDERSON, WV, 24910</t>
  </si>
  <si>
    <t>32-01-0002-0042-0000_68</t>
  </si>
  <si>
    <t>32-01-0002-0042-0000</t>
  </si>
  <si>
    <t>68 GREENBRIER ST, ALDERSON, WV, 24910</t>
  </si>
  <si>
    <t>32-01-0002-0014-0001_201</t>
  </si>
  <si>
    <t>32-01-0002-0014-0001</t>
  </si>
  <si>
    <t>201 RAILROAD AVE, ALDERSON, WV, 24910</t>
  </si>
  <si>
    <t>32-01-0002-0053-0000_85</t>
  </si>
  <si>
    <t>32-01-0002-0053-0000</t>
  </si>
  <si>
    <t>85 RAILROAD AVE, ALDERSON, WV, 24910</t>
  </si>
  <si>
    <t>32-01-0002-0066-0000_54</t>
  </si>
  <si>
    <t>32-01-0002-0066-0000</t>
  </si>
  <si>
    <t>54 WICKHAM ST, ALDERSON, WV, 24910</t>
  </si>
  <si>
    <t>32-01-0001-0028-0000_138</t>
  </si>
  <si>
    <t>32-01-0001-0028-0000</t>
  </si>
  <si>
    <t>138 RAILROAD AVE, ALDERSON, WV, 24910</t>
  </si>
  <si>
    <t>32-01-0002-0067-0000_64</t>
  </si>
  <si>
    <t>32-01-0002-0067-0000</t>
  </si>
  <si>
    <t>64 WICKHAM ST, ALDERSON, WV, 24910</t>
  </si>
  <si>
    <t>32-01-0002-0069-0000_98</t>
  </si>
  <si>
    <t>32-01-0002-0069-0000</t>
  </si>
  <si>
    <t>98 WICKHAM ST, ALDERSON, WV, 24910</t>
  </si>
  <si>
    <t>Salt Sulphur Springs Historic District</t>
  </si>
  <si>
    <t>32-07-0015-0039-0000_2</t>
  </si>
  <si>
    <t>32-07-0015-0039-0000</t>
  </si>
  <si>
    <t>2 SALT SULPHUR LN, UNION, WV, 24983</t>
  </si>
  <si>
    <t>32-01-0001-0024-0000_226</t>
  </si>
  <si>
    <t>32-01-0001-0024-0000</t>
  </si>
  <si>
    <t>226 RAILROAD AVE, Alderson, WV, 24910</t>
  </si>
  <si>
    <t>9999 HILL ST, ALDERSON, WV, 24910</t>
  </si>
  <si>
    <t>32-01-0002-0037-0000_42</t>
  </si>
  <si>
    <t>32-01-0002-0037-0000</t>
  </si>
  <si>
    <t>42 GREENBRIER ST, ALDERSON, WV, 24910</t>
  </si>
  <si>
    <t>32-01-0002-0017-0000_52</t>
  </si>
  <si>
    <t>32-01-0002-0017-0000</t>
  </si>
  <si>
    <t>52 HILL ST, ALDERSON, WV, 24910</t>
  </si>
  <si>
    <t>32-01-0002-0040-0000_60</t>
  </si>
  <si>
    <t>32-01-0002-0040-0000</t>
  </si>
  <si>
    <t>60 GREENBRIER ST, Alderson, WV, 24910</t>
  </si>
  <si>
    <t>118 HIGH ST, Alderson, WV, 24910</t>
  </si>
  <si>
    <t>32-01-0002-0002-0000_22</t>
  </si>
  <si>
    <t>32-01-0002-0002-0000</t>
  </si>
  <si>
    <t>22 RAILROAD AVE, Alderson, WV, 24910</t>
  </si>
  <si>
    <t>32-01-0002-0003-0000_10</t>
  </si>
  <si>
    <t>32-01-0002-0003-0000</t>
  </si>
  <si>
    <t>10 RAILROAD AVE, Alderson, WV, 24910</t>
  </si>
  <si>
    <t>32-01-0002-0047-0000_106</t>
  </si>
  <si>
    <t>32-01-0002-0047-0000</t>
  </si>
  <si>
    <t>106 GREENBRIER ST, Alderson, WV, 24910</t>
  </si>
  <si>
    <t>32-01-0003-0039-0000_252</t>
  </si>
  <si>
    <t>32-01-0003-0039-0000</t>
  </si>
  <si>
    <t>252 S. MONROE ST, ALDERSON,WV, 24910</t>
  </si>
  <si>
    <t>32-01-0002-0074-0000_73</t>
  </si>
  <si>
    <t>32-01-0002-0074-0000</t>
  </si>
  <si>
    <t>73 WICKHAM ST, ALDERSON, WV, 24910</t>
  </si>
  <si>
    <t>32-01-0003-0009-0000_303</t>
  </si>
  <si>
    <t>32-01-0003-0009-0000</t>
  </si>
  <si>
    <t>303 S. MONROE ST, ALDERSON, WV, 24910</t>
  </si>
  <si>
    <t>53 RAILROAD AVE, ALDERSON, WV, 24910</t>
  </si>
  <si>
    <t>32-01-0003-0010-0000_311</t>
  </si>
  <si>
    <t>32-01-0003-0010-0000</t>
  </si>
  <si>
    <t>311 S MONROE ST, Alderson, WV, 24910</t>
  </si>
  <si>
    <t>Moderate Risk</t>
  </si>
  <si>
    <t>Bramwell Additions Historic District (Boundary Increase)</t>
  </si>
  <si>
    <t>28-04-0007-9999-9999_943</t>
  </si>
  <si>
    <t>28-04-0007-9999-9999</t>
  </si>
  <si>
    <t>943 POCAHONTAS AVE, BRAMWELL, WV, 24715</t>
  </si>
  <si>
    <t>Bramwell Historic District</t>
  </si>
  <si>
    <t>28-04-0005-0130-0000_215</t>
  </si>
  <si>
    <t>28-04-0005-0130-0000</t>
  </si>
  <si>
    <t>215 S RIVER ST, BRAMWELL, WV, 24715</t>
  </si>
  <si>
    <t>28-04-0005-0112-0000_221</t>
  </si>
  <si>
    <t>28-04-0005-0112-0000</t>
  </si>
  <si>
    <t>221 MAIN ST, BRAMWELL, WV, 24715</t>
  </si>
  <si>
    <t>28-04-0005-0129-0000_219</t>
  </si>
  <si>
    <t>28-04-0005-0129-0000</t>
  </si>
  <si>
    <t>219 S RIVER ST, BRAMWELL, WV, 24715</t>
  </si>
  <si>
    <t>28-11-0054-0064-0000_975</t>
  </si>
  <si>
    <t>28-11-0054-0064-0000</t>
  </si>
  <si>
    <t>975 POCAHONTAS AVE, BRAMWELL, WV, 24715</t>
  </si>
  <si>
    <t>107 N RIVER ST, BRAMWELL, WV, 24715</t>
  </si>
  <si>
    <t>28-11-0054-0065-0000_961</t>
  </si>
  <si>
    <t>28-11-0054-0065-0000</t>
  </si>
  <si>
    <t>961 POCAHONTAS AVE, BRAMWELL, WV, 24715</t>
  </si>
  <si>
    <t>28-04-0005-0128-0000_303</t>
  </si>
  <si>
    <t>28-04-0005-0128-0000</t>
  </si>
  <si>
    <t>303 S RIVER ST, BRAMWELL, WV, 24715</t>
  </si>
  <si>
    <t>28-04-0002-0032-0000_219</t>
  </si>
  <si>
    <t>28-04-0002-0032-0000</t>
  </si>
  <si>
    <t>219 CHATTING LN, BRAMWELL, WV, 24715</t>
  </si>
  <si>
    <t>28-04-0005-0113-0000_301</t>
  </si>
  <si>
    <t>28-04-0005-0113-0000</t>
  </si>
  <si>
    <t>301 N RIVER ST, BRAMWELL, WV, 24715</t>
  </si>
  <si>
    <t>28-04-0005-0101-0001_121</t>
  </si>
  <si>
    <t>28-04-0005-0101-0001</t>
  </si>
  <si>
    <t>121 MAIN ST, BRAMWELL, WV, 24715</t>
  </si>
  <si>
    <t>COM9</t>
  </si>
  <si>
    <t>28-04-0005-0006-0000_100</t>
  </si>
  <si>
    <t>28-04-0005-0006-0000</t>
  </si>
  <si>
    <t xml:space="preserve">100 SIMMONS AVE, BRAMWELL, WV, 24715 </t>
  </si>
  <si>
    <t>Insurance (BRIM)</t>
  </si>
  <si>
    <t>28-04-0005-0099-0000_111</t>
  </si>
  <si>
    <t>28-04-0005-0099-0000</t>
  </si>
  <si>
    <t>111 MAIN ST, BRAMWELL, WV, 24715</t>
  </si>
  <si>
    <t>28-04-0005-0138-0000_9999</t>
  </si>
  <si>
    <t>28-04-0005-0138-0000</t>
  </si>
  <si>
    <t>9999 S River St, Bramwell, WV, 24715</t>
  </si>
  <si>
    <t>28-04-0004-0045-0000_423</t>
  </si>
  <si>
    <t>28-04-0004-0045-0000</t>
  </si>
  <si>
    <t>423 POCAHONTAS AVE, BRAMWELL, WV, 24715</t>
  </si>
  <si>
    <t>28-04-0004-0049-0000_194</t>
  </si>
  <si>
    <t>28-04-0004-0049-0000</t>
  </si>
  <si>
    <t>194 COOPERS ST, BLUEFIELD, WV, 24701</t>
  </si>
  <si>
    <t>28-04-0004-0050-0000_415</t>
  </si>
  <si>
    <t>28-04-0004-0050-0000</t>
  </si>
  <si>
    <t>415 POCAHONTAS AVE, BRAMWELL, WV, 24715</t>
  </si>
  <si>
    <t>RES2</t>
  </si>
  <si>
    <t>28-04-0007-0040-0000_714</t>
  </si>
  <si>
    <t>28-04-0007-0040-0000</t>
  </si>
  <si>
    <t>714 COOPERS ST, BRAMWELL, WV, 24715</t>
  </si>
  <si>
    <t>28-04-0005-0103-0000_137</t>
  </si>
  <si>
    <t>28-04-0005-0103-0000</t>
  </si>
  <si>
    <t>137 MAIN ST, BRAMWELL, WV, 24715</t>
  </si>
  <si>
    <t>28-04-0005-0101-0000_127</t>
  </si>
  <si>
    <t>28-04-0005-0101-0000</t>
  </si>
  <si>
    <t>127 MAIN ST, BRAMWELL, WV, 24715</t>
  </si>
  <si>
    <t>28-04-0005-0104-0000_155</t>
  </si>
  <si>
    <t>28-04-0005-0104-0000</t>
  </si>
  <si>
    <t>155 MAIN ST, BRAMWELL, WV, 24715</t>
  </si>
  <si>
    <t>28-04-0005-0105-0000_167</t>
  </si>
  <si>
    <t>28-04-0005-0105-0000</t>
  </si>
  <si>
    <t>167 MAIN ST, BRAMWELL, WV, 24715</t>
  </si>
  <si>
    <t>Mullens Historic District</t>
  </si>
  <si>
    <t>55-06-0007-0055-0000_300</t>
  </si>
  <si>
    <t>55-06-0007-0055-0000</t>
  </si>
  <si>
    <t>300 HOWARD AVE, MULLENS, WV, 25882</t>
  </si>
  <si>
    <t>55-06-0002-0127-0000_503</t>
  </si>
  <si>
    <t>55-06-0002-0127-0000</t>
  </si>
  <si>
    <t>503 MORAN AVE, MULLENS, WV, 25882</t>
  </si>
  <si>
    <t>55-06-0007-0071-0000_219</t>
  </si>
  <si>
    <t>55-06-0007-0071-0000</t>
  </si>
  <si>
    <t>219 HOWARD AVE, MULLENS, WV, 25882</t>
  </si>
  <si>
    <t>55-06-0007-0056-0000_222</t>
  </si>
  <si>
    <t>55-06-0007-0056-0000</t>
  </si>
  <si>
    <t>222 HOWARD AVE, MULLENS, WV, 25882</t>
  </si>
  <si>
    <t>55-06-0007-0088-0000_304</t>
  </si>
  <si>
    <t>55-06-0007-0088-0000</t>
  </si>
  <si>
    <t>304 MORAN AVE, MULLENS, WV, 25882</t>
  </si>
  <si>
    <t>55-06-0007-0275-0000_202</t>
  </si>
  <si>
    <t>55-06-0007-0275-0000</t>
  </si>
  <si>
    <t>202 GUYANDOTTE AVE, MULLENS, WV, 25882</t>
  </si>
  <si>
    <t>55-06-0002-0122-0000_407</t>
  </si>
  <si>
    <t>55-06-0002-0122-0000</t>
  </si>
  <si>
    <t>407 LUSK AVE, MULLENS, WV, 25882</t>
  </si>
  <si>
    <t>55-06-0007-0062-0000_204</t>
  </si>
  <si>
    <t>55-06-0007-0062-0000</t>
  </si>
  <si>
    <t>204 HOWARD AVE, MULLENS, WV, 25882</t>
  </si>
  <si>
    <t>55-06-0007-0074-0000_307</t>
  </si>
  <si>
    <t>55-06-0007-0074-0000</t>
  </si>
  <si>
    <t>307 HOWARD AVE, MULLENS, WV, 25882</t>
  </si>
  <si>
    <t>55-06-0007-0152-0000_300</t>
  </si>
  <si>
    <t>55-06-0007-0152-0000</t>
  </si>
  <si>
    <t>300 1ST ST, MULLENS, WV, 25882</t>
  </si>
  <si>
    <t>RES4</t>
  </si>
  <si>
    <t>55-06-0007-0307-0000_201</t>
  </si>
  <si>
    <t>55-06-0007-0307-0000</t>
  </si>
  <si>
    <t>201 GUYANDOTTE AVE, MULLENS, WV, 25882</t>
  </si>
  <si>
    <t>RES3B</t>
  </si>
  <si>
    <t>55-06-0007-0065-0000_201</t>
  </si>
  <si>
    <t>55-06-0007-0065-0000</t>
  </si>
  <si>
    <t>201 HOWARD AVE, MULLENS, WV, 25882</t>
  </si>
  <si>
    <t>55-06-0007-0091-0000_212</t>
  </si>
  <si>
    <t>55-06-0007-0091-0000</t>
  </si>
  <si>
    <t>212 MORAN AVE, MULLENS, WV, 25882</t>
  </si>
  <si>
    <t>55-06-0007-0092-0000_210</t>
  </si>
  <si>
    <t>55-06-0007-0092-0000</t>
  </si>
  <si>
    <t>210 MORAN AVE, MULLENS, WV, 25882</t>
  </si>
  <si>
    <t>55-06-0007-0291-0000_90</t>
  </si>
  <si>
    <t>55-06-0007-0291-0000</t>
  </si>
  <si>
    <t>90 GUYANDOTTE AVE, MULLENS, WV, 25882</t>
  </si>
  <si>
    <t>55-06-0007-0299-0000_121-1-2</t>
  </si>
  <si>
    <t>55-06-0007-0299-0000</t>
  </si>
  <si>
    <t>121-1/2 GUYANDOTTE AVE, MULLENS, WV, 25882</t>
  </si>
  <si>
    <t>Welch Commercial Historic District</t>
  </si>
  <si>
    <t>27-15-0007-0236-0000_88</t>
  </si>
  <si>
    <t>27-15-0007-0236-0000</t>
  </si>
  <si>
    <t>88 MCDOWELL ST, WELCH, WV, 24801</t>
  </si>
  <si>
    <t>27-15-0007-0241-0000_87</t>
  </si>
  <si>
    <t>27-15-0007-0241-0000</t>
  </si>
  <si>
    <t>87 BANK ST, WELCH, WV, 24801</t>
  </si>
  <si>
    <t>COM5</t>
  </si>
  <si>
    <t>27-15-0007-0292-0000_17</t>
  </si>
  <si>
    <t>27-15-0007-0292-0000</t>
  </si>
  <si>
    <t>17 MCDOWELL ST, WELCH, WV, 24801</t>
  </si>
  <si>
    <t>27-15-0007-0283-0000_69</t>
  </si>
  <si>
    <t>27-15-0007-0283-0000</t>
  </si>
  <si>
    <t>69 MCDOWELL ST, WELCH, WV, 24801</t>
  </si>
  <si>
    <t>27-15-0007-0281-0000_516</t>
  </si>
  <si>
    <t>27-15-0007-0281-0000</t>
  </si>
  <si>
    <t>516 MCDOWELL ST, WELCH, WV, 24801</t>
  </si>
  <si>
    <t>27-15-0007-0268-0000_145</t>
  </si>
  <si>
    <t>27-15-0007-0268-0000</t>
  </si>
  <si>
    <t>145 MCDOWELL ST, WELCH, WV, 24801</t>
  </si>
  <si>
    <t>27-15-0007-0168-0000_8</t>
  </si>
  <si>
    <t>27-15-0007-0168-0000</t>
  </si>
  <si>
    <t>8 ELKHORN ST, WELCH, WV, 24801</t>
  </si>
  <si>
    <t>27-15-0007-0248-0000_24</t>
  </si>
  <si>
    <t>27-15-0007-0248-0000</t>
  </si>
  <si>
    <t>24 MCDOWELL ST, WELCH, WV, 24801</t>
  </si>
  <si>
    <t>27-15-0007-0250-0000_16</t>
  </si>
  <si>
    <t>27-15-0007-0250-0000</t>
  </si>
  <si>
    <t>16 ELKHORN ST, WELCH, WV, 24801</t>
  </si>
  <si>
    <t>27-15-0007-0247-0000_28</t>
  </si>
  <si>
    <t>27-15-0007-0247-0000</t>
  </si>
  <si>
    <t>28 MCDOWELL ST, WELCH, WV, 24801</t>
  </si>
  <si>
    <t>Cabell County*</t>
  </si>
  <si>
    <t>CABELL</t>
  </si>
  <si>
    <t>Ball Creek Church</t>
  </si>
  <si>
    <t>06-03-0027-0040-0000_2226</t>
  </si>
  <si>
    <t>06-03-0027-0040-0000</t>
  </si>
  <si>
    <t>2226 Charleys Creek Rd, Culloden, WV, 25510</t>
  </si>
  <si>
    <t>Lower Creek Church</t>
  </si>
  <si>
    <t>06-03-0007-0007-0000_9999</t>
  </si>
  <si>
    <t>06-03-0007-0007-0000</t>
  </si>
  <si>
    <t>9999 Lower Creek Rd, Milton, WV, 25541</t>
  </si>
  <si>
    <t>Mount Union Church</t>
  </si>
  <si>
    <t>06-10-0022-0042-0000_9999</t>
  </si>
  <si>
    <t>06-10-0022-0042-0000</t>
  </si>
  <si>
    <t>9999 Big Seven Mile Creek Rd, Lesage, WV, 25537</t>
  </si>
  <si>
    <t>Mount Zion Baptist Church</t>
  </si>
  <si>
    <t>06-08-0023-0048-0000_6080</t>
  </si>
  <si>
    <t>06-08-0023-0048-0000</t>
  </si>
  <si>
    <t>6080 Madison Creek Rd, Salt Rock, WV, 25559</t>
  </si>
  <si>
    <t>Pleasant Valley Church</t>
  </si>
  <si>
    <t>06-03-0023-0111-0000_9999</t>
  </si>
  <si>
    <t>06-03-0023-0111-0000</t>
  </si>
  <si>
    <t>9999 Fudges Creek Rd, Barboursville, WV, 25504</t>
  </si>
  <si>
    <t>Providence Baptist Church</t>
  </si>
  <si>
    <t>06-03-0009-0010-0000_9999</t>
  </si>
  <si>
    <t>06-03-0009-0010-0000</t>
  </si>
  <si>
    <t>9999 Johns Creek Rd, Milton, WV, 25541</t>
  </si>
  <si>
    <t>Spurlock Creek Church</t>
  </si>
  <si>
    <t>06-10-0009-0018-0001_1676</t>
  </si>
  <si>
    <t>06-10-0009-0018-0001</t>
  </si>
  <si>
    <t>1676 Union Ridge Rd, Glenwood, WV, 25520</t>
  </si>
  <si>
    <t>Sunrise Church</t>
  </si>
  <si>
    <t>06-10-0009-0022-0001_9999</t>
  </si>
  <si>
    <t>06-10-0009-0022-0001</t>
  </si>
  <si>
    <t>9999 Perry Creek Rd, Glenwood, WV, 25520</t>
  </si>
  <si>
    <t>Huntington**</t>
  </si>
  <si>
    <t>Enslow Park Presbyterian Church</t>
  </si>
  <si>
    <t>06-05-0060-0084-0000_1338</t>
  </si>
  <si>
    <t>06-05-0060-0084-0000</t>
  </si>
  <si>
    <t>1338 Enslow Blvd, Huntington, WV, 25701</t>
  </si>
  <si>
    <t>Milton</t>
  </si>
  <si>
    <t>Milton United Methodist Church</t>
  </si>
  <si>
    <t>06-09-0005-0219-0001_1007</t>
  </si>
  <si>
    <t>06-09-0005-0219-0001</t>
  </si>
  <si>
    <t>1007 Church St, Milton, WV, 25541</t>
  </si>
  <si>
    <t>Milton Baptist Church</t>
  </si>
  <si>
    <t>06-09-0005-0026-0000_1123</t>
  </si>
  <si>
    <t>06-09-0005-0026-0000</t>
  </si>
  <si>
    <t>1123 Church St, Milton, WV, 25541</t>
  </si>
  <si>
    <t xml:space="preserve">Reclaim Church </t>
  </si>
  <si>
    <t>06-05-0050-0068-0000_3135</t>
  </si>
  <si>
    <t>06-05-0050-0068-0000</t>
  </si>
  <si>
    <t>3135 Washington Blvd, Huntington, WV, 25705</t>
  </si>
  <si>
    <t xml:space="preserve">Zoar Baptist Church </t>
  </si>
  <si>
    <t>06-03-0030-0006-0000_1955</t>
  </si>
  <si>
    <t>06-03-0030-0006-0000</t>
  </si>
  <si>
    <t>1955 Balls Gap Rd, Milton, WV, 25541</t>
  </si>
  <si>
    <t>Roach Missionary Baptist Church</t>
  </si>
  <si>
    <t>06-08-0011-0048-0000_9999</t>
  </si>
  <si>
    <t>06-08-0011-0048-0000</t>
  </si>
  <si>
    <t>9999 Mccomas Rd, Salt Rock, WV, 25559</t>
  </si>
  <si>
    <t>Bible Apostolic Church</t>
  </si>
  <si>
    <t>06-04-0011-0035-0000_3521</t>
  </si>
  <si>
    <t>06-04-0011-0035-0000</t>
  </si>
  <si>
    <t>3521 16Th Street Rd, Huntington, WV, 25701</t>
  </si>
  <si>
    <t>Barboursville</t>
  </si>
  <si>
    <t>Fellowship Baptist Church</t>
  </si>
  <si>
    <t>06-02-008C-0051-0000_3661</t>
  </si>
  <si>
    <t>06-02-008C-0051-0000</t>
  </si>
  <si>
    <t>3661 Us 60 Hwy, Barboursville, WV, 25504</t>
  </si>
  <si>
    <t>River Cities Community Church</t>
  </si>
  <si>
    <t>06-04-003R-0082-0000_4385</t>
  </si>
  <si>
    <t>06-04-003R-0082-0000</t>
  </si>
  <si>
    <t>4385 Us 60 Hwy, Huntington, WV, 25705</t>
  </si>
  <si>
    <t>Milton Presbyterian Church</t>
  </si>
  <si>
    <t>06-09-0005-0078-0000_1204</t>
  </si>
  <si>
    <t>06-09-0005-0078-0000</t>
  </si>
  <si>
    <t>1204 Smith St, Milton, WV, 25541</t>
  </si>
  <si>
    <t>New Heights Church</t>
  </si>
  <si>
    <t>06-09-0005-0237-0000_1033</t>
  </si>
  <si>
    <t>06-09-0005-0237-0000</t>
  </si>
  <si>
    <t>1033 Main St, Milton, WV, 25541</t>
  </si>
  <si>
    <t>Lighthouse Baptist Church</t>
  </si>
  <si>
    <t>06-09-0004-0010-0000_1299</t>
  </si>
  <si>
    <t>06-09-0004-0010-0000</t>
  </si>
  <si>
    <t>1299 Us 60, Milton, WV, 25541</t>
  </si>
  <si>
    <t xml:space="preserve">Bethlehem United Baptist Church </t>
  </si>
  <si>
    <t>06-08-0024-0020-0000_995</t>
  </si>
  <si>
    <t>06-08-0024-0020-0000</t>
  </si>
  <si>
    <t>995 Raccoon Creek Rd, Branchland, WV, 25506</t>
  </si>
  <si>
    <t xml:space="preserve">Friendly United Baptist Church </t>
  </si>
  <si>
    <t>06-08-0015-0113-0001_5380</t>
  </si>
  <si>
    <t>06-08-0015-0113-0001</t>
  </si>
  <si>
    <t>5380 Smith Creek Rd, Salt Rock, WV, 25559</t>
  </si>
  <si>
    <t xml:space="preserve">Dillon Chapel United Methodist Church </t>
  </si>
  <si>
    <t>06-01-0016-0064-0000_4421</t>
  </si>
  <si>
    <t>06-01-0016-0064-0000</t>
  </si>
  <si>
    <t>4421 16Th Street Rd, Huntington, WV, 25701</t>
  </si>
  <si>
    <t>Guyan Conservation District's Service Center</t>
  </si>
  <si>
    <t>06-04-0009-0080-0000_2631</t>
  </si>
  <si>
    <t>06-04-0009-0080-0000</t>
  </si>
  <si>
    <t>2631 Sr 152, Huntington, WV, 25704</t>
  </si>
  <si>
    <t>Holy Spirit Orthodox Church</t>
  </si>
  <si>
    <t>06-06-0095-0001-0036_1</t>
  </si>
  <si>
    <t>06-06-0095-0001-0036</t>
  </si>
  <si>
    <t>1 Woodhaven Dr, Huntington, WV, 25704</t>
  </si>
  <si>
    <t>Christ Community Church</t>
  </si>
  <si>
    <t>06-05-0045-0409-0000_1101</t>
  </si>
  <si>
    <t>06-05-0045-0409-0000</t>
  </si>
  <si>
    <t>1101 12Th St, Huntington, WV, 25701</t>
  </si>
  <si>
    <t>Wesleyan Fellowship Center</t>
  </si>
  <si>
    <t>06-05-0050-0114-0000_9999</t>
  </si>
  <si>
    <t>06-05-0050-0114-0000</t>
  </si>
  <si>
    <t>9999 Washington Blvd, Huntington, WV, 25705</t>
  </si>
  <si>
    <t>House of Prayer</t>
  </si>
  <si>
    <t>06-04-004J-0053-0002_216</t>
  </si>
  <si>
    <t>06-04-004J-0053-0002</t>
  </si>
  <si>
    <t>216 10Th St, Huntington, WV, 25705</t>
  </si>
  <si>
    <t>Cabell County Emergency Medical Services Station 4</t>
  </si>
  <si>
    <t>06-04-001R-0002-0001_4300</t>
  </si>
  <si>
    <t>06-04-001R-0002-0001</t>
  </si>
  <si>
    <t>4300 Ohio River Rd, Huntington, WV, 25702</t>
  </si>
  <si>
    <t>Community Baptist Church</t>
  </si>
  <si>
    <t>06-04-001R-0056-0000_4406</t>
  </si>
  <si>
    <t>06-04-001R-0056-0000</t>
  </si>
  <si>
    <t>4406 Sr 2, Huntington, WV, 25702</t>
  </si>
  <si>
    <t>Cox Landing United Methodist Church</t>
  </si>
  <si>
    <t>06-01-002A-0007-0000_5995</t>
  </si>
  <si>
    <t>06-01-002A-0007-0000</t>
  </si>
  <si>
    <t xml:space="preserve">5995 Cox Landing Rd, Lesage, WV, 25537 </t>
  </si>
  <si>
    <t>Coxlanding Public Library</t>
  </si>
  <si>
    <t>06-01-0002-0019-0001_6365</t>
  </si>
  <si>
    <t>06-01-0002-0019-0001</t>
  </si>
  <si>
    <t>6365 Cox Landing Rd, Lesage, WV, 25537</t>
  </si>
  <si>
    <t>Warner Church</t>
  </si>
  <si>
    <t>06-10-0022-0029-0004_9999</t>
  </si>
  <si>
    <t>06-10-0022-0029-0004</t>
  </si>
  <si>
    <t>9999 Big Seven Mile Rd, Lesage, WV, 25537</t>
  </si>
  <si>
    <t>Cabell County Emergency Medical Services Station 1</t>
  </si>
  <si>
    <t>06-03-0018-0084-0000_2500</t>
  </si>
  <si>
    <t>06-03-0018-0084-0000</t>
  </si>
  <si>
    <t>2500 Us 60 Hwy, Ona, WV, 25545</t>
  </si>
  <si>
    <t>06-09-0005-0203-0001_1177</t>
  </si>
  <si>
    <t>06-09-0005-0203-0001</t>
  </si>
  <si>
    <t>1177 Main St, Milton, WV, 25541</t>
  </si>
  <si>
    <t>Milton Public Library</t>
  </si>
  <si>
    <t>06-09-0005-0215-0000_1140</t>
  </si>
  <si>
    <t>06-09-0005-0215-0000</t>
  </si>
  <si>
    <t>1140 Smith St, Milton, WV, 25541</t>
  </si>
  <si>
    <t>Milton Municipal Water Works</t>
  </si>
  <si>
    <t>06-09-0005-0327-0000_872</t>
  </si>
  <si>
    <t>06-09-0005-0327-0000</t>
  </si>
  <si>
    <t>872 Us 60, Milton, WV, 25541</t>
  </si>
  <si>
    <t>Mason Street Baptist Church</t>
  </si>
  <si>
    <t>06-09-0005-0274-0000_9999</t>
  </si>
  <si>
    <t>06-09-0005-0274-0000</t>
  </si>
  <si>
    <t>9999 Mason St, Milton, WV, 25541</t>
  </si>
  <si>
    <t>Washington Avenue Church Of God</t>
  </si>
  <si>
    <t>06-09-0005-0137-0000_1215</t>
  </si>
  <si>
    <t>06-09-0005-0137-0000</t>
  </si>
  <si>
    <t>1215 Washington Ave, Milton, WV, 25541</t>
  </si>
  <si>
    <t>Church (unknown name)</t>
  </si>
  <si>
    <t>06-09-0006-0041-0000_9999</t>
  </si>
  <si>
    <t>06-09-0006-0041-0000</t>
  </si>
  <si>
    <t>9999 Shaw Ave, Milton, WV, 25541</t>
  </si>
  <si>
    <t>Salt Rock Sewer Public Service District</t>
  </si>
  <si>
    <t>06-03-0018-0061-0003_100</t>
  </si>
  <si>
    <t>06-03-0018-0061-0003</t>
  </si>
  <si>
    <t>100 Padero Dr, Ona, WV, 25545</t>
  </si>
  <si>
    <t>IND4</t>
  </si>
  <si>
    <t>Milton City Hall</t>
  </si>
  <si>
    <t>06-09-0005-0259-0000_1139</t>
  </si>
  <si>
    <t>06-09-0005-0259-0000</t>
  </si>
  <si>
    <t>1139 Smith St, Milton, WV, 25541</t>
  </si>
  <si>
    <t>Marshall University Forensic Science Center</t>
  </si>
  <si>
    <t>06-05-0046-0174-0000_1401</t>
  </si>
  <si>
    <t>06-05-0046-0174-0000</t>
  </si>
  <si>
    <t>1401 Charleston Ave, Huntington, WV, 25701</t>
  </si>
  <si>
    <t>EDU2</t>
  </si>
  <si>
    <t>Robert Newlon Airpark</t>
  </si>
  <si>
    <t>06-01-0002-0006-0000_6090</t>
  </si>
  <si>
    <t>06-01-0002-0006-0000</t>
  </si>
  <si>
    <t>6090 Kyle Ln, Huntington, WV, 25702</t>
  </si>
  <si>
    <t>Smith Creek United Baptist Church</t>
  </si>
  <si>
    <t>06-08-0019-0028-0000_9999</t>
  </si>
  <si>
    <t>06-08-0019-0028-0000</t>
  </si>
  <si>
    <t>9999 Smith Creek Rd, Salt Rock, WV, 25559</t>
  </si>
  <si>
    <t>06-10-0021-0005-0003_6596</t>
  </si>
  <si>
    <t>06-10-0021-0005-0003</t>
  </si>
  <si>
    <t>6596 Ohio River Rd, Lesage, WV, 25537</t>
  </si>
  <si>
    <t>Wayne County*</t>
  </si>
  <si>
    <t>WAYNE</t>
  </si>
  <si>
    <t>Bartram Chapel</t>
  </si>
  <si>
    <t>50-01-0029-0067-0000_1675</t>
  </si>
  <si>
    <t>50-01-0029-0067-0000</t>
  </si>
  <si>
    <t>1675 Lower Mill Creek Rd, Fort Gay, WV, 25514</t>
  </si>
  <si>
    <t>Beech Grove Church</t>
  </si>
  <si>
    <t>50-09-0051-0014-0000_6718</t>
  </si>
  <si>
    <t>50-09-0051-0014-0000</t>
  </si>
  <si>
    <t>6718 Twelvepole Creek Rd, Dunlow, WV, 25511</t>
  </si>
  <si>
    <t>Bethel United Baptist Church</t>
  </si>
  <si>
    <t>50-08-0005-0056-0001_24557</t>
  </si>
  <si>
    <t>50-08-0005-0056-0001</t>
  </si>
  <si>
    <t>24557 Route 152, Genoa, WV, 25517</t>
  </si>
  <si>
    <t>Camp Creek Church</t>
  </si>
  <si>
    <t>50-10-0004-0089-0002_5797</t>
  </si>
  <si>
    <t>50-10-0004-0089-0002</t>
  </si>
  <si>
    <t>5797 Camp Creek Rd, Huntington, WV, 25701</t>
  </si>
  <si>
    <t>Freedom Freewill Baptist Church</t>
  </si>
  <si>
    <t>50-09-0033-0016-0004_7880</t>
  </si>
  <si>
    <t>50-09-0033-0016-0004</t>
  </si>
  <si>
    <t>7880 East Lynn Rd, Kiahsville, WV, 25534</t>
  </si>
  <si>
    <t>Echo United Baptist Church</t>
  </si>
  <si>
    <t>50-01-0012-0043-0000_14579</t>
  </si>
  <si>
    <t>50-01-0012-0043-0000</t>
  </si>
  <si>
    <t>14579 Route 152, Wayne, WV, 25570</t>
  </si>
  <si>
    <t>Fairmont Baptist Church</t>
  </si>
  <si>
    <t>50-08-0020-0028-0000_35448</t>
  </si>
  <si>
    <t>50-08-0020-0028-0000</t>
  </si>
  <si>
    <t>35448 Route 152, Dunlow, WV, 25511</t>
  </si>
  <si>
    <t>Locust Grove Baptist Church</t>
  </si>
  <si>
    <t>50-02-010E-0168-0000_2884</t>
  </si>
  <si>
    <t>50-02-010E-0168-0000</t>
  </si>
  <si>
    <t>2884 Route 75, Huntington, WV, 25704</t>
  </si>
  <si>
    <t>Mays Chapel</t>
  </si>
  <si>
    <t>50-10-0009-0008-0000_2958</t>
  </si>
  <si>
    <t>50-10-0009-0008-0000</t>
  </si>
  <si>
    <t>2958 Beech Fork Rd, Lavalette, WV, 25535</t>
  </si>
  <si>
    <t>50-02-0022-0012-0000_254</t>
  </si>
  <si>
    <t>50-02-0022-0012-0000</t>
  </si>
  <si>
    <t>254 Lower Gragston Creek Rd, Prichard, WV, 25555</t>
  </si>
  <si>
    <t>Stoney Hill Church</t>
  </si>
  <si>
    <t>50-08-0043-0005-0006_50</t>
  </si>
  <si>
    <t>50-08-0043-0005-0006</t>
  </si>
  <si>
    <t>50 Stoney Hill Dr, Kermit, WV, 25674</t>
  </si>
  <si>
    <t>Twelvepole Valley Baptist Church</t>
  </si>
  <si>
    <t>50-01-0023-0010-0004_1171</t>
  </si>
  <si>
    <t>50-01-0023-0010-0004</t>
  </si>
  <si>
    <t>1171 Old Nw Railroad Rd, Genoa, WV, 25517</t>
  </si>
  <si>
    <t>Walnut Grove Church</t>
  </si>
  <si>
    <t>50-08-0038-0039-0000_3821</t>
  </si>
  <si>
    <t>50-08-0038-0039-0000</t>
  </si>
  <si>
    <t>3821 Jennies Creek Rd, Kermit, WV, 25674</t>
  </si>
  <si>
    <t xml:space="preserve">First Stepptown Baptist Church </t>
  </si>
  <si>
    <t>50-08-043A-0026-0000_48708</t>
  </si>
  <si>
    <t>50-08-043A-0026-0000</t>
  </si>
  <si>
    <t>48708 Route 52, Kermit, WV, 25674</t>
  </si>
  <si>
    <t>Kellogg Independent Holiness Church of God</t>
  </si>
  <si>
    <t>50-06-0006-0081-0000_4430</t>
  </si>
  <si>
    <t>50-06-0006-0081-0000</t>
  </si>
  <si>
    <t>4430 Piedmont Rd, Huntington, WV, 25704</t>
  </si>
  <si>
    <t>Kenova</t>
  </si>
  <si>
    <t xml:space="preserve">Spirit of Faith Church </t>
  </si>
  <si>
    <t>50-07-0012-0100-0000_1800</t>
  </si>
  <si>
    <t>50-07-0012-0100-0000</t>
  </si>
  <si>
    <t>1800 Sycamore St, Kenova, WV, 25530</t>
  </si>
  <si>
    <t>Prince of Peace Free Will Baptist Church</t>
  </si>
  <si>
    <t>50-06-0005-0105-0000_4637</t>
  </si>
  <si>
    <t>50-06-0005-0105-0000</t>
  </si>
  <si>
    <t>4637 Piedmont Rd, Huntington, WV, 25704</t>
  </si>
  <si>
    <t>Mount Calvary Church</t>
  </si>
  <si>
    <t>50-10-0021-0025-0002_6797</t>
  </si>
  <si>
    <t>50-10-0021-0025-0002</t>
  </si>
  <si>
    <t>6797 Route 152, Wayne, WV, 25570</t>
  </si>
  <si>
    <t>Crum Church Of Christ</t>
  </si>
  <si>
    <t>50-08-040A-0034-0000_266</t>
  </si>
  <si>
    <t>50-08-040A-0034-0000</t>
  </si>
  <si>
    <t>266 Crum Rd, Crum, WV, 25669</t>
  </si>
  <si>
    <t>Harmony Free Will Baptist Church</t>
  </si>
  <si>
    <t>50-10-0021-0026-0000_7045</t>
  </si>
  <si>
    <t>50-10-0021-0026-0000</t>
  </si>
  <si>
    <t>7045 Route 152, Wayne, WV, 25570</t>
  </si>
  <si>
    <t>Cabwaylingo State Forest</t>
  </si>
  <si>
    <t>50-08-0025-0001-0000_4279</t>
  </si>
  <si>
    <t>50-08-0025-0001-0000</t>
  </si>
  <si>
    <t>4279 Cabwaylingo Park Rd, Dunlow, WV, 25511</t>
  </si>
  <si>
    <t>Wayne County Human Services Department</t>
  </si>
  <si>
    <t>50-10-031R-0006-0000_26452</t>
  </si>
  <si>
    <t>50-10-031R-0006-0000</t>
  </si>
  <si>
    <t>26452 East Lynn Rd, Wayne, WV, 25570</t>
  </si>
  <si>
    <t xml:space="preserve">Riverbend Freewill Baptist Church </t>
  </si>
  <si>
    <t>50-08-037B-0001-0000_26</t>
  </si>
  <si>
    <t>50-08-037B-0001-0000</t>
  </si>
  <si>
    <t>26 Crum Rd, Crum, WV, 25669</t>
  </si>
  <si>
    <t xml:space="preserve">United States Postal Service </t>
  </si>
  <si>
    <t>50-08-0030-0023-0000_7478</t>
  </si>
  <si>
    <t>50-08-0030-0023-0000</t>
  </si>
  <si>
    <t>7478 Cabwaylingo Park Rd, Wilsondale, WV, 25699</t>
  </si>
  <si>
    <t xml:space="preserve">Church of Christ </t>
  </si>
  <si>
    <t>50-08-0029-0018-0001_6616</t>
  </si>
  <si>
    <t>50-08-0029-0018-0001</t>
  </si>
  <si>
    <t>6616 Cabwaylingo Park Rd, Wilsondale, WV, 25699</t>
  </si>
  <si>
    <t>God's Full Gospel Church</t>
  </si>
  <si>
    <t>50-08-0028-0014-0005_38509</t>
  </si>
  <si>
    <t>50-08-0028-0014-0005</t>
  </si>
  <si>
    <t>38509 Route 152, Dunlow, WV, 25511</t>
  </si>
  <si>
    <t>Church (Unknown Name)</t>
  </si>
  <si>
    <t>50-08-0016-0029-0000_494</t>
  </si>
  <si>
    <t>50-08-0016-0029-0000</t>
  </si>
  <si>
    <t>494 Right Fork Dunlow Bypass Rd, Dunlow, WV, 25511</t>
  </si>
  <si>
    <t>Radnor Church of Christ</t>
  </si>
  <si>
    <t>50-08-0008-0081-0000_22</t>
  </si>
  <si>
    <t>50-08-0008-0081-0000</t>
  </si>
  <si>
    <t>22 Ross Ln, Genoa, WV, 25517</t>
  </si>
  <si>
    <t>Fort Gay</t>
  </si>
  <si>
    <t>Fort Gay Freewill Baptist Church</t>
  </si>
  <si>
    <t>50-05-0003-0057-0000_331</t>
  </si>
  <si>
    <t>50-05-0003-0057-0000</t>
  </si>
  <si>
    <t>331 High St, Fort Gay, WV, 25514</t>
  </si>
  <si>
    <t>New Life Outreach Church</t>
  </si>
  <si>
    <t>50-05-0004-0002-0000_44</t>
  </si>
  <si>
    <t>50-05-0004-0002-0000</t>
  </si>
  <si>
    <t>44 Cedar Hts, Fort Gay, WV, 25514</t>
  </si>
  <si>
    <t>Genoa Church Of God</t>
  </si>
  <si>
    <t>50-08-0002-0033-0002_21790</t>
  </si>
  <si>
    <t>50-08-0002-0033-0002</t>
  </si>
  <si>
    <t>21790 Route 152, Genoa, WV, 25517</t>
  </si>
  <si>
    <t>50-08-0002-0029-0003_21696</t>
  </si>
  <si>
    <t>50-08-0002-0029-0003</t>
  </si>
  <si>
    <t>21696 Route 152, Genoa, WV, 25517</t>
  </si>
  <si>
    <t>Genoa Church of Christ</t>
  </si>
  <si>
    <t>50-08-0002-0030-0000_74</t>
  </si>
  <si>
    <t>50-08-0002-0030-0000</t>
  </si>
  <si>
    <t>74 Genoa Hill Rd, Genoa, WV, 25517</t>
  </si>
  <si>
    <t>Spruce Lick Church</t>
  </si>
  <si>
    <t>50-01-0021-0053-0000_7</t>
  </si>
  <si>
    <t>50-01-0021-0053-0000</t>
  </si>
  <si>
    <t>7 Harmony Dr, Fort Gay, WV, 25514</t>
  </si>
  <si>
    <t>Comfort Baptist Church</t>
  </si>
  <si>
    <t>50-09-0021-0049-0004_124</t>
  </si>
  <si>
    <t>50-09-0021-0049-0004</t>
  </si>
  <si>
    <t>124 Left Fork Big Lynn Creek Rd, Genoa, WV, 25517</t>
  </si>
  <si>
    <t xml:space="preserve">Community Chapel </t>
  </si>
  <si>
    <t>50-01-0010-0068-0000_1051</t>
  </si>
  <si>
    <t>50-01-0010-0068-0000</t>
  </si>
  <si>
    <t>1051 Big Hurricane Creek Rd, Prichard, WV, 25555</t>
  </si>
  <si>
    <t xml:space="preserve">Greenbrier Missionary Baptist Church </t>
  </si>
  <si>
    <t>50-01-0017-0021-0000_1273</t>
  </si>
  <si>
    <t>50-01-0017-0021-0000</t>
  </si>
  <si>
    <t>1273 Fort Gay Rd, Fort Gay, WV, 25514</t>
  </si>
  <si>
    <t>East Lynn Church of Christ</t>
  </si>
  <si>
    <t>50-09-017A-0013-0001_28</t>
  </si>
  <si>
    <t>50-09-017A-0013-0001</t>
  </si>
  <si>
    <t>28 Mulberry St, East Lynn, WV, 25512</t>
  </si>
  <si>
    <t>East Lynn Church of God</t>
  </si>
  <si>
    <t>50-09-0017-0014-0001_790</t>
  </si>
  <si>
    <t>50-09-0017-0014-0001</t>
  </si>
  <si>
    <t>790 Little Lynn Creek Rd, Wayne, WV, 25570</t>
  </si>
  <si>
    <t>Bethesda Baptist Church</t>
  </si>
  <si>
    <t>50-09-0011-0022-0000_23859</t>
  </si>
  <si>
    <t>50-09-0011-0022-0000</t>
  </si>
  <si>
    <t>23859 East Lynn Rd, Wayne, WV, 25570</t>
  </si>
  <si>
    <t>Salem United Baptist Church</t>
  </si>
  <si>
    <t>50-10-031R-0009-0000_26324</t>
  </si>
  <si>
    <t>50-10-031R-0009-0000</t>
  </si>
  <si>
    <t>26324 East Lynn Rd, Wayne, WV, 25570</t>
  </si>
  <si>
    <t>50-10-031R-0016-0000_89</t>
  </si>
  <si>
    <t>50-10-031R-0016-0000</t>
  </si>
  <si>
    <t>89 Sunshine Ln, Wayne, WV, 25570</t>
  </si>
  <si>
    <t>Wayne</t>
  </si>
  <si>
    <t>Wayne Church of God</t>
  </si>
  <si>
    <t>50-11-0007-0083-0000_12177</t>
  </si>
  <si>
    <t>50-11-0007-0083-0000</t>
  </si>
  <si>
    <t>12177 Route 152, Wayne, WV, 25570</t>
  </si>
  <si>
    <t>Laurel Freewill Baptist Church</t>
  </si>
  <si>
    <t>50-11-0007-0077-0000_1673</t>
  </si>
  <si>
    <t>50-11-0007-0077-0000</t>
  </si>
  <si>
    <t>1673 Mose Asbury Rd, Wayne, WV, 25570</t>
  </si>
  <si>
    <t xml:space="preserve">Town of Wayne Water Plant </t>
  </si>
  <si>
    <t>50-11-0006-0178-0000_305</t>
  </si>
  <si>
    <t>50-11-0006-0178-0000</t>
  </si>
  <si>
    <t>305 Bluefield St, Wayne, WV, 25570</t>
  </si>
  <si>
    <t>Wayne Church of Christ</t>
  </si>
  <si>
    <t>50-11-0006-0180-0000_313</t>
  </si>
  <si>
    <t>50-11-0006-0180-0000</t>
  </si>
  <si>
    <t>313 Bluefield St , Wayne, WV, 25570</t>
  </si>
  <si>
    <t xml:space="preserve">Town of Wayne Sewage Plant </t>
  </si>
  <si>
    <t>50-11-0001-0003-0000_320</t>
  </si>
  <si>
    <t>50-11-0001-0003-0000</t>
  </si>
  <si>
    <t>320 7Th St, Wayne, WV, 25570</t>
  </si>
  <si>
    <t>New Vision Baptist Church</t>
  </si>
  <si>
    <t>50-10-0026-0080-0001_8846</t>
  </si>
  <si>
    <t>50-10-0026-0080-0001</t>
  </si>
  <si>
    <t>8846 Route 152, Wayne, WV, 25570</t>
  </si>
  <si>
    <t>Christ the Savior Orthodox Church</t>
  </si>
  <si>
    <t>50-10-0021-0027-0004_7161</t>
  </si>
  <si>
    <t>50-10-0021-0027-0004</t>
  </si>
  <si>
    <t>7161 Route 152, Wayne, WV, 25570</t>
  </si>
  <si>
    <t>Big Creek Missionary Baptist Church</t>
  </si>
  <si>
    <t>50-10-0021-0008-0000_286</t>
  </si>
  <si>
    <t>50-10-0021-0008-0000</t>
  </si>
  <si>
    <t>286 Big Creek Rd, Wayne, WV, 25570</t>
  </si>
  <si>
    <t xml:space="preserve">Big Creek Church </t>
  </si>
  <si>
    <t>50-10-0021-0093-0000_264</t>
  </si>
  <si>
    <t>50-10-0021-0093-0000</t>
  </si>
  <si>
    <t>264 Big Creek Rd, Wayne, WV, 25570</t>
  </si>
  <si>
    <t>Faith Freewill Baptist Church</t>
  </si>
  <si>
    <t>50-10-0004-0136-0000_106A</t>
  </si>
  <si>
    <t>50-10-0004-0136-0000</t>
  </si>
  <si>
    <t>106A Carolyn Dr, Lavalette, WV, 25535</t>
  </si>
  <si>
    <t>Philadelphia United Baptist Church</t>
  </si>
  <si>
    <t>50-10-004R-0037-0000_1224</t>
  </si>
  <si>
    <t>50-10-004R-0037-0000</t>
  </si>
  <si>
    <t>1224 Beech Fork Rd, Lavalette, WV, 25535</t>
  </si>
  <si>
    <t>50-10-004R-0004-0000_4642</t>
  </si>
  <si>
    <t>50-10-004R-0004-0000</t>
  </si>
  <si>
    <t>4642 Lynn Creek Rd, Lavalette, WV, 25535</t>
  </si>
  <si>
    <t>Lavalette United Methodist Church</t>
  </si>
  <si>
    <t>50-10-004B-0003-0000_4623</t>
  </si>
  <si>
    <t>50-10-004B-0003-0000</t>
  </si>
  <si>
    <t>4623 Route 152, Lavalette, WV, 25535</t>
  </si>
  <si>
    <t>Spring Valley Church of Christ</t>
  </si>
  <si>
    <t>50-02-010F-0074-0000_2909</t>
  </si>
  <si>
    <t>50-02-010F-0074-0000</t>
  </si>
  <si>
    <t>2909 Route 75, Huntington, WV, 25704</t>
  </si>
  <si>
    <t>Ceredo</t>
  </si>
  <si>
    <t xml:space="preserve">Charity Freewill Baptist Church </t>
  </si>
  <si>
    <t>50-03-0014-0003-0000_1063</t>
  </si>
  <si>
    <t>50-03-0014-0003-0000</t>
  </si>
  <si>
    <t>1063 Walkers Branch Rd, Huntington, WV, 25704</t>
  </si>
  <si>
    <t>Brownstown Church of God</t>
  </si>
  <si>
    <t>50-03-0012-0012-0000_861</t>
  </si>
  <si>
    <t>50-03-0012-0012-0000</t>
  </si>
  <si>
    <t>861 Walkers Branch Rd, Huntington, WV, 25704</t>
  </si>
  <si>
    <t>First Baptist Church of Ceredo</t>
  </si>
  <si>
    <t>50-03-0006-0284-0000_474</t>
  </si>
  <si>
    <t>50-03-0006-0284-0000</t>
  </si>
  <si>
    <t>474 Main St, Ceredo, WV, 25704</t>
  </si>
  <si>
    <t>Spring Valley Presbyterian Church</t>
  </si>
  <si>
    <t>50-12-002A-0178-0000_1129</t>
  </si>
  <si>
    <t>50-12-002A-0178-0000</t>
  </si>
  <si>
    <t>1129 Spring Valley Dr, Huntington, WV, 25701</t>
  </si>
  <si>
    <t>Charity United Baptist Church</t>
  </si>
  <si>
    <t>50-06-0003-0231-0000_2935</t>
  </si>
  <si>
    <t>50-06-0003-0231-0000</t>
  </si>
  <si>
    <t>2935 Waverly Rd, Huntington, WV, 25704</t>
  </si>
  <si>
    <t>Huntington Waste Water Plant</t>
  </si>
  <si>
    <t>50-06-0001-0228-0000_5010</t>
  </si>
  <si>
    <t>50-06-0001-0228-0000</t>
  </si>
  <si>
    <t>5010 Sunset Dr, Huntington, WV, 25704</t>
  </si>
  <si>
    <t>50-08-040B-0066-0000_44573</t>
  </si>
  <si>
    <t>50-08-040B-0066-0000</t>
  </si>
  <si>
    <t>44573 Route 52, Crum, WV, 25669</t>
  </si>
  <si>
    <t>50-08-016A-0010-0000_1</t>
  </si>
  <si>
    <t>50-08-016A-0010-0000</t>
  </si>
  <si>
    <t>1 Dunlow Hill Rd, Dunlow, WV, 25511</t>
  </si>
  <si>
    <t>50-09-0016-0060-0003_19123</t>
  </si>
  <si>
    <t>50-09-0016-0060-0003</t>
  </si>
  <si>
    <t>19123 East Lynn Rd, East Lynn, WV, 25512</t>
  </si>
  <si>
    <t>Fort Gay Town Hall</t>
  </si>
  <si>
    <t>50-05-0001-0018-0000_138</t>
  </si>
  <si>
    <t>50-05-0001-0018-0000</t>
  </si>
  <si>
    <t>138 Wayne St, Fort Gay, WV, 25514</t>
  </si>
  <si>
    <t>Beech Fork State Park Headquarters</t>
  </si>
  <si>
    <t>50-10-0010-0500-0000_5601</t>
  </si>
  <si>
    <t>50-10-0010-0500-0000</t>
  </si>
  <si>
    <t>5601 Long Branch Rd, Barboursville, WV, 25504</t>
  </si>
  <si>
    <t>Garretts Creek Community Church</t>
  </si>
  <si>
    <t>50-10-0026-0008-0000_1771</t>
  </si>
  <si>
    <t>50-10-0026-0008-0000</t>
  </si>
  <si>
    <t>1771 Garretts Creek Rd, Wayne, WV, 25570</t>
  </si>
  <si>
    <t>Logan County*</t>
  </si>
  <si>
    <t>LOGAN</t>
  </si>
  <si>
    <t>Barker Fork Church</t>
  </si>
  <si>
    <t>23-02-0129-0001-0000_3573</t>
  </si>
  <si>
    <t>23-02-0129-0001-0000</t>
  </si>
  <si>
    <t>3573 GARRETTS FORK RD, GARRETTS FORK, WV, 25121</t>
  </si>
  <si>
    <t>Bright Star Church</t>
  </si>
  <si>
    <t>23-04-0158-0001-0000_1247</t>
  </si>
  <si>
    <t>23-04-0158-0001-0000</t>
  </si>
  <si>
    <t>1247 BLAIR MOUNTAIN HWY, SUNBEAM, WV, 25646</t>
  </si>
  <si>
    <t>Garrett Chapel</t>
  </si>
  <si>
    <t>23-02-0119-0045-0000_732</t>
  </si>
  <si>
    <t>23-02-0119-0045-0000</t>
  </si>
  <si>
    <t>732 GARRETTS FORK RD, GARRETTS FORK, WV, 25508</t>
  </si>
  <si>
    <t>Mount Olive Church</t>
  </si>
  <si>
    <t>23-08-0025-0106-0000_383</t>
  </si>
  <si>
    <t>23-08-0025-0106-0000</t>
  </si>
  <si>
    <t>383 EVENING SHADE LN, AMHERSTDALE, WV, 25607</t>
  </si>
  <si>
    <t>Stevens Chapel</t>
  </si>
  <si>
    <t>23-02-0151-0056-0001_2670</t>
  </si>
  <si>
    <t>23-02-0151-0056-0001</t>
  </si>
  <si>
    <t>2670 MAIN HEWETT CREEK RD, LAKE, WV, 25121</t>
  </si>
  <si>
    <t>Sunbeam Chapel</t>
  </si>
  <si>
    <t>23-04-0146-0002-0002_1909</t>
  </si>
  <si>
    <t>23-04-0146-0002-0002</t>
  </si>
  <si>
    <t>1909 BLAIR MOUNTAIN HWY, ETHEL, WV, 25639</t>
  </si>
  <si>
    <t>Yolyn Church</t>
  </si>
  <si>
    <t>23-04-0044-0025-0000_12</t>
  </si>
  <si>
    <t>23-04-0044-0025-0000</t>
  </si>
  <si>
    <t>12 CUMBERLAND TRL, RUM CREEK, WV, 25654</t>
  </si>
  <si>
    <t>Church of the Living God</t>
  </si>
  <si>
    <t>23-04-0034-0047-0000_310</t>
  </si>
  <si>
    <t>23-04-0034-0047-0000</t>
  </si>
  <si>
    <t>310 STOLLINGS BYPASS RD, STOLLINGS, WV, 25646</t>
  </si>
  <si>
    <t>23-04-0034-0049-0000_299</t>
  </si>
  <si>
    <t>23-04-0034-0049-0000</t>
  </si>
  <si>
    <t>299 STOLLINGS BYPASS RD, STOLLINGS, WV, 25646</t>
  </si>
  <si>
    <t>Logan Holiness International Church</t>
  </si>
  <si>
    <t>23-03-0005-0094-0000_1016</t>
  </si>
  <si>
    <t>23-03-0005-0094-0000</t>
  </si>
  <si>
    <t>1016 ENTERPRISE DR, CHERRY TREE, WV, 25601</t>
  </si>
  <si>
    <t>Davin Baptist Church</t>
  </si>
  <si>
    <t>23-08-0017-0039-0000_3431</t>
  </si>
  <si>
    <t>23-08-0017-0039-0000</t>
  </si>
  <si>
    <t>3431 HUFF CREEK HWY, CLAYPOOL, WV, 25606</t>
  </si>
  <si>
    <t>Gilam Bottom Community Tabernacle</t>
  </si>
  <si>
    <t>23-08-0010-0050-0000_17</t>
  </si>
  <si>
    <t>23-08-0010-0050-0000</t>
  </si>
  <si>
    <t>17 ANDROMEDA LN, GILMAN BTM, WV, 25617</t>
  </si>
  <si>
    <t>House Of Prayer</t>
  </si>
  <si>
    <t>23-08-0011-0040-0000_100</t>
  </si>
  <si>
    <t>23-08-0011-0040-0000</t>
  </si>
  <si>
    <t>100 AMETHYST DR, GILMAN BTM, WV, 25617</t>
  </si>
  <si>
    <t>Lundale Freewill Baptist Church</t>
  </si>
  <si>
    <t>23-08-0009-0051-0000_8968</t>
  </si>
  <si>
    <t>23-08-0009-0051-0000</t>
  </si>
  <si>
    <t>8968 BUFFALO CREEK RD, LORADO, WV, 25630</t>
  </si>
  <si>
    <t>Man</t>
  </si>
  <si>
    <t>Man Church Of God</t>
  </si>
  <si>
    <t>23-06-0004-0086-0000_637</t>
  </si>
  <si>
    <t>23-06-0004-0086-0000</t>
  </si>
  <si>
    <t>637 MAIN ST, MAN, WV, 25635</t>
  </si>
  <si>
    <t>Switzer Church Of God</t>
  </si>
  <si>
    <t>23-03-0050-0056-0000_14</t>
  </si>
  <si>
    <t>23-03-0050-0056-0000</t>
  </si>
  <si>
    <t>14 Indian Springs Rd, Switzer, WV, 25647</t>
  </si>
  <si>
    <t>Monaville Community Church</t>
  </si>
  <si>
    <t>23-03-0028-0118-0000_8</t>
  </si>
  <si>
    <t>23-03-0028-0118-0000</t>
  </si>
  <si>
    <t>8 CHAPEL LN, MONAVILLE, WV, 25636</t>
  </si>
  <si>
    <t>Switzer Freewill Baptist Church</t>
  </si>
  <si>
    <t>23-03-0050-0064-0000_4933</t>
  </si>
  <si>
    <t>23-03-0050-0064-0000</t>
  </si>
  <si>
    <t>4933 JERRY WEST HWY, SWITZER, WV, 25647</t>
  </si>
  <si>
    <t>Christian Fellowship Center</t>
  </si>
  <si>
    <t>23-03-0204-0001-0000_1893</t>
  </si>
  <si>
    <t>23-03-0204-0001-0000</t>
  </si>
  <si>
    <t>1893 COW CREEK RD, COW CREEK, WV, 25638</t>
  </si>
  <si>
    <t>Shaffer Chapel AME Church</t>
  </si>
  <si>
    <t>23-03-0084-0022-0000_8467</t>
  </si>
  <si>
    <t>23-03-0084-0022-0000</t>
  </si>
  <si>
    <t>8467 JERRY WEST HWY, OMAR, WV, 25638</t>
  </si>
  <si>
    <t>23-03-0196-0008-0000_8296</t>
  </si>
  <si>
    <t>23-03-0196-0008-0000</t>
  </si>
  <si>
    <t>8296 JERRY WEST HWY, OMAR, WV, 25638</t>
  </si>
  <si>
    <t>Omar FIrst Baptist Church</t>
  </si>
  <si>
    <t>23-03-0084-0024-0000_8443</t>
  </si>
  <si>
    <t>23-03-0084-0024-0000</t>
  </si>
  <si>
    <t>8443 JERRY WEST HWY, OMAR, WV, 25638</t>
  </si>
  <si>
    <t>Davin Church of Christ</t>
  </si>
  <si>
    <t>23-08-0016-0040-0000_2837</t>
  </si>
  <si>
    <t>23-08-0016-0040-0000</t>
  </si>
  <si>
    <t>2837 GRIZZLEY DR, DAVIN, WV, 25617</t>
  </si>
  <si>
    <t>New Life Freewill Baptist Church</t>
  </si>
  <si>
    <t>23-03-0081-0021-0000_61</t>
  </si>
  <si>
    <t>23-03-0081-0021-0000</t>
  </si>
  <si>
    <t>61 GRACE ST, ROSSMORE, WV, 25636</t>
  </si>
  <si>
    <t>Whitman Community Church</t>
  </si>
  <si>
    <t>23-03-0177-0099-0000_3309</t>
  </si>
  <si>
    <t>23-03-0177-0099-0000</t>
  </si>
  <si>
    <t>3309 WHITMAN CREEK RD, WHITMAN, WV, 25652</t>
  </si>
  <si>
    <t>Barnabus Memorial Freewill Baptist Church</t>
  </si>
  <si>
    <t>23-03-0039-0071-0000_29</t>
  </si>
  <si>
    <t>23-03-0039-0071-0000</t>
  </si>
  <si>
    <t>29 COW CREEK RD, COW CREEK, WV, 25638</t>
  </si>
  <si>
    <t>Bruno Church of God</t>
  </si>
  <si>
    <t>23-08-0029-0009-0000_631</t>
  </si>
  <si>
    <t>23-08-0029-0009-0000</t>
  </si>
  <si>
    <t>631 SANDLICK BRANCH RD, BRUNO, WV, 25611</t>
  </si>
  <si>
    <t>23-08-0015-0048-0000_2687</t>
  </si>
  <si>
    <t>23-08-0015-0048-0000</t>
  </si>
  <si>
    <t>2687 HUFF CREEK HWY, DAVIN, WV, 25617</t>
  </si>
  <si>
    <t>Yuma Church of Christ</t>
  </si>
  <si>
    <t>23-03-0008-0030-0000_291</t>
  </si>
  <si>
    <t>23-03-0008-0030-0000</t>
  </si>
  <si>
    <t>291 YUMA RD, YUMA CAMP, WV, 25653</t>
  </si>
  <si>
    <t>Logan Congregation of Jehovah's Witnesses</t>
  </si>
  <si>
    <t>23-03-0050-0049-0000_26</t>
  </si>
  <si>
    <t>23-03-0050-0049-0000</t>
  </si>
  <si>
    <t>26 SWITZER ST, SWITZER, WV, 25647</t>
  </si>
  <si>
    <t>Omar Church of Christ</t>
  </si>
  <si>
    <t>23-03-0030-0060-0000_497</t>
  </si>
  <si>
    <t>23-03-0030-0060-0000</t>
  </si>
  <si>
    <t>497 COW CREEK RD, COW CREEK, WV, 25638</t>
  </si>
  <si>
    <t>Stirrat Community Church</t>
  </si>
  <si>
    <t>23-03-0204-0001-0000_10648</t>
  </si>
  <si>
    <t>10648 JERRY WEST HWY, STIRRAT, WV, 25638</t>
  </si>
  <si>
    <t>Olive Hill Missionary Baptist Church</t>
  </si>
  <si>
    <t>23-03-0201-0016-0000_357</t>
  </si>
  <si>
    <t>23-03-0201-0016-0000</t>
  </si>
  <si>
    <t>357 COLANE RD, BARNABUS, WV, 25638</t>
  </si>
  <si>
    <t>Saint James Missionary Baptist Church</t>
  </si>
  <si>
    <t>23-08-0021-0098-0000_865</t>
  </si>
  <si>
    <t>23-08-0021-0098-0000</t>
  </si>
  <si>
    <t>865 BUFFALO CREEK RD, KISTLER, WV, 25628</t>
  </si>
  <si>
    <t>Mallory Church of God</t>
  </si>
  <si>
    <t>23-08-0014-0039-0000_1990</t>
  </si>
  <si>
    <t>23-08-0014-0039-0000</t>
  </si>
  <si>
    <t>1990 HUFF CREEK HWY, MALLORY, WV, 25634</t>
  </si>
  <si>
    <t>23-08-0012-0042-0000_1453</t>
  </si>
  <si>
    <t>23-08-0012-0042-0000</t>
  </si>
  <si>
    <t>1453 HUFF CREEK HWY, MALLORY, WV, 25634</t>
  </si>
  <si>
    <t>23-03-0008-0058-0000_1604</t>
  </si>
  <si>
    <t>23-03-0008-0058-0000</t>
  </si>
  <si>
    <t>1604 JERRY WEST HWY, WILKINSON, WV, 25653</t>
  </si>
  <si>
    <t>Micco House of Prayer</t>
  </si>
  <si>
    <t>23-03-0092-0013-0000_111</t>
  </si>
  <si>
    <t>23-03-0092-0013-0000</t>
  </si>
  <si>
    <t>111 RIDGECREST RD, MICCO, WV, 25647</t>
  </si>
  <si>
    <t>Full Gospel Church of Micco</t>
  </si>
  <si>
    <t>23-03-0048-0053-0000_5956</t>
  </si>
  <si>
    <t>23-03-0048-0053-0000</t>
  </si>
  <si>
    <t>5956 JERRY WEST HWY, MICCO, WV, 25647</t>
  </si>
  <si>
    <t>New Hope Assembly of God</t>
  </si>
  <si>
    <t>23-03-0048-0154-0000_5323</t>
  </si>
  <si>
    <t>23-03-0048-0154-0000</t>
  </si>
  <si>
    <t>5323 JERRY WEST HWY, SWITZER, WV, 25601</t>
  </si>
  <si>
    <t>Sarah Ann Church of God</t>
  </si>
  <si>
    <t>23-03-0067-0029-0000_12157</t>
  </si>
  <si>
    <t>23-03-0067-0029-0000</t>
  </si>
  <si>
    <t>12157 JERRY WEST HWY, SARAH ANN, WV, 25644</t>
  </si>
  <si>
    <t>Walnut Grove Freewill Baptist Church</t>
  </si>
  <si>
    <t>23-03-0196-0032-0000_175</t>
  </si>
  <si>
    <t>23-03-0196-0032-0000</t>
  </si>
  <si>
    <t>175 CHAUNCEY BOTTOM RD, CHAUNCEY, WV, 25612</t>
  </si>
  <si>
    <t>Omar Community Church</t>
  </si>
  <si>
    <t>23-03-0085-0014-0000_68</t>
  </si>
  <si>
    <t>23-03-0085-0014-0000</t>
  </si>
  <si>
    <t>68 WILDFLOWER ST, OMAR, WV, 25638</t>
  </si>
  <si>
    <t>Crown Freewill Baptist Church</t>
  </si>
  <si>
    <t>23-08-0023-0039-0000_286</t>
  </si>
  <si>
    <t>23-08-0023-0039-0000</t>
  </si>
  <si>
    <t>286 SPIRIT LN, ACCOVILLE, WV, 25606</t>
  </si>
  <si>
    <t>Wilkinson Community Church</t>
  </si>
  <si>
    <t>23-03-0009-0064-0000_261</t>
  </si>
  <si>
    <t>23-03-0009-0064-0000</t>
  </si>
  <si>
    <t>261 MONITOR PARK RD, WILKINSON, WV, 25653</t>
  </si>
  <si>
    <t>God's Lighthouse</t>
  </si>
  <si>
    <t>23-03-0089-9999-9999_16</t>
  </si>
  <si>
    <t>23-03-0089-9999-9999</t>
  </si>
  <si>
    <t>16 GALILEO DR, BARNABUS, WV, 25638</t>
  </si>
  <si>
    <t xml:space="preserve">Gillman Bottom Freewill </t>
  </si>
  <si>
    <t>23-08-0011-0048-0000_180</t>
  </si>
  <si>
    <t>23-08-0011-0048-0000</t>
  </si>
  <si>
    <t>180 AMETHYST DR, GILMAN BTM, WV, 25617</t>
  </si>
  <si>
    <t>Accoville Church</t>
  </si>
  <si>
    <t>23-08-0126-0002-0000_1732</t>
  </si>
  <si>
    <t>23-08-0126-0002-0000</t>
  </si>
  <si>
    <t>1732 ACCOVILLE HOLLOW RD, ACCOVILLE, WV, 25606</t>
  </si>
  <si>
    <t>23-06-0003-0158-0000_125</t>
  </si>
  <si>
    <t>23-06-0003-0158-0000</t>
  </si>
  <si>
    <t>125 MARKET ST, MAN, WV, 25635</t>
  </si>
  <si>
    <t>Blair Baptist Church</t>
  </si>
  <si>
    <t>23-04-0138-0073-0000_101</t>
  </si>
  <si>
    <t>23-04-0138-0073-0000</t>
  </si>
  <si>
    <t>101 GEM ST, BLAIR, WV, 25183</t>
  </si>
  <si>
    <t>23-04-0035-0198-0000_218</t>
  </si>
  <si>
    <t>23-04-0035-0198-0000</t>
  </si>
  <si>
    <t>218 DISCOVERY DR, STOLLINGS, WV, 25646</t>
  </si>
  <si>
    <t>23-04-0040-0027-0000_10516</t>
  </si>
  <si>
    <t>23-04-0040-0027-0000</t>
  </si>
  <si>
    <t>10516 BLAIR MOUNTAIN HWY, BLAIR, WV, 25022</t>
  </si>
  <si>
    <t>Greater Life Penecostal Church</t>
  </si>
  <si>
    <t>23-04-0034-0086-0000_249</t>
  </si>
  <si>
    <t>23-04-0034-0086-0000</t>
  </si>
  <si>
    <t>249 BLAIR MOUNTAIN HWY, STOLLINGS, WV, 25646</t>
  </si>
  <si>
    <t>Man Church of the Nazarene</t>
  </si>
  <si>
    <t>23-06-0003-0037-0000_9999</t>
  </si>
  <si>
    <t>23-06-0003-0035-0000</t>
  </si>
  <si>
    <t>9999 MAIN ST, MAN, WV, 25635</t>
  </si>
  <si>
    <t>Crooked Creek Church of God</t>
  </si>
  <si>
    <t>23-02-0159-0012-0000_556</t>
  </si>
  <si>
    <t>23-02-0159-0012-0000</t>
  </si>
  <si>
    <t>556 CROOKED CREEK RD, CROOKED CREEK, WV, 25639</t>
  </si>
  <si>
    <t>Church of the Nazarene</t>
  </si>
  <si>
    <t>23-06-0003-0032-0000_400</t>
  </si>
  <si>
    <t>23-06-0003-0032-0000</t>
  </si>
  <si>
    <t>400 MAIN ST, MAN, WV, 25635</t>
  </si>
  <si>
    <t>Church of God in the Name of Jesus Christ</t>
  </si>
  <si>
    <t>23-02-0112-0003-0006_1678</t>
  </si>
  <si>
    <t>23-02-0112-0003-0006</t>
  </si>
  <si>
    <t>1678 TRACE FORK RD, BIG CREEK, WV, 25508</t>
  </si>
  <si>
    <t>Striker Bible Church</t>
  </si>
  <si>
    <t>23-02-0126-0001-0000_2478</t>
  </si>
  <si>
    <t>23-02-0126-0001-0000</t>
  </si>
  <si>
    <t>2478 CRAWLEY CREEK RD, CRAWLEY, WV, 25508</t>
  </si>
  <si>
    <t>Mountaineer Missionary Baptist Church</t>
  </si>
  <si>
    <t>23-02-0115-0017-0000_10037</t>
  </si>
  <si>
    <t>23-02-0115-0017-0000</t>
  </si>
  <si>
    <t>10037 HARTS CREEK RD, HARTS, WV, 25524</t>
  </si>
  <si>
    <t>Hoover Church</t>
  </si>
  <si>
    <t>23-02-0123-0044-0002_8130</t>
  </si>
  <si>
    <t>23-02-0123-0044-0002</t>
  </si>
  <si>
    <t>8130 HARTS CREEK RD, HARTS, WV, 25524</t>
  </si>
  <si>
    <t>Accoville United Methodist</t>
  </si>
  <si>
    <t>23-08-0023-0038-0000_33</t>
  </si>
  <si>
    <t>23-08-0023-0038-0000</t>
  </si>
  <si>
    <t>33 BRONZE RD, ACCOVILLE, WV, 25606</t>
  </si>
  <si>
    <t>Becco United Baptist Church</t>
  </si>
  <si>
    <t>23-08-0025-0109-0001_397</t>
  </si>
  <si>
    <t>23-08-0025-0109-0001</t>
  </si>
  <si>
    <t>397 EVENING SHADE LN, AMHERSTDALE, WV, 25607</t>
  </si>
  <si>
    <t>Saint John's Baptist Church</t>
  </si>
  <si>
    <t>23-08-0027-0015-0000_109</t>
  </si>
  <si>
    <t>23-08-0027-0015-0000</t>
  </si>
  <si>
    <t>109 PROCTOR BOTTOM RD, AMHERSTDALE, WV, 25607</t>
  </si>
  <si>
    <t>23-08-0003-0055-0000_9964</t>
  </si>
  <si>
    <t>23-08-0003-0055-0000</t>
  </si>
  <si>
    <t>9964 BUFFALO CREEK RD, LORADO, WV, 25630</t>
  </si>
  <si>
    <t>Liberty Baptist Church</t>
  </si>
  <si>
    <t>23-08-0026-0095-0000_53</t>
  </si>
  <si>
    <t>23-08-0026-0095-0000</t>
  </si>
  <si>
    <t>53 BECCO BROWNING DR, AMHERSTDALE, WV, 25607</t>
  </si>
  <si>
    <t>23-08-0026-0093-0002_25</t>
  </si>
  <si>
    <t>23-08-0026-0093-0002</t>
  </si>
  <si>
    <t>25 GARRISON DR, AMHERSTDALE, WV, 25607</t>
  </si>
  <si>
    <t>Grace Way Baptist Church</t>
  </si>
  <si>
    <t>23-08-0003-0058-0000_10048</t>
  </si>
  <si>
    <t>23-08-0003-0058-0000</t>
  </si>
  <si>
    <t>10048 BUFFALO CREEK RD, LORADO, WV, 25630</t>
  </si>
  <si>
    <t>Holden Freewill Baptist Church</t>
  </si>
  <si>
    <t>23-03-0002-0093-0000_1318</t>
  </si>
  <si>
    <t>23-03-0002-0093-0000</t>
  </si>
  <si>
    <t>1318 COPPERAS FORK RD, HOLDEN, WV, 25625</t>
  </si>
  <si>
    <t>23-03-0004-0136-0000_90</t>
  </si>
  <si>
    <t>23-03-0004-0136-0000</t>
  </si>
  <si>
    <t>90 COPPERAS FORK RD, HOLDEN, WV, 25625</t>
  </si>
  <si>
    <t>Morning Star Baptist Church</t>
  </si>
  <si>
    <t>23-03-0015-0036-0000_82</t>
  </si>
  <si>
    <t>23-03-0015-0036-0000</t>
  </si>
  <si>
    <t>82 WEST WALNUT HILL RD, WHITMAN, WV, 25652</t>
  </si>
  <si>
    <t>Glorious Church of God</t>
  </si>
  <si>
    <t>23-03-0015-0004-0001_77</t>
  </si>
  <si>
    <t>23-03-0015-0004-0001</t>
  </si>
  <si>
    <t>77 WEST WALNUT HILL RD, WHITMAN, WV, 25652</t>
  </si>
  <si>
    <t>Whitman Freewill Baptist Church</t>
  </si>
  <si>
    <t>23-03-0016-0016-0000_1245</t>
  </si>
  <si>
    <t>23-03-0016-0016-0000</t>
  </si>
  <si>
    <t>1245 WHITMAN CREEK RD, WHITMAN, WV, 25652</t>
  </si>
  <si>
    <t>West Virginia National Guard Armory</t>
  </si>
  <si>
    <t>23-03-0028-0072-0000_103</t>
  </si>
  <si>
    <t>23-03-0028-0072-0000</t>
  </si>
  <si>
    <t>103 ARMORY RD, MONAVILLE, WV, 25636</t>
  </si>
  <si>
    <t>Sulphur Springs Baptist Church</t>
  </si>
  <si>
    <t>23-03-0165-0001-0000_1598</t>
  </si>
  <si>
    <t>23-03-0165-0001-0000</t>
  </si>
  <si>
    <t>1598 COPPERAS FORK RD, HOLDEN, WV, 25625</t>
  </si>
  <si>
    <t>No. 21 Whitman Community Church</t>
  </si>
  <si>
    <t>23-03-0165-0001-0000_389</t>
  </si>
  <si>
    <t>389 COPPERAS FORK RD, HOLDEN, WV, 25625</t>
  </si>
  <si>
    <t>Bethel African Methodist Episcopal Church</t>
  </si>
  <si>
    <t>23-03-0011-9999-9999_259</t>
  </si>
  <si>
    <t>23-03-0011-9999-9999</t>
  </si>
  <si>
    <t>259 PRICE BOTTOM RD, HOLDEN, WV, 25625</t>
  </si>
  <si>
    <t>Greater Mount Zion Church</t>
  </si>
  <si>
    <t>23-03-0010-0225-0000_21</t>
  </si>
  <si>
    <t>23-03-0010-0225-0000</t>
  </si>
  <si>
    <t>21 PRICE BOTTOM RD, HOLDEN, WV, 25625</t>
  </si>
  <si>
    <t>23-03-0070-0038-0000_1027</t>
  </si>
  <si>
    <t>23-03-0070-0038-0000</t>
  </si>
  <si>
    <t>1027 HOLDEN RD, CORA, WV, 25614</t>
  </si>
  <si>
    <t>Shamrock Freewill Baptist Church</t>
  </si>
  <si>
    <t>23-03-0068-0154-0000_123</t>
  </si>
  <si>
    <t>23-03-0068-0154-0000</t>
  </si>
  <si>
    <t>123 INDEPENDENCE ST, CORA, WV, 25614</t>
  </si>
  <si>
    <t>United Baptist Church</t>
  </si>
  <si>
    <t>23-03-0062-0064-0000_4032</t>
  </si>
  <si>
    <t>23-03-0062-0064-0000</t>
  </si>
  <si>
    <t>4032 MUD FORK RD, VERDUNVILLE, WV, 25649</t>
  </si>
  <si>
    <t>Maryetta United Baptist Church</t>
  </si>
  <si>
    <t>23-03-0062-0036-0000_4129</t>
  </si>
  <si>
    <t>23-03-0062-0036-0000</t>
  </si>
  <si>
    <t>4129 MUD FORK RD, VERDUNVILLE, WV, 25649</t>
  </si>
  <si>
    <t>Church of God</t>
  </si>
  <si>
    <t>23-03-0059-0050-0000_2385</t>
  </si>
  <si>
    <t>23-03-0059-0050-0000</t>
  </si>
  <si>
    <t>2385 MUD FORK RD, VERDUNVILLE, WV, 25649</t>
  </si>
  <si>
    <t>23-03-0059-0064-0000_2571</t>
  </si>
  <si>
    <t>23-03-0059-0064-0000</t>
  </si>
  <si>
    <t>2571 MUD FORK RD, VERDUNVILLE, WV, 25649</t>
  </si>
  <si>
    <t>Mud Fork Community Church</t>
  </si>
  <si>
    <t>23-03-0056-0138-0000_100</t>
  </si>
  <si>
    <t>23-03-0056-0138-0000</t>
  </si>
  <si>
    <t>100 PSALMS WAY, VERDUNVILLE, WV, 25649</t>
  </si>
  <si>
    <t>Church of the Lord of Host</t>
  </si>
  <si>
    <t>23-03-0043-0063-0000_85</t>
  </si>
  <si>
    <t>23-03-0043-0063-0000</t>
  </si>
  <si>
    <t>85 MATHIS ADDITION RD, MOUNT GAY, WV, 25637</t>
  </si>
  <si>
    <t>Word of Life Church</t>
  </si>
  <si>
    <t>23-03-0043-0010-0000_518</t>
  </si>
  <si>
    <t>23-03-0043-0010-0000</t>
  </si>
  <si>
    <t>518 MUD FORK RD, MOUNT GAY, WV, 25637</t>
  </si>
  <si>
    <t>Southern WV Community and Technical College</t>
  </si>
  <si>
    <t>23-03-0056-0086-0000_1070</t>
  </si>
  <si>
    <t>23-03-0056-0086-0000</t>
  </si>
  <si>
    <t>1070 MOHAWK DR, VERDUNVILLE, WV, 25649</t>
  </si>
  <si>
    <t>Bethlehem Association of United Baptist Churches</t>
  </si>
  <si>
    <t>23-02-0137-0036-0000_5380</t>
  </si>
  <si>
    <t>23-02-0137-0036-0000</t>
  </si>
  <si>
    <t>5380 HARTS CREEK RD, HARTS, WV, 25524</t>
  </si>
  <si>
    <t>Upper Crawley Freewill Baptist Church</t>
  </si>
  <si>
    <t>23-02-0139-0041-0000_1094</t>
  </si>
  <si>
    <t>23-02-0139-0041-0000</t>
  </si>
  <si>
    <t>1094 UPPER CRAWLEY CREEK RD, CHAPMANVILLE, WV, 25508</t>
  </si>
  <si>
    <t>Monclo Freewill Baptist Church</t>
  </si>
  <si>
    <t>23-04-0024-9999-9999_1321</t>
  </si>
  <si>
    <t>23-04-0024-9999-9999</t>
  </si>
  <si>
    <t>1321 MONCLO RD, SHARPLES, WV, 25183</t>
  </si>
  <si>
    <t>Victory Freewill Baptist Church</t>
  </si>
  <si>
    <t>23-02-0136-0065-0000_1682</t>
  </si>
  <si>
    <t>23-02-0136-0065-0000</t>
  </si>
  <si>
    <t>1682 MILL CREEK RD, PECKS MILL, WV, 25547</t>
  </si>
  <si>
    <t>23-02-0150-0073-0002_2413</t>
  </si>
  <si>
    <t>23-02-0150-0073-0002</t>
  </si>
  <si>
    <t>2413 MAIN HEWETT CREEK RD, LAKE, WV, 25121</t>
  </si>
  <si>
    <t>Mount Mission Church</t>
  </si>
  <si>
    <t>23-02-0150-0059-0000_37</t>
  </si>
  <si>
    <t>23-02-0150-0059-0000</t>
  </si>
  <si>
    <t>37 BALL CEMETERY RD, LAKE, WV, 25121</t>
  </si>
  <si>
    <t>Coal Valley Freewill Baptist Church</t>
  </si>
  <si>
    <t>23-04-0023-0040-0000_18353</t>
  </si>
  <si>
    <t>23-04-0023-0013-0000</t>
  </si>
  <si>
    <t>18353 BLAIR MOUNTAIN HWY, CLOTHIER, WV, 25047</t>
  </si>
  <si>
    <t>23-04-0023-0099-0000_75</t>
  </si>
  <si>
    <t>23-04-0023-0099-0000</t>
  </si>
  <si>
    <t>75 COAL VALLEY RD, CLOTHIER, WV, 25047</t>
  </si>
  <si>
    <t>23-04-0023-0109-0000_18841</t>
  </si>
  <si>
    <t>23-04-0023-0109-0000</t>
  </si>
  <si>
    <t>18841 BLAIR MOUNTAIN HWY, CLOTHIER, WV, 25047</t>
  </si>
  <si>
    <t>Clothier House of God</t>
  </si>
  <si>
    <t>23-04-0023-0120-0000_18842</t>
  </si>
  <si>
    <t>23-04-0023-0120-0000</t>
  </si>
  <si>
    <t>18842 BLAIR MOUNTAIN HWY, CLOTHIER, WV, 25047</t>
  </si>
  <si>
    <t>Clothier Presbyterian Church</t>
  </si>
  <si>
    <t>23-04-0023-0117-0000_18796</t>
  </si>
  <si>
    <t>23-04-0023-0117-0000</t>
  </si>
  <si>
    <t>18796 BLAIR MOUNTAIN HWY, CLOTHIER, WV, 25047</t>
  </si>
  <si>
    <t>Church of God in the Name of Jesus</t>
  </si>
  <si>
    <t>23-03-0007-0031-0001_832</t>
  </si>
  <si>
    <t>23-03-0007-0031-0001</t>
  </si>
  <si>
    <t>832 JERRY WEST HWY, LOGAN, WV, 25601</t>
  </si>
  <si>
    <t>Workman Fork Church of the United Baptist</t>
  </si>
  <si>
    <t>23-02-0102-0006-0000_10</t>
  </si>
  <si>
    <t>23-02-0102-0006-0000</t>
  </si>
  <si>
    <t>10 WORKMANS BR, Harts, WV, 25524</t>
  </si>
  <si>
    <t>Man Town Hall</t>
  </si>
  <si>
    <t>23-06-0003-0107-0000_105</t>
  </si>
  <si>
    <t>23-06-0003-0107-0000</t>
  </si>
  <si>
    <t>105 MARKET ST, MAN, WV, 25635</t>
  </si>
  <si>
    <t>23-04-0080-0012-0000_16547</t>
  </si>
  <si>
    <t>23-04-0080-0012-0000</t>
  </si>
  <si>
    <t>16547 BLAIR MOUNTAIN HWY, SHARPLES, WV, 25183</t>
  </si>
  <si>
    <t>23-03-0016-0086-0000_1125</t>
  </si>
  <si>
    <t>23-03-0016-0086-0000</t>
  </si>
  <si>
    <t>1125 WHITMAN CREEK RD, WHITMAN, WV, 25652</t>
  </si>
  <si>
    <t>Double wide Mobile Home</t>
  </si>
  <si>
    <t>23-03-0048-0101-0001_5468</t>
  </si>
  <si>
    <t>23-03-0048-0101-0001</t>
  </si>
  <si>
    <t>5468 JERRY WEST HWY, SWITZER, WV, 25647</t>
  </si>
  <si>
    <t>23-08-0023-0113-0000_1983</t>
  </si>
  <si>
    <t>23-08-0023-0113-0000</t>
  </si>
  <si>
    <t>1983 BUFFALO CREEK RD, ACCOVILLE, WV, 25606</t>
  </si>
  <si>
    <t>23-08-0020-0059-0000_495</t>
  </si>
  <si>
    <t>23-08-0020-0059-0000</t>
  </si>
  <si>
    <t>495 BUFFALO CREEK RD, KISTLER, WV, 25628</t>
  </si>
  <si>
    <t>23-02-0036-0033-0000_631</t>
  </si>
  <si>
    <t>23-02-0036-0033-0000</t>
  </si>
  <si>
    <t>631 ALLEGHENY AVE, PEACH CREEK, WV, 25639</t>
  </si>
  <si>
    <t>23-03-0042-0001-0000_352</t>
  </si>
  <si>
    <t>23-03-0042-0001-0000</t>
  </si>
  <si>
    <t>352 MT GAY RD, MOUNT GAY, WV, 25637</t>
  </si>
  <si>
    <t>23-04-0146-0002-0003_2978</t>
  </si>
  <si>
    <t>23-04-0146-0002-0003</t>
  </si>
  <si>
    <t>2978 BLAIR MOUNTAIN HWY, SUN VALLEY, WV, 25639</t>
  </si>
  <si>
    <t>Logan County PSD</t>
  </si>
  <si>
    <t>23-03-0029-0081-0001_528</t>
  </si>
  <si>
    <t>23-03-0029-0081-0001</t>
  </si>
  <si>
    <t>528 ARMORY RD, ROSSMORE, WV, 25636</t>
  </si>
  <si>
    <t>Big Springs Missionary Church</t>
  </si>
  <si>
    <t>23-08-0139-0018-0000_31</t>
  </si>
  <si>
    <t>23-08-0139-0018-0000</t>
  </si>
  <si>
    <t>31 BIG SPRING LN, MALLORY, WV, 25617</t>
  </si>
  <si>
    <t>Big Spring Baptist Church</t>
  </si>
  <si>
    <t>23-08-0014-0049-0000_81</t>
  </si>
  <si>
    <t>23-08-0014-0049-0000</t>
  </si>
  <si>
    <t>81 BIG SPRING LN, MALLORY, WV, 25634</t>
  </si>
  <si>
    <t>Freewill Baptist Church</t>
  </si>
  <si>
    <t>23-08-0019-0029-0000_651</t>
  </si>
  <si>
    <t>23-08-0019-0029-0000</t>
  </si>
  <si>
    <t>651 GREENVILLE RD, GREENVILLE, WV, 25635</t>
  </si>
  <si>
    <t>New Hope Baptist Church</t>
  </si>
  <si>
    <t>23-06-0004-0043-0000_9999</t>
  </si>
  <si>
    <t>23-06-0004-0043-0000</t>
  </si>
  <si>
    <t>9999 BEECH ST, MAN, WV, 25635</t>
  </si>
  <si>
    <t>Mason County*</t>
  </si>
  <si>
    <t>MASON</t>
  </si>
  <si>
    <t>Guiding Church</t>
  </si>
  <si>
    <t>26-04-0247-0119-0000_7306</t>
  </si>
  <si>
    <t>26-04-0247-0119-0000</t>
  </si>
  <si>
    <t>7306 TOMBLESON RD, LETART, WV, 25253</t>
  </si>
  <si>
    <t>Harvey Chapel</t>
  </si>
  <si>
    <t>26-03-0327-0011-0000_8614</t>
  </si>
  <si>
    <t>26-03-0327-0011-0000</t>
  </si>
  <si>
    <t>8614 THOMAS RIDGE RD, LEON, WV, 25123</t>
  </si>
  <si>
    <t>Oma Church</t>
  </si>
  <si>
    <t>26-15-0467-0075-0000_2116</t>
  </si>
  <si>
    <t>26-15-0467-0075-0000</t>
  </si>
  <si>
    <t>2116 ARBUCKLE CREEK RD, LEON, WV, 25123</t>
  </si>
  <si>
    <t>Spilman Church</t>
  </si>
  <si>
    <t>26-16-0144-0035-0000_1309</t>
  </si>
  <si>
    <t>26-16-0144-0035-0000</t>
  </si>
  <si>
    <t>1309 SPILLMAN LN, WEST COLUMBIA, WV, 25287</t>
  </si>
  <si>
    <t>Wolfe Valley Baptist Church</t>
  </si>
  <si>
    <t>26-15-0428-0032-0000_10551</t>
  </si>
  <si>
    <t>26-15-0428-0032-0000</t>
  </si>
  <si>
    <t>10551 TRIBBLE RD, LEON, WV, 25123</t>
  </si>
  <si>
    <t>Leon</t>
  </si>
  <si>
    <t>Leon Baptist Church</t>
  </si>
  <si>
    <t>26-09-0001-0012-0000_221</t>
  </si>
  <si>
    <t>26-09-0001-0012-0000</t>
  </si>
  <si>
    <t>221 MAIN ST, LEON, WV, 25123</t>
  </si>
  <si>
    <t>Rocky Fork Church of Christ</t>
  </si>
  <si>
    <t>26-06-0542-0004-0000_4915</t>
  </si>
  <si>
    <t>26-06-0542-0004-0000</t>
  </si>
  <si>
    <t>4915 ROCKY FORK RD, GLENWOOD, WV, 25520</t>
  </si>
  <si>
    <t>26-06-0540-0033-0003_39272</t>
  </si>
  <si>
    <t>26-06-0540-0033-0001</t>
  </si>
  <si>
    <t>39272 HUNTINGTON RD, GLENWOOD, WV, 25520</t>
  </si>
  <si>
    <t>Ashton Baptist Church</t>
  </si>
  <si>
    <t>26-06-0501-0019-0004_33088</t>
  </si>
  <si>
    <t>26-06-0501-0019-0004</t>
  </si>
  <si>
    <t>33088 HUNTINGTON RD, ASHTON, WV, 25503</t>
  </si>
  <si>
    <t>Elmwood Church</t>
  </si>
  <si>
    <t>26-15-0449-0014-0001_14595</t>
  </si>
  <si>
    <t>26-15-0449-0014-0001</t>
  </si>
  <si>
    <t>14595 TRIBBLE RD, LEON, WV, 25123</t>
  </si>
  <si>
    <t>26-09-0001-0038-0000_20597</t>
  </si>
  <si>
    <t>26-09-0001-0038-0000</t>
  </si>
  <si>
    <t>20597 CHARLESTON RD, LEON, WV, 25123</t>
  </si>
  <si>
    <t>Henderson</t>
  </si>
  <si>
    <t>Victory Apostolic Church</t>
  </si>
  <si>
    <t>26-08-0001-0060-0000_301</t>
  </si>
  <si>
    <t>26-08-0001-0060-0000</t>
  </si>
  <si>
    <t>301 HOLLOWAY ST, HENDERSON, WV, 25106</t>
  </si>
  <si>
    <t>26-08-0001-0081-0000_209</t>
  </si>
  <si>
    <t>26-08-0001-0081-0000</t>
  </si>
  <si>
    <t>209 WALNUT ST, HENDERSON, WV, 25106</t>
  </si>
  <si>
    <t>Hartford</t>
  </si>
  <si>
    <t>Hartford Community Center</t>
  </si>
  <si>
    <t>26-07-0001-0072-0000_1508</t>
  </si>
  <si>
    <t>26-07-0001-0072-0000</t>
  </si>
  <si>
    <t>1508 PIKE ST, HARTFORD, WV, 25247</t>
  </si>
  <si>
    <t>26-07-0001-0090-0000_105</t>
  </si>
  <si>
    <t>26-07-0001-0090-0000</t>
  </si>
  <si>
    <t>105 HEALEY ST, HARTFORD, WV, 25247</t>
  </si>
  <si>
    <t>Hartford Baptist Church</t>
  </si>
  <si>
    <t>26-07-0001-0098-0000_306</t>
  </si>
  <si>
    <t>26-07-0001-0098-0000</t>
  </si>
  <si>
    <t>306 MAIN ST, HARTFORD, WV, 25247</t>
  </si>
  <si>
    <t>Lighthouse Pentecostal</t>
  </si>
  <si>
    <t>26-07-0001-0093-0000_266</t>
  </si>
  <si>
    <t>26-07-0001-0093-0000</t>
  </si>
  <si>
    <t>266 FRONT ST, HARTFORD, WV, 25247</t>
  </si>
  <si>
    <t>Hartford Water Department</t>
  </si>
  <si>
    <t>26-07-0002-0027-0000_133</t>
  </si>
  <si>
    <t>26-07-0002-0027-0000</t>
  </si>
  <si>
    <t>133 2ND ST, HARTFORD, WV, 25247</t>
  </si>
  <si>
    <t>Father's House Church</t>
  </si>
  <si>
    <t>26-07-0001-0055-0000_98</t>
  </si>
  <si>
    <t>26-07-0001-0055-0000</t>
  </si>
  <si>
    <t>98 FRONT ST, HARTFORD, WV, 25247</t>
  </si>
  <si>
    <t>Church of Christ in Christian Union</t>
  </si>
  <si>
    <t>26-07-0008-0036-0000_634</t>
  </si>
  <si>
    <t>26-07-0008-0036-0000</t>
  </si>
  <si>
    <t>634 PIKE ST, HARTFORD, WV, 25247</t>
  </si>
  <si>
    <t>Mason</t>
  </si>
  <si>
    <t>Mason County Water Treatment Plant</t>
  </si>
  <si>
    <t>26-11-0001-0089-0001_136</t>
  </si>
  <si>
    <t>26-11-0001-0089-0001</t>
  </si>
  <si>
    <t>136 ANDERSON ST, MASON, WV, 25260</t>
  </si>
  <si>
    <t>Salem Community Church</t>
  </si>
  <si>
    <t>26-16-0165-0009-0000_4527</t>
  </si>
  <si>
    <t>26-16-0165-0009-0000</t>
  </si>
  <si>
    <t>4527 LIEVING RD, WEST COLUMBIA, WV, 25287</t>
  </si>
  <si>
    <t>26-16-0144-0015-0000_17404</t>
  </si>
  <si>
    <t>26-16-0144-0015-0000</t>
  </si>
  <si>
    <t>17404 OHIO RIVER RD, WEST COLUMBIA, WV, 25287</t>
  </si>
  <si>
    <t>West Columbia United Methodist Church</t>
  </si>
  <si>
    <t>26-16-0144-0013-0000_17298</t>
  </si>
  <si>
    <t>26-16-0144-0013-0000</t>
  </si>
  <si>
    <t>17298 OHIO RIVER RD, WEST COLUMBIA, WV, 25287</t>
  </si>
  <si>
    <t>26-08-0001-0034-0000_107</t>
  </si>
  <si>
    <t>26-08-0001-0034-0000</t>
  </si>
  <si>
    <t>107 CHESTNUT ST, HENDERSON, WV, 25106</t>
  </si>
  <si>
    <t>United Brethren Church</t>
  </si>
  <si>
    <t>26-05-0147-0033-0000_25</t>
  </si>
  <si>
    <t>26-05-0147-0033-0000</t>
  </si>
  <si>
    <t>25 LAYNE ST, LETART, WV, 25253</t>
  </si>
  <si>
    <t>Mingo County*</t>
  </si>
  <si>
    <t>MINGO</t>
  </si>
  <si>
    <t>The Church of Christ</t>
  </si>
  <si>
    <t>30-06-0325-0058-0000_1069</t>
  </si>
  <si>
    <t>30-06-0325-0058-0000</t>
  </si>
  <si>
    <t>1069 SR 65, CANEY, WV, 25670</t>
  </si>
  <si>
    <t>Full Gospel Lighthouse Church</t>
  </si>
  <si>
    <t>30-06-0346-0084-0000_113</t>
  </si>
  <si>
    <t>30-06-0346-0084-0000</t>
  </si>
  <si>
    <t>113 ELK CRK, ELK CREEK, WV, 25670</t>
  </si>
  <si>
    <t>Jennie Creek Church</t>
  </si>
  <si>
    <t>30-05-0182-0013-0001_988</t>
  </si>
  <si>
    <t>30-05-0182-0013-0001</t>
  </si>
  <si>
    <t>988 JENNIES CREEK RD, KERMIT, WV, 25674</t>
  </si>
  <si>
    <t>Muncy Valley Church</t>
  </si>
  <si>
    <t>30-07-0450-0010-0000_1760</t>
  </si>
  <si>
    <t>30-07-0450-0010-0000</t>
  </si>
  <si>
    <t>1760 R A WEST HWY, PIE, WV, 25670</t>
  </si>
  <si>
    <t>Old Zion Church</t>
  </si>
  <si>
    <t>30-03-0302-0064-0000_346</t>
  </si>
  <si>
    <t>30-03-0302-0064-0000</t>
  </si>
  <si>
    <t>346 WINCO BLOCK RD, MAHER, WV, 25661</t>
  </si>
  <si>
    <t>Trace Church</t>
  </si>
  <si>
    <t>30-04-0185-0096-0000_2880</t>
  </si>
  <si>
    <t>30-04-0185-0096-0000</t>
  </si>
  <si>
    <t>2880 DINGESS RD, DINGESS, WV, 25671</t>
  </si>
  <si>
    <t>First Baptist Church of Varney</t>
  </si>
  <si>
    <t>30-07-0427-0043-0000_1030</t>
  </si>
  <si>
    <t>30-07-0427-0043-0000</t>
  </si>
  <si>
    <t>1030 R A WEST HWY, VARNEY, WV, 25696</t>
  </si>
  <si>
    <t>Delbarton</t>
  </si>
  <si>
    <t>Connolly Memorial Baptist Church</t>
  </si>
  <si>
    <t>30-01-0003-0167-0000_2021</t>
  </si>
  <si>
    <t>30-01-0003-0167-0000</t>
  </si>
  <si>
    <t>2021 SR 65, DELBARTON, WV, 25670</t>
  </si>
  <si>
    <t>The Church of Jesus Christ</t>
  </si>
  <si>
    <t>30-01-0003-0116-0000_1987</t>
  </si>
  <si>
    <t>30-01-0003-0116-0000</t>
  </si>
  <si>
    <t>1987 SR 65, DELBARTON, WV, 25670</t>
  </si>
  <si>
    <t>Williamson</t>
  </si>
  <si>
    <t>East Williamson Baptist Church</t>
  </si>
  <si>
    <t>30-11-0010-0098-0000_9999</t>
  </si>
  <si>
    <t>30-11-0010-0098-0000</t>
  </si>
  <si>
    <t>9999 PETER ST, EAST WILLIAMSON, WV, 25661</t>
  </si>
  <si>
    <t>First Mount Zion Baptist Church</t>
  </si>
  <si>
    <t>30-11-0008-0512-0000_642</t>
  </si>
  <si>
    <t>30-11-0008-0512-0000</t>
  </si>
  <si>
    <t>642 E FOURTH AVE, EAST WILLIAMSON, WV, 25661</t>
  </si>
  <si>
    <t>Parsley Bottom Freewill Baptist Church</t>
  </si>
  <si>
    <t>30-03-0001-0091-0000_37</t>
  </si>
  <si>
    <t>30-03-0001-0034-0000</t>
  </si>
  <si>
    <t>37 PARSLEY BTM, LENORE, WV, 25661</t>
  </si>
  <si>
    <t>Borderland Baptist Church</t>
  </si>
  <si>
    <t>30-10-362K-0010-0000_46</t>
  </si>
  <si>
    <t>30-10-362K-0010-0000</t>
  </si>
  <si>
    <t>46 DESKINS DR, BORDERLAND, WV, 25661</t>
  </si>
  <si>
    <t>Chattaroy Church of God</t>
  </si>
  <si>
    <t>30-10-0001-0084-0000_548</t>
  </si>
  <si>
    <t>30-10-0001-0084-0000</t>
  </si>
  <si>
    <t>548 BUFFALO CREEK RD, CHATTAROY, WV, 25661</t>
  </si>
  <si>
    <t>Trace Church Of God</t>
  </si>
  <si>
    <t>30-04-0206-0031-0000_99</t>
  </si>
  <si>
    <t>30-04-0206-0031-0000</t>
  </si>
  <si>
    <t>99 MOUNT HOPE DR, DINGESS, WV, 25671</t>
  </si>
  <si>
    <t>Kermit</t>
  </si>
  <si>
    <t>Kermit Freewill Baptist Church</t>
  </si>
  <si>
    <t>30-12-0001-0247-0001_37</t>
  </si>
  <si>
    <t>30-12-0001-0247-0001</t>
  </si>
  <si>
    <t>37 BEECH ST, KERMIT, WV, 25674</t>
  </si>
  <si>
    <t>North Matewan Post Office</t>
  </si>
  <si>
    <t>30-07-0028-0018-0000_2742</t>
  </si>
  <si>
    <t>30-07-0028-0018-0000</t>
  </si>
  <si>
    <t>2742 SR 65, NORTH MATEWAN, WV, 25688</t>
  </si>
  <si>
    <t>Baisden Post Office</t>
  </si>
  <si>
    <t>30-09-0513-0070-0002_570</t>
  </si>
  <si>
    <t>30-09-0513-0070-0002</t>
  </si>
  <si>
    <t>570 GILBERT CRK, BAISDEN, WV, 25621</t>
  </si>
  <si>
    <t>Dingess Post office</t>
  </si>
  <si>
    <t>30-04-0206-0028-0000_227</t>
  </si>
  <si>
    <t>30-04-0206-0028-0000</t>
  </si>
  <si>
    <t>227 MOUNT HOPE DR, DINGESS, WV, 25671</t>
  </si>
  <si>
    <t>Kermit Post Office</t>
  </si>
  <si>
    <t>30-12-0002-0214-0000_64</t>
  </si>
  <si>
    <t>30-12-0002-0214-0000</t>
  </si>
  <si>
    <t>64 OHIO AVE, KERMIT, WV, 25674</t>
  </si>
  <si>
    <t>Naugatuck Post Office</t>
  </si>
  <si>
    <t>30-03-0282-0050-0000_24</t>
  </si>
  <si>
    <t>30-03-0282-0050-0000</t>
  </si>
  <si>
    <t>24 SR 65, NAUGATUCK, WV, 25661</t>
  </si>
  <si>
    <t>Ragland Post Office</t>
  </si>
  <si>
    <t>30-06-0002-0010-0000_13</t>
  </si>
  <si>
    <t>30-06-0002-0010-0000</t>
  </si>
  <si>
    <t>13 JACKSON ST, RAGLAND, WV, 25690</t>
  </si>
  <si>
    <t>Varney Post Office</t>
  </si>
  <si>
    <t>30-07-0428-0003-0002_1135</t>
  </si>
  <si>
    <t>30-07-0428-0003-0002</t>
  </si>
  <si>
    <t>1135 R A WEST HWY, VARNEY, WV, 25696</t>
  </si>
  <si>
    <t>Wharncliffe Post Office</t>
  </si>
  <si>
    <t>30-09-0551-0013-0000_131</t>
  </si>
  <si>
    <t>30-09-0551-0013-0000</t>
  </si>
  <si>
    <t>131 LEFT FORK BENS CRK, BEN CREEK, WV, 25651</t>
  </si>
  <si>
    <t>United Baptist Church of Jesus Christ</t>
  </si>
  <si>
    <t>30-04-0143-0006-0000_7033</t>
  </si>
  <si>
    <t>30-04-0143-0005-0000</t>
  </si>
  <si>
    <t>7033 BREEDEN CRK, BREEDEN, WV, 25666</t>
  </si>
  <si>
    <t>30-05-0182-0009-0000_3029</t>
  </si>
  <si>
    <t>30-05-0182-0009-0000</t>
  </si>
  <si>
    <t>3029 JENNIES CREEK RD, KERMIT, WV, 25674</t>
  </si>
  <si>
    <t>Dingess House of Prayer</t>
  </si>
  <si>
    <t>30-04-0184-0014-0001_5243</t>
  </si>
  <si>
    <t>30-04-0184-0014-0001</t>
  </si>
  <si>
    <t>5243 DINGESS RD, DINGESS, WV, 25671</t>
  </si>
  <si>
    <t>Cornerstone Christian Center</t>
  </si>
  <si>
    <t>30-04-0185-0065-0001_4269</t>
  </si>
  <si>
    <t>30-04-0185-0065-0001</t>
  </si>
  <si>
    <t>4269 DINGESS RD, DINGESS, WV, 25671</t>
  </si>
  <si>
    <t>Samaria Old Regular Baptist Church</t>
  </si>
  <si>
    <t>30-04-0185-0028-0001_3670</t>
  </si>
  <si>
    <t>30-04-0185-0028-0001</t>
  </si>
  <si>
    <t>3670 DINGESS RD, DINGESS, WV, 25671</t>
  </si>
  <si>
    <t>30-05-0201-0032-0000_12</t>
  </si>
  <si>
    <t>30-05-0201-0032-0000</t>
  </si>
  <si>
    <t>12 CHRIST DR, MARROWBONE CREEK, WV, 25674</t>
  </si>
  <si>
    <t>Marrowbone Baptist Church</t>
  </si>
  <si>
    <t>30-05-0221-0028-0000_144</t>
  </si>
  <si>
    <t>30-05-0221-0028-0000</t>
  </si>
  <si>
    <t>144 MARROWBONE CREEK RD, MARROWBONE CREEK, WV, 25674</t>
  </si>
  <si>
    <t>30-05-0223-0011-0007_7526</t>
  </si>
  <si>
    <t>30-05-0223-0011-0007</t>
  </si>
  <si>
    <t>7526 MARROWBONE CREEK RD, MARROWBONE CREEK, WV, 25674</t>
  </si>
  <si>
    <t>Christian Help Inc.</t>
  </si>
  <si>
    <t>30-12-0002-0222-0001_81</t>
  </si>
  <si>
    <t>30-12-0002-0222-0001</t>
  </si>
  <si>
    <t>81 OHIO AVE, KERMIT, WV, 25674</t>
  </si>
  <si>
    <t>Kermit Water Department</t>
  </si>
  <si>
    <t>30-12-0002-0206-0000_85</t>
  </si>
  <si>
    <t>30-12-0002-0206-0000</t>
  </si>
  <si>
    <t>85 MINGO AVE, KERMIT, WV, 25674</t>
  </si>
  <si>
    <t>Blue Acre Aquaponics</t>
  </si>
  <si>
    <t>30-05-0240-0008-0002_15</t>
  </si>
  <si>
    <t>30-05-0240-0008-0002</t>
  </si>
  <si>
    <t>15 LOWER BURNING CREEK RD, KERMIT, WV, 25674</t>
  </si>
  <si>
    <t>Lighthouse Community Church</t>
  </si>
  <si>
    <t>30-05-0260-0010-0000_313</t>
  </si>
  <si>
    <t>30-05-0260-0010-0000</t>
  </si>
  <si>
    <t>313 US 52, EAST KERMIT, WV, 25674</t>
  </si>
  <si>
    <t>Mingo County PSD</t>
  </si>
  <si>
    <t>30-03-0008-0029-0000_82</t>
  </si>
  <si>
    <t>30-03-0008-0029-0000</t>
  </si>
  <si>
    <t>82 INSPIRATION DR, NAUGATUCK, WV, 25685</t>
  </si>
  <si>
    <t>30-03-0002-0143-0000_430</t>
  </si>
  <si>
    <t>30-03-0002-0141-0000</t>
  </si>
  <si>
    <t>430 SR 65, LENORE, WV, 25661</t>
  </si>
  <si>
    <t>Livingstone Church of God</t>
  </si>
  <si>
    <t>30-03-0283-0030-0009_60</t>
  </si>
  <si>
    <t>30-03-0283-0030-0009</t>
  </si>
  <si>
    <t>60 LAUREL CRK, LAUREL CREEK, WV, 25670</t>
  </si>
  <si>
    <t>Freedom United Baptist Church</t>
  </si>
  <si>
    <t>30-03-0010-0041-0000_230</t>
  </si>
  <si>
    <t>30-03-0010-0042-0000</t>
  </si>
  <si>
    <t>230 LAUREL CRK, LENORE, WV, 25676</t>
  </si>
  <si>
    <t>Canterbury Church</t>
  </si>
  <si>
    <t>30-03-0264-0023-0000_469</t>
  </si>
  <si>
    <t>30-03-0264-0023-0000</t>
  </si>
  <si>
    <t>469 LAUREL CREEK RD, LAUREL CREEK, WV, 25676</t>
  </si>
  <si>
    <t>30-03-0265-0007-0000_476</t>
  </si>
  <si>
    <t>30-03-0265-0007-0000</t>
  </si>
  <si>
    <t>476 RIGHT FORK LAUREL CR, LAUREL CREEK, WV, 25676</t>
  </si>
  <si>
    <t>Victory Christian Center Church</t>
  </si>
  <si>
    <t>30-03-0006-0013-0000_474</t>
  </si>
  <si>
    <t>30-03-0006-0012-0000</t>
  </si>
  <si>
    <t>474 SR 65, LENORE, WV, 25661</t>
  </si>
  <si>
    <t>Shepard of the Hills Mission</t>
  </si>
  <si>
    <t>30-03-0322-0003-0005_4048</t>
  </si>
  <si>
    <t>30-03-0322-0003-0005</t>
  </si>
  <si>
    <t>4048 US 52, MAHER, WV, 25661</t>
  </si>
  <si>
    <t>Little Dove United Baptist Church</t>
  </si>
  <si>
    <t>30-03-0304-0053-0000_911</t>
  </si>
  <si>
    <t>30-03-0304-0053-0000</t>
  </si>
  <si>
    <t>911 SR 65, BELO, WV, 25670</t>
  </si>
  <si>
    <t>Freedom Church</t>
  </si>
  <si>
    <t>30-03-0306-0034-0000_123</t>
  </si>
  <si>
    <t>30-03-0306-0034-0000</t>
  </si>
  <si>
    <t>123 LEE DEMPSEY JR DR, MYRTLE, WV, 25670</t>
  </si>
  <si>
    <t>Chattaroy Water Treatment Plant</t>
  </si>
  <si>
    <t>30-10-0001-0123-0000_139</t>
  </si>
  <si>
    <t>30-10-0001-0123-0000</t>
  </si>
  <si>
    <t>139 DILLON LN, CHATTAROY, WV, 25667</t>
  </si>
  <si>
    <t>Logan Mingo Area Mental Health</t>
  </si>
  <si>
    <t>30-10-0005-0058-0000_2661</t>
  </si>
  <si>
    <t>30-10-0005-0058-0000</t>
  </si>
  <si>
    <t>2661 BUFFALO CREEK RD, CHATTAROY, WV, 25661</t>
  </si>
  <si>
    <t>America United Baptist Church</t>
  </si>
  <si>
    <t>30-01-0003-0099-0000_151</t>
  </si>
  <si>
    <t>30-01-0003-0099-0000</t>
  </si>
  <si>
    <t>151 ROCKHOUSE FRK, DELBARTON, WV, 25670</t>
  </si>
  <si>
    <t>30-01-0003-0099-0000_177</t>
  </si>
  <si>
    <t>177 ROCKHOUSE FRK, DELBARTON, WV, 25670</t>
  </si>
  <si>
    <t>Rockhouse Fork Church of God</t>
  </si>
  <si>
    <t>30-06-0004-0048-0000_1620</t>
  </si>
  <si>
    <t>30-06-0004-0048-0000</t>
  </si>
  <si>
    <t>1620 ROCKHOUSE FRK, PURITAN, WV, 25670</t>
  </si>
  <si>
    <t>Rockhouse Freewill Baptist Church</t>
  </si>
  <si>
    <t>30-06-0387-0076-0001_3336</t>
  </si>
  <si>
    <t>30-06-0387-0076-0001</t>
  </si>
  <si>
    <t>3336 DEWBERRY LN, RAGLAND, WV, 25690</t>
  </si>
  <si>
    <t>30-06-0001-0041-0000_57</t>
  </si>
  <si>
    <t>30-06-0001-0011-0000</t>
  </si>
  <si>
    <t>57 HOLLOW RD, RAGLAND, WV, 25670</t>
  </si>
  <si>
    <t>U.S. Railroad Building</t>
  </si>
  <si>
    <t>30-11-0424-0008-0000_998</t>
  </si>
  <si>
    <t>30-11-0424-0008-0000</t>
  </si>
  <si>
    <t>998 E FOURTH AVE, EAST WILLIAMSON, WV, 25661</t>
  </si>
  <si>
    <t>Mingo County Board of Education</t>
  </si>
  <si>
    <t>30-10-0404-0004-0000_110</t>
  </si>
  <si>
    <t>30-10-0404-0004-0000</t>
  </si>
  <si>
    <t>110 CINDERELLA RD, WILLIAMSON, WV, 25661</t>
  </si>
  <si>
    <t>30-10-0013-0106-0000_122</t>
  </si>
  <si>
    <t>30-10-0013-0106-0000</t>
  </si>
  <si>
    <t>122 RAWL BTM, RAWL, WV, 25661</t>
  </si>
  <si>
    <t>Jesus Way Tabernacle</t>
  </si>
  <si>
    <t>30-10-0008-0047-0000_28</t>
  </si>
  <si>
    <t>30-10-0008-0048-0000</t>
  </si>
  <si>
    <t>28 IVORY ST, RAWL, WV, 25691</t>
  </si>
  <si>
    <t>Matewan</t>
  </si>
  <si>
    <t>Matewan Water Treatment Plant</t>
  </si>
  <si>
    <t>30-07-0446-0003-0001_29</t>
  </si>
  <si>
    <t>30-07-0446-0003-0001</t>
  </si>
  <si>
    <t>29 WATER DR, RAWL, WV, 25678</t>
  </si>
  <si>
    <t>30-08-0009-0071-0000_1028</t>
  </si>
  <si>
    <t>30-08-0009-0070-0000</t>
  </si>
  <si>
    <t>1028 SR 49, MATEWAN, WV, 25678</t>
  </si>
  <si>
    <t>The Gospel House</t>
  </si>
  <si>
    <t>30-07-0021-0017-0000_72</t>
  </si>
  <si>
    <t>30-07-0021-0017-0000</t>
  </si>
  <si>
    <t>72 UNITY AVE, TAYLORVILLE, WV, 25670</t>
  </si>
  <si>
    <t>A New Beginning Community Church</t>
  </si>
  <si>
    <t>30-07-0022-0089-0000_832</t>
  </si>
  <si>
    <t>30-07-0022-0089-0000</t>
  </si>
  <si>
    <t>832 R A WEST HWY, TAYLORVILLE, WV, 25670</t>
  </si>
  <si>
    <t>Fundamental Christian Church</t>
  </si>
  <si>
    <t>30-07-0024-0004-0000_68</t>
  </si>
  <si>
    <t>30-07-0024-0004-0000</t>
  </si>
  <si>
    <t>68 MURPHY BR, VARNEY, WV, 25696</t>
  </si>
  <si>
    <t>30-07-0023-0009-0001_1111</t>
  </si>
  <si>
    <t>30-07-0023-0009-0001</t>
  </si>
  <si>
    <t>1111 R A WEST HWY, VARNEY, WV, 25696</t>
  </si>
  <si>
    <t>Varney Church of God</t>
  </si>
  <si>
    <t>30-07-0428-0019-0000_9999</t>
  </si>
  <si>
    <t>30-07-0428-0018-0002</t>
  </si>
  <si>
    <t>9999 R A WEST HWY, DELBARTON, WV, 25696</t>
  </si>
  <si>
    <t>Pie Church of God</t>
  </si>
  <si>
    <t>30-07-0025-0010-0000_1426</t>
  </si>
  <si>
    <t>30-07-0025-0010-0000</t>
  </si>
  <si>
    <t>1426 R A WEST HWY, VARNEY, WV, 25696</t>
  </si>
  <si>
    <t>Matewan Assembly of God</t>
  </si>
  <si>
    <t>30-07-0019-0152-0000_2603</t>
  </si>
  <si>
    <t>30-07-0019-0150-0000</t>
  </si>
  <si>
    <t>2603 SR 65, RED JACKET, WV, 25678</t>
  </si>
  <si>
    <t>Red Jacket Community Church</t>
  </si>
  <si>
    <t>30-07-0447-0008-0000_109</t>
  </si>
  <si>
    <t>30-07-0447-0008-0000</t>
  </si>
  <si>
    <t>109 KIWANIS CLUB RD, RED JACKET, WV, 25692</t>
  </si>
  <si>
    <t>30-07-0529-0019-0000_5013</t>
  </si>
  <si>
    <t>30-07-0529-0011-0001</t>
  </si>
  <si>
    <t>5013 BEECH CRK, BEECH CREEK, WV, 25682</t>
  </si>
  <si>
    <t>30-07-0490-0025-0000_1466</t>
  </si>
  <si>
    <t>30-07-0490-0025-0000</t>
  </si>
  <si>
    <t>1466 BEECH CREEK RD, BEECH CREEK, WV, 25682</t>
  </si>
  <si>
    <t>Free Pentecostal Holiness Church</t>
  </si>
  <si>
    <t>30-09-0512-0049-0000_893</t>
  </si>
  <si>
    <t>30-09-0512-0049-0000</t>
  </si>
  <si>
    <t>893 LEFT FORK BENS CRK, BEN CREEK, WV, 25621</t>
  </si>
  <si>
    <t>Wharncliffe Church</t>
  </si>
  <si>
    <t>30-09-0512-0042-0000_1890</t>
  </si>
  <si>
    <t>30-09-0512-0044-0000</t>
  </si>
  <si>
    <t>1890 RIGHT FORK BENS CRK, BEN CREEK, WV, 25651</t>
  </si>
  <si>
    <t>Sharon Heights Assembly of God</t>
  </si>
  <si>
    <t>30-09-452W-0027-0000_2034</t>
  </si>
  <si>
    <t>30-09-452W-0027-0000</t>
  </si>
  <si>
    <t>2034 US 52, HAMPDEN, WV, 25621</t>
  </si>
  <si>
    <t>Division of Highways Subheadquarters Gilbert</t>
  </si>
  <si>
    <t>30-09-0473-0006-0030_2200</t>
  </si>
  <si>
    <t>30-09-0473-0006-0030</t>
  </si>
  <si>
    <t>2200 US 52, HAMPDEN, WV, 25621</t>
  </si>
  <si>
    <t>Promise Christian Fellowship</t>
  </si>
  <si>
    <t>30-09-0473-0022-0001_49</t>
  </si>
  <si>
    <t>30-09-0473-0022-0001</t>
  </si>
  <si>
    <t>49 PROMISE LN, HAMPDEN, WV, 25621</t>
  </si>
  <si>
    <t>Gilbert</t>
  </si>
  <si>
    <t>Gilbert Church of God</t>
  </si>
  <si>
    <t>30-02-0003-0100-0000_322</t>
  </si>
  <si>
    <t>30-02-0003-0100-0000</t>
  </si>
  <si>
    <t>322 FOURTH AVE, GILBERT, WV, 25621</t>
  </si>
  <si>
    <t>Gilbert Water Works</t>
  </si>
  <si>
    <t>30-02-0003-0035-0001_93</t>
  </si>
  <si>
    <t>30-02-0003-0035-0001</t>
  </si>
  <si>
    <t>93 WATER WORKS AVE, GILBERT, WV, 25621</t>
  </si>
  <si>
    <t>Larry Joe Harless Community Center</t>
  </si>
  <si>
    <t>30-02-0494-0042-0000_621</t>
  </si>
  <si>
    <t>30-02-0494-0042-0000</t>
  </si>
  <si>
    <t>621 LARRY JOE HARLESS DR, GILBERT, WV, 25621</t>
  </si>
  <si>
    <t>30-09-0493-0008-0003_40</t>
  </si>
  <si>
    <t>30-09-0493-0008-0003</t>
  </si>
  <si>
    <t>40 GILBERT CREEK RD, GILBERT CREEK, WV, 25621</t>
  </si>
  <si>
    <t>Full Gospel Church of God</t>
  </si>
  <si>
    <t>30-09-0513-0046-0002_508</t>
  </si>
  <si>
    <t>30-09-0513-0046-0002</t>
  </si>
  <si>
    <t>508 GILBERT CREEK RD, BAISDEN, WV, 25608</t>
  </si>
  <si>
    <t>The Lighthouse Church</t>
  </si>
  <si>
    <t>30-09-0534-0007-0000_875</t>
  </si>
  <si>
    <t>30-09-0534-0007-0000</t>
  </si>
  <si>
    <t>875 GILBERT CRK, GILBERT CREEK, WV, 25608</t>
  </si>
  <si>
    <t>General John McCausland House</t>
  </si>
  <si>
    <t>26-01-0486-0002-0004_35130</t>
  </si>
  <si>
    <t>26-01-0486-0002-0004</t>
  </si>
  <si>
    <t>Box 20, Pliny, WV, 25187</t>
  </si>
  <si>
    <t>General Albert Gallatin Jenkins House</t>
  </si>
  <si>
    <t>06-10-0001-0002-0000_8814</t>
  </si>
  <si>
    <t>06-10-0001-0002-0000</t>
  </si>
  <si>
    <t>8814 OHIO RIVER RD, GLENWOOD, WV, 25520</t>
  </si>
  <si>
    <t>Mortimer Place Historic District</t>
  </si>
  <si>
    <t>06-05-0045-0526-0000_1209</t>
  </si>
  <si>
    <t>06-05-0045-0526-0000</t>
  </si>
  <si>
    <t>1209 11TH ST, HUNTINGTON, WV, 25701</t>
  </si>
  <si>
    <t>06-05-0045-0525-0000_1207</t>
  </si>
  <si>
    <t>06-05-0045-0525-0000</t>
  </si>
  <si>
    <t>1207 11TH ST, HUNTINGTON, WV, 25701</t>
  </si>
  <si>
    <t>06-05-0045-0523-0000_1203</t>
  </si>
  <si>
    <t>06-05-0045-0523-0000</t>
  </si>
  <si>
    <t>1203 11TH ST, HUNTINGTON, WV, 25701</t>
  </si>
  <si>
    <t>06-05-0045-0521-0000_9</t>
  </si>
  <si>
    <t>06-05-0045-0521-0000</t>
  </si>
  <si>
    <t>9 MORTIMER PL, HUNTINGTON, WV, 25701</t>
  </si>
  <si>
    <t>06-05-0045-0520-0000_8</t>
  </si>
  <si>
    <t>06-05-0045-0520-0000</t>
  </si>
  <si>
    <t>8 MORTIMER PL, HUNTINGTON, WV, 25701</t>
  </si>
  <si>
    <t>06-05-0045-0519-0000_7</t>
  </si>
  <si>
    <t>06-05-0045-0519-0000</t>
  </si>
  <si>
    <t>7 MORTIMER PL, HUNTINGTON, WV, 25701</t>
  </si>
  <si>
    <t>06-05-0045-0515-0000_6</t>
  </si>
  <si>
    <t>06-05-0045-0515-0000</t>
  </si>
  <si>
    <t>6 MORTIMER PL, HUNTINGTON, WV, 25701</t>
  </si>
  <si>
    <t>06-05-0045-0514-0000_5</t>
  </si>
  <si>
    <t>06-05-0045-0514-0000</t>
  </si>
  <si>
    <t>5 MORTIMER PL, HUNTINGTON, WV, 25701</t>
  </si>
  <si>
    <t>06-05-0045-0510-0000_4</t>
  </si>
  <si>
    <t>06-05-0045-0510-0000</t>
  </si>
  <si>
    <t>4 MORTIMER PL, HUNTINGTON, WV, 25701</t>
  </si>
  <si>
    <t>06-05-0045-0509-0000_3</t>
  </si>
  <si>
    <t>06-05-0045-0509-0000</t>
  </si>
  <si>
    <t>3 MORTIMER PL, HUNTINGTON, WV, 25701</t>
  </si>
  <si>
    <t>06-05-0045-0508-0000_2</t>
  </si>
  <si>
    <t>06-05-0045-0508-0000</t>
  </si>
  <si>
    <t>2 MORTIMER PL, HUNTINGTON, WV, 25701</t>
  </si>
  <si>
    <t>06-05-0045-0507-0000_1</t>
  </si>
  <si>
    <t>06-05-0045-0507-0000</t>
  </si>
  <si>
    <t>1 MORTIMER PL, HUNTINGTON, WV, 25701</t>
  </si>
  <si>
    <t>06-05-0045-0506-0000_1001</t>
  </si>
  <si>
    <t>06-05-0045-0506-0000</t>
  </si>
  <si>
    <t>1001 12TH AVE, HUNTINGTON, WV, 25701</t>
  </si>
  <si>
    <t>06-05-0045-0504-0000_1208</t>
  </si>
  <si>
    <t>06-05-0045-0504-0000</t>
  </si>
  <si>
    <t>1208 10TH ST, HUNTINGTON, WV, 25701</t>
  </si>
  <si>
    <t>06-05-0045-0503-0000_1210</t>
  </si>
  <si>
    <t>06-05-0045-0503-0000</t>
  </si>
  <si>
    <t>1210 10TH ST, HUNTINGTON, WV, 25701</t>
  </si>
  <si>
    <t>06-05-0045-0502-0000_1212</t>
  </si>
  <si>
    <t>06-05-0045-0502-0000</t>
  </si>
  <si>
    <t>1212 10TH ST, HUNTINGTON, WV, 25701</t>
  </si>
  <si>
    <t>Elm Grove</t>
  </si>
  <si>
    <t>26-01-0426-0006-0001_2104</t>
  </si>
  <si>
    <t>26-01-0426-0006-0001</t>
  </si>
  <si>
    <t>2104 SOUTHSIDE LN, SOUTHSIDE, WV, 25187</t>
  </si>
  <si>
    <t>Smithland Farm</t>
  </si>
  <si>
    <t>26-01-0344-0014-0000_12691</t>
  </si>
  <si>
    <t>26-01-0344-0014-0000</t>
  </si>
  <si>
    <t>12691 KANAWHA VALLEY RD, HENDERSON, WV, 25106</t>
  </si>
  <si>
    <t>Maplewood</t>
  </si>
  <si>
    <t>26-01-0466-0004-0000_32633</t>
  </si>
  <si>
    <t>26-01-0466-0004-0000</t>
  </si>
  <si>
    <t>32633 KANAWHA VALLEY RD, SOUTHSIDE, WV, 25187</t>
  </si>
  <si>
    <t>26-01-0466-0004-0001_33093</t>
  </si>
  <si>
    <t>26-01-0466-0004-0001</t>
  </si>
  <si>
    <t>33093 KANAWHA VALLEY RD, FRAZIERS BOTTOM, WV, 25082</t>
  </si>
  <si>
    <t>General John McCausland Farm (Boundary Increase)</t>
  </si>
  <si>
    <t>35130 KANAWHA VALLEY RD, FRAZIERS BOTTOM, WV, 25082</t>
  </si>
  <si>
    <t>Lincoln County*</t>
  </si>
  <si>
    <t>LINCOLN</t>
  </si>
  <si>
    <t>Beech Grove Baptist Church</t>
  </si>
  <si>
    <t>22-02-0024-0040-0000_19</t>
  </si>
  <si>
    <t>22-02-0024-0040-0000</t>
  </si>
  <si>
    <t>19 SNOWDEN RD, Yawkey, WV, 25573</t>
  </si>
  <si>
    <t>Big Laurel Methodist Church</t>
  </si>
  <si>
    <t>22-08-0002-0022-0001_990</t>
  </si>
  <si>
    <t>22-08-0002-0022-0001</t>
  </si>
  <si>
    <t>990 BIG LAUREL RD, Branchland, WV, 25506</t>
  </si>
  <si>
    <t>Chapman Memorial Free Will Baptist Church</t>
  </si>
  <si>
    <t>22-04-0025-0011-0022_21</t>
  </si>
  <si>
    <t>22-04-0025-0011-0022</t>
  </si>
  <si>
    <t>21 EAST FRK, Harts, WV, 25524</t>
  </si>
  <si>
    <t>East Fork Baptist Church</t>
  </si>
  <si>
    <t>22-04-0011-0021-0000_2125</t>
  </si>
  <si>
    <t>22-04-0011-0021-0000</t>
  </si>
  <si>
    <t>2125 MCCLELLAN HWY, Ranger, WV, 25557</t>
  </si>
  <si>
    <t>Elizabeth Missionary Baptist Church</t>
  </si>
  <si>
    <t>22-02-0003-0032-0000_1532</t>
  </si>
  <si>
    <t>22-02-0003-0032-0000</t>
  </si>
  <si>
    <t>1532 GARRETTS BND, Sod, WV, 25564</t>
  </si>
  <si>
    <t>Guyan Free Will Baptist Church</t>
  </si>
  <si>
    <t>22-04-0023-0007-0000_476</t>
  </si>
  <si>
    <t>22-04-0023-0007-0000</t>
  </si>
  <si>
    <t>476 LITTLE HARTS CRK, Harts, WV, 25524</t>
  </si>
  <si>
    <t>Little Laurel Church</t>
  </si>
  <si>
    <t>22-01-0028-0029-0000_9999</t>
  </si>
  <si>
    <t>22-01-0028-0029-0000</t>
  </si>
  <si>
    <t>9999 LITTLE LAUREL CRK, Branchland, WV, 25506</t>
  </si>
  <si>
    <t>Peaceful Valley Free Will Baptist Church</t>
  </si>
  <si>
    <t>22-01-0004-0018-0000_1189</t>
  </si>
  <si>
    <t>22-01-0004-0018-0000</t>
  </si>
  <si>
    <t>1189 COON CRK, Culloden, WV, 25510</t>
  </si>
  <si>
    <t>Pine Grove Church</t>
  </si>
  <si>
    <t>22-06-0018-0005-0001_905</t>
  </si>
  <si>
    <t>22-06-0018-0005-0001</t>
  </si>
  <si>
    <t>905 NINE MILE CRK, Midkiff, WV, 25540</t>
  </si>
  <si>
    <t>Upper Ten Mile United Baptist Church</t>
  </si>
  <si>
    <t>22-06-0020-0054-0000_1268</t>
  </si>
  <si>
    <t>22-06-0020-0054-0000</t>
  </si>
  <si>
    <t>1268 TEN MILE RD, Branchland, WV, 25506</t>
  </si>
  <si>
    <t>Walnut Grove Methodist Church</t>
  </si>
  <si>
    <t>22-01-0025-0009-0000_310</t>
  </si>
  <si>
    <t>22-01-0025-0009-0000</t>
  </si>
  <si>
    <t>310 TRACE CRK, Hamlin, WV, 25523</t>
  </si>
  <si>
    <t>Center Point United Baptist Church</t>
  </si>
  <si>
    <t>22-10-0003-0033-0000_9895</t>
  </si>
  <si>
    <t>22-10-0003-0033-0000</t>
  </si>
  <si>
    <t>9895 STRAIGHT FRK, West Hamlin, WV, 25571</t>
  </si>
  <si>
    <t>Independent Missionary Baptist Church</t>
  </si>
  <si>
    <t>22-09-0007-0003-0001_2309</t>
  </si>
  <si>
    <t>22-09-0007-0003-0001</t>
  </si>
  <si>
    <t>2309 CHILDRESS RD, Alum Creek, WV, 25003</t>
  </si>
  <si>
    <t>Alum Creek Church Of Christ</t>
  </si>
  <si>
    <t>22-09-0007-0014-0000_2368</t>
  </si>
  <si>
    <t>22-09-0007-0014-0000</t>
  </si>
  <si>
    <t>2368 CHILDRESS RD, Alum Creek, WV, 25003</t>
  </si>
  <si>
    <t>Hamlin</t>
  </si>
  <si>
    <t>Church Of Christ</t>
  </si>
  <si>
    <t>22-03-0002-0115-0000_8041</t>
  </si>
  <si>
    <t>22-03-0002-0115-0000</t>
  </si>
  <si>
    <t>8041 VINE AVE, Hamlin, WV, 25523</t>
  </si>
  <si>
    <t>New Covenant Baptist Church</t>
  </si>
  <si>
    <t>22-09-0009-0064-0000_527</t>
  </si>
  <si>
    <t>22-09-0009-0064-0000</t>
  </si>
  <si>
    <t>527 MIDWAY RD, Alum Creek, WV, 25003</t>
  </si>
  <si>
    <t>McCorkle Free Will Baptist Church</t>
  </si>
  <si>
    <t>22-09-016A-0008-0001_177</t>
  </si>
  <si>
    <t>22-09-016A-0008-0001</t>
  </si>
  <si>
    <t>177 MCCORKLE RD, Sod, WV, 25564</t>
  </si>
  <si>
    <t>Holley Hills Estate</t>
  </si>
  <si>
    <t>22-09-0010-0038-0000_1806</t>
  </si>
  <si>
    <t>McClarity Branch Church</t>
  </si>
  <si>
    <t>22-06-0010-0023-0000_357</t>
  </si>
  <si>
    <t>22-06-0010-0023-0000</t>
  </si>
  <si>
    <t>357 MCCLARITY FRK, Branchland, WV, 25506</t>
  </si>
  <si>
    <t>Whitten Free Will Baptist Church</t>
  </si>
  <si>
    <t>22-05-0007-0029-0000_763</t>
  </si>
  <si>
    <t>22-05-0007-0029-0000</t>
  </si>
  <si>
    <t>763 LEFT FRK, Alkol, WV, 25501</t>
  </si>
  <si>
    <t>Berry's Branch Free Will Baptist Church</t>
  </si>
  <si>
    <t>22-02-0028-0036-0000_274</t>
  </si>
  <si>
    <t>22-02-0028-0036-0000</t>
  </si>
  <si>
    <t>274 BULGER RD, Alkol, WV, 25501</t>
  </si>
  <si>
    <t>First Baptist Church of Woodville</t>
  </si>
  <si>
    <t>22-02-0029-0054-0005_44</t>
  </si>
  <si>
    <t>22-02-0029-0054-0005</t>
  </si>
  <si>
    <t>44 SEARLS DR, Alkol, WV, 25501</t>
  </si>
  <si>
    <t>Calvery Baptist Church</t>
  </si>
  <si>
    <t>22-06-0006-0039-0000_4050</t>
  </si>
  <si>
    <t>22-06-0006-0039-0000</t>
  </si>
  <si>
    <t>4050 MCCLELLAN HWY, Branchland, WV, 25506</t>
  </si>
  <si>
    <t>Sand Fork Missionary Baptist Church</t>
  </si>
  <si>
    <t>22-08-0008-0018-0001_28</t>
  </si>
  <si>
    <t>22-08-0008-0018-0001</t>
  </si>
  <si>
    <t>28 SAND FRK, Griffithsville, WV, 25521</t>
  </si>
  <si>
    <t>22-02-0020-0104-0000_4250</t>
  </si>
  <si>
    <t>22-02-0020-0104-0000</t>
  </si>
  <si>
    <t>4250 MIDWAY RD, Yawkey, WV, 25573</t>
  </si>
  <si>
    <t>Cobbs Creek Free Will Baptist Church</t>
  </si>
  <si>
    <t>22-09-0012-0061-0001_1377</t>
  </si>
  <si>
    <t>22-09-0012-0061-0001</t>
  </si>
  <si>
    <t>1377 COBBS CRK, Sod, WV, 25564</t>
  </si>
  <si>
    <t>Grace Free Will Baptist Outreach Church</t>
  </si>
  <si>
    <t>22-09-0015-0017-0002_191</t>
  </si>
  <si>
    <t>22-09-0015-0017-0002</t>
  </si>
  <si>
    <t>191 ELY FRK, Sumerco, WV, 25567</t>
  </si>
  <si>
    <t>22-09-016A-0011-0000_175</t>
  </si>
  <si>
    <t>22-09-016A-0011-0000</t>
  </si>
  <si>
    <t>175 MCCORKLE RD, Sumerco, WV, 25567</t>
  </si>
  <si>
    <t>Scary Church</t>
  </si>
  <si>
    <t>22-01-0026-0014-0001_2</t>
  </si>
  <si>
    <t>22-01-0026-0014-0001</t>
  </si>
  <si>
    <t>2 RUFFIE BR, Hamlin, WV, 25523</t>
  </si>
  <si>
    <t>22-02-0035-0073-0000_5235</t>
  </si>
  <si>
    <t>22-02-0035-0073-0000</t>
  </si>
  <si>
    <t>5235 STRAIGHT FRK, Griffithsville, WV, 25521</t>
  </si>
  <si>
    <t>Yawkey Methodist Church</t>
  </si>
  <si>
    <t>22-02-0019-0049-0000_4989</t>
  </si>
  <si>
    <t>22-02-0019-0049-0000</t>
  </si>
  <si>
    <t>4989 STRAIGHT FRK, Griffithsville, WV, 25521</t>
  </si>
  <si>
    <t>Buffalo Missionary Baptist Church</t>
  </si>
  <si>
    <t>22-01-0010-0016-0000_866</t>
  </si>
  <si>
    <t>22-01-0010-0016-0000</t>
  </si>
  <si>
    <t>866 BUFFALO CRK, West Hamlin, WV, 25571</t>
  </si>
  <si>
    <t>Harvey's Creek United Baptist Church</t>
  </si>
  <si>
    <t>22-01-0013-0005-0000_7431</t>
  </si>
  <si>
    <t>22-01-0013-0005-0000</t>
  </si>
  <si>
    <t>7431 HAMLIN RD, Hamlin, WV, 25523</t>
  </si>
  <si>
    <t>Mount Moriah United Baptist Church</t>
  </si>
  <si>
    <t>22-07-0008-0067-0000_9</t>
  </si>
  <si>
    <t>22-07-0008-0067-0000</t>
  </si>
  <si>
    <t>9 BOTTOM LN, Branchland, WV, 25506</t>
  </si>
  <si>
    <t>Peaceful Valley Church</t>
  </si>
  <si>
    <t>22-07-0007-0005-0003_279</t>
  </si>
  <si>
    <t>22-07-0007-0005-0003</t>
  </si>
  <si>
    <t>279 LONG BR, Branchland, WV, 25506</t>
  </si>
  <si>
    <t>Ethel United Baptist Church</t>
  </si>
  <si>
    <t>22-01-0026-0001-0007_30</t>
  </si>
  <si>
    <t>22-01-0026-0001-0007</t>
  </si>
  <si>
    <t>30 SCARY CRK, Hamlin, WV, 25523</t>
  </si>
  <si>
    <t>Middle Creek United Baptist Church</t>
  </si>
  <si>
    <t>22-01-0020-0037-0000_21</t>
  </si>
  <si>
    <t>22-01-0020-0037-0000</t>
  </si>
  <si>
    <t>21 MIDDLE CRK, Hamlin, WV, 25523</t>
  </si>
  <si>
    <t>First Baptist Church of Hamlin</t>
  </si>
  <si>
    <t>22-01-0015-0040-0000_491</t>
  </si>
  <si>
    <t>22-01-0015-0040-0000</t>
  </si>
  <si>
    <t>491 STATE ST, Hamlin, WV, 25523</t>
  </si>
  <si>
    <t>22-01-0035-0021-0000_17</t>
  </si>
  <si>
    <t>22-01-0035-0021-0000</t>
  </si>
  <si>
    <t>17 CHERRY ST, West Hamlin, WV, 25571</t>
  </si>
  <si>
    <t>Welcome Home United Baptist Church</t>
  </si>
  <si>
    <t>22-07-0009-0036-0000_394</t>
  </si>
  <si>
    <t>22-07-0009-0036-0000</t>
  </si>
  <si>
    <t>394 ONE MILE RD, West Hamlin, WV, 25571</t>
  </si>
  <si>
    <t>Praise Assembly of God</t>
  </si>
  <si>
    <t>22-09-0007-0007-0002_2283</t>
  </si>
  <si>
    <t>22-09-0007-0007-0002</t>
  </si>
  <si>
    <t>2283 CHILDRESS RD, Alum Creek, WV, 25003</t>
  </si>
  <si>
    <t>22-01-0035-0009-0000_7821</t>
  </si>
  <si>
    <t>22-01-0035-0009-0000</t>
  </si>
  <si>
    <t>7821 W PARK AVE, West Hamlin, WV, 25571</t>
  </si>
  <si>
    <t>Cole Branch Church</t>
  </si>
  <si>
    <t>22-04-0033-0038-0009_331</t>
  </si>
  <si>
    <t>22-04-0033-0038-0009</t>
  </si>
  <si>
    <t>331 HARTS CRK, Harts, WV, 25524</t>
  </si>
  <si>
    <t>Fourteen Mile Church of Christ</t>
  </si>
  <si>
    <t>22-04-0011-0005-0000_2189</t>
  </si>
  <si>
    <t>22-04-0011-0005-0000</t>
  </si>
  <si>
    <t>2189 MCCLELLAN HWY, Ranger, WV, 25557</t>
  </si>
  <si>
    <t>Left Fork Baptist Church</t>
  </si>
  <si>
    <t>22-05-0013-0047-0000_1707</t>
  </si>
  <si>
    <t>22-05-0013-0047-0000</t>
  </si>
  <si>
    <t>1707 BULGER RD, Alkol, WV, 25501</t>
  </si>
  <si>
    <t>Big Ugly Church of Christ</t>
  </si>
  <si>
    <t>22-04-0020-0028-0000_769</t>
  </si>
  <si>
    <t>22-04-0020-0028-0000</t>
  </si>
  <si>
    <t>769 BIG UGLY CRK, Harts, WV, 25524</t>
  </si>
  <si>
    <t>Harts Baptist Church</t>
  </si>
  <si>
    <t>22-04-0024-0014-0001_1296</t>
  </si>
  <si>
    <t>22-04-0024-0014-0001</t>
  </si>
  <si>
    <t>1296 MCCLELLAN HWY, Harts, WV, 25524</t>
  </si>
  <si>
    <t>Community Gospel Church of Jesus</t>
  </si>
  <si>
    <t>22-02-0032-0002-0000_2046</t>
  </si>
  <si>
    <t>22-02-0032-0002-0000</t>
  </si>
  <si>
    <t>2046 HORSE CRK, Spurlockville, WV, 25565</t>
  </si>
  <si>
    <t>Morrisvale Missionary Baptist Church</t>
  </si>
  <si>
    <t>03-05-0007-0013-0000_2611</t>
  </si>
  <si>
    <t>03-05-0007-0013-0000</t>
  </si>
  <si>
    <t>2611 HORSE CRK, Spurlockville, WV, 25565</t>
  </si>
  <si>
    <t>22-02-0035-9999-9999_5290</t>
  </si>
  <si>
    <t>22-02-0035-9999-9999</t>
  </si>
  <si>
    <t>5290 Straight Fork, Griffithsville, WV, 25521</t>
  </si>
  <si>
    <t>Garretts Bend Community Center</t>
  </si>
  <si>
    <t>22-02-0006-0017-0000_1606</t>
  </si>
  <si>
    <t>22-02-0006-0017-0000</t>
  </si>
  <si>
    <t>1606 GARRETTS BND, Sod, WV, 25564</t>
  </si>
  <si>
    <t>Hamlin-Lincoln County Public Library</t>
  </si>
  <si>
    <t>22-09-0010-0003-0001_255</t>
  </si>
  <si>
    <t>22-09-0010-0003-0001</t>
  </si>
  <si>
    <t>255 MIDWAY SCHOOL RD, Sod, WV, 25564</t>
  </si>
  <si>
    <t>Lincoln County Emergency Medical Services</t>
  </si>
  <si>
    <t>22-02-0020-0038-0001_5138</t>
  </si>
  <si>
    <t>22-02-0020-0038-0001</t>
  </si>
  <si>
    <t>5138 MIDWAY RD, Yawkey, WV, 25573</t>
  </si>
  <si>
    <t>Francis Creek Free Will Baptist Church</t>
  </si>
  <si>
    <t>22-04-0038-0003-0003_1289</t>
  </si>
  <si>
    <t>22-04-0038-0003-0003</t>
  </si>
  <si>
    <t>1289 FRANCES CRK, Harts, WV, 25524</t>
  </si>
  <si>
    <t>Bear Creek Church</t>
  </si>
  <si>
    <t>22-07-0003-0017-0000_2026</t>
  </si>
  <si>
    <t>22-07-0003-0017-0000</t>
  </si>
  <si>
    <t>2026 BEAR CRK, West Hamlin, WV, 25571</t>
  </si>
  <si>
    <t>Montana Free Will Baptist Church</t>
  </si>
  <si>
    <t>22-06-0025-0061-0000_33</t>
  </si>
  <si>
    <t>22-06-0025-0061-0000</t>
  </si>
  <si>
    <t>33 BARBERRY RD, Ranger, WV, 25557</t>
  </si>
  <si>
    <t>22-02-0029-0012-0000_5</t>
  </si>
  <si>
    <t>22-02-0029-0012-0000</t>
  </si>
  <si>
    <t>5 BULGER RD, Alkol, WV, 25501</t>
  </si>
  <si>
    <t>McCorkle Community Center</t>
  </si>
  <si>
    <t>22-09-0015-0038-0000_13</t>
  </si>
  <si>
    <t>22-09-0015-0038-0000</t>
  </si>
  <si>
    <t>13 ELY FRK, Sumerco, WV, 25567</t>
  </si>
  <si>
    <t>Clay County*</t>
  </si>
  <si>
    <t>CLAY</t>
  </si>
  <si>
    <t>Ida Missionary Baptist Church</t>
  </si>
  <si>
    <t>08-05-0029-0032-0000_17779</t>
  </si>
  <si>
    <t>08-05-0029-0032-0000</t>
  </si>
  <si>
    <t>17779 Clay Hwy, Bentree, WV, 25125</t>
  </si>
  <si>
    <t>Burke Memorial United Methodist Church</t>
  </si>
  <si>
    <t>08-06-0006-0047-0000_157</t>
  </si>
  <si>
    <t>08-06-0006-0047-0000</t>
  </si>
  <si>
    <t>157 Scenic River Rd, Bomont, WV, 25164</t>
  </si>
  <si>
    <t>Big Union Baptist Church</t>
  </si>
  <si>
    <t>08-01-0020-0032-0000_4077</t>
  </si>
  <si>
    <t>08-01-0020-0032-0000</t>
  </si>
  <si>
    <t>4077 Youngs Monument, Dille, WV, 25211</t>
  </si>
  <si>
    <t>08-04-0023-0031-0000_10514</t>
  </si>
  <si>
    <t>08-04-0023-0031-0000</t>
  </si>
  <si>
    <t>10514 Ivydale Rd, Ivydale, WV, 25113</t>
  </si>
  <si>
    <t>Queen Shoals Full Gospel Church</t>
  </si>
  <si>
    <t>08-06-0008-0002-0001_106</t>
  </si>
  <si>
    <t>08-06-0008-0002-0001</t>
  </si>
  <si>
    <t>106 Queen Shoals Hlw, Clendenin, WV, 25045</t>
  </si>
  <si>
    <t>08-06-0006-0023-0002_8531</t>
  </si>
  <si>
    <t>08-06-0006-0023-0002</t>
  </si>
  <si>
    <t>8531 Procious Maysel Rd, Procious, WV, 25164</t>
  </si>
  <si>
    <t>Horners Fork Baptist Church</t>
  </si>
  <si>
    <t>08-03-0017-0026-0001_5837</t>
  </si>
  <si>
    <t>08-03-0017-0026-0001</t>
  </si>
  <si>
    <t>5837 Procious Maysel Rd, Procious, WV, 25164</t>
  </si>
  <si>
    <t>Widen Church</t>
  </si>
  <si>
    <t>08-01-024B-0033-0000_142</t>
  </si>
  <si>
    <t>08-01-024B-0033-0000</t>
  </si>
  <si>
    <t>142 Kanawha St, Dille, WV, 26617</t>
  </si>
  <si>
    <t>Dille Church of the Nazarene</t>
  </si>
  <si>
    <t>08-01-0020-0077-0000_3591</t>
  </si>
  <si>
    <t>08-01-0020-0077-0000</t>
  </si>
  <si>
    <t>3591 Youngs Monument, Dille, WV, 26617</t>
  </si>
  <si>
    <t>Clay</t>
  </si>
  <si>
    <t>Clay County Parks and Recreation</t>
  </si>
  <si>
    <t>08-03-0029-0004-0000_1377</t>
  </si>
  <si>
    <t>08-03-0029-0004-0000</t>
  </si>
  <si>
    <t>1377 Clay Hwy, Clay, WV, 25043</t>
  </si>
  <si>
    <t>Clay County Commission</t>
  </si>
  <si>
    <t>08-02-0005-0076-0000_264</t>
  </si>
  <si>
    <t>08-02-0005-0076-0000</t>
  </si>
  <si>
    <t>264 Main St, Clay, WV, 25043</t>
  </si>
  <si>
    <t>Middle Creek Baptist Church</t>
  </si>
  <si>
    <t>08-05-0010-0009-0003_6118</t>
  </si>
  <si>
    <t>08-05-0010-0009-0003</t>
  </si>
  <si>
    <t>6118 Clay Hwy, Bickmore, WV, 25043</t>
  </si>
  <si>
    <t>People's Baptist Church</t>
  </si>
  <si>
    <t>08-05-0013-0015-0000_589</t>
  </si>
  <si>
    <t>08-05-0013-0015-0000</t>
  </si>
  <si>
    <t>589 Big Sycamore Dr, Indore, WV, 25125</t>
  </si>
  <si>
    <t>First Freewill Baptist Church</t>
  </si>
  <si>
    <t>08-03-0046-0005-0000_5830</t>
  </si>
  <si>
    <t>08-03-0046-0005-0000</t>
  </si>
  <si>
    <t>5830 Leatherwood Rd, Bickmore, WV, 25019</t>
  </si>
  <si>
    <t>08-05-0022-0050-0000_2526</t>
  </si>
  <si>
    <t>08-05-0022-0050-0000</t>
  </si>
  <si>
    <t>2526 Upper Sycamore Rd, Indore, WV, 25019</t>
  </si>
  <si>
    <t>Bethel Baptist Church</t>
  </si>
  <si>
    <t>08-05-0020-0052-0000_82</t>
  </si>
  <si>
    <t>08-05-0020-0052-0000</t>
  </si>
  <si>
    <t>82 Bird Hollow Rd, Lizemores, WV, 25125</t>
  </si>
  <si>
    <t>Laurel Fork Miss Baptist Church</t>
  </si>
  <si>
    <t>08-05-0020-0069-0000_3955</t>
  </si>
  <si>
    <t>08-05-0020-0069-0000</t>
  </si>
  <si>
    <t>3955 Claren Rd, Lizemores, WV, 25125</t>
  </si>
  <si>
    <t>Boone County*</t>
  </si>
  <si>
    <t>BOONE</t>
  </si>
  <si>
    <t>Lory Baptist Church</t>
  </si>
  <si>
    <t>03-05-0012-0058-0002_180</t>
  </si>
  <si>
    <t>03-05-0012-0058-0002</t>
  </si>
  <si>
    <t>180 Lory Church Rd, Lory, WV, 25529</t>
  </si>
  <si>
    <t>Quinland Church of Christ</t>
  </si>
  <si>
    <t>03-01-0007-0078-0002_5057</t>
  </si>
  <si>
    <t>03-01-0007-0078-0002</t>
  </si>
  <si>
    <t>5057 Pond Fork Rd, Quinland, WV, 25130</t>
  </si>
  <si>
    <t>Sixmile Creek Church</t>
  </si>
  <si>
    <t>03-08-0025-0019-0007_6099</t>
  </si>
  <si>
    <t>03-08-0025-0019-0007</t>
  </si>
  <si>
    <t>6099 Six Mile Rd, Six Mile, WV, 25053</t>
  </si>
  <si>
    <t>Wharton Missionary Baptist Church</t>
  </si>
  <si>
    <t>03-01-033A-0072-0000_9999</t>
  </si>
  <si>
    <t>03-01-033A-0072-0000</t>
  </si>
  <si>
    <t>9999 Steward St, Bim, WV, 25021</t>
  </si>
  <si>
    <t>Ashford Church of God</t>
  </si>
  <si>
    <t>03-04-012A-0019-0000_231</t>
  </si>
  <si>
    <t>03-04-012A-0019-0000</t>
  </si>
  <si>
    <t>231 Ashford Nellis Rd, Ashford, WV, 25009</t>
  </si>
  <si>
    <t>Spencer United Methodist Church</t>
  </si>
  <si>
    <t>03-08-0028-0056-0001_270</t>
  </si>
  <si>
    <t>03-08-0028-0056-0001</t>
  </si>
  <si>
    <t>270 Meadow Fork Rd, Meadow Fork, WV, 25108</t>
  </si>
  <si>
    <t>Van United Methodist Church</t>
  </si>
  <si>
    <t>03-01-018B-0021-0000_161</t>
  </si>
  <si>
    <t>03-01-018B-0021-0000</t>
  </si>
  <si>
    <t>161 Eastwood Ln, Van, WV, 25206</t>
  </si>
  <si>
    <t>03-05-0011-0018-0002_6827</t>
  </si>
  <si>
    <t>03-05-0011-0018-0001</t>
  </si>
  <si>
    <t>6827 HORSE CREEK RD, SPURLOCKVILLE, WV, 25565</t>
  </si>
  <si>
    <t>03-06-018B-0009-0000_13849</t>
  </si>
  <si>
    <t>03-06-018B-0009-0000</t>
  </si>
  <si>
    <t>13849 Coal River Rd, Fosterville, WV, 25181</t>
  </si>
  <si>
    <t>Barrett Nazarene Church</t>
  </si>
  <si>
    <t>03-01-0039-0020-0000_827</t>
  </si>
  <si>
    <t>03-01-0039-0020-0000</t>
  </si>
  <si>
    <t>827 Glen Dr, Clinton Camp, WV, 25208</t>
  </si>
  <si>
    <t>Whitesville</t>
  </si>
  <si>
    <t>Whitesville First Baptist Church</t>
  </si>
  <si>
    <t>03-09-0005-0037-0000_1026</t>
  </si>
  <si>
    <t>03-09-0005-0037-0000</t>
  </si>
  <si>
    <t>1026 Raleigh St, Town of Whitesville, WV, 25209</t>
  </si>
  <si>
    <t>Gordon Union Church</t>
  </si>
  <si>
    <t>03-01-0019-0003-0011_24</t>
  </si>
  <si>
    <t>03-01-0019-0003-0011</t>
  </si>
  <si>
    <t>24 Estep Ln, Gordon, WV, 25093</t>
  </si>
  <si>
    <t>Hopkins Fork Community Church</t>
  </si>
  <si>
    <t>03-06-0017-0001-0003_1285</t>
  </si>
  <si>
    <t>03-06-0017-0001-0003</t>
  </si>
  <si>
    <t>1285 Prenter Rd, Prenter Hollow, WV, 25181</t>
  </si>
  <si>
    <t>Madison</t>
  </si>
  <si>
    <t>Madison Christian Center</t>
  </si>
  <si>
    <t>03-03-0010-0070-0000_790</t>
  </si>
  <si>
    <t>03-03-0010-0070-0000</t>
  </si>
  <si>
    <t>790 Old River Rd, City of Madison, WV, 25130</t>
  </si>
  <si>
    <t>Star of Bethlehem Freewill Baptist Church</t>
  </si>
  <si>
    <t>03-01-029B-0084-0000_15382</t>
  </si>
  <si>
    <t>03-01-029B-0084-0000</t>
  </si>
  <si>
    <t>15382 Chap Rd, Twilight, WV, 25204</t>
  </si>
  <si>
    <t>Seth Nazarene Church</t>
  </si>
  <si>
    <t>03-06-011A-0027-0000_93</t>
  </si>
  <si>
    <t>03-06-011A-0027-0000</t>
  </si>
  <si>
    <t>93 Tide St, Seth, WV, 25181</t>
  </si>
  <si>
    <t>Danville</t>
  </si>
  <si>
    <t>Blair Church of God</t>
  </si>
  <si>
    <t>03-02-0005-0019-0000_135</t>
  </si>
  <si>
    <t>03-02-0005-0019-0000</t>
  </si>
  <si>
    <t>135 Park Ave, Town of Danville, WV, 25053</t>
  </si>
  <si>
    <t>First Baptist Church of Danville</t>
  </si>
  <si>
    <t>03-02-0005-0032-0000_445</t>
  </si>
  <si>
    <t>03-02-0005-0032-0000</t>
  </si>
  <si>
    <t>445 Park Ave, Town of Danville, WV, 25053</t>
  </si>
  <si>
    <t>Donald R. Kuhn Juvenile Center</t>
  </si>
  <si>
    <t>03-05-0012-0065-0002_1</t>
  </si>
  <si>
    <t>03-05-0012-0065-0002</t>
  </si>
  <si>
    <t>1 Lory Pl, Julian, WV, 25529</t>
  </si>
  <si>
    <t>Tri-County Youth Reporting Center</t>
  </si>
  <si>
    <t>03-03-0007-0009-0000_467</t>
  </si>
  <si>
    <t>03-03-0007-0009-0000</t>
  </si>
  <si>
    <t>467 Main St, City of Madison, WV, 25130</t>
  </si>
  <si>
    <t>Greenwood Church of God</t>
  </si>
  <si>
    <t>03-01-049A-0025-0000_399</t>
  </si>
  <si>
    <t>03-01-049A-0025-0000</t>
  </si>
  <si>
    <t>399 Greenwood Cir, Greenwood, WV, 25208</t>
  </si>
  <si>
    <t>Bald Knob United Methodist Church</t>
  </si>
  <si>
    <t>03-01-0044-0006-0000_42414</t>
  </si>
  <si>
    <t>03-01-0044-0006-0000</t>
  </si>
  <si>
    <t>42414 Pond Fork Rd, Bald Knob, WV, 25208</t>
  </si>
  <si>
    <t>Wharton Church of God</t>
  </si>
  <si>
    <t>03-01-0038-0004-0000_39</t>
  </si>
  <si>
    <t>03-01-0038-0006-0000</t>
  </si>
  <si>
    <t>39 Quinwood Ln, Wharton, WV, 25208</t>
  </si>
  <si>
    <t>Chesapeake &amp; Potomac Telephone Co of WV</t>
  </si>
  <si>
    <t>03-01-0038-0040-0000_35941</t>
  </si>
  <si>
    <t>03-01-0038-0040-0000</t>
  </si>
  <si>
    <t>35941 Pond Fork Rd, Wharton, WV, 25208</t>
  </si>
  <si>
    <t>Boone County Ambulance Authority</t>
  </si>
  <si>
    <t>03-01-0018-0090-0001_495</t>
  </si>
  <si>
    <t>03-01-0018-0090-0001</t>
  </si>
  <si>
    <t>495 Chap Rd, Van, WV, 25206</t>
  </si>
  <si>
    <t>Gordon Missionary Baptist Church</t>
  </si>
  <si>
    <t>03-01-019A-0004-0000_1765</t>
  </si>
  <si>
    <t>03-01-019A-0004-0000</t>
  </si>
  <si>
    <t>1765 Chap Rd, Sand Field, WV, 25206</t>
  </si>
  <si>
    <t>Brown's Branch Elizabeth Freewill Baptist Church</t>
  </si>
  <si>
    <t>03-01-0019-0108-0000_5633</t>
  </si>
  <si>
    <t>03-01-0019-0108-0000</t>
  </si>
  <si>
    <t>5633 Chap Rd, Gordon, WV, 25093</t>
  </si>
  <si>
    <t>Martha Freewill Baptist Church</t>
  </si>
  <si>
    <t>03-01-029A-0006-0001_12165</t>
  </si>
  <si>
    <t>03-01-029A-0006-0001</t>
  </si>
  <si>
    <t>12165 Chap Rd, Bandytown, WV, 25204</t>
  </si>
  <si>
    <t>Greenview Church of Christ</t>
  </si>
  <si>
    <t>03-08-020D-0005-0000_15</t>
  </si>
  <si>
    <t>03-08-020D-0004-0000</t>
  </si>
  <si>
    <t>15 Big Branch Rd, Greenview, WV, 25053</t>
  </si>
  <si>
    <t>Quinland Freewill Baptist Church</t>
  </si>
  <si>
    <t>03-01-007B-0039-0000_6314</t>
  </si>
  <si>
    <t>03-01-007B-0039-0000</t>
  </si>
  <si>
    <t>6314 Pond Fork Rd, Quinland, WV, 25130</t>
  </si>
  <si>
    <t>03-01-0003-0053-0002_850</t>
  </si>
  <si>
    <t>03-01-0003-0053-0002</t>
  </si>
  <si>
    <t>850 Pond Fork Rd, Uneeda, WV, 25130</t>
  </si>
  <si>
    <t>Maranatha Bible Missionary Church</t>
  </si>
  <si>
    <t>03-03-015A-0058-0000_504</t>
  </si>
  <si>
    <t>03-03-015A-0058-0000</t>
  </si>
  <si>
    <t>504 King Ave, City of Madison, WV, 25130</t>
  </si>
  <si>
    <t>Gospel Center Tabernacle</t>
  </si>
  <si>
    <t>03-03-0004-0053-0001_224</t>
  </si>
  <si>
    <t>03-03-0004-0053-0001</t>
  </si>
  <si>
    <t>224 Riverside Dr, City of Madison, WV, 25130</t>
  </si>
  <si>
    <t>Boone County Adult Learning Center</t>
  </si>
  <si>
    <t>03-03-0004-0046-0000_333</t>
  </si>
  <si>
    <t>03-03-0004-0046-0000</t>
  </si>
  <si>
    <t>333 1st St W, Madison, WV, 25130</t>
  </si>
  <si>
    <t>Prayer Connection Lighthouse Pentecostal Holiness Church</t>
  </si>
  <si>
    <t>03-02-0005-0047-0000_2057</t>
  </si>
  <si>
    <t>03-02-0005-0047-0000</t>
  </si>
  <si>
    <t>2057 Smoot Ave, Town of Danville, WV, 25053</t>
  </si>
  <si>
    <t>Housing Authority of Boone County</t>
  </si>
  <si>
    <t>03-02-0001-0001-0000_822</t>
  </si>
  <si>
    <t>03-02-0001-0001-0000</t>
  </si>
  <si>
    <t>822 Lick Creek Rd, Town of Danville, WV, 25053</t>
  </si>
  <si>
    <t>Guiding Light Freewill Church</t>
  </si>
  <si>
    <t>03-05-0023-0027-0000_193</t>
  </si>
  <si>
    <t>03-05-0023-0027-0000</t>
  </si>
  <si>
    <t>193 Daniel Boone Pkwy, Rock Creek, WV, 25081</t>
  </si>
  <si>
    <t>Fountain of Life Worship Center</t>
  </si>
  <si>
    <t>03-05-0023-0028-0005_301</t>
  </si>
  <si>
    <t>03-05-0023-0028-0005</t>
  </si>
  <si>
    <t>301 Daniel Boone Pkwy, Rock Creek, WV, 25081</t>
  </si>
  <si>
    <t>Peytona Southern Baptist Church</t>
  </si>
  <si>
    <t>03-04-0023-0073-0000_23894</t>
  </si>
  <si>
    <t>03-04-0023-0073-0000</t>
  </si>
  <si>
    <t>23894 Daniel Boone Pkwy, Peytona, WV, 25154</t>
  </si>
  <si>
    <t>Peytona Church of Christ</t>
  </si>
  <si>
    <t>03-04-0023-0073-0000_23967</t>
  </si>
  <si>
    <t>23967 Daniel Boone Pkwy, Peytona, WV, 25154</t>
  </si>
  <si>
    <t>First Baptist Church of Racine</t>
  </si>
  <si>
    <t>03-06-007B-0102-0000_534</t>
  </si>
  <si>
    <t>03-06-007B-0102-0000</t>
  </si>
  <si>
    <t>534 River Rd, Racine, WV, 25165</t>
  </si>
  <si>
    <t>03-06-0007-0012-0000_730</t>
  </si>
  <si>
    <t>03-06-0007-0012-0000</t>
  </si>
  <si>
    <t>730 Coal River Rd, Racine, WV, 25165</t>
  </si>
  <si>
    <t>03-06-0007-0020-0010_22201</t>
  </si>
  <si>
    <t>03-06-0007-0020-0010</t>
  </si>
  <si>
    <t>22201 Coal River Rd, Bloomingrose, WV, 25024</t>
  </si>
  <si>
    <t>Bloomingrose Church of Christ</t>
  </si>
  <si>
    <t>03-06-0007-0072-0001_3735</t>
  </si>
  <si>
    <t>03-06-0007-0072-0001</t>
  </si>
  <si>
    <t>3735 Coal River Rd, Bloomingrose, WV, 25049</t>
  </si>
  <si>
    <t>Toneys Branch Freewill Baptist Church</t>
  </si>
  <si>
    <t>03-06-0007-0048-0000_569</t>
  </si>
  <si>
    <t>03-06-0007-0048-0000</t>
  </si>
  <si>
    <t>569 Toneys Branch Rd, Toneys Branch, WV, 25024</t>
  </si>
  <si>
    <t>Seth New Life Church of God</t>
  </si>
  <si>
    <t>03-06-0012-0016-0000_9464</t>
  </si>
  <si>
    <t>03-06-0012-0016-0000</t>
  </si>
  <si>
    <t>9464 Coal River Rd, Seth, WV, 25181</t>
  </si>
  <si>
    <t>Healing Stream Baptist Church</t>
  </si>
  <si>
    <t>03-06-011B-0014-0000_11484</t>
  </si>
  <si>
    <t>03-06-011B-0014-0000</t>
  </si>
  <si>
    <t>11484 Coal River Rd, Seth, WV, 25181</t>
  </si>
  <si>
    <t>Amazing Grace Fellowship</t>
  </si>
  <si>
    <t>03-06-0018-0033-0000_12730</t>
  </si>
  <si>
    <t>03-06-0018-0033-0000</t>
  </si>
  <si>
    <t>12730 Coal River Rd, Seth, WV, 25181</t>
  </si>
  <si>
    <t>Orgas Community Center</t>
  </si>
  <si>
    <t>03-06-0026-0011-0001_22654</t>
  </si>
  <si>
    <t>03-06-0026-0011-0001</t>
  </si>
  <si>
    <t>22654 Coal River Rd, Orgas, WV, 25148</t>
  </si>
  <si>
    <t>White Oak Freewill Baptist Church</t>
  </si>
  <si>
    <t>03-06-0026-0012-0000_23058</t>
  </si>
  <si>
    <t>03-06-0026-0012-0000</t>
  </si>
  <si>
    <t>23058 Coal River Rd, Orgas, WV, 25148</t>
  </si>
  <si>
    <t>St. John Baptist Church</t>
  </si>
  <si>
    <t>03-06-0033-0007-0000_80</t>
  </si>
  <si>
    <t>03-06-0033-0007-0000</t>
  </si>
  <si>
    <t>80 Hendricks Dr, Keith, WV, 25148</t>
  </si>
  <si>
    <t>Sylvester</t>
  </si>
  <si>
    <t>Sylvester Missionary Baptist Church</t>
  </si>
  <si>
    <t>03-07-0001-0009-0002_36</t>
  </si>
  <si>
    <t>03-07-0001-0009-0002</t>
  </si>
  <si>
    <t>36 Ruth Ave, Town of Sylvester, WV, 25193</t>
  </si>
  <si>
    <t>Sylvester Faith Freewill Baptist Church</t>
  </si>
  <si>
    <t>03-07-0001-0058-0000_200</t>
  </si>
  <si>
    <t>03-07-0001-0058-0000</t>
  </si>
  <si>
    <t>200 Sherman St, Town of Sylvester, WV, 25193</t>
  </si>
  <si>
    <t>Church of God of Prophecy</t>
  </si>
  <si>
    <t>03-06-045D-0016-0000_274</t>
  </si>
  <si>
    <t>03-06-045D-0016-0000</t>
  </si>
  <si>
    <t>274 Roundbottom Cir, Sylvester, WV, 25193</t>
  </si>
  <si>
    <t>Olive Baptist Church</t>
  </si>
  <si>
    <t>03-05-0008-0027-0000_76</t>
  </si>
  <si>
    <t>03-05-0008-0027-0000</t>
  </si>
  <si>
    <t>76 Beverly Ln, Julian, WV, 25529</t>
  </si>
  <si>
    <t>Pinnacle Church</t>
  </si>
  <si>
    <t>03-05-008A-0026-0000_665</t>
  </si>
  <si>
    <t>03-05-008A-0026-0000</t>
  </si>
  <si>
    <t>665 Hill Valley Dr, Julian, WV, 25529</t>
  </si>
  <si>
    <t>Kingdom Hall of Jehovah's Witnesses</t>
  </si>
  <si>
    <t>03-05-0012-0036-0000_400</t>
  </si>
  <si>
    <t>03-05-0012-0037-0000</t>
  </si>
  <si>
    <t>400 Holstein Rd, Lory, WV, 25529</t>
  </si>
  <si>
    <t>03-05-0012-0035-0002_140</t>
  </si>
  <si>
    <t>03-05-0012-0035-0002</t>
  </si>
  <si>
    <t>140 Ferrell Dr, Lory, WV, 25529</t>
  </si>
  <si>
    <t>Camp Creek House of Prayer</t>
  </si>
  <si>
    <t>03-05-0013-0016-0004_3419</t>
  </si>
  <si>
    <t>03-05-0013-0016-0004</t>
  </si>
  <si>
    <t>3419 Camp Creek Rd, Camp Creek, WV, 25169</t>
  </si>
  <si>
    <t>Dartmont Freewill Baptist Church</t>
  </si>
  <si>
    <t>03-04-0007-0016-0000_2</t>
  </si>
  <si>
    <t>03-04-0007-0016-0000</t>
  </si>
  <si>
    <t>2 Bywood Ln, Dartmont, WV, 25009</t>
  </si>
  <si>
    <t>New Life Holiness Church</t>
  </si>
  <si>
    <t>03-04-0013-0077-0003_35</t>
  </si>
  <si>
    <t>03-04-0013-0077-0001</t>
  </si>
  <si>
    <t>35 Gatlin Ln, Ashford, WV, 25009</t>
  </si>
  <si>
    <t>03-04-017H-0006-0000_10486</t>
  </si>
  <si>
    <t>03-04-017H-0006-0000</t>
  </si>
  <si>
    <t>10486 RIDGEVIEW NELLIS RD, NELLIS, WV, 25142</t>
  </si>
  <si>
    <t>Morning Star House of Prayer</t>
  </si>
  <si>
    <t>03-04-0021-0065-0000_9999</t>
  </si>
  <si>
    <t>03-04-0021-0065-0000</t>
  </si>
  <si>
    <t>9999 Ridgeview Nellis Rd, Ridgeview, WV, 25169</t>
  </si>
  <si>
    <t>Foster Church of Christ</t>
  </si>
  <si>
    <t>03-05-0025-0040-0002_309</t>
  </si>
  <si>
    <t>03-05-0025-0040-0002</t>
  </si>
  <si>
    <t>309 Foster Rd, Foster Hollow, WV, 25081</t>
  </si>
  <si>
    <t>Bandytown Church of Christ</t>
  </si>
  <si>
    <t>03-01-029A-0066-0000_79</t>
  </si>
  <si>
    <t>03-01-029A-0066-0000</t>
  </si>
  <si>
    <t>79 Halona Ln, Bandytown, WV, 25204</t>
  </si>
  <si>
    <t>Greenview Community Church</t>
  </si>
  <si>
    <t>03-08-0020-0087-0000_401</t>
  </si>
  <si>
    <t>03-08-0020-0086-0000</t>
  </si>
  <si>
    <t>401 Big Branch Rd, Greenview, WV, 25053</t>
  </si>
  <si>
    <t>Racine United Methodist Church</t>
  </si>
  <si>
    <t>03-06-0004-0054-0001_998</t>
  </si>
  <si>
    <t>03-06-0004-0054-0001</t>
  </si>
  <si>
    <t>998 Short Creek Rd, Short Creek, WV, 25165</t>
  </si>
  <si>
    <t>Cazy Freewill Baptist Church</t>
  </si>
  <si>
    <t>03-01-027A-0012-0000_173</t>
  </si>
  <si>
    <t>03-01-027A-0012-0000</t>
  </si>
  <si>
    <t>173 Harold St, Cazy Bottom, WV, 25028</t>
  </si>
  <si>
    <t>Freedie Freewill Baptist Church</t>
  </si>
  <si>
    <t>03-01-018A-0092-0000_19881</t>
  </si>
  <si>
    <t>03-01-018A-0092-0000</t>
  </si>
  <si>
    <t>19881 Pond Fork Rd, Van, WV, 25206</t>
  </si>
  <si>
    <t>Bigson Freewill Baptist Church</t>
  </si>
  <si>
    <t>03-01-0018-0022-0000_265</t>
  </si>
  <si>
    <t>03-01-0018-0022-0000</t>
  </si>
  <si>
    <t>265 Bigson Church Rd, Bigson, WV, 25206</t>
  </si>
  <si>
    <t>Griffith Church of Christ</t>
  </si>
  <si>
    <t>03-01-0007-0013-0000_102</t>
  </si>
  <si>
    <t>03-01-0007-0013-0000</t>
  </si>
  <si>
    <t>102 Griffiths Branch Rd, Uneeda, WV, 25130</t>
  </si>
  <si>
    <t>Faith Bible Church</t>
  </si>
  <si>
    <t>03-03-0003-0003-0000_514</t>
  </si>
  <si>
    <t>03-03-0003-0003-0000</t>
  </si>
  <si>
    <t>514 Riverside Dr, City of Madison, WV, 25130</t>
  </si>
  <si>
    <t>Hope Gas</t>
  </si>
  <si>
    <t>03-05-0023-0080-0026_174</t>
  </si>
  <si>
    <t>03-05-0023-0080-0026</t>
  </si>
  <si>
    <t>174 Roberts Dr, Lick Creek, WV, 25053</t>
  </si>
  <si>
    <t>Bias Branch Church</t>
  </si>
  <si>
    <t>03-08-0026-0055-0001_114</t>
  </si>
  <si>
    <t>03-08-0026-0055-0001</t>
  </si>
  <si>
    <t>114 Bias Branch Rd, Bias Branch, WV, 25114</t>
  </si>
  <si>
    <t>Christian Faith Center</t>
  </si>
  <si>
    <t>03-01-0018-0076-0000_18922</t>
  </si>
  <si>
    <t>03-01-0018-0076-0000</t>
  </si>
  <si>
    <t>18922 Pond Fork Rd, Van, WV, 25206</t>
  </si>
  <si>
    <t>Jeffrey Church of God</t>
  </si>
  <si>
    <t>03-08-026C-0070-0000_603</t>
  </si>
  <si>
    <t>03-08-026C-0070-0000</t>
  </si>
  <si>
    <t>603 Hewett Creek Rd, Jeffrey, WV, 25114</t>
  </si>
  <si>
    <t>Boone Madison Public Library</t>
  </si>
  <si>
    <t>03-03-0005-0019-0000_373</t>
  </si>
  <si>
    <t>03-03-0005-0019-0000</t>
  </si>
  <si>
    <t>373 Main St, City of Madison, WV, 25130</t>
  </si>
  <si>
    <t>Madison Danville Community Center</t>
  </si>
  <si>
    <t>03-02-0001-0002-0000_768</t>
  </si>
  <si>
    <t>03-02-0001-0002-0000</t>
  </si>
  <si>
    <t>768 Lick Creek Rd, Town of Danville, WV, 25053</t>
  </si>
  <si>
    <t>03-05-008A-0035-0000_309</t>
  </si>
  <si>
    <t>03-05-008A-0035-0000</t>
  </si>
  <si>
    <t>309 HILL VALLEY RD, Julian, WV, 25529</t>
  </si>
  <si>
    <t>03-01-0003-0001-0000_2140</t>
  </si>
  <si>
    <t>03-01-0003-0001-0000</t>
  </si>
  <si>
    <t>2140 Pond Fork Rd, Uneeda, WV, 25130</t>
  </si>
  <si>
    <t>03-08-026C-0053-0000_162</t>
  </si>
  <si>
    <t>03-08-026C-0053-0000</t>
  </si>
  <si>
    <t>162 Hewett Creek Rd, Jeffrey, WV, 25114</t>
  </si>
  <si>
    <t>03-08-0028-0059-0001_3844</t>
  </si>
  <si>
    <t>03-08-0028-0059-0001</t>
  </si>
  <si>
    <t>3844 Hewett Creek Rd, Hewett, WV, 25108</t>
  </si>
  <si>
    <t>03-04-017B-0033-0000_122</t>
  </si>
  <si>
    <t>03-04-017B-0033-0000</t>
  </si>
  <si>
    <t>122 Pauley Rd, Costa, WV, 25051</t>
  </si>
  <si>
    <t>03-06-0008-0005-0001_7008</t>
  </si>
  <si>
    <t>03-06-0008-0005-0001</t>
  </si>
  <si>
    <t>7008 Coal River Rd, Comfort, WV, 25049</t>
  </si>
  <si>
    <t>03-06-033A-0020-0005_24220</t>
  </si>
  <si>
    <t>03-06-033A-0020-0005</t>
  </si>
  <si>
    <t>24220 Coal River Rd, Orgas, WV, 25148</t>
  </si>
  <si>
    <t>03-07-0001-0008-0000_32752</t>
  </si>
  <si>
    <t>03-07-0001-0008-0000</t>
  </si>
  <si>
    <t>32752 Coal River Rd, Sylvester, WV, 25193</t>
  </si>
  <si>
    <t>Danville Water Treatment Plant</t>
  </si>
  <si>
    <t>03-05-0017-0008-0000_822</t>
  </si>
  <si>
    <t>03-05-0017-0008-0000</t>
  </si>
  <si>
    <t>822 DOH Garage Rd, Danville, WV, 25053</t>
  </si>
  <si>
    <t>Boone County Public Service District</t>
  </si>
  <si>
    <t>03-01-0038-0002-0002_112</t>
  </si>
  <si>
    <t>03-01-0038-0002-0002</t>
  </si>
  <si>
    <t>112 Cow Creek Rd, Cow Creek, WV, 25208</t>
  </si>
  <si>
    <t>Boone Raleigh Public Service District</t>
  </si>
  <si>
    <t>03-09-0006-0037-0000_199</t>
  </si>
  <si>
    <t>03-09-0006-0037-0000</t>
  </si>
  <si>
    <t>199 Webber Ln, Town of Whitesville, WV, 25209</t>
  </si>
  <si>
    <t>WV Department of Highways</t>
  </si>
  <si>
    <t>03-01-0044-0001-0001_150</t>
  </si>
  <si>
    <t>03-01-0044-0001-0001</t>
  </si>
  <si>
    <t>150 Cow Creek Rd, Cow Creek, WV, 25208</t>
  </si>
  <si>
    <t>Whitesville School</t>
  </si>
  <si>
    <t>03-09-0001-0056-0000_37949</t>
  </si>
  <si>
    <t>03-09-0001-0056-0000</t>
  </si>
  <si>
    <t>37949 Coal River Rd, Whitesville, WV, 25209</t>
  </si>
  <si>
    <t>Nellis Historic District</t>
  </si>
  <si>
    <t>03-04-017G-0046-0000_140</t>
  </si>
  <si>
    <t>03-04-017G-0046-0000</t>
  </si>
  <si>
    <t>140 Easily Rd, Nellis, WV, 25142</t>
  </si>
  <si>
    <t>Kanawha County*</t>
  </si>
  <si>
    <t>KANAWHA</t>
  </si>
  <si>
    <t>Atkinson Memorial Church</t>
  </si>
  <si>
    <t>20-15-0010-0008-0001_737</t>
  </si>
  <si>
    <t>20-15-0010-0008-0001</t>
  </si>
  <si>
    <t>737 BIG FORK RD, Elkview, WV, 25071</t>
  </si>
  <si>
    <t>Bethel Church</t>
  </si>
  <si>
    <t>20-25-0024-0155-0000_3853</t>
  </si>
  <si>
    <t>20-25-0024-0155-0000</t>
  </si>
  <si>
    <t>3853 WOODWARD DR, Charleston, WV, 25312</t>
  </si>
  <si>
    <t>Coopers Creek Church</t>
  </si>
  <si>
    <t>20-15-0021-0022-0000_3499</t>
  </si>
  <si>
    <t>20-15-0021-0022-0000</t>
  </si>
  <si>
    <t>3499 COOPERS CREEK RD, Charleston, WV, 25312</t>
  </si>
  <si>
    <t>Lens Creek Missionary Baptist Church</t>
  </si>
  <si>
    <t>20-19-026A-0052-0000_3087</t>
  </si>
  <si>
    <t>20-19-026A-0052-0000</t>
  </si>
  <si>
    <t>3087 LENS CREEK RD, Hernshaw, WV, 25107</t>
  </si>
  <si>
    <t>Leon Memorial Tabernacle</t>
  </si>
  <si>
    <t>20-28-021B-0020-0000_628</t>
  </si>
  <si>
    <t>20-28-021B-0020-0000</t>
  </si>
  <si>
    <t>628 JESSIE LN, Alum Creek, WV, 25003</t>
  </si>
  <si>
    <t>Liberty Church</t>
  </si>
  <si>
    <t>20-25-0024-0149-0000_58</t>
  </si>
  <si>
    <t>20-25-0024-0149-0000</t>
  </si>
  <si>
    <t>58 TUNDRA LN, Charleston, WV, 25312</t>
  </si>
  <si>
    <t>Mount Pisgah Baptist Church</t>
  </si>
  <si>
    <t>20-15-0021-0026-0001_3077</t>
  </si>
  <si>
    <t>20-15-0021-0026-0001</t>
  </si>
  <si>
    <t>3077 COOPERS CREEK RD, Charleston, WV, 25312</t>
  </si>
  <si>
    <t>Mt. Pleasant Baptist Church</t>
  </si>
  <si>
    <t>20-15-023B-0063-0000_58</t>
  </si>
  <si>
    <t>20-15-023B-0063-0000</t>
  </si>
  <si>
    <t>58 MT PLEASANT DR, Elkview, WV, 25071</t>
  </si>
  <si>
    <t>New Hope Missionary Baptist Church</t>
  </si>
  <si>
    <t>20-16-012B-0009-0000_9414</t>
  </si>
  <si>
    <t>20-16-012B-0009-0000</t>
  </si>
  <si>
    <t>9414 COAL RIVER RD, Saint Albans, WV, 25177</t>
  </si>
  <si>
    <t>Perryville Baptist Church</t>
  </si>
  <si>
    <t>20-23-0012-0001-0002_4548</t>
  </si>
  <si>
    <t>20-23-0012-0001-0002</t>
  </si>
  <si>
    <t>4548 CAMPBELLS CREEK DR, Charleston, WV, 25306</t>
  </si>
  <si>
    <t>Simmons Creek Church</t>
  </si>
  <si>
    <t>20-23-0031-0002-0001_2104</t>
  </si>
  <si>
    <t>20-23-0031-0002-0001</t>
  </si>
  <si>
    <t>2104 SIMMONS CREEK RD, Belle, WV, 25015</t>
  </si>
  <si>
    <t>Tupper Valley Church</t>
  </si>
  <si>
    <t>20-25-0013-0161-0004_1110</t>
  </si>
  <si>
    <t>20-25-0013-0161-0004</t>
  </si>
  <si>
    <t>1110 WOLF PEN DR, Charleston, WV, 25312</t>
  </si>
  <si>
    <t>Valley View Baptist Chapel</t>
  </si>
  <si>
    <t>20-25-028A-0011-0000_4894</t>
  </si>
  <si>
    <t>20-25-028A-0011-0000</t>
  </si>
  <si>
    <t>4894 WASHINGTON ST W, Cross Lanes, WV, 25313</t>
  </si>
  <si>
    <t>Walker Church</t>
  </si>
  <si>
    <t>20-24-0038-0060-0000_1330</t>
  </si>
  <si>
    <t>20-24-0038-0060-0000</t>
  </si>
  <si>
    <t>1330 WALKER DR, Charleston, WV, 25312</t>
  </si>
  <si>
    <t>Dry Branch Freewill Baptist Church</t>
  </si>
  <si>
    <t>20-03-0043-0039-0001_179</t>
  </si>
  <si>
    <t>20-03-0043-0039-0001</t>
  </si>
  <si>
    <t>179 PARROT HEAD LN, Dry Branch, WV, 25061</t>
  </si>
  <si>
    <t>Lower Falls Baptist Church</t>
  </si>
  <si>
    <t>20-16-0006-0058-0003_11910</t>
  </si>
  <si>
    <t>20-16-0006-0058-0003</t>
  </si>
  <si>
    <t>11910 COAL RIVER RD, Saint Albans, WV, 25177</t>
  </si>
  <si>
    <t>Charleston</t>
  </si>
  <si>
    <t>Starcher Baptist Church</t>
  </si>
  <si>
    <t>20-10-0085-0298-0000_2624</t>
  </si>
  <si>
    <t>20-10-0085-0298-0000</t>
  </si>
  <si>
    <t>2624 6TH AVE, Charleston, WV, 25387</t>
  </si>
  <si>
    <t>Sugar Creek Missionary Baptist Church</t>
  </si>
  <si>
    <t>20-10-0028-0013-0000_2209</t>
  </si>
  <si>
    <t>20-10-0028-0013-0000</t>
  </si>
  <si>
    <t>2209 FALCON DR, Charleston, WV, 25387</t>
  </si>
  <si>
    <t>Clendenin</t>
  </si>
  <si>
    <t>Clendenin First Baptist Church</t>
  </si>
  <si>
    <t>20-02-0006-0008-0000_500</t>
  </si>
  <si>
    <t>20-02-0006-0008-0000</t>
  </si>
  <si>
    <t>500 VIRGINIA AVE, Clendenin, WV, 25045</t>
  </si>
  <si>
    <t>Coal Fork United Methodist Church</t>
  </si>
  <si>
    <t>20-23-017G-0036-0000_451</t>
  </si>
  <si>
    <t>20-23-017G-0036-0000</t>
  </si>
  <si>
    <t>451 CAMPBELLS CREEK DR, Charleston, WV, 25306</t>
  </si>
  <si>
    <t>Dunbar</t>
  </si>
  <si>
    <t>Dunbar Church of the Nazarene</t>
  </si>
  <si>
    <t>20-26-0008-0243-0000_1334</t>
  </si>
  <si>
    <t>20-26-0008-0243-0000</t>
  </si>
  <si>
    <t>1334 LIGHTNER AVE, Dunbar, WV, 25064</t>
  </si>
  <si>
    <t>Beni Kedem Temple</t>
  </si>
  <si>
    <t>20-11-0002-0027-0000_100</t>
  </si>
  <si>
    <t>20-11-0002-0027-0000</t>
  </si>
  <si>
    <t>100 QUARRIER ST, Charleston, WV, 25387</t>
  </si>
  <si>
    <t>Humphreys Memorial United Methodist Church</t>
  </si>
  <si>
    <t>20-16-015A-0011-0000_7799</t>
  </si>
  <si>
    <t>20-16-015A-0011-0000</t>
  </si>
  <si>
    <t>7799 COAL RIVER RD, Tornado, WV, 25202</t>
  </si>
  <si>
    <t>First Church of the Nazarene</t>
  </si>
  <si>
    <t>20-12-0025-0036-0000_200</t>
  </si>
  <si>
    <t>20-12-0025-0036-0000</t>
  </si>
  <si>
    <t>200 PARK AVE, Charleston, WV, 25302</t>
  </si>
  <si>
    <t>Mount Calvary Baptist Church</t>
  </si>
  <si>
    <t>20-12-0029-0112-0000_1509</t>
  </si>
  <si>
    <t>20-12-0029-0112-0000</t>
  </si>
  <si>
    <t>1509 BIGLEY AVE, Charleston, WV, 25302</t>
  </si>
  <si>
    <t>South Ruffner Presbyterian Church</t>
  </si>
  <si>
    <t>20-13-0001-0037-0000_300</t>
  </si>
  <si>
    <t>20-13-0001-0037-0000</t>
  </si>
  <si>
    <t>300 20TH ST SE, Charleston, WV, 25304</t>
  </si>
  <si>
    <t>Westminster Presbyterian Church</t>
  </si>
  <si>
    <t>20-13-0009-0106-0000_5502</t>
  </si>
  <si>
    <t>20-13-0009-0106-0000</t>
  </si>
  <si>
    <t>5502 NOYCE AVE SE, Charleston, WV, 25304</t>
  </si>
  <si>
    <t>South Charleston</t>
  </si>
  <si>
    <t>Spring Hill Church of Christ</t>
  </si>
  <si>
    <t>20-18-0003-0110-0000_5206</t>
  </si>
  <si>
    <t>20-18-0003-0110-0000</t>
  </si>
  <si>
    <t>5206 KENTUCKY ST, South Charleston, WV, 25309</t>
  </si>
  <si>
    <t>Witcher Baptist Church</t>
  </si>
  <si>
    <t>20-03-0026-0030-0000_2204</t>
  </si>
  <si>
    <t>20-03-0026-0030-0000</t>
  </si>
  <si>
    <t>2204 E DUPONT AVE, Belle, WV, 25015</t>
  </si>
  <si>
    <t>Maranatha Fellowship</t>
  </si>
  <si>
    <t>20-16-008A-0057-0001_2910</t>
  </si>
  <si>
    <t>20-16-008A-0057-0001</t>
  </si>
  <si>
    <t>2910 KANAWHA TER, Saint Albans, WV, 25177</t>
  </si>
  <si>
    <t>Fairhaven Baptist Church</t>
  </si>
  <si>
    <t>20-23-010A-0107-0000_988</t>
  </si>
  <si>
    <t>20-23-010A-0107-0000</t>
  </si>
  <si>
    <t>988 FAIRHAVEN DR, Charleston, WV, 25306</t>
  </si>
  <si>
    <t>Chesapeake</t>
  </si>
  <si>
    <t>First Baptist Church Of Chesapeake</t>
  </si>
  <si>
    <t>20-20-0004-0076-0000_24</t>
  </si>
  <si>
    <t>20-20-0004-0076-0000</t>
  </si>
  <si>
    <t>24 130TH ST, Charleston, WV, 25315</t>
  </si>
  <si>
    <t>Alum Creek Church Of The Nazarene</t>
  </si>
  <si>
    <t>20-28-013A-0014-0000_1342</t>
  </si>
  <si>
    <t>20-28-013A-0014-0000</t>
  </si>
  <si>
    <t>1342 CHILDRESS RD, Alum Creek, WV, 25003</t>
  </si>
  <si>
    <t>Baber Agee United Methodist Church</t>
  </si>
  <si>
    <t>20-25-0011-0016-0001_6488</t>
  </si>
  <si>
    <t>20-25-0011-0016-0000</t>
  </si>
  <si>
    <t>6488 ROCKY FORK RD, Charleston, WV, 25312</t>
  </si>
  <si>
    <t>Cathedral Of Prayer Southern Baptist Church</t>
  </si>
  <si>
    <t>20-15-044K-0021-0000_2326</t>
  </si>
  <si>
    <t>20-15-044K-0021-0000</t>
  </si>
  <si>
    <t>2326 PENNSYLVANIA AVE, Charleston, WV, 25302</t>
  </si>
  <si>
    <t>Nitro**</t>
  </si>
  <si>
    <t>Church Of The Nazarene</t>
  </si>
  <si>
    <t>20-27-0014-0021-0000_1400</t>
  </si>
  <si>
    <t>20-27-0014-0021-0000</t>
  </si>
  <si>
    <t>1400 SATTES CIR, Nitro, WV, 25143</t>
  </si>
  <si>
    <t>Clendenin United Methodist Church</t>
  </si>
  <si>
    <t>20-02-0007-0007-0000_121</t>
  </si>
  <si>
    <t>20-02-0007-0007-0000</t>
  </si>
  <si>
    <t>121 KOONTZ AVE, Clendenin, WV, 25045</t>
  </si>
  <si>
    <t>Cross Lanes Church Of Christ</t>
  </si>
  <si>
    <t>20-25-022F-9999-9999_5115</t>
  </si>
  <si>
    <t>20-25-022F-9999-9999</t>
  </si>
  <si>
    <t>5115 WASHINGTON ST W, Cross Lanes, WV, 25313</t>
  </si>
  <si>
    <t>Davis Creek Church Of God</t>
  </si>
  <si>
    <t>20-19-0004-0078-0000_2390</t>
  </si>
  <si>
    <t>20-19-0004-0078-0000</t>
  </si>
  <si>
    <t>2390 KANAWHA STATE FOREST DR, Charleston, WV, 25314</t>
  </si>
  <si>
    <t>Emmons Freewill Baptist Church</t>
  </si>
  <si>
    <t>20-28-0031-0006-0000_74</t>
  </si>
  <si>
    <t>20-28-0031-0006-0000</t>
  </si>
  <si>
    <t>74 FLATS DR, Alum Creek, WV, 25003</t>
  </si>
  <si>
    <t>20-01-025A-0020-0000_7052</t>
  </si>
  <si>
    <t>20-01-025A-0020-0000</t>
  </si>
  <si>
    <t>7052 ELK RIVER RD N, Clendenin, WV, 25045</t>
  </si>
  <si>
    <t>20-03-0059-0002-0001_6364</t>
  </si>
  <si>
    <t>20-03-0059-0002-0001</t>
  </si>
  <si>
    <t>6364 CABIN CREEK RD, Eskdale, WV, 25075</t>
  </si>
  <si>
    <t>Lift Jesus Higher Full Gospel Church</t>
  </si>
  <si>
    <t>20-01-0024-0002-0000_1233</t>
  </si>
  <si>
    <t>20-01-0024-0002-0001</t>
  </si>
  <si>
    <t>1233 JORDAN CREEK RD, Elkview, WV, 25071</t>
  </si>
  <si>
    <t>Springfork Missionary Baptist Church</t>
  </si>
  <si>
    <t>20-23-017D-0037-0000_320</t>
  </si>
  <si>
    <t>20-23-017D-0037-0000</t>
  </si>
  <si>
    <t>320 CAMPBELLS CREEK DR, Charleston, WV, 25306</t>
  </si>
  <si>
    <t>20-10-0019-0025-0000_1648</t>
  </si>
  <si>
    <t>20-10-0019-0025-0000</t>
  </si>
  <si>
    <t>1648 SUGAR CREEK DR, Charleston, WV, 25387</t>
  </si>
  <si>
    <t>Dawes United Methodist Church</t>
  </si>
  <si>
    <t>20-03-059A-0090-0000_28</t>
  </si>
  <si>
    <t>20-03-059A-0090-0000</t>
  </si>
  <si>
    <t>28 JOLIET RD, Eskdale, WV, 25075</t>
  </si>
  <si>
    <t>Miami Church of the Nazarene</t>
  </si>
  <si>
    <t>20-03-059A-0113-0000_5058</t>
  </si>
  <si>
    <t>20-03-059A-0113-0000</t>
  </si>
  <si>
    <t>5058 CABIN CREEK RD, Miami, WV, 25134</t>
  </si>
  <si>
    <t>Ronda Full Gospel Tabernacle</t>
  </si>
  <si>
    <t>20-03-050C-0034-0000_4006</t>
  </si>
  <si>
    <t>20-03-050C-0034-0000</t>
  </si>
  <si>
    <t>4006 CABIN CREEK RD, Dry Branch, WV, 25061</t>
  </si>
  <si>
    <t>20-02-0006-0032-0000_414</t>
  </si>
  <si>
    <t>20-02-0006-0032-0000</t>
  </si>
  <si>
    <t>414 MAYWOOD AVE W, Clendenin, WV, 25045</t>
  </si>
  <si>
    <t>Sharon Church of God</t>
  </si>
  <si>
    <t>20-03-0043-0038-0000_2122</t>
  </si>
  <si>
    <t>20-03-0043-0038-0000</t>
  </si>
  <si>
    <t>2122 CABIN CREEK RD, Dry Branch, WV, 25061</t>
  </si>
  <si>
    <t>Guthrie Missionary Baptist Church</t>
  </si>
  <si>
    <t>20-25-0024-0150-0000_26</t>
  </si>
  <si>
    <t>20-25-0024-0150-0000</t>
  </si>
  <si>
    <t>26 WARRENSVILLE RD, Charleston, WV, 25312</t>
  </si>
  <si>
    <t>Mary Virginia Gospel Tabernacle</t>
  </si>
  <si>
    <t>20-23-019G-0042-0000_830</t>
  </si>
  <si>
    <t>20-23-019G-0042-0000</t>
  </si>
  <si>
    <t>830 GEORGES CREEK DR, Charleston, WV, 25306</t>
  </si>
  <si>
    <t>Capitol Conservation District</t>
  </si>
  <si>
    <t>20-25-0028-0003-0004_418</t>
  </si>
  <si>
    <t>20-25-0028-0003-0004</t>
  </si>
  <si>
    <t>418 NEW GOFF MOUNTAIN RD STE 102, Cross Lanes, WV, 25313</t>
  </si>
  <si>
    <t>Children &amp; Families Bureau</t>
  </si>
  <si>
    <t>20-25-0035-0092-0000_4190</t>
  </si>
  <si>
    <t>20-25-0035-0092-0000</t>
  </si>
  <si>
    <t>4190 WASHINGTON ST W, Charleston, WV, 25313</t>
  </si>
  <si>
    <t>Division Of Highways</t>
  </si>
  <si>
    <t>18-04-0063-0014-0000_36</t>
  </si>
  <si>
    <t>18-04-0063-0014-0000</t>
  </si>
  <si>
    <t>36 ALLENS FORK RD, Charleston, WV, 25320</t>
  </si>
  <si>
    <t>West Virginia Department of Environmental Protection</t>
  </si>
  <si>
    <t>20-15-0029-0009-0000_4994</t>
  </si>
  <si>
    <t>20-15-0029-0009-0000</t>
  </si>
  <si>
    <t>4994 ELK RIVER RD S, Elkview, WV, 25071</t>
  </si>
  <si>
    <t>West Virginia Lottery</t>
  </si>
  <si>
    <t>20-12-0028-0073-0000_900</t>
  </si>
  <si>
    <t>20-12-0028-0073-0000</t>
  </si>
  <si>
    <t>900 PENNSYLVANIA AVE, Charleston, WV, 25302</t>
  </si>
  <si>
    <t>WV Department of Corrections and Rehabilitation</t>
  </si>
  <si>
    <t>20-10-0059-0028-0000_1409</t>
  </si>
  <si>
    <t>20-10-0059-0028-0000</t>
  </si>
  <si>
    <t>1409 GREENBRIER ST, Charleston, WV, 25311</t>
  </si>
  <si>
    <t>The West Virginia State Agency for Surplus Property</t>
  </si>
  <si>
    <t>20-26-0020-0008-0000_2700</t>
  </si>
  <si>
    <t>20-26-0020-0008-0000</t>
  </si>
  <si>
    <t>2700 CHARLES AVE, Dunbar, WV, 25064</t>
  </si>
  <si>
    <t>Loundendale Church Of The Nazarene</t>
  </si>
  <si>
    <t>20-19-013B-0064-0000_708</t>
  </si>
  <si>
    <t>20-19-013B-0064-0000</t>
  </si>
  <si>
    <t>708 CANE FORK RD, Charleston, WV, 25314</t>
  </si>
  <si>
    <t>20-16-012F-0033-0000_7920</t>
  </si>
  <si>
    <t>20-16-012F-0033-0000</t>
  </si>
  <si>
    <t>7920 COAL RIVER RD, Tornado, WV, 25202</t>
  </si>
  <si>
    <t>The Tornado Apostolic Church</t>
  </si>
  <si>
    <t>20-28-007B-0033-0000_1100</t>
  </si>
  <si>
    <t>20-28-007B-0033-0000</t>
  </si>
  <si>
    <t>1100 GORE ADDITION RD, Tornado, WV, 25202</t>
  </si>
  <si>
    <t>Lincoln Public Service District</t>
  </si>
  <si>
    <t>20-28-014A-0241-0000_230</t>
  </si>
  <si>
    <t>20-28-014A-0241-0000</t>
  </si>
  <si>
    <t>230 LITTLE COAL RIVER RD, Alum Creek, WV, 25003</t>
  </si>
  <si>
    <t>South Park Presbyterian Church</t>
  </si>
  <si>
    <t>20-09-0052-0041-0000_939</t>
  </si>
  <si>
    <t>20-09-0052-0041-0000</t>
  </si>
  <si>
    <t>939 S PARK RD, Charleston, WV, 25304</t>
  </si>
  <si>
    <t>Ruth Community Church</t>
  </si>
  <si>
    <t>20-28-011A-0016-0000_1646</t>
  </si>
  <si>
    <t>20-28-011A-0016-0000</t>
  </si>
  <si>
    <t>1646 TRACE FORK RD, South Charleston, WV, 25309</t>
  </si>
  <si>
    <t>20-23-0007-0039-0000_650</t>
  </si>
  <si>
    <t>20-23-0007-0039-0000</t>
  </si>
  <si>
    <t>650 CAMPBELLS HOLLOW RD, Charleston, WV, 25311</t>
  </si>
  <si>
    <t>Campbells Creek Church of the Nazarene</t>
  </si>
  <si>
    <t>20-23-017L-0028-0000_543</t>
  </si>
  <si>
    <t>20-23-017L-0028-0000</t>
  </si>
  <si>
    <t>543 CAMPBELLS CREEK DR, Charleston, WV, 25306</t>
  </si>
  <si>
    <t>Charleston City Parks</t>
  </si>
  <si>
    <t>20-13-0018-0125-0000_3511</t>
  </si>
  <si>
    <t>20-13-0018-0125-0000</t>
  </si>
  <si>
    <t>3511 VENABLE AVE SE, Charleston, WV, 25304</t>
  </si>
  <si>
    <t>South Ruffner Baptist Church</t>
  </si>
  <si>
    <t>20-09-0041-0047-0000_618</t>
  </si>
  <si>
    <t>20-09-0041-0047-0000</t>
  </si>
  <si>
    <t>618 S RUFFNER RD, Charleston, WV, 25314</t>
  </si>
  <si>
    <t>Liberty Methodist Church</t>
  </si>
  <si>
    <t>20-23-011B-0034-0000_433</t>
  </si>
  <si>
    <t>20-23-011B-0034-0000</t>
  </si>
  <si>
    <t>433 HICKS LN, Charleston, WV, 25306</t>
  </si>
  <si>
    <t>Gorman Physical Education Building</t>
  </si>
  <si>
    <t>20-13-0002-0006-0000_2300B</t>
  </si>
  <si>
    <t>20-13-0002-0006-0000</t>
  </si>
  <si>
    <t>2300B MACCORKLE AVE SE BLDG 5, Charleston, WV, 25304</t>
  </si>
  <si>
    <t>Post Office Department Vehicle Mantenance Facility</t>
  </si>
  <si>
    <t>20-11-0005-0253-0000_602</t>
  </si>
  <si>
    <t>20-11-0005-0253-0000</t>
  </si>
  <si>
    <t>602 DONNALLY ST, Charleston, WV, 25301</t>
  </si>
  <si>
    <t>Ratrie Hall</t>
  </si>
  <si>
    <t>20-13-0020-0036-0000_2300C</t>
  </si>
  <si>
    <t>20-13-0020-0036-0000</t>
  </si>
  <si>
    <t>2300C MACCORKLE AVE SE BLDG 12, Charleston, WV, 25304</t>
  </si>
  <si>
    <t>Trinity Independent Baptist Church</t>
  </si>
  <si>
    <t>20-28-0011-0091-0002_240</t>
  </si>
  <si>
    <t>20-28-0011-0091-0002</t>
  </si>
  <si>
    <t>240 RUTH RD, South Charleston, WV, 25309</t>
  </si>
  <si>
    <t>Trinity Christian Church</t>
  </si>
  <si>
    <t>20-19-0004-0137-0002_1128</t>
  </si>
  <si>
    <t>20-19-0004-0137-0002</t>
  </si>
  <si>
    <t>1128 KANAWHA STATE FOREST DR, Charleston, WV, 25314</t>
  </si>
  <si>
    <t>Cinco Lighthouse Community Wesleyan Church</t>
  </si>
  <si>
    <t>20-23-0012-0001-0003_4749</t>
  </si>
  <si>
    <t>20-23-0012-0001-0003</t>
  </si>
  <si>
    <t>4749 CAMPBELLS CREEK DR, Charleston, WV, 25306</t>
  </si>
  <si>
    <t>Big Bottom Missionary Baptist Church</t>
  </si>
  <si>
    <t>20-23-011A-0071-0001_1259</t>
  </si>
  <si>
    <t>20-23-011A-0071-0001</t>
  </si>
  <si>
    <t>1259 CAMPBELLS CREEK DR, Tad, WV, 25201</t>
  </si>
  <si>
    <t>Municipal Auditorium</t>
  </si>
  <si>
    <t>20-11-0003-0011-0000_224</t>
  </si>
  <si>
    <t>20-11-0003-0011-0000</t>
  </si>
  <si>
    <t>224 VIRGINIA ST E, Charleston, WV, 25301</t>
  </si>
  <si>
    <t>Grace Free Will Baptist Church</t>
  </si>
  <si>
    <t>20-23-0012-0044-0000_289</t>
  </si>
  <si>
    <t>20-23-0012-0044-0000</t>
  </si>
  <si>
    <t>289 EIGHT MILE HOLLOW RD, Charleston, WV, 25306</t>
  </si>
  <si>
    <t>Dry Branch Community Church</t>
  </si>
  <si>
    <t>20-23-018E-0008-0000_212</t>
  </si>
  <si>
    <t>20-23-018E-0008-0000</t>
  </si>
  <si>
    <t>212 DRY BRANCH DR, Charleston, WV, 25306</t>
  </si>
  <si>
    <t>20-03-0015-0001-0000_6585</t>
  </si>
  <si>
    <t>20-03-0015-0001-0000</t>
  </si>
  <si>
    <t>6585 BELLE CREEK RD, Pond Gap, WV, 25160</t>
  </si>
  <si>
    <t>Charleston Coliseum &amp; Convention Center</t>
  </si>
  <si>
    <t>20-11-0002-0008-0000_200</t>
  </si>
  <si>
    <t>20-11-0002-0008-0000</t>
  </si>
  <si>
    <t>200 CIVIC CENTER DR, Charleston, WV, 25387</t>
  </si>
  <si>
    <t>Robert C. Byrd Center For Pharmacy Education</t>
  </si>
  <si>
    <t>20-13-0020-0038-0000_2300</t>
  </si>
  <si>
    <t>20-13-0020-0038-0000</t>
  </si>
  <si>
    <t>2300 MACCORKLE AVE SE BLDG 1, Charleston, WV, 25304</t>
  </si>
  <si>
    <t>South Charleston First Church Of God</t>
  </si>
  <si>
    <t>20-18-0003-0225-0000_5303</t>
  </si>
  <si>
    <t>20-18-0003-0225-0000</t>
  </si>
  <si>
    <t>5303 OHIO ST, South Charleston, WV, 25309</t>
  </si>
  <si>
    <t>Geary Student Union</t>
  </si>
  <si>
    <t>20-13-0002-0006-0000_2300D</t>
  </si>
  <si>
    <t>2300D MACCORKLE AVE SE BLDG 4, Charleston, WV, 25304</t>
  </si>
  <si>
    <t>University of Charleston School of Pharmacy</t>
  </si>
  <si>
    <t>20-13-0020-0036-0000_2300E</t>
  </si>
  <si>
    <t>2300E MACCORKLE AVE SE BLDG 7, Charleston, WV, 25304</t>
  </si>
  <si>
    <t>Brotherton Hall</t>
  </si>
  <si>
    <t>20-13-0020-0028-0000_2300</t>
  </si>
  <si>
    <t>20-13-0020-0028-0000</t>
  </si>
  <si>
    <t>2300 MACCORKLE AVE SE BLDG 9, Charleston, WV, 25304</t>
  </si>
  <si>
    <t>Cox Hall</t>
  </si>
  <si>
    <t>20-13-0020-0032-0000_2300</t>
  </si>
  <si>
    <t>20-13-0020-0032-0000</t>
  </si>
  <si>
    <t>2300 MACCORKLE AVE SE BLDG 10, Charleston, WV, 25304</t>
  </si>
  <si>
    <t>Middle Hall</t>
  </si>
  <si>
    <t>20-13-0020-0036-0000_2300</t>
  </si>
  <si>
    <t>2300 MACCORKLE AVE SE BLDG 11, Charleston, WV, 25304</t>
  </si>
  <si>
    <t>Laurel Fork Advent Church</t>
  </si>
  <si>
    <t>20-03-0003-0038-0000_1260</t>
  </si>
  <si>
    <t>20-03-0003-0038-0000</t>
  </si>
  <si>
    <t>1260 LAUREL FORK RD, Pond Gap, WV, 25160</t>
  </si>
  <si>
    <t>St. George Antiochian Orthodox Cathedral</t>
  </si>
  <si>
    <t>20-11-0008-0001-0000_9999</t>
  </si>
  <si>
    <t>20-11-0008-0001-0000</t>
  </si>
  <si>
    <t>9999 COURT ST, Charleston, WV, 25301</t>
  </si>
  <si>
    <t>20-03-071A-0127-0000_9115</t>
  </si>
  <si>
    <t>20-03-071A-0127-0000</t>
  </si>
  <si>
    <t>9115 CABIN CREEK RD, Eskdale, WV, 25075</t>
  </si>
  <si>
    <t>Fundamental Missionary Baptist Church</t>
  </si>
  <si>
    <t>20-03-049A-0023-0000_717</t>
  </si>
  <si>
    <t>20-03-049A-0023-0000</t>
  </si>
  <si>
    <t>717 MIDDLE PATCH RD, Gallagher, WV, 25083</t>
  </si>
  <si>
    <t>20-03-059A-0036-0000_5558</t>
  </si>
  <si>
    <t>20-03-059A-0036-0000</t>
  </si>
  <si>
    <t>5558 CABIN CREEK RD, Eskdale, WV, 25075</t>
  </si>
  <si>
    <t>Miami Assembly of God</t>
  </si>
  <si>
    <t>20-03-050B-0077-0000_190</t>
  </si>
  <si>
    <t>20-03-050B-0077-0000</t>
  </si>
  <si>
    <t>190 TAWNY LN, Miami, WV, 25134</t>
  </si>
  <si>
    <t>Esta Memorial Baptist Church</t>
  </si>
  <si>
    <t>20-03-026B-0005-0000_1479</t>
  </si>
  <si>
    <t>20-03-026B-0005-0000</t>
  </si>
  <si>
    <t>1479 BRANCH RD, Belle, WV, 25015</t>
  </si>
  <si>
    <t>Morris Creek Church of Jesus Christ</t>
  </si>
  <si>
    <t>20-03-046F-0042-0000_226B</t>
  </si>
  <si>
    <t>20-03-046F-0042-0000</t>
  </si>
  <si>
    <t>226B MORRIS DR, Montgomery, WV, 25136</t>
  </si>
  <si>
    <t>Gallagher Church of the Nazarene</t>
  </si>
  <si>
    <t>20-03-049B-0054-0000_11</t>
  </si>
  <si>
    <t>20-03-049B-0054-0000</t>
  </si>
  <si>
    <t>11 UPPER PATCH RD, Gallagher, WV, 25083</t>
  </si>
  <si>
    <t>Montgomery**</t>
  </si>
  <si>
    <t>20-03-046E-0019-0000_143</t>
  </si>
  <si>
    <t>20-03-046E-0019-0000</t>
  </si>
  <si>
    <t>143 MORRIS DR, Montgomery, WV, 25136</t>
  </si>
  <si>
    <t>Belle</t>
  </si>
  <si>
    <t>Pentecostals of Belle Church</t>
  </si>
  <si>
    <t>20-29-0004-0245-0000_198</t>
  </si>
  <si>
    <t>20-29-0004-0245-0000</t>
  </si>
  <si>
    <t>198 E DUPONT AVE, Belle, WV, 25015</t>
  </si>
  <si>
    <t>Emmons Church of God</t>
  </si>
  <si>
    <t>20-28-0030-9999-9999_41</t>
  </si>
  <si>
    <t>20-28-0030-9999-9999</t>
  </si>
  <si>
    <t>41 SQUIRRELWOOD LN, Alum Creek, WV, 25003</t>
  </si>
  <si>
    <t>Zion Assembly Church of God</t>
  </si>
  <si>
    <t>20-03-050A-0048-0000_114</t>
  </si>
  <si>
    <t>20-03-050A-0048-0000</t>
  </si>
  <si>
    <t>114 BERN DR, Miami, WV, 25134</t>
  </si>
  <si>
    <t>ACME Pentacostal Church</t>
  </si>
  <si>
    <t>20-03-0080-0001-0000_14202</t>
  </si>
  <si>
    <t>20-03-0080-0001-0000</t>
  </si>
  <si>
    <t>14202 CABIN CREEK RD, Eskdale, WV, 25075</t>
  </si>
  <si>
    <t>20-28-021B-0001-0000_534</t>
  </si>
  <si>
    <t>20-28-021B-0001-0000</t>
  </si>
  <si>
    <t>534 OLCOTT DR, Alum Creek, WV, 25003</t>
  </si>
  <si>
    <t>20-03-050B-0116-0001_4933</t>
  </si>
  <si>
    <t>20-03-050B-0116-0001</t>
  </si>
  <si>
    <t>4933 CABIN CREEK RD, Miami, WV, 25134</t>
  </si>
  <si>
    <t>Rhonda Apostolic Church</t>
  </si>
  <si>
    <t>20-03-050C-0175-0000_80</t>
  </si>
  <si>
    <t>20-03-050C-0175-0000</t>
  </si>
  <si>
    <t>80 MARTESIA ST, Dry Branch, WV, 25061</t>
  </si>
  <si>
    <t>First Baptist Church of Standard West Virginia</t>
  </si>
  <si>
    <t>20-03-060A-0058-0000_182</t>
  </si>
  <si>
    <t>20-03-060A-0058-0000</t>
  </si>
  <si>
    <t>182 CHURCH ST, Gallagher, WV, 25083</t>
  </si>
  <si>
    <t>Cedar Grove</t>
  </si>
  <si>
    <t>Cedar Grove Community Church</t>
  </si>
  <si>
    <t>20-04-0001-0065-0000_132</t>
  </si>
  <si>
    <t>20-04-0001-0065-0000</t>
  </si>
  <si>
    <t>132 WILLIAM ST, Cedar Grove, WV, 25039</t>
  </si>
  <si>
    <t>Handley</t>
  </si>
  <si>
    <t>Handley Church of the Nazarene</t>
  </si>
  <si>
    <t>20-31-0003-0004-0000_27291</t>
  </si>
  <si>
    <t>20-31-0003-0004-0000</t>
  </si>
  <si>
    <t>27291 SECOND AVE, Handley, WV, 25102</t>
  </si>
  <si>
    <t>Ronda Assembly of God</t>
  </si>
  <si>
    <t>20-03-050C-0024-0000_3924</t>
  </si>
  <si>
    <t>20-03-050C-0024-0000</t>
  </si>
  <si>
    <t>3924 CABIN CREEK RD, Dry Branch, WV, 25061</t>
  </si>
  <si>
    <t>20-03-0043-0039-0002_2137</t>
  </si>
  <si>
    <t>20-03-0043-0039-0002</t>
  </si>
  <si>
    <t>2137 CABIN CREEK RD, Dry Branch, WV, 25061</t>
  </si>
  <si>
    <t>Gallagher Baptist Church</t>
  </si>
  <si>
    <t>20-03-049B-0019-0000_915</t>
  </si>
  <si>
    <t>20-03-049B-0019-0000</t>
  </si>
  <si>
    <t>915 MIDDLE PATCH RD, Gallagher, WV, 25083</t>
  </si>
  <si>
    <t>20-03-0043-0039-0003_2095</t>
  </si>
  <si>
    <t>20-03-0043-0039-0003</t>
  </si>
  <si>
    <t>2095 CABIN CREEK RD, Dry Branch, WV, 25061</t>
  </si>
  <si>
    <t>20-03-0020-0003-0000_5082</t>
  </si>
  <si>
    <t>20-03-0020-0003-0000</t>
  </si>
  <si>
    <t>5082 HUGHES CREEK RD, Hugheston, WV, 25110</t>
  </si>
  <si>
    <t>20-23-028A-0063-0002_9999</t>
  </si>
  <si>
    <t>20-23-028A-0063-0002</t>
  </si>
  <si>
    <t>9999 SIMMONS CREEK RD, Belle, WV, 25015</t>
  </si>
  <si>
    <t>Lens Creek Wesleyan Church</t>
  </si>
  <si>
    <t>20-19-027A-0060-0000_77</t>
  </si>
  <si>
    <t>20-19-027A-0060-0000</t>
  </si>
  <si>
    <t>77 STEPTO LN, Charleston, WV, 25315</t>
  </si>
  <si>
    <t>Hernshaw United Methodist Church</t>
  </si>
  <si>
    <t>20-19-026A-0013-0000_2827</t>
  </si>
  <si>
    <t>20-19-026A-0013-0000</t>
  </si>
  <si>
    <t>2827 LENS CREEK RD, Hernshaw, WV, 25107</t>
  </si>
  <si>
    <t>20-03-071A-0050-0000_28</t>
  </si>
  <si>
    <t>20-03-071A-0050-0000</t>
  </si>
  <si>
    <t>28 KEENEY DR, Eskdale, WV, 25075</t>
  </si>
  <si>
    <t>Mammoth Advent Christian Church</t>
  </si>
  <si>
    <t>20-03-013A-0047-0000_6333</t>
  </si>
  <si>
    <t>20-03-013A-0047-0000</t>
  </si>
  <si>
    <t>6333 KELLEYS CREEK RD, Mammoth, WV, 25132</t>
  </si>
  <si>
    <t>20-03-013A-0005-0000_5873</t>
  </si>
  <si>
    <t>20-03-013A-0005-0000</t>
  </si>
  <si>
    <t>5873 KELLEYS CREEK RD, Mammoth, WV, 25132</t>
  </si>
  <si>
    <t>Mt. Lewis Baptist Church</t>
  </si>
  <si>
    <t>20-03-012A-0028-0000_121</t>
  </si>
  <si>
    <t>20-03-012A-0028-0000</t>
  </si>
  <si>
    <t>121 ROBINSON DR, Mammoth, WV, 25132</t>
  </si>
  <si>
    <t>Mammoth Pentecostal Church</t>
  </si>
  <si>
    <t>20-03-013B-0013-0000_6899</t>
  </si>
  <si>
    <t>20-03-013B-0013-0000</t>
  </si>
  <si>
    <t>6899 KELLEYS CREEK RD, Mammoth, WV, 25132</t>
  </si>
  <si>
    <t>Chelyan Dominion Gas Plant</t>
  </si>
  <si>
    <t>20-03-0039-0051-0000_245</t>
  </si>
  <si>
    <t>20-03-0039-0051-0000</t>
  </si>
  <si>
    <t>245 GAS PLANT RD, Cabin Creek, WV, 25035</t>
  </si>
  <si>
    <t>Chesapeake United Methodist Church</t>
  </si>
  <si>
    <t>20-20-0004-0063-0000_24</t>
  </si>
  <si>
    <t>20-20-0004-0063-0000</t>
  </si>
  <si>
    <t>24 131ST  ST, Charleston, WV, 25315</t>
  </si>
  <si>
    <t>20-03-0039-0015-0003_303</t>
  </si>
  <si>
    <t>20-03-0039-0015-0003</t>
  </si>
  <si>
    <t>303 FIELDS CREEK RD, Winifrede, WV, 25214</t>
  </si>
  <si>
    <t>Lord Jesus Christ Church</t>
  </si>
  <si>
    <t>20-03-042B-0012-0000_638</t>
  </si>
  <si>
    <t>20-03-042B-0012-0000</t>
  </si>
  <si>
    <t>638 LITTLE CREEK RD, Cabin Creek, WV, 25035</t>
  </si>
  <si>
    <t>Christ Temple</t>
  </si>
  <si>
    <t>20-03-040B-0034-0000_2021</t>
  </si>
  <si>
    <t>20-03-040B-0034-0000</t>
  </si>
  <si>
    <t>2021 FIELDS CREEK RD, Winifrede, WV, 25214</t>
  </si>
  <si>
    <t>20-03-040B-0021-0000_2208</t>
  </si>
  <si>
    <t>20-03-040B-0021-0000</t>
  </si>
  <si>
    <t>2208 FIELDS CREEK RD, Winifrede, WV, 25214</t>
  </si>
  <si>
    <t>Old Glory Freewill Baptist Church</t>
  </si>
  <si>
    <t>20-03-040C-0008-0000_87</t>
  </si>
  <si>
    <t>20-03-040C-0008-0000</t>
  </si>
  <si>
    <t>87 OLD GLORY LN, Winifrede, WV, 25214</t>
  </si>
  <si>
    <t>Chesapeake Apostolic Church</t>
  </si>
  <si>
    <t>20-20-0003-0096-0000_12721</t>
  </si>
  <si>
    <t>20-20-0003-0096-0000</t>
  </si>
  <si>
    <t>12721 MACCORKLE AVE SE, Charleston, WV, 25315</t>
  </si>
  <si>
    <t>20-18-0005-0079-0000_5028</t>
  </si>
  <si>
    <t>20-18-0005-0079-0000</t>
  </si>
  <si>
    <t>5028 KENTUCKY ST BLDG 1, South Charleston, WV, 25309</t>
  </si>
  <si>
    <t>Saint Agnes Catholic Church</t>
  </si>
  <si>
    <t>20-13-0013-0002-0000_4807</t>
  </si>
  <si>
    <t>20-13-0013-0002-0000</t>
  </si>
  <si>
    <t>4807 STAUNTON AVE SE, Charleston, WV, 25304</t>
  </si>
  <si>
    <t>New Covenant Outreach Ministry</t>
  </si>
  <si>
    <t>20-23-029A-0219-0000_104</t>
  </si>
  <si>
    <t>20-23-029A-0219-0000</t>
  </si>
  <si>
    <t>104 HARVARD AVE, Charleston, WV, 25306</t>
  </si>
  <si>
    <t>20-29-0004-0473-0000_814</t>
  </si>
  <si>
    <t>20-29-0004-0473-0000</t>
  </si>
  <si>
    <t>814 E DUPONT AVE, Belle, WV, 25015</t>
  </si>
  <si>
    <t>City of Hope Fellowship</t>
  </si>
  <si>
    <t>20-29-0004-0429-0000_714</t>
  </si>
  <si>
    <t>20-29-0004-0429-0000</t>
  </si>
  <si>
    <t>Belle Presbyterian Church</t>
  </si>
  <si>
    <t>20-29-0004-0389-0000_407</t>
  </si>
  <si>
    <t>20-29-0004-0389-0000</t>
  </si>
  <si>
    <t>407 E 7TH ST, Belle, WV, 25015</t>
  </si>
  <si>
    <t>Outreach Center</t>
  </si>
  <si>
    <t>20-29-0004-0059-0000_101</t>
  </si>
  <si>
    <t>20-29-0004-0059-0000</t>
  </si>
  <si>
    <t>101 W DUPONT AVE APT A, Belle, WV, 25015</t>
  </si>
  <si>
    <t>New Covenant Missionary Baptist Church</t>
  </si>
  <si>
    <t>20-12-0023-0193-0000_1404</t>
  </si>
  <si>
    <t>20-12-0023-0193-0000</t>
  </si>
  <si>
    <t>1404 1ST AVE, Charleston, WV, 25387</t>
  </si>
  <si>
    <t>Rimson Memorial Church of God</t>
  </si>
  <si>
    <t>20-12-0023-0072-0000_1441</t>
  </si>
  <si>
    <t>20-12-0023-0072-0000</t>
  </si>
  <si>
    <t>1441 3RD AVE, Charleston, WV, 25387</t>
  </si>
  <si>
    <t>City of South Charleston Employee Health Clinic</t>
  </si>
  <si>
    <t>20-22-0002-0001-0004_18</t>
  </si>
  <si>
    <t>20-22-0002-0001-0004</t>
  </si>
  <si>
    <t>18 RIVER WALK MALL, Charleston, WV, 25303</t>
  </si>
  <si>
    <t>Robson Presbyterian Church</t>
  </si>
  <si>
    <t>20-10-0085-0274-0000_500</t>
  </si>
  <si>
    <t>20-10-0085-0274-0000</t>
  </si>
  <si>
    <t>500 29TH ST W, Charleston, WV, 25387</t>
  </si>
  <si>
    <t>North Charleston Baptist Church</t>
  </si>
  <si>
    <t>20-10-0081-0044-0000_1009</t>
  </si>
  <si>
    <t>20-10-0081-0044-0000</t>
  </si>
  <si>
    <t>1009 WOODWARD DR, Charleston, WV, 25387</t>
  </si>
  <si>
    <t>Kanawha County Schools Preschool Office</t>
  </si>
  <si>
    <t>20-26-0015-0002-0001_1004</t>
  </si>
  <si>
    <t>20-26-0015-0002-0001</t>
  </si>
  <si>
    <t>1004 LOWER MIDWAY DR, Dunbar, WV, 25064</t>
  </si>
  <si>
    <t>Food Distribution Center - Fishers of Men Center</t>
  </si>
  <si>
    <t>20-10-0082-0063-0000_847</t>
  </si>
  <si>
    <t>20-10-0082-0063-0000</t>
  </si>
  <si>
    <t>847 WOODWARD DR, Charleston, WV, 25387</t>
  </si>
  <si>
    <t>Rimson Memorial Church of God in Christ</t>
  </si>
  <si>
    <t>20-12-0023-0184-0000_1419</t>
  </si>
  <si>
    <t>20-12-0023-0184-0000</t>
  </si>
  <si>
    <t>1419 2ND AVE, Charleston, WV, 25387</t>
  </si>
  <si>
    <t>Wesleyan Holiness Church</t>
  </si>
  <si>
    <t>20-10-0088-0013-0000_3103</t>
  </si>
  <si>
    <t>20-10-0088-0013-0000</t>
  </si>
  <si>
    <t>3103 5TH AVE, Charleston, WV, 25387</t>
  </si>
  <si>
    <t>North Charleston Temple Baptist Church</t>
  </si>
  <si>
    <t>20-10-0086-0153-0000_412</t>
  </si>
  <si>
    <t>20-10-0086-0153-0000</t>
  </si>
  <si>
    <t>412 21ST ST W, Charleston, WV, 25387</t>
  </si>
  <si>
    <t>Zion Child Development Center</t>
  </si>
  <si>
    <t>20-12-0010-0202-0000_1720</t>
  </si>
  <si>
    <t>20-12-0010-0202-0000</t>
  </si>
  <si>
    <t>1720 5TH AVE, Charleston, WV, 25387</t>
  </si>
  <si>
    <t>Shining Light Celebration Church</t>
  </si>
  <si>
    <t>20-12-0009-0113-0000_1800</t>
  </si>
  <si>
    <t>20-12-0009-0113-0000</t>
  </si>
  <si>
    <t>1800 5TH AVE, Charleston, WV, 25387</t>
  </si>
  <si>
    <t>Lion of Judah International Ministries</t>
  </si>
  <si>
    <t>20-12-0010-0211-0000_513</t>
  </si>
  <si>
    <t>20-12-0010-0211-0000</t>
  </si>
  <si>
    <t>513 PATRICK ST, Charleston, WV, 25387</t>
  </si>
  <si>
    <t>20-12-0010-0274-0000_610</t>
  </si>
  <si>
    <t>20-12-0010-0274-0000</t>
  </si>
  <si>
    <t>610 PATRICK ST, Charleston, WV, 25387</t>
  </si>
  <si>
    <t>Glorious Liberty Pentecostal Assemblies of the World Church</t>
  </si>
  <si>
    <t>20-12-0023-0178-0000_1530</t>
  </si>
  <si>
    <t>20-12-0023-0178-0000</t>
  </si>
  <si>
    <t>1530 1ST AVE, Charleston, WV, 25387</t>
  </si>
  <si>
    <t>Zion's Hill Church of God</t>
  </si>
  <si>
    <t>20-10-0085-0347-0000_408</t>
  </si>
  <si>
    <t>20-10-0085-0347-0000</t>
  </si>
  <si>
    <t>408 26TH ST W, Charleston, WV, 25387</t>
  </si>
  <si>
    <t>North Charleston Community Center</t>
  </si>
  <si>
    <t>20-12-0009-0007-0000_2009</t>
  </si>
  <si>
    <t>20-12-0009-0007-0000</t>
  </si>
  <si>
    <t>2009 7TH AVE, Charleston, WV, 25387</t>
  </si>
  <si>
    <t>North Charleston Apostolic Church</t>
  </si>
  <si>
    <t>20-10-0085-0343-0000_2408</t>
  </si>
  <si>
    <t>20-10-0085-0343-0000</t>
  </si>
  <si>
    <t>2408 6TH AVE, Charleston, WV, 25387</t>
  </si>
  <si>
    <t>Charleston Baptist Congregation</t>
  </si>
  <si>
    <t>20-10-0021-0124-0000_2377</t>
  </si>
  <si>
    <t>20-10-0021-0124-0000</t>
  </si>
  <si>
    <t>2377 SISSONVILLE DR, Charleston, WV, 25387</t>
  </si>
  <si>
    <t>Faith &amp; Truth Apostolic Church</t>
  </si>
  <si>
    <t>20-12-0023-0188-0000_1405</t>
  </si>
  <si>
    <t>20-12-0023-0188-0000</t>
  </si>
  <si>
    <t>1405 2ND AVE, Charleston, WV, 25387</t>
  </si>
  <si>
    <t>The Salvation Army Charleston Citadel Corps</t>
  </si>
  <si>
    <t>20-12-0029-0123-0000_301</t>
  </si>
  <si>
    <t>20-12-0029-0123-0000</t>
  </si>
  <si>
    <t>301 MARY ST, Charleston, WV, 25302</t>
  </si>
  <si>
    <t>South Charleston Sanitary Board</t>
  </si>
  <si>
    <t>20-18-0009-0012-0000_9999</t>
  </si>
  <si>
    <t>20-18-0009-0012-0000</t>
  </si>
  <si>
    <t>9999 LIBERTY ST, South Charleston, WV, 25309</t>
  </si>
  <si>
    <t>Parsons Chapel Advent Church</t>
  </si>
  <si>
    <t>20-12-0010-0485-0000_1449</t>
  </si>
  <si>
    <t>20-12-0010-0485-0000</t>
  </si>
  <si>
    <t>1449 6TH AVE, Charleston, WV, 25387</t>
  </si>
  <si>
    <t>Risen City Church</t>
  </si>
  <si>
    <t>20-12-0020-0116-0000_1410</t>
  </si>
  <si>
    <t>20-12-0020-0116-0000</t>
  </si>
  <si>
    <t>1410 4TH AVE, Charleston, WV, 25387</t>
  </si>
  <si>
    <t>Boyd Memorial Church in Christ</t>
  </si>
  <si>
    <t>20-12-0022-0289-0000_302</t>
  </si>
  <si>
    <t>20-12-0022-0289-0000</t>
  </si>
  <si>
    <t>302 DELAWARE AVE, Charleston, WV, 25302</t>
  </si>
  <si>
    <t>Praying Pelican Missions</t>
  </si>
  <si>
    <t>20-02-0007-0030-0000_103</t>
  </si>
  <si>
    <t>20-02-0007-0030-0000</t>
  </si>
  <si>
    <t>103 5TH ST, Clendenin, WV, 25045</t>
  </si>
  <si>
    <t>Clendenin Pentecostal Church</t>
  </si>
  <si>
    <t>20-02-0011-0085-0000_7602</t>
  </si>
  <si>
    <t>20-02-0011-0085-0000</t>
  </si>
  <si>
    <t>7602 ELK RIVER RD N, Clendenin, WV, 25045</t>
  </si>
  <si>
    <t>Legg Fork Community Gospel Church</t>
  </si>
  <si>
    <t>20-24-0036-0074-0000_5395</t>
  </si>
  <si>
    <t>20-24-0036-0074-0000</t>
  </si>
  <si>
    <t>5395 LEGG FORK RD, Charleston, WV, 25320</t>
  </si>
  <si>
    <t>Thorofare Community Church</t>
  </si>
  <si>
    <t>20-01-0013-0078-0001_1400</t>
  </si>
  <si>
    <t>20-01-0013-0078-0001</t>
  </si>
  <si>
    <t>1400 THOROFARE RD, Clendenin, WV, 25045</t>
  </si>
  <si>
    <t>Word and Faith Baptist Church</t>
  </si>
  <si>
    <t>20-01-024B-0024-0000_66</t>
  </si>
  <si>
    <t>20-01-024B-0024-0000</t>
  </si>
  <si>
    <t>66 NEW LIGHT LN, Elkview, WV, 25071</t>
  </si>
  <si>
    <t>Doctors Creek Community Church</t>
  </si>
  <si>
    <t>20-01-0012-0057-0000_1959</t>
  </si>
  <si>
    <t>20-01-0012-0057-0000</t>
  </si>
  <si>
    <t>1959 DOCTORS CREEK RD, Clendenin, WV, 25045</t>
  </si>
  <si>
    <t>Fisher Chapel</t>
  </si>
  <si>
    <t>18-07-0053-0023-0000_416</t>
  </si>
  <si>
    <t>18-07-0053-0023-0000</t>
  </si>
  <si>
    <t>416 MIDDLE FORK RD, Charleston, WV, 25320</t>
  </si>
  <si>
    <t>Pocatalico Community Church</t>
  </si>
  <si>
    <t>20-24-0035-0155-0000_7136</t>
  </si>
  <si>
    <t>20-24-0035-0155-0000</t>
  </si>
  <si>
    <t>7138 SISSONVILLE DR, Charleston, WV, 25320</t>
  </si>
  <si>
    <t>Frame Community Church</t>
  </si>
  <si>
    <t>20-15-0009-0072-0000_7225</t>
  </si>
  <si>
    <t>20-15-0009-0072-0000</t>
  </si>
  <si>
    <t>7225 FRAME RD, Elkview, WV, 25071</t>
  </si>
  <si>
    <t>Barren Creek Methodist Church</t>
  </si>
  <si>
    <t>20-01-0021-0043-0000_14754</t>
  </si>
  <si>
    <t>20-01-0021-0043-0000</t>
  </si>
  <si>
    <t>14754 ELK RIVER RD N, Clendenin, WV, 25045</t>
  </si>
  <si>
    <t>Falling Rock Gospel Tabernacle</t>
  </si>
  <si>
    <t>20-01-024B-0039-0001_5564</t>
  </si>
  <si>
    <t>20-01-024B-0039-0001</t>
  </si>
  <si>
    <t>5564 ELK RIVER RD N, Elkview, WV, 25071</t>
  </si>
  <si>
    <t>Department of Highways Kanawha Co. Headquarters</t>
  </si>
  <si>
    <t>20-15-0023-9999-9999_904</t>
  </si>
  <si>
    <t>20-15-0023-9999-9999</t>
  </si>
  <si>
    <t>904 OLD FRAME RD, Elkview, WV, 25071</t>
  </si>
  <si>
    <t>IND6</t>
  </si>
  <si>
    <t>Stillwaters Ministries</t>
  </si>
  <si>
    <t>20-01-019E-0057-0000_1166</t>
  </si>
  <si>
    <t>20-01-019E-0057-0000</t>
  </si>
  <si>
    <t>1166 SPENCER RD, Clendenin, WV, 25045</t>
  </si>
  <si>
    <t>Clendenin Church of Nazarene</t>
  </si>
  <si>
    <t>20-02-0011-0129-0000_3</t>
  </si>
  <si>
    <t>20-02-0011-0129-0000</t>
  </si>
  <si>
    <t>3 RUSSELL ST, Clendenin, WV, 25045</t>
  </si>
  <si>
    <t>Poca Fork Baptist Church</t>
  </si>
  <si>
    <t>20-15-009A-0010-0001_6528</t>
  </si>
  <si>
    <t>20-15-009A-0010-0001</t>
  </si>
  <si>
    <t>6528 FRAME RD, Elkview, WV, 25071</t>
  </si>
  <si>
    <t>Kelly's Creek Community Church</t>
  </si>
  <si>
    <t>20-25-0005-0010-0000_19</t>
  </si>
  <si>
    <t>20-25-0005-0010-0000</t>
  </si>
  <si>
    <t>19 EARLEY DR, Charleston, WV, 25312</t>
  </si>
  <si>
    <t>Leatherwood Primitive Advent Christian Church</t>
  </si>
  <si>
    <t>20-24-0028-0041-0000_7342</t>
  </si>
  <si>
    <t>20-24-0028-0041-0000</t>
  </si>
  <si>
    <t>7342 AARONS FORK RD, Elkview, WV, 25071</t>
  </si>
  <si>
    <t>Kanawha County Emergency Ambulance Authority</t>
  </si>
  <si>
    <t>20-02-0007-0004-0002_105</t>
  </si>
  <si>
    <t>20-02-0007-0004-0002</t>
  </si>
  <si>
    <t>105 KOONTZ AVE, Clendenin, WV, 25045</t>
  </si>
  <si>
    <t>Jordan Light Church</t>
  </si>
  <si>
    <t>20-01-0011-0041-0001_7298</t>
  </si>
  <si>
    <t>20-01-0011-0041-0001</t>
  </si>
  <si>
    <t>7298 WILLS CREEK RD, Elkview, WV, 25071</t>
  </si>
  <si>
    <t>Christ's Baptist Church</t>
  </si>
  <si>
    <t>20-02-0011-0122-0000_7468</t>
  </si>
  <si>
    <t>20-02-0011-0122-0000</t>
  </si>
  <si>
    <t>7468 ELK RIVER RD N, Clendenin, WV, 25045</t>
  </si>
  <si>
    <t>Wilson Memorial Baptist Church</t>
  </si>
  <si>
    <t>20-15-0014-0027-0000_4278</t>
  </si>
  <si>
    <t>20-15-0014-0027-0000</t>
  </si>
  <si>
    <t>4278 WILLS CREEK RD, Elkview, WV, 25071</t>
  </si>
  <si>
    <t>C &amp; P Telephone Company of WV</t>
  </si>
  <si>
    <t>20-02-0002-0013-0000_107</t>
  </si>
  <si>
    <t>20-02-0002-0013-0000</t>
  </si>
  <si>
    <t>107 BEECH ST, Clendenin, WV, 25045</t>
  </si>
  <si>
    <t>Clendenin Town Hall</t>
  </si>
  <si>
    <t>20-02-0007-0034-0000_103</t>
  </si>
  <si>
    <t>20-02-0007-0034-0000</t>
  </si>
  <si>
    <t>101 1ST ST, Clendenin, WV, 25045</t>
  </si>
  <si>
    <t>Blue Creek Advent Christian Church</t>
  </si>
  <si>
    <t>20-15-024A-0010-0000_5158</t>
  </si>
  <si>
    <t>20-15-024A-0010-0000</t>
  </si>
  <si>
    <t>5158 ELK RIVER RD N, Elkview, WV, 25071</t>
  </si>
  <si>
    <t>Souls Harvest Church</t>
  </si>
  <si>
    <t>20-25-0011-0073-0001_6697</t>
  </si>
  <si>
    <t>20-25-0011-0073-0001</t>
  </si>
  <si>
    <t>6697 ROCKY FORK RD, Charleston, WV, 25312</t>
  </si>
  <si>
    <t>Clendenin Advent Christian Church</t>
  </si>
  <si>
    <t>20-02-0002-0082-0000_8673</t>
  </si>
  <si>
    <t>20-02-0002-0082-0000</t>
  </si>
  <si>
    <t>8673 ELK RIVER RD N, Clendenin, WV, 25045</t>
  </si>
  <si>
    <t>Advent Christian Fellowship Hall</t>
  </si>
  <si>
    <t>20-02-0002-0072-0000_2</t>
  </si>
  <si>
    <t>20-02-0002-0072-0000</t>
  </si>
  <si>
    <t>2 2ND AVE, Clendenin, WV, 25045</t>
  </si>
  <si>
    <t>Maranatha Baptist Church</t>
  </si>
  <si>
    <t>20-25-0013-0166-0000_1</t>
  </si>
  <si>
    <t>20-25-0013-0166-0000</t>
  </si>
  <si>
    <t>1 MARANATHA ACRES, Charleston, WV, 25312</t>
  </si>
  <si>
    <t>Victory Church</t>
  </si>
  <si>
    <t>20-24-0020-0010-0000_111</t>
  </si>
  <si>
    <t>20-24-0020-0010-0000</t>
  </si>
  <si>
    <t>111 POCA FLATS RD, Charleston, WV, 25320</t>
  </si>
  <si>
    <t>Reamer Gospel Tabernacle</t>
  </si>
  <si>
    <t>20-01-025B-0051-0000_238</t>
  </si>
  <si>
    <t>20-01-025B-0051-0000</t>
  </si>
  <si>
    <t>238 BROWN ST, Clendenin, WV, 25045</t>
  </si>
  <si>
    <t>Clendenin Public Library</t>
  </si>
  <si>
    <t>20-02-0006-0087-0000_1</t>
  </si>
  <si>
    <t>20-02-0006-0087-0000</t>
  </si>
  <si>
    <t>1 CARDINAL ST, Clendenin, WV, 25045</t>
  </si>
  <si>
    <t>Derricks Creek Community Church</t>
  </si>
  <si>
    <t>20-24-0024-0036-0000_13790</t>
  </si>
  <si>
    <t>20-24-0024-0036-0000</t>
  </si>
  <si>
    <t>13790 DERRICKS CREEK RD, Sissonville, WV, 25320</t>
  </si>
  <si>
    <t>Fellowship of Praise</t>
  </si>
  <si>
    <t>20-15-049A-0018-0000_14</t>
  </si>
  <si>
    <t>20-15-049A-0018-0000</t>
  </si>
  <si>
    <t>14 BIRCH RUN RD, Elkview, WV, 25071</t>
  </si>
  <si>
    <t>Elkview Baptist Church</t>
  </si>
  <si>
    <t>20-15-023A-0088-0000_1150</t>
  </si>
  <si>
    <t>20-15-023A-0090-0000</t>
  </si>
  <si>
    <t>1150 MAIN ST, Elkview, WV, 25071</t>
  </si>
  <si>
    <t>Dunbar Community Center</t>
  </si>
  <si>
    <t>20-26-0020-0031-0000_2605</t>
  </si>
  <si>
    <t>20-26-0020-0031-0000</t>
  </si>
  <si>
    <t>2605 CHARLES AVE, Dunbar, WV, 25064</t>
  </si>
  <si>
    <t>Big Chimney Baptist Church</t>
  </si>
  <si>
    <t>20-15-037B-0121-0000_4626</t>
  </si>
  <si>
    <t>20-15-037B-0121-0000</t>
  </si>
  <si>
    <t>4626 ELK SHORE DR, Charleston, WV, 25302</t>
  </si>
  <si>
    <t>East Nitro Baptist Church</t>
  </si>
  <si>
    <t>20-27-0010-0140-0000_401</t>
  </si>
  <si>
    <t>20-27-0010-0140-0000</t>
  </si>
  <si>
    <t>401 ELM ST, Nitro, WV, 25143</t>
  </si>
  <si>
    <t>Browns Creek Church of God</t>
  </si>
  <si>
    <t>20-16-0005-0072-0000_2550</t>
  </si>
  <si>
    <t>20-16-0005-0072-0000</t>
  </si>
  <si>
    <t>2550 BROWNS CREEK RD, Saint Albans, WV, 25177</t>
  </si>
  <si>
    <t>Little Sandy Baptist Church</t>
  </si>
  <si>
    <t>20-15-0028-0068-0000_5017</t>
  </si>
  <si>
    <t>20-15-0028-0068-0000</t>
  </si>
  <si>
    <t>5017 LITTLE SANDY RD, Elkview, WV, 25071</t>
  </si>
  <si>
    <t>Elk Lick Memorial Church</t>
  </si>
  <si>
    <t>20-15-0039-0132-0000_1078</t>
  </si>
  <si>
    <t>20-15-0039-0132-0000</t>
  </si>
  <si>
    <t>1078 COCO RD, Elkview, WV, 25071</t>
  </si>
  <si>
    <t>Coco Advent Christian Church</t>
  </si>
  <si>
    <t>20-15-0039-0125-0000_1732</t>
  </si>
  <si>
    <t>20-15-0039-0125-0000</t>
  </si>
  <si>
    <t>1732 COCO RD, Elkview, WV, 25071</t>
  </si>
  <si>
    <t>Remoboth Baptist Church</t>
  </si>
  <si>
    <t>20-16-003H-0047-0000_531</t>
  </si>
  <si>
    <t>20-16-003H-0047-0000</t>
  </si>
  <si>
    <t>531 AUSTIN DR, Saint Albans, WV, 25177</t>
  </si>
  <si>
    <t>Bridge of Faith Fellowship</t>
  </si>
  <si>
    <t>20-27-0010-0191-0000_402</t>
  </si>
  <si>
    <t>20-27-0010-0191-0000</t>
  </si>
  <si>
    <t>402 MAIN AVE, Nitro, WV, 25143</t>
  </si>
  <si>
    <t>Faith Fellowship</t>
  </si>
  <si>
    <t>20-25-0024-0124-0001_383</t>
  </si>
  <si>
    <t>20-25-0024-0124-0001</t>
  </si>
  <si>
    <t>383 CASDORPH RD, Charleston, WV, 25312</t>
  </si>
  <si>
    <t>20-16-008E-0013-0000_36</t>
  </si>
  <si>
    <t>20-16-008E-0013-0000</t>
  </si>
  <si>
    <t>36 OHIO AVE E, Saint Albans, WV, 25177</t>
  </si>
  <si>
    <t>Elkview Bus Garage</t>
  </si>
  <si>
    <t>20-15-029B-0034-0002_5028</t>
  </si>
  <si>
    <t>20-15-029B-0034-0002</t>
  </si>
  <si>
    <t>5028 ELK RIVER RD S, Elkview, WV, 25071</t>
  </si>
  <si>
    <t>Dunbar Recycling Center</t>
  </si>
  <si>
    <t>20-26-0020-0001-0000_2802</t>
  </si>
  <si>
    <t>20-26-0020-0001-0000</t>
  </si>
  <si>
    <t>2802 CHARLES AVE, Dunbar, WV, 25064</t>
  </si>
  <si>
    <t>City of Dunbar Wastewater Treatment Facility</t>
  </si>
  <si>
    <t>20-26-0020-0001-0000_2800</t>
  </si>
  <si>
    <t>2800 CHARLES AVE, Dunbar, WV, 25064</t>
  </si>
  <si>
    <t>Quick Community Center</t>
  </si>
  <si>
    <t>20-15-0049-0020-0000_23</t>
  </si>
  <si>
    <t>20-15-0049-0020-0000</t>
  </si>
  <si>
    <t>23 LUCY LN, Clendenin, WV, 25045</t>
  </si>
  <si>
    <t>Union Public Services District</t>
  </si>
  <si>
    <t>20-25-022E-0095-0000_5110</t>
  </si>
  <si>
    <t>20-25-022E-0095-0000</t>
  </si>
  <si>
    <t>5110 WASHINGTON ST W, Cross Lanes, WV, 25313</t>
  </si>
  <si>
    <t>Elk Valley Advent Christian Church</t>
  </si>
  <si>
    <t>20-15-037C-0041-0000_4400</t>
  </si>
  <si>
    <t>20-15-037C-0041-0000</t>
  </si>
  <si>
    <t>4400 CREDE DR, Charleston, WV, 25302</t>
  </si>
  <si>
    <t>Old Faith Gospel Tabernacle</t>
  </si>
  <si>
    <t>20-25-0025-0009-0001_139</t>
  </si>
  <si>
    <t>20-25-0025-0009-0001</t>
  </si>
  <si>
    <t>139 WHITTINGTON RD, Charleston, WV, 25312</t>
  </si>
  <si>
    <t>Morris Memorial Church</t>
  </si>
  <si>
    <t>20-15-0059-0004-0001_2741</t>
  </si>
  <si>
    <t>20-15-0059-0004-0001</t>
  </si>
  <si>
    <t>2741 SANDERSON RD, Clendenin, WV, 25045</t>
  </si>
  <si>
    <t>First Apostolic Church</t>
  </si>
  <si>
    <t>20-27-0012-0146-0000_315</t>
  </si>
  <si>
    <t>20-27-0012-0146-0000</t>
  </si>
  <si>
    <t>315 FREDERICK ST, Nitro, WV, 25143</t>
  </si>
  <si>
    <t>Three Mile Community Church</t>
  </si>
  <si>
    <t>20-15-0025-0004-0000_1817</t>
  </si>
  <si>
    <t>20-15-0025-0004-0000</t>
  </si>
  <si>
    <t>1817 THREE MILE RD, Elkview, WV, 25071</t>
  </si>
  <si>
    <t>Bethany Baptist Church</t>
  </si>
  <si>
    <t>20-15-0045-0048-0000_1512A</t>
  </si>
  <si>
    <t>20-15-0045-0048-0000</t>
  </si>
  <si>
    <t>1512A GREENBRIER ST, Charleston, WV, 25311</t>
  </si>
  <si>
    <t>Faith Missionary Baptist Church</t>
  </si>
  <si>
    <t>20-16-0003-0022-0000_701</t>
  </si>
  <si>
    <t>20-16-0003-0022-0000</t>
  </si>
  <si>
    <t>701 MACCORKLE AVE SW, Saint Albans, WV, 25177</t>
  </si>
  <si>
    <t>Elkview Church of Christ</t>
  </si>
  <si>
    <t>20-15-023B-0065-0000_46</t>
  </si>
  <si>
    <t>20-15-023B-0065-0000</t>
  </si>
  <si>
    <t>46 COVERDALE RD, Elkview, WV, 25071</t>
  </si>
  <si>
    <t>Manna Ministries Outreach Center</t>
  </si>
  <si>
    <t>20-16-006D-0051-0000_114</t>
  </si>
  <si>
    <t>20-16-006D-0051-0000</t>
  </si>
  <si>
    <t>114 W MAIN ST, Saint Albans, WV, 25177</t>
  </si>
  <si>
    <t>Valley Grove Church of the Nazarene</t>
  </si>
  <si>
    <t>20-23-0006-0015-0000_4103</t>
  </si>
  <si>
    <t>20-23-0006-0015-0000</t>
  </si>
  <si>
    <t>4103 RUTLEDGE RD, Charleston, WV, 25311</t>
  </si>
  <si>
    <t>St. Albans</t>
  </si>
  <si>
    <t>St. Albans City Hall</t>
  </si>
  <si>
    <t>20-17-0004-0001-0000_1499</t>
  </si>
  <si>
    <t>20-17-0004-0001-0000</t>
  </si>
  <si>
    <t>1499 MACCORKLE AVE, Saint Albans, WV, 25177</t>
  </si>
  <si>
    <t>Grace Baptist Temple</t>
  </si>
  <si>
    <t>20-17-0004-0171-0000_9999</t>
  </si>
  <si>
    <t>20-17-0004-0171-0000</t>
  </si>
  <si>
    <t>9999 MACCORKLE AVE, Saint Albans, WV, 25177</t>
  </si>
  <si>
    <t>The Crossing Baptist Church</t>
  </si>
  <si>
    <t>20-17-0005-0121-0000_2031</t>
  </si>
  <si>
    <t>20-17-0005-0121-0000</t>
  </si>
  <si>
    <t>2031 HARRISON AVE, Saint Albans, WV, 25177</t>
  </si>
  <si>
    <t>St Albans East Church of Christ</t>
  </si>
  <si>
    <t>20-17-0005-0042-0000_2235</t>
  </si>
  <si>
    <t>20-17-0005-0042-0000</t>
  </si>
  <si>
    <t>2235 MACCORKLE AVE, Saint Albans, WV, 25177</t>
  </si>
  <si>
    <t>South Park Baptist Church</t>
  </si>
  <si>
    <t>20-09-0052-0050-0000_927</t>
  </si>
  <si>
    <t>20-09-0052-0050-0000</t>
  </si>
  <si>
    <t>927 S PARK RD, Charleston, WV, 25304</t>
  </si>
  <si>
    <t>Three Mile Wesleyan Church</t>
  </si>
  <si>
    <t>20-15-0024-0099-0000_817</t>
  </si>
  <si>
    <t>20-15-0024-0099-0000</t>
  </si>
  <si>
    <t>817 THREE MILE RD, Elkview, WV, 25071</t>
  </si>
  <si>
    <t>Huntington Street Community Church</t>
  </si>
  <si>
    <t>20-16-003B-0061-0000_120</t>
  </si>
  <si>
    <t>20-16-003B-0061-0000</t>
  </si>
  <si>
    <t>120 HUNTINGTON ST, Saint Albans, WV, 25177</t>
  </si>
  <si>
    <t>Sattes Community Church</t>
  </si>
  <si>
    <t>20-27-0027-0027-0000_120</t>
  </si>
  <si>
    <t>20-27-0027-0027-0000</t>
  </si>
  <si>
    <t>120 BLACKWOOD AVE, Nitro, WV, 25143</t>
  </si>
  <si>
    <t>Brier Creek Baptist Church</t>
  </si>
  <si>
    <t>20-28-0022-0069-0000_6758</t>
  </si>
  <si>
    <t>20-28-0022-0069-0000</t>
  </si>
  <si>
    <t>6758 BROUNLAND RD, Alum Creek, WV, 25003</t>
  </si>
  <si>
    <t>Mount Juliet United Methodist Church</t>
  </si>
  <si>
    <t>20-29-0004-0257-0000_417</t>
  </si>
  <si>
    <t>20-29-0004-0257-0000</t>
  </si>
  <si>
    <t>417 E 4TH ST, Belle, WV, 25015</t>
  </si>
  <si>
    <t>Appalachian Power Company Transmission Service Center</t>
  </si>
  <si>
    <t>20-10-0085-0269-0001_555</t>
  </si>
  <si>
    <t>20-10-0085-0269-0001</t>
  </si>
  <si>
    <t>555 29TH ST W, Charleston, WV, 25387</t>
  </si>
  <si>
    <t>Appalachian Power</t>
  </si>
  <si>
    <t>20-10-0088-0067-0000_304</t>
  </si>
  <si>
    <t>20-10-0088-0067-0000</t>
  </si>
  <si>
    <t>304 29TH ST W, Charleston, WV, 25387</t>
  </si>
  <si>
    <t>Columbia Gas Transmission Corp</t>
  </si>
  <si>
    <t>20-15-0039-0124-0000_9999</t>
  </si>
  <si>
    <t>20-15-0039-0124-0000</t>
  </si>
  <si>
    <t>9999 COCO RD, Elkview, WV, 25071</t>
  </si>
  <si>
    <t>Chesapeake &amp; Potomac Telephone Co. of WV</t>
  </si>
  <si>
    <t>20-24-0018-0063-0001_96</t>
  </si>
  <si>
    <t>20-24-0018-0063-0001</t>
  </si>
  <si>
    <t>96 POCA RIVER RD, Charleston, WV, 25320</t>
  </si>
  <si>
    <t>Cranberry Pipeline Sissonville Office</t>
  </si>
  <si>
    <t>20-24-0030-0001-0000_12145</t>
  </si>
  <si>
    <t>20-24-0030-0001-0000</t>
  </si>
  <si>
    <t>12145 DERRICKS CREEK RD, Charleston, WV, 25320</t>
  </si>
  <si>
    <t>IND1</t>
  </si>
  <si>
    <t>20-19-0026-0040-0001_2996</t>
  </si>
  <si>
    <t>20-19-0026-0040-0001</t>
  </si>
  <si>
    <t>2996 LENS CREEK RD, Hernshaw, WV, 25107</t>
  </si>
  <si>
    <t>20-11-0005-0287-0001_505</t>
  </si>
  <si>
    <t>20-11-0005-0287-0001</t>
  </si>
  <si>
    <t>505 SUMMERS ST, Charleston, WV, 25301</t>
  </si>
  <si>
    <t>20-23-011A-0090-0002_75</t>
  </si>
  <si>
    <t>20-23-011A-0090-0002</t>
  </si>
  <si>
    <t>75 PATTERSON DR, Tad, WV, 25201</t>
  </si>
  <si>
    <t>20-28-0014-0057-0006_26</t>
  </si>
  <si>
    <t>20-28-0014-0057-0006</t>
  </si>
  <si>
    <t>26 LITTLE COAL RIVER RD, Alum Creek, WV, 25003</t>
  </si>
  <si>
    <t>20-15-023C-0006-0000_5062</t>
  </si>
  <si>
    <t>20-15-023C-0006-0000</t>
  </si>
  <si>
    <t>5062 ELK RIVER RD S, Elkview, WV, 25071</t>
  </si>
  <si>
    <t>20-11-0004-0004-0005_3009</t>
  </si>
  <si>
    <t>20-11-0004-0004-0005</t>
  </si>
  <si>
    <t>3009 CHARLESTON TOWN CTR, Charleston, WV, 25387</t>
  </si>
  <si>
    <t>20-12-0022-0243-0000_401</t>
  </si>
  <si>
    <t>20-12-0022-0243-0000</t>
  </si>
  <si>
    <t>401 VIRGINIA ST W, Charleston, WV, 25302</t>
  </si>
  <si>
    <t>20-15-037A-0041-0000_4506</t>
  </si>
  <si>
    <t>20-15-037A-0041-0000</t>
  </si>
  <si>
    <t>4506 PENNSYLVANIA AVE, Charleston, WV, 25302</t>
  </si>
  <si>
    <t>20-02-0006-0078-0000_100</t>
  </si>
  <si>
    <t>20-02-0006-0078-0000</t>
  </si>
  <si>
    <t>100 MAYWOOD AVE W, Clendenin, WV, 25045</t>
  </si>
  <si>
    <t>East Bank</t>
  </si>
  <si>
    <t>20-05-0004-0079-0000_208</t>
  </si>
  <si>
    <t>20-05-0004-0079-0000</t>
  </si>
  <si>
    <t>208 WILLOW ST, East Bank, WV, 25067</t>
  </si>
  <si>
    <t>Kanawha County Public Library - Clendenin Branch</t>
  </si>
  <si>
    <t>20-02-0007-0004-0003_107</t>
  </si>
  <si>
    <t>20-02-0007-0004-0003</t>
  </si>
  <si>
    <t>107 KOONTZ AVE APT 301, Clendenin, WV, 25045</t>
  </si>
  <si>
    <t>W Kent Carper Justice &amp; Public Safety Complex</t>
  </si>
  <si>
    <t>20-11-0003-0012-0000_300</t>
  </si>
  <si>
    <t>20-11-0003-0012-0000</t>
  </si>
  <si>
    <t>300 VIRGINIA ST E, Charleston, WV, 25301</t>
  </si>
  <si>
    <t>Chesapeake City Hall</t>
  </si>
  <si>
    <t>20-20-0003-0078-0000_12404</t>
  </si>
  <si>
    <t>20-20-0003-0078-0000</t>
  </si>
  <si>
    <t>12404 MACCORKLE AVE SE, Charleston, WV, 25315</t>
  </si>
  <si>
    <t>Clendenin Community Center</t>
  </si>
  <si>
    <t>20-02-0007-0034-0000_101</t>
  </si>
  <si>
    <t>Hills Kid Connection Daycare Center</t>
  </si>
  <si>
    <t>20-29-0004-0303-0000_415</t>
  </si>
  <si>
    <t>20-29-0004-0303-0000</t>
  </si>
  <si>
    <t>415 E 5TH ST, Belle, WV, 25015</t>
  </si>
  <si>
    <t>Buffalo</t>
  </si>
  <si>
    <t>PUTNAM</t>
  </si>
  <si>
    <t>Buffalo United Methodist Church</t>
  </si>
  <si>
    <t>40-03-0001-0017-0000_27</t>
  </si>
  <si>
    <t>40-03-0001-0017-0000</t>
  </si>
  <si>
    <t>27 HIGH ST, BUFFALO, WV, 25033</t>
  </si>
  <si>
    <t>Buffalo Church of the Nazarene</t>
  </si>
  <si>
    <t>40-03-0002-0041-0000_20531</t>
  </si>
  <si>
    <t>40-03-0002-0041-0000</t>
  </si>
  <si>
    <t>20531 BUFFALO RD, BUFFALO, WV, 25033</t>
  </si>
  <si>
    <t>Putnam County*</t>
  </si>
  <si>
    <t>Fraziers Bottom Church Of God</t>
  </si>
  <si>
    <t>40-11-0151-0048-0000_19064</t>
  </si>
  <si>
    <t>40-11-0151-0048-0000</t>
  </si>
  <si>
    <t>19064 WINFIELD RD, FRAZIERS BOTTOM, WV, 25082</t>
  </si>
  <si>
    <t>Winfield</t>
  </si>
  <si>
    <t>Winfield Church of the Nazarene</t>
  </si>
  <si>
    <t>40-13-0004-0014-0007_10822</t>
  </si>
  <si>
    <t>40-13-0004-0014-0007</t>
  </si>
  <si>
    <t>10822 WINFIELD RD, WINFIELD, WV, 25213</t>
  </si>
  <si>
    <t>Bancroft</t>
  </si>
  <si>
    <t>Saint Patrick Catholic Church</t>
  </si>
  <si>
    <t>40-01-0001-0049-0000_22</t>
  </si>
  <si>
    <t>40-01-0001-0049-0000</t>
  </si>
  <si>
    <t>22 3RD AVE, BANCROFT, WV, 25011</t>
  </si>
  <si>
    <t>Buffalo Church Of God</t>
  </si>
  <si>
    <t>40-03-0003-0166-0000_20674</t>
  </si>
  <si>
    <t>40-03-0003-0166-0000</t>
  </si>
  <si>
    <t>20674 BUFFALO RD, BUFFALO, WV, 25033</t>
  </si>
  <si>
    <t>40-02-0113-0017-0002_33</t>
  </si>
  <si>
    <t>40-02-0113-0017-0002</t>
  </si>
  <si>
    <t>33 ARBORETUM LN, LEON, WV, 25123</t>
  </si>
  <si>
    <t>40-03-0001-0029-0001_20121</t>
  </si>
  <si>
    <t>40-03-0001-0029-0001</t>
  </si>
  <si>
    <t>20121 BUFFALO RD, BUFFALO, WV, 25033</t>
  </si>
  <si>
    <t>Buffalo Baptist Church</t>
  </si>
  <si>
    <t>40-03-0004-0001-0000_287</t>
  </si>
  <si>
    <t>40-03-0004-0001-0000</t>
  </si>
  <si>
    <t>287 HIGH ST, BUFFALO, WV, 25033</t>
  </si>
  <si>
    <t>Freedom's Promise Ministries</t>
  </si>
  <si>
    <t>40-11-0151-0009-0011_9999</t>
  </si>
  <si>
    <t>40-11-0151-0009-0011</t>
  </si>
  <si>
    <t>9999 WINFIELD RD, FRAZIERS BOTTOM, WV, 25082</t>
  </si>
  <si>
    <t>40-11-0162-0003-0002_18350</t>
  </si>
  <si>
    <t>40-11-0162-0003-0002</t>
  </si>
  <si>
    <t>18350 WINFIELD RD, FRAZIERS BOTTOM, WV, 25082</t>
  </si>
  <si>
    <t>Midway United Methodist Church</t>
  </si>
  <si>
    <t>40-02-0162-0081-0000_86</t>
  </si>
  <si>
    <t>40-02-0162-0081-0000</t>
  </si>
  <si>
    <t>86 SUNLINER LN, RED HOUSE, WV, 25168</t>
  </si>
  <si>
    <t>Church of God Mission</t>
  </si>
  <si>
    <t>40-11-0172-0006-0005_16367</t>
  </si>
  <si>
    <t>40-11-0172-0006-0005</t>
  </si>
  <si>
    <t>16367 WINFIELD RD, WINFIELD, WV, 25213</t>
  </si>
  <si>
    <t>New Vision Church of God</t>
  </si>
  <si>
    <t>40-02-0163-0023-0015_13996</t>
  </si>
  <si>
    <t>40-02-0163-0023-0015</t>
  </si>
  <si>
    <t>13996 CHARLESTON RD, RED HOUSE, WV, 25168</t>
  </si>
  <si>
    <t>Eleanor</t>
  </si>
  <si>
    <t>WV National Guard</t>
  </si>
  <si>
    <t>40-05-0008-0002-0000_110</t>
  </si>
  <si>
    <t>40-05-0008-0002-0000</t>
  </si>
  <si>
    <t>110 ARMY NAVY DR W, ELEANOR, WV, 25070</t>
  </si>
  <si>
    <t>40-10-0223-0038-0007_4909</t>
  </si>
  <si>
    <t>40-10-0223-0038-0007</t>
  </si>
  <si>
    <t>4909 TEAYS VALLEY RD, SCOTT DEPOT, WV, 25560</t>
  </si>
  <si>
    <t>Winfield Church of Christ</t>
  </si>
  <si>
    <t>40-13-0004-0022-0001_10690</t>
  </si>
  <si>
    <t>40-13-0004-0022-0001</t>
  </si>
  <si>
    <t>10690 WINFIELD RD, WINFIELD, WV, 25213</t>
  </si>
  <si>
    <t>Hometown Independent Mission</t>
  </si>
  <si>
    <t>40-12-175A-0245-0000_25</t>
  </si>
  <si>
    <t>40-12-175A-0245-0000</t>
  </si>
  <si>
    <t>25 3RD AVE S, HOMETOWN, WV, 25109</t>
  </si>
  <si>
    <t>Elizabeth Baptist Church</t>
  </si>
  <si>
    <t>40-01-0001-0080-0000_97</t>
  </si>
  <si>
    <t>40-01-0001-0080-0000</t>
  </si>
  <si>
    <t>97 4TH AVE, BANCROFT, WV, 25011</t>
  </si>
  <si>
    <t>40-01-0002-0115-0000_420</t>
  </si>
  <si>
    <t>40-01-0002-0115-0000</t>
  </si>
  <si>
    <t>420 WASHINGTON ST, BANCROFT, WV, 25011</t>
  </si>
  <si>
    <t>Nitro Technology Center</t>
  </si>
  <si>
    <t>40-07-0002-0188-0000_3942</t>
  </si>
  <si>
    <t>40-07-0002-0188-0000</t>
  </si>
  <si>
    <t>3942 39TH ST E, NITRO, WV, 25143</t>
  </si>
  <si>
    <t>Lett Creek Community Church</t>
  </si>
  <si>
    <t>40-08-0197-0019-0000_3097</t>
  </si>
  <si>
    <t>40-08-0197-0019-0000</t>
  </si>
  <si>
    <t>3097 HEIZER CREEK RD, POCA, WV, 25159</t>
  </si>
  <si>
    <t>Adda Baptist Church</t>
  </si>
  <si>
    <t>40-11-0191-0029-0000_311</t>
  </si>
  <si>
    <t>40-11-0191-0029-0000</t>
  </si>
  <si>
    <t>311 SUGAR CAMP RD, HURRICANE, WV, 25526</t>
  </si>
  <si>
    <t>40-11-0210-0005-0000_73</t>
  </si>
  <si>
    <t>40-11-0210-0005-0000</t>
  </si>
  <si>
    <t>73 DERBY HILL RD, HURRICANE, WV, 25526</t>
  </si>
  <si>
    <t>Scary Creek Church of God</t>
  </si>
  <si>
    <t>40-10-0234-0016-0006_2673</t>
  </si>
  <si>
    <t>40-10-0234-0016-0006</t>
  </si>
  <si>
    <t>2673 SCARY CREEK RD, SCOTT DEPOT, WV, 25560</t>
  </si>
  <si>
    <t>Sycamore Creek Baptist Church</t>
  </si>
  <si>
    <t>40-04-0261-0032-0000_5839</t>
  </si>
  <si>
    <t>40-04-0261-0032-0000</t>
  </si>
  <si>
    <t>5839 SYCAMORE RD, HURRICANE, WV, 25526</t>
  </si>
  <si>
    <t>Buffalo Water Treatment Plant</t>
  </si>
  <si>
    <t>40-02-0122-0016-0001_20943</t>
  </si>
  <si>
    <t>40-02-0122-0016-0001</t>
  </si>
  <si>
    <t>20943 BUFFALO RD, BUFFALO, WV, 25033</t>
  </si>
  <si>
    <t>Buffalo Welcome Center</t>
  </si>
  <si>
    <t>40-03-0001-0040-0000_20022</t>
  </si>
  <si>
    <t>40-03-0001-0040-0000</t>
  </si>
  <si>
    <t>20022 BUFFALO RD, BUFFALO, WV, 25033</t>
  </si>
  <si>
    <t>Buffalo Town Hall</t>
  </si>
  <si>
    <t>40-03-0001-0003-0000_153</t>
  </si>
  <si>
    <t>40-03-0001-0003-0000</t>
  </si>
  <si>
    <t>153 FRANKLIN ST, BUFFALO, WV, 25033</t>
  </si>
  <si>
    <t>Young-Noyes House</t>
  </si>
  <si>
    <t>20-13-0002-0004-0000_2122</t>
  </si>
  <si>
    <t>20-13-0002-0004-0000</t>
  </si>
  <si>
    <t>2122 KANAWHA AVE SE, Charleston, WV, 25304</t>
  </si>
  <si>
    <t>20-12-0024-0354-0000_804</t>
  </si>
  <si>
    <t>20-12-0024-0354-0000</t>
  </si>
  <si>
    <t>804 KANAWHA BLVD W, Charleston, WV, 25302</t>
  </si>
  <si>
    <t>20-12-0024-0325-0000_113</t>
  </si>
  <si>
    <t>20-12-0024-0325-0000</t>
  </si>
  <si>
    <t>113 PARK AVE, Charleston, WV, 25302</t>
  </si>
  <si>
    <t>20-02-0006-0093-0000_14</t>
  </si>
  <si>
    <t>20-02-0006-0093-0000</t>
  </si>
  <si>
    <t>14 MAYWOOD AVE W, Clendenin, WV, 25045</t>
  </si>
  <si>
    <t>20-12-0024-0332-0000_101</t>
  </si>
  <si>
    <t>20-12-0024-0332-0000</t>
  </si>
  <si>
    <t>101 PARK AVE, Charleston, WV, 25302</t>
  </si>
  <si>
    <t>20-02-0007-0051-0000_204</t>
  </si>
  <si>
    <t>20-02-0007-0051-0000</t>
  </si>
  <si>
    <t>204 KOONTZ AVE, Clendenin, WV, 25045</t>
  </si>
  <si>
    <t>20-12-0025-0044-0000_313</t>
  </si>
  <si>
    <t>20-12-0025-0044-0000</t>
  </si>
  <si>
    <t>313 PARK DR, Charleston, WV, 25302</t>
  </si>
  <si>
    <t>20-02-0006-0102-0000_10</t>
  </si>
  <si>
    <t>20-02-0006-0102-0000</t>
  </si>
  <si>
    <t>10 MAIN ST, Clendenin, WV, 25045</t>
  </si>
  <si>
    <t>20-02-0007-0060-0000_300</t>
  </si>
  <si>
    <t>20-02-0007-0060-0000</t>
  </si>
  <si>
    <t>300 KOONTZ AVE, Clendenin, WV, 25045</t>
  </si>
  <si>
    <t>20-12-0025-0156-0000_621</t>
  </si>
  <si>
    <t>20-12-0025-0156-0000</t>
  </si>
  <si>
    <t>621 HALL ST, Charleston, WV, 25302</t>
  </si>
  <si>
    <t>20-12-0025-0133-0000_617</t>
  </si>
  <si>
    <t>20-12-0025-0133-0000</t>
  </si>
  <si>
    <t>617 GRANT ST, Charleston, WV, 25302</t>
  </si>
  <si>
    <t>20-12-0025-0154-0001_306</t>
  </si>
  <si>
    <t>20-12-0025-0154-0001</t>
  </si>
  <si>
    <t>306 PARK DR, Charleston, WV, 25302</t>
  </si>
  <si>
    <t>20-12-0024-0348-0005_822</t>
  </si>
  <si>
    <t>20-12-0024-0348-0005</t>
  </si>
  <si>
    <t>822 KANAWHA BLVD W, Charleston, WV, 25302</t>
  </si>
  <si>
    <t>20-02-0007-0027-0000_407</t>
  </si>
  <si>
    <t>20-02-0007-0027-0000</t>
  </si>
  <si>
    <t>407 KOONTZ AVE, Clendenin, WV, 25045</t>
  </si>
  <si>
    <t>20-02-0006-0105-0000_2</t>
  </si>
  <si>
    <t>20-02-0006-0105-0000</t>
  </si>
  <si>
    <t>2 MAIN ST, Clendenin, WV, 25045</t>
  </si>
  <si>
    <t>20-02-0006-0118-0000_13</t>
  </si>
  <si>
    <t>20-02-0006-0118-0000</t>
  </si>
  <si>
    <t>13 MAIN ST, Clendenin, WV, 25045</t>
  </si>
  <si>
    <t>20-12-0025-0058-0000_703</t>
  </si>
  <si>
    <t>20-12-0025-0058-0000</t>
  </si>
  <si>
    <t>703 HALL ST, Charleston, WV, 25302</t>
  </si>
  <si>
    <t>20-12-0025-0050-0000_712</t>
  </si>
  <si>
    <t>20-12-0025-0050-0000</t>
  </si>
  <si>
    <t>712 HALL ST, Charleston, WV, 25302</t>
  </si>
  <si>
    <t>20-12-0025-0122-0000_200</t>
  </si>
  <si>
    <t>20-12-0025-0122-0000</t>
  </si>
  <si>
    <t>200 ELM ST, Charleston, WV, 25302</t>
  </si>
  <si>
    <t>20-02-0006-0100-0000_5</t>
  </si>
  <si>
    <t>20-02-0006-0100-0000</t>
  </si>
  <si>
    <t>5 MAYWOOD AVE W, Clendenin, WV, 25045</t>
  </si>
  <si>
    <t>20-02-0007-0039-0000_107</t>
  </si>
  <si>
    <t>20-02-0007-0039-0000</t>
  </si>
  <si>
    <t>107 MAYWOOD AVE E, Clendenin, WV, 25045</t>
  </si>
  <si>
    <t>20-12-0025-0139-0000_113</t>
  </si>
  <si>
    <t>20-12-0025-0139-0000</t>
  </si>
  <si>
    <t>113 VINE ST, Charleston, WV, 25302</t>
  </si>
  <si>
    <t>20-12-0025-0193-0000_636</t>
  </si>
  <si>
    <t>20-12-0025-0193-0000</t>
  </si>
  <si>
    <t>636 KANAWHA BLVD W, Charleston, WV, 25302</t>
  </si>
  <si>
    <t>20-02-0006-0127-0000_2</t>
  </si>
  <si>
    <t>20-02-0006-0127-0000</t>
  </si>
  <si>
    <t>2 1ST ST, Clendenin, WV, 25045</t>
  </si>
  <si>
    <t>20-02-0007-0026-0000_405</t>
  </si>
  <si>
    <t>20-02-0007-0026-0000</t>
  </si>
  <si>
    <t>405 KOONTZ AVE, Clendenin, WV, 25045</t>
  </si>
  <si>
    <t>20-02-0007-0006-0000_119</t>
  </si>
  <si>
    <t>20-02-0007-0006-0000</t>
  </si>
  <si>
    <t>119 KOONTZ AVE, Clendenin, WV, 25045</t>
  </si>
  <si>
    <t>20-02-0006-0115-0000_5</t>
  </si>
  <si>
    <t>20-02-0006-0115-0000</t>
  </si>
  <si>
    <t>5 MAIN ST, Clendenin, WV, 25045</t>
  </si>
  <si>
    <t>20-02-0006-0097-0000_8</t>
  </si>
  <si>
    <t>20-02-0006-0097-0000</t>
  </si>
  <si>
    <t>8 MAYWOOD AVE W BLDG 1, Clendenin, WV, 25045</t>
  </si>
  <si>
    <t>20-02-0006-0055-0000_208</t>
  </si>
  <si>
    <t>20-02-0006-0055-0000</t>
  </si>
  <si>
    <t>208 ELK AVE W, Clendenin, WV, 25045</t>
  </si>
  <si>
    <t>20-12-0024-0365-0000_9</t>
  </si>
  <si>
    <t>20-12-0024-0365-0000</t>
  </si>
  <si>
    <t>9 PARK AVE, Charleston, WV, 25302</t>
  </si>
  <si>
    <t>20-02-0006-0103-0000_8</t>
  </si>
  <si>
    <t>20-02-0006-0103-0000</t>
  </si>
  <si>
    <t>8 MAIN ST, Clendenin, WV, 25045</t>
  </si>
  <si>
    <t>20-02-0006-0104-0000_6</t>
  </si>
  <si>
    <t>20-02-0006-0104-0000</t>
  </si>
  <si>
    <t>6 MAIN ST, Clendenin, WV, 25045</t>
  </si>
  <si>
    <t>20-02-0007-0061-0000_304</t>
  </si>
  <si>
    <t>20-02-0007-0061-0000</t>
  </si>
  <si>
    <t>304 KOONTZ AVE, Clendenin, WV, 25045</t>
  </si>
  <si>
    <t>20-12-0025-0013-0000_211</t>
  </si>
  <si>
    <t>20-12-0025-0013-0000</t>
  </si>
  <si>
    <t>211 ELM ST, Charleston, WV, 25302</t>
  </si>
  <si>
    <t>20-12-0025-0134-0000_615</t>
  </si>
  <si>
    <t>20-12-0025-0134-0000</t>
  </si>
  <si>
    <t>615 GRANT ST, Charleston, WV, 25302</t>
  </si>
  <si>
    <t>20-02-0006-0123-0000_100</t>
  </si>
  <si>
    <t>20-02-0006-0123-0000</t>
  </si>
  <si>
    <t>100 1ST ST, Clendenin, WV, 25045</t>
  </si>
  <si>
    <t>20-12-0024-0324-0000_209</t>
  </si>
  <si>
    <t>20-12-0024-0324-0000</t>
  </si>
  <si>
    <t>209 LOVELL DR, Charleston, WV, 25302</t>
  </si>
  <si>
    <t>20-12-0025-0114-0000_614</t>
  </si>
  <si>
    <t>20-12-0025-0114-0000</t>
  </si>
  <si>
    <t>614 GRANT ST, Charleston, WV, 25302</t>
  </si>
  <si>
    <t>20-12-0022-0029-0000_513</t>
  </si>
  <si>
    <t>20-12-0022-0029-0000</t>
  </si>
  <si>
    <t>513 MAIN ST, Charleston, WV, 25302</t>
  </si>
  <si>
    <t>20-02-0006-0117-0000_11</t>
  </si>
  <si>
    <t>20-02-0006-0117-0000</t>
  </si>
  <si>
    <t>11 MAIN ST, Clendenin, WV, 25045</t>
  </si>
  <si>
    <t>20-12-0025-0113-0000_610</t>
  </si>
  <si>
    <t>20-12-0025-0113-0000</t>
  </si>
  <si>
    <t>610 GRANT ST, Charleston, WV, 25302</t>
  </si>
  <si>
    <t>20-12-0024-0348-0000_820</t>
  </si>
  <si>
    <t>20-12-0024-0348-0000</t>
  </si>
  <si>
    <t>820 KANAWHA BLVD W, Charleston, WV, 25302</t>
  </si>
  <si>
    <t>20-02-0006-0098-0000_6</t>
  </si>
  <si>
    <t>20-02-0006-0098-0000</t>
  </si>
  <si>
    <t>6 MAYWOOD AVE W BLDG 1, Clendenin, WV, 25045</t>
  </si>
  <si>
    <t>20-02-0006-0090-0000_5</t>
  </si>
  <si>
    <t>20-02-0006-0090-0000</t>
  </si>
  <si>
    <t>5 CARDINAL ST APT A, Clendenin, WV, 25045</t>
  </si>
  <si>
    <t>20-12-0025-0076-0000_707</t>
  </si>
  <si>
    <t>20-12-0025-0076-0000</t>
  </si>
  <si>
    <t>707 SIMMS ST, Charleston, WV, 25302</t>
  </si>
  <si>
    <t>20-12-0025-0075-0000_709</t>
  </si>
  <si>
    <t>20-12-0025-0075-0000</t>
  </si>
  <si>
    <t>709 SIMMS ST, Charleston, WV, 25302</t>
  </si>
  <si>
    <t>20-12-0025-0086-0000_708-1-2</t>
  </si>
  <si>
    <t>20-12-0025-0086-0000</t>
  </si>
  <si>
    <t>708 1/2 KANAWHA BLVD W, Charleston, WV, 25302</t>
  </si>
  <si>
    <t>20-12-0025-0061-0000_105</t>
  </si>
  <si>
    <t>20-12-0025-0061-0000</t>
  </si>
  <si>
    <t>105 PARK DR, Charleston, WV, 25302</t>
  </si>
  <si>
    <t>20-12-0025-0214-0000_506</t>
  </si>
  <si>
    <t>20-12-0025-0214-0000</t>
  </si>
  <si>
    <t>506 GRANT ST, Charleston, WV, 25302</t>
  </si>
  <si>
    <t>20-02-0007-0068-0000_402</t>
  </si>
  <si>
    <t>20-02-0007-0068-0000</t>
  </si>
  <si>
    <t>402 KOONTZ AVE, Clendenin, WV, 25045</t>
  </si>
  <si>
    <t>20-12-0024-0329-0000_107</t>
  </si>
  <si>
    <t>20-12-0024-0329-0000</t>
  </si>
  <si>
    <t>107 PARK AVE, Charleston, WV, 25302</t>
  </si>
  <si>
    <t>20-02-0007-0046-0000_118</t>
  </si>
  <si>
    <t>20-02-0007-0046-0000</t>
  </si>
  <si>
    <t>118 KOONTZ AVE, Clendenin, WV, 25045</t>
  </si>
  <si>
    <t>20-02-0006-0099-0000_4</t>
  </si>
  <si>
    <t>20-02-0006-0099-0000</t>
  </si>
  <si>
    <t>4 MAYWOOD AVE W BLDG 1, Clendenin, WV, 25045</t>
  </si>
  <si>
    <t>20-02-0006-0115-0001_7</t>
  </si>
  <si>
    <t>20-02-0006-0115-0001</t>
  </si>
  <si>
    <t>7 MAIN ST, Clendenin, WV, 25045</t>
  </si>
  <si>
    <t>20-12-0025-0056-0000_707</t>
  </si>
  <si>
    <t>20-12-0025-0056-0000</t>
  </si>
  <si>
    <t>707 HALL ST, Charleston, WV, 25302</t>
  </si>
  <si>
    <t>20-12-0025-0059-0000_109</t>
  </si>
  <si>
    <t>20-12-0025-0059-0000</t>
  </si>
  <si>
    <t>109 PARK DR, Charleston, WV, 25302</t>
  </si>
  <si>
    <t>20-02-0006-0089-0000_20</t>
  </si>
  <si>
    <t>20-02-0006-0089-0000</t>
  </si>
  <si>
    <t>20 MAYWOOD AVE W BLDG 1, Clendenin, WV, 25045</t>
  </si>
  <si>
    <t>20-02-0007-0020-0000_307</t>
  </si>
  <si>
    <t>20-02-0007-0020-0000</t>
  </si>
  <si>
    <t>307 KOONTZ AVE, Clendenin, WV, 25045</t>
  </si>
  <si>
    <t>20-12-0025-0220-0000_524</t>
  </si>
  <si>
    <t>20-12-0025-0220-0000</t>
  </si>
  <si>
    <t>524 GRANT ST, Charleston, WV, 25302</t>
  </si>
  <si>
    <t>20-12-0025-0111-0000_606</t>
  </si>
  <si>
    <t>20-12-0025-0111-0000</t>
  </si>
  <si>
    <t>606 GRANT ST, Charleston, WV, 25302</t>
  </si>
  <si>
    <t>20-12-0025-0042-0000_705</t>
  </si>
  <si>
    <t>20-12-0025-0042-0000</t>
  </si>
  <si>
    <t>705 GRANT ST, Charleston, WV, 25302</t>
  </si>
  <si>
    <t>20-02-0006-0119-0000_15</t>
  </si>
  <si>
    <t>20-02-0006-0119-0000</t>
  </si>
  <si>
    <t>15 MAIN ST, Clendenin, WV, 25045</t>
  </si>
  <si>
    <t>20-12-0024-0362-0000_807</t>
  </si>
  <si>
    <t>20-12-0024-0362-0000</t>
  </si>
  <si>
    <t>807 SIMMS ST, Charleston, WV, 25302</t>
  </si>
  <si>
    <t>20-12-0024-0358-0000_4</t>
  </si>
  <si>
    <t>20-12-0024-0358-0000</t>
  </si>
  <si>
    <t>4 GLENWOOD AVE, Charleston, WV, 25302</t>
  </si>
  <si>
    <t>20-12-0022-0015-0000_303</t>
  </si>
  <si>
    <t>20-12-0022-0015-0000</t>
  </si>
  <si>
    <t>303 VINE ST, Charleston, WV, 25302</t>
  </si>
  <si>
    <t>20-02-0007-0059-0000_220</t>
  </si>
  <si>
    <t>20-02-0007-0059-0000</t>
  </si>
  <si>
    <t>220 KOONTZ AVE, Clendenin, WV, 25045</t>
  </si>
  <si>
    <t>20-02-0007-0045-0000_119</t>
  </si>
  <si>
    <t>20-02-0007-0045-0000</t>
  </si>
  <si>
    <t>119 MAYWOOD AVE E, Clendenin, WV, 25045</t>
  </si>
  <si>
    <t>20-02-0007-0040-0000_109</t>
  </si>
  <si>
    <t>20-02-0007-0040-0000</t>
  </si>
  <si>
    <t>109 MAYWOOD AVE E, Clendenin, WV, 25045</t>
  </si>
  <si>
    <t>20-12-0022-0025-0000_521</t>
  </si>
  <si>
    <t>20-12-0022-0025-0000</t>
  </si>
  <si>
    <t>521 MAIN ST, Charleston, WV, 25302</t>
  </si>
  <si>
    <t>20-12-0024-0263-0000_97</t>
  </si>
  <si>
    <t>20-12-0024-0263-0000</t>
  </si>
  <si>
    <t>97 GLENWOOD AVE, Charleston, WV, 25302</t>
  </si>
  <si>
    <t>20-02-0007-0052-0000_207</t>
  </si>
  <si>
    <t>20-02-0007-0052-0000</t>
  </si>
  <si>
    <t>207 MAYWOOD AVE E, Clendenin, WV, 25045</t>
  </si>
  <si>
    <t>20-12-0022-0031-0000_505</t>
  </si>
  <si>
    <t>20-12-0022-0031-0000</t>
  </si>
  <si>
    <t>505 MAIN ST, Charleston, WV, 25302</t>
  </si>
  <si>
    <t>20-12-0024-0338-0000_195</t>
  </si>
  <si>
    <t>20-12-0024-0338-0000</t>
  </si>
  <si>
    <t>195 LOVELL DR, Charleston, WV, 25302</t>
  </si>
  <si>
    <t>20-02-0007-0022-0002_311</t>
  </si>
  <si>
    <t>20-02-0007-0022-0002</t>
  </si>
  <si>
    <t>311 KOONTZ AVE, Clendenin, WV, 25045</t>
  </si>
  <si>
    <t>20-12-0024-0363-0000_805</t>
  </si>
  <si>
    <t>20-12-0024-0363-0000</t>
  </si>
  <si>
    <t>805 SIMMS ST, Charleston, WV, 25302</t>
  </si>
  <si>
    <t>20-02-0007-0015-0000_215</t>
  </si>
  <si>
    <t>20-02-0007-0015-0000</t>
  </si>
  <si>
    <t>215 KOONTZ AVE, Clendenin, WV, 25045</t>
  </si>
  <si>
    <t>20-12-0025-0119-0000_212-1-2</t>
  </si>
  <si>
    <t>20-12-0025-0119-0000</t>
  </si>
  <si>
    <t>212 1/2 ELM ST, Charleston, WV, 25302</t>
  </si>
  <si>
    <t>20-02-0007-0042-0000_112</t>
  </si>
  <si>
    <t>20-02-0007-0042-0000</t>
  </si>
  <si>
    <t>112 KOONTZ AVE, Clendenin, WV, 25045</t>
  </si>
  <si>
    <t>20-02-0007-0070-0000_408</t>
  </si>
  <si>
    <t>20-02-0007-0070-0000</t>
  </si>
  <si>
    <t>408 KOONTZ AVE, Clendenin, WV, 25045</t>
  </si>
  <si>
    <t>20-12-0024-0334-0000_203</t>
  </si>
  <si>
    <t>20-12-0024-0334-0000</t>
  </si>
  <si>
    <t>203 LOVELL DR, Charleston, WV, 25302</t>
  </si>
  <si>
    <t>20-02-0007-0014-0000_213</t>
  </si>
  <si>
    <t>20-02-0007-0014-0000</t>
  </si>
  <si>
    <t>213 KOONTZ AVE, Clendenin, WV, 25045</t>
  </si>
  <si>
    <t>20-12-0025-0092-0000_625</t>
  </si>
  <si>
    <t>20-12-0025-0092-0000</t>
  </si>
  <si>
    <t>625 MAIN ST, Charleston, WV, 25302</t>
  </si>
  <si>
    <t>20-12-0025-0209-0000_117</t>
  </si>
  <si>
    <t>20-12-0025-0209-0000</t>
  </si>
  <si>
    <t>117 DELAWARE AVE, Charleston, WV, 25302</t>
  </si>
  <si>
    <t>20-12-0025-0070-0000_106</t>
  </si>
  <si>
    <t>20-12-0025-0070-0000</t>
  </si>
  <si>
    <t>106 PARK AVE, Charleston, WV, 25302</t>
  </si>
  <si>
    <t>20-12-0025-0089-0000_712</t>
  </si>
  <si>
    <t>20-12-0025-0089-0000</t>
  </si>
  <si>
    <t>712 KANAWHA BLVD W, Charleston, WV, 25302</t>
  </si>
  <si>
    <t>20-12-0025-0109-0000_602</t>
  </si>
  <si>
    <t>20-12-0025-0109-0000</t>
  </si>
  <si>
    <t>602 GRANT ST, Charleston, WV, 25302</t>
  </si>
  <si>
    <t>20-12-0025-0068-0000_710</t>
  </si>
  <si>
    <t>20-12-0025-0068-0000</t>
  </si>
  <si>
    <t>710 SIMMS ST, Charleston, WV, 25302</t>
  </si>
  <si>
    <t>20-12-0025-0081-0000_5</t>
  </si>
  <si>
    <t>20-12-0025-0081-0000</t>
  </si>
  <si>
    <t>5 PARK DR, Charleston, WV, 25302</t>
  </si>
  <si>
    <t>20-12-0025-0043-0000_703</t>
  </si>
  <si>
    <t>20-12-0025-0043-0000</t>
  </si>
  <si>
    <t>703 GRANT ST, Charleston, WV, 25302</t>
  </si>
  <si>
    <t>20-12-0024-0368-0000_3</t>
  </si>
  <si>
    <t>20-12-0024-0368-0000</t>
  </si>
  <si>
    <t>3 PARK AVE, Charleston, WV, 25302</t>
  </si>
  <si>
    <t>20-02-0007-0017-0000_219</t>
  </si>
  <si>
    <t>20-02-0007-0017-0000</t>
  </si>
  <si>
    <t>219 KOONTZ AVE, Clendenin, WV, 25045</t>
  </si>
  <si>
    <t>20-12-0025-0135-0000_613</t>
  </si>
  <si>
    <t>20-12-0025-0135-0000</t>
  </si>
  <si>
    <t>613 GRANT ST, Charleston, WV, 25302</t>
  </si>
  <si>
    <t>20-12-0025-0105-0000_209</t>
  </si>
  <si>
    <t>20-12-0025-0105-0000</t>
  </si>
  <si>
    <t>209 VINE ST, Charleston, WV, 25302</t>
  </si>
  <si>
    <t>20-12-0025-0011-0000_705</t>
  </si>
  <si>
    <t>20-12-0025-0011-0000</t>
  </si>
  <si>
    <t>705 MAIN ST, Charleston, WV, 25302</t>
  </si>
  <si>
    <t>20-12-0025-0197-0000_520</t>
  </si>
  <si>
    <t>20-12-0025-0197-0000</t>
  </si>
  <si>
    <t>520 MAIN ST, Charleston, WV, 25302</t>
  </si>
  <si>
    <t>20-12-0025-0022-0000_2</t>
  </si>
  <si>
    <t>20-12-0025-0022-0000</t>
  </si>
  <si>
    <t>2 PARK CT, Charleston, WV, 25302</t>
  </si>
  <si>
    <t>20-12-0025-0112-0000_608</t>
  </si>
  <si>
    <t>20-12-0025-0112-0000</t>
  </si>
  <si>
    <t>608 GRANT ST, Charleston, WV, 25302</t>
  </si>
  <si>
    <t>20-12-0025-0196-0000_522</t>
  </si>
  <si>
    <t>20-12-0025-0196-0000</t>
  </si>
  <si>
    <t>522 MAIN ST, Charleston, WV, 25302</t>
  </si>
  <si>
    <t>20-12-0025-0202-0000_512</t>
  </si>
  <si>
    <t>20-12-0025-0202-0000</t>
  </si>
  <si>
    <t>512 MAIN ST, Charleston, WV, 25302</t>
  </si>
  <si>
    <t>20-02-0007-0023-0000_313</t>
  </si>
  <si>
    <t>20-02-0007-0023-0000</t>
  </si>
  <si>
    <t>313 KOONTZ AVE, Clendenin, WV, 25045</t>
  </si>
  <si>
    <t>20-12-0025-0047-0000_704</t>
  </si>
  <si>
    <t>20-12-0025-0047-0000</t>
  </si>
  <si>
    <t>704 HALL ST, Charleston, WV, 25302</t>
  </si>
  <si>
    <t>20-02-0007-0050-0000_203</t>
  </si>
  <si>
    <t>20-02-0007-0050-0000</t>
  </si>
  <si>
    <t>203 MAYWOOD AVE E, Clendenin, WV, 25045</t>
  </si>
  <si>
    <t>RES3A</t>
  </si>
  <si>
    <t>20-02-0006-0076-0000_106</t>
  </si>
  <si>
    <t>20-02-0006-0076-0000</t>
  </si>
  <si>
    <t>106 MAYWOOD AVE W, Clendenin, WV, 25045</t>
  </si>
  <si>
    <t>20-12-0025-0102-0000_605</t>
  </si>
  <si>
    <t>20-12-0025-0102-0000</t>
  </si>
  <si>
    <t>605 MAIN ST, Charleston, WV, 25302</t>
  </si>
  <si>
    <t>20-12-0024-0336-0000_199</t>
  </si>
  <si>
    <t>20-12-0024-0336-0000</t>
  </si>
  <si>
    <t>199 LOVELL DR, Charleston, WV, 25302</t>
  </si>
  <si>
    <t>20-02-0006-0125-0000_4</t>
  </si>
  <si>
    <t>20-02-0006-0125-0000</t>
  </si>
  <si>
    <t>4 1ST ST, Clendenin, WV, 25045</t>
  </si>
  <si>
    <t>20-02-0006-0124-0000_6</t>
  </si>
  <si>
    <t>20-02-0006-0124-0000</t>
  </si>
  <si>
    <t>6 1ST ST, Clendenin, WV, 25045</t>
  </si>
  <si>
    <t>20-12-0022-0248-0000_124</t>
  </si>
  <si>
    <t>20-12-0022-0248-0000</t>
  </si>
  <si>
    <t>124 DELAWARE AVE, Charleston, WV, 25302</t>
  </si>
  <si>
    <t>20-12-0025-0204-0000_119-1-2</t>
  </si>
  <si>
    <t>20-12-0025-0204-0000</t>
  </si>
  <si>
    <t>119 1/2 DELAWARE AVE, Charleston, WV, 25302</t>
  </si>
  <si>
    <t>20-12-0024-0333-0000_804</t>
  </si>
  <si>
    <t>20-12-0024-0333-0000</t>
  </si>
  <si>
    <t>804 SIMMS ST, Charleston, WV, 25302</t>
  </si>
  <si>
    <t>20-12-0025-0219-0000_522</t>
  </si>
  <si>
    <t>20-12-0025-0219-0000</t>
  </si>
  <si>
    <t>522 GRANT ST, Charleston, WV, 25302</t>
  </si>
  <si>
    <t>20-12-0025-0079-0000_9</t>
  </si>
  <si>
    <t>20-12-0025-0079-0000</t>
  </si>
  <si>
    <t>9 PARK DR, Charleston, WV, 25302</t>
  </si>
  <si>
    <t>20-12-0025-0021-0000_706</t>
  </si>
  <si>
    <t>20-12-0025-0021-0000</t>
  </si>
  <si>
    <t>706 GRANT ST, Charleston, WV, 25302</t>
  </si>
  <si>
    <t>20-02-0006-0073-0000_1</t>
  </si>
  <si>
    <t>20-02-0006-0073-0000</t>
  </si>
  <si>
    <t>1 WILLOW ST, Clendenin, WV, 25045</t>
  </si>
  <si>
    <t>20-12-0025-0201-0000_514</t>
  </si>
  <si>
    <t>20-12-0025-0201-0000</t>
  </si>
  <si>
    <t>514 MAIN ST, Charleston, WV, 25302</t>
  </si>
  <si>
    <t>20-12-0025-0041-0000_707</t>
  </si>
  <si>
    <t>20-12-0025-0041-0000</t>
  </si>
  <si>
    <t>707 GRANT ST, Charleston, WV, 25302</t>
  </si>
  <si>
    <t>20-12-0024-0353-0000_806</t>
  </si>
  <si>
    <t>20-12-0024-0353-0000</t>
  </si>
  <si>
    <t>806 KANAWHA BLVD W, Charleston, WV, 25302</t>
  </si>
  <si>
    <t>20-12-0025-0098-0000_613</t>
  </si>
  <si>
    <t>20-12-0025-0098-0000</t>
  </si>
  <si>
    <t>613 MAIN ST, Charleston, WV, 25302</t>
  </si>
  <si>
    <t>20-12-0025-0152-0000_620</t>
  </si>
  <si>
    <t>20-12-0025-0152-0000</t>
  </si>
  <si>
    <t>620 HALL ST, Charleston, WV, 25302</t>
  </si>
  <si>
    <t>20-02-0006-0116-0000_9</t>
  </si>
  <si>
    <t>20-02-0006-0116-0000</t>
  </si>
  <si>
    <t>9 MAIN ST, Clendenin, WV, 25045</t>
  </si>
  <si>
    <t>20-12-0022-0026-0000_519</t>
  </si>
  <si>
    <t>20-12-0022-0026-0000</t>
  </si>
  <si>
    <t>519 MAIN ST, Charleston, WV, 25302</t>
  </si>
  <si>
    <t>20-12-0025-0110-0000_604</t>
  </si>
  <si>
    <t>20-12-0025-0110-0000</t>
  </si>
  <si>
    <t>604 GRANT ST, Charleston, WV, 25302</t>
  </si>
  <si>
    <t>20-12-0025-0221-0000_526</t>
  </si>
  <si>
    <t>20-12-0025-0221-0000</t>
  </si>
  <si>
    <t>526 GRANT ST, Charleston, WV, 25302</t>
  </si>
  <si>
    <t>20-12-0025-0048-0000_706</t>
  </si>
  <si>
    <t>20-12-0025-0048-0000</t>
  </si>
  <si>
    <t>706 HALL ST, Charleston, WV, 25302</t>
  </si>
  <si>
    <t>20-12-0024-0320-0000_213</t>
  </si>
  <si>
    <t>20-12-0024-0320-0000</t>
  </si>
  <si>
    <t>213 LOVELL DR, Charleston, WV, 25302</t>
  </si>
  <si>
    <t>20-02-0006-0114-0000_3</t>
  </si>
  <si>
    <t>20-02-0006-0114-0000</t>
  </si>
  <si>
    <t>3 MAIN ST, Clendenin, WV, 25045</t>
  </si>
  <si>
    <t>20-12-0025-0108-0000_201</t>
  </si>
  <si>
    <t>20-12-0025-0108-0000</t>
  </si>
  <si>
    <t>201 VINE ST, Charleston, WV, 25302</t>
  </si>
  <si>
    <t>20-12-0022-0247-0000_122</t>
  </si>
  <si>
    <t>20-12-0022-0247-0000</t>
  </si>
  <si>
    <t>122 DELAWARE AVE, Charleston, WV, 25302</t>
  </si>
  <si>
    <t>20-12-0022-0027-0000_517</t>
  </si>
  <si>
    <t>20-12-0022-0027-0000</t>
  </si>
  <si>
    <t>517 MAIN ST, Charleston, WV, 25302</t>
  </si>
  <si>
    <t>20-12-0025-0054-0000_711</t>
  </si>
  <si>
    <t>20-12-0025-0054-0000</t>
  </si>
  <si>
    <t>711 HALL ST, Charleston, WV, 25302</t>
  </si>
  <si>
    <t>20-02-0006-0082-0000_103</t>
  </si>
  <si>
    <t>20-02-0006-0082-0000</t>
  </si>
  <si>
    <t>103 ELK AVE W, Clendenin, WV, 25045</t>
  </si>
  <si>
    <t>20-12-0025-0084-0000_702</t>
  </si>
  <si>
    <t>20-12-0025-0084-0000</t>
  </si>
  <si>
    <t>702 KANAWHA BLVD W, Charleston, WV, 25302</t>
  </si>
  <si>
    <t>20-12-0024-0331-0000_103</t>
  </si>
  <si>
    <t>20-12-0024-0331-0000</t>
  </si>
  <si>
    <t>103 PARK AVE, Charleston, WV, 25302</t>
  </si>
  <si>
    <t>20-12-0025-0071-0000_104</t>
  </si>
  <si>
    <t>20-12-0025-0071-0000</t>
  </si>
  <si>
    <t>104 PARK AVE, Charleston, WV, 25302</t>
  </si>
  <si>
    <t>20-12-0025-0085-0000_706</t>
  </si>
  <si>
    <t>20-12-0025-0085-0000</t>
  </si>
  <si>
    <t>706 KANAWHA BLVD W, Charleston, WV, 25302</t>
  </si>
  <si>
    <t>20-12-0025-0023-0000_3</t>
  </si>
  <si>
    <t>20-12-0025-0023-0000</t>
  </si>
  <si>
    <t>3 PARK CT, Charleston, WV, 25302</t>
  </si>
  <si>
    <t>20-12-0025-0077-0000_705</t>
  </si>
  <si>
    <t>20-12-0025-0077-0000</t>
  </si>
  <si>
    <t>705 SIMMS ST APT A, Charleston, WV, 25302</t>
  </si>
  <si>
    <t>20-12-0025-0080-0000_7</t>
  </si>
  <si>
    <t>20-12-0025-0080-0000</t>
  </si>
  <si>
    <t>7 PARK DR, Charleston, WV, 25302</t>
  </si>
  <si>
    <t>20-12-0024-0367-0000_5</t>
  </si>
  <si>
    <t>20-12-0024-0367-0000</t>
  </si>
  <si>
    <t>5 PARK AVE, Charleston, WV, 25302</t>
  </si>
  <si>
    <t>20-12-0024-0351-0000_816</t>
  </si>
  <si>
    <t>20-12-0024-0351-0000</t>
  </si>
  <si>
    <t>816 KANAWHA BLVD W, Charleston, WV, 25302</t>
  </si>
  <si>
    <t>20-02-0002-0043-0000_8573</t>
  </si>
  <si>
    <t>20-02-0002-0043-0000</t>
  </si>
  <si>
    <t>8573 ELK RIVER RD N, Clendenin, WV, 25045</t>
  </si>
  <si>
    <t>20-02-0006-0260-0000_7</t>
  </si>
  <si>
    <t>20-02-0006-0260-0000</t>
  </si>
  <si>
    <t>7 MAYWOOD AVE W, Clendenin, WV, 25045</t>
  </si>
  <si>
    <t>20-02-0007-0066-0000_310</t>
  </si>
  <si>
    <t>20-02-0007-0066-0000</t>
  </si>
  <si>
    <t>310 KOONTZ AVE, Clendenin, WV, 25045</t>
  </si>
  <si>
    <t>20-02-0006-0095-0000_10</t>
  </si>
  <si>
    <t>20-02-0006-0095-0000</t>
  </si>
  <si>
    <t>10 MAYWOOD AVE W BLDG 1, Clendenin, WV, 25045</t>
  </si>
  <si>
    <t>20-12-0024-0360-0000_811</t>
  </si>
  <si>
    <t>20-12-0024-0360-0000</t>
  </si>
  <si>
    <t>811 SIMMS ST, Charleston, WV, 25302</t>
  </si>
  <si>
    <t>20-12-0025-0107-0000_203</t>
  </si>
  <si>
    <t>20-12-0025-0107-0000</t>
  </si>
  <si>
    <t>203 VINE ST, Charleston, WV, 25302</t>
  </si>
  <si>
    <t>20-12-0025-0093-0000_623-1-2</t>
  </si>
  <si>
    <t>20-12-0025-0093-0000</t>
  </si>
  <si>
    <t>623 1/2 MAIN ST, Charleston, WV, 25302</t>
  </si>
  <si>
    <t>20-12-0025-0078-0000_11</t>
  </si>
  <si>
    <t>20-12-0025-0078-0000</t>
  </si>
  <si>
    <t>11 PARK DR, Charleston, WV, 25302</t>
  </si>
  <si>
    <t>20-12-0024-0342-0000_110</t>
  </si>
  <si>
    <t>20-12-0024-0342-0000</t>
  </si>
  <si>
    <t>110 LOVELL DR, Charleston, WV, 25302</t>
  </si>
  <si>
    <t>20-12-0025-0129-0000_621</t>
  </si>
  <si>
    <t>20-12-0025-0129-0000</t>
  </si>
  <si>
    <t>621 GRANT ST, Charleston, WV, 25302</t>
  </si>
  <si>
    <t>20-02-0006-0084-0000_16</t>
  </si>
  <si>
    <t>20-02-0006-0084-0000</t>
  </si>
  <si>
    <t>16 ELK AVE W, Clendenin, WV, 25045</t>
  </si>
  <si>
    <t>20-12-0024-0337-0000_197</t>
  </si>
  <si>
    <t>20-12-0024-0337-0000</t>
  </si>
  <si>
    <t>197 LOVELL DR, Charleston, WV, 25302</t>
  </si>
  <si>
    <t>20-12-0025-0060-0000_107</t>
  </si>
  <si>
    <t>20-12-0025-0060-0000</t>
  </si>
  <si>
    <t>107 PARK DR, Charleston, WV, 25302</t>
  </si>
  <si>
    <t>20-02-0007-0013-0000_211</t>
  </si>
  <si>
    <t>20-02-0007-0013-0000</t>
  </si>
  <si>
    <t>211 KOONTZ AVE, Clendenin, WV, 25045</t>
  </si>
  <si>
    <t>20-12-0025-0063-0000_101</t>
  </si>
  <si>
    <t>20-12-0025-0063-0000</t>
  </si>
  <si>
    <t>101 PARK DR, Charleston, WV, 25302</t>
  </si>
  <si>
    <t>20-02-0006-0258-0000_12</t>
  </si>
  <si>
    <t>20-02-0006-0258-0000</t>
  </si>
  <si>
    <t>12 ELK AVE W, Clendenin, WV, 25045</t>
  </si>
  <si>
    <t>20-12-0022-0024-0000_523</t>
  </si>
  <si>
    <t>20-12-0022-0024-0000</t>
  </si>
  <si>
    <t>523 MAIN ST, Charleston, WV, 25302</t>
  </si>
  <si>
    <t>20-02-0007-0041-0000_108</t>
  </si>
  <si>
    <t>20-02-0007-0041-0000</t>
  </si>
  <si>
    <t>108 KOONTZ AVE, Clendenin, WV, 25045</t>
  </si>
  <si>
    <t>20-12-0022-0028-0000_515</t>
  </si>
  <si>
    <t>20-12-0022-0028-0000</t>
  </si>
  <si>
    <t>515 MAIN ST, Charleston, WV, 25302</t>
  </si>
  <si>
    <t>20-12-0024-0339-0000_193</t>
  </si>
  <si>
    <t>20-12-0024-0339-0000</t>
  </si>
  <si>
    <t>193 LOVELL DR, Charleston, WV, 25302</t>
  </si>
  <si>
    <t>20-12-0025-0195-0000_524</t>
  </si>
  <si>
    <t>20-12-0025-0195-0000</t>
  </si>
  <si>
    <t>524 MAIN ST, Charleston, WV, 25302</t>
  </si>
  <si>
    <t>20-12-0025-0200-0000_516</t>
  </si>
  <si>
    <t>20-12-0025-0200-0000</t>
  </si>
  <si>
    <t>516 MAIN ST, Charleston, WV, 25302</t>
  </si>
  <si>
    <t>20-12-0024-0366-0000_7</t>
  </si>
  <si>
    <t>20-12-0024-0366-0000</t>
  </si>
  <si>
    <t>7 PARK AVE, Charleston, WV, 25302</t>
  </si>
  <si>
    <t>20-12-0025-0213-0000_504</t>
  </si>
  <si>
    <t>20-12-0025-0213-0000</t>
  </si>
  <si>
    <t>504 GRANT ST, Charleston, WV, 25302</t>
  </si>
  <si>
    <t>20-12-0025-0082-0000_3</t>
  </si>
  <si>
    <t>20-12-0025-0082-0000</t>
  </si>
  <si>
    <t>3 PARK DR, Charleston, WV, 25302</t>
  </si>
  <si>
    <t>20-12-0024-0348-0004_824</t>
  </si>
  <si>
    <t>20-12-0024-0348-0004</t>
  </si>
  <si>
    <t>824 KANAWHA BLVD W, Charleston, WV, 25302</t>
  </si>
  <si>
    <t>20-12-0025-0020-0000_704</t>
  </si>
  <si>
    <t>20-12-0025-0020-0000</t>
  </si>
  <si>
    <t>704 GRANT ST, Charleston, WV, 25302</t>
  </si>
  <si>
    <t>20-12-0024-0319-0000_215</t>
  </si>
  <si>
    <t>20-12-0024-0319-0000</t>
  </si>
  <si>
    <t>215 LOVELL DR, Charleston, WV, 25302</t>
  </si>
  <si>
    <t>20-12-0025-0052-0000_716</t>
  </si>
  <si>
    <t>20-12-0025-0052-0000</t>
  </si>
  <si>
    <t>716 HALL ST, Charleston, WV, 25302</t>
  </si>
  <si>
    <t>20-12-0024-0355-0000_802</t>
  </si>
  <si>
    <t>20-12-0024-0355-0000</t>
  </si>
  <si>
    <t>802 KANAWHA BLVD W, Charleston, WV, 25302</t>
  </si>
  <si>
    <t>20-12-0025-0157-0000_619</t>
  </si>
  <si>
    <t>20-12-0025-0157-0000</t>
  </si>
  <si>
    <t>619 HALL ST, Charleston, WV, 25302</t>
  </si>
  <si>
    <t>20-12-0024-0350-0000_818</t>
  </si>
  <si>
    <t>20-12-0024-0350-0000</t>
  </si>
  <si>
    <t>818 KANAWHA BLVD W, Charleston, WV, 25302</t>
  </si>
  <si>
    <t>20-12-0025-0146-0000_608</t>
  </si>
  <si>
    <t>20-12-0025-0146-0000</t>
  </si>
  <si>
    <t>608 HALL ST, Charleston, WV, 25302</t>
  </si>
  <si>
    <t>20-02-0006-0092-0000_16</t>
  </si>
  <si>
    <t>20-02-0006-0092-0000</t>
  </si>
  <si>
    <t>16 MAYWOOD AVE W, Clendenin, WV, 25045</t>
  </si>
  <si>
    <t>20-12-0024-0364-0000_11</t>
  </si>
  <si>
    <t>20-12-0024-0364-0000</t>
  </si>
  <si>
    <t>11 PARK AVE, Charleston, WV, 25302</t>
  </si>
  <si>
    <t>20-02-0007-0063-0000_306</t>
  </si>
  <si>
    <t>20-02-0007-0063-0000</t>
  </si>
  <si>
    <t>306 KOONTZ AVE, Clendenin, WV, 25045</t>
  </si>
  <si>
    <t>20-12-0025-0150-0000_616</t>
  </si>
  <si>
    <t>20-12-0025-0150-0000</t>
  </si>
  <si>
    <t>616 HALL ST, Charleston, WV, 25302</t>
  </si>
  <si>
    <t>20-12-0025-0217-0000_518</t>
  </si>
  <si>
    <t>20-12-0025-0217-0000</t>
  </si>
  <si>
    <t>518 GRANT ST, Charleston, WV, 25302</t>
  </si>
  <si>
    <t>20-12-0024-0327-0000_109</t>
  </si>
  <si>
    <t>20-12-0024-0327-0000</t>
  </si>
  <si>
    <t>109 PARK AVE, Charleston, WV, 25302</t>
  </si>
  <si>
    <t>20-12-0025-0123-0000_202</t>
  </si>
  <si>
    <t>20-12-0025-0123-0000</t>
  </si>
  <si>
    <t>202 ELM ST, Charleston, WV, 25302</t>
  </si>
  <si>
    <t>20-12-0025-0210-0000_115</t>
  </si>
  <si>
    <t>20-12-0025-0210-0000</t>
  </si>
  <si>
    <t>115 DELAWARE AVE, Charleston, WV, 25302</t>
  </si>
  <si>
    <t>20-12-0025-0117-0000_622</t>
  </si>
  <si>
    <t>20-12-0025-0117-0000</t>
  </si>
  <si>
    <t>622 GRANT ST, Charleston, WV, 25302</t>
  </si>
  <si>
    <t>20-12-0025-0104-0000_601</t>
  </si>
  <si>
    <t>20-12-0025-0104-0000</t>
  </si>
  <si>
    <t>601 MAIN ST, Charleston, WV, 25302</t>
  </si>
  <si>
    <t>20-23-019H-0104-0000_106</t>
  </si>
  <si>
    <t>20-23-019H-0104-0000</t>
  </si>
  <si>
    <t>106 GEORGES DR, Charleston, WV, 25306</t>
  </si>
  <si>
    <t>20-12-0025-0088-0000_6</t>
  </si>
  <si>
    <t>20-12-0025-0088-0000</t>
  </si>
  <si>
    <t>6 PARK AVE, Charleston, WV, 25302</t>
  </si>
  <si>
    <t>20-12-0024-0352-0000_808</t>
  </si>
  <si>
    <t>20-12-0024-0352-0000</t>
  </si>
  <si>
    <t>808 KANAWHA BLVD W, Charleston, WV, 25302</t>
  </si>
  <si>
    <t>20-02-0007-0038-0000_105</t>
  </si>
  <si>
    <t>20-02-0007-0038-0000</t>
  </si>
  <si>
    <t>105 MAYWOOD AVE E, Clendenin, WV, 25045</t>
  </si>
  <si>
    <t>20-12-0025-0086-0000_708</t>
  </si>
  <si>
    <t>708 KANAWHA BLVD W, Charleston, WV, 25302</t>
  </si>
  <si>
    <t>20-02-0006-0120-0000_17</t>
  </si>
  <si>
    <t>20-02-0006-0120-0000</t>
  </si>
  <si>
    <t>17 MAIN ST, Clendenin, WV, 25045</t>
  </si>
  <si>
    <t>20-12-0025-0066-0000_706-1-2</t>
  </si>
  <si>
    <t>20-12-0025-0066-0000</t>
  </si>
  <si>
    <t>706 1/2 SIMMS ST, Charleston, WV, 25302</t>
  </si>
  <si>
    <t>20-12-0025-0222-0000_523</t>
  </si>
  <si>
    <t>20-12-0025-0222-0000</t>
  </si>
  <si>
    <t>523 GRANT ST, Charleston, WV, 25302</t>
  </si>
  <si>
    <t>20-12-0022-0246-0000_120</t>
  </si>
  <si>
    <t>20-12-0022-0246-0000</t>
  </si>
  <si>
    <t>120 DELAWARE AVE, Charleston, WV, 25302</t>
  </si>
  <si>
    <t>20-02-0007-0012-0000_209</t>
  </si>
  <si>
    <t>20-02-0007-0012-0000</t>
  </si>
  <si>
    <t>209 KOONTZ AVE, Clendenin, WV, 25045</t>
  </si>
  <si>
    <t>20-12-0022-0250-0000_128</t>
  </si>
  <si>
    <t>20-12-0022-0250-0000</t>
  </si>
  <si>
    <t>128 DELAWARE AVE, Charleston, WV, 25302</t>
  </si>
  <si>
    <t>20-12-0024-0369-0000_800</t>
  </si>
  <si>
    <t>20-12-0024-0369-0000</t>
  </si>
  <si>
    <t>800 KANAWHA BLVD W, Charleston, WV, 25302</t>
  </si>
  <si>
    <t>20-02-0006-0091-0000_18</t>
  </si>
  <si>
    <t>20-02-0006-0091-0000</t>
  </si>
  <si>
    <t>18 MAYWOOD AVE W BLDG 1, Clendenin, WV, 25045</t>
  </si>
  <si>
    <t>20-02-0006-0111-0000_4</t>
  </si>
  <si>
    <t>20-02-0006-0111-0000</t>
  </si>
  <si>
    <t>4 ELK AVE E, Clendenin, WV, 25045</t>
  </si>
  <si>
    <t>20-02-0007-0019-0000_301</t>
  </si>
  <si>
    <t>20-02-0007-0019-0000</t>
  </si>
  <si>
    <t>301 KOONTZ AVE, Clendenin, WV, 25045</t>
  </si>
  <si>
    <t>20-12-0024-0357-0000_2</t>
  </si>
  <si>
    <t>20-12-0024-0357-0000</t>
  </si>
  <si>
    <t>2 GLENWOOD AVE, Charleston, WV, 25302</t>
  </si>
  <si>
    <t>20-02-0007-0050-0000_202</t>
  </si>
  <si>
    <t>202 KOONTZ AVE, Clendenin, WV, 25045</t>
  </si>
  <si>
    <t>20-12-0024-0330-0000_105</t>
  </si>
  <si>
    <t>20-12-0024-0330-0000</t>
  </si>
  <si>
    <t>105 PARK AVE, Charleston, WV, 25302</t>
  </si>
  <si>
    <t>20-12-0025-0128-0000_623</t>
  </si>
  <si>
    <t>20-12-0025-0128-0000</t>
  </si>
  <si>
    <t>623 GRANT ST, Charleston, WV, 25302</t>
  </si>
  <si>
    <t>20-12-0025-0119-0000_212</t>
  </si>
  <si>
    <t>212 ELM ST, Charleston, WV, 25302</t>
  </si>
  <si>
    <t>20-02-0007-0069-0000_406</t>
  </si>
  <si>
    <t>20-02-0007-0069-0000</t>
  </si>
  <si>
    <t>406 KOONTZ AVE, Clendenin, WV, 25045</t>
  </si>
  <si>
    <t>20-02-0007-0018-0000_221</t>
  </si>
  <si>
    <t>20-02-0007-0018-0000</t>
  </si>
  <si>
    <t>221 KOONTZ AVE, Clendenin, WV, 25045</t>
  </si>
  <si>
    <t>20-12-0022-0011-0000_604</t>
  </si>
  <si>
    <t>20-12-0022-0011-0000</t>
  </si>
  <si>
    <t>604 MAIN ST, Charleston, WV, 25302</t>
  </si>
  <si>
    <t>20-02-0006-0094-0000_12</t>
  </si>
  <si>
    <t>20-02-0006-0094-0000</t>
  </si>
  <si>
    <t>12 MAYWOOD AVE W BLDG 1, Clendenin, WV, 25045</t>
  </si>
  <si>
    <t>20-12-0025-0100-0000_609</t>
  </si>
  <si>
    <t>20-12-0025-0100-0000</t>
  </si>
  <si>
    <t>609 MAIN ST, Charleston, WV, 25302</t>
  </si>
  <si>
    <t>20-12-0025-0199-0000_518</t>
  </si>
  <si>
    <t>20-12-0025-0199-0000</t>
  </si>
  <si>
    <t>518 MAIN ST, Charleston, WV, 25302</t>
  </si>
  <si>
    <t>20-12-0025-0053-0000_108</t>
  </si>
  <si>
    <t>20-12-0025-0053-0000</t>
  </si>
  <si>
    <t>108 PARK AVE, Charleston, WV, 25302</t>
  </si>
  <si>
    <t>20-12-0025-0218-0000_520</t>
  </si>
  <si>
    <t>20-12-0025-0218-0000</t>
  </si>
  <si>
    <t>520 GRANT ST, Charleston, WV, 25302</t>
  </si>
  <si>
    <t>20-12-0025-0139-0001_111</t>
  </si>
  <si>
    <t>20-12-0025-0139-0001</t>
  </si>
  <si>
    <t>111 VINE ST, Charleston, WV, 25302</t>
  </si>
  <si>
    <t>20-12-0025-0091-0000_214</t>
  </si>
  <si>
    <t>20-12-0025-0091-0000</t>
  </si>
  <si>
    <t>214 ELM ST, Charleston, WV, 25302</t>
  </si>
  <si>
    <t>20-12-0025-0213-0000_504-1-2</t>
  </si>
  <si>
    <t>504 1/2 GRANT ST, Charleston, WV, 25302</t>
  </si>
  <si>
    <t>20-12-0022-0030-0000_511</t>
  </si>
  <si>
    <t>20-12-0022-0030-0000</t>
  </si>
  <si>
    <t>511 MAIN ST, Charleston, WV, 25302</t>
  </si>
  <si>
    <t>20-12-0025-0097-0000_615</t>
  </si>
  <si>
    <t>20-12-0025-0097-0000</t>
  </si>
  <si>
    <t>615 MAIN ST, Charleston, WV, 25302</t>
  </si>
  <si>
    <t>20-12-0025-0149-0000_614</t>
  </si>
  <si>
    <t>20-12-0025-0149-0000</t>
  </si>
  <si>
    <t>614 HALL ST, Charleston, WV, 25302</t>
  </si>
  <si>
    <t>20-12-0025-0211-0001_113</t>
  </si>
  <si>
    <t>20-12-0025-0211-0001</t>
  </si>
  <si>
    <t>113 DELAWARE AVE, Charleston, WV, 25302</t>
  </si>
  <si>
    <t>20-12-0025-0074-0000_8</t>
  </si>
  <si>
    <t>20-12-0025-0074-0000</t>
  </si>
  <si>
    <t>8 PARK AVE, Charleston, WV, 25302</t>
  </si>
  <si>
    <t>20-12-0025-0028-0000_708</t>
  </si>
  <si>
    <t>20-12-0025-0028-0000</t>
  </si>
  <si>
    <t>708 GRANT ST, Charleston, WV, 25302</t>
  </si>
  <si>
    <t>20-12-0025-0073-0000_10</t>
  </si>
  <si>
    <t>20-12-0025-0073-0000</t>
  </si>
  <si>
    <t>10 PARK AVE, Charleston, WV, 25302</t>
  </si>
  <si>
    <t>20-12-0025-0227-0000_511</t>
  </si>
  <si>
    <t>20-12-0025-0227-0000</t>
  </si>
  <si>
    <t>511 GRANT ST, Charleston, WV, 25302</t>
  </si>
  <si>
    <t>20-12-0025-0116-0000_620</t>
  </si>
  <si>
    <t>20-12-0025-0116-0000</t>
  </si>
  <si>
    <t>620 GRANT ST, Charleston, WV, 25302</t>
  </si>
  <si>
    <t>20-12-0025-0226-0000_513</t>
  </si>
  <si>
    <t>20-12-0025-0226-0000</t>
  </si>
  <si>
    <t>513 GRANT ST APT A, Charleston, WV, 25302</t>
  </si>
  <si>
    <t>20-12-0024-0348-0003_826</t>
  </si>
  <si>
    <t>20-12-0024-0348-0003</t>
  </si>
  <si>
    <t>826 KANAWHA BLVD W, Charleston, WV, 25302</t>
  </si>
  <si>
    <t>20-12-0025-0151-0000_618</t>
  </si>
  <si>
    <t>20-12-0025-0151-0000</t>
  </si>
  <si>
    <t>618 HALL ST, Charleston, WV, 25302</t>
  </si>
  <si>
    <t>20-12-0025-0198-0000_206</t>
  </si>
  <si>
    <t>20-12-0025-0198-0000</t>
  </si>
  <si>
    <t>206 VINE ST, Charleston, WV, 25302</t>
  </si>
  <si>
    <t>20-02-0007-0025-0000_403</t>
  </si>
  <si>
    <t>20-02-0007-0025-0000</t>
  </si>
  <si>
    <t>403 KOONTZ AVE, Clendenin, WV, 25045</t>
  </si>
  <si>
    <t>20-02-0006-0101-0000_14</t>
  </si>
  <si>
    <t>20-02-0006-0101-0000</t>
  </si>
  <si>
    <t>14 MAIN ST, Clendenin, WV, 25045</t>
  </si>
  <si>
    <t>20-12-0025-0216-0000_510</t>
  </si>
  <si>
    <t>20-12-0025-0216-0000</t>
  </si>
  <si>
    <t>510 GRANT ST, Charleston, WV, 25302</t>
  </si>
  <si>
    <t>20-12-0025-0155-0000_623</t>
  </si>
  <si>
    <t>20-12-0025-0155-0000</t>
  </si>
  <si>
    <t>623 HALL ST, Charleston, WV, 25302</t>
  </si>
  <si>
    <t>20-12-0025-0206-0000_115-1-2</t>
  </si>
  <si>
    <t>20-12-0025-0206-0000</t>
  </si>
  <si>
    <t>115 1/2 DELAWARE AVE, Charleston, WV, 25302</t>
  </si>
  <si>
    <t>20-12-0025-0106-0000_207</t>
  </si>
  <si>
    <t>20-12-0025-0106-0000</t>
  </si>
  <si>
    <t>207 VINE ST, Charleston, WV, 25302</t>
  </si>
  <si>
    <t>20-12-0025-0120-0000_208</t>
  </si>
  <si>
    <t>20-12-0025-0120-0000</t>
  </si>
  <si>
    <t>208 ELM ST, Charleston, WV, 25302</t>
  </si>
  <si>
    <t>20-12-0022-0012-0000_602</t>
  </si>
  <si>
    <t>20-12-0022-0012-0000</t>
  </si>
  <si>
    <t>602 MAIN ST, Charleston, WV, 25302</t>
  </si>
  <si>
    <t>20-12-0025-0016-0000_205</t>
  </si>
  <si>
    <t>20-12-0025-0016-0000</t>
  </si>
  <si>
    <t>205 ELM ST, Charleston, WV, 25302</t>
  </si>
  <si>
    <t>20-12-0025-0130-0000_627</t>
  </si>
  <si>
    <t>20-12-0025-0130-0000</t>
  </si>
  <si>
    <t>627 GRANT ST, Charleston, WV, 25302</t>
  </si>
  <si>
    <t>20-12-0025-0083-0000_700</t>
  </si>
  <si>
    <t>20-12-0025-0083-0000</t>
  </si>
  <si>
    <t>700 KANAWHA BLVD W, Charleston, WV, 25302</t>
  </si>
  <si>
    <t>20-12-0025-0103-0000_603</t>
  </si>
  <si>
    <t>20-12-0025-0103-0000</t>
  </si>
  <si>
    <t>603 MAIN ST, Charleston, WV, 25302</t>
  </si>
  <si>
    <t>20-12-0024-0343-0000_5</t>
  </si>
  <si>
    <t>20-12-0024-0343-0000</t>
  </si>
  <si>
    <t>5 GLENWOOD AVE, Charleston, WV, 25302</t>
  </si>
  <si>
    <t>20-02-0006-0122-0000_102</t>
  </si>
  <si>
    <t>20-02-0006-0122-0000</t>
  </si>
  <si>
    <t>102 1ST ST, Clendenin, WV, 25045</t>
  </si>
  <si>
    <t>20-02-0007-0003-0000_3</t>
  </si>
  <si>
    <t>20-02-0007-0003-0000</t>
  </si>
  <si>
    <t>3 1ST ST, Clendenin, WV, 25045</t>
  </si>
  <si>
    <t>20-02-0007-0024-0000_401</t>
  </si>
  <si>
    <t>20-02-0007-0024-0000</t>
  </si>
  <si>
    <t>401 KOONTZ AVE, Clendenin, WV, 25045</t>
  </si>
  <si>
    <t>20-12-0025-0015-0000_207</t>
  </si>
  <si>
    <t>20-12-0025-0015-0000</t>
  </si>
  <si>
    <t>207 ELM ST, Charleston, WV, 25302</t>
  </si>
  <si>
    <t>20-12-0025-0147-0000_610</t>
  </si>
  <si>
    <t>20-12-0025-0147-0000</t>
  </si>
  <si>
    <t>610 HALL ST, Charleston, WV, 25302</t>
  </si>
  <si>
    <t>20-02-0007-0053-0000_208</t>
  </si>
  <si>
    <t>20-02-0007-0053-0000</t>
  </si>
  <si>
    <t>208 KOONTZ AVE, Clendenin, WV, 25045</t>
  </si>
  <si>
    <t>20-12-0025-0222-0000_110</t>
  </si>
  <si>
    <t>110 VINE ST, Charleston, WV, 25302</t>
  </si>
  <si>
    <t>20-12-0025-0069-0000_712</t>
  </si>
  <si>
    <t>20-12-0025-0069-0000</t>
  </si>
  <si>
    <t>712 SIMMS ST, Charleston, WV, 25302</t>
  </si>
  <si>
    <t>20-12-0025-0211-0000_500</t>
  </si>
  <si>
    <t>20-12-0025-0211-0000</t>
  </si>
  <si>
    <t>500 GRANT ST, Charleston, WV, 25302</t>
  </si>
  <si>
    <t>20-12-0022-0249-0000_126</t>
  </si>
  <si>
    <t>20-12-0022-0249-0000</t>
  </si>
  <si>
    <t>126 DELAWARE AVE, Charleston, WV, 25302</t>
  </si>
  <si>
    <t>20-12-0025-0012-0000_703</t>
  </si>
  <si>
    <t>20-12-0025-0012-0000</t>
  </si>
  <si>
    <t>703 MAIN ST, Charleston, WV, 25302</t>
  </si>
  <si>
    <t>20-02-0007-0055-0000_212</t>
  </si>
  <si>
    <t>20-02-0007-0055-0000</t>
  </si>
  <si>
    <t>212 KOONTZ AVE, Clendenin, WV, 25045</t>
  </si>
  <si>
    <t>20-02-0007-0067-0000_312</t>
  </si>
  <si>
    <t>20-02-0007-0067-0000</t>
  </si>
  <si>
    <t>312 KOONTZ AVE, Clendenin, WV, 25045</t>
  </si>
  <si>
    <t>20-02-0007-0057-0000_218</t>
  </si>
  <si>
    <t>20-02-0007-0057-0000</t>
  </si>
  <si>
    <t>218 KOONTZ AVE, Clendenin, WV, 25045</t>
  </si>
  <si>
    <t>20-12-0025-0067-0000_708</t>
  </si>
  <si>
    <t>20-12-0025-0067-0000</t>
  </si>
  <si>
    <t>708 SIMMS ST, Charleston, WV, 25302</t>
  </si>
  <si>
    <t>20-02-0007-0011-0000_207</t>
  </si>
  <si>
    <t>20-02-0007-0011-0000</t>
  </si>
  <si>
    <t>207 KOONTZ AVE, Clendenin, WV, 25045</t>
  </si>
  <si>
    <t>20-12-0025-0127-0000_625</t>
  </si>
  <si>
    <t>20-12-0025-0127-0000</t>
  </si>
  <si>
    <t>625 GRANT ST, Charleston, WV, 25302</t>
  </si>
  <si>
    <t>20-12-0025-0101-0000_607</t>
  </si>
  <si>
    <t>20-12-0025-0101-0000</t>
  </si>
  <si>
    <t>607 MAIN ST, Charleston, WV, 25302</t>
  </si>
  <si>
    <t>20-12-0025-0055-0000_709</t>
  </si>
  <si>
    <t>20-12-0025-0055-0000</t>
  </si>
  <si>
    <t>709 HALL ST, Charleston, WV, 25302</t>
  </si>
  <si>
    <t>20-12-0022-0033-0000_125</t>
  </si>
  <si>
    <t>20-12-0022-0033-0000</t>
  </si>
  <si>
    <t>125 DELAWARE AVE, Charleston, WV, 25302</t>
  </si>
  <si>
    <t>20-12-0025-0121-0000_206</t>
  </si>
  <si>
    <t>20-12-0025-0121-0000</t>
  </si>
  <si>
    <t>206 ELM ST, Charleston, WV, 25302</t>
  </si>
  <si>
    <t>20-12-0025-0228-0000_509</t>
  </si>
  <si>
    <t>20-12-0025-0228-0000</t>
  </si>
  <si>
    <t>509 GRANT ST, Charleston, WV, 25302</t>
  </si>
  <si>
    <t>20-12-0025-0132-0000_619</t>
  </si>
  <si>
    <t>20-12-0025-0132-0000</t>
  </si>
  <si>
    <t>619 GRANT ST, Charleston, WV, 25302</t>
  </si>
  <si>
    <t>20-12-0025-0018-0000_201</t>
  </si>
  <si>
    <t>20-12-0025-0018-0000</t>
  </si>
  <si>
    <t>201 ELM ST, Charleston, WV, 25302</t>
  </si>
  <si>
    <t>20-12-0025-0014-0000_209</t>
  </si>
  <si>
    <t>20-12-0025-0014-0000</t>
  </si>
  <si>
    <t>209 ELM ST, Charleston, WV, 25302</t>
  </si>
  <si>
    <t>20-12-0025-0019-0000_702</t>
  </si>
  <si>
    <t>20-12-0025-0019-0000</t>
  </si>
  <si>
    <t>702 GRANT ST, Charleston, WV, 25302</t>
  </si>
  <si>
    <t>20-12-0025-0212-0000_502</t>
  </si>
  <si>
    <t>20-12-0025-0212-0000</t>
  </si>
  <si>
    <t>502 GRANT ST, Charleston, WV, 25302</t>
  </si>
  <si>
    <t>20-12-0024-0323-0000_115</t>
  </si>
  <si>
    <t>20-12-0024-0323-0000</t>
  </si>
  <si>
    <t>115 PARK AVE, Charleston, WV, 25302</t>
  </si>
  <si>
    <t>20-12-0025-0090-0000_629</t>
  </si>
  <si>
    <t>20-12-0025-0090-0000</t>
  </si>
  <si>
    <t>629 MAIN ST, Charleston, WV, 25302</t>
  </si>
  <si>
    <t>20-02-0006-0113-0000_1</t>
  </si>
  <si>
    <t>20-02-0006-0113-0000</t>
  </si>
  <si>
    <t>1 MAIN ST, Clendenin, WV, 25045</t>
  </si>
  <si>
    <t>20-12-0025-0153-0000_622</t>
  </si>
  <si>
    <t>20-12-0025-0153-0000</t>
  </si>
  <si>
    <t>622 HALL ST, Charleston, WV, 25302</t>
  </si>
  <si>
    <t>20-12-0025-0215-0000_508</t>
  </si>
  <si>
    <t>20-12-0025-0215-0000</t>
  </si>
  <si>
    <t>508 GRANT ST, Charleston, WV, 25302</t>
  </si>
  <si>
    <t>20-12-0025-0046-0000_702</t>
  </si>
  <si>
    <t>20-12-0025-0046-0000</t>
  </si>
  <si>
    <t>702 HALL ST, Charleston, WV, 25302</t>
  </si>
  <si>
    <t>20-12-0025-0225-0000_521</t>
  </si>
  <si>
    <t>20-12-0025-0225-0000</t>
  </si>
  <si>
    <t>521 GRANT ST, Charleston, WV, 25302</t>
  </si>
  <si>
    <t>20-12-0024-0328-0000_205</t>
  </si>
  <si>
    <t>20-12-0024-0328-0000</t>
  </si>
  <si>
    <t>205 LOVELL DR, Charleston, WV, 25302</t>
  </si>
  <si>
    <t>20-12-0022-0032-0000_503</t>
  </si>
  <si>
    <t>20-12-0022-0032-0000</t>
  </si>
  <si>
    <t>503 MAIN ST, Charleston, WV, 25302</t>
  </si>
  <si>
    <t>20-02-0007-0056-0000_214</t>
  </si>
  <si>
    <t>20-02-0007-0056-0000</t>
  </si>
  <si>
    <t>214 KOONTZ AVE, Clendenin, WV, 25045</t>
  </si>
  <si>
    <t>20-12-0025-0057-0000_705</t>
  </si>
  <si>
    <t>20-12-0025-0057-0000</t>
  </si>
  <si>
    <t>705 HALL ST, Charleston, WV, 25302</t>
  </si>
  <si>
    <t>20-02-0006-0074-0000_114</t>
  </si>
  <si>
    <t>20-02-0006-0074-0000</t>
  </si>
  <si>
    <t>114 MAYWOOD AVE W, Clendenin, WV, 25045</t>
  </si>
  <si>
    <t>20-12-0022-0013-0000_600</t>
  </si>
  <si>
    <t>20-12-0022-0013-0000</t>
  </si>
  <si>
    <t>600 MAIN ST, Charleston, WV, 25302</t>
  </si>
  <si>
    <t>20-12-0025-0154-0000_304</t>
  </si>
  <si>
    <t>20-12-0025-0154-0000</t>
  </si>
  <si>
    <t>304 PARK DR, Charleston, WV, 25302</t>
  </si>
  <si>
    <t>20-12-0025-0087-0000_710</t>
  </si>
  <si>
    <t>20-12-0025-0087-0000</t>
  </si>
  <si>
    <t>710 KANAWHA BLVD W, Charleston, WV, 25302</t>
  </si>
  <si>
    <t>20-02-0007-0072-0000_410</t>
  </si>
  <si>
    <t>20-02-0007-0072-0000</t>
  </si>
  <si>
    <t>410 KOONTZ AVE, Clendenin, WV, 25045</t>
  </si>
  <si>
    <t>20-12-0025-0099-0000_611</t>
  </si>
  <si>
    <t>20-12-0025-0099-0000</t>
  </si>
  <si>
    <t>611 MAIN ST, Charleston, WV, 25302</t>
  </si>
  <si>
    <t>20-12-0025-0012-0001_213</t>
  </si>
  <si>
    <t>20-12-0025-0012-0001</t>
  </si>
  <si>
    <t>213 ELM ST, Charleston, WV, 25302</t>
  </si>
  <si>
    <t>20-12-0025-0072-0000_102</t>
  </si>
  <si>
    <t>20-12-0025-0072-0000</t>
  </si>
  <si>
    <t>102 PARK AVE, Charleston, WV, 25302</t>
  </si>
  <si>
    <t>20-12-0025-0051-0000_714</t>
  </si>
  <si>
    <t>20-12-0025-0051-0000</t>
  </si>
  <si>
    <t>714 HALL ST, Charleston, WV, 25302</t>
  </si>
  <si>
    <t>20-12-0025-0208-0000_119</t>
  </si>
  <si>
    <t>20-12-0025-0208-0000</t>
  </si>
  <si>
    <t>119 DELAWARE AVE, Charleston, WV, 25302</t>
  </si>
  <si>
    <t>20-12-0025-0194-0000_526</t>
  </si>
  <si>
    <t>20-12-0025-0194-0000</t>
  </si>
  <si>
    <t>526 MAIN ST, Charleston, WV, 25302</t>
  </si>
  <si>
    <t>20-12-0025-0017-0000_203</t>
  </si>
  <si>
    <t>20-12-0025-0017-0000</t>
  </si>
  <si>
    <t>203 ELM ST, Charleston, WV, 25302</t>
  </si>
  <si>
    <t>20-12-0025-0044-0000_305</t>
  </si>
  <si>
    <t>305 PARK DR, Charleston, WV, 25302</t>
  </si>
  <si>
    <t>20-12-0024-0326-0000_207</t>
  </si>
  <si>
    <t>20-12-0024-0326-0000</t>
  </si>
  <si>
    <t>207 LOVELL DR, Charleston, WV, 25302</t>
  </si>
  <si>
    <t>20-12-0025-0136-0000_611</t>
  </si>
  <si>
    <t>20-12-0025-0136-0000</t>
  </si>
  <si>
    <t>611 GRANT ST APT 3, Charleston, WV, 25302</t>
  </si>
  <si>
    <t>20-12-0025-0137-0000_607</t>
  </si>
  <si>
    <t>20-12-0025-0137-0000</t>
  </si>
  <si>
    <t>607 GRANT ST APT A, Charleston, WV, 25302</t>
  </si>
  <si>
    <t>20-12-0025-0138-0000_603</t>
  </si>
  <si>
    <t>20-12-0025-0138-0000</t>
  </si>
  <si>
    <t>603 GRANT ST APT 1, Charleston, WV, 25302</t>
  </si>
  <si>
    <t>20-12-0025-0267-0000_409</t>
  </si>
  <si>
    <t>20-12-0025-0267-0000</t>
  </si>
  <si>
    <t>409 MONONGALIA ST APT D, Charleston, WV, 25302</t>
  </si>
  <si>
    <t>103 1ST ST, Clendenin, WV, 25045</t>
  </si>
  <si>
    <t>20-12-0022-0034-0000_127</t>
  </si>
  <si>
    <t>20-12-0022-0034-0000</t>
  </si>
  <si>
    <t>127 DELAWARE AVE, Charleston, WV, 25302</t>
  </si>
  <si>
    <t>20-12-0022-0035-0001_129</t>
  </si>
  <si>
    <t>20-12-0022-0035-0001</t>
  </si>
  <si>
    <t>129 DELAWARE AVE, Charleston, WV, 25302</t>
  </si>
  <si>
    <t>20-12-0025-0136-0000_611-1-2</t>
  </si>
  <si>
    <t>611 1/2 GRANT ST, Charleston, WV, 25302</t>
  </si>
  <si>
    <t>20-12-0025-0124-0000_630</t>
  </si>
  <si>
    <t>20-12-0025-0124-0000</t>
  </si>
  <si>
    <t>630 GRANT ST, Charleston, WV, 25302</t>
  </si>
  <si>
    <t>20-12-0025-0126-0000_634</t>
  </si>
  <si>
    <t>20-12-0025-0126-0000</t>
  </si>
  <si>
    <t>634 GRANT ST, Charleston, WV, 25302</t>
  </si>
  <si>
    <t>20-12-0025-0118-0000_628</t>
  </si>
  <si>
    <t>20-12-0025-0118-0000</t>
  </si>
  <si>
    <t>628 GRANT ST, Charleston, WV, 25302</t>
  </si>
  <si>
    <t>20-12-0025-0115-0000_618</t>
  </si>
  <si>
    <t>20-12-0025-0115-0000</t>
  </si>
  <si>
    <t>618 GRANT ST APT B, Charleston, WV, 25302</t>
  </si>
  <si>
    <t>20-02-0007-0058-0000_219</t>
  </si>
  <si>
    <t>20-02-0007-0058-0000</t>
  </si>
  <si>
    <t>219 MAYWOOD AVE E, Clendenin, WV, 25045</t>
  </si>
  <si>
    <t>20-12-0025-0148-0000_612</t>
  </si>
  <si>
    <t>20-12-0025-0148-0000</t>
  </si>
  <si>
    <t>612 HALL ST, Charleston, WV, 25302</t>
  </si>
  <si>
    <t>20-12-0025-0062-0000_103</t>
  </si>
  <si>
    <t>20-12-0025-0062-0000</t>
  </si>
  <si>
    <t>103 PARK DR, Charleston, WV, 25302</t>
  </si>
  <si>
    <t>20-12-0025-0045-0000_700</t>
  </si>
  <si>
    <t>20-12-0025-0045-0000</t>
  </si>
  <si>
    <t>700 HALL ST, Charleston, WV, 25302</t>
  </si>
  <si>
    <t>Pocahontas County*</t>
  </si>
  <si>
    <t>POCAHONTAS</t>
  </si>
  <si>
    <t>Big Springs Linwood Presbyterian Church</t>
  </si>
  <si>
    <t>38-03-0009-0005-0000_345</t>
  </si>
  <si>
    <t>38-03-0009-0005-0000</t>
  </si>
  <si>
    <t>345 Cass Rd, Slatyfork, WV, 26291</t>
  </si>
  <si>
    <t>Hamlin United Methodist Church</t>
  </si>
  <si>
    <t>38-03-0051-0006-0001_3771</t>
  </si>
  <si>
    <t>38-03-0051-0006-0001</t>
  </si>
  <si>
    <t>3771 Jerico Rd, Marlinton, WV, 24954</t>
  </si>
  <si>
    <t>Stony Creek Presbyterian Church</t>
  </si>
  <si>
    <t>38-03-0051-0007-0000_9999</t>
  </si>
  <si>
    <t>38-03-0051-0007-0000</t>
  </si>
  <si>
    <t>9999 Jerico Rd, Marlinton, WV, 24954</t>
  </si>
  <si>
    <t>Dunmore United Methodist Church</t>
  </si>
  <si>
    <t>38-04-086A-0025-0000_101</t>
  </si>
  <si>
    <t>38-04-086A-0025-0000</t>
  </si>
  <si>
    <t>101 Dunmore Rd, Marlinton, WV, 24954</t>
  </si>
  <si>
    <t>Kerr Memorial Church</t>
  </si>
  <si>
    <t>38-04-0041-0016-0000_11210</t>
  </si>
  <si>
    <t>38-04-0041-0016-0000</t>
  </si>
  <si>
    <t>11210 Potomac Highlands Trl, Marlinton, WV, 24954</t>
  </si>
  <si>
    <t>Marlinton</t>
  </si>
  <si>
    <t>Marlinton Presbyterian Church</t>
  </si>
  <si>
    <t>38-08-0002-0104-0000_815</t>
  </si>
  <si>
    <t>38-08-0002-0104-0000</t>
  </si>
  <si>
    <t>815 2Nd Ave, Marlinton, WV, 24954</t>
  </si>
  <si>
    <t>Marlinton United Methodist Church</t>
  </si>
  <si>
    <t>38-08-0005-0032-0000_806</t>
  </si>
  <si>
    <t>38-08-0005-0032-0000</t>
  </si>
  <si>
    <t>806 6Th Ave, Marlinton, WV, 24954</t>
  </si>
  <si>
    <t>Saint Johns Episcopal Church</t>
  </si>
  <si>
    <t>38-08-0005-0012-0000_415</t>
  </si>
  <si>
    <t>38-08-0005-0012-0000</t>
  </si>
  <si>
    <t>415 9Th St, Marlinton, WV, 24954</t>
  </si>
  <si>
    <t>Grace Baptist Church</t>
  </si>
  <si>
    <t>38-08-0001-0116-0000_512</t>
  </si>
  <si>
    <t>38-08-0001-0116-0000</t>
  </si>
  <si>
    <t>512 3Rd Ave, Marlinton, WV, 24954</t>
  </si>
  <si>
    <t>Pocahontas Cooperative Parish</t>
  </si>
  <si>
    <t>38-08-0005-0140-0000_925</t>
  </si>
  <si>
    <t>38-08-0005-0140-0000</t>
  </si>
  <si>
    <t>925 10Th Ave, Marlinton, WV, 24954</t>
  </si>
  <si>
    <t>WVDOT Division of Highways Pocahontas County Headquarters</t>
  </si>
  <si>
    <t>38-08-0013-0003-0000_25</t>
  </si>
  <si>
    <t>38-08-0013-0003-0000</t>
  </si>
  <si>
    <t>25 Brush Country Rd, Marlinton, WV, 24954</t>
  </si>
  <si>
    <t>West Virginia Division of Forestry</t>
  </si>
  <si>
    <t>38-08-0001-0039-0001_300</t>
  </si>
  <si>
    <t>38-08-0001-0039-0001</t>
  </si>
  <si>
    <t>300 2Nd Ave, Marlinton, WV, 24954</t>
  </si>
  <si>
    <t>Mc Clintic Branch Library</t>
  </si>
  <si>
    <t>38-08-0005-0015-0000_500</t>
  </si>
  <si>
    <t>38-08-0005-0015-0000</t>
  </si>
  <si>
    <t>500 8Th St, Marlinton, WV, 24954</t>
  </si>
  <si>
    <t>Pocahontas County Homeland Security &amp; Emergency Management</t>
  </si>
  <si>
    <t>38-08-0005-0143-0000_1008</t>
  </si>
  <si>
    <t>38-08-0005-0143-0000</t>
  </si>
  <si>
    <t>1008 Jury St, Marlinton, WV, 24954</t>
  </si>
  <si>
    <t>38-03-0066-0010-0000_14333A</t>
  </si>
  <si>
    <t>38-03-0066-0010-0000</t>
  </si>
  <si>
    <t>14333A Seneca Trl, Marlinton, WV, 24954</t>
  </si>
  <si>
    <t>Monongahela Power Company</t>
  </si>
  <si>
    <t>38-08-0001-0073-0000_405</t>
  </si>
  <si>
    <t>38-08-0001-0073-0000</t>
  </si>
  <si>
    <t>405 2Nd Ave, Marlinton, WV, 24954</t>
  </si>
  <si>
    <t>Church of God Chapel</t>
  </si>
  <si>
    <t>38-04-0067-0058-0000_4377</t>
  </si>
  <si>
    <t>38-04-0067-0058-0000</t>
  </si>
  <si>
    <t>4377 Potomac Highlands Trl, Marlinton, WV, 24954</t>
  </si>
  <si>
    <t>Thornwood Community Church</t>
  </si>
  <si>
    <t>38-04-0014-0004-0000_9999</t>
  </si>
  <si>
    <t>38-04-0014-0004-0000</t>
  </si>
  <si>
    <t>9999 Thornwood Rd, Bartow, WV, 24920</t>
  </si>
  <si>
    <t>Durbin</t>
  </si>
  <si>
    <t>38-02-0002-0041-0001_4361</t>
  </si>
  <si>
    <t>38-02-0002-0041-0001</t>
  </si>
  <si>
    <t>4361 Staunton Parkersburg Tnpk, Bartow, WV, 24920</t>
  </si>
  <si>
    <t>38-08-0005-0006-0000_819</t>
  </si>
  <si>
    <t>38-08-0005-0006-0000</t>
  </si>
  <si>
    <t>819 4Th Ave, Marlinton, WV, 24954</t>
  </si>
  <si>
    <t>New Vision Praise and Worship Center</t>
  </si>
  <si>
    <t>38-08-0001-0118-0000_215</t>
  </si>
  <si>
    <t>38-08-0001-0118-0000</t>
  </si>
  <si>
    <t>215 5Th St, Marlinton, WV, 24954</t>
  </si>
  <si>
    <t>Durbin Reservoir</t>
  </si>
  <si>
    <t>38-02-0006-0006-0000_296</t>
  </si>
  <si>
    <t>38-02-0006-0006-0000</t>
  </si>
  <si>
    <t>296, Marlinton, WV, 24954</t>
  </si>
  <si>
    <t>Marlinton Municipal Building</t>
  </si>
  <si>
    <t>38-08-0001-0096-0000_709A</t>
  </si>
  <si>
    <t>38-08-0001-0096-0000</t>
  </si>
  <si>
    <t>709 2Nd Ave, Marlinton, WV 24954</t>
  </si>
  <si>
    <t>State Road Commission of WV Service Station</t>
  </si>
  <si>
    <t>38-04-0015-0020-0001_156</t>
  </si>
  <si>
    <t>38-04-0015-0020-0001</t>
  </si>
  <si>
    <t>156 Thornwood Rd, Marlinton, WV, 24954</t>
  </si>
  <si>
    <t>White Sulphur Springs</t>
  </si>
  <si>
    <t>GREENBRIER</t>
  </si>
  <si>
    <t>White Sulphur Springs Baptist Church</t>
  </si>
  <si>
    <t>13-17-0009-0073-0000_201</t>
  </si>
  <si>
    <t>13-17-0009-0073-0000</t>
  </si>
  <si>
    <t>201 Willow St, White Sulphur Springs, WV, 24986</t>
  </si>
  <si>
    <t>13-17-0009-0066-0000_155</t>
  </si>
  <si>
    <t>13-17-0009-0066-0000</t>
  </si>
  <si>
    <t>155 Willow St, White Sulphur Springs, WV, 24986</t>
  </si>
  <si>
    <t>Rupert</t>
  </si>
  <si>
    <t>Rupert Missionary Baptist Church</t>
  </si>
  <si>
    <t>13-15-0003-0059-0000_246</t>
  </si>
  <si>
    <t>13-15-0003-0059-0000</t>
  </si>
  <si>
    <t>246 F St E, Rupert, WV, 25984</t>
  </si>
  <si>
    <t>Greenbrier County*</t>
  </si>
  <si>
    <t>Wild Meadow Baptist Church</t>
  </si>
  <si>
    <t>13-16-0011-0047-0000_2817</t>
  </si>
  <si>
    <t>13-16-0011-0047-0000</t>
  </si>
  <si>
    <t>2817 Pocahontas Trl, White Sulphur Springs, WV, 24986</t>
  </si>
  <si>
    <t>13-17-0009-0241-0000_808</t>
  </si>
  <si>
    <t>13-17-0009-0241-0000</t>
  </si>
  <si>
    <t>808 Main St E, White Sulphur Springs, WV, 24986</t>
  </si>
  <si>
    <t>Johnson Memorial United Methodist Church</t>
  </si>
  <si>
    <t>13-01-0006-0378-0000_136</t>
  </si>
  <si>
    <t>13-01-0006-0378-0000</t>
  </si>
  <si>
    <t>136 Monroe St N, Alderson, WV, 24910</t>
  </si>
  <si>
    <t>Anthony Correctional Center</t>
  </si>
  <si>
    <t>13-02-0028-0064-0001_313</t>
  </si>
  <si>
    <t>13-02-0028-0064-0001</t>
  </si>
  <si>
    <t>313 Anthony Center Dr, White Sulphur Springs, WV, 24986</t>
  </si>
  <si>
    <t>Neola Baptist Church</t>
  </si>
  <si>
    <t>13-02-0028-0049-0000_14863</t>
  </si>
  <si>
    <t>13-02-0028-0049-0000</t>
  </si>
  <si>
    <t>14863 Pocahontas Trl, White Sulphur Springs, WV, 24986</t>
  </si>
  <si>
    <t>Neola Church of Christ</t>
  </si>
  <si>
    <t>13-02-035A-0001-0000_14504</t>
  </si>
  <si>
    <t>13-02-035A-0001-0001</t>
  </si>
  <si>
    <t>14504 Pocahontas Trl, White Sulphur Springs, WV, 24986</t>
  </si>
  <si>
    <t>Whatcoat United Methodist Church</t>
  </si>
  <si>
    <t>13-16-0017-0021-0002_2838</t>
  </si>
  <si>
    <t>13-16-0017-0021-0002</t>
  </si>
  <si>
    <t>2838 Pocahontas Trl, White Sulphur Springs, WV, 24986</t>
  </si>
  <si>
    <t>White Sulphur Springs National Fish Hatchery</t>
  </si>
  <si>
    <t>13-17-0009-0206-0000_1087</t>
  </si>
  <si>
    <t>13-17-0009-0206-0000</t>
  </si>
  <si>
    <t>1087 Main St E, White Sulphur Springs, WV, 24986</t>
  </si>
  <si>
    <t>13-17-0009-0092-0000_857</t>
  </si>
  <si>
    <t>13-17-0009-0092-0000</t>
  </si>
  <si>
    <t>857 Main St E, White Sulphur Springs, WV, 24986</t>
  </si>
  <si>
    <t>13-17-0009-0333-0000_190</t>
  </si>
  <si>
    <t>13-17-0009-0333-0000</t>
  </si>
  <si>
    <t>190 Ingleside Ave, White Sulphur Springs, WV, 24986</t>
  </si>
  <si>
    <t>White Sulphur Springs Municipal Court</t>
  </si>
  <si>
    <t>13-17-0011-0250-0000_589</t>
  </si>
  <si>
    <t>13-17-0011-0250-0000</t>
  </si>
  <si>
    <t>589 Main St W, White Sulphur Springs, WV, 24986</t>
  </si>
  <si>
    <t>White Sulphur Springs City Hall</t>
  </si>
  <si>
    <t>13-17-0011-0249-0000_585</t>
  </si>
  <si>
    <t>13-17-0011-0249-0000</t>
  </si>
  <si>
    <t>585 Main St W, White Sulphur Springs, WV, 24986</t>
  </si>
  <si>
    <t>Faith Temple of Alderson</t>
  </si>
  <si>
    <t>13-01-0006-0464-0000_377</t>
  </si>
  <si>
    <t>13-01-0006-0464-0000</t>
  </si>
  <si>
    <t>377 Linden Ave, Alderson, WV, 24910</t>
  </si>
  <si>
    <t>Pentacostal Church of God</t>
  </si>
  <si>
    <t>13-15-0007-0039-0000_532</t>
  </si>
  <si>
    <t>13-15-0007-0039-0000</t>
  </si>
  <si>
    <t>532 Seventh St, Rupert, WV, 25984</t>
  </si>
  <si>
    <t>Gordon Freewill Baptist Church</t>
  </si>
  <si>
    <t>13-11-048N-0005-0000_5918</t>
  </si>
  <si>
    <t>13-11-048N-0005-0000</t>
  </si>
  <si>
    <t>5918 Midland Trl W, Rainelle, WV, 25962</t>
  </si>
  <si>
    <t>Laurel Creek Assembly of God</t>
  </si>
  <si>
    <t>13-11-048E-0068-0000_178</t>
  </si>
  <si>
    <t>13-11-048E-0068-0000</t>
  </si>
  <si>
    <t>178 Cavalier Dr, Charmco, WV, 25958</t>
  </si>
  <si>
    <t>13-11-047H-0149-0000_5170</t>
  </si>
  <si>
    <t>13-11-047H-0149-0000</t>
  </si>
  <si>
    <t>5170 Midland Trl W, Rainelle, WV, 25962</t>
  </si>
  <si>
    <t>13-11-047G-0013-0000_4444</t>
  </si>
  <si>
    <t>13-11-047G-0009-0000</t>
  </si>
  <si>
    <t>4444 Midland Trl W, Rainelle, WV, 25962</t>
  </si>
  <si>
    <t>McRoss Baptist Church</t>
  </si>
  <si>
    <t>13-11-047R-0087-0000_438</t>
  </si>
  <si>
    <t>13-11-047R-0087-0000</t>
  </si>
  <si>
    <t>438 Riverside Dr, Rainelle, WV, 25962</t>
  </si>
  <si>
    <t>Rainelle</t>
  </si>
  <si>
    <t>Greenbrier Ave Church of God</t>
  </si>
  <si>
    <t>13-13-0005-0366-0000_373</t>
  </si>
  <si>
    <t>13-13-0005-0366-0000</t>
  </si>
  <si>
    <t>373 Greenbrier Ave, Rainelle, WV, 25962</t>
  </si>
  <si>
    <t>First Baptist Church of Rainelle</t>
  </si>
  <si>
    <t>13-13-0005-0279-0000_345</t>
  </si>
  <si>
    <t>13-13-0005-0279-0000</t>
  </si>
  <si>
    <t>345 7Th St, Rainelle, WV, 25962</t>
  </si>
  <si>
    <t>Rainelle Public Library</t>
  </si>
  <si>
    <t>13-13-0005-0344-0000_378</t>
  </si>
  <si>
    <t>13-13-0005-0344-0000</t>
  </si>
  <si>
    <t>378 7Th St, Rainelle, WV, 25962</t>
  </si>
  <si>
    <t>First Pentecostal Church</t>
  </si>
  <si>
    <t>13-13-0005-0081-0000_176</t>
  </si>
  <si>
    <t>13-13-0005-0081-0000</t>
  </si>
  <si>
    <t>176 2Nd St, Rainelle, WV, 25962</t>
  </si>
  <si>
    <t>Rainelle Seventh-Day Adventist Church</t>
  </si>
  <si>
    <t>13-13-0004-0155-0000_137</t>
  </si>
  <si>
    <t>13-13-0004-0155-0000</t>
  </si>
  <si>
    <t>137 Main St, Rainelle, WV, 25962</t>
  </si>
  <si>
    <t>US Post Office</t>
  </si>
  <si>
    <t>13-13-0004-0201-0000_1184</t>
  </si>
  <si>
    <t>13-13-0004-0203-0000</t>
  </si>
  <si>
    <t>1184 Kanawha Ave, Rainelle, WV, 25962</t>
  </si>
  <si>
    <t>Rainelle Municipal Water Department</t>
  </si>
  <si>
    <t>13-13-0004-0255-0000_139</t>
  </si>
  <si>
    <t>13-13-0004-0255-0000</t>
  </si>
  <si>
    <t>139 Ohio Ave, Rainelle, WV, 25962</t>
  </si>
  <si>
    <t>Alderson Public Library</t>
  </si>
  <si>
    <t>13-01-0006-0300-0001_115</t>
  </si>
  <si>
    <t>13-01-0006-0299-0001</t>
  </si>
  <si>
    <t>115 Walnut Ave, Alderson, WV, 24910</t>
  </si>
  <si>
    <t>13-16-025F-0002-0000_35469</t>
  </si>
  <si>
    <t>13-16-025F-0002-0000</t>
  </si>
  <si>
    <t>35469 Midland Trl E, Caldwell, WV, 24925</t>
  </si>
  <si>
    <t>Caldwell Water Treatment Plant</t>
  </si>
  <si>
    <t>13-16-0026-0009-0000_267</t>
  </si>
  <si>
    <t>13-16-0026-0009-0000</t>
  </si>
  <si>
    <t>267 John H. Bowling Jr Ln, Caldwell, WV, 24925</t>
  </si>
  <si>
    <t>Ronceverte</t>
  </si>
  <si>
    <t>Ronceverte Water Treatment Plant</t>
  </si>
  <si>
    <t>13-14-0015-0140-0000_270</t>
  </si>
  <si>
    <t>13-14-0015-0140-0000</t>
  </si>
  <si>
    <t>270 River Rd, Ronceverte, WV, 24970</t>
  </si>
  <si>
    <t>13-01-0006-0387-0000_164</t>
  </si>
  <si>
    <t>13-01-0006-0387-0000</t>
  </si>
  <si>
    <t>164 Johnson St, Alderson, WV, 24910</t>
  </si>
  <si>
    <t>Nicholas County*</t>
  </si>
  <si>
    <t>NICHOLAS</t>
  </si>
  <si>
    <t>34-03-0047-0047-0000_210</t>
  </si>
  <si>
    <t>34-03-0047-0047-0000</t>
  </si>
  <si>
    <t>210 Scenic Hwy, Summersville, WV, 26651</t>
  </si>
  <si>
    <t>Enon Baptist Church</t>
  </si>
  <si>
    <t>34-07-0017-0063-0000_137</t>
  </si>
  <si>
    <t>34-07-0017-0063-0000</t>
  </si>
  <si>
    <t>137 Mc Clung Branch Rd, Summersville, WV, 26651</t>
  </si>
  <si>
    <t>Little Creek Union Church</t>
  </si>
  <si>
    <t>34-03-0043-0038-0000_10</t>
  </si>
  <si>
    <t>34-03-0043-0038-0000</t>
  </si>
  <si>
    <t>10 Little Creek Rd, Summersville, WV, 26651</t>
  </si>
  <si>
    <t>Pierson United Methodist Church</t>
  </si>
  <si>
    <t>34-02-0014-0017-0000_1316</t>
  </si>
  <si>
    <t>34-02-0014-0017-0000</t>
  </si>
  <si>
    <t>1316 Whitewater Rd, Summersville, WV, 26651</t>
  </si>
  <si>
    <t>Salem Church</t>
  </si>
  <si>
    <t>34-02-0013-0011-0000_36</t>
  </si>
  <si>
    <t>34-02-0013-0011-0000</t>
  </si>
  <si>
    <t>36 Jones Branch Rd, Gilboa, WV, 26651</t>
  </si>
  <si>
    <t>Zion's Rest Primitive Baptist Church</t>
  </si>
  <si>
    <t>34-01-0018-0027-0000_317</t>
  </si>
  <si>
    <t>34-01-0018-0027-0000</t>
  </si>
  <si>
    <t>317 Alderson Church Rd, Calvin, WV, 26205</t>
  </si>
  <si>
    <t>Delphi United Methodist Church</t>
  </si>
  <si>
    <t>34-01-0006-0036-0000_9999</t>
  </si>
  <si>
    <t>34-01-0006-0036-0000</t>
  </si>
  <si>
    <t>9999 Delphia Rd, Tioga, WV, 26691</t>
  </si>
  <si>
    <t>Summersville</t>
  </si>
  <si>
    <t>Summersville Pentecostal Holiness Church</t>
  </si>
  <si>
    <t>34-08-0015-0031-0000_104</t>
  </si>
  <si>
    <t>34-08-0015-0031-0000</t>
  </si>
  <si>
    <t>104 Reynolds St, Summersville, WV, 26651</t>
  </si>
  <si>
    <t>Swiss Missionary Baptist Church</t>
  </si>
  <si>
    <t>34-04-0026-0074-0000_20577</t>
  </si>
  <si>
    <t>34-04-0026-0074-0000</t>
  </si>
  <si>
    <t>20577 Turnpike Rd, Swiss, WV, 26690</t>
  </si>
  <si>
    <t>Richwood</t>
  </si>
  <si>
    <t>The Family Center</t>
  </si>
  <si>
    <t>34-06-0011-0077-0000_3</t>
  </si>
  <si>
    <t>34-06-0011-0077-0000</t>
  </si>
  <si>
    <t>3 Valley Avenue, Richwood, WV, 26261</t>
  </si>
  <si>
    <t>Richwood Christian Church</t>
  </si>
  <si>
    <t>34-06-0011-0056-0000_11</t>
  </si>
  <si>
    <t>34-06-0011-0056-0000</t>
  </si>
  <si>
    <t>11 Commercial Ave, Richwood, WV, 26261</t>
  </si>
  <si>
    <t>Cherry River Southern Baptist Church</t>
  </si>
  <si>
    <t>34-06-0002-0080-0000_16</t>
  </si>
  <si>
    <t>34-06-0002-0080-0000</t>
  </si>
  <si>
    <t>16 Cherry St, Richwood, WV, 26261</t>
  </si>
  <si>
    <t>34-06-0005-0373-0000_22</t>
  </si>
  <si>
    <t>34-06-0005-0373-0000</t>
  </si>
  <si>
    <t>22 E Main St, Richwood, WV, 26261</t>
  </si>
  <si>
    <t>34-03-013P-0032-0000_55</t>
  </si>
  <si>
    <t>34-03-013P-0032-0000</t>
  </si>
  <si>
    <t>55 Powell Creek Rd, Birch River, WV, 26610</t>
  </si>
  <si>
    <t>Shepherds Bible Study Chapel</t>
  </si>
  <si>
    <t>34-03-013P-0030-0000_132</t>
  </si>
  <si>
    <t>34-03-013P-0030-0000</t>
  </si>
  <si>
    <t>132 Birch River Rd, Birch River, WV, 26610</t>
  </si>
  <si>
    <t>Trinity Baptist Church</t>
  </si>
  <si>
    <t>34-03-013P-0028-0000_36</t>
  </si>
  <si>
    <t>34-03-013P-0028-0000</t>
  </si>
  <si>
    <t>36 Bunker St, Birch River, WV, 26610</t>
  </si>
  <si>
    <t>Birch River Union Church</t>
  </si>
  <si>
    <t>34-03-0014-0027-0000_2362</t>
  </si>
  <si>
    <t>34-03-0014-0027-0000</t>
  </si>
  <si>
    <t>2362 Birch River Rd, Birch River, WV, 26610</t>
  </si>
  <si>
    <t>Connect Church</t>
  </si>
  <si>
    <t>34-03-0057-0079-0001_9344</t>
  </si>
  <si>
    <t>34-03-0057-0079-0001</t>
  </si>
  <si>
    <t>9344 Webster Rd, Summersville, WV, 26651</t>
  </si>
  <si>
    <t>Cottle First Church of God</t>
  </si>
  <si>
    <t>34-01-014P-0057-0000_19599</t>
  </si>
  <si>
    <t>34-01-014P-0057-0000</t>
  </si>
  <si>
    <t>19599 Webster Rd, Craigsville, WV, 26205</t>
  </si>
  <si>
    <t>Wilderness Water Works</t>
  </si>
  <si>
    <t>34-09-0027-0007-0001_6400</t>
  </si>
  <si>
    <t>34-09-0027-0007-0001</t>
  </si>
  <si>
    <t>6400 Wilderness Hwy, Mount Nebo, WV, 26680</t>
  </si>
  <si>
    <t>34-01-043P-0001-0000_2643</t>
  </si>
  <si>
    <t>34-01-043P-0001-0000</t>
  </si>
  <si>
    <t>2643 Richwood Rd, Richwood, WV, 26261</t>
  </si>
  <si>
    <t>Fenwick Baptist Church</t>
  </si>
  <si>
    <t>34-01-047B-0012-0000_274</t>
  </si>
  <si>
    <t>34-01-047B-0012-0000</t>
  </si>
  <si>
    <t>274 Arlington Ln, Richwood, WV, 26261</t>
  </si>
  <si>
    <t>Fenwick United Methodist Church</t>
  </si>
  <si>
    <t>34-01-047B-0015-0000_18</t>
  </si>
  <si>
    <t>34-01-047B-0015-0000</t>
  </si>
  <si>
    <t>18 Arlington Ln, Richwood, WV, 26261</t>
  </si>
  <si>
    <t>City of Richwood Water Treatment Plant</t>
  </si>
  <si>
    <t>34-05-0030-0014-0000_408</t>
  </si>
  <si>
    <t>34-05-0030-0014-0000</t>
  </si>
  <si>
    <t>408 Staff Dr, Richwood, WV, 26261</t>
  </si>
  <si>
    <t>Little Laurel Baptist Church</t>
  </si>
  <si>
    <t>34-05-0038-0004-0000_987</t>
  </si>
  <si>
    <t>34-05-0038-0004-0000</t>
  </si>
  <si>
    <t>987 Little Laurel Rd, Richwood, WV, 26261</t>
  </si>
  <si>
    <t>Riverside Baptist Church</t>
  </si>
  <si>
    <t>34-06-0010-0150-0000_55</t>
  </si>
  <si>
    <t>34-06-0010-0150-0000</t>
  </si>
  <si>
    <t>55 Avenue A, Richwood, WV, 26261</t>
  </si>
  <si>
    <t>West Virginia Ministries of the Church of God</t>
  </si>
  <si>
    <t>34-06-0011-0078-0000_3</t>
  </si>
  <si>
    <t>34-06-0011-0078-0000</t>
  </si>
  <si>
    <t>3 School St, Richwood, WV, 26261</t>
  </si>
  <si>
    <t>Richwood Public Library</t>
  </si>
  <si>
    <t>34-06-0005-0407-0010_8</t>
  </si>
  <si>
    <t>34-06-0005-0407-0010</t>
  </si>
  <si>
    <t>8 White Ave, Richwood, WV, 26261</t>
  </si>
  <si>
    <t>West Virginia Economic Development Authority</t>
  </si>
  <si>
    <t>34-06-0006-0116-0000_108</t>
  </si>
  <si>
    <t>34-06-0006-0116-0000</t>
  </si>
  <si>
    <t>108 E Main St, Richwood, WV, 26261</t>
  </si>
  <si>
    <t>Gauley Ranger Station</t>
  </si>
  <si>
    <t>34-01-0034-0001-0000_1250</t>
  </si>
  <si>
    <t>34-01-0034-0001-0000</t>
  </si>
  <si>
    <t>1250 N Fork Cherry Hwy, Richwood, WV, 26261</t>
  </si>
  <si>
    <t>34-02-011A-0016-0000_73</t>
  </si>
  <si>
    <t>34-02-011A-0016-0000</t>
  </si>
  <si>
    <t>73 Hutchinson Branch Rd, Gilboa, WV, 26651</t>
  </si>
  <si>
    <t>Living Word Church</t>
  </si>
  <si>
    <t>34-02-0013-0088-0000_8322</t>
  </si>
  <si>
    <t>34-02-0013-0088-0000</t>
  </si>
  <si>
    <t>8322 Turnpike Road, Summersville, WV, 26651</t>
  </si>
  <si>
    <t>Lionsville Mission Church</t>
  </si>
  <si>
    <t>34-04-0021-0003-0000_15148</t>
  </si>
  <si>
    <t>34-04-021A-0026-0000</t>
  </si>
  <si>
    <t>15148 Turnpike Rd, Swiss, WV, 26651</t>
  </si>
  <si>
    <t xml:space="preserve">Gauley River Public Service District </t>
  </si>
  <si>
    <t>34-04-0026-9999-9999_21025</t>
  </si>
  <si>
    <t>34-04-0026-9999-9999</t>
  </si>
  <si>
    <t>21025 Turnpike Rd, Belva, WV, 26690</t>
  </si>
  <si>
    <t>34-04-0026-0029-0000_20656</t>
  </si>
  <si>
    <t>34-04-0026-0029-0000</t>
  </si>
  <si>
    <t>20656 Turnpike Rd, Swiss, WV, 26690</t>
  </si>
  <si>
    <t>Dixie First Baptist Church</t>
  </si>
  <si>
    <t>34-04-017A-0045-0000_2836</t>
  </si>
  <si>
    <t>34-04-017A-0045-0000</t>
  </si>
  <si>
    <t>2836 Dixie Hwy, Dixie, WV, 25059</t>
  </si>
  <si>
    <t>Webster County*</t>
  </si>
  <si>
    <t>WEBSTER</t>
  </si>
  <si>
    <t>Mount Zion Church</t>
  </si>
  <si>
    <t>51-03-007K-0024-0003_1100</t>
  </si>
  <si>
    <t>51-03-007K-0024-0003</t>
  </si>
  <si>
    <t>1100 Grassy Creek Rd, Webster Springs, WV, 26288</t>
  </si>
  <si>
    <t>Union Valley Church</t>
  </si>
  <si>
    <t>51-06-006K-0014-0001_3504</t>
  </si>
  <si>
    <t>51-06-006K-0014-0001</t>
  </si>
  <si>
    <t>3504 Diana Dr, Diana, WV, 26217</t>
  </si>
  <si>
    <t>Halo Church</t>
  </si>
  <si>
    <t>51-04-004P-0007-0000_9999</t>
  </si>
  <si>
    <t>51-04-004P-0007-0000</t>
  </si>
  <si>
    <t>9999 Laurel Creek Rd, Cowen, WV, 26206</t>
  </si>
  <si>
    <t>Mountain Markektplace Mission</t>
  </si>
  <si>
    <t>51-03-0013-0045-0000_95</t>
  </si>
  <si>
    <t>51-03-0013-0045-0000</t>
  </si>
  <si>
    <t>95 Gauley River Rd, Webster Springs, WV, 26288</t>
  </si>
  <si>
    <t>Cowen</t>
  </si>
  <si>
    <t xml:space="preserve">Cowen Public Library </t>
  </si>
  <si>
    <t>51-02-0004-0035-0000_47</t>
  </si>
  <si>
    <t>51-02-0004-0035-0000</t>
  </si>
  <si>
    <t>47 Mill Rd, Cowen, WV, 26206</t>
  </si>
  <si>
    <t>Addison</t>
  </si>
  <si>
    <t>51-07-0001-0150-0000_25</t>
  </si>
  <si>
    <t>51-07-0001-0150-0000</t>
  </si>
  <si>
    <t>25 Union St, Webster Springs, WV, 26288</t>
  </si>
  <si>
    <t>Craigsville Public Service District</t>
  </si>
  <si>
    <t>51-04-003T-9999-9999_231</t>
  </si>
  <si>
    <t>34-01-0014-0114-0000</t>
  </si>
  <si>
    <t>231 Psd Dr, Craigsville, WV, 26205</t>
  </si>
  <si>
    <t>Faith Chapel of Camden On Gauley</t>
  </si>
  <si>
    <t>51-01-0003-0001-0002_9989</t>
  </si>
  <si>
    <t>51-01-0003-0001-0002</t>
  </si>
  <si>
    <t>9989 Webster Rd, Camden On Gauley, WV, 26208</t>
  </si>
  <si>
    <t>Camden-On-Gauley</t>
  </si>
  <si>
    <t xml:space="preserve">Bethel Methodist Church </t>
  </si>
  <si>
    <t>51-01-0003-0144-0000_9999</t>
  </si>
  <si>
    <t>51-01-0003-0144-0000</t>
  </si>
  <si>
    <t>9999 Webster Rd, Camden On Gauley, WV, 26208</t>
  </si>
  <si>
    <t>Cowen Public Service District</t>
  </si>
  <si>
    <t>51-04-004R-0064-0002_7385</t>
  </si>
  <si>
    <t>51-04-004R-0064-0002</t>
  </si>
  <si>
    <t>7385 Webster Rd, Cowen, WV, 26206</t>
  </si>
  <si>
    <t>Love and Life Fellowship</t>
  </si>
  <si>
    <t>51-04-0011-0003-0000_327</t>
  </si>
  <si>
    <t>51-04-0011-0003-0000</t>
  </si>
  <si>
    <t>327 Williams River Rd, Cowen, WV, 26206</t>
  </si>
  <si>
    <t>West Virginia Baptist Camp</t>
  </si>
  <si>
    <t>51-04-005S-0020-0000_272</t>
  </si>
  <si>
    <t>51-04-005S-0020-0000</t>
  </si>
  <si>
    <t>272 Baptist Camp Rd, Cowen, WV, 26206</t>
  </si>
  <si>
    <t>Dyer United Methodist Church</t>
  </si>
  <si>
    <t>51-04-006S-0050-0003_2758</t>
  </si>
  <si>
    <t>51-04-006S-0050-0003</t>
  </si>
  <si>
    <t>2758 Williams River Rd, Cowen, WV, 26206</t>
  </si>
  <si>
    <t>Fountain of Life Apostalic Church Trustee</t>
  </si>
  <si>
    <t>51-03-0013-0052-0000_2431</t>
  </si>
  <si>
    <t>51-03-0013-0052-0000</t>
  </si>
  <si>
    <t>2431 Webster Rd, Webster Springs, WV, 26288</t>
  </si>
  <si>
    <t>51-03-007P-0051-0000_2374</t>
  </si>
  <si>
    <t>51-03-007P-0051-0000</t>
  </si>
  <si>
    <t>2374 Webster Rd, Webster Springs, WV, 26288</t>
  </si>
  <si>
    <t>Boggs Walnut Grove Community Church</t>
  </si>
  <si>
    <t>51-04-002N-0023-0001_3999</t>
  </si>
  <si>
    <t>51-04-002N-0023-0001</t>
  </si>
  <si>
    <t>3999 Birch River Rd, Birch River, WV, 26610</t>
  </si>
  <si>
    <t>James L. McElwain Church</t>
  </si>
  <si>
    <t>51-04-004M-0029-0000_9999</t>
  </si>
  <si>
    <t>51-04-004M-0029-0000</t>
  </si>
  <si>
    <t>9999 Glade Run Rd, Erbacon, WV, 26203</t>
  </si>
  <si>
    <t xml:space="preserve">Methodist Episcopal Church </t>
  </si>
  <si>
    <t>51-04-003L-0087-0000_9999</t>
  </si>
  <si>
    <t>51-04-003L-0087-0000</t>
  </si>
  <si>
    <t>9999 Erbacon Rd, Erbacon, WV, 26203</t>
  </si>
  <si>
    <t xml:space="preserve">Arcola Community Church </t>
  </si>
  <si>
    <t>51-04-005N-0018-0002_2577</t>
  </si>
  <si>
    <t>51-04-005N-0018-0002</t>
  </si>
  <si>
    <t>2577 Erbacon Rd, Cowen, WV, 26206</t>
  </si>
  <si>
    <t>Hacker Valley Methodist Church</t>
  </si>
  <si>
    <t>51-05-008E-0035-0000_93</t>
  </si>
  <si>
    <t>51-05-008E-0035-0000</t>
  </si>
  <si>
    <t>93 School Loop Rd, Hacker Valley, WV, 26222</t>
  </si>
  <si>
    <t xml:space="preserve">Jumbo Community Church </t>
  </si>
  <si>
    <t>51-06-008J-0016-0001_9994</t>
  </si>
  <si>
    <t>51-06-008J-0016-0001</t>
  </si>
  <si>
    <t>9994 Holly-Back Fork Rd, Webster Springs, WV, 26288</t>
  </si>
  <si>
    <t>Word of Life Fellowship Church</t>
  </si>
  <si>
    <t>51-06-006K-0020-0000_9993</t>
  </si>
  <si>
    <t>51-06-006K-0020-0000</t>
  </si>
  <si>
    <t>9993 Diana Dr, Diana, WV, 26217</t>
  </si>
  <si>
    <t>Bergoo Baptist Church</t>
  </si>
  <si>
    <t>51-03-0014-0004-0000_3021</t>
  </si>
  <si>
    <t>51-03-0014-0004-0000</t>
  </si>
  <si>
    <t>3021 Bergoo Rd, Webster Springs, WV, 26288</t>
  </si>
  <si>
    <t>Barton United Methodist Church</t>
  </si>
  <si>
    <t>51-03-0012-0009-0000_9993</t>
  </si>
  <si>
    <t>51-03-0012-0009-0000</t>
  </si>
  <si>
    <t>9993 Curtin Rd, Webster Springs, WV, 26288</t>
  </si>
  <si>
    <t>Elk Valley Church</t>
  </si>
  <si>
    <t>51-03-005A-0006-0000_625</t>
  </si>
  <si>
    <t>51-03-005A-0006-0000</t>
  </si>
  <si>
    <t>625 Point Mountain Rd, Webster Springs, WV, 26288</t>
  </si>
  <si>
    <t>51-05-008E-0031-0000_40</t>
  </si>
  <si>
    <t>51-05-008E-0031-0000</t>
  </si>
  <si>
    <t>40 School Loop Rd, Hacker Valley, WV, 26222</t>
  </si>
  <si>
    <t>51-07-0003-0046-0000_40</t>
  </si>
  <si>
    <t>51-07-0003-0046-0000</t>
  </si>
  <si>
    <t>40 Hoover St, Webster Springs, WV, 26288</t>
  </si>
  <si>
    <t xml:space="preserve">Webster Springs Water Treatment Plant </t>
  </si>
  <si>
    <t>51-07-0004-0037-0000_57</t>
  </si>
  <si>
    <t>51-07-0004-0037-0000</t>
  </si>
  <si>
    <t>57 Orchard St, Webster Springs, WV, 26288</t>
  </si>
  <si>
    <t>51-03-0014-0005-0004_19</t>
  </si>
  <si>
    <t>51-03-0014-0005-0004</t>
  </si>
  <si>
    <t>19 Post Office Ln, Bergoo, WV, 26298</t>
  </si>
  <si>
    <t>Fayette County*</t>
  </si>
  <si>
    <t>FAYETTE</t>
  </si>
  <si>
    <t>Fairview Church</t>
  </si>
  <si>
    <t>10-03-0073-0019-0000_8487</t>
  </si>
  <si>
    <t>10-03-0073-0019-0000</t>
  </si>
  <si>
    <t>8487 Mossy Milburn Rd, Scarbro, WV, 25917</t>
  </si>
  <si>
    <t>Gentry Missionary Baptist Church</t>
  </si>
  <si>
    <t>10-02-0030-0162-0000_1205</t>
  </si>
  <si>
    <t>10-02-0030-0162-0000</t>
  </si>
  <si>
    <t>1205 Meadow Fork School Rd, Oak Hill, WV, 25901</t>
  </si>
  <si>
    <t>Laurel Grove Baptist Church</t>
  </si>
  <si>
    <t>10-02-0035-0010-0000_4985</t>
  </si>
  <si>
    <t>10-02-0035-0010-0000</t>
  </si>
  <si>
    <t>4985 Paint Creek Rd, Scarbro, WV, 25904</t>
  </si>
  <si>
    <t>Loup Creek Baptist Church</t>
  </si>
  <si>
    <t>10-02-0005-0036-0000_3195</t>
  </si>
  <si>
    <t>10-02-0005-0036-0000</t>
  </si>
  <si>
    <t>3195 Deepwater Mtn Rd, Oak Hill, WV, 25119</t>
  </si>
  <si>
    <t>Mount Hope</t>
  </si>
  <si>
    <t>First Baptist Church of Mount Hope and McDonald</t>
  </si>
  <si>
    <t>10-08-0006-0141-0000_264</t>
  </si>
  <si>
    <t>10-08-0006-0141-0000</t>
  </si>
  <si>
    <t>264 Lincoln St, Mount Hope, WV, 25880</t>
  </si>
  <si>
    <t>Kilsyth Baptist Church</t>
  </si>
  <si>
    <t>10-02-053K-0055-0000_119</t>
  </si>
  <si>
    <t>10-02-053K-0055-0000</t>
  </si>
  <si>
    <t>119 Freewill Ln, Mount Hope, WV, 25880</t>
  </si>
  <si>
    <t>Kimberly Church Of God</t>
  </si>
  <si>
    <t>10-03-036K-0033-0000_1359</t>
  </si>
  <si>
    <t>10-03-036K-0033-0000</t>
  </si>
  <si>
    <t>1359 Armstrong Creek Rd, Kimberly, WV, 25118</t>
  </si>
  <si>
    <t>Bell Creek Baptist Church</t>
  </si>
  <si>
    <t>10-03-005E-0030-0000_1424</t>
  </si>
  <si>
    <t>10-03-005E-0030-0000</t>
  </si>
  <si>
    <t>1424 Dixie Hwy, Dixie, WV, 25059</t>
  </si>
  <si>
    <t>Armstong Public Service DIstrict Water Treatment Plant</t>
  </si>
  <si>
    <t>10-03-036C-0105-0000_116</t>
  </si>
  <si>
    <t>10-03-036C-0105-0000</t>
  </si>
  <si>
    <t>116 Water Plant Rd, Kimberly, WV, 25139</t>
  </si>
  <si>
    <t>10-03-037R-0026-0000_635</t>
  </si>
  <si>
    <t>10-03-037R-0026-0000</t>
  </si>
  <si>
    <t>635 Deepwater Station Rd, Deep Water, WV, 25057</t>
  </si>
  <si>
    <t>White Oak Public Service District Water Treatment Plant</t>
  </si>
  <si>
    <t>10-02-0038-0033-0000_2502</t>
  </si>
  <si>
    <t>10-02-0038-0033-0000</t>
  </si>
  <si>
    <t>2502 Thurmond Rd, Glen Jean, WV, 25901</t>
  </si>
  <si>
    <t>City of Mount Hope Water Treatment Plant</t>
  </si>
  <si>
    <t>10-02-053J-0098-0000_272</t>
  </si>
  <si>
    <t>10-02-053J-0098-0000</t>
  </si>
  <si>
    <t>272 Kilsyth Rd, Mount Hope, WV, 25880</t>
  </si>
  <si>
    <t>Smithers**</t>
  </si>
  <si>
    <t>Smithers Church of God</t>
  </si>
  <si>
    <t>10-11-0004-0139-0000_232</t>
  </si>
  <si>
    <t>10-11-0004-0139-0000</t>
  </si>
  <si>
    <t>232 Cannelton Hollow Rd, Smithers, WV, 25186</t>
  </si>
  <si>
    <t>Assembly of God Church</t>
  </si>
  <si>
    <t>10-02-053D-0030-0000_98</t>
  </si>
  <si>
    <t>10-02-053D-0030-0000</t>
  </si>
  <si>
    <t>98 Virginia St, Mount Hope, WV, 25880</t>
  </si>
  <si>
    <t>Church of Assembly of God</t>
  </si>
  <si>
    <t>10-03-013G-0001-0000_1894</t>
  </si>
  <si>
    <t>10-03-013G-0001-0000</t>
  </si>
  <si>
    <t>1894 Cannelton Hollow Rd, Cannelton, WV, 25036</t>
  </si>
  <si>
    <t>First Church of God Alta</t>
  </si>
  <si>
    <t>10-03-010P-0021-0000_2</t>
  </si>
  <si>
    <t>10-03-010P-0021-0000</t>
  </si>
  <si>
    <t>2 Brush Rd, Belva, WV, 26656</t>
  </si>
  <si>
    <t>Trustess of Open Bible Temple</t>
  </si>
  <si>
    <t>10-03-041M-0094-0000_3387</t>
  </si>
  <si>
    <t>10-03-041M-0094-0000</t>
  </si>
  <si>
    <t>3387 Armstrong Creek Rd, Kimberly, WV, 25118</t>
  </si>
  <si>
    <t>Glen Jean Union Church</t>
  </si>
  <si>
    <t>10-02-037M-0028-0000_151</t>
  </si>
  <si>
    <t>10-02-037M-0028-0000</t>
  </si>
  <si>
    <t>151 Mckell Ave, Glen Jean, WV, 25846</t>
  </si>
  <si>
    <t>Robson Free Will Baptist Church</t>
  </si>
  <si>
    <t>10-03-043R-0031-0000_13805</t>
  </si>
  <si>
    <t>10-03-043R-0031-0000</t>
  </si>
  <si>
    <t>13805 Deepwater Mtn Rd, Robson, WV, 25173</t>
  </si>
  <si>
    <t>10-03-037K-0033-0000_39</t>
  </si>
  <si>
    <t>10-03-037K-0033-0000</t>
  </si>
  <si>
    <t>39 Riverside St, Deep Water, WV, 25057</t>
  </si>
  <si>
    <t>Beelick Knob Gospel</t>
  </si>
  <si>
    <t>10-01-127H-0032-0000_1134</t>
  </si>
  <si>
    <t>10-01-127H-0032-0000</t>
  </si>
  <si>
    <t>1134 Meadow Bridge Rd, Meadow Bridge, WV, 25976</t>
  </si>
  <si>
    <t>Full Gospel of Church of Glen Jean</t>
  </si>
  <si>
    <t>10-02-037S-0052-0000_214</t>
  </si>
  <si>
    <t>10-02-037S-0052-0000</t>
  </si>
  <si>
    <t>214 Main St, Glen Jean, WV, 25846</t>
  </si>
  <si>
    <t>Bellwood Baptist Church</t>
  </si>
  <si>
    <t>10-01-111D-0002-0000_2199</t>
  </si>
  <si>
    <t>10-01-111D-0002-0000</t>
  </si>
  <si>
    <t>2199 Sewell Creek Rd, Rainelle, WV, 25962</t>
  </si>
  <si>
    <t>Pax</t>
  </si>
  <si>
    <t>10-10-0004-0131-0000_1848</t>
  </si>
  <si>
    <t>10-10-0004-0131-0000</t>
  </si>
  <si>
    <t>1848 Paint Creek Rd, Mount Hope, WV, 25904</t>
  </si>
  <si>
    <t>Daystar Worship Center</t>
  </si>
  <si>
    <t>10-02-053K-0007-0000_511</t>
  </si>
  <si>
    <t>10-02-053K-0007-0000</t>
  </si>
  <si>
    <t>511 Kilsyth Rd, Mount Hope, WV, 25880</t>
  </si>
  <si>
    <t>Apostolic Pentecoastal of Mount Hope</t>
  </si>
  <si>
    <t>10-02-053K-0021-0000_685</t>
  </si>
  <si>
    <t>10-02-053K-0021-0000</t>
  </si>
  <si>
    <t>685 Kilsyth Rd, Mount Hope, WV, 25880</t>
  </si>
  <si>
    <t>Dogwood Baptist Church</t>
  </si>
  <si>
    <t>20-03-046F-0071-0000_261</t>
  </si>
  <si>
    <t>20-03-046F-0071-0000</t>
  </si>
  <si>
    <t>261 Morris Dr, Montgomery, WV, 25136</t>
  </si>
  <si>
    <t>Living Water Family Worship Center</t>
  </si>
  <si>
    <t>10-07-001C-0033-0000_130</t>
  </si>
  <si>
    <t>10-07-001C-0033-0000</t>
  </si>
  <si>
    <t>130 Madison St, Montgomery, WV, 25136</t>
  </si>
  <si>
    <t>Trustees of Montgomery Con Gregation of Jehovahs</t>
  </si>
  <si>
    <t>10-11-0004-0071-0000_141</t>
  </si>
  <si>
    <t>10-11-0004-0071-0000</t>
  </si>
  <si>
    <t>141 Cannelton Hollow Rd, Smithers, WV, 25186</t>
  </si>
  <si>
    <t>First Baptist Church of Powellton</t>
  </si>
  <si>
    <t>10-03-047J-0011-0000_4882</t>
  </si>
  <si>
    <t>10-03-047J-0011-0000</t>
  </si>
  <si>
    <t>4882 Armstrong Creek Rd, Powellton, WV, 25161</t>
  </si>
  <si>
    <t>Mossy Creek Union Church</t>
  </si>
  <si>
    <t>10-02-020P-0005-0000_177</t>
  </si>
  <si>
    <t>10-02-020P-0005-0000</t>
  </si>
  <si>
    <t>177 Toney Fork Rd, Scarbro, WV, 25917</t>
  </si>
  <si>
    <t>Weirwood Chapel</t>
  </si>
  <si>
    <t>10-02-051B-0026-0000_86</t>
  </si>
  <si>
    <t>10-02-051B-0026-0000</t>
  </si>
  <si>
    <t>86 Willis Branch Loop, Mount Hope, WV, 25880</t>
  </si>
  <si>
    <t>Mossy Living Word Pentecostal Church</t>
  </si>
  <si>
    <t>10-03-0074-0037-0001_668</t>
  </si>
  <si>
    <t>10-03-0074-0037-0001</t>
  </si>
  <si>
    <t>668 Okey L Patteson Rd, Scarbro, WV, 25917</t>
  </si>
  <si>
    <t>Church of Christ Boomer</t>
  </si>
  <si>
    <t>10-03-028M-0073-0000_256</t>
  </si>
  <si>
    <t>10-03-028M-0073-0000</t>
  </si>
  <si>
    <t>256 Boomer Branch Rd, Boomer, WV, 25031</t>
  </si>
  <si>
    <t>Elkridge Christian Community Church</t>
  </si>
  <si>
    <t>10-03-046R-0015-0000_1645</t>
  </si>
  <si>
    <t>10-03-046R-0015-0000</t>
  </si>
  <si>
    <t>1645 Elkridge Rd, Powellton, WV, 25161</t>
  </si>
  <si>
    <t>Packs Branch Baptist Church</t>
  </si>
  <si>
    <t>10-02-0044-0102-0000_2343</t>
  </si>
  <si>
    <t>10-02-0044-0102-0000</t>
  </si>
  <si>
    <t>2343 Packs Branch Rd, Mount Hope, WV, 25904</t>
  </si>
  <si>
    <t>State of West Virginia Department of Natural Resources Facility</t>
  </si>
  <si>
    <t>10-03-0030-0019-0000_8874</t>
  </si>
  <si>
    <t>10-03-0030-0019-0000</t>
  </si>
  <si>
    <t>8874 Midland Trl, Glen Ferris, WV, 25090</t>
  </si>
  <si>
    <t>New River Gorge Visitor Contact Center</t>
  </si>
  <si>
    <t>10-02-037M-0038-0000_23</t>
  </si>
  <si>
    <t>10-02-037M-0038-0000</t>
  </si>
  <si>
    <t>23 Main St, Glen Jean, WV, 25846</t>
  </si>
  <si>
    <t>United States Department of Interior Office</t>
  </si>
  <si>
    <t>10-02-037S-0024-0000_42</t>
  </si>
  <si>
    <t>10-02-037S-0024-0000</t>
  </si>
  <si>
    <t>42 Main St, Glen Jean, WV, 25846</t>
  </si>
  <si>
    <t>United States Postal Service Office</t>
  </si>
  <si>
    <t>10-03-059N-0028-0000_7598</t>
  </si>
  <si>
    <t>10-03-059N-0028-0000</t>
  </si>
  <si>
    <t>7598 Deepwater Mtn Rd, Kincaid, WV, 25119</t>
  </si>
  <si>
    <t>10-02-037S-0026-0000_18</t>
  </si>
  <si>
    <t>10-02-037S-0026-0000</t>
  </si>
  <si>
    <t>18 Main St, Glen Jean, WV, 25846</t>
  </si>
  <si>
    <t>Open Door Community Church</t>
  </si>
  <si>
    <t>10-03-042E-0019-0000_2783</t>
  </si>
  <si>
    <t>10-03-042E-0019-0000</t>
  </si>
  <si>
    <t>2783 Armstrong Creek Rd, Kimberly, WV, 25118</t>
  </si>
  <si>
    <t>Trustees of Christian Revival Center</t>
  </si>
  <si>
    <t>10-03-048C-0023-0000_12490</t>
  </si>
  <si>
    <t>10-03-048C-0023-0000</t>
  </si>
  <si>
    <t>12490 Deepwater Mtn Rd, Robson, WV, 25173</t>
  </si>
  <si>
    <t>Carbondale Baptist Church</t>
  </si>
  <si>
    <t>10-11-0002-0001-0000_684</t>
  </si>
  <si>
    <t>10-11-0002-0001-0000</t>
  </si>
  <si>
    <t>684 Cannelton Hollow Rd, Cannelton, WV, 25036</t>
  </si>
  <si>
    <t>Kimberly First Baptist Church</t>
  </si>
  <si>
    <t>10-03-036K-0011-0000_1251</t>
  </si>
  <si>
    <t>10-03-036K-0011-0000</t>
  </si>
  <si>
    <t>1251 Armstrong Creek Rd, Kimberly, WV, 25118</t>
  </si>
  <si>
    <t>Jodie Miss Baptist Church</t>
  </si>
  <si>
    <t>10-03-011A-0012-0000_494</t>
  </si>
  <si>
    <t>10-03-011A-0012-0000</t>
  </si>
  <si>
    <t>494 Jodie Rd, Jodie, WV, 26674</t>
  </si>
  <si>
    <t>10-03-0020-0002-0000_719</t>
  </si>
  <si>
    <t>10-03-0020-0002-0000</t>
  </si>
  <si>
    <t>719 Carbondale Rd, Cannelton, WV, 25036</t>
  </si>
  <si>
    <t>10-03-043S-0004-0000_13202</t>
  </si>
  <si>
    <t>10-03-043S-0004-0000</t>
  </si>
  <si>
    <t>13202 Deepwater Mtn Rd, Robson, WV, 25173</t>
  </si>
  <si>
    <t>Rich Creek Church of God</t>
  </si>
  <si>
    <t>10-03-011P-0020-0000_8878</t>
  </si>
  <si>
    <t>10-03-011P-0020-0000</t>
  </si>
  <si>
    <t>8878 Rich Creek Rd, Jodie, WV, 26674</t>
  </si>
  <si>
    <t>Emanuel Tabernacle Baptist Church</t>
  </si>
  <si>
    <t>10-03-048C-0018-0000_91</t>
  </si>
  <si>
    <t>10-03-048C-0018-0000</t>
  </si>
  <si>
    <t>91 Carver St, Robson, WV, 25173</t>
  </si>
  <si>
    <t>10-03-043L-0001-0000_13759A</t>
  </si>
  <si>
    <t>10-03-043L-0001-0000</t>
  </si>
  <si>
    <t>13759A Deepwater Mtn Rd, Robson, WV, 25173</t>
  </si>
  <si>
    <t>Elmhurst</t>
  </si>
  <si>
    <t>13-16-0025-0005-0000_35336</t>
  </si>
  <si>
    <t>13-16-0025-0005-0000</t>
  </si>
  <si>
    <t>U.S. 60, Caldwell, WV, 24970</t>
  </si>
  <si>
    <t>Mollohan Mill</t>
  </si>
  <si>
    <t>51-05-006D-0011-0000_1447</t>
  </si>
  <si>
    <t>51-05-006D-0011-0000</t>
  </si>
  <si>
    <t>On CR 8, Replete, WV, 26222</t>
  </si>
  <si>
    <t>Marlinton Chesapeake &amp; Ohio Railroad Station</t>
  </si>
  <si>
    <t>38-08-0003-0041-0000_315</t>
  </si>
  <si>
    <t>38-08-0003-0041-0000</t>
  </si>
  <si>
    <t>315 8TH ST, Marlinton, WV, 24954</t>
  </si>
  <si>
    <t>IOOF Lodge Building</t>
  </si>
  <si>
    <t>38-08-0001-0021-0000_109</t>
  </si>
  <si>
    <t>38-08-0001-0021-0000</t>
  </si>
  <si>
    <t>109 8TH ST, Marlinton, WV, 24954</t>
  </si>
  <si>
    <t>Marlinton Opera House</t>
  </si>
  <si>
    <t>38-08-0002-0159-0000_818</t>
  </si>
  <si>
    <t>38-08-0002-0159-0000</t>
  </si>
  <si>
    <t>818 3RD AVE, Marlinton, WV, 24954</t>
  </si>
  <si>
    <t>Pocahontas County Courthouse and Jail</t>
  </si>
  <si>
    <t>38-08-0005-0144-0000_900</t>
  </si>
  <si>
    <t>38-08-0005-0144-0000</t>
  </si>
  <si>
    <t xml:space="preserve">900 10TH AVE, Marlinton, WV, 24954 </t>
  </si>
  <si>
    <t>Bank of Glen Jean</t>
  </si>
  <si>
    <t xml:space="preserve">23 MAIN ST, GLEN JEAN, WV, 25846 </t>
  </si>
  <si>
    <t>New Deal Resources in Holly River State Park Historic District</t>
  </si>
  <si>
    <t>51-05-0HR2-0060-0000_668</t>
  </si>
  <si>
    <t>51-05-0HR2-0060-0000</t>
  </si>
  <si>
    <t>668 STATE PARK RD, HACKER VALLEY, WV, 26222</t>
  </si>
  <si>
    <t>New Deal Resources in Watoga State Park Historic District</t>
  </si>
  <si>
    <t>38-06-0063-0001-0000_55A</t>
  </si>
  <si>
    <t>38-06-0063-0001-0000</t>
  </si>
  <si>
    <t>55A COONSKIN RD, Marlinton, WV, 24954</t>
  </si>
  <si>
    <t>Cass Historic District</t>
  </si>
  <si>
    <t>38-04-080D-0090-0000_12542</t>
  </si>
  <si>
    <t>38-04-080D-0090-0000</t>
  </si>
  <si>
    <t>12542 CASS RD, Cass, WV, 24927</t>
  </si>
  <si>
    <t>38-04-080B-0007-0000_82</t>
  </si>
  <si>
    <t>38-04-080B-0007-0000</t>
  </si>
  <si>
    <t>82 THIRD ST, Cass, WV, 24927</t>
  </si>
  <si>
    <t>38-04-080B-0019-0000_120</t>
  </si>
  <si>
    <t>38-04-080B-0019-0000</t>
  </si>
  <si>
    <t>120 SECOND AVE, Cass, WV, 24927</t>
  </si>
  <si>
    <t>38-04-080B-0042-0000_12636</t>
  </si>
  <si>
    <t>38-04-080B-0042-0000</t>
  </si>
  <si>
    <t>12636 CASS RD, Cass, WV, 24927</t>
  </si>
  <si>
    <t>38-04-080D-0086-0000_32</t>
  </si>
  <si>
    <t>38-04-080D-0086-0000</t>
  </si>
  <si>
    <t>32 FOURTH ST, Cass, WV, 24927</t>
  </si>
  <si>
    <t>38-04-080D-0082-0000_143</t>
  </si>
  <si>
    <t>38-04-080D-0082-0000</t>
  </si>
  <si>
    <t>143 SECOND AVE, Cass, WV, 24927</t>
  </si>
  <si>
    <t>Downtown Richwood Historic District</t>
  </si>
  <si>
    <t>34-06-0011-0032-0000_2</t>
  </si>
  <si>
    <t>34-06-0011-0032-0000</t>
  </si>
  <si>
    <t>2 Commercial Ave, Richwood, WV, 26261</t>
  </si>
  <si>
    <t>IND2</t>
  </si>
  <si>
    <t>34-06-0005-0367-0000_10</t>
  </si>
  <si>
    <t>34-06-0005-0367-0000</t>
  </si>
  <si>
    <t>10 E Main St, Richwood, WV, 26261</t>
  </si>
  <si>
    <t>34-06-0005-0372-0000_18</t>
  </si>
  <si>
    <t>34-06-0005-0372-0000</t>
  </si>
  <si>
    <t>18 E Main St, Richwood, WV, 26261</t>
  </si>
  <si>
    <t>34-06-0005-0398-0000_38</t>
  </si>
  <si>
    <t>34-06-0005-0398-0000</t>
  </si>
  <si>
    <t>38 OAKFORD AVE, RICHWOOD, WV, 26261</t>
  </si>
  <si>
    <t>34-06-0005-0397-0000_40</t>
  </si>
  <si>
    <t>34-06-0005-0397-0000</t>
  </si>
  <si>
    <t>40 OAKFORD AVE, RICHWOOD, WV, 26261</t>
  </si>
  <si>
    <t>34-06-0005-0395-0000_42</t>
  </si>
  <si>
    <t>34-06-0005-0395-0000</t>
  </si>
  <si>
    <t>42 OAKFORD AVE, RICHWOOD, WV, 26261</t>
  </si>
  <si>
    <t>34-06-0005-0410-0000_32</t>
  </si>
  <si>
    <t>34-06-0005-0410-0000</t>
  </si>
  <si>
    <t>32 OAKFORD AVE, RICHWOOD, WV, 26261</t>
  </si>
  <si>
    <t>34-06-0005-0409-0000_29</t>
  </si>
  <si>
    <t>34-06-0005-0409-0000</t>
  </si>
  <si>
    <t>29 OAKFORD AVE, RICHWOOD, WV, 26261</t>
  </si>
  <si>
    <t>34-06-0011-0036-0000_25</t>
  </si>
  <si>
    <t>34-06-0011-0036-0000</t>
  </si>
  <si>
    <t>25 OAKFORD AVE, RICHWOOD, WV, 26261</t>
  </si>
  <si>
    <t>34-06-0005-0404-0000_9998</t>
  </si>
  <si>
    <t>34-06-0005-0404-0000</t>
  </si>
  <si>
    <t>9998 Edgewood Ave, Richwood, WV, 26261</t>
  </si>
  <si>
    <t>13-01-0006-0484-0000_1557</t>
  </si>
  <si>
    <t>13-01-0006-0484-0000</t>
  </si>
  <si>
    <t>1557 RIVERVIEW AVE E, Alderson, WV, 24910</t>
  </si>
  <si>
    <t>13-01-0006-0471-0000_1531</t>
  </si>
  <si>
    <t>13-01-0006-0471-0000</t>
  </si>
  <si>
    <t>1531 RIVERVIEW AVE E, Alderson, WV, 24910</t>
  </si>
  <si>
    <t>13-01-0006-0485-0000_1569</t>
  </si>
  <si>
    <t>13-01-0006-0485-0000</t>
  </si>
  <si>
    <t>1569 RIVERVIEW AVE E, Alderson, WV, 24910</t>
  </si>
  <si>
    <t>13-01-0005-0269-0000_1217</t>
  </si>
  <si>
    <t>13-01-0005-0269-0000</t>
  </si>
  <si>
    <t>1217 RIVERVIEW AVE W, Alderson, WV, 24910</t>
  </si>
  <si>
    <t>13-01-0005-0270-0000_1229</t>
  </si>
  <si>
    <t>13-01-0005-0270-0000</t>
  </si>
  <si>
    <t>1229 RIVERVIEW AVE W, Alderson, WV, 24910</t>
  </si>
  <si>
    <t>13-01-0005-0273-0000_1251</t>
  </si>
  <si>
    <t>13-01-0005-0273-0000</t>
  </si>
  <si>
    <t>1251 RIVERVIEW AVE W, Alderson, WV, 24910</t>
  </si>
  <si>
    <t>136 MONROE ST N, Alderson, WV, 24910</t>
  </si>
  <si>
    <t>13-01-0005-0268-0000_1189</t>
  </si>
  <si>
    <t>13-01-0005-0268-0000</t>
  </si>
  <si>
    <t>1189 RIVERVIEW AVE W, Alderson, WV, 24910</t>
  </si>
  <si>
    <t>13-01-0005-0271-0000_1239</t>
  </si>
  <si>
    <t>13-01-0005-0271-0000</t>
  </si>
  <si>
    <t>1239 RIVERVIEW AVE W, Alderson, WV, 24910</t>
  </si>
  <si>
    <t>13-01-0005-0286-0000_1309</t>
  </si>
  <si>
    <t>13-01-0005-0286-0000</t>
  </si>
  <si>
    <t>1309 RIVERVIEW AVE W, Alderson, WV, 24910</t>
  </si>
  <si>
    <t>13-01-0008-0001-0000_1717</t>
  </si>
  <si>
    <t>13-01-0008-0001-0000</t>
  </si>
  <si>
    <t>1717 RIVERVIEW AVE E, Alderson, WV, 24910</t>
  </si>
  <si>
    <t>13-01-0006-0501-0000_1659</t>
  </si>
  <si>
    <t>13-01-0006-0501-0000</t>
  </si>
  <si>
    <t>1659 RIVERVIEW AVE E, Alderson, WV, 24910</t>
  </si>
  <si>
    <t>13-01-0006-0487-0000_1587</t>
  </si>
  <si>
    <t>13-01-0006-0487-0000</t>
  </si>
  <si>
    <t>1587 RIVERVIEW AVE E, Alderson, WV, 24910</t>
  </si>
  <si>
    <t>13-01-0006-0463-0000_1499</t>
  </si>
  <si>
    <t>13-01-0006-0463-0000</t>
  </si>
  <si>
    <t>1499 RIVERVIEW AVE E, Alderson, WV, 24910</t>
  </si>
  <si>
    <t>13-01-0005-0260-0000_1187</t>
  </si>
  <si>
    <t>13-01-0005-0260-0000</t>
  </si>
  <si>
    <t>1187 RIVERVIEW AVE W, Alderson, WV, 24910</t>
  </si>
  <si>
    <t>13-01-0005-0258-0000_1167</t>
  </si>
  <si>
    <t>13-01-0005-0258-0000</t>
  </si>
  <si>
    <t>1167 RIVERVIEW AVE W, Alderson, WV, 24910</t>
  </si>
  <si>
    <t>13-01-0005-0284-0000_1273</t>
  </si>
  <si>
    <t>13-01-0005-0284-0000</t>
  </si>
  <si>
    <t>1273 RIVERVIEW AVE W, Alderson, WV, 24910</t>
  </si>
  <si>
    <t>13-01-0006-0450-0000_1401</t>
  </si>
  <si>
    <t>13-01-0006-0450-0000</t>
  </si>
  <si>
    <t>1401 RIVERVIEW AVE E, Alderson, WV, 24910</t>
  </si>
  <si>
    <t>Ronceverte Historic District</t>
  </si>
  <si>
    <t>13-14-0009-0700-0000_318</t>
  </si>
  <si>
    <t>13-14-0009-0700-0000</t>
  </si>
  <si>
    <t>318 MONROE AVE, RONCEVERTE, WV, 24970</t>
  </si>
  <si>
    <t>13-14-0009-0705-0000_276</t>
  </si>
  <si>
    <t>13-14-0009-0705-0000</t>
  </si>
  <si>
    <t>276 MONROE AVE, RONCEVERTE, WV, 24970</t>
  </si>
  <si>
    <t>13-14-0010-0337-0000_169</t>
  </si>
  <si>
    <t>13-14-0010-0337-0000</t>
  </si>
  <si>
    <t>169 MONROE AVE, RONCEVERTE, WV, 24970</t>
  </si>
  <si>
    <t>13-14-0009-0703-0000_294</t>
  </si>
  <si>
    <t>13-14-0009-0703-0000</t>
  </si>
  <si>
    <t>294 MONROE AVE, RONCEVERTE, WV, 24970</t>
  </si>
  <si>
    <t>13-14-0010-0274-0000_118</t>
  </si>
  <si>
    <t>13-14-0010-0274-0000</t>
  </si>
  <si>
    <t>118 POPLAR ST, RONCEVERTE, WV, 24970</t>
  </si>
  <si>
    <t>13-14-0010-0323-0000_152</t>
  </si>
  <si>
    <t>13-14-0010-0323-0000</t>
  </si>
  <si>
    <t>152 MONROE AVE, RONCEVERTE, WV, 24970</t>
  </si>
  <si>
    <t>13-14-0009-0706-0000_303</t>
  </si>
  <si>
    <t>13-14-0009-0706-0000</t>
  </si>
  <si>
    <t>303 MONROE AVE, RONCEVERTE, WV, 24970</t>
  </si>
  <si>
    <t>13-14-0010-0336-0000_181</t>
  </si>
  <si>
    <t>13-14-0010-0336-0000</t>
  </si>
  <si>
    <t>181 MONROE AVE, RONCEVERTE, WV, 24970</t>
  </si>
  <si>
    <t>13-14-0010-0334-0000_209</t>
  </si>
  <si>
    <t>13-14-0010-0334-0000</t>
  </si>
  <si>
    <t>209 MONROE AVE, RONCEVERTE, WV, 24970</t>
  </si>
  <si>
    <t>13-14-0010-0335-0000_191</t>
  </si>
  <si>
    <t>13-14-0010-0335-0000</t>
  </si>
  <si>
    <t>191 MONROE AVE, RONCEVERTE, WV, 24970</t>
  </si>
  <si>
    <t>13-14-0010-0313-0000_197</t>
  </si>
  <si>
    <t>13-14-0010-0313-0000</t>
  </si>
  <si>
    <t>197 EDGAR AVE S, RONCEVERTE, WV, 24970</t>
  </si>
  <si>
    <t>13-14-0010-0302-0000_251</t>
  </si>
  <si>
    <t>13-14-0010-0302-0000</t>
  </si>
  <si>
    <t>251 EDGAR AVE S, RONCEVERTE, WV, 24970</t>
  </si>
  <si>
    <t>13-14-0009-0704-0000_284</t>
  </si>
  <si>
    <t>13-14-0009-0704-0000</t>
  </si>
  <si>
    <t>284 MONROE AVE, RONCEVERTE, WV, 24970</t>
  </si>
  <si>
    <t>13-14-0010-0148-0000_221</t>
  </si>
  <si>
    <t>13-14-0010-0148-0000</t>
  </si>
  <si>
    <t>221 MAIN ST E, RONCEVERTE, WV, 24970</t>
  </si>
  <si>
    <t>13-14-0010-0304-0000_229</t>
  </si>
  <si>
    <t>13-14-0010-0304-0000</t>
  </si>
  <si>
    <t>229 EDGAR AVE S, RONCEVERTE, WV, 24970</t>
  </si>
  <si>
    <t>13-14-0010-0147-0000_219</t>
  </si>
  <si>
    <t>13-14-0010-0147-0000</t>
  </si>
  <si>
    <t>219 MAIN ST E, RONCEVERTE, WV, 24970</t>
  </si>
  <si>
    <t>13-14-0010-0328-0000_257</t>
  </si>
  <si>
    <t>13-14-0010-0328-0000</t>
  </si>
  <si>
    <t>257 MONROE AVE, RONCEVERTE, WV, 24970</t>
  </si>
  <si>
    <t>13-14-0010-0309-0000_238</t>
  </si>
  <si>
    <t>13-14-0010-0309-0000</t>
  </si>
  <si>
    <t>238 MONROE AVE, RONCEVERTE, WV, 24970</t>
  </si>
  <si>
    <t>13-14-0010-0331-0000_229</t>
  </si>
  <si>
    <t>13-14-0010-0331-0000</t>
  </si>
  <si>
    <t>229 MONROE AVE, RONCEVERTE, WV, 24970</t>
  </si>
  <si>
    <t>13-14-0010-0299-0000_263</t>
  </si>
  <si>
    <t>13-14-0010-0299-0000</t>
  </si>
  <si>
    <t>263 EDGAR AVE S, RONCEVERTE, WV, 24970</t>
  </si>
  <si>
    <t>13-14-0010-0319-0000_188</t>
  </si>
  <si>
    <t>13-14-0010-0319-0000</t>
  </si>
  <si>
    <t>188 MONROE AVE, RONCEVERTE, WV, 24970</t>
  </si>
  <si>
    <t>13-14-0009-0690-0000_378</t>
  </si>
  <si>
    <t>13-14-0009-0690-0000</t>
  </si>
  <si>
    <t>378 MONROE AVE, RONCEVERTE, WV, 24970</t>
  </si>
  <si>
    <t>13-14-0015-0136-0000_343</t>
  </si>
  <si>
    <t>13-14-0015-0136-0000</t>
  </si>
  <si>
    <t>343 MONROE AVE, RONCEVERTE, WV, 24970</t>
  </si>
  <si>
    <t>13-14-0010-0307-0000_258</t>
  </si>
  <si>
    <t>13-14-0010-0307-0000</t>
  </si>
  <si>
    <t>258 MONROE AVE, RONCEVERTE, WV, 24970</t>
  </si>
  <si>
    <t>13-14-0010-0339-0000_151</t>
  </si>
  <si>
    <t>13-14-0010-0339-0000</t>
  </si>
  <si>
    <t>151 MONROE AVE, RONCEVERTE, WV, 24970</t>
  </si>
  <si>
    <t>13-14-0015-0131-0000_383</t>
  </si>
  <si>
    <t>13-14-0015-0131-0000</t>
  </si>
  <si>
    <t>383 MONROE AVE, RONCEVERTE, WV, 24970</t>
  </si>
  <si>
    <t>13-14-0010-0330-0000_239</t>
  </si>
  <si>
    <t>13-14-0010-0330-0000</t>
  </si>
  <si>
    <t>239 MONROE AVE, RONCEVERTE, WV, 24970</t>
  </si>
  <si>
    <t>13-14-0010-0333-0000_219</t>
  </si>
  <si>
    <t>13-14-0010-0333-0000</t>
  </si>
  <si>
    <t>219 MONROE AVE, RONCEVERTE, WV, 24970</t>
  </si>
  <si>
    <t>13-14-0010-0324-0000_115</t>
  </si>
  <si>
    <t>13-14-0010-0324-0000</t>
  </si>
  <si>
    <t>115 EDGAR AVE S, RONCEVERTE, WV, 24970</t>
  </si>
  <si>
    <t>13-14-0010-0341-0000_135</t>
  </si>
  <si>
    <t>13-14-0010-0341-0000</t>
  </si>
  <si>
    <t>135 MONROE AVE, RONCEVERTE, WV, 24970</t>
  </si>
  <si>
    <t>13-14-0010-0255-0000_116</t>
  </si>
  <si>
    <t>13-14-0010-0255-0000</t>
  </si>
  <si>
    <t>116 MAIN ST E, RONCEVERTE, WV, 24970</t>
  </si>
  <si>
    <t>13-14-0010-0248-0000_9999</t>
  </si>
  <si>
    <t>13-14-0010-0248-0000</t>
  </si>
  <si>
    <t>9999 EDGAR AVE, RONCEVERTE, WV, 24970</t>
  </si>
  <si>
    <t>13-14-0010-0248-0001_693</t>
  </si>
  <si>
    <t>13-14-0010-0248-0001</t>
  </si>
  <si>
    <t>693 EDGAR AVE, RONCEVERTE, WV, 24970</t>
  </si>
  <si>
    <t>13-14-0010-0263-0001_9999</t>
  </si>
  <si>
    <t>13-14-0010-0263-0001</t>
  </si>
  <si>
    <t>9999 MAIN ST E, RONCEVERTE, WV, 24970</t>
  </si>
  <si>
    <t>13-14-0010-0312-0000_9997</t>
  </si>
  <si>
    <t>13-14-0010-0312-0000</t>
  </si>
  <si>
    <t>9997 MONROE AVE, RONCEVERTE, WV, 24970</t>
  </si>
  <si>
    <t>Mount Hope Historic District</t>
  </si>
  <si>
    <t>98 VIRGINIA ST, MOUNT HOPE, WV, 25880</t>
  </si>
  <si>
    <t>Thurmond Historic District</t>
  </si>
  <si>
    <t>10-02-031M-0002-0000_12626</t>
  </si>
  <si>
    <t>10-02-031M-0002-0000</t>
  </si>
  <si>
    <t>12626 THURMOND RIVERFRONT RD, THURMOND, WV, 25936</t>
  </si>
  <si>
    <t>10-02-031M-0002-0000_12642</t>
  </si>
  <si>
    <t>12642 THURMOND RIVERFRONT RD, THURMOND, WV, 25936</t>
  </si>
  <si>
    <t>10-08-0006-0112-0000_964</t>
  </si>
  <si>
    <t>10-08-0006-0112-0000</t>
  </si>
  <si>
    <t>964 MAIN ST, MOUNT HOPE, WV, 25880</t>
  </si>
  <si>
    <t>10-08-0009-0266-0000_94</t>
  </si>
  <si>
    <t>10-08-0009-0266-0000</t>
  </si>
  <si>
    <t>94 DELAWARE ST, MOUNT HOPE, WV, 25880</t>
  </si>
  <si>
    <t>10-08-0006-0150-0000_206</t>
  </si>
  <si>
    <t>10-08-0006-0150-0000</t>
  </si>
  <si>
    <t>206 LINCOLN ST, MOUNT HOPE, WV, 25880</t>
  </si>
  <si>
    <t>10-08-0006-0146-0000_244</t>
  </si>
  <si>
    <t>10-08-0006-0146-0000</t>
  </si>
  <si>
    <t>244 LINCOLN ST, MOUNT HOPE, WV, 25880</t>
  </si>
  <si>
    <t>10-08-0009-0260-0000_38</t>
  </si>
  <si>
    <t>10-08-0009-0260-0000</t>
  </si>
  <si>
    <t>38 DELAWARE ST, MOUNT HOPE, WV, 25880</t>
  </si>
  <si>
    <t>10-08-0009-0298-0000_48</t>
  </si>
  <si>
    <t>10-08-0009-0298-0000</t>
  </si>
  <si>
    <t>48 BROWN ST, MOUNT HOPE, WV, 25880</t>
  </si>
  <si>
    <t>10-08-0006-0122-0000_1046</t>
  </si>
  <si>
    <t>10-08-0006-0122-0000</t>
  </si>
  <si>
    <t>1046 MAIN ST, MOUNT HOPE, WV, 25880</t>
  </si>
  <si>
    <t>10-08-0006-0108-0000_918</t>
  </si>
  <si>
    <t>10-08-0006-0108-0000</t>
  </si>
  <si>
    <t>918 MAIN ST, MOUNT HOPE, WV, 25880</t>
  </si>
  <si>
    <t>10-08-0006-0140-0000_149</t>
  </si>
  <si>
    <t>10-08-0006-0140-0000</t>
  </si>
  <si>
    <t>149 MOUND ST, MOUNT HOPE, WV, 25880</t>
  </si>
  <si>
    <t>10-08-0006-0154-0000_124</t>
  </si>
  <si>
    <t>10-08-0006-0154-0000</t>
  </si>
  <si>
    <t>124 MOUND ST, MOUNT HOPE, WV, 25880</t>
  </si>
  <si>
    <t>10-08-0006-0148-0000_226</t>
  </si>
  <si>
    <t>10-08-0006-0148-0000</t>
  </si>
  <si>
    <t>226 LINCOLN ST, MOUNT HOPE, WV, 25880</t>
  </si>
  <si>
    <t>10-08-0009-0261-0000_52</t>
  </si>
  <si>
    <t>10-08-0009-0261-0000</t>
  </si>
  <si>
    <t>52 DELAWARE ST, MOUNT HOPE, WV, 25880</t>
  </si>
  <si>
    <t>10-08-0006-0138-0000_171</t>
  </si>
  <si>
    <t>10-08-0006-0138-0000</t>
  </si>
  <si>
    <t>171 MOUND ST, MOUNT HOPE, WV, 25880</t>
  </si>
  <si>
    <t>10-08-0006-0155-0000_134</t>
  </si>
  <si>
    <t>10-08-0006-0155-0000</t>
  </si>
  <si>
    <t>134 MOUND ST, MOUNT HOPE, WV, 25880</t>
  </si>
  <si>
    <t>10-08-0006-0132-0000_217</t>
  </si>
  <si>
    <t>10-08-0006-0132-0000</t>
  </si>
  <si>
    <t>217 MOUND ST, MOUNT HOPE, WV, 25880</t>
  </si>
  <si>
    <t>10-08-0006-0138-0000_171A</t>
  </si>
  <si>
    <t>171A LINCOLN ST, MT HOPE, WV, 25880</t>
  </si>
  <si>
    <t>10-02-053D-0025-0000_9999</t>
  </si>
  <si>
    <t>10-02-053D-0025-0000</t>
  </si>
  <si>
    <t>9999 C &amp; O RD, MOUNT HOPE, WV, 25880</t>
  </si>
  <si>
    <t>Tyler County*</t>
  </si>
  <si>
    <t>TYLER</t>
  </si>
  <si>
    <t>Mount Moriah Baptist Church</t>
  </si>
  <si>
    <t>48-01-0005-0006-0000_8356</t>
  </si>
  <si>
    <t>48-01-0005-0006-0000</t>
  </si>
  <si>
    <t>8356 Middle Island Rd, Alma, WV, 26456</t>
  </si>
  <si>
    <t>Victory United Methodist Church</t>
  </si>
  <si>
    <t>48-05-0011-0030-0004_4530</t>
  </si>
  <si>
    <t>48-05-0011-0030-0004</t>
  </si>
  <si>
    <t>4530 Indian Creek Rd, Alma, WV, 26320</t>
  </si>
  <si>
    <t>Elk Fork Church Of Christ</t>
  </si>
  <si>
    <t>48-02-0010-0014-0003_2155</t>
  </si>
  <si>
    <t>48-02-0010-0014-0003</t>
  </si>
  <si>
    <t>2155 Elk Fork Rd, Middlebourne, WV, 26149</t>
  </si>
  <si>
    <t>Arnolds Creek Christian Church</t>
  </si>
  <si>
    <t>48-01-0018-0009-0000_60</t>
  </si>
  <si>
    <t>48-01-0018-0009-0000</t>
  </si>
  <si>
    <t>60 Long Run Rd, Pennsboro, WV, 26415</t>
  </si>
  <si>
    <t>48-05-0010-0016-0002_7473</t>
  </si>
  <si>
    <t>48-05-0010-0016-0002</t>
  </si>
  <si>
    <t>7473 Middle Island Rd, Alma, WV, 26320</t>
  </si>
  <si>
    <t>Wick United Methodist Church</t>
  </si>
  <si>
    <t>48-06-008A-0010-0000_30</t>
  </si>
  <si>
    <t>48-06-008A-0010-0000</t>
  </si>
  <si>
    <t>30 Bluebird Dr, Middlebourne, WV, 26149</t>
  </si>
  <si>
    <t>Little United Methodist Church</t>
  </si>
  <si>
    <t>48-10-0009-0050-0000_209</t>
  </si>
  <si>
    <t>48-10-0009-0050-0000</t>
  </si>
  <si>
    <t>209 Shiloh Rd, Friendly, WV, 26146</t>
  </si>
  <si>
    <t>Friendly</t>
  </si>
  <si>
    <t>Friendly Church of Christ</t>
  </si>
  <si>
    <t>48-03-0001-0067-0002_8224</t>
  </si>
  <si>
    <t>48-03-0001-0067-0002</t>
  </si>
  <si>
    <t>8224 Energy Hwy, Friendly, WV, 26146</t>
  </si>
  <si>
    <t>Friendly Community Center</t>
  </si>
  <si>
    <t>48-03-0001-0047-0001_8091</t>
  </si>
  <si>
    <t>48-03-0001-0047-0001</t>
  </si>
  <si>
    <t>8091 Energy Hwy, Friendly, WV, 26146</t>
  </si>
  <si>
    <t>Friendly United Methodist Church</t>
  </si>
  <si>
    <t>48-03-0001-0025-0000_8005</t>
  </si>
  <si>
    <t>48-03-0001-0025-0000</t>
  </si>
  <si>
    <t>8005 Energy Hwy, Friendly, WV, 26146</t>
  </si>
  <si>
    <t>Sistersville</t>
  </si>
  <si>
    <t>Sistersville Riverwalk</t>
  </si>
  <si>
    <t>48-09-0002-0035-0000_938</t>
  </si>
  <si>
    <t>48-09-0002-0035-0000</t>
  </si>
  <si>
    <t>938 Mccoy St, Sistersville, WV, 26175</t>
  </si>
  <si>
    <t>City of Sistersville City Water Works</t>
  </si>
  <si>
    <t>48-09-0001-0027-0000_311</t>
  </si>
  <si>
    <t>48-09-0001-0027-0000</t>
  </si>
  <si>
    <t>311 Carter St, Sistersville, WV, 26175</t>
  </si>
  <si>
    <t>48-05-019A-0057-0000_6254</t>
  </si>
  <si>
    <t>48-05-019A-0057-0000</t>
  </si>
  <si>
    <t>6254 Mcelroy Creek Rd, Alma, WV, 26456</t>
  </si>
  <si>
    <t>48-03-0001-0059-0000_8130</t>
  </si>
  <si>
    <t>48-03-0001-0059-0000</t>
  </si>
  <si>
    <t>8130 Energy Hwy, Friendly, WV, 26146</t>
  </si>
  <si>
    <t>Town of Friendly Wastewater Treatment Plant</t>
  </si>
  <si>
    <t>48-10-0001-0007-0002_7604</t>
  </si>
  <si>
    <t>48-10-0001-0007-0002</t>
  </si>
  <si>
    <t>7604 Energy Hwy, Friendly, WV, 26175</t>
  </si>
  <si>
    <t>Waverly Church of Christ</t>
  </si>
  <si>
    <t>48-10-011A-0037-0000_179</t>
  </si>
  <si>
    <t>48-10-011A-0037-0000</t>
  </si>
  <si>
    <t>179 Arvilla Rd, Bens Run, WV, 26170</t>
  </si>
  <si>
    <t>Mon Power Sistersville Service Center</t>
  </si>
  <si>
    <t>48-09-0003-0280-0000_809</t>
  </si>
  <si>
    <t>48-09-0003-0280-0000</t>
  </si>
  <si>
    <t>809 Chelsea St, Sistersville, WV, 26175</t>
  </si>
  <si>
    <t>Calhoun County*</t>
  </si>
  <si>
    <t>CALHOUN</t>
  </si>
  <si>
    <t>Enon Church</t>
  </si>
  <si>
    <t>07-05-0008-0037-0000_3295</t>
  </si>
  <si>
    <t>07-05-0008-0037-0000</t>
  </si>
  <si>
    <t>3295 Russett Rd, Grantsville, WV, 26147</t>
  </si>
  <si>
    <t>Mount Vernon Church</t>
  </si>
  <si>
    <t>07-06-0011-0017-0000_8114</t>
  </si>
  <si>
    <t>07-06-0011-0017-0001</t>
  </si>
  <si>
    <t>8114 Beech Rd, Orma, WV, 25268</t>
  </si>
  <si>
    <t>Prudence Chapel</t>
  </si>
  <si>
    <t>07-06-0012-0028-0000_9999</t>
  </si>
  <si>
    <t>07-06-0012-0028-0000</t>
  </si>
  <si>
    <t>9999 S Calhoun Hwy, Chloe, WV, 25268</t>
  </si>
  <si>
    <t>Rush Run Church</t>
  </si>
  <si>
    <t>07-05-0016-0015-0000_9999</t>
  </si>
  <si>
    <t>07-05-0016-0015-0000</t>
  </si>
  <si>
    <t>9999 Russett Rd, Normantown, WV, 25234</t>
  </si>
  <si>
    <t>Stony Point Church</t>
  </si>
  <si>
    <t>07-03-0019-0018-0000_9999</t>
  </si>
  <si>
    <t>07-03-0019-0018-0000</t>
  </si>
  <si>
    <t>9999 Altizer Rd, Arnoldsburg, WV, 25234</t>
  </si>
  <si>
    <t>White Oak Church</t>
  </si>
  <si>
    <t>07-06-0017-0048-0000_9999</t>
  </si>
  <si>
    <t>07-06-0017-0048-0000</t>
  </si>
  <si>
    <t>9999 Oka Rd, Chloe, WV, 25235</t>
  </si>
  <si>
    <t>Health and Human Resources Department</t>
  </si>
  <si>
    <t>07-01-0017-0030-0000_85</t>
  </si>
  <si>
    <t>07-01-0017-0030-0000</t>
  </si>
  <si>
    <t>85 Industrial Park Dr, Grantsville, 26147</t>
  </si>
  <si>
    <t>Grantsville Water Plant</t>
  </si>
  <si>
    <t>07-01-0017-0030-0004_9999</t>
  </si>
  <si>
    <t>07-01-0017-0030-0001</t>
  </si>
  <si>
    <t>9999 Industrial Park Rd, Grantsville, WV, 26147</t>
  </si>
  <si>
    <t>Grantsville</t>
  </si>
  <si>
    <t>07-02-0002-0079-0000_372</t>
  </si>
  <si>
    <t>07-02-0002-0079-0000</t>
  </si>
  <si>
    <t>372 Main St, Grantsville, WV, 26147</t>
  </si>
  <si>
    <t>Calhoun County Library</t>
  </si>
  <si>
    <t>07-02-0002-0046-0000_250</t>
  </si>
  <si>
    <t>07-02-0002-0046-0000</t>
  </si>
  <si>
    <t>250 Mill St, Grantsville, WV, 26147</t>
  </si>
  <si>
    <t>07-01-0013-0044-0000_2295</t>
  </si>
  <si>
    <t>07-01-0013-0043-0000</t>
  </si>
  <si>
    <t>2295 W Little Kanawha Hwy, Grantsville, WV, 26147</t>
  </si>
  <si>
    <t>Brooksville Baptist Church</t>
  </si>
  <si>
    <t>07-04-0015-0007-0005_6303A</t>
  </si>
  <si>
    <t>07-04-0015-0007-0005</t>
  </si>
  <si>
    <t>6303A W Little Kanawha Hwy, Big Bend, WV, 26147</t>
  </si>
  <si>
    <t>07-04-0010-0075-0000_6915</t>
  </si>
  <si>
    <t>07-04-0010-0071-0000</t>
  </si>
  <si>
    <t>6915 W Little Kanawha Hwy, Big Bend, WV, 26147</t>
  </si>
  <si>
    <t>Grantsville Water Treatment Plant</t>
  </si>
  <si>
    <t>07-01-0014-0030-0000_1239</t>
  </si>
  <si>
    <t>07-01-0014-0030-0000</t>
  </si>
  <si>
    <t>1239 Northside Rd, Grantsville, WV, 26147</t>
  </si>
  <si>
    <t>Beech United Methodist Church</t>
  </si>
  <si>
    <t>07-03-0031-0004-0000_9999</t>
  </si>
  <si>
    <t>07-03-0031-0004-0000</t>
  </si>
  <si>
    <t>9999 Beech Rd, Orma, WV, 25268</t>
  </si>
  <si>
    <t>Arnoldsburg Community Church</t>
  </si>
  <si>
    <t>07-03-0023-0039-0001_9999</t>
  </si>
  <si>
    <t>07-03-0023-0039-0001</t>
  </si>
  <si>
    <t>9999 Arnoldsburg Rd, Arnoldsburg, WV, 25234</t>
  </si>
  <si>
    <t>Big Bend Cranberry Pipeline Plant</t>
  </si>
  <si>
    <t>07-04-0015-0024-0000_316</t>
  </si>
  <si>
    <t>07-04-0015-0024-0000</t>
  </si>
  <si>
    <t>316 Carroll Rd Industrial, Big Bend, WV, 26147</t>
  </si>
  <si>
    <t>Hardman Chapel</t>
  </si>
  <si>
    <t>07-01-0013-0029-0000_9999</t>
  </si>
  <si>
    <t>07-01-0013-0030-0000</t>
  </si>
  <si>
    <t>9999 W Little Kanawha Hwy, Grantsville, WV, 26147</t>
  </si>
  <si>
    <t>Jackson County*</t>
  </si>
  <si>
    <t>JACKSON</t>
  </si>
  <si>
    <t>Cedar Run Church</t>
  </si>
  <si>
    <t>18-02-0018-0138-0000_5135</t>
  </si>
  <si>
    <t>18-02-0018-0138-0000</t>
  </si>
  <si>
    <t>5135 Flatwoods Rd, Ravenswood, WV, 26164</t>
  </si>
  <si>
    <t>Centennial Church</t>
  </si>
  <si>
    <t>18-04-0008-0046-0000_2743</t>
  </si>
  <si>
    <t>18-04-0008-0045-0000</t>
  </si>
  <si>
    <t>2743 Sycamore Creek Rd, Ripley, WV, 25271</t>
  </si>
  <si>
    <t>Mill Creek Church</t>
  </si>
  <si>
    <t>18-07-0009-0034-0000_8415</t>
  </si>
  <si>
    <t>18-07-0009-0034-0000</t>
  </si>
  <si>
    <t>8415 Spencer Rd, Le Roy, WV, 25252</t>
  </si>
  <si>
    <t>Vista Church</t>
  </si>
  <si>
    <t>18-07-0031-0042-0000_2099</t>
  </si>
  <si>
    <t>18-07-0031-0042-0000</t>
  </si>
  <si>
    <t>2099 Price Ridge Rd, Kenna, WV, 25248</t>
  </si>
  <si>
    <t>Drift Run Church</t>
  </si>
  <si>
    <t>18-02-0014-0031-0000_31</t>
  </si>
  <si>
    <t>18-02-0014-0031-0000</t>
  </si>
  <si>
    <t>31 Drift Run Rd, Sandyville, WV, 25275</t>
  </si>
  <si>
    <t>United Pentecostal Church</t>
  </si>
  <si>
    <t>18-02-0011-0051-0000_3340</t>
  </si>
  <si>
    <t>18-02-0011-0051-0000</t>
  </si>
  <si>
    <t>3340 Hemlock Rd, Ravenswood, WV, 26164</t>
  </si>
  <si>
    <t>Elk Fork Church</t>
  </si>
  <si>
    <t>18-07-0023-0050-0000_1362</t>
  </si>
  <si>
    <t>18-07-0023-0050-0000</t>
  </si>
  <si>
    <t>1362 Elk Fork Rd, Gay, WV, 25244</t>
  </si>
  <si>
    <t>Shatto Tabernacle Church</t>
  </si>
  <si>
    <t>18-04-0019-0036-0009_1235</t>
  </si>
  <si>
    <t>18-04-0019-0036-0009</t>
  </si>
  <si>
    <t>1235 Shatto Rd, Ripley, WV, 25271</t>
  </si>
  <si>
    <t>Ripley</t>
  </si>
  <si>
    <t>Ripley Church of Christ</t>
  </si>
  <si>
    <t>18-05-0009-0024-0005_112</t>
  </si>
  <si>
    <t>18-05-0009-0024-0005</t>
  </si>
  <si>
    <t>112 Jackson Ave, Ripley, WV, 25271</t>
  </si>
  <si>
    <t>Maranatha Fellowship Church Ripley Campus</t>
  </si>
  <si>
    <t>18-05-0012-0015-0000_203</t>
  </si>
  <si>
    <t>18-05-0012-0015-0000</t>
  </si>
  <si>
    <t>203 Straight St, Ripley, WV, 25271</t>
  </si>
  <si>
    <t>Charity Independent Baptist Church</t>
  </si>
  <si>
    <t>18-05-0025-0003-0000_875</t>
  </si>
  <si>
    <t>18-05-0025-0003-0000</t>
  </si>
  <si>
    <t>875 Clay Lick Rd, Ripley, WV, 25271</t>
  </si>
  <si>
    <t>Mercy Baptist Church</t>
  </si>
  <si>
    <t>18-04-011B-0003-0002_1467</t>
  </si>
  <si>
    <t>18-04-011B-0003-0002</t>
  </si>
  <si>
    <t>1467 Evansview Rd, Evans, WV, 25241</t>
  </si>
  <si>
    <t>Flood of Faith Ministries</t>
  </si>
  <si>
    <t>18-02-0020-0085-0001_23</t>
  </si>
  <si>
    <t>18-02-0020-0085-0001</t>
  </si>
  <si>
    <t>23 Independence Rd, Sandyville, WV, 25275</t>
  </si>
  <si>
    <t>18-06-011A-0080-0000_113</t>
  </si>
  <si>
    <t>18-06-011A-0080-0000</t>
  </si>
  <si>
    <t>113 Main St, Cottageville, WV, 25239</t>
  </si>
  <si>
    <t>Millsite Baptist Church</t>
  </si>
  <si>
    <t>18-06-0011-0020-0006_8115</t>
  </si>
  <si>
    <t>18-06-0011-0020-0006</t>
  </si>
  <si>
    <t>8115 Ripley Rd, Cottageville, WV, 25239</t>
  </si>
  <si>
    <t>Millwood Methodist Church</t>
  </si>
  <si>
    <t>18-06-006A-0009-0000_325</t>
  </si>
  <si>
    <t>18-06-006A-0009-0000</t>
  </si>
  <si>
    <t>325 Front St, Millwood, WV, 25262</t>
  </si>
  <si>
    <t>Ravenswood</t>
  </si>
  <si>
    <t>Washington Riverfront Park</t>
  </si>
  <si>
    <t>18-03-0014-0078-0000_220</t>
  </si>
  <si>
    <t>18-03-0014-0078-0000</t>
  </si>
  <si>
    <t>220 Riverfront Park, Ravenswood, WV, 26164</t>
  </si>
  <si>
    <t>Lockhart Methodist Church and Parsonage</t>
  </si>
  <si>
    <t>18-01-0035-0006-0000_12503</t>
  </si>
  <si>
    <t>18-01-0035-0006-0000</t>
  </si>
  <si>
    <t>12503 Parkersburg Rd, Sandyville, WV, 25275</t>
  </si>
  <si>
    <t>Medina Community Center</t>
  </si>
  <si>
    <t>18-01-0023-0046-0000_57</t>
  </si>
  <si>
    <t>18-01-0023-0046-0000</t>
  </si>
  <si>
    <t>57 Maul Camp Run Rd, Ravenswood, WV, 26164</t>
  </si>
  <si>
    <t>Fannin Chapel Church</t>
  </si>
  <si>
    <t>18-01-0020-0026-0000_8576</t>
  </si>
  <si>
    <t>18-01-0020-0026-0000</t>
  </si>
  <si>
    <t>8576 Little Sandy Rd, Ravenswood, WV, 26164</t>
  </si>
  <si>
    <t>Coleman Chapel United Methodist Church</t>
  </si>
  <si>
    <t>18-01-0009-0022-0000_7362</t>
  </si>
  <si>
    <t>18-01-0009-0022-0000</t>
  </si>
  <si>
    <t>7362 Ravenswood Rd, Ravenswood, WV, 26164</t>
  </si>
  <si>
    <t>18-02-0020-0085-0000_1</t>
  </si>
  <si>
    <t>18-02-0020-0085-0000</t>
  </si>
  <si>
    <t>1 Independence Rd, Sandyville, WV, 25275</t>
  </si>
  <si>
    <t>Pleasants County*</t>
  </si>
  <si>
    <t>PLEASANTS</t>
  </si>
  <si>
    <t>Zoar Baptist Church</t>
  </si>
  <si>
    <t>37-05-0005-0074-0003_1705</t>
  </si>
  <si>
    <t>37-05-0005-0074-0003</t>
  </si>
  <si>
    <t>1705 Jonestown Rd, Saint Marys, WV, 26170</t>
  </si>
  <si>
    <t>Calcutta United Methodist Church</t>
  </si>
  <si>
    <t>37-03-0005-0014-0001_47</t>
  </si>
  <si>
    <t>37-03-0005-0014-0001</t>
  </si>
  <si>
    <t>47 Shultz Fork Rd, Saint Marys, WV, 26170</t>
  </si>
  <si>
    <t>St. Mary's</t>
  </si>
  <si>
    <t>George Street Church of Christ</t>
  </si>
  <si>
    <t>37-06-0001-0058-0000_108</t>
  </si>
  <si>
    <t>37-06-0001-0058-0000</t>
  </si>
  <si>
    <t>108 George St, Saint Marys, WV, 26170</t>
  </si>
  <si>
    <t>Saint Marys United Methodist Church</t>
  </si>
  <si>
    <t>37-06-0001-0067-0000_104</t>
  </si>
  <si>
    <t>37-06-0001-0067-0000</t>
  </si>
  <si>
    <t>104 Washington St, Saint Marys, WV, 26170</t>
  </si>
  <si>
    <t>Pleasants Christian Outreach Center</t>
  </si>
  <si>
    <t>37-06-0001-0098-0000_219</t>
  </si>
  <si>
    <t>37-06-0001-0098-0000</t>
  </si>
  <si>
    <t>219 2Nd St, Saint Marys, WV, 26170</t>
  </si>
  <si>
    <t>Saint Marys State Correctional Center</t>
  </si>
  <si>
    <t>37-07-0009-0032-0000_2880A</t>
  </si>
  <si>
    <t>37-07-0009-0032-0000</t>
  </si>
  <si>
    <t>2880A N Pleasants Hwy, Saint Marys, WV, 26170</t>
  </si>
  <si>
    <t>United States Army Corps of Engineers Facility</t>
  </si>
  <si>
    <t>37-06-0001-0314-0000_102</t>
  </si>
  <si>
    <t>37-06-0001-0314-0000</t>
  </si>
  <si>
    <t>102 Marina Circle, Saint Marys, WV, 26170</t>
  </si>
  <si>
    <t>Hebron Farm Women's Club</t>
  </si>
  <si>
    <t>37-04-0010-0052-0000_13522</t>
  </si>
  <si>
    <t>37-04-0010-0052-0000</t>
  </si>
  <si>
    <t>13522 Hebron Rd, Saint Marys, WV, 26346</t>
  </si>
  <si>
    <t>Pleasants County Senior Center</t>
  </si>
  <si>
    <t>37-06-0001-0092-0000_209</t>
  </si>
  <si>
    <t>37-06-0001-0092-0000</t>
  </si>
  <si>
    <t>209 2Nd St, Saint Marys, WV, 26170</t>
  </si>
  <si>
    <t>Belmont</t>
  </si>
  <si>
    <t>Pleasants County School Bus Garage</t>
  </si>
  <si>
    <t>37-01-0003-0011-0000_3451</t>
  </si>
  <si>
    <t>37-01-0003-0011-0000</t>
  </si>
  <si>
    <t>3451 S Pleasants Hwy, Belmont, WV, 26134</t>
  </si>
  <si>
    <t xml:space="preserve">West Virginia Department of Agriculture State Farm </t>
  </si>
  <si>
    <t>37-07-0009-0032-0001_40</t>
  </si>
  <si>
    <t>37-07-0009-0032-0001</t>
  </si>
  <si>
    <t>40 Landing Field Dr , Saint Marys, WV, 26170</t>
  </si>
  <si>
    <t>37-06-0001-0177-0000_402</t>
  </si>
  <si>
    <t>37-06-0001-0177-0000</t>
  </si>
  <si>
    <t>402 2Nd St, Saint Marys, WV, 26170</t>
  </si>
  <si>
    <t>Pleasants County Public Library</t>
  </si>
  <si>
    <t>37-06-0001-0048-0000_101</t>
  </si>
  <si>
    <t>37-06-0001-0048-0000</t>
  </si>
  <si>
    <t>101 Lafayette St, Saint Marys, WV, 26170</t>
  </si>
  <si>
    <t>Ritchie County*</t>
  </si>
  <si>
    <t>RITCHIE</t>
  </si>
  <si>
    <t>North Fork Church</t>
  </si>
  <si>
    <t>43-05-0048-0016-0000_41</t>
  </si>
  <si>
    <t>43-05-0048-0016-0000</t>
  </si>
  <si>
    <t>41 Racy Rd, Petroleum, WV, 26161</t>
  </si>
  <si>
    <t>43-10-0027-0004-0000_5484</t>
  </si>
  <si>
    <t>43-10-0027-0004-0000</t>
  </si>
  <si>
    <t>5484 Holbrook Rd, West Union, WV, 26456</t>
  </si>
  <si>
    <t xml:space="preserve">New Rusk Community Church </t>
  </si>
  <si>
    <t>43-05-0041-0035-0000_7973</t>
  </si>
  <si>
    <t>43-05-0041-0035-0000</t>
  </si>
  <si>
    <t>7973 Cisco Rd, Petroleum, WV, 26161</t>
  </si>
  <si>
    <t>Smithville Baptist Church</t>
  </si>
  <si>
    <t>43-07-0053-0008-0000_242</t>
  </si>
  <si>
    <t>43-07-0053-0008-0000</t>
  </si>
  <si>
    <t>242 Main St, Smithville, WV, 26178</t>
  </si>
  <si>
    <t>Auburn</t>
  </si>
  <si>
    <t>43-01-0002-0003-0000_12109</t>
  </si>
  <si>
    <t>43-01-0002-0003-0000</t>
  </si>
  <si>
    <t>12109 Auburn Rd, Auburn, WV, 26325</t>
  </si>
  <si>
    <t>Camp Joy</t>
  </si>
  <si>
    <t>43-10-0025-0030-0000_376</t>
  </si>
  <si>
    <t>43-10-0025-0030-0000</t>
  </si>
  <si>
    <t>376 Otterslide Creek, Berea, WV, 26327</t>
  </si>
  <si>
    <t>Pullman</t>
  </si>
  <si>
    <t>43-09-0002-0015-0000_151</t>
  </si>
  <si>
    <t>43-09-0002-0015-0000</t>
  </si>
  <si>
    <t>151 Main St, Pullman, WV, 26421</t>
  </si>
  <si>
    <t>Pennsboro</t>
  </si>
  <si>
    <t xml:space="preserve">Pennsboro Emergency Squad </t>
  </si>
  <si>
    <t>43-08-0004-0269-0000_403</t>
  </si>
  <si>
    <t>43-08-0004-0269-0000</t>
  </si>
  <si>
    <t>403 W Myles Ave, Pennsboro, WV, 26415</t>
  </si>
  <si>
    <t>43-03-0012-0009-0000_100</t>
  </si>
  <si>
    <t>43-03-0012-0009-0000</t>
  </si>
  <si>
    <t>100 Bethune Ln , Pennsboro, WV, 26415</t>
  </si>
  <si>
    <t>43-07-0024-0015-0000_8190</t>
  </si>
  <si>
    <t>43-07-0024-0015-0000</t>
  </si>
  <si>
    <t>8190 Staunton Tpke, Macfarlan, WV, 26178</t>
  </si>
  <si>
    <t>Cairo</t>
  </si>
  <si>
    <t>43-02-0001-0094-0000_333</t>
  </si>
  <si>
    <t>43-02-0001-0094-0000</t>
  </si>
  <si>
    <t>333 Main St, Cairo, WV, 26337</t>
  </si>
  <si>
    <t>Wirt County*</t>
  </si>
  <si>
    <t>WIRT</t>
  </si>
  <si>
    <t>Guthrie United Methodist Church</t>
  </si>
  <si>
    <t>53-01-0005-0007-0000_4708</t>
  </si>
  <si>
    <t>53-01-0005-0007-0000</t>
  </si>
  <si>
    <t>4708 Munday Rd, Munday, WV, 26143</t>
  </si>
  <si>
    <t>Shiloh Church</t>
  </si>
  <si>
    <t>53-01-0009-0021-0000_154</t>
  </si>
  <si>
    <t>53-01-0009-0021-0000</t>
  </si>
  <si>
    <t>154 Shiloh Ln, Palestine, WV, 26160</t>
  </si>
  <si>
    <t>Creston United Methodist Church</t>
  </si>
  <si>
    <t>53-07-0008-0042-0000_47</t>
  </si>
  <si>
    <t>53-07-0008-0042-0000</t>
  </si>
  <si>
    <t>47 Stewart St, Creston, WV, 26141</t>
  </si>
  <si>
    <t>Hill Grove Baptist Church</t>
  </si>
  <si>
    <t>53-07-0001-0020-0000_50</t>
  </si>
  <si>
    <t>53-07-0001-0020-0000</t>
  </si>
  <si>
    <t>50 Bear Run Rd, Sanoma, WV, 26160</t>
  </si>
  <si>
    <t>State Fish Hatchery</t>
  </si>
  <si>
    <t>53-03-0011-0006-0000_171</t>
  </si>
  <si>
    <t>53-03-0011-0006-0000</t>
  </si>
  <si>
    <t>171 Fish Hatchery Rd, Elizabeth, WV, 26143</t>
  </si>
  <si>
    <t>Wirt County Emergency Squad</t>
  </si>
  <si>
    <t>53-04-0004-0088-0004_5516</t>
  </si>
  <si>
    <t>53-04-0004-0088-0004</t>
  </si>
  <si>
    <t>5516 Elizabeth Pke, Elizabeth, WV, 26143</t>
  </si>
  <si>
    <t>Wirt County Recycle Center</t>
  </si>
  <si>
    <t>53-04-0004-0088-0004_5498</t>
  </si>
  <si>
    <t>5498 Elizabeth Pke, Elizabeth, WV, 26143</t>
  </si>
  <si>
    <t>Pleasant View Baptist Church</t>
  </si>
  <si>
    <t>53-02-0005-0018-0027_5975</t>
  </si>
  <si>
    <t>53-02-0005-0018-0027</t>
  </si>
  <si>
    <t>5975 Newark Rd, Newark, WV, 26143</t>
  </si>
  <si>
    <t>Creston Community Building</t>
  </si>
  <si>
    <t>53-07-0008-0066-0000_342</t>
  </si>
  <si>
    <t>53-07-0008-0066-0000</t>
  </si>
  <si>
    <t>342 Anns Run Rd, Creston, WV, 26141</t>
  </si>
  <si>
    <t>Church of Philadelphia</t>
  </si>
  <si>
    <t>53-06-0014-0019-0000_9001</t>
  </si>
  <si>
    <t>53-06-0014-0019-0000</t>
  </si>
  <si>
    <t>9001 Palestine Rd, Two Run, WV, 26160</t>
  </si>
  <si>
    <t>Wood County*</t>
  </si>
  <si>
    <t>WOOD</t>
  </si>
  <si>
    <t>Sarepta Church</t>
  </si>
  <si>
    <t>54-07-0180-000N-0000_876</t>
  </si>
  <si>
    <t>54-07-0180-000N-0000</t>
  </si>
  <si>
    <t>876 Orem Rd, Belleville, WV, 26133</t>
  </si>
  <si>
    <t>Pleasant Valley Baptist Church</t>
  </si>
  <si>
    <t>54-11-0270-00W2-0000_5844</t>
  </si>
  <si>
    <t>54-11-0270-00W2-0000</t>
  </si>
  <si>
    <t>5844 Progress Ridge Rd, Walker, WV, 26180</t>
  </si>
  <si>
    <t>Murphytown Baptist Church</t>
  </si>
  <si>
    <t>54-01-0171-00K1-0000_127</t>
  </si>
  <si>
    <t>54-01-0171-0003-0000</t>
  </si>
  <si>
    <t>127 Murphytown Cir, Davisville, WV, 26142</t>
  </si>
  <si>
    <t>Vienna</t>
  </si>
  <si>
    <t>54-10-0015-0052-0000_1103</t>
  </si>
  <si>
    <t>54-10-0015-0052-0000</t>
  </si>
  <si>
    <t>1103 10Th St, Vienna, WV, 26105</t>
  </si>
  <si>
    <t>Vienna Church Of God</t>
  </si>
  <si>
    <t>54-10-0015-0006-0000_1108</t>
  </si>
  <si>
    <t>54-10-0015-0006-0000</t>
  </si>
  <si>
    <t>1108 11Th St, Vienna, WV, 26105</t>
  </si>
  <si>
    <t>WorkForce WV</t>
  </si>
  <si>
    <t>54-05-0099-0007-0000_300</t>
  </si>
  <si>
    <t>54-05-0099-0007-0000</t>
  </si>
  <si>
    <t>300 Lakeview Center, Parkersburg, WV, 26101</t>
  </si>
  <si>
    <t>Williamstown</t>
  </si>
  <si>
    <t>Williamstown Wastewater Treatment Plant</t>
  </si>
  <si>
    <t>54-13-0002-000B-0000_110</t>
  </si>
  <si>
    <t>54-13-0002-000B-0000</t>
  </si>
  <si>
    <t>110 Williams Ave, Williamstown, WV, 26187</t>
  </si>
  <si>
    <t>Central Boaz Public Service District</t>
  </si>
  <si>
    <t>54-12-0230-000O-0000_65</t>
  </si>
  <si>
    <t>54-12-0230-000O-0000</t>
  </si>
  <si>
    <t>65 Dixie St, Williamstown, WV, 26187</t>
  </si>
  <si>
    <t>Union Williams Public Service District</t>
  </si>
  <si>
    <t>54-09-0070-00D2-0000_1163</t>
  </si>
  <si>
    <t>54-09-0070-00D2-0000</t>
  </si>
  <si>
    <t>1163 Waverly Rd, Williamstown, WV, 26187</t>
  </si>
  <si>
    <t>Pine Grove Baptist Church</t>
  </si>
  <si>
    <t>54-12-0360-00F1-0000_12717</t>
  </si>
  <si>
    <t>54-12-0360-00F1-0000</t>
  </si>
  <si>
    <t>12717 Emerson Ave, Parkersburg, WV, 26104</t>
  </si>
  <si>
    <t>54-09-0010-0007-0000_14</t>
  </si>
  <si>
    <t>54-09-0010-0008-0000</t>
  </si>
  <si>
    <t>14 E Second St, Waverly, WV, 26184</t>
  </si>
  <si>
    <t>Parkersburg</t>
  </si>
  <si>
    <t>54-05-0170-0005-0000_55</t>
  </si>
  <si>
    <t>54-05-0170-0005-0000</t>
  </si>
  <si>
    <t>55 Rosemar Rd, Parkersburg, WV, 26104</t>
  </si>
  <si>
    <t>Parkersburg Utility Board</t>
  </si>
  <si>
    <t>54-05-0053-00N1-0000_9999</t>
  </si>
  <si>
    <t>54-05-0052-0049-0000</t>
  </si>
  <si>
    <t>9999 19Th St, Parkersburg, WV, 26101</t>
  </si>
  <si>
    <t>Landmark Baptist Church</t>
  </si>
  <si>
    <t>54-05-0124-0082-0000_900</t>
  </si>
  <si>
    <t>54-05-0124-0082-0000</t>
  </si>
  <si>
    <t>900 Lubeck Ave, Parkersburg, WV, 26101</t>
  </si>
  <si>
    <t>Winding Road Church of Christ</t>
  </si>
  <si>
    <t>54-01-0050-00F2-0000_746</t>
  </si>
  <si>
    <t>54-01-0050-00F2-0000</t>
  </si>
  <si>
    <t>746 Winding Rd, Parkersburg, WV, 26104</t>
  </si>
  <si>
    <t>Hope Freewill Baptist Church</t>
  </si>
  <si>
    <t>54-01-0050-00E1-0000_916</t>
  </si>
  <si>
    <t>54-01-0050-00E1-0000</t>
  </si>
  <si>
    <t>916 Winding Rd, Parkersburg, WV, 26104</t>
  </si>
  <si>
    <t>Murphytown United Methodist Church</t>
  </si>
  <si>
    <t>54-01-0171-0016-0000_1380</t>
  </si>
  <si>
    <t>54-01-0171-0016-0000</t>
  </si>
  <si>
    <t>1380 Murphytown Rd, Davisville, WV, 26142</t>
  </si>
  <si>
    <t>Pettyville Christian Church</t>
  </si>
  <si>
    <t>54-08-0200-B21B-0000_16</t>
  </si>
  <si>
    <t>54-08-0200-B21B-0000</t>
  </si>
  <si>
    <t>16 Cross St, Mineral Wells, WV, 26150</t>
  </si>
  <si>
    <t>Claywood Park Public Service District</t>
  </si>
  <si>
    <t>54-01-0180-0J7A-0000_368</t>
  </si>
  <si>
    <t>54-01-0180-0J7A-0000</t>
  </si>
  <si>
    <t>368 Happy Valley Rd, Parkersburg, WV, 26104</t>
  </si>
  <si>
    <t>Wood County Chapter #32 of the Disabled American Veterans</t>
  </si>
  <si>
    <t>54-01-0210-00N1-0000_938</t>
  </si>
  <si>
    <t>54-01-0210-00N1-0000</t>
  </si>
  <si>
    <t>938 Little Stillwell Rd, Davisville, WV, 26142</t>
  </si>
  <si>
    <t>Belleville Baptist Church</t>
  </si>
  <si>
    <t>54-02-0330-00A1-0000_9877</t>
  </si>
  <si>
    <t>54-02-0330-00A1-0000</t>
  </si>
  <si>
    <t>9877 Harris Hwy, Belleville, WV, 26133</t>
  </si>
  <si>
    <t>Chesterville Church</t>
  </si>
  <si>
    <t>54-06-0160-000I-0000_1095</t>
  </si>
  <si>
    <t>54-06-0160-000I-0000</t>
  </si>
  <si>
    <t>1095 Chesterville Rd, Mineral Wells, WV, 26150</t>
  </si>
  <si>
    <t>54-02-0400-00A5-0000_11293</t>
  </si>
  <si>
    <t>54-02-0400-00A5-0000</t>
  </si>
  <si>
    <t>11293 Harris Hwy, Belleville, WV, 26133</t>
  </si>
  <si>
    <t>Rockport Church of Christ</t>
  </si>
  <si>
    <t>54-07-0330-0P1A-0000_7173</t>
  </si>
  <si>
    <t>54-07-0330-0P1A-0000</t>
  </si>
  <si>
    <t>7173 Southern Hwy, Rockport, WV, 26169</t>
  </si>
  <si>
    <t>54-09-0100-00K1-0000_64</t>
  </si>
  <si>
    <t>54-09-0100-00K1-0000</t>
  </si>
  <si>
    <t>64 Waverly St, Waverly, WV, 26184</t>
  </si>
  <si>
    <t>54-11-0590-0012-0000_3928</t>
  </si>
  <si>
    <t>54-11-0590-0012-0000</t>
  </si>
  <si>
    <t>3928 Walker Rd, Walker, WV, 26180</t>
  </si>
  <si>
    <t>Roane County*</t>
  </si>
  <si>
    <t>ROANE</t>
  </si>
  <si>
    <t>Cottontree Community Church</t>
  </si>
  <si>
    <t>44-09-0025-0021-0000_9999</t>
  </si>
  <si>
    <t>44-09-0025-0021-0000</t>
  </si>
  <si>
    <t>9999 COTTONTREE RD, WALTON, WV, 25286</t>
  </si>
  <si>
    <t>Good Hope Baptist Church</t>
  </si>
  <si>
    <t>44-04-0005-0012-0000_49</t>
  </si>
  <si>
    <t>44-04-0005-0012-0000</t>
  </si>
  <si>
    <t>49 CAINS RUN, REEDY, WV, 25270</t>
  </si>
  <si>
    <t>Hays Fork Community Church</t>
  </si>
  <si>
    <t>44-06-0013-0043-0000_3761</t>
  </si>
  <si>
    <t>44-06-0013-0043-0000</t>
  </si>
  <si>
    <t>3761 TARIFF RD, LOONEYVILLE, WV, 25259</t>
  </si>
  <si>
    <t>Keffer United Methodist Church</t>
  </si>
  <si>
    <t>44-06-0012-0019-0000_9999</t>
  </si>
  <si>
    <t>44-06-0012-0019-0000</t>
  </si>
  <si>
    <t>9999 CLOVER RD, SPENCER, WV, 25276</t>
  </si>
  <si>
    <t>44-02-0032-0011-0000_9999</t>
  </si>
  <si>
    <t>44-02-0032-0011-0000</t>
  </si>
  <si>
    <t>9999 PINE GROVE RD, AMMA, WV, 25005</t>
  </si>
  <si>
    <t>Harmony Baptist Church</t>
  </si>
  <si>
    <t>44-03-0012-0032-0002_2549</t>
  </si>
  <si>
    <t>44-03-0012-0032-0002</t>
  </si>
  <si>
    <t>2549 HARMONY RD, GANDEEVILLE, WV, 25243</t>
  </si>
  <si>
    <t>Speed United Methodist Church</t>
  </si>
  <si>
    <t>44-07-0037-0028-0000_9999</t>
  </si>
  <si>
    <t>44-07-0037-0028-0000</t>
  </si>
  <si>
    <t>9999 SPEED RD, SPENCER, WV, 25276</t>
  </si>
  <si>
    <t>Gilboa Baptist Church</t>
  </si>
  <si>
    <t>44-04-0012-0038-0000_3904</t>
  </si>
  <si>
    <t>44-04-0012-0038-0000</t>
  </si>
  <si>
    <t>3904 BARRCUT RD, SPENCER, WV, 25276</t>
  </si>
  <si>
    <t>Reedy</t>
  </si>
  <si>
    <t>Reedy United Methodist Church</t>
  </si>
  <si>
    <t>44-05-0002-0048-0000_190</t>
  </si>
  <si>
    <t>44-05-0002-0048-0000</t>
  </si>
  <si>
    <t>190 LIVERPOOL RD, REEDY, WV, 25270</t>
  </si>
  <si>
    <t>Newton Baptist Church</t>
  </si>
  <si>
    <t>44-02-0015-0041-0000_133</t>
  </si>
  <si>
    <t>44-02-0015-0041-0000</t>
  </si>
  <si>
    <t>133 HOLLYWOOD RD, NEWTON, WV, 25266</t>
  </si>
  <si>
    <t>Christian Church</t>
  </si>
  <si>
    <t>44-02-0019-0041-0000_9999</t>
  </si>
  <si>
    <t>44-02-0019-0041-0000</t>
  </si>
  <si>
    <t>9999 LITTLE LEFTHAND RD, LEFT HAND, WV, 25251</t>
  </si>
  <si>
    <t>44-02-0019-0063-0000_9999</t>
  </si>
  <si>
    <t>44-02-0019-0063-0000</t>
  </si>
  <si>
    <t>9999 LITTLE LEFTHAND RD, CLENDENIN, WV, 25045</t>
  </si>
  <si>
    <t>Rolling Hills United Methodist Church</t>
  </si>
  <si>
    <t>44-02-0031-0056-0000_5729</t>
  </si>
  <si>
    <t>44-02-0031-0056-0000</t>
  </si>
  <si>
    <t>5729 THOROFARE RD, CLENDENIN, WV, 25045</t>
  </si>
  <si>
    <t>Gospel Light Community Church</t>
  </si>
  <si>
    <t>44-09-0030-0010-0001_22</t>
  </si>
  <si>
    <t>44-09-0030-0010-0001</t>
  </si>
  <si>
    <t>22 GABE RD, CLENDENIN, WV, 25045</t>
  </si>
  <si>
    <t>Walton Baptist Church</t>
  </si>
  <si>
    <t>44-09-0034-0083-0000_33</t>
  </si>
  <si>
    <t>44-09-0034-0083-0000</t>
  </si>
  <si>
    <t>33 SECOND ST, WALTON, WV, 25286</t>
  </si>
  <si>
    <t>Walton Full Gospel Church</t>
  </si>
  <si>
    <t>44-09-0009-0002-0000_9999</t>
  </si>
  <si>
    <t>44-09-0009-0002-0000</t>
  </si>
  <si>
    <t>9999 CHARLESTON RD, GANDEEVILLE, WV, 25243</t>
  </si>
  <si>
    <t>Gandeeville Church of Christ</t>
  </si>
  <si>
    <t>44-09-0003-0037-0001_9999</t>
  </si>
  <si>
    <t>44-09-0003-0037-0001</t>
  </si>
  <si>
    <t>9999 CHARLESTON RD TRLR, GANDEEVILLE, WV, 25243</t>
  </si>
  <si>
    <t>Spencer</t>
  </si>
  <si>
    <t>Board of Education</t>
  </si>
  <si>
    <t>44-08-0005-0166-0000_802</t>
  </si>
  <si>
    <t>44-08-0005-0166-0000</t>
  </si>
  <si>
    <t>802 PARK AVE, SPENCER, WV, 25276</t>
  </si>
  <si>
    <t>Church of The Living God</t>
  </si>
  <si>
    <t>44-08-0005-0126-0000_705</t>
  </si>
  <si>
    <t>44-08-0005-0126-0000</t>
  </si>
  <si>
    <t>705 MARKET ST, SPENCER, WV, 25276</t>
  </si>
  <si>
    <t>St. John's United Methodist Church</t>
  </si>
  <si>
    <t>44-08-0004-0216-0000_401</t>
  </si>
  <si>
    <t>44-08-0004-0216-0000</t>
  </si>
  <si>
    <t>401 CHURCH ST, SPENCER, WV, 25276</t>
  </si>
  <si>
    <t>West Virginia National Guard</t>
  </si>
  <si>
    <t>44-08-0006-0044-0000_206</t>
  </si>
  <si>
    <t>44-08-0006-0044-0000</t>
  </si>
  <si>
    <t>206 E MAIN ST, SPENCER, WV, 25276</t>
  </si>
  <si>
    <t>Mid-Ohio Valley Health Department</t>
  </si>
  <si>
    <t>44-08-0006-0046-0000_200</t>
  </si>
  <si>
    <t>44-08-0006-0046-0000</t>
  </si>
  <si>
    <t>200 E MAIN ST, SPENCER, WV, 25276</t>
  </si>
  <si>
    <t>44-08-0004-0150-0000_123</t>
  </si>
  <si>
    <t>44-08-0004-0150-0000</t>
  </si>
  <si>
    <t>123 COURT ST, SPENCER, WV, 25276</t>
  </si>
  <si>
    <t>Roane County Library</t>
  </si>
  <si>
    <t>44-08-0004-0309-0001_110</t>
  </si>
  <si>
    <t>44-08-0004-0309-0001</t>
  </si>
  <si>
    <t>110 BOWMAN ST, SPENCER, WV, 25276</t>
  </si>
  <si>
    <t>Boggs Fork Community Church</t>
  </si>
  <si>
    <t>44-07-0030-0021-0001_1050</t>
  </si>
  <si>
    <t>44-07-0030-0021-0001</t>
  </si>
  <si>
    <t>1050 BOGGS FORK RD, SPENCER, WV, 25276</t>
  </si>
  <si>
    <t>44-02-0007-0062-0000_9346</t>
  </si>
  <si>
    <t>44-02-0007-0062-0000</t>
  </si>
  <si>
    <t>9346 CLAY RD, LEFT HAND, WV, 25251</t>
  </si>
  <si>
    <t>44-02-0019-0086-0000_2738</t>
  </si>
  <si>
    <t>44-02-0019-0086-0000</t>
  </si>
  <si>
    <t>2738 Big Sandy Rd, LEFT HAND, WV, 25251</t>
  </si>
  <si>
    <t>44-02-0021-0033-0001_12374</t>
  </si>
  <si>
    <t>44-02-0021-0033-0001</t>
  </si>
  <si>
    <t>12374 CLAY RD, NEWTON, WV, 25266</t>
  </si>
  <si>
    <t>Cain House</t>
  </si>
  <si>
    <t>37-06-0001-0003-0000_100</t>
  </si>
  <si>
    <t>37-06-0001-0003-0000</t>
  </si>
  <si>
    <t>100 CREEL ST, SAINT MARYS, WV, 26170</t>
  </si>
  <si>
    <t>Bank of Cairo</t>
  </si>
  <si>
    <t>43-02-0001-0091-0000_320</t>
  </si>
  <si>
    <t>43-02-0001-0091-0000</t>
  </si>
  <si>
    <t xml:space="preserve">320 MAIN ST, CAIRO, WV, 26337 </t>
  </si>
  <si>
    <t>Ravenswood "Old Town" Historic District</t>
  </si>
  <si>
    <t>18-03-0012-0015-0000_212</t>
  </si>
  <si>
    <t>18-03-0012-0015-0000</t>
  </si>
  <si>
    <t>212 BROADWAY ST, RAVENSWOOD, WV, 26164</t>
  </si>
  <si>
    <t>18-03-0012-0009-0000_224</t>
  </si>
  <si>
    <t>18-03-0012-0009-0000</t>
  </si>
  <si>
    <t>224 MULBERRY ST, RAVENSWOOD, WV, 26164</t>
  </si>
  <si>
    <t>18-03-0014-0023-0000_115</t>
  </si>
  <si>
    <t>18-03-0014-0023-0000</t>
  </si>
  <si>
    <t>115 BROADWAY ST, RAVENSWOOD, WV, 26164</t>
  </si>
  <si>
    <t>18-03-0014-0007-0000_209</t>
  </si>
  <si>
    <t>18-03-0014-0007-0000</t>
  </si>
  <si>
    <t>209 WATER ST, RAVENSWOOD, WV, 26164</t>
  </si>
  <si>
    <t>18-03-0014-0009-0000_208</t>
  </si>
  <si>
    <t>18-03-0014-0009-0000</t>
  </si>
  <si>
    <t>208 BROADWAY ST, RAVENSWOOD, WV, 26164</t>
  </si>
  <si>
    <t>18-03-0012-0014-0000_220</t>
  </si>
  <si>
    <t>18-03-0012-0014-0000</t>
  </si>
  <si>
    <t>220 BROADWAY ST, RAVENSWOOD, WV, 26164</t>
  </si>
  <si>
    <t>Sisterville Historic District</t>
  </si>
  <si>
    <t>48-09-0002-0008-0001_101</t>
  </si>
  <si>
    <t>48-09-0002-0008-0001</t>
  </si>
  <si>
    <t>101 CHARLES ST, SISTERSVILLE, WV, 26175</t>
  </si>
  <si>
    <t>48-09-0003-0049-0000_725</t>
  </si>
  <si>
    <t>48-09-0003-0049-0000</t>
  </si>
  <si>
    <t>725 RIVERSIDE DR, SISTERSVILLE, WV, 26175</t>
  </si>
  <si>
    <t>48-09-0003-0052-0000_102</t>
  </si>
  <si>
    <t>48-09-0003-0052-0000</t>
  </si>
  <si>
    <t>102 DIAMOND ST, SISTERSVILLE, WV, 26175</t>
  </si>
  <si>
    <t>48-09-0003-0029-0000_615</t>
  </si>
  <si>
    <t>48-09-0003-0029-0000</t>
  </si>
  <si>
    <t>615 RIVERSIDE DR, SISTERSVILLE, WV, 26175</t>
  </si>
  <si>
    <t>48-09-0001-0103-0000_509</t>
  </si>
  <si>
    <t>48-09-0001-0103-0000</t>
  </si>
  <si>
    <t>509 RIVERSIDE DR, SISTERSVILLE, WV, 26175</t>
  </si>
  <si>
    <t>48-09-0001-0086-0000_512</t>
  </si>
  <si>
    <t>48-09-0001-0086-0000</t>
  </si>
  <si>
    <t>512 RIVERSIDE DR, SISTERSVILLE, WV, 26175</t>
  </si>
  <si>
    <t>48-09-0001-0091-0000_126</t>
  </si>
  <si>
    <t>48-09-0001-0091-0000</t>
  </si>
  <si>
    <t>126 GEORGE ST, SISTERSVILLE, WV, 26175</t>
  </si>
  <si>
    <t>48-09-0001-0087-0000_502</t>
  </si>
  <si>
    <t>48-09-0001-0087-0000</t>
  </si>
  <si>
    <t>502 RIVERSIDE DR, SISTERSVILLE, WV, 26175</t>
  </si>
  <si>
    <t>48-09-0002-0019-0000_818</t>
  </si>
  <si>
    <t>48-09-0002-0019-0000</t>
  </si>
  <si>
    <t>818 MAIN ST, SISTERSVILLE, WV, 26175</t>
  </si>
  <si>
    <t>48-09-0003-0151-0000_814</t>
  </si>
  <si>
    <t>48-09-0003-0151-0000</t>
  </si>
  <si>
    <t>814 N WELLS ST, SISTERSVILLE, WV, 26175</t>
  </si>
  <si>
    <t>48-09-0002-0011-0000_107</t>
  </si>
  <si>
    <t>48-09-0002-0011-0000</t>
  </si>
  <si>
    <t>107 CATHERINE ST, SISTERSVILLE, WV, 26175</t>
  </si>
  <si>
    <t>48-09-0002-0031-0000_816</t>
  </si>
  <si>
    <t>48-09-0002-0031-0000</t>
  </si>
  <si>
    <t>816 N WELLS ST, SISTERSVILLE, WV, 26175</t>
  </si>
  <si>
    <t>48-09-0003-0056-0000_105</t>
  </si>
  <si>
    <t>48-09-0003-0056-0000</t>
  </si>
  <si>
    <t>105 DIAMOND ST, SISTERSVILLE, WV, 26175</t>
  </si>
  <si>
    <t>48-09-0003-0004-0000_601</t>
  </si>
  <si>
    <t>48-09-0003-0004-0000</t>
  </si>
  <si>
    <t>601 ELIZABETH ST, SISTERSVILLE, WV, 26175</t>
  </si>
  <si>
    <t>48-09-0001-0108-0000_128</t>
  </si>
  <si>
    <t>48-09-0001-0108-0000</t>
  </si>
  <si>
    <t>128 GEORGE ST, SISTERSVILLE, WV, 26175</t>
  </si>
  <si>
    <t>48-09-0001-0085-0000_516</t>
  </si>
  <si>
    <t>48-09-0001-0085-0000</t>
  </si>
  <si>
    <t>516 RIVERSIDE DR, SISTERSVILLE, WV, 26175</t>
  </si>
  <si>
    <t>48-09-0001-0075-0000_405</t>
  </si>
  <si>
    <t>48-09-0001-0075-0000</t>
  </si>
  <si>
    <t>405 RIVERSIDE DR, SISTERSVILLE, WV, 26175</t>
  </si>
  <si>
    <t>48-09-0003-0204-0000_825</t>
  </si>
  <si>
    <t>48-09-0003-0204-0000</t>
  </si>
  <si>
    <t>825 N WELLS ST, SISTERSVILLE, WV, 26175</t>
  </si>
  <si>
    <t>48-09-0002-0008-0000_103</t>
  </si>
  <si>
    <t>48-09-0002-0008-0000</t>
  </si>
  <si>
    <t>103 CHARLES ST, SISTERSVILLE, WV, 26175</t>
  </si>
  <si>
    <t>48-09-0003-0055-0000_132</t>
  </si>
  <si>
    <t>48-09-0003-0055-0000</t>
  </si>
  <si>
    <t>132 DIAMOND ST, SISTERSVILLE, WV, 26175</t>
  </si>
  <si>
    <t>48-09-0003-0053-0000_104</t>
  </si>
  <si>
    <t>48-09-0003-0053-0000</t>
  </si>
  <si>
    <t>104 DIAMOND ST, SISTERSVILLE, WV, 26175</t>
  </si>
  <si>
    <t>48-09-0001-0126-0000_618</t>
  </si>
  <si>
    <t>48-09-0001-0126-0000</t>
  </si>
  <si>
    <t>618 RIVERSIDE DR, SISTERSVILLE, WV, 26175</t>
  </si>
  <si>
    <t>48-09-0001-0101-0000_521</t>
  </si>
  <si>
    <t>48-09-0001-0101-0000</t>
  </si>
  <si>
    <t>521 RIVERSIDE DR, SISTERSVILLE, WV, 26175</t>
  </si>
  <si>
    <t>48-09-0001-0063-0000_116</t>
  </si>
  <si>
    <t>48-09-0001-0063-0000</t>
  </si>
  <si>
    <t>116 VIRGINIA ST, SISTERSVILLE, WV, 26175</t>
  </si>
  <si>
    <t>48-09-0001-0049-0000_402</t>
  </si>
  <si>
    <t>48-09-0001-0049-0000</t>
  </si>
  <si>
    <t>402 RIVERSIDE DR, SISTERSVILLE, WV, 26175</t>
  </si>
  <si>
    <t>48-09-0001-0033-0000_109</t>
  </si>
  <si>
    <t>48-09-0001-0033-0000</t>
  </si>
  <si>
    <t>109 VIRGINIA ST, SISTERSVILLE, WV, 26175</t>
  </si>
  <si>
    <t>48-09-0002-0030-0000_211</t>
  </si>
  <si>
    <t>48-09-0002-0030-0000</t>
  </si>
  <si>
    <t>211 CATHERINE ST, SISTERSVILLE, WV, 26175</t>
  </si>
  <si>
    <t>48-09-0002-0033-0000_822</t>
  </si>
  <si>
    <t>48-09-0002-0033-0000</t>
  </si>
  <si>
    <t>822 N WELLS ST, SISTERSVILLE, WV, 26175</t>
  </si>
  <si>
    <t>48-09-0003-9999-9999_700</t>
  </si>
  <si>
    <t>48-09-0003-9999-9999</t>
  </si>
  <si>
    <t>700 RIVERSIDE DR, SISTERSVILLE, WV, 26175</t>
  </si>
  <si>
    <t>48-09-0003-0003-0000_603</t>
  </si>
  <si>
    <t>48-09-0003-0003-0000</t>
  </si>
  <si>
    <t>603 RIVERSIDE DR, SISTERSVILLE, WV, 26175</t>
  </si>
  <si>
    <t>48-09-0003-0008-0000_213</t>
  </si>
  <si>
    <t>48-09-0003-0008-0000</t>
  </si>
  <si>
    <t>213 HILL ST, SISTERSVILLE, WV, 26175</t>
  </si>
  <si>
    <t>48-09-0002-0034-0000_820</t>
  </si>
  <si>
    <t>48-09-0002-0034-0000</t>
  </si>
  <si>
    <t>820 N WELLS ST, SISTERSVILLE, WV, 26175</t>
  </si>
  <si>
    <t>48-09-0003-0030-0001_613</t>
  </si>
  <si>
    <t>48-09-0003-0030-0001</t>
  </si>
  <si>
    <t>613 RIVERSIDE DR, SISTERSVILLE, WV, 26175</t>
  </si>
  <si>
    <t>48-09-0001-0062-0000_401</t>
  </si>
  <si>
    <t>48-09-0001-0062-0000</t>
  </si>
  <si>
    <t>401 RIVERSIDE DR, SISTERSVILLE, WV, 26175</t>
  </si>
  <si>
    <t>48-09-0001-0063-0000_114</t>
  </si>
  <si>
    <t>114 VIRGINIA ST, SISTERSVILLE, WV, 26175</t>
  </si>
  <si>
    <t>48-09-0001-0076-0001_118</t>
  </si>
  <si>
    <t>48-09-0001-0076-0001</t>
  </si>
  <si>
    <t>118 VIRGINIA ST, SISTERSVILLE, WV, 26175</t>
  </si>
  <si>
    <t>Blennerhassett Island Historic District</t>
  </si>
  <si>
    <t>54-03-0050-000A-0000_9999</t>
  </si>
  <si>
    <t>54-03-0050-000A-0000</t>
  </si>
  <si>
    <t>9999 BLENNERHASSETT ISLAND, PARKERSBURG, WV, 26101</t>
  </si>
  <si>
    <t>Tyler County Board of Education</t>
  </si>
  <si>
    <t>48-09-0002-0056-0000_9999</t>
  </si>
  <si>
    <t>48-09-0002-0056-0000</t>
  </si>
  <si>
    <t>9999 WORK ST, SISTERSVILLE, WV, 26175</t>
  </si>
  <si>
    <t>Monongalia County*</t>
  </si>
  <si>
    <t>MONONGALIA</t>
  </si>
  <si>
    <t>Fort Martin Power Station</t>
  </si>
  <si>
    <t>31-03-0006-0011-0000_1732</t>
  </si>
  <si>
    <t>31-03-0006-0011-0000</t>
  </si>
  <si>
    <t>1732 Fort Martin Rd, Maidsville, WV, 26541</t>
  </si>
  <si>
    <t>West Warren Baptist Church</t>
  </si>
  <si>
    <t>31-01-013A-0006-0000_8</t>
  </si>
  <si>
    <t>31-01-013A-0006-0000</t>
  </si>
  <si>
    <t>8 St Leo Rd, Burton, WV, 26562</t>
  </si>
  <si>
    <t>Truth Assembly Chapel</t>
  </si>
  <si>
    <t>31-01-0012-0028-0004_10651</t>
  </si>
  <si>
    <t>31-01-0012-0028-0004</t>
  </si>
  <si>
    <t>10651 Mason Dixon Hwy, Burton, WV, 26562</t>
  </si>
  <si>
    <t>Grace Fellowship Southern Baptist Church</t>
  </si>
  <si>
    <t>31-01-0007-0006-0001_34</t>
  </si>
  <si>
    <t>31-01-0007-0006-0001</t>
  </si>
  <si>
    <t>34 Shamrock Rd, Wana, WV, 26590</t>
  </si>
  <si>
    <t>Buckeye Methodist Church</t>
  </si>
  <si>
    <t>31-03-0001-0011-0000_708</t>
  </si>
  <si>
    <t>31-03-0001-0011-0000</t>
  </si>
  <si>
    <t>708 Buckeye Rd, Core, WV, 26546</t>
  </si>
  <si>
    <t>McCurdysville United Methodist Church</t>
  </si>
  <si>
    <t>31-04-0024-0016-0000_1005</t>
  </si>
  <si>
    <t>31-04-0024-0016-0000</t>
  </si>
  <si>
    <t>1005 Kennedy Run Rd, Rivesville, WV, 26588</t>
  </si>
  <si>
    <t>Cassville United Methodist Church</t>
  </si>
  <si>
    <t>31-03-017B-0037-0000_14</t>
  </si>
  <si>
    <t>31-03-017B-0037-0000</t>
  </si>
  <si>
    <t>14 Cassville Mount Morris Rd, Maidsville, WV, 26501</t>
  </si>
  <si>
    <t>Morgantown</t>
  </si>
  <si>
    <t>CMA Church of Morgantown</t>
  </si>
  <si>
    <t>31-15-0010-0054-0000_308</t>
  </si>
  <si>
    <t>31-15-0010-0054-0000</t>
  </si>
  <si>
    <t>308 Elmhurst St, Morgantown, WV, 26505</t>
  </si>
  <si>
    <t>Pleasant Valley United Methodist Church</t>
  </si>
  <si>
    <t>31-03-0002-0012-0000_2419</t>
  </si>
  <si>
    <t>31-03-0002-0016-0000</t>
  </si>
  <si>
    <t>2419 Blue Horizon Dr, Morgantown, WV, 26501</t>
  </si>
  <si>
    <t>Monongalia County Family Resource Center</t>
  </si>
  <si>
    <t>31-03-016C-0039-0000_537</t>
  </si>
  <si>
    <t>31-03-016C-0039-0000</t>
  </si>
  <si>
    <t>537 Blue Horizon Dr, Morgantown, WV, 26501</t>
  </si>
  <si>
    <t>31-04-0002-0023-0000_5508</t>
  </si>
  <si>
    <t>31-04-0002-0023-0000</t>
  </si>
  <si>
    <t>5508 Mason Dixon Hwy, Core, WV, 26570</t>
  </si>
  <si>
    <t>Pursglove Presbyterian Church</t>
  </si>
  <si>
    <t>31-03-016C-0004-0000_650</t>
  </si>
  <si>
    <t>31-03-016C-0003-0000</t>
  </si>
  <si>
    <t>650 Blue Horizon Dr, Morgantown, WV, 26501</t>
  </si>
  <si>
    <t>Daybrook Methodist Fellowship</t>
  </si>
  <si>
    <t>31-04-017A-0004-0000_2546</t>
  </si>
  <si>
    <t>31-04-017A-0004-0000</t>
  </si>
  <si>
    <t>2546 Daybrook Rd, Fairview, WV, 26570</t>
  </si>
  <si>
    <t>Daybrook Methodist Church</t>
  </si>
  <si>
    <t>31-04-017A-0005-0000_2552A</t>
  </si>
  <si>
    <t>31-04-017A-0005-0000</t>
  </si>
  <si>
    <t>2552A Daybrook Rd, Fairview, WV, 26570</t>
  </si>
  <si>
    <t>Lynch Chapel Community Church</t>
  </si>
  <si>
    <t>31-07-0011-0003-0000_1667</t>
  </si>
  <si>
    <t>31-07-0011-0003-0000</t>
  </si>
  <si>
    <t>1667 Little Indian Creek Rd, Morgantown, WV, 26501</t>
  </si>
  <si>
    <t>Snider Temple United Methodist Church</t>
  </si>
  <si>
    <t>31-07-0017-0071-0000_3899</t>
  </si>
  <si>
    <t>31-07-0017-0071-0000</t>
  </si>
  <si>
    <t>3899 Fairmont Rd, Morgantown, WV, 26501</t>
  </si>
  <si>
    <t>Granville</t>
  </si>
  <si>
    <t>31-06-0002-0024-0000_1988</t>
  </si>
  <si>
    <t>31-06-0002-0024-0000</t>
  </si>
  <si>
    <t>1988 Main St, Granville, WV, 26501</t>
  </si>
  <si>
    <t>St. Paul Lutheran Church</t>
  </si>
  <si>
    <t>31-15-0010-0057-0000_309</t>
  </si>
  <si>
    <t>31-15-0010-0057-0000</t>
  </si>
  <si>
    <t>309 Baldwin St, Morgantown, WV, 26505</t>
  </si>
  <si>
    <t>Message of Christ Tabernacle</t>
  </si>
  <si>
    <t>31-03-0007-0027-0000_9989</t>
  </si>
  <si>
    <t>31-03-0007-0027-0000</t>
  </si>
  <si>
    <t>9989 Lazzelle Union Rd, Maidsville, WV, 26541</t>
  </si>
  <si>
    <t>Star City</t>
  </si>
  <si>
    <t>Star City Waste Water Treatment Plant</t>
  </si>
  <si>
    <t>31-17-0004-0003-0000_300</t>
  </si>
  <si>
    <t>31-17-0004-0003-0000</t>
  </si>
  <si>
    <t>300 Frontier Ave, Star City, WV, 26505</t>
  </si>
  <si>
    <t>BOPARC Administrative Office</t>
  </si>
  <si>
    <t>31-10-0030-0201-0000_799</t>
  </si>
  <si>
    <t>31-10-0030-0201-0000</t>
  </si>
  <si>
    <t>799 East Brockway Ave, Morgantown, WV, 26501</t>
  </si>
  <si>
    <t>Morgantown Lock &amp; Dam</t>
  </si>
  <si>
    <t>31-07-0013-0024-0000_26</t>
  </si>
  <si>
    <t>31-07-0013-0024-0000</t>
  </si>
  <si>
    <t>26 Morgantown Lock Rd, Morgantown, WV, 26501</t>
  </si>
  <si>
    <t>Hagans Christian Church</t>
  </si>
  <si>
    <t>31-04-0023-0004-0000_1637</t>
  </si>
  <si>
    <t>31-04-0023-0004-0000</t>
  </si>
  <si>
    <t>1637 Hagans Rd, Maidsville, WV, 26541</t>
  </si>
  <si>
    <t>Cheat Lake Wastewater Treatment Plant</t>
  </si>
  <si>
    <t>31-18-0014-0057-0003_166A</t>
  </si>
  <si>
    <t>31-18-0014-0057-0003</t>
  </si>
  <si>
    <t xml:space="preserve">166A Sunset Beach Rd, Morgantown, WV, 26508 </t>
  </si>
  <si>
    <t>West Virginia Geological &amp; Economic Survey</t>
  </si>
  <si>
    <t>31-18-0019-0029-0001_1</t>
  </si>
  <si>
    <t>31-18-0019-0029-0001</t>
  </si>
  <si>
    <t>1 Mont Chateau Rd, Morgantown, WV, 26508</t>
  </si>
  <si>
    <t>Robert B. Creel Water Treatment Facility</t>
  </si>
  <si>
    <t>31-09-0049-0016-0000_171A</t>
  </si>
  <si>
    <t>31-09-0049-0016-0000</t>
  </si>
  <si>
    <t>171A Don Knotts Blvd, Morgantown, WV, 26501</t>
  </si>
  <si>
    <t>Federal Correctional Institution- Morgantown</t>
  </si>
  <si>
    <t>31-08-0017-0007-0000_446</t>
  </si>
  <si>
    <t>31-08-0017-0007-0000</t>
  </si>
  <si>
    <t>446 Greenbag Rd, Morgantown, WV, 26508</t>
  </si>
  <si>
    <t>Daybrook Church of Christ</t>
  </si>
  <si>
    <t>31-04-017A-0034-0000_2188</t>
  </si>
  <si>
    <t>31-04-017A-0034-0000</t>
  </si>
  <si>
    <t>2188 Daybrook Rd, Fairview, WV, 26570</t>
  </si>
  <si>
    <t>31-03-017B-0044-0000_778</t>
  </si>
  <si>
    <t>31-03-017B-0044-0000</t>
  </si>
  <si>
    <t>778 Mason Dixon Hwy, Morgantown, WV, 26501</t>
  </si>
  <si>
    <t>31-03-016C-0026-0000_576</t>
  </si>
  <si>
    <t>31-03-016C-0026-0000</t>
  </si>
  <si>
    <t>576 Blue Horizon Dr, Morgantown, WV, 26501</t>
  </si>
  <si>
    <t>Taylor County*</t>
  </si>
  <si>
    <t>TAYLOR</t>
  </si>
  <si>
    <t>Lynn Chapel</t>
  </si>
  <si>
    <t>46-03-0008-0013-0000_30</t>
  </si>
  <si>
    <t>46-03-0008-0013-0000</t>
  </si>
  <si>
    <t>30 Fellowship Rd, Grafton, WV, 26354</t>
  </si>
  <si>
    <t>Maple Run Church</t>
  </si>
  <si>
    <t>46-06-0024-0028-0000_6966</t>
  </si>
  <si>
    <t>46-06-0024-0028-0000</t>
  </si>
  <si>
    <t>6966 Thornton Pke, Thornton, WV, 26440</t>
  </si>
  <si>
    <t>46-05-003A-0015-0001_66</t>
  </si>
  <si>
    <t>46-05-003A-0015-0001</t>
  </si>
  <si>
    <t>66 Calvary Ln, Grafton, WV, 26354</t>
  </si>
  <si>
    <t>Flemington</t>
  </si>
  <si>
    <t>46-02-0002-0025-0000_42</t>
  </si>
  <si>
    <t>46-02-0002-0025-0000</t>
  </si>
  <si>
    <t>42 E Veterans Memorial Hwy, Flemington, WV, 26347</t>
  </si>
  <si>
    <t>46-04-008B-0025-0001_1791</t>
  </si>
  <si>
    <t>46-04-008B-0025-0001</t>
  </si>
  <si>
    <t>1791 W Veterans Memorial Hwy, Flemington, WV, 26347</t>
  </si>
  <si>
    <t>Brownton Pentecostal Lighthouse</t>
  </si>
  <si>
    <t>46-02-0002-0083-0000_19</t>
  </si>
  <si>
    <t>46-02-0002-0083-0000</t>
  </si>
  <si>
    <t>19 Berry Run Rd, Flemington, WV, 26347</t>
  </si>
  <si>
    <t>Grafton</t>
  </si>
  <si>
    <t>Grafton City Public Works</t>
  </si>
  <si>
    <t>46-01-0014-0090-0000_214</t>
  </si>
  <si>
    <t>46-01-0014-0090-0000</t>
  </si>
  <si>
    <t>214 Henderson Aly, Grafton, WV, 26354</t>
  </si>
  <si>
    <t>Grafton Waste Water Treatment Plant</t>
  </si>
  <si>
    <t>46-03-0010-0045-0000_466</t>
  </si>
  <si>
    <t>46-03-0010-0044-0000</t>
  </si>
  <si>
    <t>466 George Washington Hwy, Grafton, WV, 26354</t>
  </si>
  <si>
    <t>Calvary Apostolic Church</t>
  </si>
  <si>
    <t>46-07-0007-0079-0001_724</t>
  </si>
  <si>
    <t>46-07-0007-0079-0001</t>
  </si>
  <si>
    <t>724 Parkview Rd, Grafton, WV, 26354</t>
  </si>
  <si>
    <t>Taylor County Board of Education Bus Garage</t>
  </si>
  <si>
    <t>46-01-0013-0187-0000_3</t>
  </si>
  <si>
    <t>46-01-0013-0187-0000</t>
  </si>
  <si>
    <t>3 Maple Ave, Grafton, WV, 26354</t>
  </si>
  <si>
    <t>46-01-0014-0089-0000_202</t>
  </si>
  <si>
    <t>46-01-0014-0089-0000</t>
  </si>
  <si>
    <t>202 Front St, Grafton, WV, 26354</t>
  </si>
  <si>
    <t>New Testament Community Church</t>
  </si>
  <si>
    <t>46-01-0004-0020-0000_4</t>
  </si>
  <si>
    <t>46-01-0004-0020-0000</t>
  </si>
  <si>
    <t>4 Logan Ln, Grafton, WV, 26354</t>
  </si>
  <si>
    <t>46-02-0002-0082-0000_9</t>
  </si>
  <si>
    <t>46-02-0002-0082-0000</t>
  </si>
  <si>
    <t>9 Berry Run Rd, Flemington, WV, 26347</t>
  </si>
  <si>
    <t>Doddridge County*</t>
  </si>
  <si>
    <t>DODDRIDGE</t>
  </si>
  <si>
    <t>Black Lick Baptist Church</t>
  </si>
  <si>
    <t>09-04-0003-0005-0000_782</t>
  </si>
  <si>
    <t>09-04-0003-0005-0000</t>
  </si>
  <si>
    <t>782 Greenbrier Rd, Salem, WV, 26426</t>
  </si>
  <si>
    <t>Cascara United Methodist Church</t>
  </si>
  <si>
    <t>09-05-0029-0036-0000_2424</t>
  </si>
  <si>
    <t>09-05-0029-0036-0000</t>
  </si>
  <si>
    <t>2424 WV Rt 23 N, Salem, Wv, 26426</t>
  </si>
  <si>
    <t>Hurst Chapel United Methodist Church</t>
  </si>
  <si>
    <t>09-03-0021-0026-0000_5398</t>
  </si>
  <si>
    <t>09-03-0021-0026-0000</t>
  </si>
  <si>
    <t>5398 Salem Long Run Rd, Salem, WV, 26426</t>
  </si>
  <si>
    <t>Indian Fork Baptist Church</t>
  </si>
  <si>
    <t>09-06-0020-0014-0001_2022</t>
  </si>
  <si>
    <t>09-06-0020-0014-0001</t>
  </si>
  <si>
    <t>2022 Indian Fork Rd, New Milton, WV, 26411</t>
  </si>
  <si>
    <t>09-03-0010-0017-0001_4529</t>
  </si>
  <si>
    <t>09-03-0010-0017-0001</t>
  </si>
  <si>
    <t>4529 Big Flint Rd, West Union, WV, 26456</t>
  </si>
  <si>
    <t>Locust Grove United Methodist Church</t>
  </si>
  <si>
    <t>09-06-0012-0012-0000_309</t>
  </si>
  <si>
    <t>09-06-0012-0012-0000</t>
  </si>
  <si>
    <t>309 Porto Rico Rd, New Milton, WV, 26411</t>
  </si>
  <si>
    <t>Ruley Church</t>
  </si>
  <si>
    <t>09-08-0014-0008-0000_322</t>
  </si>
  <si>
    <t>09-08-0014-0008-0000</t>
  </si>
  <si>
    <t>322 Arnolds Creek Rd, West Union, WV, 26456</t>
  </si>
  <si>
    <t>Vermont Baptist Church</t>
  </si>
  <si>
    <t>09-05-0016-0020-0000_37</t>
  </si>
  <si>
    <t>09-05-0016-0020-0000</t>
  </si>
  <si>
    <t>37 Skelton Run, Salem, WV, 26426</t>
  </si>
  <si>
    <t>Avon United Methodist Church</t>
  </si>
  <si>
    <t>09-04-0013-0002-0000_85</t>
  </si>
  <si>
    <t>09-04-0013-0002-0000</t>
  </si>
  <si>
    <t>85 Standing Stone Rd, Salem, WV, 26426</t>
  </si>
  <si>
    <t>Big Isaac United Methodist Church</t>
  </si>
  <si>
    <t>09-04-0012-0009-0000_4038</t>
  </si>
  <si>
    <t>09-04-0012-0009-0000</t>
  </si>
  <si>
    <t>4038 Big Isaac Rd, Salem, WV, 26426</t>
  </si>
  <si>
    <t>Blandville United Methodist Church</t>
  </si>
  <si>
    <t>09-06-0003-0009-0000_4150</t>
  </si>
  <si>
    <t>09-06-0003-0009-0000</t>
  </si>
  <si>
    <t>4150 WV Rt 18 S, West Union, Wv, 26456</t>
  </si>
  <si>
    <t>Oxford United Methodist Church</t>
  </si>
  <si>
    <t>09-07-0004-0012-0000_5715</t>
  </si>
  <si>
    <t>09-07-0004-0012-0000</t>
  </si>
  <si>
    <t>5715 Oxford Rd, West Union, WV, 26456</t>
  </si>
  <si>
    <t>West Union</t>
  </si>
  <si>
    <t>West Union Church Of Christ</t>
  </si>
  <si>
    <t>09-09-0003-0059-0000_86</t>
  </si>
  <si>
    <t>09-09-0003-0059-0000</t>
  </si>
  <si>
    <t>86 Marie St, West Union, WV, 26456</t>
  </si>
  <si>
    <t>Trinity Miracle Revival Center</t>
  </si>
  <si>
    <t>09-07-0013-0049-0000_5832</t>
  </si>
  <si>
    <t>09-07-0013-0049-0000</t>
  </si>
  <si>
    <t>5832 Grove Summers Rd, West Union, WV, 26456</t>
  </si>
  <si>
    <t xml:space="preserve">Oxford Community Building </t>
  </si>
  <si>
    <t>09-07-0004-0019-0001_5689</t>
  </si>
  <si>
    <t>09-07-0004-0019-0001</t>
  </si>
  <si>
    <t>5689 Oxford Rd, West Union, WV, 26456</t>
  </si>
  <si>
    <t>Mount Vernon Baptist Church</t>
  </si>
  <si>
    <t>09-04-0014-0013-0000_94</t>
  </si>
  <si>
    <t>09-04-0014-0013-0000</t>
  </si>
  <si>
    <t>94 Johnson Frk, Salem, WV, 26426</t>
  </si>
  <si>
    <t>09-01-0008-0009-0001_3190</t>
  </si>
  <si>
    <t>09-01-0008-0009-0001</t>
  </si>
  <si>
    <t>3190 Northwest Tpke, West Union, WV, 26415</t>
  </si>
  <si>
    <t>West Virginia Department of Highways</t>
  </si>
  <si>
    <t>09-01-0017-0003-0001_231</t>
  </si>
  <si>
    <t>09-01-0017-0003-0001</t>
  </si>
  <si>
    <t>231 Long Run Rd, West Union, WV, 26415</t>
  </si>
  <si>
    <t xml:space="preserve">Episcopal United Baptist Church </t>
  </si>
  <si>
    <t>09-01-0017-0031-0000_353</t>
  </si>
  <si>
    <t>09-01-0017-0031-0000</t>
  </si>
  <si>
    <t>353 Long Run Rd, West Union, WV, 26415</t>
  </si>
  <si>
    <t>Doddridge County Board of Education</t>
  </si>
  <si>
    <t>09-06-0004-0029-0000_5811</t>
  </si>
  <si>
    <t>09-06-0004-0029-0000</t>
  </si>
  <si>
    <t>5811 WV Rt 18 S, New Milton, Wv, 26411</t>
  </si>
  <si>
    <t>Middle Island Seventh Day Baptist Church</t>
  </si>
  <si>
    <t>09-06-0004-0027-0000_5915</t>
  </si>
  <si>
    <t>09-06-0004-0027-0000</t>
  </si>
  <si>
    <t>5915 WV Rt 18 S, New Milton, Wv, 26411</t>
  </si>
  <si>
    <t xml:space="preserve">Weslyn Methodist Protestant Church </t>
  </si>
  <si>
    <t>09-01-0004-0018-0000_51</t>
  </si>
  <si>
    <t>09-01-0004-0018-0000</t>
  </si>
  <si>
    <t>51 Little Creek Run, West Union, WV, 26456</t>
  </si>
  <si>
    <t>Town of West Union Waste Water Treatment</t>
  </si>
  <si>
    <t>09-09-0003-0160-0000_218</t>
  </si>
  <si>
    <t>09-09-0003-0160-0000</t>
  </si>
  <si>
    <t>218 Edmond St, West Union, WV, 26456</t>
  </si>
  <si>
    <t>Transportation Department</t>
  </si>
  <si>
    <t>09-08-0012-0047-0000_1988</t>
  </si>
  <si>
    <t>09-08-0012-0047-0000</t>
  </si>
  <si>
    <t>1988 Smithton Rd, West Union, WV, 26456</t>
  </si>
  <si>
    <t>09-03-0020-0049-0000_2449</t>
  </si>
  <si>
    <t>09-03-0020-0049-0000</t>
  </si>
  <si>
    <t>2449 Salem Long Run Rd , Salem, WV, 26426</t>
  </si>
  <si>
    <t>Mount Hebron Baptist Church</t>
  </si>
  <si>
    <t>09-04-0003-0022-0001_93</t>
  </si>
  <si>
    <t>09-04-0003-0022-0001</t>
  </si>
  <si>
    <t>93 Penny Ln , Salem, WV, 26426</t>
  </si>
  <si>
    <t>Center Point Outpost Library</t>
  </si>
  <si>
    <t>09-05-0018-0049-0000_8871</t>
  </si>
  <si>
    <t>09-05-0018-0049-0000</t>
  </si>
  <si>
    <t>8871 WV Rt 23 N, Center Point, Wv, 26426</t>
  </si>
  <si>
    <t xml:space="preserve">Grace Baptist Chapel </t>
  </si>
  <si>
    <t>09-05-0011-0008-0003_13221</t>
  </si>
  <si>
    <t>09-05-0011-0008-0003</t>
  </si>
  <si>
    <t>13221 WV Rt 23 N, West Union, Wv, 26456</t>
  </si>
  <si>
    <t>Harrison County*</t>
  </si>
  <si>
    <t>HARRISON</t>
  </si>
  <si>
    <t>Grass Run Church</t>
  </si>
  <si>
    <t>17-18-0242-0032-0000_2751</t>
  </si>
  <si>
    <t>17-18-0242-0032-0000</t>
  </si>
  <si>
    <t>2751 Grass Run Rd, Salem, WV, 26426</t>
  </si>
  <si>
    <t>New Bethel United Methodist Church</t>
  </si>
  <si>
    <t>17-20-0404-0048-0000_9230</t>
  </si>
  <si>
    <t>17-20-0404-0048-0000</t>
  </si>
  <si>
    <t>9230 Good Hope Pke, Jane Lew, WV, 26378</t>
  </si>
  <si>
    <t>Smith Baptist Church</t>
  </si>
  <si>
    <t>17-14-0183-0039-0000_557</t>
  </si>
  <si>
    <t>17-14-0183-0039-0000</t>
  </si>
  <si>
    <t>557 Trouser Leg Rd, Wallace, WV, 26448</t>
  </si>
  <si>
    <t>Clarksburg</t>
  </si>
  <si>
    <t>Allen African Methodist Episcopal Church</t>
  </si>
  <si>
    <t>17-03-0024-0366-0000_9999</t>
  </si>
  <si>
    <t>17-03-0024-0366-0000</t>
  </si>
  <si>
    <t>9999 E B Saunders Way, Clarksburg, WV, 26301</t>
  </si>
  <si>
    <t>17-03-0024-0223-0000_315</t>
  </si>
  <si>
    <t>17-03-0024-0223-0000</t>
  </si>
  <si>
    <t xml:space="preserve">315 E B Saunders Way, Clarksburg, WV, 26301 </t>
  </si>
  <si>
    <t>Apostolic Church of East View</t>
  </si>
  <si>
    <t>17-01-0103-0031-0000_1530</t>
  </si>
  <si>
    <t>17-01-0103-0031-0000</t>
  </si>
  <si>
    <t>1530 Philippi Pke, Clarksburg, WV, 26301</t>
  </si>
  <si>
    <t>WILSONBURG BAPTIST CHURCH</t>
  </si>
  <si>
    <t>17-07-0285-0091-0000_831</t>
  </si>
  <si>
    <t>17-07-0285-0091-0000</t>
  </si>
  <si>
    <t>831 Wilsonburg Rd, Clarksburg, WV, 26301</t>
  </si>
  <si>
    <t>Wallace First Baptist Church</t>
  </si>
  <si>
    <t>17-14-2203-0057-0000_52</t>
  </si>
  <si>
    <t>17-14-2203-0057-0000</t>
  </si>
  <si>
    <t>52 Barnes St, Wallace, WV, 26448</t>
  </si>
  <si>
    <t>Wallace United Methodist</t>
  </si>
  <si>
    <t>17-14-2202-0115-0000_56</t>
  </si>
  <si>
    <t>17-14-2202-0115-0000</t>
  </si>
  <si>
    <t>56 Middlebourne Rd, Wallace, WV, 26448</t>
  </si>
  <si>
    <t>Lost Creek</t>
  </si>
  <si>
    <t>Lost Creek United Methodist Church</t>
  </si>
  <si>
    <t>17-13-2104-0026-0000_83</t>
  </si>
  <si>
    <t>17-13-2104-0026-0000</t>
  </si>
  <si>
    <t>83 Church Cir, Lost Creek, WV, 26385</t>
  </si>
  <si>
    <t>17-13-2105-0120-0000_697</t>
  </si>
  <si>
    <t>17-13-2105-0120-0000</t>
  </si>
  <si>
    <t>697 E Main St, Lost Creek, WV, 26385</t>
  </si>
  <si>
    <t>Mount Clare Community Church</t>
  </si>
  <si>
    <t>17-12-0367-0034-0000_3817</t>
  </si>
  <si>
    <t>17-12-0367-0034-0000</t>
  </si>
  <si>
    <t>3817 Mount Clare Rd, Mount Clare, WV, 26301</t>
  </si>
  <si>
    <t>Westside Church of Christ</t>
  </si>
  <si>
    <t>17-01-0110-0023-0000_7</t>
  </si>
  <si>
    <t>17-01-0110-0023-000</t>
  </si>
  <si>
    <t>7 Old Davisson Run Rd, Clarksburg, WV, 26301</t>
  </si>
  <si>
    <t>United States Army Reserve Center</t>
  </si>
  <si>
    <t>17-03-0326-0007-0000_94</t>
  </si>
  <si>
    <t>17-03-0326-0007-0000</t>
  </si>
  <si>
    <t>94 Armory Rd, Clarksburg, WV, 26301</t>
  </si>
  <si>
    <t xml:space="preserve">Salvation Army </t>
  </si>
  <si>
    <t>17-03-0021-0241-0000_1040</t>
  </si>
  <si>
    <t>17-03-0021-0241-0000</t>
  </si>
  <si>
    <t xml:space="preserve">1040 S Chestnut St, Clarksburg, WV, 26301 </t>
  </si>
  <si>
    <t>Nutter Fort</t>
  </si>
  <si>
    <t>Freedom Baptist Church</t>
  </si>
  <si>
    <t>17-04-0801-0190-0000_108</t>
  </si>
  <si>
    <t>17-04-0801-0190-0000</t>
  </si>
  <si>
    <t>108 Indiana Ave, Nutter Fort, WV, 26301</t>
  </si>
  <si>
    <t>Nutter Fort Union Mission Church</t>
  </si>
  <si>
    <t>17-04-0801-0199-0000_108B</t>
  </si>
  <si>
    <t>17-04-0801-0199-0000</t>
  </si>
  <si>
    <t>108B Indiana Ave, Nutter Fort, WV, 26301</t>
  </si>
  <si>
    <t>Hammond United Methodist Church</t>
  </si>
  <si>
    <t>17-03-0029-0084-0000_515</t>
  </si>
  <si>
    <t>17-03-0029-0084-0000</t>
  </si>
  <si>
    <t>515 Broadway St, Clarksburg, WV, 26301</t>
  </si>
  <si>
    <t>17-03-0024-0560-0000_332</t>
  </si>
  <si>
    <t>17-03-0024-0560-0000</t>
  </si>
  <si>
    <t>332 Monticello Ave, Clarksburg, WV, 26301</t>
  </si>
  <si>
    <t>17-03-0024-0575-0000_504</t>
  </si>
  <si>
    <t>17-03-0024-0575-0000</t>
  </si>
  <si>
    <t>504 Ben St, Clarksburg, WV, 26301</t>
  </si>
  <si>
    <t>Kelly Miller Community Building</t>
  </si>
  <si>
    <t>17-03-0024-0246-0000_408</t>
  </si>
  <si>
    <t>17-03-0024-0246-0000</t>
  </si>
  <si>
    <t>408 E B Saunders Way, Clarksburg, WV, 26301</t>
  </si>
  <si>
    <t xml:space="preserve">Tabernacle Church </t>
  </si>
  <si>
    <t>17-18-2707-0150-0000_136</t>
  </si>
  <si>
    <t>17-18-2707-0150-0000</t>
  </si>
  <si>
    <t>136 Wilson Addition Rd, Salem, WV, 26426</t>
  </si>
  <si>
    <t>Salem</t>
  </si>
  <si>
    <t>17-19-2706-0181-0000_147</t>
  </si>
  <si>
    <t>17-19-2706-0181-0000</t>
  </si>
  <si>
    <t>147 W Main St, Salem, WV, 26426</t>
  </si>
  <si>
    <t>Church of God Seventh Day</t>
  </si>
  <si>
    <t>17-19-2705-0179-0001_111</t>
  </si>
  <si>
    <t>17-19-2705-0179-0001</t>
  </si>
  <si>
    <t>111 Valley St, Salem, WV, 26426</t>
  </si>
  <si>
    <t>Sacred Heart Catholic Church</t>
  </si>
  <si>
    <t>17-19-2709-0046-0000_53</t>
  </si>
  <si>
    <t>17-19-2709-0046-0000</t>
  </si>
  <si>
    <t>53 Sacred Heart Ln, Salem, WV, 26426</t>
  </si>
  <si>
    <t>Salem United Methodist Church</t>
  </si>
  <si>
    <t>17-19-2708-0075-0000_260</t>
  </si>
  <si>
    <t>17-19-2708-0075-0000</t>
  </si>
  <si>
    <t>260 E Main St, Salem, WV, 26426</t>
  </si>
  <si>
    <t>17-18-0282-0082-0001_521</t>
  </si>
  <si>
    <t>17-18-0282-0082-0001</t>
  </si>
  <si>
    <t>521 Flinderation Rd, Salem, WV, 26426</t>
  </si>
  <si>
    <t xml:space="preserve">Tenmile Primitive Baptist Church </t>
  </si>
  <si>
    <t>17-18-0283-0061-0000_507</t>
  </si>
  <si>
    <t>17-18-0283-0061-0000</t>
  </si>
  <si>
    <t>507 Marshville Rd, Clarksburg, WV, 26301</t>
  </si>
  <si>
    <t>Reynoldsville New Hope Independent Christian Church</t>
  </si>
  <si>
    <t>17-07-1123-0095-0000_3443</t>
  </si>
  <si>
    <t>17-07-1123-0095-0000</t>
  </si>
  <si>
    <t>3443 Wilsonburg Rd, Clarksburg, WV, 26301</t>
  </si>
  <si>
    <t>17-15-0310-0021-0001_861</t>
  </si>
  <si>
    <t>17-15-0310-0021-0001</t>
  </si>
  <si>
    <t>861 Oral Lake Rd, Bridgeport, WV, 26330</t>
  </si>
  <si>
    <t>Bridgeport</t>
  </si>
  <si>
    <t>Bridgeport Free Methodist Church</t>
  </si>
  <si>
    <t>17-16-2403-0371-0000_601</t>
  </si>
  <si>
    <t>17-16-2403-0371-0000</t>
  </si>
  <si>
    <t>601 Broadway Ave, Bridgeport, WV, 26330</t>
  </si>
  <si>
    <t>Clarksburg Sanitary Board</t>
  </si>
  <si>
    <t>17-08-0010-0177-0000_378</t>
  </si>
  <si>
    <t>17-08-0010-0177-0000</t>
  </si>
  <si>
    <t>378 West Fork St, Clarksburg, WV, 26301</t>
  </si>
  <si>
    <t>Marshville Community Center</t>
  </si>
  <si>
    <t>17-18-0264-0003-0000_3379</t>
  </si>
  <si>
    <t>17-18-0264-0003-0000</t>
  </si>
  <si>
    <t>3379 Marshville Rd, Salem, WV, 26426</t>
  </si>
  <si>
    <t xml:space="preserve">Tenmile Baptist Church </t>
  </si>
  <si>
    <t>17-09-0225-0019-0000_1293</t>
  </si>
  <si>
    <t>17-09-0225-0019-0000</t>
  </si>
  <si>
    <t>1293 Wallace Pke, Lumberport, WV, 26386</t>
  </si>
  <si>
    <t>Lumberport</t>
  </si>
  <si>
    <t>Lumberport United Methodist Church</t>
  </si>
  <si>
    <t>17-10-1804-0064-0000_99</t>
  </si>
  <si>
    <t>17-10-1804-0064-0000</t>
  </si>
  <si>
    <t>99 Bridge St, Lumberport, WV, 26386</t>
  </si>
  <si>
    <t xml:space="preserve">Saltwell Christian Fellowship Church </t>
  </si>
  <si>
    <t>17-05-0229-0010-0001_3322</t>
  </si>
  <si>
    <t>17-05-0229-0010-0001</t>
  </si>
  <si>
    <t>3322 Saltwell Rd, Bridgeport, WV, 26330</t>
  </si>
  <si>
    <t>Camp Faith Youth Camp</t>
  </si>
  <si>
    <t>17-05-0230-0020-0001_321</t>
  </si>
  <si>
    <t>17-05-0230-0020-0001</t>
  </si>
  <si>
    <t xml:space="preserve">321 Sugar Camp Rd, Shinnston, WV, 26330 </t>
  </si>
  <si>
    <t>17-14-0183-0023-0000_458</t>
  </si>
  <si>
    <t>17-14-0183-0023-0000</t>
  </si>
  <si>
    <t>458 Trouser Leg Rd, Wallace, WV, 26448</t>
  </si>
  <si>
    <t xml:space="preserve">Short Line Public Service District </t>
  </si>
  <si>
    <t>17-14-2202-0016-0000_7785</t>
  </si>
  <si>
    <t>17-14-2202-0016-0000</t>
  </si>
  <si>
    <t>7785 Wallace Pke, Wallace, WV, 26448</t>
  </si>
  <si>
    <t xml:space="preserve">Faithful Baptist Church </t>
  </si>
  <si>
    <t>17-14-2203-0111-0000_83</t>
  </si>
  <si>
    <t>17-14-2203-0111-0000</t>
  </si>
  <si>
    <t>83 Main St, Wallace, WV, 26448</t>
  </si>
  <si>
    <t xml:space="preserve">Full Gospel Chapel </t>
  </si>
  <si>
    <t>17-14-2203-0078-0000_36</t>
  </si>
  <si>
    <t>17-14-2203-0078-0000</t>
  </si>
  <si>
    <t>36 Parrish Cir, Wallace, WV, 26448</t>
  </si>
  <si>
    <t>Rinehart Evangelical United Brethren Church</t>
  </si>
  <si>
    <t>17-14-142A-0039-0000_902</t>
  </si>
  <si>
    <t>17-14-142A-0039-0000</t>
  </si>
  <si>
    <t>902 Rinehart Rd, Wallace, WV, 26448</t>
  </si>
  <si>
    <t>Shinnston</t>
  </si>
  <si>
    <t>17-06-1006-0155-0000_1001</t>
  </si>
  <si>
    <t>17-06-1006-0155-0000</t>
  </si>
  <si>
    <t>1001 Hood Ave, Shinnston, WV, 26431</t>
  </si>
  <si>
    <t>Charity Baptist Church</t>
  </si>
  <si>
    <t>17-09-125A-0017-0000_2915</t>
  </si>
  <si>
    <t>17-09-125A-0017-0000</t>
  </si>
  <si>
    <t>2915 Joetown Rd, Mannington, WV, 26431</t>
  </si>
  <si>
    <t>17-14-2202-0016-0001_7737</t>
  </si>
  <si>
    <t>17-14-2202-0016-0001</t>
  </si>
  <si>
    <t>7737 Wallace Pke, Wallace, WV, 26448</t>
  </si>
  <si>
    <t>Mannington</t>
  </si>
  <si>
    <t>MARION</t>
  </si>
  <si>
    <t>24-13-0007-0048-0000_113</t>
  </si>
  <si>
    <t>24-13-0007-0048-0000</t>
  </si>
  <si>
    <t>113 Water St, Mannington, WV, 26582</t>
  </si>
  <si>
    <t>Marion County*</t>
  </si>
  <si>
    <t>Bingamon Church</t>
  </si>
  <si>
    <t>24-12-0057-0023-0000_6</t>
  </si>
  <si>
    <t>24-12-0057-0023-0000</t>
  </si>
  <si>
    <t>6 Margaret Rd, Wallace, WV, 26582</t>
  </si>
  <si>
    <t>Llewellyn Baptist Church</t>
  </si>
  <si>
    <t>24-12-0032-0033-0001_244</t>
  </si>
  <si>
    <t>24-12-0032-0033-0001</t>
  </si>
  <si>
    <t>244 Flat Run Rd, Mannington, WV, 26582</t>
  </si>
  <si>
    <t>Willow Tree Baptist Church</t>
  </si>
  <si>
    <t>24-11-0013-0144-0000_77</t>
  </si>
  <si>
    <t>24-11-0013-0144-0000</t>
  </si>
  <si>
    <t>77 Dunkard Mill Rd, Farmington, WV, 26571</t>
  </si>
  <si>
    <t>First Christian Church</t>
  </si>
  <si>
    <t>24-13-0006-0094-0000_210</t>
  </si>
  <si>
    <t>24-13-0006-0094-0000</t>
  </si>
  <si>
    <t>210 High St, Mannington, WV, 26582</t>
  </si>
  <si>
    <t>Saint Patrick's Catholic Church</t>
  </si>
  <si>
    <t>24-13-0006-0107-0000_204</t>
  </si>
  <si>
    <t>24-13-0006-0107-0000</t>
  </si>
  <si>
    <t>204 Locust St, Mannington, WV, 26582</t>
  </si>
  <si>
    <t>Baxter United Methodist Church</t>
  </si>
  <si>
    <t>24-16-0027-0002-0000_11</t>
  </si>
  <si>
    <t>24-16-0027-0002-0000</t>
  </si>
  <si>
    <t>11 Church St, Baxter, WV, 26560</t>
  </si>
  <si>
    <t>Rivesville</t>
  </si>
  <si>
    <t>Rivesville Free Methodist Church</t>
  </si>
  <si>
    <t>24-17-0039-0036-0000_43</t>
  </si>
  <si>
    <t>24-17-0039-0036-0000</t>
  </si>
  <si>
    <t>43 Main St, Rivesville, WV, 26588</t>
  </si>
  <si>
    <t>Hopewell United Methodist Church</t>
  </si>
  <si>
    <t>24-18-0029-0093-0000_618</t>
  </si>
  <si>
    <t>24-18-0029-0093-0000</t>
  </si>
  <si>
    <t>618 Hopewell Rd, Fairmont, WV, 26554</t>
  </si>
  <si>
    <t>24-19-0014-0005-0000_28</t>
  </si>
  <si>
    <t>24-19-0014-0005-0000</t>
  </si>
  <si>
    <t>28 Fellowship Dr, Fairmont, WV, 26554</t>
  </si>
  <si>
    <t>First Century Church</t>
  </si>
  <si>
    <t>24-12-0029-0033-0000_8360</t>
  </si>
  <si>
    <t>24-12-0029-0033-0000</t>
  </si>
  <si>
    <t>8360 Husky Hwy, Metz, WV, 26585</t>
  </si>
  <si>
    <t>TLC Ministries</t>
  </si>
  <si>
    <t>24-11-0029-0011-0000_747</t>
  </si>
  <si>
    <t>24-11-0029-0011-0000</t>
  </si>
  <si>
    <t>747 Four States Rd, Worthington, WV, 26591</t>
  </si>
  <si>
    <t>Grant</t>
  </si>
  <si>
    <t>Mt. Beulah Baptist Church</t>
  </si>
  <si>
    <t>24-10-0016-0015-0003_781</t>
  </si>
  <si>
    <t>24-10-0016-0015-0003</t>
  </si>
  <si>
    <t>781 Main Ave, Grant Town, WV, 26588</t>
  </si>
  <si>
    <t>Farmington</t>
  </si>
  <si>
    <t>WV Division of Natural Resources and Division of Forestry</t>
  </si>
  <si>
    <t>24-08-0014-0036-0000_9999</t>
  </si>
  <si>
    <t>24-08-0014-0036-0000</t>
  </si>
  <si>
    <t>9999 Custer Ln, Farmington, WV, 26571</t>
  </si>
  <si>
    <t>Pumpkin Center Church of Christ</t>
  </si>
  <si>
    <t>24-16-0006-0025-0000_18</t>
  </si>
  <si>
    <t>24-16-0006-0025-0000</t>
  </si>
  <si>
    <t>18 Darrah Ln, Fairview, WV, 26570</t>
  </si>
  <si>
    <t>Plum Run Baptist Church</t>
  </si>
  <si>
    <t>24-11-0004-0014-0000_9999</t>
  </si>
  <si>
    <t>24-11-0004-0014-0000</t>
  </si>
  <si>
    <t>9999 Plum Run Rd, Mannington, WV, 26582</t>
  </si>
  <si>
    <t>Plum Run Methodist Church</t>
  </si>
  <si>
    <t>24-11-0018-0008-0000_18</t>
  </si>
  <si>
    <t>24-11-0018-0008-0000</t>
  </si>
  <si>
    <t>18 Fairground Rd, Mannington, WV, 26582</t>
  </si>
  <si>
    <t>Fairview</t>
  </si>
  <si>
    <t>24-07-0005-0074-0000_310</t>
  </si>
  <si>
    <t>24-07-0005-0074-0000</t>
  </si>
  <si>
    <t>310 Main St, Fairview, WV, 26570</t>
  </si>
  <si>
    <t>True Knowledge Ministries International</t>
  </si>
  <si>
    <t>24-13-0002-0012-0000_9996</t>
  </si>
  <si>
    <t>24-13-0002-0012-0000</t>
  </si>
  <si>
    <t>9996 Buffalo St, Mannington, WV, 26582</t>
  </si>
  <si>
    <t>Marion Independent Baptist Church</t>
  </si>
  <si>
    <t>24-17-0039-0026-0000_126</t>
  </si>
  <si>
    <t>24-17-0039-0026-0000</t>
  </si>
  <si>
    <t>126 Main St, Rivesville, WV, 26588</t>
  </si>
  <si>
    <t>24-17-0039-0037-0000_39</t>
  </si>
  <si>
    <t>24-17-0039-0037-0000</t>
  </si>
  <si>
    <t>39 Main St, Rivesville, WV, 26588</t>
  </si>
  <si>
    <t>Active Hope</t>
  </si>
  <si>
    <t>24-19-013C-0050-0000_704</t>
  </si>
  <si>
    <t>24-19-013C-0050-0000</t>
  </si>
  <si>
    <t>704 Pricketts Fort Rd, Fairmont, WV, 26554</t>
  </si>
  <si>
    <t>Catawba United Methodist Church</t>
  </si>
  <si>
    <t>24-19-0037-0141-0001_432</t>
  </si>
  <si>
    <t>24-19-0037-0141-0001</t>
  </si>
  <si>
    <t>432 Catawba Rd, Fairmont, WV, 26554</t>
  </si>
  <si>
    <t>Mason Chapel</t>
  </si>
  <si>
    <t>24-12-0056-0009-0003_2226</t>
  </si>
  <si>
    <t>24-12-0056-0009-0003</t>
  </si>
  <si>
    <t>2226 Whetstone Rd, Mannington, WV, 26582</t>
  </si>
  <si>
    <t>Faith Calvary Baptist Church</t>
  </si>
  <si>
    <t>24-12-0061-0008-0000_1692</t>
  </si>
  <si>
    <t>24-12-0061-0008-0000</t>
  </si>
  <si>
    <t>1692 Flaggy Meadow Rd, Mannington, WV, 26582</t>
  </si>
  <si>
    <t>Four States Tabernacle</t>
  </si>
  <si>
    <t>24-11-0028-0019-0000_1420</t>
  </si>
  <si>
    <t>24-11-0028-0019-0000</t>
  </si>
  <si>
    <t>1420 Four States Rd, Worthington, WV, 26591</t>
  </si>
  <si>
    <t>First Love Church</t>
  </si>
  <si>
    <t>24-11-0043-0008-0004_628</t>
  </si>
  <si>
    <t>24-11-0043-0008-0004</t>
  </si>
  <si>
    <t>628 Helens Run Rd, Worthington, WV, 26591</t>
  </si>
  <si>
    <t>Katy Baptist Church</t>
  </si>
  <si>
    <t>24-02-0057-0020-0000_1862</t>
  </si>
  <si>
    <t>24-02-0057-0020-0000</t>
  </si>
  <si>
    <t>1862 Husky Hwy, Fairmont, WV, 26554</t>
  </si>
  <si>
    <t>Deep Valley Church</t>
  </si>
  <si>
    <t>24-12-0065-0018-0000_27</t>
  </si>
  <si>
    <t>24-12-0065-0018-0000</t>
  </si>
  <si>
    <t>27 Joes Run Rd, Mannington, WV, 26582</t>
  </si>
  <si>
    <t>First United Presbyterian Church</t>
  </si>
  <si>
    <t>24-13-0006-0162-0000_9999</t>
  </si>
  <si>
    <t>24-13-0006-0162-0000</t>
  </si>
  <si>
    <t>9999 Pleasant St, Mannington, WV, 26582</t>
  </si>
  <si>
    <t>24-11-0023-0028-0000_134</t>
  </si>
  <si>
    <t>24-11-0023-0028-0000</t>
  </si>
  <si>
    <t>134 Rachel Rd, Rachel, WV, 26587</t>
  </si>
  <si>
    <t>Worthington</t>
  </si>
  <si>
    <t>24-20-0041-0062-0000_9999</t>
  </si>
  <si>
    <t>24-20-0041-0062-0000</t>
  </si>
  <si>
    <t>9999 Main St, Worthington, WV, 26591</t>
  </si>
  <si>
    <t>Rowlesburg</t>
  </si>
  <si>
    <t>PRESTON</t>
  </si>
  <si>
    <t>Christ United Methodist Church</t>
  </si>
  <si>
    <t>39-16-0001-0065-0000_58</t>
  </si>
  <si>
    <t>39-16-0001-0065-0000</t>
  </si>
  <si>
    <t>58 W Main St, Rowlesburg, WV, 26425</t>
  </si>
  <si>
    <t>Preston County*</t>
  </si>
  <si>
    <t>Pentocostal Church</t>
  </si>
  <si>
    <t>39-04-0011-0059-0001_122</t>
  </si>
  <si>
    <t>39-04-0011-0059-0001</t>
  </si>
  <si>
    <t>122 S Preston Hwy, Tunnelton, WV, 26444</t>
  </si>
  <si>
    <t>Albright</t>
  </si>
  <si>
    <t>Albright Baptist Church</t>
  </si>
  <si>
    <t>39-18-0001-0016-0000_2672</t>
  </si>
  <si>
    <t>39-18-0001-0016-0000</t>
  </si>
  <si>
    <t>2672 N Preston Hwy, Albright, WV, 26519</t>
  </si>
  <si>
    <t>Army National Guard</t>
  </si>
  <si>
    <t>39-06-0028-0001-0000_1001</t>
  </si>
  <si>
    <t>39-06-0028-0001-0000</t>
  </si>
  <si>
    <t>1001 Army Rd, Kingwood, WV, 26537</t>
  </si>
  <si>
    <t>Bruceton Mills</t>
  </si>
  <si>
    <t>Bruceton Mills Town Hall</t>
  </si>
  <si>
    <t>39-19-0001-0014-0001_96</t>
  </si>
  <si>
    <t>39-19-0001-0014-0001</t>
  </si>
  <si>
    <t>96 Union St, Bruceton Mills, WV, 26525</t>
  </si>
  <si>
    <t>The Church Of His Marvelous Light</t>
  </si>
  <si>
    <t>39-19-0001-0057-0000_192</t>
  </si>
  <si>
    <t>39-19-0001-0057-0000</t>
  </si>
  <si>
    <t>192 Morgantown St, Bruceton Mills, WV, 26525</t>
  </si>
  <si>
    <t>Bruceton Mills Water Treatment Plant</t>
  </si>
  <si>
    <t>39-10-0022-0019-0003_247</t>
  </si>
  <si>
    <t>39-10-0022-0019-0003</t>
  </si>
  <si>
    <t>247 Casteel Rd, Bruceton Mills, WV, 26525</t>
  </si>
  <si>
    <t>Albright Town Hall</t>
  </si>
  <si>
    <t>39-18-0002-0002-0000_2960</t>
  </si>
  <si>
    <t>39-18-0002-0002-0000</t>
  </si>
  <si>
    <t>2960 Saint Joe Rd, Albright, WV, 26519</t>
  </si>
  <si>
    <t>Albright United Methodist Church</t>
  </si>
  <si>
    <t>39-18-0002-0022-0000_2894</t>
  </si>
  <si>
    <t>39-18-0002-0022-0000</t>
  </si>
  <si>
    <t>2894 Saint Joe Rd, Albright, WV, 26519</t>
  </si>
  <si>
    <t>Rowlesburg City Hall</t>
  </si>
  <si>
    <t>39-16-0004-0026-0000_58</t>
  </si>
  <si>
    <t>39-16-0004-0026-0000</t>
  </si>
  <si>
    <t>58 Poplar St, Rowlesburg, WV, 26425</t>
  </si>
  <si>
    <t>Mill Chapel Church</t>
  </si>
  <si>
    <t>39-02-0019-0042-0000_6732</t>
  </si>
  <si>
    <t>39-02-0019-0042-0000</t>
  </si>
  <si>
    <t>6732 Kingwood Pike, Reedsville, WV, 26547</t>
  </si>
  <si>
    <t>Christian Evangelical Church</t>
  </si>
  <si>
    <t>39-03-0010-0012-0000_8160</t>
  </si>
  <si>
    <t>39-03-0010-0012-0000</t>
  </si>
  <si>
    <t>8160 N Mountaineer Hwy, Newburg, WV, 26410</t>
  </si>
  <si>
    <t>Newburg</t>
  </si>
  <si>
    <t>Newburg United Methodist Church</t>
  </si>
  <si>
    <t>39-15-0002-0020-0000_275</t>
  </si>
  <si>
    <t>39-15-0002-0020-0000</t>
  </si>
  <si>
    <t>275 Water St, Newburg, WV, 26410</t>
  </si>
  <si>
    <t>Terra Alta</t>
  </si>
  <si>
    <t>Terra Alta Municipal Building</t>
  </si>
  <si>
    <t>39-17-0005-0042-0000_701</t>
  </si>
  <si>
    <t>39-17-0005-0042-0000</t>
  </si>
  <si>
    <t>701 E State Ave, Terra Alta, WV, 26764</t>
  </si>
  <si>
    <t>Albright Power Station</t>
  </si>
  <si>
    <t>39-01-0008-0029-0000_530</t>
  </si>
  <si>
    <t>39-01-0008-0029-0000</t>
  </si>
  <si>
    <t>530 Power Plant Rd, Albright, WV, 26519</t>
  </si>
  <si>
    <t>Masontown Water Treatment Plant</t>
  </si>
  <si>
    <t>39-02-0019-0041-0007_414</t>
  </si>
  <si>
    <t>39-02-0019-0041-0007</t>
  </si>
  <si>
    <t>414 Burke Rd, Masontown, WV, 26542</t>
  </si>
  <si>
    <t>39-19-0001-0042-0000_147</t>
  </si>
  <si>
    <t>39-19-0001-0042-0000</t>
  </si>
  <si>
    <t>147 Morgantown St, Bruceton Mills, WV, 26525</t>
  </si>
  <si>
    <t>West Virginia Division of Highways Office</t>
  </si>
  <si>
    <t>39-04-0017-0001-0001_5213</t>
  </si>
  <si>
    <t>39-04-0017-0001-0001</t>
  </si>
  <si>
    <t>5213 George Washington Hwy, Tunnelton, WV, 26444</t>
  </si>
  <si>
    <t>Bassel, Daniel, House</t>
  </si>
  <si>
    <t>17-13-0426-0070-0000_525</t>
  </si>
  <si>
    <t>17-13-0426-0070-0000</t>
  </si>
  <si>
    <t>WV 25, S of Jct. of WV 270 and WV 25, Lost Creek, WV, 26385</t>
  </si>
  <si>
    <t>Lost Creek Baltimore &amp; Ohio Railroad Depot</t>
  </si>
  <si>
    <t>17-13-2104-0006-0000_58</t>
  </si>
  <si>
    <t>17-13-2104-0006-0000</t>
  </si>
  <si>
    <t>Jct. of Main Street, Lost creek Road, and CR 48, Lost Creek, WV, 26385</t>
  </si>
  <si>
    <t>Harner Homestead</t>
  </si>
  <si>
    <t>31-14-0033-0045-0000_1818</t>
  </si>
  <si>
    <t>31-14-0033-0045-0000</t>
  </si>
  <si>
    <t>1818 LISTRAVIA AVE, MORGANTOWN, WV, 26505</t>
  </si>
  <si>
    <t>Easton Roller Mill</t>
  </si>
  <si>
    <t>31-18-0020-0061-0001_9999</t>
  </si>
  <si>
    <t>31-18-0020-0061-0001</t>
  </si>
  <si>
    <t>9999 EASTON MILL RD, MORGANTOWN, WV, 26508</t>
  </si>
  <si>
    <t>Salem Historic District</t>
  </si>
  <si>
    <t>17-19-2706-0247-0000_112</t>
  </si>
  <si>
    <t>17-19-2706-0247-0000</t>
  </si>
  <si>
    <t>112 E MAIN ST, SALEM, WV, 26426</t>
  </si>
  <si>
    <t>17-18-0301-0086-0000_128</t>
  </si>
  <si>
    <t>17-18-0301-0086-0000</t>
  </si>
  <si>
    <t>128 W MAIN ST, SALEM, WV, 26426</t>
  </si>
  <si>
    <t>17-19-2706-0196-0000_109</t>
  </si>
  <si>
    <t>17-19-2706-0196-0000</t>
  </si>
  <si>
    <t>109 W MAIN ST, SALEM, WV, 26426</t>
  </si>
  <si>
    <t>17-19-2706-0246-0000_110</t>
  </si>
  <si>
    <t>17-19-2706-0246-0000</t>
  </si>
  <si>
    <t>110 E MAIN ST, SALEM, WV, 26426</t>
  </si>
  <si>
    <t>17-19-2706-0247-0000_118</t>
  </si>
  <si>
    <t>118 E MAIN ST, SALEM, WV, 26426</t>
  </si>
  <si>
    <t>17-19-2706-0245-0000_106</t>
  </si>
  <si>
    <t>17-19-2706-0245-0000</t>
  </si>
  <si>
    <t>106 E MAIN ST, SALEM, WV, 26426</t>
  </si>
  <si>
    <t>Shinnston Historic District</t>
  </si>
  <si>
    <t>17-06-1003-0155-0000_21</t>
  </si>
  <si>
    <t>17-06-1003-0155-0000</t>
  </si>
  <si>
    <t>21 WALNUT ST, SHINNSTON, WV, 26431</t>
  </si>
  <si>
    <t>17-06-1003-0050-0000_63</t>
  </si>
  <si>
    <t>17-06-1003-0050-0000</t>
  </si>
  <si>
    <t>63 CHARLES ST, SHINNSTON, WV, 26431</t>
  </si>
  <si>
    <t>17-06-1003-0188-0000_20</t>
  </si>
  <si>
    <t>17-06-1003-0188-0000</t>
  </si>
  <si>
    <t>20 WALNUT ST, SHINNSTON, WV, 26431</t>
  </si>
  <si>
    <t>17-06-1003-0075-0000_20</t>
  </si>
  <si>
    <t>17-06-1003-0075-0000</t>
  </si>
  <si>
    <t>20 CHARLES ST, SHINNSTON, WV, 26431</t>
  </si>
  <si>
    <t>17-06-1003-0051-0000_98</t>
  </si>
  <si>
    <t>17-06-1003-0051-0000</t>
  </si>
  <si>
    <t>98 CHARLES ST, SHINNSTON, WV, 26431</t>
  </si>
  <si>
    <t>17-06-1003-0071-0000_42</t>
  </si>
  <si>
    <t>17-06-1003-0071-0000</t>
  </si>
  <si>
    <t>42 CHARLES ST, SHINNSTON, WV, 26431</t>
  </si>
  <si>
    <t>17-06-1003-0068-0000_62</t>
  </si>
  <si>
    <t>17-06-1003-0068-0000</t>
  </si>
  <si>
    <t>62 CHARLES ST, SHINNSTON, WV, 26431</t>
  </si>
  <si>
    <t>17-06-1003-0070-0000_100</t>
  </si>
  <si>
    <t>17-06-1003-0070-0000</t>
  </si>
  <si>
    <t>100 PIKE ST, SHINNSTON, WV, 26431</t>
  </si>
  <si>
    <t>17-06-1003-0222-0000_21</t>
  </si>
  <si>
    <t>17-06-1003-0222-0000</t>
  </si>
  <si>
    <t>21 BRIDGE ST, SHINNSTON, WV, 26431</t>
  </si>
  <si>
    <t>17-06-1003-0048-0000_67</t>
  </si>
  <si>
    <t>17-06-1003-0048-0000</t>
  </si>
  <si>
    <t>67 CHARLES ST, SHINNSTON, WV, 26431</t>
  </si>
  <si>
    <t>17-06-1004-0098-0000_30</t>
  </si>
  <si>
    <t>17-06-1004-0098-0000</t>
  </si>
  <si>
    <t>30 REBECCA ST, SHINNSTON, WV, 26431</t>
  </si>
  <si>
    <t>17-06-1004-0023-0000_20</t>
  </si>
  <si>
    <t>17-06-1004-0023-0000</t>
  </si>
  <si>
    <t>20 WATER ST, SHINNSTON, WV, 26431</t>
  </si>
  <si>
    <t>Glen Elk Historic District</t>
  </si>
  <si>
    <t>17-08-0017-0466-0000_201</t>
  </si>
  <si>
    <t>17-08-0017-0466-0000</t>
  </si>
  <si>
    <t>201 N 7TH ST, CLARKSBURG, WV, 26301</t>
  </si>
  <si>
    <t>Quality Hill Historic District</t>
  </si>
  <si>
    <t>17-03-0023-0471-0000_104</t>
  </si>
  <si>
    <t>17-03-0023-0471-0000</t>
  </si>
  <si>
    <t>104 E MAIN ST, CLARKSBURG, WV, 26301</t>
  </si>
  <si>
    <t>17-08-0017-0464-0000_205</t>
  </si>
  <si>
    <t>17-08-0017-0464-0000</t>
  </si>
  <si>
    <t xml:space="preserve">205 N 7TH ST, CLARKSBURG, WV, 26301 </t>
  </si>
  <si>
    <t>17-08-0017-0441-0000_218</t>
  </si>
  <si>
    <t>17-08-0017-0441-0000</t>
  </si>
  <si>
    <t>218 N 7TH ST, CLARKSBURG, WV, 26301</t>
  </si>
  <si>
    <t>17-08-0017-0339-0000_310</t>
  </si>
  <si>
    <t>17-08-0017-0339-0000</t>
  </si>
  <si>
    <t>310 N 7TH ST, CLARKSBURG, WV, 26301</t>
  </si>
  <si>
    <t>17-08-0017-0323-0000_312</t>
  </si>
  <si>
    <t>17-08-0017-0323-0000</t>
  </si>
  <si>
    <t>312 N 7TH ST, CLARKSBURG, WV, 26301</t>
  </si>
  <si>
    <t>17-08-0017-0308-0001_314</t>
  </si>
  <si>
    <t>17-08-0017-0308-0001</t>
  </si>
  <si>
    <t>314 N 7TH ST, CLARKSBURG, WV, 26301</t>
  </si>
  <si>
    <t>17-08-0017-0274-0000_318</t>
  </si>
  <si>
    <t>17-08-0017-0274-0000</t>
  </si>
  <si>
    <t>318 N 7TH ST, CLARKSBURG, WV, 26301</t>
  </si>
  <si>
    <t>17-08-0017-0236-0000_320</t>
  </si>
  <si>
    <t>17-08-0017-0236-0000</t>
  </si>
  <si>
    <t>320 N 7TH ST, CLARKSBURG, WV, 26301</t>
  </si>
  <si>
    <t>Mannington Historic District</t>
  </si>
  <si>
    <t>24-13-0006-0109-0000_208</t>
  </si>
  <si>
    <t>24-13-0006-0109-0000</t>
  </si>
  <si>
    <t>208 LOCUST ST, MANNINGTON, WV, 26582</t>
  </si>
  <si>
    <t>24-13-0006-0122-0000_306</t>
  </si>
  <si>
    <t>24-13-0006-0122-0000</t>
  </si>
  <si>
    <t>306 FURBEE AVE, MANNINGTON, WV, 26582</t>
  </si>
  <si>
    <t>24-13-0006-0090-0000_307</t>
  </si>
  <si>
    <t>24-13-0006-0090-0000</t>
  </si>
  <si>
    <t>307 HIGH ST, MANNINGTON, WV, 26582</t>
  </si>
  <si>
    <t>24-13-0006-0169-0000_203</t>
  </si>
  <si>
    <t>24-13-0006-0169-0000</t>
  </si>
  <si>
    <t>203 PLEASANT ST, MANNINGTON, WV, 26582</t>
  </si>
  <si>
    <t>24-13-0006-0081-0000_204</t>
  </si>
  <si>
    <t>24-13-0006-0081-0000</t>
  </si>
  <si>
    <t>204 HIGH ST, MANNINGTON, WV, 26582</t>
  </si>
  <si>
    <t>24-13-0006-0115-0000_315</t>
  </si>
  <si>
    <t>24-13-0006-0115-0000</t>
  </si>
  <si>
    <t>315 DANCER ST, MANNINGTON, WV, 26582</t>
  </si>
  <si>
    <t>24-13-0006-0083-0000_302</t>
  </si>
  <si>
    <t>24-13-0006-0083-0000</t>
  </si>
  <si>
    <t>302 HIGH ST, MANNINGTON, WV, 26582</t>
  </si>
  <si>
    <t>24-13-0006-0082-0000_300</t>
  </si>
  <si>
    <t>24-13-0006-0082-0000</t>
  </si>
  <si>
    <t>300 LOCUST ST, MANNINGTON, WV, 26582</t>
  </si>
  <si>
    <t>24-13-0006-0013-0000_112</t>
  </si>
  <si>
    <t>24-13-0006-0013-0000</t>
  </si>
  <si>
    <t>112 CENTER ST, MANNINGTON, WV, 26582</t>
  </si>
  <si>
    <t>24-13-0006-0125-0000_313</t>
  </si>
  <si>
    <t>24-13-0006-0125-0000</t>
  </si>
  <si>
    <t>313 FURBEE AVE, MANNINGTON, WV, 26582</t>
  </si>
  <si>
    <t>24-13-0006-0105-0000_204</t>
  </si>
  <si>
    <t>24-13-0006-0105-0000</t>
  </si>
  <si>
    <t>204 FURBEE AVE, MANNINGTON, WV, 26582</t>
  </si>
  <si>
    <t>24-13-0006-0072-0000_307</t>
  </si>
  <si>
    <t>24-13-0006-0072-0000</t>
  </si>
  <si>
    <t>307 LOCUST ST, MANNINGTON, WV, 26582</t>
  </si>
  <si>
    <t>24-13-0006-0168-0000_205</t>
  </si>
  <si>
    <t>24-13-0006-0168-0000</t>
  </si>
  <si>
    <t>205 PLEASANT ST, MANNINGTON, WV, 26582</t>
  </si>
  <si>
    <t>24-13-0006-0124-0000_315</t>
  </si>
  <si>
    <t>24-13-0006-0124-0000</t>
  </si>
  <si>
    <t>315 FURBEE AVE, MANNINGTON, WV, 26582</t>
  </si>
  <si>
    <t>24-13-0006-0139-0001_312</t>
  </si>
  <si>
    <t>24-13-0006-0139-0001</t>
  </si>
  <si>
    <t>312 BEATTY AVE, MANNINGTON, WV, 26582</t>
  </si>
  <si>
    <t>24-13-0006-0067-0000_207</t>
  </si>
  <si>
    <t>24-13-0006-0067-0000</t>
  </si>
  <si>
    <t>207 HOWARD ST, MANNINGTON, WV, 26582</t>
  </si>
  <si>
    <t>24-13-0006-0108-0000_206</t>
  </si>
  <si>
    <t>24-13-0006-0108-0000</t>
  </si>
  <si>
    <t>206 LOCUST ST, MANNINGTON, WV, 26582</t>
  </si>
  <si>
    <t>24-13-0006-0130-0000_9998</t>
  </si>
  <si>
    <t>24-13-0006-0130-0000</t>
  </si>
  <si>
    <t>9998 FURBEE AVE, MANNINGTON, WV, 26582</t>
  </si>
  <si>
    <t>24-13-0007-0056-0000_124</t>
  </si>
  <si>
    <t>24-13-0007-0056-0000</t>
  </si>
  <si>
    <t>124 MARKET ST, MANNINGTON, WV, 26582</t>
  </si>
  <si>
    <t>24-13-0007-0057-0000_126</t>
  </si>
  <si>
    <t>24-13-0007-0057-0000</t>
  </si>
  <si>
    <t>126 MARKET ST, MANNINGTON, WV, 26582</t>
  </si>
  <si>
    <t>24-13-0007-0055-0000_122</t>
  </si>
  <si>
    <t>24-13-0007-0055-0000</t>
  </si>
  <si>
    <t>122 MARKET ST, MANNINGTON, WV, 26582</t>
  </si>
  <si>
    <t>24-13-0006-0129-0000_305</t>
  </si>
  <si>
    <t>24-13-0006-0129-0000</t>
  </si>
  <si>
    <t>305 FURBEE AVE, MANNINGTON, WV, 26582</t>
  </si>
  <si>
    <t>24-13-0007-0022-0000_109</t>
  </si>
  <si>
    <t>24-13-0007-0022-0000</t>
  </si>
  <si>
    <t>109 MILL ALY, MANNINGTON, WV, 26582</t>
  </si>
  <si>
    <t>24-13-0006-0152-0000_107</t>
  </si>
  <si>
    <t>24-13-0006-0152-0000</t>
  </si>
  <si>
    <t>107 CLARKSBURG ST, MANNINGTON, WV, 26582</t>
  </si>
  <si>
    <t>24-13-0006-0167-0000_209</t>
  </si>
  <si>
    <t>24-13-0006-0167-0000</t>
  </si>
  <si>
    <t>209 PLEASANT ST, MANNINGTON, WV, 26582</t>
  </si>
  <si>
    <t>24-13-0006-0120-0000_901</t>
  </si>
  <si>
    <t>24-13-0006-0120-0000</t>
  </si>
  <si>
    <t>901 FURBEE AVE, MANNINGTON, WV, 26582</t>
  </si>
  <si>
    <t>24-13-0006-0165-0000_213</t>
  </si>
  <si>
    <t>24-13-0006-0165-0000</t>
  </si>
  <si>
    <t>213 PLEASANT ST, MANNINGTON, WV, 26582</t>
  </si>
  <si>
    <t>24-13-0007-0055-0000_118</t>
  </si>
  <si>
    <t>118 MARKET ST, MANNINGTON, WV, 26582</t>
  </si>
  <si>
    <t>24-13-0007-0035-0000_107</t>
  </si>
  <si>
    <t>24-13-0007-0035-0000</t>
  </si>
  <si>
    <t>107 MARKET ST, MANNINGTON, WV, 26582</t>
  </si>
  <si>
    <t>113 WATER ST, MANNINGTON, WV, 26582</t>
  </si>
  <si>
    <t>24-13-0006-0110-0000_207</t>
  </si>
  <si>
    <t>24-13-0006-0110-0000</t>
  </si>
  <si>
    <t>207 LOCUST ST, MANNINGTON, WV, 26582</t>
  </si>
  <si>
    <t>24-13-0006-0145-0000_107</t>
  </si>
  <si>
    <t>24-13-0006-0145-0000</t>
  </si>
  <si>
    <t>107 LOCUST ST, MANNINGTON, WV, 26582</t>
  </si>
  <si>
    <t>24-13-0006-0089-0000_126</t>
  </si>
  <si>
    <t>24-13-0006-0089-0000</t>
  </si>
  <si>
    <t>126 HIGH ST, MANNINGTON, WV, 26582</t>
  </si>
  <si>
    <t>24-13-0006-0135-0000_304</t>
  </si>
  <si>
    <t>24-13-0006-0135-0000</t>
  </si>
  <si>
    <t>304 BEATTY AVE, MANNINGTON, WV, 26582</t>
  </si>
  <si>
    <t>24-13-0006-0166-0000_211</t>
  </si>
  <si>
    <t>24-13-0006-0166-0000</t>
  </si>
  <si>
    <t>211 PLEASANT ST, MANNINGTON, WV, 26582</t>
  </si>
  <si>
    <t>24-13-0006-0116-0000_313</t>
  </si>
  <si>
    <t>24-13-0006-0116-0000</t>
  </si>
  <si>
    <t>313 DANCER ST, MANNINGTON, WV, 26582</t>
  </si>
  <si>
    <t>24-13-0006-0131-0000_113</t>
  </si>
  <si>
    <t>24-13-0006-0131-0000</t>
  </si>
  <si>
    <t>113 LOCUST ST, MANNINGTON, WV, 26582</t>
  </si>
  <si>
    <t>24-13-0006-0127-0000_309</t>
  </si>
  <si>
    <t>24-13-0006-0127-0000</t>
  </si>
  <si>
    <t>309 FURBEE AVE, MANNINGTON, WV, 26582</t>
  </si>
  <si>
    <t>9999 PLEASANT ST, MANNINGTON, WV, 26582</t>
  </si>
  <si>
    <t>24-13-0006-0139-0000_314</t>
  </si>
  <si>
    <t>24-13-0006-0139-0000</t>
  </si>
  <si>
    <t>314 BEATTY AVE, MANNINGTON, WV, 26582</t>
  </si>
  <si>
    <t>24-13-0006-0132-0000_113</t>
  </si>
  <si>
    <t>24-13-0006-0132-0000</t>
  </si>
  <si>
    <t>113 CLARKSBURG ST, MANNINGTON, WV, 26582</t>
  </si>
  <si>
    <t>24-13-0006-0137-0000_308</t>
  </si>
  <si>
    <t>24-13-0006-0137-0000</t>
  </si>
  <si>
    <t>308 BEATTY AVE, MANNINGTON, WV, 26582</t>
  </si>
  <si>
    <t>24-13-0006-0162-0001_9998</t>
  </si>
  <si>
    <t>24-13-0006-0162-0001</t>
  </si>
  <si>
    <t>9998 PLEASANT ST, MANNINGTON, WV, 26582</t>
  </si>
  <si>
    <t>24-13-0006-0126-0000_311</t>
  </si>
  <si>
    <t>24-13-0006-0126-0000</t>
  </si>
  <si>
    <t>311 FURBEE AVE, MANNINGTON, WV, 26582</t>
  </si>
  <si>
    <t>24-13-0006-0161-0000_305</t>
  </si>
  <si>
    <t>24-13-0006-0161-0000</t>
  </si>
  <si>
    <t>305 PLEASANT ST, MANNINGTON, WV, 26582</t>
  </si>
  <si>
    <t>24-13-0006-0128-0000_307</t>
  </si>
  <si>
    <t>24-13-0006-0128-0000</t>
  </si>
  <si>
    <t>307 FURBEE AVE, MANNINGTON, WV, 26582</t>
  </si>
  <si>
    <t>24-13-0006-0159-0000_300</t>
  </si>
  <si>
    <t>24-13-0006-0159-0000</t>
  </si>
  <si>
    <t>24-13-0006-0134-0000_302</t>
  </si>
  <si>
    <t>24-13-0006-0134-0000</t>
  </si>
  <si>
    <t>302 BEATTY AVE, MANNINGTON, WV, 26582</t>
  </si>
  <si>
    <t>24-13-0006-0113-0000_306</t>
  </si>
  <si>
    <t>24-13-0006-0113-0000</t>
  </si>
  <si>
    <t>306 DANCER ST, MANNINGTON, WV, 26582</t>
  </si>
  <si>
    <t>24-13-0006-0158-0000_214</t>
  </si>
  <si>
    <t>24-13-0006-0158-0000</t>
  </si>
  <si>
    <t>214 LOCUST ST, MANNINGTON, WV, 26582</t>
  </si>
  <si>
    <t>24-13-0006-0136-0000_306</t>
  </si>
  <si>
    <t>24-13-0006-0136-0000</t>
  </si>
  <si>
    <t>306 BEATTY AVE, MANNINGTON, WV, 26582</t>
  </si>
  <si>
    <t>24-13-0006-0069-0000_205</t>
  </si>
  <si>
    <t>24-13-0006-0069-0000</t>
  </si>
  <si>
    <t>205 HOWARD ST, MANNINGTON, WV, 26582</t>
  </si>
  <si>
    <t>24-13-0006-0093-0000_209</t>
  </si>
  <si>
    <t>24-13-0006-0093-0000</t>
  </si>
  <si>
    <t>209 HIGH ST, MANNINGTON, WV, 26582</t>
  </si>
  <si>
    <t>24-13-0006-0146-0000_9999</t>
  </si>
  <si>
    <t>24-13-0006-0146-0000</t>
  </si>
  <si>
    <t>9999 LOCUST ST, MANNINGTON, WV, 26582</t>
  </si>
  <si>
    <t>24-13-0006-0118-0000_307</t>
  </si>
  <si>
    <t>24-13-0006-0118-0000</t>
  </si>
  <si>
    <t>307 DANCER ST, MANNINGTON, WV, 26582</t>
  </si>
  <si>
    <t>24-13-0006-0117-0000_311</t>
  </si>
  <si>
    <t>24-13-0006-0117-0000</t>
  </si>
  <si>
    <t>311 DANCER ST, MANNINGTON, WV, 26582</t>
  </si>
  <si>
    <t>24-13-0006-0133-0000_111</t>
  </si>
  <si>
    <t>24-13-0006-0133-0000</t>
  </si>
  <si>
    <t>111 BEATTY AVE, MANNINGTON, WV, 26582</t>
  </si>
  <si>
    <t>24-13-0006-0073-0000_306</t>
  </si>
  <si>
    <t>24-13-0006-0073-0000</t>
  </si>
  <si>
    <t>306 LOCUST ST, MANNINGTON, WV, 26582</t>
  </si>
  <si>
    <t>210 HIGH ST, MANNINGTON, WV, 26582</t>
  </si>
  <si>
    <t>24-13-0006-0121-0000_9999</t>
  </si>
  <si>
    <t>24-13-0006-0121-0000</t>
  </si>
  <si>
    <t>9999 FURBEE AVE, MANNINGTON, WV, 26582</t>
  </si>
  <si>
    <t>24-13-0006-0160-0000_305</t>
  </si>
  <si>
    <t>24-13-0006-0160-0000</t>
  </si>
  <si>
    <t>24-13-0006-0087-0000_308</t>
  </si>
  <si>
    <t>24-13-0006-0087-0000</t>
  </si>
  <si>
    <t>308 HIGH ST, MANNINGTON, WV, 26582</t>
  </si>
  <si>
    <t>24-13-0006-0138-0000_310</t>
  </si>
  <si>
    <t>24-13-0006-0138-0000</t>
  </si>
  <si>
    <t>310 BEATTY AVE, MANNINGTON, WV, 26582</t>
  </si>
  <si>
    <t>24-13-0006-0086-0000_306</t>
  </si>
  <si>
    <t>24-13-0006-0086-0000</t>
  </si>
  <si>
    <t>306 HIGH ST, MANNINGTON, WV, 26582</t>
  </si>
  <si>
    <t>24-13-0006-0141-0000_307</t>
  </si>
  <si>
    <t>24-13-0006-0141-0000</t>
  </si>
  <si>
    <t>307 BEATTY AVE, MANNINGTON, WV, 26582</t>
  </si>
  <si>
    <t>24-13-0007-0033-0000_111</t>
  </si>
  <si>
    <t>24-13-0007-0033-0000</t>
  </si>
  <si>
    <t>111 MARKET ST, MANNINGTON, WV, 26582</t>
  </si>
  <si>
    <t>24-13-0006-0090-0000_309</t>
  </si>
  <si>
    <t>309 HIGH ST, MANNINGTON, WV, 26582</t>
  </si>
  <si>
    <t>24-13-0006-0119-0000_9999</t>
  </si>
  <si>
    <t>24-13-0006-0119-0000</t>
  </si>
  <si>
    <t>9999 DANCER ST, MANNINGTON, WV, 26582</t>
  </si>
  <si>
    <t>24-13-0006-0059-0000_206</t>
  </si>
  <si>
    <t>24-13-0006-0059-0000</t>
  </si>
  <si>
    <t>206 HOWARD ST, MANNINGTON, WV, 26582</t>
  </si>
  <si>
    <t>24-13-0006-0061-0000_208</t>
  </si>
  <si>
    <t>24-13-0006-0061-0000</t>
  </si>
  <si>
    <t>208 HOWARD ST, MANNINGTON, WV, 26582</t>
  </si>
  <si>
    <t>24-13-0006-0064-0000_214</t>
  </si>
  <si>
    <t>24-13-0006-0064-0000</t>
  </si>
  <si>
    <t>214 HOWARD ST, MANNINGTON, WV, 26582</t>
  </si>
  <si>
    <t>24-13-0006-0147-0000_211</t>
  </si>
  <si>
    <t>24-13-0006-0147-0000</t>
  </si>
  <si>
    <t>211 BEATTY AVE, MANNINGTON, WV, 26582</t>
  </si>
  <si>
    <t>24-13-0006-0163-0000_217</t>
  </si>
  <si>
    <t>24-13-0006-0163-0000</t>
  </si>
  <si>
    <t>217 PLEASANT ST, MANNINGTON, WV, 26582</t>
  </si>
  <si>
    <t>24-13-0006-0164-0000_215</t>
  </si>
  <si>
    <t>24-13-0006-0164-0000</t>
  </si>
  <si>
    <t>215 PLEASANT ST, MANNINGTON, WV, 26582</t>
  </si>
  <si>
    <t>24-13-0007-0071-0000_206</t>
  </si>
  <si>
    <t>24-13-0007-0071-0000</t>
  </si>
  <si>
    <t>206 MAIN ST, MANNINGTON, WV, 26582</t>
  </si>
  <si>
    <t>Greenmont Historic District</t>
  </si>
  <si>
    <t>31-10-0029-0130-0000_629</t>
  </si>
  <si>
    <t>31-10-0029-0130-0000</t>
  </si>
  <si>
    <t>629 PENNSYLVANIA AVE, MORGANTOWN, WV, 26501</t>
  </si>
  <si>
    <t>31-10-0029-0128-0000_635</t>
  </si>
  <si>
    <t>31-10-0029-0128-0000</t>
  </si>
  <si>
    <t>635 PENNSYLVANIA UNIT B, MORGANTOWN, WV, 26501</t>
  </si>
  <si>
    <t>31-10-0029-0145-0000_537</t>
  </si>
  <si>
    <t>31-10-0029-0145-0000</t>
  </si>
  <si>
    <t>537 DECKER AVE, MORGANTOWN, WV, 26501</t>
  </si>
  <si>
    <t>31-10-0029-0145-0000_539</t>
  </si>
  <si>
    <t>539 DECKER AVE, MORGANTOWN, WV, 26501</t>
  </si>
  <si>
    <t>Rowlesburg Historic District</t>
  </si>
  <si>
    <t>39-16-0001-0037-0000_80</t>
  </si>
  <si>
    <t>39-16-0001-0037-0000</t>
  </si>
  <si>
    <t>80 W MAIN ST, ROWLESBURG, WV, 26425</t>
  </si>
  <si>
    <t>39-16-0001-0123-0001_9999</t>
  </si>
  <si>
    <t>39-16-0001-0123-0001</t>
  </si>
  <si>
    <t>9999 E MAIN ST, ROWLESBURG, WV, 26425</t>
  </si>
  <si>
    <t>39-16-0001-0164-0000_46</t>
  </si>
  <si>
    <t>39-16-0001-0164-0000</t>
  </si>
  <si>
    <t>46 S CHURCH ST, ROWLESBURG, WV, 26425</t>
  </si>
  <si>
    <t>39-16-0001-0089-0000_121</t>
  </si>
  <si>
    <t>39-16-0001-0089-0000</t>
  </si>
  <si>
    <t>121 E MAIN ST, ROWLESBURG, WV, 26425</t>
  </si>
  <si>
    <t>39-16-0001-0082-0000_83</t>
  </si>
  <si>
    <t>39-16-0001-0082-0000</t>
  </si>
  <si>
    <t>83 E MAIN ST, ROWLESBURG, WV, 26425</t>
  </si>
  <si>
    <t>39-16-0001-0133-0000_112</t>
  </si>
  <si>
    <t>39-16-0001-0133-0000</t>
  </si>
  <si>
    <t>112 E MAIN ST, ROWLESBURG, WV, 26425</t>
  </si>
  <si>
    <t>39-16-0001-0123-0002_17</t>
  </si>
  <si>
    <t>39-16-0001-0123-0002</t>
  </si>
  <si>
    <t>17 S BUFFALO ST, ROWLESBURG, WV, 26425</t>
  </si>
  <si>
    <t>39-16-0001-0064-0000_68</t>
  </si>
  <si>
    <t>39-16-0001-0064-0000</t>
  </si>
  <si>
    <t>68 W MAIN ST, ROWLESBURG, WV, 26425</t>
  </si>
  <si>
    <t>39-16-0001-0063-0000_92</t>
  </si>
  <si>
    <t>39-16-0001-0063-0000</t>
  </si>
  <si>
    <t>92 W MAIN ST, ROWLESBURG, WV, 26425</t>
  </si>
  <si>
    <t>39-16-0001-0121-0000_41</t>
  </si>
  <si>
    <t>39-16-0001-0121-0000</t>
  </si>
  <si>
    <t>41 W MAIN ST, ROWLESBURG, WV, 26425</t>
  </si>
  <si>
    <t>39-16-0001-0125-0000_28</t>
  </si>
  <si>
    <t>39-16-0001-0125-0000</t>
  </si>
  <si>
    <t>28 E MAIN ST, ROWLESBURG, WV, 26425</t>
  </si>
  <si>
    <t>39-16-0001-0152-0000_36</t>
  </si>
  <si>
    <t>39-16-0001-0152-0000</t>
  </si>
  <si>
    <t>36 S BUFFALO ST, ROWLESBURG, WV, 26425</t>
  </si>
  <si>
    <t>39-16-0001-0163-0000_9999</t>
  </si>
  <si>
    <t>39-16-0001-0163-0000</t>
  </si>
  <si>
    <t>9999 S CHURCH ST, ROWLESBURG, WV, 26425</t>
  </si>
  <si>
    <t>39-16-0001-0162-0000_30</t>
  </si>
  <si>
    <t>39-16-0001-0162-0000</t>
  </si>
  <si>
    <t>30 S CHURCH ST, ROWLESBURG, WV, 26425</t>
  </si>
  <si>
    <t>39-16-0001-0124-0000_20</t>
  </si>
  <si>
    <t>39-16-0001-0124-0000</t>
  </si>
  <si>
    <t>20 E MAIN ST, ROWLESBURG, WV, 26425</t>
  </si>
  <si>
    <t>39-16-0001-0129-0000_72</t>
  </si>
  <si>
    <t>39-16-0001-0129-0000</t>
  </si>
  <si>
    <t>72 E MAIN ST, ROWLESBURG, WV, 26425</t>
  </si>
  <si>
    <t>39-16-0001-0076-0000_43</t>
  </si>
  <si>
    <t>39-16-0001-0076-0000</t>
  </si>
  <si>
    <t>43 E MAIN ST, ROWLESBURG, WV, 26425</t>
  </si>
  <si>
    <t>39-16-0001-0068-0000_10</t>
  </si>
  <si>
    <t>39-16-0001-0068-0000</t>
  </si>
  <si>
    <t>10 W MAIN ST, ROWLESBURG, WV, 26425</t>
  </si>
  <si>
    <t>Arthurdale Historic District</t>
  </si>
  <si>
    <t>39-02-0025-0052-0002_527</t>
  </si>
  <si>
    <t>39-02-0025-0052-0002</t>
  </si>
  <si>
    <t>527 U RD, ARTHURDALE, WV, 26520</t>
  </si>
  <si>
    <t>39-16-0001-0128-0001_56</t>
  </si>
  <si>
    <t>39-16-0001-0128-0001</t>
  </si>
  <si>
    <t>56 E MAIN ST, ROWLESBURG, WV, 26425</t>
  </si>
  <si>
    <t>39-16-0001-0076-0001_47</t>
  </si>
  <si>
    <t>39-16-0001-0076-0001</t>
  </si>
  <si>
    <t>47 E MAIN ST, ROWLESBURG, WV, 26425</t>
  </si>
  <si>
    <t>39-16-0001-0126-0000_42</t>
  </si>
  <si>
    <t>39-16-0001-0126-0000</t>
  </si>
  <si>
    <t>42 E MAIN ST, ROWLESBURG, WV, 26425</t>
  </si>
  <si>
    <t>39-16-0001-0071-0000_11</t>
  </si>
  <si>
    <t>39-16-0001-0071-0000</t>
  </si>
  <si>
    <t>11 E MAIN ST, ROWLESBURG, WV, 26425</t>
  </si>
  <si>
    <t>39-16-0001-0045-0000_56</t>
  </si>
  <si>
    <t>39-16-0001-0045-0000</t>
  </si>
  <si>
    <t>56 N BUFFALO ST, ROWLESBURG, WV, 26425</t>
  </si>
  <si>
    <t>Parsons</t>
  </si>
  <si>
    <t>TUCKER</t>
  </si>
  <si>
    <t>Tucker County Courthouse and Jail</t>
  </si>
  <si>
    <t>47-10-0004-0173-0000_215</t>
  </si>
  <si>
    <t>47-10-0004-0173-0000</t>
  </si>
  <si>
    <t>215 First St, Parsons, WV, 26287</t>
  </si>
  <si>
    <t>First Baptist Church</t>
  </si>
  <si>
    <t>47-10-0004-0145-0000_227</t>
  </si>
  <si>
    <t>47-10-0004-0145-0000</t>
  </si>
  <si>
    <t>227 Water St, Parsons, WV, 26287</t>
  </si>
  <si>
    <t>St. Paul's United Methodist Church</t>
  </si>
  <si>
    <t>47-10-0005-0020-0000_203</t>
  </si>
  <si>
    <t>47-10-0005-0020-0000</t>
  </si>
  <si>
    <t>203 Central Ave, Parsons, WV, 26287C</t>
  </si>
  <si>
    <t>Parsons Presbyterian Church</t>
  </si>
  <si>
    <t>47-10-0004-0121-0000_304</t>
  </si>
  <si>
    <t>47-10-0004-0121-0000</t>
  </si>
  <si>
    <t>304 Walnut St, Parsons, WV, 26287</t>
  </si>
  <si>
    <t>City of Parsons Municipal Building</t>
  </si>
  <si>
    <t>47-10-0004-0163-0000_341</t>
  </si>
  <si>
    <t>47-10-0004-0163-0000</t>
  </si>
  <si>
    <t>341 Second St, Parsons, WV, 26287</t>
  </si>
  <si>
    <t>Five Rivers Public Library</t>
  </si>
  <si>
    <t>47-10-0004-0120-0001_301</t>
  </si>
  <si>
    <t>47-10-0004-0120-0001</t>
  </si>
  <si>
    <t>301 Walnut St, Parsons, WV, 26287</t>
  </si>
  <si>
    <t>47-10-0004-0133-0000_235</t>
  </si>
  <si>
    <t>47-10-0004-0133-0000</t>
  </si>
  <si>
    <t>235 Walnut St, Parsons, WV, 26287</t>
  </si>
  <si>
    <t>Lady of Mercy Roman Catholic Church</t>
  </si>
  <si>
    <t>47-10-0004-0157-0000_221</t>
  </si>
  <si>
    <t>47-10-0004-0157-0000</t>
  </si>
  <si>
    <t>221 Water St, Parsons, WV, 26287</t>
  </si>
  <si>
    <t>Tucker County*</t>
  </si>
  <si>
    <t>Ann Eliza Methodist Episcopal Church</t>
  </si>
  <si>
    <t>47-11-223A-0013-0000_45</t>
  </si>
  <si>
    <t>47-11-223A-0013-0000</t>
  </si>
  <si>
    <t>45 Minears Mill Run Rd, Parsons, WV, 26287</t>
  </si>
  <si>
    <t>Riverview Chapel Church</t>
  </si>
  <si>
    <t>47-01-0323-0031-0000_205</t>
  </si>
  <si>
    <t>47-01-0323-0031-0000</t>
  </si>
  <si>
    <t>205 Shavers Fork Rd, Kerens, WV, 26283</t>
  </si>
  <si>
    <t>Hendricks</t>
  </si>
  <si>
    <t>Hendricks United Methodist Church</t>
  </si>
  <si>
    <t>47-08-0001-0092-0000_172</t>
  </si>
  <si>
    <t>47-08-0001-0092-0000</t>
  </si>
  <si>
    <t>172 Second St, Hendricks, WV, 26269</t>
  </si>
  <si>
    <t>Davis City Water Plant</t>
  </si>
  <si>
    <t>47-03-0250-0001-0003_473</t>
  </si>
  <si>
    <t>47-03-0250-0001-0003</t>
  </si>
  <si>
    <t>473 Aqua Dr, Davis, WV, 26260</t>
  </si>
  <si>
    <t>Hambleton</t>
  </si>
  <si>
    <t>47-07-0001-0113-0000_154</t>
  </si>
  <si>
    <t>47-07-0001-0113-0000</t>
  </si>
  <si>
    <t>154 Railroad St, Hambleton, WV, 26269</t>
  </si>
  <si>
    <t>Tucker County EMS Station</t>
  </si>
  <si>
    <t>47-10-0004-0128-0000_219</t>
  </si>
  <si>
    <t>47-10-0004-0128-0000</t>
  </si>
  <si>
    <t>219 Main St, Parsons, WV, 26287</t>
  </si>
  <si>
    <t>First United Methodist Church</t>
  </si>
  <si>
    <t>47-01-283B-0005-0000_17</t>
  </si>
  <si>
    <t>47-01-283B-0005-0000</t>
  </si>
  <si>
    <t>17 Mission Ln, Parsons, WV, 26287</t>
  </si>
  <si>
    <t>Davis Water Treatment Plant</t>
  </si>
  <si>
    <t>47-03-0250-0001-0003_142</t>
  </si>
  <si>
    <t>142 Aqua Dr, Davis, WV, 26260</t>
  </si>
  <si>
    <t>Philippi</t>
  </si>
  <si>
    <t>BARBOUR</t>
  </si>
  <si>
    <t>Barbour County Courthouse</t>
  </si>
  <si>
    <t>01-08-008A-0040-0000_26</t>
  </si>
  <si>
    <t>01-08-008A-0040-0000</t>
  </si>
  <si>
    <t>26 N Main St, Philippi, WV, 26416</t>
  </si>
  <si>
    <t xml:space="preserve">Philippi City Hall </t>
  </si>
  <si>
    <t>01-08-008A-0009-0000_80</t>
  </si>
  <si>
    <t>01-08-008A-0009-0000</t>
  </si>
  <si>
    <t>80 N Main St, Philippi, WV, 26416</t>
  </si>
  <si>
    <t>City of Phillippi</t>
  </si>
  <si>
    <t>01-08-008A-0023-0000_3</t>
  </si>
  <si>
    <t>01-08-008A-0023-0000</t>
  </si>
  <si>
    <t>3 Church St 2, Philippi, WV, 26416</t>
  </si>
  <si>
    <t>Barbour County*</t>
  </si>
  <si>
    <t>01-10-0018-0077-0000_219</t>
  </si>
  <si>
    <t>01-10-0018-0077-0000</t>
  </si>
  <si>
    <t>219 Pecks Run Rd, Volga, WV, 26238</t>
  </si>
  <si>
    <t>Green Hill United Methodist Church</t>
  </si>
  <si>
    <t>01-04-0008-0005-0000_9271</t>
  </si>
  <si>
    <t>01-04-0008-0005-0000</t>
  </si>
  <si>
    <t>9271 Elk Creek Rd, Philippi, WV, 26416</t>
  </si>
  <si>
    <t>Laurel Grove Church</t>
  </si>
  <si>
    <t>01-07-0007-0021-0000_3088</t>
  </si>
  <si>
    <t>01-07-0007-0021-0000</t>
  </si>
  <si>
    <t>3088 Laurel Creek Rd, Moatsville, WV, 26405</t>
  </si>
  <si>
    <t>Union Church of Christ</t>
  </si>
  <si>
    <t>01-07-0014-0029-0001_1802</t>
  </si>
  <si>
    <t>01-07-0014-0029-0001</t>
  </si>
  <si>
    <t>1802 Union Rd 2, Philippi, WV, 26416</t>
  </si>
  <si>
    <t>Philippi Baptist Church</t>
  </si>
  <si>
    <t>01-08-008A-0006-0000_69</t>
  </si>
  <si>
    <t>01-08-008A-0006-0000</t>
  </si>
  <si>
    <t>69 Church St 2, Philippi, WV, 26416</t>
  </si>
  <si>
    <t>Philippi Presbyterian Church</t>
  </si>
  <si>
    <t>01-08-0004-0089-0000_158</t>
  </si>
  <si>
    <t>01-08-0004-0089-0000</t>
  </si>
  <si>
    <t>158 N Main St, Philippi, WV, 26416</t>
  </si>
  <si>
    <t>Pleasant Creek United Methodist Church</t>
  </si>
  <si>
    <t>01-09-0006-0010-0000_997</t>
  </si>
  <si>
    <t>01-09-0006-0010-0000</t>
  </si>
  <si>
    <t>997 Pleasant Creek Rd, Philippi, WV, 26416</t>
  </si>
  <si>
    <t>Crim Memorial Methodist Church</t>
  </si>
  <si>
    <t>01-08-0004-0153-0000_78</t>
  </si>
  <si>
    <t>01-08-0004-0153-0000</t>
  </si>
  <si>
    <t>78 Pike St, Philippi, WV, 26416</t>
  </si>
  <si>
    <t>01-08-0008-0067-0001_47</t>
  </si>
  <si>
    <t>01-08-0008-0067-0001</t>
  </si>
  <si>
    <t>47 School St, Philippi, WV, 26416</t>
  </si>
  <si>
    <t>Barbour County Department of Health and Human Resources</t>
  </si>
  <si>
    <t>01-08-0022-0002-0001_49</t>
  </si>
  <si>
    <t>01-08-0022-0002-0001</t>
  </si>
  <si>
    <t>49 Mattaliano Dr, Philippi, WV, 26416</t>
  </si>
  <si>
    <t>Town of Junior Water Treatment</t>
  </si>
  <si>
    <t>01-06-0005-0001-0000_489</t>
  </si>
  <si>
    <t>01-06-0005-0001-0000</t>
  </si>
  <si>
    <t>489 River Rd, Belington, WV, 26250</t>
  </si>
  <si>
    <t>Belington</t>
  </si>
  <si>
    <t>Belington United Baptist Church</t>
  </si>
  <si>
    <t>01-02-0010-0037-0001_380</t>
  </si>
  <si>
    <t>01-02-0010-0037-0001</t>
  </si>
  <si>
    <t>380 Talbott Rd, Belington, WV, 26250</t>
  </si>
  <si>
    <t>Light Of Christ Chapel</t>
  </si>
  <si>
    <t>01-02-0007-0227-0000_69</t>
  </si>
  <si>
    <t>01-02-0007-0227-0000</t>
  </si>
  <si>
    <t>69 S Crim Ave, Belington, WV, 26250</t>
  </si>
  <si>
    <t>Belington Emergency Medical Services</t>
  </si>
  <si>
    <t>01-02-0007-0232-0000_44</t>
  </si>
  <si>
    <t>01-02-0007-0232-0000</t>
  </si>
  <si>
    <t>44 Elliott Ave, Belington, WV, 26250</t>
  </si>
  <si>
    <t>Belington City Hall</t>
  </si>
  <si>
    <t>01-02-0007-0226-0000_45</t>
  </si>
  <si>
    <t>01-02-0007-0226-0000</t>
  </si>
  <si>
    <t>45 S Crim Ave, Belington, WV, 26250</t>
  </si>
  <si>
    <t>Faith Deliverance Ministries</t>
  </si>
  <si>
    <t>01-02-0007-0088-0000_188</t>
  </si>
  <si>
    <t>01-02-0007-0088-0000</t>
  </si>
  <si>
    <t>188 N Crim Ave, Belington, WV, 26250</t>
  </si>
  <si>
    <t>City of Belington Water Treatment</t>
  </si>
  <si>
    <t>01-02-0001-0001-0000_224</t>
  </si>
  <si>
    <t>01-02-0001-0001-0000</t>
  </si>
  <si>
    <t>224 Dearborn St, Belington, WV, 26250</t>
  </si>
  <si>
    <t xml:space="preserve">Boulder Church </t>
  </si>
  <si>
    <t>01-10-0018-0017-0001_12</t>
  </si>
  <si>
    <t>01-10-0018-0017-0001</t>
  </si>
  <si>
    <t>12 Boulder Bridge Rd, Volga, WV, 26238</t>
  </si>
  <si>
    <t xml:space="preserve">Overfield Community Church </t>
  </si>
  <si>
    <t>01-04-0007-0013-0000_17</t>
  </si>
  <si>
    <t>01-04-0007-0013-0000</t>
  </si>
  <si>
    <t>17 Overfield Rd, Philippi, WV 26416</t>
  </si>
  <si>
    <t>Philippi Church of Christ</t>
  </si>
  <si>
    <t>01-08-0012-0001-0000_868</t>
  </si>
  <si>
    <t>01-08-0012-0001-0000</t>
  </si>
  <si>
    <t>868 S Main St, Philippi, WV, 26416</t>
  </si>
  <si>
    <t>Living Water Christian Missionary Alliance</t>
  </si>
  <si>
    <t>01-08-0004-0136-0000_41</t>
  </si>
  <si>
    <t>01-08-0004-0136-0000</t>
  </si>
  <si>
    <t>41 Depot St, Philippi, WV, 26416</t>
  </si>
  <si>
    <t>Southern Baptist Church of Philippi</t>
  </si>
  <si>
    <t>01-07-0005-0018-0004_19969</t>
  </si>
  <si>
    <t>01-07-0005-0018-0004</t>
  </si>
  <si>
    <t>19969 Barbour County Hwy, Philippi, WV, 26416</t>
  </si>
  <si>
    <t>01-09-0012-0035-0000_1603</t>
  </si>
  <si>
    <t>01-09-0012-0035-0000</t>
  </si>
  <si>
    <t>1603 Bear Mountain Rd, Flemington, WV, 26347</t>
  </si>
  <si>
    <t>City of Philippi</t>
  </si>
  <si>
    <t>01-08-0010-0004-0000_11</t>
  </si>
  <si>
    <t>01-08-0010-0004-0000</t>
  </si>
  <si>
    <t>11 Lindsey St, Philippi, WV, 26416</t>
  </si>
  <si>
    <t>Braxton County*</t>
  </si>
  <si>
    <t>BRAXTON</t>
  </si>
  <si>
    <t>Bender Run Church</t>
  </si>
  <si>
    <t>04-06-005G-0029-0000_12013</t>
  </si>
  <si>
    <t>04-06-005G-0029-0000</t>
  </si>
  <si>
    <t>12013 Chapel Rd, Gassaway, WV, 26624</t>
  </si>
  <si>
    <t>04-01-003L-0036-0000_6565</t>
  </si>
  <si>
    <t>04-01-003L-0036-0000</t>
  </si>
  <si>
    <t>6565 Wilsie Rd, Frametown, WV, 26623</t>
  </si>
  <si>
    <t>Cutlip Baptist Church</t>
  </si>
  <si>
    <t>04-06-007G-0052-0001_8837</t>
  </si>
  <si>
    <t>04-06-007G-0052-0001</t>
  </si>
  <si>
    <t>8837 Exchange Road, Exchange, WV, 26619</t>
  </si>
  <si>
    <t>Belfont Simpson Church</t>
  </si>
  <si>
    <t>04-06-005K-0018-0000_6665</t>
  </si>
  <si>
    <t>04-06-005K-0018-0000</t>
  </si>
  <si>
    <t>6665 Little Otter Rd, Gassaway, WV, 26624</t>
  </si>
  <si>
    <t>Sugar Creek Baptist Church</t>
  </si>
  <si>
    <t>04-06-006N-0064-0000_14790</t>
  </si>
  <si>
    <t>04-06-006N-0064-0000</t>
  </si>
  <si>
    <t>14790 Elk River Rd, Gassaway, WV, 26624</t>
  </si>
  <si>
    <t>Keeners Ridge Community Church</t>
  </si>
  <si>
    <t>04-01-004S-0035-0001_435</t>
  </si>
  <si>
    <t>04-01-004S-0035-0001</t>
  </si>
  <si>
    <t>435 Strange Creek Rd, Strange Creek, WV, 26639</t>
  </si>
  <si>
    <t>Burnsville</t>
  </si>
  <si>
    <t>Burnsville Public Utility Board Office</t>
  </si>
  <si>
    <t>04-02-0006-0007-0001_54</t>
  </si>
  <si>
    <t>04-02-0006-0007-0001</t>
  </si>
  <si>
    <t>54 Buckeye Alley, Burnsville, WV, 26335</t>
  </si>
  <si>
    <t>Copen United Methodist Church</t>
  </si>
  <si>
    <t>04-07-008D-0028-0000_41</t>
  </si>
  <si>
    <t>04-07-008D-0028-0000</t>
  </si>
  <si>
    <t>41 Walker Fork Rd, Copen, WV, 26615</t>
  </si>
  <si>
    <t>04-01-003K-0003-0001_49</t>
  </si>
  <si>
    <t>04-01-003K-0003-0001</t>
  </si>
  <si>
    <t>49 Anthonys Fork Rd, Rosedale, WV, 26636</t>
  </si>
  <si>
    <t>Old German Community Church</t>
  </si>
  <si>
    <t>04-06-006G-0006-0000_9901</t>
  </si>
  <si>
    <t>04-06-006G-0006-0000</t>
  </si>
  <si>
    <t>9901 Chapel Rd, Gassaway, WV, 26624</t>
  </si>
  <si>
    <t>Baptist Church of Gip</t>
  </si>
  <si>
    <t>04-01-002M-0019-0000_30</t>
  </si>
  <si>
    <t>04-01-002M-0019-0000</t>
  </si>
  <si>
    <t>30 Mill Fork Rd, Duck, WV, 25063</t>
  </si>
  <si>
    <t>Fall Run Church</t>
  </si>
  <si>
    <t>04-07-013G-0011-0001_5665</t>
  </si>
  <si>
    <t>04-07-013G-0011-0001</t>
  </si>
  <si>
    <t>5665 Falls Run Rd, Ireland, WV, 26376</t>
  </si>
  <si>
    <t>Waldeck Church</t>
  </si>
  <si>
    <t>04-06-007E-0009-0000_16</t>
  </si>
  <si>
    <t>04-06-007E-0009-0000</t>
  </si>
  <si>
    <t>16 Bull Run Rd, Cedarville, WV, 26611</t>
  </si>
  <si>
    <t>Pleasant Dale Church</t>
  </si>
  <si>
    <t>04-06-008J-0010-0000_2095</t>
  </si>
  <si>
    <t>04-06-008J-0010-0000</t>
  </si>
  <si>
    <t>2095 Riffle Rd, Exchange, WV, 26619</t>
  </si>
  <si>
    <t>Little Otter Community Church</t>
  </si>
  <si>
    <t>04-06-0001-0056-0000_188</t>
  </si>
  <si>
    <t>04-06-0001-0056-0000</t>
  </si>
  <si>
    <t>188 Chapel Rd, Gassaway, WV, 26624</t>
  </si>
  <si>
    <t>Strange Creek Baptist Church</t>
  </si>
  <si>
    <t>04-01-004R-0043-0000_387</t>
  </si>
  <si>
    <t>04-01-004R-0043-0000</t>
  </si>
  <si>
    <t>387 Baptists Hanes Rd, Strange Creek, WV, 26639</t>
  </si>
  <si>
    <t>Rosedale Methodist Church</t>
  </si>
  <si>
    <t>04-01-0001-0008-0000_11359</t>
  </si>
  <si>
    <t>04-01-0001-0008-0000</t>
  </si>
  <si>
    <t>11359 Wilsie Rd, Rosedale, WV, 26636</t>
  </si>
  <si>
    <t>Shiloh Fellowship Church</t>
  </si>
  <si>
    <t>04-06-008N-0010-0000_9998</t>
  </si>
  <si>
    <t>04-06-008N-0010-0000</t>
  </si>
  <si>
    <t>9998 Herold Rd, Sutton, WV, 26601</t>
  </si>
  <si>
    <t>Stouts Chapel</t>
  </si>
  <si>
    <t>04-07-009C-0009-0001_2755</t>
  </si>
  <si>
    <t>04-07-009C-0009-0001</t>
  </si>
  <si>
    <t>2755 Burnsville Rd, Burnsville, WV, 26335</t>
  </si>
  <si>
    <t>Town of Burnsville Municipal Building</t>
  </si>
  <si>
    <t>04-02-0004-0118-0000_110</t>
  </si>
  <si>
    <t>04-02-0004-0118-0000</t>
  </si>
  <si>
    <t>110 Municipal St, Burnsville, WV, 26335</t>
  </si>
  <si>
    <t>Rosedale Community Center</t>
  </si>
  <si>
    <t>11-01-0052-0009-0000_9999</t>
  </si>
  <si>
    <t>11-01-0052-0009-0000</t>
  </si>
  <si>
    <t>9999 Hamric Ridge Rd, Rosedale, WV, 26636</t>
  </si>
  <si>
    <t>West Virginia Department of Transportation Division of Highways Braxton County</t>
  </si>
  <si>
    <t>04-06-007M-0094-0000_2642</t>
  </si>
  <si>
    <t>04-06-007M-0094-0000</t>
  </si>
  <si>
    <t>2642 State St, Gassaway, WV, 26624</t>
  </si>
  <si>
    <t>Rosedale Senior Citizen Center</t>
  </si>
  <si>
    <t>04-01-003J-0015-0000_11211</t>
  </si>
  <si>
    <t>04-01-003J-0015-0000</t>
  </si>
  <si>
    <t>11211 Wilsie Rd, Rosedale, WV, 26636</t>
  </si>
  <si>
    <t>Equitrans Gas Distribution Utility Plant</t>
  </si>
  <si>
    <t>04-02-0001-0001-0000_328</t>
  </si>
  <si>
    <t>04-02-0001-0001-0000</t>
  </si>
  <si>
    <t>328 Kanawha Ave, Burnsville, WV, 26335</t>
  </si>
  <si>
    <t>Equitrans Gas Distribution Facility</t>
  </si>
  <si>
    <t>04-01-003K-0024-0000_8996</t>
  </si>
  <si>
    <t>04-01-003K-0024-0000</t>
  </si>
  <si>
    <t>8996 Wilsie Rd, Frametown, WV, 26623</t>
  </si>
  <si>
    <t>04-07-010H-0045-0000_4195</t>
  </si>
  <si>
    <t>04-07-010H-0045-0000</t>
  </si>
  <si>
    <t>4195 Gauley Tpke, Heaters, WV, 26627</t>
  </si>
  <si>
    <t>Burnsville Lake Administrative Building</t>
  </si>
  <si>
    <t>04-07-011E-0001-0000_11549</t>
  </si>
  <si>
    <t>04-07-011E-0001-0000</t>
  </si>
  <si>
    <t>11549 Gauley Tpke, Ireland, WV, 26376</t>
  </si>
  <si>
    <t>Gilmer County*</t>
  </si>
  <si>
    <t>GILMER</t>
  </si>
  <si>
    <t>Edmiston Church</t>
  </si>
  <si>
    <t>11-03-0013-0016-0001_7873</t>
  </si>
  <si>
    <t>11-03-0013-0016-0001</t>
  </si>
  <si>
    <t>7873 Sand Fork Rd, Linn, WV, 26384</t>
  </si>
  <si>
    <t>Rosedale Church</t>
  </si>
  <si>
    <t>11-01-0049-0015-0000_185</t>
  </si>
  <si>
    <t>11-01-0049-0015-0000</t>
  </si>
  <si>
    <t>185 Road Run Rd, Rosedale, WV, 26636</t>
  </si>
  <si>
    <t>Glenville</t>
  </si>
  <si>
    <t>11-04-0005-0134-0000_217</t>
  </si>
  <si>
    <t>11-04-0005-0134-0000</t>
  </si>
  <si>
    <t>217 East Main St, Glenville, WV, 26351</t>
  </si>
  <si>
    <t>Sand Fork</t>
  </si>
  <si>
    <t>Church Of God Prophecy</t>
  </si>
  <si>
    <t>11-05-0003-0002-0000_86</t>
  </si>
  <si>
    <t>11-05-0003-0002-0000</t>
  </si>
  <si>
    <t>86 Burk St, Sand Fork, WV, 26430</t>
  </si>
  <si>
    <t>11-04-0005-0116-0000_213</t>
  </si>
  <si>
    <t>11-04-0005-0116-0000</t>
  </si>
  <si>
    <t>213 Powell St, Glenville, WV, 26351</t>
  </si>
  <si>
    <t>Gilmer County Commission Office</t>
  </si>
  <si>
    <t>11-04-0005-0159-0000_302</t>
  </si>
  <si>
    <t>11-04-0005-0159-0000</t>
  </si>
  <si>
    <t>302 Morris Dr, Glenville, WV, 26351</t>
  </si>
  <si>
    <t>11-01-0053-0048-0000_11957</t>
  </si>
  <si>
    <t>11-01-0053-0047-0001</t>
  </si>
  <si>
    <t>11957 Rosedale Rd, Rosedale, WV, 26638</t>
  </si>
  <si>
    <t>Steer Creek Church of Christ</t>
  </si>
  <si>
    <t>11-01-0028-0014-0014_3480</t>
  </si>
  <si>
    <t>11-01-0028-0014-0014</t>
  </si>
  <si>
    <t>3480 Rosedale Rd, Normantown, WV, 25267</t>
  </si>
  <si>
    <t>Mount Pisgah Church</t>
  </si>
  <si>
    <t>11-01-0021-0031-0000_14779</t>
  </si>
  <si>
    <t>11-01-0021-0031-0000</t>
  </si>
  <si>
    <t>14779 Us Hwy 33 W, Normantown, WV, 25267</t>
  </si>
  <si>
    <t>Normantown Historical Community Center</t>
  </si>
  <si>
    <t>11-01-0022-0007-0000_10223</t>
  </si>
  <si>
    <t>11-01-0022-0007-0000</t>
  </si>
  <si>
    <t>10223 Us Hwy 33 W, Normantown, WV, 25267</t>
  </si>
  <si>
    <t>Hardman Fork Baptist Church</t>
  </si>
  <si>
    <t>11-02-0031-0008-0000_3731</t>
  </si>
  <si>
    <t>11-02-0031-0008-0000</t>
  </si>
  <si>
    <t>3731 Grass Run Rd, Normantown, WV, 25267</t>
  </si>
  <si>
    <t>Hepzibah Baptist Church</t>
  </si>
  <si>
    <t>11-03-0024-0051-0004_120</t>
  </si>
  <si>
    <t>11-03-0024-0051-0001</t>
  </si>
  <si>
    <t>120 Low Gap, Sand Fork, WV, 26430</t>
  </si>
  <si>
    <t>Troy Baptist Church</t>
  </si>
  <si>
    <t>11-06-0032-0034-0000_3025</t>
  </si>
  <si>
    <t>11-06-0032-0034-0000</t>
  </si>
  <si>
    <t>3025 WV Hwy 47 W, Troy, WV, 26443</t>
  </si>
  <si>
    <t>11-06-0032-0030-0000_3055</t>
  </si>
  <si>
    <t>11-06-0032-0030-0000</t>
  </si>
  <si>
    <t>3055 WV Hwy 47 W, Troy, WV, 26443</t>
  </si>
  <si>
    <t>11-06-0021-0049-0000_3521</t>
  </si>
  <si>
    <t>11-06-0021-0049-0000</t>
  </si>
  <si>
    <t>3521 WV Hwy 47 W, Troy, Wv, 26443</t>
  </si>
  <si>
    <t>Coxs Mills Methodist Church</t>
  </si>
  <si>
    <t>11-06-0015-0033-0000_7813</t>
  </si>
  <si>
    <t>11-06-0015-0033-0000</t>
  </si>
  <si>
    <t>7813 WV Hwy 47 W, Coxs Mills, Wv, 26342</t>
  </si>
  <si>
    <t>11-04-0005-0152-0000_9997</t>
  </si>
  <si>
    <t>11-04-0005-0152-0000</t>
  </si>
  <si>
    <t>9998 East Main St, Glenville, WV, 26351</t>
  </si>
  <si>
    <t>Equitrans Equitable Gas</t>
  </si>
  <si>
    <t>11-04-0009-0002-0000_84</t>
  </si>
  <si>
    <t>11-04-0009-0002-0000</t>
  </si>
  <si>
    <t>84 WV Hwy 5 E, Glenville, Wv, 26351</t>
  </si>
  <si>
    <t>Lewis County*</t>
  </si>
  <si>
    <t>LEWIS</t>
  </si>
  <si>
    <t>Grace Fellowship Church</t>
  </si>
  <si>
    <t>21-02-004L-0007-0000_2336</t>
  </si>
  <si>
    <t>21-02-004L-0007-0000</t>
  </si>
  <si>
    <t>2336 Indian Fork Rd, Orlando, WV, 26412</t>
  </si>
  <si>
    <t>Saint Bridget's Church</t>
  </si>
  <si>
    <t>21-02-005L-0009-0000_4390</t>
  </si>
  <si>
    <t>21-02-005L-0009-0000</t>
  </si>
  <si>
    <t>4390 Goosepen Rd, Roanoke, WV, 26447</t>
  </si>
  <si>
    <t>Stone Coal United Methodist Church</t>
  </si>
  <si>
    <t>21-04-008G-0069-0000_1210</t>
  </si>
  <si>
    <t>21-04-008G-0069-0000</t>
  </si>
  <si>
    <t>1210 Old Route 33, Weston, WV, 26452</t>
  </si>
  <si>
    <t>Christ's Church</t>
  </si>
  <si>
    <t>21-06-0003-0001-0000_2974</t>
  </si>
  <si>
    <t>21-06-0003-0001-0000</t>
  </si>
  <si>
    <t>2974 Old Route 33, Horner, WV, 26372</t>
  </si>
  <si>
    <t>Weston</t>
  </si>
  <si>
    <t>Broad Street United Methodist Church</t>
  </si>
  <si>
    <t>21-08-0006-0026-0000_108</t>
  </si>
  <si>
    <t>21-08-0006-0026-0000</t>
  </si>
  <si>
    <t>108 Broad St, Weston, WV, 26452</t>
  </si>
  <si>
    <t>21-03-007E-0040-0003_137</t>
  </si>
  <si>
    <t>21-03-007E-0040-0003</t>
  </si>
  <si>
    <t>137 Freedom Dr, Weston, WV, 26452</t>
  </si>
  <si>
    <t>New Life Southern Baptist Church</t>
  </si>
  <si>
    <t>21-04-008H-0005-0013_206</t>
  </si>
  <si>
    <t>21-04-008H-0005-0013</t>
  </si>
  <si>
    <t>206 Glady Fork Rd, Weston, WV, 26452</t>
  </si>
  <si>
    <t>Weston Church of God</t>
  </si>
  <si>
    <t>21-09-0009-0231-0000_351</t>
  </si>
  <si>
    <t>21-09-0009-0231-0000</t>
  </si>
  <si>
    <t>351 Center Ave, Weston, WV, 26452</t>
  </si>
  <si>
    <t>Word of Life Ministries</t>
  </si>
  <si>
    <t>21-03-0006-0016-0000_2852</t>
  </si>
  <si>
    <t>21-03-0006-0016-0000</t>
  </si>
  <si>
    <t>2852 Old Mill Rd, Weston, WV, 26452</t>
  </si>
  <si>
    <t>21-04-008C-0060-0013_43</t>
  </si>
  <si>
    <t>21-04-008C-0060-0013</t>
  </si>
  <si>
    <t>43 Parkway Dr, Jane Lew, WV, 26378</t>
  </si>
  <si>
    <t>WV Department of Agriculture Farmer's Market</t>
  </si>
  <si>
    <t>21-04-007F-0050-0000_499</t>
  </si>
  <si>
    <t>21-04-007F-0050-0000</t>
  </si>
  <si>
    <t>499 Us Hwy 33 E, Weston, WV, 26452</t>
  </si>
  <si>
    <t>WV Division of Highways</t>
  </si>
  <si>
    <t>21-04-008G-9999-9999_309</t>
  </si>
  <si>
    <t>21-04-008G-9999-9999</t>
  </si>
  <si>
    <t>309 Mud Lick Rd, Weston, WV, 26452</t>
  </si>
  <si>
    <t>Lewis County Department of Health and Human Resources</t>
  </si>
  <si>
    <t>21-04-007F-0043-0000_91</t>
  </si>
  <si>
    <t>21-04-007F-0043-0000</t>
  </si>
  <si>
    <t>91 Arnold Dr, Weston, WV, 26452</t>
  </si>
  <si>
    <t>Buckhannon Run Community Church</t>
  </si>
  <si>
    <t>21-04-010F-0028-0000_1348</t>
  </si>
  <si>
    <t>21-04-010F-0028-0000</t>
  </si>
  <si>
    <t>1348 Buckhannon Run Rd, Buckhannon, WV, 26201</t>
  </si>
  <si>
    <t>Murphy's Creek Baptist Church</t>
  </si>
  <si>
    <t>21-02-006G-0014-0001_2729</t>
  </si>
  <si>
    <t>21-02-006G-0014-0001</t>
  </si>
  <si>
    <t>2729 Murphy Creek Rd, Weston, WV, 26452</t>
  </si>
  <si>
    <t>Beall's Mill's United Methodist Church</t>
  </si>
  <si>
    <t>21-02-003K-0032-0001_6441</t>
  </si>
  <si>
    <t>21-02-003K-0032-0001</t>
  </si>
  <si>
    <t>6441 Copley Rd, Weston, WV, 26452</t>
  </si>
  <si>
    <t>Oil Creek Methodist Church</t>
  </si>
  <si>
    <t>21-01-005N-0028-0000_98</t>
  </si>
  <si>
    <t>21-01-005N-0028-0000</t>
  </si>
  <si>
    <t>98 Red Lick Rd, Roanoke, WV, 26447</t>
  </si>
  <si>
    <t>Crawford Community Center</t>
  </si>
  <si>
    <t>21-01-0002-0041-0000_555</t>
  </si>
  <si>
    <t>21-01-0002-0041-0000</t>
  </si>
  <si>
    <t>555 Crawford Rd, Crawford, WV, 26343</t>
  </si>
  <si>
    <t>Crawford United Methodist Church</t>
  </si>
  <si>
    <t>21-01-0002-0048-0000_71</t>
  </si>
  <si>
    <t>21-01-0002-0048-0000</t>
  </si>
  <si>
    <t>71 Riverview Cir, Crawford, WV, 26343</t>
  </si>
  <si>
    <t>Elijah Chapel United Methodist Church</t>
  </si>
  <si>
    <t>21-01-008U-0007-0000_4363</t>
  </si>
  <si>
    <t>21-01-008U-0007-0000</t>
  </si>
  <si>
    <t>4363 Wildcat Rd, Ireland, WV, 26376</t>
  </si>
  <si>
    <t>Hope's Point Baptist Church</t>
  </si>
  <si>
    <t>21-09-0009-0147-0000_402</t>
  </si>
  <si>
    <t>21-09-0009-0147-0000</t>
  </si>
  <si>
    <t>402 Main Ave, Weston, WV, 26452</t>
  </si>
  <si>
    <t>Lewis County Emergency Squad</t>
  </si>
  <si>
    <t>21-07-0009-0042-0001_155</t>
  </si>
  <si>
    <t>21-07-0009-0042-0001</t>
  </si>
  <si>
    <t>155 W 2Nd St, Weston, WV, 26452</t>
  </si>
  <si>
    <t>Haleville Union Mission Church</t>
  </si>
  <si>
    <t>21-09-0004-0215-0000_733</t>
  </si>
  <si>
    <t>21-09-0004-0215-0000</t>
  </si>
  <si>
    <t>733 N Main Ave, Weston, WV, 26452</t>
  </si>
  <si>
    <t>Dominion Energy Transmission</t>
  </si>
  <si>
    <t>21-03-002C-0024-0000_1835</t>
  </si>
  <si>
    <t>21-03-002C-0024-0000</t>
  </si>
  <si>
    <t>1835 Fink Creek Rd, Camden, WV, 26338</t>
  </si>
  <si>
    <t>Hacker's Creek Pioneer Descendants Library</t>
  </si>
  <si>
    <t>21-06-009H-0023-0000_45</t>
  </si>
  <si>
    <t>21-06-009H-0023-0000</t>
  </si>
  <si>
    <t>45 Abbotts Run Rd, Horner, WV, 26372</t>
  </si>
  <si>
    <t>21-03-002G-0046-0004_14</t>
  </si>
  <si>
    <t>21-03-002G-0046-0004</t>
  </si>
  <si>
    <t>14 Moody Ln, Alum Bridge, WV, 26321</t>
  </si>
  <si>
    <t>21-06-009H-0042-0000_63</t>
  </si>
  <si>
    <t>21-06-009H-0042-0000</t>
  </si>
  <si>
    <t>63 Georgetown Rd, Horner, WV, 26372</t>
  </si>
  <si>
    <t>Randolph County*</t>
  </si>
  <si>
    <t>RANDOLPH</t>
  </si>
  <si>
    <t>Elkwater Church</t>
  </si>
  <si>
    <t>42-09-0136-0022-0002_197</t>
  </si>
  <si>
    <t>42-09-0136-0022-0002</t>
  </si>
  <si>
    <t>197 Bell Crouch Rd, Huttonsville, WV, 26273</t>
  </si>
  <si>
    <t>Riverside Church</t>
  </si>
  <si>
    <t>42-04-0127-0014-0000_3071</t>
  </si>
  <si>
    <t>42-04-0127-0014-0000</t>
  </si>
  <si>
    <t>3071 Appalachian Hwy, Harman, WV, 26270</t>
  </si>
  <si>
    <t xml:space="preserve">Valley Chapel United Methodist Church </t>
  </si>
  <si>
    <t>42-09-0001-0012-0000_1447</t>
  </si>
  <si>
    <t>42-09-0001-0012-0000</t>
  </si>
  <si>
    <t>1447 Ward Flat Rd, Huttonsville, WV, 26273</t>
  </si>
  <si>
    <t>Glady Church of the Brethren</t>
  </si>
  <si>
    <t>42-04-0179-0005-0000_8625</t>
  </si>
  <si>
    <t>42-04-0179-0005-0000</t>
  </si>
  <si>
    <t>8625 Bemis Rd, Glady, WV, 26268</t>
  </si>
  <si>
    <t xml:space="preserve">Glady Presbyterian Church </t>
  </si>
  <si>
    <t>42-04-0001-0026-0000_26</t>
  </si>
  <si>
    <t>42-04-0001-0026-0000</t>
  </si>
  <si>
    <t>26 Chloe Dr, Glady, WV, 26268</t>
  </si>
  <si>
    <t>42-13-0124-0051-0000_245</t>
  </si>
  <si>
    <t>42-13-0124-0051-0000</t>
  </si>
  <si>
    <t>245 Point Mtn Rd, Valley Head, WV, 26294</t>
  </si>
  <si>
    <t>49-01-005T-0044-0000_270</t>
  </si>
  <si>
    <t>49-01-005T-0044-0000</t>
  </si>
  <si>
    <t>270 Cogar Dr, Helvetia, WV, 26224</t>
  </si>
  <si>
    <t>Mill Creek</t>
  </si>
  <si>
    <t xml:space="preserve">Mill Creek Memorial Union Mission Church </t>
  </si>
  <si>
    <t>42-12-0001-0003-0000_9650</t>
  </si>
  <si>
    <t>42-12-0001-0003-0000</t>
  </si>
  <si>
    <t xml:space="preserve">9650 Seneca Trl, Mill Creek, WV, 26280 </t>
  </si>
  <si>
    <t xml:space="preserve">Valley Bend Methodist Episcopal Church </t>
  </si>
  <si>
    <t>42-17-0001-0141-0000_306</t>
  </si>
  <si>
    <t>42-17-0001-0141-0000</t>
  </si>
  <si>
    <t>306 Valley Bend Rd, Valley Bend, WV, 26293</t>
  </si>
  <si>
    <t>Beverly</t>
  </si>
  <si>
    <t>Beverly Water Department</t>
  </si>
  <si>
    <t>42-01-0001-0005-0000_86</t>
  </si>
  <si>
    <t>42-01-0001-0005-0000</t>
  </si>
  <si>
    <t>86 Livingston St, Beverly, WV, 26253</t>
  </si>
  <si>
    <t>Rowan Memorial United Methodist Church</t>
  </si>
  <si>
    <t>42-16-0126-0014-0000_1585</t>
  </si>
  <si>
    <t>42-16-0126-0014-0000</t>
  </si>
  <si>
    <t>1585 Mabie Cassity Rd, Coalton, WV, 26257</t>
  </si>
  <si>
    <t>Womelsdorf (Coalton)</t>
  </si>
  <si>
    <t>Coalton Union Mission Church</t>
  </si>
  <si>
    <t>42-16-0114-0015-0003_362</t>
  </si>
  <si>
    <t>42-16-0114-0015-0003</t>
  </si>
  <si>
    <t>362 Randolph Ave, Coalton, WV, 26257</t>
  </si>
  <si>
    <t>Bemis Memorial Independent Church</t>
  </si>
  <si>
    <t>42-02-0002-0025-0000_21</t>
  </si>
  <si>
    <t>42-02-0002-0025-0000</t>
  </si>
  <si>
    <t>21 Chapel St, Beverly, WV, 26253</t>
  </si>
  <si>
    <t>Dry Fork Assembly of God</t>
  </si>
  <si>
    <t>42-04-0001-0018-0000_333</t>
  </si>
  <si>
    <t>42-04-0001-0018-0000</t>
  </si>
  <si>
    <t>333 Glady Fork Rd, Bowden, WV, 26268</t>
  </si>
  <si>
    <t>Crystal Springs Community Church</t>
  </si>
  <si>
    <t>42-10-0004-0041-0000_52</t>
  </si>
  <si>
    <t>42-10-0004-0041-0000</t>
  </si>
  <si>
    <t>52 Harris Dr, Elkins, WV, 26241</t>
  </si>
  <si>
    <t>Elkins</t>
  </si>
  <si>
    <t xml:space="preserve">West Virginia Department of Transportation </t>
  </si>
  <si>
    <t>42-05-000E-0037-0000_101</t>
  </si>
  <si>
    <t>42-05-000E-0037-0000</t>
  </si>
  <si>
    <t>101 Kerens Ave, Elkins, WV, 26241</t>
  </si>
  <si>
    <t>Elkins Water Treatment Plant</t>
  </si>
  <si>
    <t>42-05-0023-0010-0000_95</t>
  </si>
  <si>
    <t>42-05-0023-0010-0000</t>
  </si>
  <si>
    <t>31 Barron Ave, Elkins, WV, 26241</t>
  </si>
  <si>
    <t xml:space="preserve">Elkins First Methodist Church </t>
  </si>
  <si>
    <t>42-05-0018-0021-0000_26</t>
  </si>
  <si>
    <t>42-05-0018-0021-0000</t>
  </si>
  <si>
    <t>26 Randolph Ave, Elkins, WV, 26241</t>
  </si>
  <si>
    <t>Bowden State Fish Hatchery</t>
  </si>
  <si>
    <t>42-02-0107-0016-0000_86A</t>
  </si>
  <si>
    <t>42-02-0107-0016-0000</t>
  </si>
  <si>
    <t>86A Fish Hatchery Ln, Elkins, WV, 26268</t>
  </si>
  <si>
    <t>42-02-0108-0018-0002_8835</t>
  </si>
  <si>
    <t>42-02-0108-0018-0002</t>
  </si>
  <si>
    <t>8835 Allegheny Hwy, Bowden, WV, 26254</t>
  </si>
  <si>
    <t>Bowden Family Worship Center</t>
  </si>
  <si>
    <t>42-02-0108-0018-0003_8871</t>
  </si>
  <si>
    <t>42-02-0108-0018-0003</t>
  </si>
  <si>
    <t>8871 Allegheny Hwy, Bowden, WV, 26254</t>
  </si>
  <si>
    <t>42-04-0004-0077-0000_8474</t>
  </si>
  <si>
    <t>42-04-0004-0077-0000</t>
  </si>
  <si>
    <t>8474 Whitmer Rd, Whitmer, WV, 26296</t>
  </si>
  <si>
    <t>Whitmer Church of God</t>
  </si>
  <si>
    <t>42-04-0004-0050-0000_8410</t>
  </si>
  <si>
    <t>42-04-0004-0050-0000</t>
  </si>
  <si>
    <t>8410 Whitmer Rd, Whitmer, WV, 26296</t>
  </si>
  <si>
    <t xml:space="preserve">Whitmer Methodist Church </t>
  </si>
  <si>
    <t>42-04-0004-0033-0000_47</t>
  </si>
  <si>
    <t>42-04-0004-0033-0000</t>
  </si>
  <si>
    <t>47 Churchill Rd, Whitmer, WV, 26296</t>
  </si>
  <si>
    <t xml:space="preserve">Church of Jesus Christ </t>
  </si>
  <si>
    <t>42-04-0169-0015-0001_7</t>
  </si>
  <si>
    <t>42-04-0169-0015-0001</t>
  </si>
  <si>
    <t>7 Wolford Dr, Whitmer, WV, 26296</t>
  </si>
  <si>
    <t xml:space="preserve">Job United Methodist Church </t>
  </si>
  <si>
    <t>42-04-0158-0043-0001_3650</t>
  </si>
  <si>
    <t>42-04-0158-0043-0001</t>
  </si>
  <si>
    <t>3650 Whitmer Rd, Harman, WV, 26270</t>
  </si>
  <si>
    <t>Harman Church of the Brethren</t>
  </si>
  <si>
    <t>42-04-0146-0002-0000_16</t>
  </si>
  <si>
    <t>42-04-0146-0002-0000</t>
  </si>
  <si>
    <t>16 Guy Dice Rd, Harman, WV, 26270</t>
  </si>
  <si>
    <t>42-15-0001-0025-0001_5173</t>
  </si>
  <si>
    <t>42-15-0001-0025-0001</t>
  </si>
  <si>
    <t>5173 Parsons Rd, Kerens, WV, 26276</t>
  </si>
  <si>
    <t>42-13-0124-0070-0001_25232</t>
  </si>
  <si>
    <t>42-13-0124-0070-0001</t>
  </si>
  <si>
    <t>25232 Seneca Trl, Valley Head, WV, 26294</t>
  </si>
  <si>
    <t>Upshur County*</t>
  </si>
  <si>
    <t>UPSHUR</t>
  </si>
  <si>
    <t>49-06-005C-0053-0000_3247</t>
  </si>
  <si>
    <t>49-06-005C-0053-0000</t>
  </si>
  <si>
    <t>3247 Hackers Creek Rd, Buckhannon, WV, 26201</t>
  </si>
  <si>
    <t>Buckhannon</t>
  </si>
  <si>
    <t>49-03-0004-0386-0000_25</t>
  </si>
  <si>
    <t>49-03-0004-0386-0000</t>
  </si>
  <si>
    <t>25 Madison St, Buckhannon, WV, 26201</t>
  </si>
  <si>
    <t>WV Army National Guard</t>
  </si>
  <si>
    <t>49-03-0017-0004-0000_184</t>
  </si>
  <si>
    <t>49-03-0017-0004-0000</t>
  </si>
  <si>
    <t>184 Armory Rd, Buckhannon, WV, 26201</t>
  </si>
  <si>
    <t>Holy Rosary Catholic Church</t>
  </si>
  <si>
    <t>49-03-0006-0003-0000_27</t>
  </si>
  <si>
    <t>49-03-0006-0003-0000</t>
  </si>
  <si>
    <t>27 Amalia Dr, Buckhannon, WV, 26201</t>
  </si>
  <si>
    <t>New Community Church</t>
  </si>
  <si>
    <t>49-03-0004-0218-0000_13</t>
  </si>
  <si>
    <t>49-03-0004-0218-0000</t>
  </si>
  <si>
    <t>13 S Florida St, Buckhannon, WV, 26201</t>
  </si>
  <si>
    <t>Living Word Church of God</t>
  </si>
  <si>
    <t>49-03-0001-0097-0000_16</t>
  </si>
  <si>
    <t>49-03-0001-0097-0000</t>
  </si>
  <si>
    <t>16 Thurman Ave, Buckhannon, WV, 26201</t>
  </si>
  <si>
    <t>Trustees of Buckhannon Baptist Church</t>
  </si>
  <si>
    <t>49-03-0005-0004-0000_47</t>
  </si>
  <si>
    <t>49-03-0005-0004-0000</t>
  </si>
  <si>
    <t>47 Cleveland Ave, Buckhannon, WV, 26201</t>
  </si>
  <si>
    <t>Buckhannon Union Mission Church</t>
  </si>
  <si>
    <t>49-05-0003-0007-0000_734</t>
  </si>
  <si>
    <t>49-05-0003-0007-0000</t>
  </si>
  <si>
    <t>734 Vicksburg Rd, Buckhannon, WV, 26201</t>
  </si>
  <si>
    <t>City of Buckhannon Sewage Plant</t>
  </si>
  <si>
    <t>49-03-0021-0001-0000_298</t>
  </si>
  <si>
    <t>49-03-0021-0001-0000</t>
  </si>
  <si>
    <t>298 Sewer Plant Rd, Buckhannon, WV, 26201</t>
  </si>
  <si>
    <t>Fred W Eberly Technical Center</t>
  </si>
  <si>
    <t>49-03-0001-0014-0000_370</t>
  </si>
  <si>
    <t>49-03-0001-0014-0000</t>
  </si>
  <si>
    <t>370 Morton Ave, Buckhannon, WV, 26201</t>
  </si>
  <si>
    <t>49-04-0001-0058-0000_6167</t>
  </si>
  <si>
    <t>49-04-0001-0058-0000</t>
  </si>
  <si>
    <t>6167 Rt 20 South Rd, Adrian, WV, 26210</t>
  </si>
  <si>
    <t>Arlington Baptist Church</t>
  </si>
  <si>
    <t>49-01-003Q-0033-0000_15849</t>
  </si>
  <si>
    <t>49-01-003Q-0033-0000</t>
  </si>
  <si>
    <t>15849 Rt 20 South Rd, Rock Cave, WV, 26234</t>
  </si>
  <si>
    <t>Warren District Community Building</t>
  </si>
  <si>
    <t>49-06-0002-0013-0001_70</t>
  </si>
  <si>
    <t>49-06-0002-0013-0001</t>
  </si>
  <si>
    <t>70 Hackers Creek Rd, Buckhannon, WV, 26201</t>
  </si>
  <si>
    <t>Upshur County Commission Office</t>
  </si>
  <si>
    <t>49-07-007M-0019-0000_2279</t>
  </si>
  <si>
    <t>49-07-007M-0019-0000</t>
  </si>
  <si>
    <t>2279 Tenmile Rd, Tallmansville, WV, 26237</t>
  </si>
  <si>
    <t>Ten Mile Church</t>
  </si>
  <si>
    <t>49-04-0005-0018-0000_43</t>
  </si>
  <si>
    <t>49-04-0005-0018-0000</t>
  </si>
  <si>
    <t>43 Calico Rd, French Creek, WV, 26218</t>
  </si>
  <si>
    <t>Heaston United Methodist Church</t>
  </si>
  <si>
    <t>49-06-0002-0040-0000_5250</t>
  </si>
  <si>
    <t>49-06-0002-0040-0000</t>
  </si>
  <si>
    <t>5250 Clarksburg Rd, Buckhannon, WV, 26201</t>
  </si>
  <si>
    <t>Buckhannon Water Filter Plant</t>
  </si>
  <si>
    <t>49-03-0013-0085-0000_9999</t>
  </si>
  <si>
    <t>49-03-0013-0085-0000</t>
  </si>
  <si>
    <t>9999 Wood St, Buckhannon, WV, 26201</t>
  </si>
  <si>
    <t>49-05-010F-0041-0000_1443</t>
  </si>
  <si>
    <t>49-05-010F-0041-0000</t>
  </si>
  <si>
    <t>1443 River Church Rd, Buckhannon, WV, 26201</t>
  </si>
  <si>
    <t>West Virginia Wesleyan Child Development Center</t>
  </si>
  <si>
    <t>49-03-0008-0149-0000_60</t>
  </si>
  <si>
    <t>49-03-0008-0149-0000</t>
  </si>
  <si>
    <t>60 Camden Ave, Buckhannon, WV, 26201</t>
  </si>
  <si>
    <t>Philippi B&amp;O Railroad Station</t>
  </si>
  <si>
    <t>01-08-0004-9999-9999_13</t>
  </si>
  <si>
    <t>01-08-0004-9999-9999</t>
  </si>
  <si>
    <t>13 Museum St, Philippi, WV, 26416</t>
  </si>
  <si>
    <t>Glady Presbyterian Church and Manse</t>
  </si>
  <si>
    <t>Jct. of Randolph Ave. and 1st Street, Glady, WV, 26268</t>
  </si>
  <si>
    <t>Jackson's Mill</t>
  </si>
  <si>
    <t>21-03-007D-0032-0000_9999</t>
  </si>
  <si>
    <t>21-03-007D-0032-0000</t>
  </si>
  <si>
    <t>E of Jackson Mill on Rte. 1, Jackson Mill, WV, 26378</t>
  </si>
  <si>
    <t>Court Square, Philippi, WV, 26416</t>
  </si>
  <si>
    <t>Western Maryland Railroad Depot</t>
  </si>
  <si>
    <t>47-10-0006-0180-0001_105</t>
  </si>
  <si>
    <t>47-10-0006-0180-0001</t>
  </si>
  <si>
    <t>105 MAIN ST, PARSONS, WV, 26287</t>
  </si>
  <si>
    <t>Tucker County Bank Building</t>
  </si>
  <si>
    <t>47-10-0004-0174-0001_303</t>
  </si>
  <si>
    <t>47-10-0004-0174-0001</t>
  </si>
  <si>
    <t>303 FIRST ST, PARSONS, WV, 26287</t>
  </si>
  <si>
    <t>215 FIRST ST, PARSONS, WV, 26287</t>
  </si>
  <si>
    <t>Whiting House</t>
  </si>
  <si>
    <t>11-04-0005-0155-0000_301</t>
  </si>
  <si>
    <t>11-04-0005-0155-0000</t>
  </si>
  <si>
    <t>301 EAST MAIN ST, GLENVILLE, WV, 26351</t>
  </si>
  <si>
    <t>Sutton</t>
  </si>
  <si>
    <t>Sutton Downtown Historic District</t>
  </si>
  <si>
    <t>04-08-0005-0117-0000_622</t>
  </si>
  <si>
    <t>04-08-0005-0117-0000</t>
  </si>
  <si>
    <t>622 MAIN ST, SUTTON, WV, 26601</t>
  </si>
  <si>
    <t>RES5</t>
  </si>
  <si>
    <t>04-08-0004-0037-0001_118</t>
  </si>
  <si>
    <t>04-08-0004-0037-0001</t>
  </si>
  <si>
    <t>118 MAIN ST TRLR, SUTTON, WV, 26601</t>
  </si>
  <si>
    <t>04-08-0005-0130-0000_506</t>
  </si>
  <si>
    <t>04-08-0005-0130-0000</t>
  </si>
  <si>
    <t>506 RIVERVIEW DR, SUTTON, WV, 26601</t>
  </si>
  <si>
    <t>04-08-0005-0117-0000_696</t>
  </si>
  <si>
    <t>696 MAIN ST, SUTTON, WV, 26601</t>
  </si>
  <si>
    <t>04-08-0005-0117-0000_616</t>
  </si>
  <si>
    <t>616 MAIN ST, SUTTON, WV, 26601</t>
  </si>
  <si>
    <t>Weston Downtown Residential Historic District</t>
  </si>
  <si>
    <t>21-09-0009-0230-0000_359</t>
  </si>
  <si>
    <t>21-09-0009-0230-0000</t>
  </si>
  <si>
    <t>359 CENTER AVE, WESTON, WV, 26452</t>
  </si>
  <si>
    <t>351 CENTER AVE, WESTON, WV, 26452</t>
  </si>
  <si>
    <t>21-09-0009-0235-0000_409</t>
  </si>
  <si>
    <t>21-09-0009-0235-0000</t>
  </si>
  <si>
    <t>409 CENTER AVE, WESTON, WV, 26452</t>
  </si>
  <si>
    <t>21-09-0009-0236-0000_413</t>
  </si>
  <si>
    <t>21-09-0009-0236-0000</t>
  </si>
  <si>
    <t>413 CENTER AVE, WESTON, WV, 26452</t>
  </si>
  <si>
    <t>21-09-0009-0237-0000_417</t>
  </si>
  <si>
    <t>21-09-0009-0237-0000</t>
  </si>
  <si>
    <t>417 CENTER AVE, WESTON, WV, 26452</t>
  </si>
  <si>
    <t>21-09-0009-0238-0000_421</t>
  </si>
  <si>
    <t>21-09-0009-0238-0000</t>
  </si>
  <si>
    <t>421 CENTER AVE, WESTON, WV, 26452</t>
  </si>
  <si>
    <t>21-09-0009-0242-0000_435</t>
  </si>
  <si>
    <t>21-09-0009-0242-0000</t>
  </si>
  <si>
    <t>435 CENTER AVE, WESTON, WV, 26452</t>
  </si>
  <si>
    <t>21-09-0006-0289-0000_501</t>
  </si>
  <si>
    <t>21-09-0006-0289-0000</t>
  </si>
  <si>
    <t>501 CENTER AVE, WESTON, WV, 26452</t>
  </si>
  <si>
    <t>21-09-0006-0291-0000_507</t>
  </si>
  <si>
    <t>21-09-0006-0291-0000</t>
  </si>
  <si>
    <t>507 CENTER AVE, WESTON, WV, 26452</t>
  </si>
  <si>
    <t>21-09-0006-0292-0000_513</t>
  </si>
  <si>
    <t>21-09-0006-0292-0000</t>
  </si>
  <si>
    <t>513 CENTER AVE, WESTON, WV, 26452</t>
  </si>
  <si>
    <t>21-09-0006-0293-0000_515</t>
  </si>
  <si>
    <t>21-09-0006-0293-0000</t>
  </si>
  <si>
    <t>515 CENTER AVE, WESTON, WV, 26452</t>
  </si>
  <si>
    <t>21-09-0006-0311-0000_518</t>
  </si>
  <si>
    <t>21-09-0006-0311-0000</t>
  </si>
  <si>
    <t>518 CENTER AVE, WESTON, WV, 26452</t>
  </si>
  <si>
    <t>21-09-0006-0312-0000_516</t>
  </si>
  <si>
    <t>21-09-0006-0312-0000</t>
  </si>
  <si>
    <t>516 CENTER AVE, WESTON, WV, 26452</t>
  </si>
  <si>
    <t>21-09-0006-0313-0000_512</t>
  </si>
  <si>
    <t>21-09-0006-0313-0000</t>
  </si>
  <si>
    <t>512 CENTER AVE, WESTON, WV, 26452</t>
  </si>
  <si>
    <t>21-09-0006-0314-0000_508</t>
  </si>
  <si>
    <t>21-09-0006-0314-0000</t>
  </si>
  <si>
    <t>508 CENTER AVE, WESTON, WV, 26452</t>
  </si>
  <si>
    <t>21-09-0006-0288-0000_464</t>
  </si>
  <si>
    <t>21-09-0006-0288-0000</t>
  </si>
  <si>
    <t>464 CENTER AVE, WESTON, WV, 26452</t>
  </si>
  <si>
    <t>21-09-0009-0247-0000_440</t>
  </si>
  <si>
    <t>21-09-0009-0247-0000</t>
  </si>
  <si>
    <t>440 CENTER AVE, WESTON, WV, 26452</t>
  </si>
  <si>
    <t>21-09-0009-0249-0000_426</t>
  </si>
  <si>
    <t>21-09-0009-0249-0000</t>
  </si>
  <si>
    <t>426 CENTER AVE, WESTON, WV, 26452</t>
  </si>
  <si>
    <t>21-09-0009-0251-0000_420</t>
  </si>
  <si>
    <t>21-09-0009-0251-0000</t>
  </si>
  <si>
    <t>420 CENTER AVE, WESTON, WV, 26452</t>
  </si>
  <si>
    <t>21-09-0009-0252-0000_416</t>
  </si>
  <si>
    <t>21-09-0009-0252-0000</t>
  </si>
  <si>
    <t>416 CENTER AVE, WESTON, WV, 26452</t>
  </si>
  <si>
    <t>21-09-0009-0253-0000_412</t>
  </si>
  <si>
    <t>21-09-0009-0253-0000</t>
  </si>
  <si>
    <t>412 CENTER AVE, WESTON, WV, 26452</t>
  </si>
  <si>
    <t>21-09-0009-0256-0000_354</t>
  </si>
  <si>
    <t>21-09-0009-0256-0000</t>
  </si>
  <si>
    <t>354 CENTER AVE, WESTON, WV, 26452</t>
  </si>
  <si>
    <t>21-09-0009-0261-0000_346</t>
  </si>
  <si>
    <t>21-09-0009-0261-0000</t>
  </si>
  <si>
    <t>346 CENTER AVE, WESTON, WV, 26452</t>
  </si>
  <si>
    <t>21-09-0009-0338-0000_508</t>
  </si>
  <si>
    <t>21-09-0009-0338-0000</t>
  </si>
  <si>
    <t>508 COURT AVE, WESTON, WV, 26452</t>
  </si>
  <si>
    <t>21-09-0009-0313-0000_333</t>
  </si>
  <si>
    <t>21-09-0009-0313-0000</t>
  </si>
  <si>
    <t>333 COURT AVE, WESTON, WV, 26452</t>
  </si>
  <si>
    <t>21-09-0009-0314-0000_339</t>
  </si>
  <si>
    <t>21-09-0009-0314-0000</t>
  </si>
  <si>
    <t>339 COURT AVE, WESTON, WV, 26452</t>
  </si>
  <si>
    <t>21-09-0009-0315-0000_349</t>
  </si>
  <si>
    <t>21-09-0009-0315-0000</t>
  </si>
  <si>
    <t>349 COURT AVE, WESTON, WV, 26452</t>
  </si>
  <si>
    <t>21-09-0009-0316-0000_351</t>
  </si>
  <si>
    <t>21-09-0009-0316-0000</t>
  </si>
  <si>
    <t>351 COURT AVE, WESTON, WV, 26452</t>
  </si>
  <si>
    <t>21-09-0009-0318-0000_353</t>
  </si>
  <si>
    <t>21-09-0009-0318-0000</t>
  </si>
  <si>
    <t>353 COURT AVE, WESTON, WV, 26452</t>
  </si>
  <si>
    <t>21-09-0009-0319-0000_359</t>
  </si>
  <si>
    <t>21-09-0009-0319-0000</t>
  </si>
  <si>
    <t>359 COURT AVE, WESTON, WV, 26452</t>
  </si>
  <si>
    <t>21-09-0009-0325-0000_411</t>
  </si>
  <si>
    <t>21-09-0009-0325-0000</t>
  </si>
  <si>
    <t>411 COURT AVE, WESTON, WV, 26452</t>
  </si>
  <si>
    <t>21-09-0009-0327-0000_425</t>
  </si>
  <si>
    <t>21-09-0009-0327-0000</t>
  </si>
  <si>
    <t>425 COURT AVE, WESTON, WV, 26452</t>
  </si>
  <si>
    <t>21-09-0009-0324-0000_212</t>
  </si>
  <si>
    <t>21-09-0009-0324-0000</t>
  </si>
  <si>
    <t>212 E 5TH ST, WESTON, WV, 26452</t>
  </si>
  <si>
    <t>21-09-0009-0246-0000_211</t>
  </si>
  <si>
    <t>21-09-0009-0246-0000</t>
  </si>
  <si>
    <t>211 E 5TH ST, WESTON, WV, 26452</t>
  </si>
  <si>
    <t>21-09-0009-0329-0000_213</t>
  </si>
  <si>
    <t>21-09-0009-0329-0000</t>
  </si>
  <si>
    <t>213 E 5TH ST, WESTON, WV, 26452</t>
  </si>
  <si>
    <t>Weston Downtown Historic District</t>
  </si>
  <si>
    <t>21-08-0009-0045-0000_200</t>
  </si>
  <si>
    <t>21-08-0009-0045-0000</t>
  </si>
  <si>
    <t>200 N RIVER AVE, WESTON, WV, 26452</t>
  </si>
  <si>
    <t>21-08-0009-0046-0000_210</t>
  </si>
  <si>
    <t>21-08-0009-0046-0000</t>
  </si>
  <si>
    <t>210 N RIVER AVE, WESTON, WV, 26452</t>
  </si>
  <si>
    <t>21-09-0009-0139-0000_428.5</t>
  </si>
  <si>
    <t>21-09-0009-0139-0000</t>
  </si>
  <si>
    <t>428.5 MAIN AVE, WESTON, WV, 26452</t>
  </si>
  <si>
    <t>21-09-0009-0141-0000_422</t>
  </si>
  <si>
    <t>21-09-0009-0141-0000</t>
  </si>
  <si>
    <t>422 MAIN AVE, WESTON, WV, 26452</t>
  </si>
  <si>
    <t>21-09-0009-0140-0000_426</t>
  </si>
  <si>
    <t>21-09-0009-0140-0000</t>
  </si>
  <si>
    <t>426 MAIN AVE, WESTON, WV, 26452</t>
  </si>
  <si>
    <t>21-09-0009-0142-0000_9999</t>
  </si>
  <si>
    <t>21-09-0009-0142-0000</t>
  </si>
  <si>
    <t>9999 MAIN AVE, WESTON, WV, 26452</t>
  </si>
  <si>
    <t>21-09-0006-0278-0001_516</t>
  </si>
  <si>
    <t>21-09-0006-0278-0001</t>
  </si>
  <si>
    <t>516 MAIN AVE, WESTON, WV, 26452</t>
  </si>
  <si>
    <t>21-08-0006-0165-0000_427</t>
  </si>
  <si>
    <t>21-08-0006-0165-0000</t>
  </si>
  <si>
    <t>427 MAIN AVE, WESTON, WV, 26452</t>
  </si>
  <si>
    <t>21-09-0009-0139-0000_428</t>
  </si>
  <si>
    <t>428 MAIN AVE, WESTON, WV, 26452</t>
  </si>
  <si>
    <t>21-08-0006-0164-0000_421</t>
  </si>
  <si>
    <t>21-08-0006-0164-0000</t>
  </si>
  <si>
    <t>421 MAIN AVE, WESTON, WV, 26452</t>
  </si>
  <si>
    <t>402 MAIN AVE, WESTON, WV, 26452</t>
  </si>
  <si>
    <t>21-09-0009-0317-0000_218</t>
  </si>
  <si>
    <t>21-09-0009-0317-0000</t>
  </si>
  <si>
    <t>218 E 4TH ST, WESTON, WV, 26452</t>
  </si>
  <si>
    <t>21-09-0009-0234-0000_117</t>
  </si>
  <si>
    <t>21-09-0009-0234-0000</t>
  </si>
  <si>
    <t>117 E 4TH ST, WESTON, WV, 26452</t>
  </si>
  <si>
    <t>21-09-0009-0259-0000_208</t>
  </si>
  <si>
    <t>21-09-0009-0259-0000</t>
  </si>
  <si>
    <t>208 E 4TH ST, WESTON, WV, 26452</t>
  </si>
  <si>
    <t>21-09-0009-0232-0000_127</t>
  </si>
  <si>
    <t>21-09-0009-0232-0000</t>
  </si>
  <si>
    <t>127 E 4TH ST, WESTON, WV, 26452</t>
  </si>
  <si>
    <t>21-09-0009-0257-0000_206</t>
  </si>
  <si>
    <t>21-09-0009-0257-0000</t>
  </si>
  <si>
    <t>206 E 4TH ST, WESTON, WV, 26452</t>
  </si>
  <si>
    <t>21-09-0009-0320-0000_226</t>
  </si>
  <si>
    <t>21-09-0009-0320-0000</t>
  </si>
  <si>
    <t>226 E 4TH ST, WESTON, WV, 26452</t>
  </si>
  <si>
    <t>21-09-0006-0315-0000_9998</t>
  </si>
  <si>
    <t>21-09-0006-0315-0000</t>
  </si>
  <si>
    <t>9998 E 6TH ST, WESTON, WV, 26452</t>
  </si>
  <si>
    <t>21-08-0009-0138-0000_403</t>
  </si>
  <si>
    <t>21-08-0009-0138-0000</t>
  </si>
  <si>
    <t>403 MAIN AVE, WESTON, WV, 26452</t>
  </si>
  <si>
    <t>21-08-0006-0169-0000_445</t>
  </si>
  <si>
    <t>21-08-0006-0169-0000</t>
  </si>
  <si>
    <t>445 MAIN AVE, WESTON, WV, 26452</t>
  </si>
  <si>
    <t>21-07-0012-0017-0000_4</t>
  </si>
  <si>
    <t>21-07-0012-0017-0000</t>
  </si>
  <si>
    <t>4 MAIN AVE, WESTON, WV, 26452</t>
  </si>
  <si>
    <t>21-08-0009-0041-0000_102</t>
  </si>
  <si>
    <t>21-08-0009-0041-0000</t>
  </si>
  <si>
    <t>102 W 2ND ST, WESTON, WV, 26452</t>
  </si>
  <si>
    <t>Buckhannon Central Residential Historic District</t>
  </si>
  <si>
    <t>49-03-0007-0158-0000_5</t>
  </si>
  <si>
    <t>49-03-0007-0158-0000</t>
  </si>
  <si>
    <t>5    MADISON ST, BUCKHANNON, WV, 26201</t>
  </si>
  <si>
    <t>49-03-0007-0159-0000_7</t>
  </si>
  <si>
    <t>49-03-0007-0159-0000</t>
  </si>
  <si>
    <t>7    MADISON ST, BUCKHANNON, WV, 26201</t>
  </si>
  <si>
    <t>49-03-0007-0239-0000_13</t>
  </si>
  <si>
    <t>49-03-0007-0239-0000</t>
  </si>
  <si>
    <t>13    E LINCOLN ST, BUCKHANNON, WV, 26201</t>
  </si>
  <si>
    <t>49-03-0007-0171-0000_12</t>
  </si>
  <si>
    <t>49-03-0007-0171-0000</t>
  </si>
  <si>
    <t>12    E LINCOLN ST, BUCKHANNON, WV, 26201</t>
  </si>
  <si>
    <t>49-03-0007-0237-0000_11</t>
  </si>
  <si>
    <t>49-03-0007-0237-0000</t>
  </si>
  <si>
    <t>11    E LINCOLN ST, BUCKHANNON, WV, 26201</t>
  </si>
  <si>
    <t>49-03-0007-0236-0000_9</t>
  </si>
  <si>
    <t>49-03-0007-0236-0000</t>
  </si>
  <si>
    <t>9    E LINCOLN ST, BUCKHANNON, WV, 26201</t>
  </si>
  <si>
    <t>49-03-0007-0235-0000_7</t>
  </si>
  <si>
    <t>49-03-0007-0235-0000</t>
  </si>
  <si>
    <t>7    E LINCOLN ST, BUCKHANNON, WV, 26201</t>
  </si>
  <si>
    <t>49-03-0007-0167-0000_10</t>
  </si>
  <si>
    <t>49-03-0007-0167-0000</t>
  </si>
  <si>
    <t>10    E LINCOLN ST, BUCKHANNON, WV, 26201</t>
  </si>
  <si>
    <t>49-03-0007-0164-0000_6</t>
  </si>
  <si>
    <t>49-03-0007-0164-0000</t>
  </si>
  <si>
    <t>6    E LINCOLN ST, BUCKHANNON, WV, 26201</t>
  </si>
  <si>
    <t>49-03-0007-0180-0000_3</t>
  </si>
  <si>
    <t>49-03-0007-0180-0000</t>
  </si>
  <si>
    <t>3    E LINCOLN ST, BUCKHANNON, WV, 26201</t>
  </si>
  <si>
    <t>49-03-0007-0245-0000_8</t>
  </si>
  <si>
    <t>49-03-0007-0245-0000</t>
  </si>
  <si>
    <t>8    THIRD AVE, BUCKHANNON, WV, 26201</t>
  </si>
  <si>
    <t>49-03-0007-0181-0000_43</t>
  </si>
  <si>
    <t>49-03-0007-0181-0000</t>
  </si>
  <si>
    <t>43    SMITHFIELD ST, BUCKHANNON, WV, 26201</t>
  </si>
  <si>
    <t>25    MADISON ST, BUCKHANNON, WV, 26201</t>
  </si>
  <si>
    <t>49-03-0004-0384-0000_2</t>
  </si>
  <si>
    <t>49-03-0004-0384-0000</t>
  </si>
  <si>
    <t>2    MEADE ST, BUCKHANNON, WV, 26201</t>
  </si>
  <si>
    <t>49-03-0004-0385-0000_4</t>
  </si>
  <si>
    <t>49-03-0004-0385-0000</t>
  </si>
  <si>
    <t>4    MEADE ST, BUCKHANNON, WV, 26201</t>
  </si>
  <si>
    <t>49-03-0004-0391-0000_5</t>
  </si>
  <si>
    <t>49-03-0004-0391-0000</t>
  </si>
  <si>
    <t>5    MEADE ST, BUCKHANNON, WV, 26201</t>
  </si>
  <si>
    <t>49-03-0004-0394-0000_6</t>
  </si>
  <si>
    <t>49-03-0004-0394-0000</t>
  </si>
  <si>
    <t>6    MEADE ST, BUCKHANNON, WV, 26201</t>
  </si>
  <si>
    <t>49-03-0004-0394-0000_6-1-2</t>
  </si>
  <si>
    <t>6 1/2  YOUNG LN, BUCKHANNON, WV, 26201</t>
  </si>
  <si>
    <t>49-03-0007-0160-0000_48</t>
  </si>
  <si>
    <t>49-03-0007-0160-0000</t>
  </si>
  <si>
    <t>48    S KANAWHA ST, BUCKHANNON, WV, 26201</t>
  </si>
  <si>
    <t>Downtown Buckhannon Historic District</t>
  </si>
  <si>
    <t>49-03-0004-0138-0000_147</t>
  </si>
  <si>
    <t>49-03-0004-0138-0000</t>
  </si>
  <si>
    <t>147    N KANAWHA ST, BUCKHANNON, WV, 26201</t>
  </si>
  <si>
    <t>49-03-0004-0140-0000_38</t>
  </si>
  <si>
    <t>49-03-0004-0140-0000</t>
  </si>
  <si>
    <t>38    N KANAWHA ST, BUCKHANNON, WV, 26201</t>
  </si>
  <si>
    <t>49-03-0004-0345-0000_94</t>
  </si>
  <si>
    <t>49-03-0004-0345-0000</t>
  </si>
  <si>
    <t>94    E MAIN ST, BUCKHANNON, WV, 26201</t>
  </si>
  <si>
    <t>49-03-0004-0344-0000_96</t>
  </si>
  <si>
    <t>49-03-0004-0344-0000</t>
  </si>
  <si>
    <t>96    E MAIN ST, BUCKHANNON, WV, 26201</t>
  </si>
  <si>
    <t>49-03-0004-0342-0000_98</t>
  </si>
  <si>
    <t>49-03-0004-0342-0000</t>
  </si>
  <si>
    <t>98    E MAIN ST, BUCKHANNON, WV, 26201</t>
  </si>
  <si>
    <t>49-03-0004-0338-0000_100</t>
  </si>
  <si>
    <t>49-03-0004-0338-0000</t>
  </si>
  <si>
    <t>100    E MAIN ST, BUCKHANNON, WV, 26201</t>
  </si>
  <si>
    <t>49-03-0004-0336-0000_102</t>
  </si>
  <si>
    <t>49-03-0004-0336-0000</t>
  </si>
  <si>
    <t>102    E MAIN ST, BUCKHANNON, WV, 26201</t>
  </si>
  <si>
    <t>49-03-0004-0399-0000_7</t>
  </si>
  <si>
    <t>49-03-0004-0399-0000</t>
  </si>
  <si>
    <t>7    LIGHTBURN ST, BUCKHANNON, WV, 26201</t>
  </si>
  <si>
    <t>49-03-0004-0400-0000_5</t>
  </si>
  <si>
    <t>49-03-0004-0400-0000</t>
  </si>
  <si>
    <t>5    LIGHTBURN ST, BUCKHANNON, WV, 26201</t>
  </si>
  <si>
    <t>49-03-0004-0399-0000_7-1-2</t>
  </si>
  <si>
    <t>7 1/2  YOUNG LN, BUCKHANNON, WV, 26201</t>
  </si>
  <si>
    <t>49-03-0004-0404-0000_4</t>
  </si>
  <si>
    <t>49-03-0004-0404-0000</t>
  </si>
  <si>
    <t>4    SEDGWICK ST, BUCKHANNON, WV, 26201</t>
  </si>
  <si>
    <t>49-03-0004-0379-0000_93</t>
  </si>
  <si>
    <t>49-03-0004-0379-0000</t>
  </si>
  <si>
    <t>93    E MAIN ST, BUCKHANNON, WV, 26201</t>
  </si>
  <si>
    <t>49-03-0004-0335-0001_15</t>
  </si>
  <si>
    <t>49-03-0004-0335-0001</t>
  </si>
  <si>
    <t>15    FACTORY ST, BUCKHANNON, WV, 26201</t>
  </si>
  <si>
    <t>49-03-0004-0334-0000_104</t>
  </si>
  <si>
    <t>49-03-0004-0334-0000</t>
  </si>
  <si>
    <t>104 1/2  E MAIN ST, BUCKHANNON, WV, 26201</t>
  </si>
  <si>
    <t>49-03-0004-0333-0000_106</t>
  </si>
  <si>
    <t>49-03-0004-0333-0000</t>
  </si>
  <si>
    <t>106    E MAIN ST, BUCKHANNON, WV, 26201</t>
  </si>
  <si>
    <t>49-03-0004-0332-0000_108</t>
  </si>
  <si>
    <t>49-03-0004-0332-0000</t>
  </si>
  <si>
    <t>108    E MAIN ST, BUCKHANNON, WV, 26201</t>
  </si>
  <si>
    <t>49-03-0005-0082-0000_120</t>
  </si>
  <si>
    <t>49-03-0005-0082-0000</t>
  </si>
  <si>
    <t>120    E MAIN ST, BUCKHANNON, WV, 26201</t>
  </si>
  <si>
    <t>49-03-0005-0083-0000_120</t>
  </si>
  <si>
    <t>49-03-0005-0083-0000</t>
  </si>
  <si>
    <t>120 1/2  E MAIN ST, BUCKHANNON, WV, 26201</t>
  </si>
  <si>
    <t>49-03-0005-0100-0000_124</t>
  </si>
  <si>
    <t>49-03-0005-0100-0000</t>
  </si>
  <si>
    <t>124    E MAIN ST, BUCKHANNON, WV, 26201</t>
  </si>
  <si>
    <t>49-03-0005-0099-0000_126</t>
  </si>
  <si>
    <t>49-03-0005-0099-0000</t>
  </si>
  <si>
    <t>126    E MAIN ST, BUCKHANNON, WV, 26201</t>
  </si>
  <si>
    <t>49-03-0005-0081-0000_123</t>
  </si>
  <si>
    <t>49-03-0005-0081-0000</t>
  </si>
  <si>
    <t>123    E MAIN ST, BUCKHANNON, WV, 26201</t>
  </si>
  <si>
    <t>49-03-0005-0080-0000_121</t>
  </si>
  <si>
    <t>49-03-0005-0080-0000</t>
  </si>
  <si>
    <t>121    E MAIN ST, BUCKHANNON, WV, 26201</t>
  </si>
  <si>
    <t>49-03-0005-0079-0000_119</t>
  </si>
  <si>
    <t>49-03-0005-0079-0000</t>
  </si>
  <si>
    <t>119    E MAIN ST, BUCKHANNON, WV, 26201</t>
  </si>
  <si>
    <t>49-03-0005-0081-0000_123-1-2</t>
  </si>
  <si>
    <t>123 1/2  FLORENCE ST, BUCKHANNON, WV, 26201</t>
  </si>
  <si>
    <t>49-03-0007-0251-0000_43</t>
  </si>
  <si>
    <t>49-03-0007-0251-0000</t>
  </si>
  <si>
    <t>43    S FLORIDA ST, BUCKHANNON, WV, 26201</t>
  </si>
  <si>
    <t>49-03-0007-0250-0000_41</t>
  </si>
  <si>
    <t>49-03-0007-0250-0000</t>
  </si>
  <si>
    <t>41    S FLORIDA ST, BUCKHANNON, WV, 26201</t>
  </si>
  <si>
    <t>49-03-0007-0176-0000_37</t>
  </si>
  <si>
    <t>49-03-0007-0176-0000</t>
  </si>
  <si>
    <t>37    S FLORIDA ST, BUCKHANNON, WV, 26201</t>
  </si>
  <si>
    <t>49-03-0004-0217-0000_15</t>
  </si>
  <si>
    <t>49-03-0004-0217-0000</t>
  </si>
  <si>
    <t>15    S FLORIDA ST, BUCKHANNON, WV, 26201</t>
  </si>
  <si>
    <t>13    S FLORIDA ST, BUCKHANNON, WV, 26201</t>
  </si>
  <si>
    <t>49-03-0004-0387-0000_30</t>
  </si>
  <si>
    <t>49-03-0004-0387-0000</t>
  </si>
  <si>
    <t>30    S FLORIDA ST, BUCKHANNON, WV, 26201</t>
  </si>
  <si>
    <t>49-03-0005-0069-0000_112</t>
  </si>
  <si>
    <t>49-03-0005-0069-0000</t>
  </si>
  <si>
    <t>112 E MAIN ST, Buckhannon, WV, 26201</t>
  </si>
  <si>
    <t>49-03-0007-0249-0000_39</t>
  </si>
  <si>
    <t>49-03-0007-0249-0000</t>
  </si>
  <si>
    <t>39 S FLORIDA ST, Buckhannon, WV, 26201</t>
  </si>
  <si>
    <t>49-03-0004-0391-0000_9999</t>
  </si>
  <si>
    <t>9999 MEADE ST, BUCKHANNON, WV, 26201</t>
  </si>
  <si>
    <t>Phillippi Historic District</t>
  </si>
  <si>
    <t>01-08-008A-0074-0000_84</t>
  </si>
  <si>
    <t>01-08-008A-0074-0000</t>
  </si>
  <si>
    <t>84 S MAIN ST, PHILIPPI, WV, 26416</t>
  </si>
  <si>
    <t>01-08-008A-0074-0000_74</t>
  </si>
  <si>
    <t>74 S MAIN ST, PHILIPPI, WV, 26416</t>
  </si>
  <si>
    <t>01-08-008A-0069-0000_34</t>
  </si>
  <si>
    <t>01-08-008A-0069-0000</t>
  </si>
  <si>
    <t>34 S MAIN ST, PHILIPPI, WV, 26416</t>
  </si>
  <si>
    <t>01-08-008A-0066-0000_10</t>
  </si>
  <si>
    <t>01-08-008A-0066-0000</t>
  </si>
  <si>
    <t>10 S MAIN ST, PHILIPPI, WV, 26416</t>
  </si>
  <si>
    <t>01-08-0004-0118-0000_170</t>
  </si>
  <si>
    <t>01-08-0004-0118-0000</t>
  </si>
  <si>
    <t>170 N WALNUT ST, PHILIPPI, WV, 26416</t>
  </si>
  <si>
    <t>78 PIKE ST, PHILIPPI, WV, 26416</t>
  </si>
  <si>
    <t>158 N MAIN ST, PHILIPPI, WV, 26416</t>
  </si>
  <si>
    <t>01-08-008A-0032-0000_33</t>
  </si>
  <si>
    <t>01-08-008A-0032-0000</t>
  </si>
  <si>
    <t>33 N MAIN ST, PHILIPPI, WV, 26416</t>
  </si>
  <si>
    <t>01-08-008A-0031-0000_39</t>
  </si>
  <si>
    <t>01-08-008A-0031-0000</t>
  </si>
  <si>
    <t>39 N MAIN ST, PHILIPPI, WV, 26416</t>
  </si>
  <si>
    <t>69 CHURCH ST, PHILIPPI, WV, 26416</t>
  </si>
  <si>
    <t>01-08-008A-0007-0000_51</t>
  </si>
  <si>
    <t>01-08-008A-0007-0000</t>
  </si>
  <si>
    <t>51 CHURCH ST, PHILIPPI, WV, 26416</t>
  </si>
  <si>
    <t>26 N MAIN ST, PHILIPPI, WV, 26416</t>
  </si>
  <si>
    <t>01-08-0004-0115-0000_83</t>
  </si>
  <si>
    <t>01-08-0004-0115-0000</t>
  </si>
  <si>
    <t>83 PIKE ST, PHILIPPI, WV, 26416</t>
  </si>
  <si>
    <t>01-08-008A-0071-0000_48</t>
  </si>
  <si>
    <t>01-08-008A-0071-0000</t>
  </si>
  <si>
    <t>48 S MAIN ST, PHILIPPI, WV, 26416</t>
  </si>
  <si>
    <t>01-08-0008-0062-0000_220</t>
  </si>
  <si>
    <t>01-08-0008-0062-0000</t>
  </si>
  <si>
    <t>220 S MAIN ST, PHILIPPI, WV, 26416</t>
  </si>
  <si>
    <t>01-08-008A-0027-0000_9999</t>
  </si>
  <si>
    <t>01-08-008A-0027-0000</t>
  </si>
  <si>
    <t>9999 CHURCH ST, PHILIPPI, WV, 26416</t>
  </si>
  <si>
    <t>01-08-0008-0072-0000_88</t>
  </si>
  <si>
    <t>01-08-0008-0072-0000</t>
  </si>
  <si>
    <t>88 WILSON ST 3, PHILIPPI, WV, 26416</t>
  </si>
  <si>
    <t>01-08-0008-0060-0000_242</t>
  </si>
  <si>
    <t>01-08-0008-0060-0000</t>
  </si>
  <si>
    <t>242 S MAIN ST, PHILIPPI, WV, 26416</t>
  </si>
  <si>
    <t>01-08-0008-0063-0000_210</t>
  </si>
  <si>
    <t>01-08-0008-0063-0000</t>
  </si>
  <si>
    <t>210 S MAIN ST, PHILIPPI, WV, 26416</t>
  </si>
  <si>
    <t>01-08-008A-0004-0000_91</t>
  </si>
  <si>
    <t>01-08-008A-0004-0000</t>
  </si>
  <si>
    <t>91 CHURCH ST 2, PHILIPPI, WV, 26416</t>
  </si>
  <si>
    <t>01-08-0004-0157-0001_90</t>
  </si>
  <si>
    <t>01-08-0004-0157-0001</t>
  </si>
  <si>
    <t>90 N WALNUT ST, PHILIPPI, WV, 26416</t>
  </si>
  <si>
    <t>01-08-0004-0155-0000_104</t>
  </si>
  <si>
    <t>01-08-0004-0155-0000</t>
  </si>
  <si>
    <t>104 N WALNUT ST, PHILIPPI, WV, 26416</t>
  </si>
  <si>
    <t>01-08-0004-0155-0000_107</t>
  </si>
  <si>
    <t>107 N WALNUT ST, PHILIPPI, WV, 26416</t>
  </si>
  <si>
    <t>01-08-0004-0154-0000_114</t>
  </si>
  <si>
    <t>01-08-0004-0154-0000</t>
  </si>
  <si>
    <t>114 N WALNUT ST, PHILIPPI, WV, 26416</t>
  </si>
  <si>
    <t>01-08-0004-0154-0001_117</t>
  </si>
  <si>
    <t>01-08-0004-0154-0001</t>
  </si>
  <si>
    <t>117 N HIGH ST, PHILIPPI, WV, 26416</t>
  </si>
  <si>
    <t>Beverly Historic District - Boundary Increase</t>
  </si>
  <si>
    <t>42-01-0002-0002-0000_939</t>
  </si>
  <si>
    <t>42-01-0002-0002-0000</t>
  </si>
  <si>
    <t>939 MAIN ST, Beverly, WV, 26253</t>
  </si>
  <si>
    <t>42-02-0012-0001-0000_27</t>
  </si>
  <si>
    <t>42-02-0012-0001-0000</t>
  </si>
  <si>
    <t>27 SENECA TRL, Beverly, WV, 26253</t>
  </si>
  <si>
    <t>Wees Historic District</t>
  </si>
  <si>
    <t>42-05-0019-0290-0000_26</t>
  </si>
  <si>
    <t>42-05-0019-0290-0000</t>
  </si>
  <si>
    <t>26 DIAMOND ST, Elkins, WV, 26241</t>
  </si>
  <si>
    <t>42-05-0019-0293-0000_30</t>
  </si>
  <si>
    <t>42-05-0019-0293-0000</t>
  </si>
  <si>
    <t>30 DIAMOND ST, Elkins, WV, 26241</t>
  </si>
  <si>
    <t>42-05-0019-0296-0000_40</t>
  </si>
  <si>
    <t>42-05-0019-0296-0000</t>
  </si>
  <si>
    <t>40 DIAMOND ST, Elkins, WV, 26241</t>
  </si>
  <si>
    <t>42-05-0019-0275-0000_122</t>
  </si>
  <si>
    <t>42-05-0019-0275-0000</t>
  </si>
  <si>
    <t>122 DIAMOND ST, Elkins, WV, 26241</t>
  </si>
  <si>
    <t>42-05-0019-0276-0000_124</t>
  </si>
  <si>
    <t>42-05-0019-0276-0000</t>
  </si>
  <si>
    <t>124 DIAMOND ST, Elkins, WV, 26241</t>
  </si>
  <si>
    <t>42-05-0019-0277-0000_126</t>
  </si>
  <si>
    <t>42-05-0019-0277-0000</t>
  </si>
  <si>
    <t>126 DIAMOND ST, Elkins, WV, 26241</t>
  </si>
  <si>
    <t>42-05-0019-0299-0000_129</t>
  </si>
  <si>
    <t>42-05-0019-0299-0000</t>
  </si>
  <si>
    <t>129 DIAMOND ST, Elkins, WV, 26241</t>
  </si>
  <si>
    <t>42-05-0019-0288-0000_12</t>
  </si>
  <si>
    <t>42-05-0019-0288-0000</t>
  </si>
  <si>
    <t>12 LOCUST ST, Elkins, WV, 26241</t>
  </si>
  <si>
    <t>42-05-0019-0287-0000_8</t>
  </si>
  <si>
    <t>42-05-0019-0287-0000</t>
  </si>
  <si>
    <t>8 LOCUST ST, Elkins, WV, 26241</t>
  </si>
  <si>
    <t>42-05-0019-0286-0000_2</t>
  </si>
  <si>
    <t>42-05-0019-0286-0000</t>
  </si>
  <si>
    <t>2 LOCUST ST, Elkins, WV, 26241</t>
  </si>
  <si>
    <t>Graham-Davis Historic District</t>
  </si>
  <si>
    <t>42-05-0018-0196-0000_513</t>
  </si>
  <si>
    <t>42-05-0018-0196-0000</t>
  </si>
  <si>
    <t>513 CENTER ST, Elkins, WV, 26241</t>
  </si>
  <si>
    <t>42-05-0018-0198-0000_517</t>
  </si>
  <si>
    <t>42-05-0018-0198-0000</t>
  </si>
  <si>
    <t>517 CENTER ST, Elkins, WV, 26241</t>
  </si>
  <si>
    <t>42-05-0018-0200-0000_521</t>
  </si>
  <si>
    <t>42-05-0018-0200-0000</t>
  </si>
  <si>
    <t>521 CENTER ST, Elkins, WV, 26241</t>
  </si>
  <si>
    <t>42-05-0018-0168-0000_514</t>
  </si>
  <si>
    <t>42-05-0018-0168-0000</t>
  </si>
  <si>
    <t>514 DAVIS ST, Elkins, WV, 26241</t>
  </si>
  <si>
    <t>42-05-0018-0146-0000_120</t>
  </si>
  <si>
    <t>42-05-0018-0146-0000</t>
  </si>
  <si>
    <t>120 DAVIS ST, Elkins, WV, 26241</t>
  </si>
  <si>
    <t>42-05-0018-0145-0000_116</t>
  </si>
  <si>
    <t>42-05-0018-0145-0000</t>
  </si>
  <si>
    <t>116 DAVIS ST, Elkins, WV, 26241</t>
  </si>
  <si>
    <t>42-05-0018-0144-0000_114</t>
  </si>
  <si>
    <t>42-05-0018-0144-0000</t>
  </si>
  <si>
    <t>114 DAVIS ST, Elkins, WV, 26241</t>
  </si>
  <si>
    <t>42-05-0018-0143-0000_112</t>
  </si>
  <si>
    <t>42-05-0018-0143-0000</t>
  </si>
  <si>
    <t>112 DAVIS ST, Elkins, WV, 26241</t>
  </si>
  <si>
    <t>42-05-0018-0142-0000_110</t>
  </si>
  <si>
    <t>42-05-0018-0142-0000</t>
  </si>
  <si>
    <t>110 DAVIS ST, Elkins, WV, 26241</t>
  </si>
  <si>
    <t>42-05-0018-0141-0000_108</t>
  </si>
  <si>
    <t>42-05-0018-0141-0000</t>
  </si>
  <si>
    <t>108 DAVIS ST, Elkins, WV, 26241</t>
  </si>
  <si>
    <t>42-05-0018-0173-0000_67</t>
  </si>
  <si>
    <t>42-05-0018-0173-0000</t>
  </si>
  <si>
    <t>67 CHEROKEE ST, Elkins, WV, 26241</t>
  </si>
  <si>
    <t>42-05-0018-0112-0000_109</t>
  </si>
  <si>
    <t>42-05-0018-0112-0000</t>
  </si>
  <si>
    <t>109 DAVIS ST, Elkins, WV, 26241</t>
  </si>
  <si>
    <t>42-05-0018-0113-0000_111</t>
  </si>
  <si>
    <t>42-05-0018-0113-0000</t>
  </si>
  <si>
    <t>111 DAVIS ST, Elkins, WV, 26241</t>
  </si>
  <si>
    <t>42-05-0018-0115-0000_117</t>
  </si>
  <si>
    <t>42-05-0018-0115-0000</t>
  </si>
  <si>
    <t>117 DAVIS ST, Elkins, WV, 26241</t>
  </si>
  <si>
    <t>42-05-0018-0116-0000_117_1-2</t>
  </si>
  <si>
    <t>42-05-0018-0116-0000</t>
  </si>
  <si>
    <t>117 1/2 DAVIS ST, Elkins, WV, 26241</t>
  </si>
  <si>
    <t>42-05-0018-0100-0000_338</t>
  </si>
  <si>
    <t>42-05-0018-0100-0000</t>
  </si>
  <si>
    <t>338 GRAHAM ST, Elkins, WV, 26241</t>
  </si>
  <si>
    <t>42-05-0018-0094-0000_330</t>
  </si>
  <si>
    <t>42-05-0018-0094-0000</t>
  </si>
  <si>
    <t>330 GRAHAM ST, Elkins, WV, 26241</t>
  </si>
  <si>
    <t>42-05-0018-0093-0000_328</t>
  </si>
  <si>
    <t>42-05-0018-0093-0000</t>
  </si>
  <si>
    <t>328 GRAHAM ST, Elkins, WV, 26241</t>
  </si>
  <si>
    <t>42-05-0018-0090-0000_312</t>
  </si>
  <si>
    <t>42-05-0018-0090-0000</t>
  </si>
  <si>
    <t>312 GRAHAM ST, Elkins, WV, 26241</t>
  </si>
  <si>
    <t>42-05-0018-0074-0000_110</t>
  </si>
  <si>
    <t>42-05-0018-0074-0000</t>
  </si>
  <si>
    <t>110 GRAHAM ST, Elkins, WV, 26241</t>
  </si>
  <si>
    <t>42-05-0018-0072-0000_106</t>
  </si>
  <si>
    <t>42-05-0018-0072-0000</t>
  </si>
  <si>
    <t>106 A GRAHAM ST, Elkins, WV, 26241</t>
  </si>
  <si>
    <t>42-05-0018-0071-0000_104</t>
  </si>
  <si>
    <t>42-05-0018-0071-0000</t>
  </si>
  <si>
    <t>104 GRAHAM ST, Elkins, WV, 26241</t>
  </si>
  <si>
    <t>42-05-0018-0026-0000_122</t>
  </si>
  <si>
    <t>42-05-0018-0026-0000</t>
  </si>
  <si>
    <t>122 RANDOLPH AVE, Elkins, WV, 26241</t>
  </si>
  <si>
    <t>42-05-0018-0025-0001_120_1-2</t>
  </si>
  <si>
    <t>42-05-0018-0025-0001</t>
  </si>
  <si>
    <t>120 1/2 RANDOLPH AVE, Elkins, WV, 26241</t>
  </si>
  <si>
    <t>42-05-0018-0037-0000_3</t>
  </si>
  <si>
    <t>42-05-0018-0037-0000</t>
  </si>
  <si>
    <t>3 GRAHAM ST, Elkins, WV, 26241</t>
  </si>
  <si>
    <t>42-05-0018-0038-0000_5</t>
  </si>
  <si>
    <t>42-05-0018-0038-0000</t>
  </si>
  <si>
    <t>5 GRAHAM ST, Elkins, WV, 26241</t>
  </si>
  <si>
    <t>42-05-0018-0068-0000_219</t>
  </si>
  <si>
    <t>42-05-0018-0068-0000</t>
  </si>
  <si>
    <t>219 SCOTT ST, Elkins, WV, 26241</t>
  </si>
  <si>
    <t>42-05-0018-0069-0001_212</t>
  </si>
  <si>
    <t>42-05-0018-0069-0001</t>
  </si>
  <si>
    <t>212 SCOTT ST, Elkins, WV, 26241</t>
  </si>
  <si>
    <t>42-05-0018-0111-0000_410</t>
  </si>
  <si>
    <t>42-05-0018-0111-0000</t>
  </si>
  <si>
    <t>410 SCOTT ST, Elkins, WV, 26241</t>
  </si>
  <si>
    <t>26 RANDOLPH AVE, Elkins, WV, 26241</t>
  </si>
  <si>
    <t>42-05-0018-0022-0000_44</t>
  </si>
  <si>
    <t>42-05-0018-0022-0000</t>
  </si>
  <si>
    <t>44 RANDOLPH AVE, Elkins, WV, 26241</t>
  </si>
  <si>
    <t>42-05-0018-0023-0000_102</t>
  </si>
  <si>
    <t>42-05-0018-0023-0000</t>
  </si>
  <si>
    <t>102 RANDOLPH AVE, Elkins, WV, 26241</t>
  </si>
  <si>
    <t>42-05-0018-0025-0000_120</t>
  </si>
  <si>
    <t>42-05-0018-0025-0000</t>
  </si>
  <si>
    <t>120 RANDOLPH AVE, Elkins, WV, 26241</t>
  </si>
  <si>
    <t>42-05-0018-0003-0000_103</t>
  </si>
  <si>
    <t>42-05-0018-0003-0000</t>
  </si>
  <si>
    <t>103 RANDOLPH AVE, Elkins, WV, 26241</t>
  </si>
  <si>
    <t>42-05-0018-0002-0000_105</t>
  </si>
  <si>
    <t>42-05-0018-0002-0000</t>
  </si>
  <si>
    <t>105 RANDOLPH AVE, Elkins, WV, 26241</t>
  </si>
  <si>
    <t>42-05-0018-0001-0000_109</t>
  </si>
  <si>
    <t>42-05-0018-0001-0000</t>
  </si>
  <si>
    <t>109 RANDOLPH AVE, Elkins, WV, 26241</t>
  </si>
  <si>
    <t>42-05-0018-0069-0000_222</t>
  </si>
  <si>
    <t>42-05-0018-0069-0000</t>
  </si>
  <si>
    <t>222 SCOTT ST, Elkins, WV, 26241</t>
  </si>
  <si>
    <t>42-05-0018-0039-0000_300</t>
  </si>
  <si>
    <t>42-05-0018-0039-0000</t>
  </si>
  <si>
    <t xml:space="preserve">300 SCOTT ST, ELKINS, WV, 26241 </t>
  </si>
  <si>
    <t>42-05-0019-0291-0000_28</t>
  </si>
  <si>
    <t>42-05-0019-0291-0000</t>
  </si>
  <si>
    <t>28 DIAMOND ST, Elkins, WV, 26241</t>
  </si>
  <si>
    <t>Mineral County*</t>
  </si>
  <si>
    <t>MINERAL</t>
  </si>
  <si>
    <t>29-04-0015-0018-0000_4070</t>
  </si>
  <si>
    <t>29-04-0015-0018-0000</t>
  </si>
  <si>
    <t>4070 Patterson Creek Village Pike, Ridgeley, WV, 26753</t>
  </si>
  <si>
    <t>Patterson Creek Community Building</t>
  </si>
  <si>
    <t>29-04-015K-0009-0000_3965</t>
  </si>
  <si>
    <t>29-04-015K-0009-0000</t>
  </si>
  <si>
    <t>3965 Patterson Creek Village Pike, Ridgeley, WV, 26753</t>
  </si>
  <si>
    <t>Berean Independent Baptist Church</t>
  </si>
  <si>
    <t>29-04-0025-0098-0000_1040</t>
  </si>
  <si>
    <t>29-04-0025-0098-0000</t>
  </si>
  <si>
    <t>1040 Dans Run Rd, Fort Ashby, WV, 26719</t>
  </si>
  <si>
    <t>29-10-0009-0002-0000_2120</t>
  </si>
  <si>
    <t>29-10-0009-0002-0000</t>
  </si>
  <si>
    <t>2120 Northwestern Tpke, Burlington, WV, 26710</t>
  </si>
  <si>
    <t>Keyser-Mineral County Library Association</t>
  </si>
  <si>
    <t>29-10-008H-0047-0001_14</t>
  </si>
  <si>
    <t>29-10-008H-0047-0001</t>
  </si>
  <si>
    <t>14 Hope Ln, Burlington, WV, 26710</t>
  </si>
  <si>
    <t>29-10-008H-0027-0000_10393</t>
  </si>
  <si>
    <t>29-10-008H-0027-0000</t>
  </si>
  <si>
    <t>10393 Upper Patterson Creek Rd Unit 10405, Burlington, WV, 26710</t>
  </si>
  <si>
    <t>Piedmont</t>
  </si>
  <si>
    <t>Trinity United Methodist Church</t>
  </si>
  <si>
    <t>29-09-0001-0017-0000_34</t>
  </si>
  <si>
    <t>29-09-0001-0017-0000</t>
  </si>
  <si>
    <t>34 Jones St, Piedmont, WV, 26750</t>
  </si>
  <si>
    <t>29-09-0002-0149-0000_114</t>
  </si>
  <si>
    <t>29-09-0002-0149-0000</t>
  </si>
  <si>
    <t>114 Ashfield St, Piedmont, WV, 26750</t>
  </si>
  <si>
    <t>Piedmont Presbyterian Church</t>
  </si>
  <si>
    <t>29-09-0002-0128-0000_63</t>
  </si>
  <si>
    <t>29-09-0002-0128-0000</t>
  </si>
  <si>
    <t>63 Ashfield St, Piedmont, WV, 26750</t>
  </si>
  <si>
    <t>Keyser</t>
  </si>
  <si>
    <t>Mineral County Courthouse</t>
  </si>
  <si>
    <t>29-07-0007-0192-0000_150</t>
  </si>
  <si>
    <t>29-07-0007-0192-0000</t>
  </si>
  <si>
    <t>150 Armstrong St, Keyser, WV, 26726</t>
  </si>
  <si>
    <t>Mineral County Magistrate Court</t>
  </si>
  <si>
    <t>29-07-0007-0187-0000_107</t>
  </si>
  <si>
    <t>29-07-0007-0187-0000</t>
  </si>
  <si>
    <t>107 West St, Keyser, WV, 26726</t>
  </si>
  <si>
    <t>Keyser-Mineral County Public Library</t>
  </si>
  <si>
    <t>29-07-0007-0170-0001_101</t>
  </si>
  <si>
    <t>29-07-0007-0170-0001</t>
  </si>
  <si>
    <t>101 N Main St, Keyser, WV, 26726</t>
  </si>
  <si>
    <t>Trinity Lutheran Church</t>
  </si>
  <si>
    <t>29-07-0007-0164-0000_76</t>
  </si>
  <si>
    <t>29-07-0007-0164-0000</t>
  </si>
  <si>
    <t>76 N Davis St, Keyser, WV, 26726</t>
  </si>
  <si>
    <t>Keyser First United Methodist Church</t>
  </si>
  <si>
    <t>29-07-0007-0315-0000_32</t>
  </si>
  <si>
    <t>29-07-0007-0315-0000</t>
  </si>
  <si>
    <t>32 N Davis St, Keyser, WV, 26726</t>
  </si>
  <si>
    <t>Keyser Church of the Brethren</t>
  </si>
  <si>
    <t>29-07-0010-0002-0000_152</t>
  </si>
  <si>
    <t>29-07-0010-0002-0000</t>
  </si>
  <si>
    <t>152 S Main St, Keyser, WV, 26726</t>
  </si>
  <si>
    <t>Lighthouse of Hope</t>
  </si>
  <si>
    <t>29-07-0009-0434-0000_209</t>
  </si>
  <si>
    <t>29-07-0009-0434-0000</t>
  </si>
  <si>
    <t>209 S Davis St, Keyser, WV, 26726</t>
  </si>
  <si>
    <t>Keyser Emergency Medical Services</t>
  </si>
  <si>
    <t>29-07-0009-0343-0000_234</t>
  </si>
  <si>
    <t>29-07-0009-0343-0000</t>
  </si>
  <si>
    <t>234 S Water St, Keyser, WV, 26726</t>
  </si>
  <si>
    <t>Mineral County Health Department</t>
  </si>
  <si>
    <t>29-06-0012-0026-0008_541</t>
  </si>
  <si>
    <t>29-06-0012-0026-0008</t>
  </si>
  <si>
    <t>541 Harley O Staggers Dr, Keyser, WV, 26726</t>
  </si>
  <si>
    <t>Keyser Assembly of God</t>
  </si>
  <si>
    <t>29-06-0016-0071-0000_2080</t>
  </si>
  <si>
    <t>29-06-0016-0071-0000</t>
  </si>
  <si>
    <t>2080 New Creek Hwy, Keyser, WV, 26726</t>
  </si>
  <si>
    <t>29-06-0015-0012-0006_2726</t>
  </si>
  <si>
    <t>29-06-0015-0012-0006</t>
  </si>
  <si>
    <t>2726 New Creek Hwy, Keyser, WV, 26726</t>
  </si>
  <si>
    <t>Rees Chapel United Methodist Church</t>
  </si>
  <si>
    <t>29-06-0019-0011-0000_4404</t>
  </si>
  <si>
    <t>29-06-0019-0011-0000</t>
  </si>
  <si>
    <t>4404 New Creek Hwy, New Creek, WV, 26743</t>
  </si>
  <si>
    <t>29-06-0023-0006-0001_10800</t>
  </si>
  <si>
    <t>29-06-0023-0006-0001</t>
  </si>
  <si>
    <t>10800 Northwestern Tpke, New Creek, WV, 26743</t>
  </si>
  <si>
    <t>New Creek Gospel Hall</t>
  </si>
  <si>
    <t>29-06-0026-0012-0003_12148</t>
  </si>
  <si>
    <t>29-06-0026-0012-0003</t>
  </si>
  <si>
    <t>12148 Northwestern Tpke, New Creek, WV, 26743</t>
  </si>
  <si>
    <t>Keyser Water Filtration Plant</t>
  </si>
  <si>
    <t>29-07-0012-0066-0000_580</t>
  </si>
  <si>
    <t>29-07-0012-0066-0000</t>
  </si>
  <si>
    <t>580 S Water St, Keyser, WV, 26726</t>
  </si>
  <si>
    <t>29-06-0019-0019-0004_4338</t>
  </si>
  <si>
    <t>29-06-0019-0019-0004</t>
  </si>
  <si>
    <t>4338 New Creek Hwy, New Creek, WV, 26743</t>
  </si>
  <si>
    <t>WV Department of Agriculture</t>
  </si>
  <si>
    <t>29-06-0023-0012-0000_22</t>
  </si>
  <si>
    <t>29-06-0023-0012-0000</t>
  </si>
  <si>
    <t>22 Agriculture Rd, New Creek, WV, 26743</t>
  </si>
  <si>
    <t>Pendleton County*</t>
  </si>
  <si>
    <t>PENDLETON</t>
  </si>
  <si>
    <t>Friends Run Church of the Brethren</t>
  </si>
  <si>
    <t>36-03-0026-0009-0001_3907</t>
  </si>
  <si>
    <t>36-03-0026-0009-0001</t>
  </si>
  <si>
    <t>3907 Mountaineer Dr, Franklin, WV, 26807</t>
  </si>
  <si>
    <t>High Rock United Methodist Church</t>
  </si>
  <si>
    <t>36-07-0038-0014-0000_840</t>
  </si>
  <si>
    <t>36-07-0038-0014-0000</t>
  </si>
  <si>
    <t>840 Harman Hills Rd, Riverton, WV, 26814</t>
  </si>
  <si>
    <t>36-02-0026-0008-0000_9139</t>
  </si>
  <si>
    <t>36-02-0026-0008-0000</t>
  </si>
  <si>
    <t>9139 Snowy Mountain Rd, Circleville, WV, 26804</t>
  </si>
  <si>
    <t>Cedar Grove Church</t>
  </si>
  <si>
    <t>36-01-0047-0002-0001_1017</t>
  </si>
  <si>
    <t>36-01-0047-0002-0001</t>
  </si>
  <si>
    <t>1017 Sugar Grove Rd, Brandywine, WV, 26802</t>
  </si>
  <si>
    <t>Milam Evangelical Lutheran Church</t>
  </si>
  <si>
    <t>36-01-0052-0030-0001_192</t>
  </si>
  <si>
    <t>36-01-0052-0030-0001</t>
  </si>
  <si>
    <t>192 Propstburg Rd, Milam, WV, 26838</t>
  </si>
  <si>
    <t>Navy Information Operations Command</t>
  </si>
  <si>
    <t>36-06-0002-0006-0000_45</t>
  </si>
  <si>
    <t>36-06-0002-0008-0000</t>
  </si>
  <si>
    <t>45 Smith St, Sugar Grove, WV, 26815</t>
  </si>
  <si>
    <t>South Fork Rescue Squad</t>
  </si>
  <si>
    <t>36-06-0022-0004-0004_10733</t>
  </si>
  <si>
    <t>36-06-0022-0004-0004</t>
  </si>
  <si>
    <t>10733 Sugar Grove Rd, Sugar Grove, WV, 26815</t>
  </si>
  <si>
    <t>Sugar Grove Community Chapel</t>
  </si>
  <si>
    <t>36-06-0022-0021-0000_10947</t>
  </si>
  <si>
    <t>36-06-0022-0021-0000</t>
  </si>
  <si>
    <t>10947 Sugar Grove Rd, Sugar Grove, WV, 26815</t>
  </si>
  <si>
    <t>South Branch Ruritan Club</t>
  </si>
  <si>
    <t>36-05-0011-0008-0000_15</t>
  </si>
  <si>
    <t>36-05-0011-0008-0000</t>
  </si>
  <si>
    <t>15 Big Bend Rd, Upper Tract, WV, 26866</t>
  </si>
  <si>
    <t>Circleville United Methodist Church</t>
  </si>
  <si>
    <t>36-02-014A-0045-0000_25</t>
  </si>
  <si>
    <t>36-02-014A-0045-0000</t>
  </si>
  <si>
    <t>25 Circleville Rd, Riverton, WV, 26814</t>
  </si>
  <si>
    <t>36-07-063A-9999-9999_61</t>
  </si>
  <si>
    <t>36-07-063A-9999-9999</t>
  </si>
  <si>
    <t>61 Tuscarora Ln, Riverton, WV, 26814</t>
  </si>
  <si>
    <t>Riverton CBS Office</t>
  </si>
  <si>
    <t>36-07-063A-9999-9999_56</t>
  </si>
  <si>
    <t>56 Tuscarora Ln, Riverton, WV, 26814</t>
  </si>
  <si>
    <t>Riverton United Methodist Church</t>
  </si>
  <si>
    <t>36-07-063A-0027-0000_78</t>
  </si>
  <si>
    <t>36-07-063A-0027-0000</t>
  </si>
  <si>
    <t>78 Riverton Rd S, Riverton, WV, 26814</t>
  </si>
  <si>
    <t>Riverton Methodist Episcopal Church</t>
  </si>
  <si>
    <t>36-07-063A-0055-0000_249</t>
  </si>
  <si>
    <t>36-07-063A-0055-0000</t>
  </si>
  <si>
    <t>249 Germany Valley Rd, Riverton, WV, 26814</t>
  </si>
  <si>
    <t>Brushy Run Mennonite Church</t>
  </si>
  <si>
    <t>36-07-0040-0007-0001_2419</t>
  </si>
  <si>
    <t>36-07-0040-0007-0001</t>
  </si>
  <si>
    <t>2419 Brushy Run Rd, Seneca Rocks, WV, 26884</t>
  </si>
  <si>
    <t>Seneca Rocks Presbyterian Church</t>
  </si>
  <si>
    <t>36-07-0026-0006-0000_548</t>
  </si>
  <si>
    <t>36-07-0026-0006-0000</t>
  </si>
  <si>
    <t>548 Allegheny Dr, Seneca Rocks, WV, 26884</t>
  </si>
  <si>
    <t>Bible Missionary Church</t>
  </si>
  <si>
    <t>36-07-0027-0013-0000_2966</t>
  </si>
  <si>
    <t>36-07-0027-0013-0000</t>
  </si>
  <si>
    <t>2966 Allegheny Dr, Seneca Rocks, WV, 26884</t>
  </si>
  <si>
    <t>36-07-0027-0014-0000_2946</t>
  </si>
  <si>
    <t>36-07-0027-0014-0000</t>
  </si>
  <si>
    <t>2946 Allegheny Dr, Seneca Rocks, WV, 26884</t>
  </si>
  <si>
    <t>Onego Church of the Brethren</t>
  </si>
  <si>
    <t>36-07-0027-0008-0000_3153</t>
  </si>
  <si>
    <t>36-07-0027-0006-0000</t>
  </si>
  <si>
    <t>3153 Allegheny Dr, Seneca Rocks, WV, 26884</t>
  </si>
  <si>
    <t>36-06-0022-0024-0000_10579</t>
  </si>
  <si>
    <t>36-06-0022-0024-0000</t>
  </si>
  <si>
    <t>10579 Sugar Grove Rd, Sugar Grove, WV, 26815</t>
  </si>
  <si>
    <t>36-02-014A-0023-0000_2878</t>
  </si>
  <si>
    <t>36-02-014A-0023-0000</t>
  </si>
  <si>
    <t>2878 Mount Freedom Dr, Circleville, WV, 26804</t>
  </si>
  <si>
    <t>Living Faith Church</t>
  </si>
  <si>
    <t>36-03-0014-0035-0009_2117</t>
  </si>
  <si>
    <t>36-03-0014-0035-0009</t>
  </si>
  <si>
    <t>2117 Blue Gray Trl, Franklin, WV, 26807</t>
  </si>
  <si>
    <t>North Fork Baptist Church</t>
  </si>
  <si>
    <t>36-07-0048-0002-0004_20430</t>
  </si>
  <si>
    <t>36-07-0048-0002-0004</t>
  </si>
  <si>
    <t>20430 Mountaineer Dr, Riverton, WV, 26814</t>
  </si>
  <si>
    <t>Grant County*</t>
  </si>
  <si>
    <t>GRANT</t>
  </si>
  <si>
    <t>Brake Church</t>
  </si>
  <si>
    <t>12-03-0489-0005-0000_176</t>
  </si>
  <si>
    <t>12-03-0489-0005-0000</t>
  </si>
  <si>
    <t>176 N Mill Creek Rd, Petersburg, WV, 26847</t>
  </si>
  <si>
    <t>12-03-0527-0021-0000_7231</t>
  </si>
  <si>
    <t>12-03-0527-0021-0000</t>
  </si>
  <si>
    <t>7231 Franklin Pike, Petersburg, WV, 26847</t>
  </si>
  <si>
    <t>Cabins Assembly of God Church</t>
  </si>
  <si>
    <t>12-03-0465-0009-0000_10079</t>
  </si>
  <si>
    <t>12-03-0465-0009-0000</t>
  </si>
  <si>
    <t>10079 N Fork Hwy, Cabins, WV, 26855</t>
  </si>
  <si>
    <t>Bayard</t>
  </si>
  <si>
    <t>12-01-0001-0029-0000_2257</t>
  </si>
  <si>
    <t>12-01-0001-0029-0000</t>
  </si>
  <si>
    <t>2257 Front St, Bayard, WV, 26707</t>
  </si>
  <si>
    <t>12-02-0369-0030-0000_6050</t>
  </si>
  <si>
    <t>12-02-0369-0030-0000</t>
  </si>
  <si>
    <t>6050 Lunice Creek Hwy, Petersburg, WV, 26847</t>
  </si>
  <si>
    <t>Cornerstone Family Fellowship</t>
  </si>
  <si>
    <t>12-03-0429-0064-0001_1516</t>
  </si>
  <si>
    <t>12-03-0429-0064-0001</t>
  </si>
  <si>
    <t>1516 Lunice Creek Hwy, Petersburg, WV, 26847</t>
  </si>
  <si>
    <t>Petersburg</t>
  </si>
  <si>
    <t>South Branch Career &amp; Technical Center</t>
  </si>
  <si>
    <t>12-04-0002-0359-0000_320</t>
  </si>
  <si>
    <t>12-04-0002-0354-0000</t>
  </si>
  <si>
    <t>320 Hyre Ave, Petersburg, WV, 26847</t>
  </si>
  <si>
    <t>Hampshire County*</t>
  </si>
  <si>
    <t>HAMPSHIRE</t>
  </si>
  <si>
    <t>14-09-036A-0048-0000_88</t>
  </si>
  <si>
    <t>14-09-036A-0048-0000</t>
  </si>
  <si>
    <t>88 Heide Cooper Rd, Augusta, WV, 26761</t>
  </si>
  <si>
    <t>Delray Christian Church</t>
  </si>
  <si>
    <t>14-09-0005-0012-0000_6619</t>
  </si>
  <si>
    <t>14-09-0005-0012-0000</t>
  </si>
  <si>
    <t>6619 North Texas Rd, Delray, WV, 26714</t>
  </si>
  <si>
    <t>Capon Chapel Church of the Brethren</t>
  </si>
  <si>
    <t>14-05-0013-0030-0000_3400</t>
  </si>
  <si>
    <t>14-05-0013-0030-0000</t>
  </si>
  <si>
    <t>3400 Little Cacapon-Levels Rd, Levels, WV, 25437</t>
  </si>
  <si>
    <t>Capon Bridge</t>
  </si>
  <si>
    <t>Fireside Church</t>
  </si>
  <si>
    <t>14-03-0002-0003-0000_3118</t>
  </si>
  <si>
    <t>14-03-0002-0003-0000</t>
  </si>
  <si>
    <t>3118 Northwestern Pike, Capon Bridge, WV, 26711</t>
  </si>
  <si>
    <t>Capon Bridge Rescue Squad</t>
  </si>
  <si>
    <t>14-03-0002-0015-0001_2775</t>
  </si>
  <si>
    <t>14-03-0002-0015-0001</t>
  </si>
  <si>
    <t>2775 Northwestern Pike, Capon Bridge, WV, 26711</t>
  </si>
  <si>
    <t>Rio Ebenezer Lutheran Church</t>
  </si>
  <si>
    <t>14-09-0001-0028-0001_15096</t>
  </si>
  <si>
    <t>14-09-0001-0028-0001</t>
  </si>
  <si>
    <t>15096 Ford Hill Rd, Rio, WV, 26714</t>
  </si>
  <si>
    <t>North River Mills United Methodist Church</t>
  </si>
  <si>
    <t>14-05-0039-0025-0000_8152</t>
  </si>
  <si>
    <t>14-05-0039-0025-0000</t>
  </si>
  <si>
    <t>8152 Cold Stream Rd, Slanesville, WV, 25444</t>
  </si>
  <si>
    <t>Central Hampshire Public Service District Office</t>
  </si>
  <si>
    <t>14-05-0017-0024-0001_18540</t>
  </si>
  <si>
    <t>14-05-0017-0024-0001</t>
  </si>
  <si>
    <t>18540 Northwestern Pike, Augusta, WV, 26757</t>
  </si>
  <si>
    <t>Potomac Edison Augusta Service Center</t>
  </si>
  <si>
    <t>14-05-0017-0024-0000_18444</t>
  </si>
  <si>
    <t>14-05-0017-0024-0000</t>
  </si>
  <si>
    <t>18444 Northwestern Pike, Augusta, WV, 26757</t>
  </si>
  <si>
    <t>Central Hampshire Public Service District Water Treatment Plant</t>
  </si>
  <si>
    <t>14-05-0018-0092-0000_251</t>
  </si>
  <si>
    <t>14-05-0018-0092-0000</t>
  </si>
  <si>
    <t>251 Little Cacapon Rd, Augusta, WV, 26757</t>
  </si>
  <si>
    <t>Green Spring Assembly of God</t>
  </si>
  <si>
    <t>14-10-022B-0062-0000_131</t>
  </si>
  <si>
    <t>14-10-022B-0062-0000</t>
  </si>
  <si>
    <t>131 Norton St, Green Spring, WV, 26722</t>
  </si>
  <si>
    <t>Otterbein United Methodist Church</t>
  </si>
  <si>
    <t>14-10-022B-0072-0000_293</t>
  </si>
  <si>
    <t>14-10-022B-0072-0000</t>
  </si>
  <si>
    <t>293 Norton St, Green Spring, WV, 26722</t>
  </si>
  <si>
    <t>14-10-022B-0037-0000_167</t>
  </si>
  <si>
    <t>14-10-022B-0037-0000</t>
  </si>
  <si>
    <t>167 Bell St, Green Spring, WV, 26722</t>
  </si>
  <si>
    <t>Romney</t>
  </si>
  <si>
    <t>14-08-0005-0047-0000_11</t>
  </si>
  <si>
    <t>14-08-0005-0047-0000</t>
  </si>
  <si>
    <t>11 Veteran Blvd, Romney, WV, 26757</t>
  </si>
  <si>
    <t>Green Spring Valley Public Service District Office</t>
  </si>
  <si>
    <t>14-10-022B-0054-0000_9</t>
  </si>
  <si>
    <t>14-10-022B-0054-0000</t>
  </si>
  <si>
    <t>9 Norton St, Green Spring, WV, 26722</t>
  </si>
  <si>
    <t>Capon Bridge Public Library</t>
  </si>
  <si>
    <t>14-03-0004-0005-0000_2987</t>
  </si>
  <si>
    <t>14-03-0004-0005-0000</t>
  </si>
  <si>
    <t>2987 Northwestern Pike, Capon Bridge, WV, 26711</t>
  </si>
  <si>
    <t>14-01-0029-0017-0001_17082</t>
  </si>
  <si>
    <t>14-01-0029-0017-0001</t>
  </si>
  <si>
    <t>17082 Bloomery Pike, Bloomery, WV, 26817</t>
  </si>
  <si>
    <t>14-09-0001-0028-0000_15115</t>
  </si>
  <si>
    <t>14-09-0001-0028-0000</t>
  </si>
  <si>
    <t>15115 Ford Hill Rd, Rio, WV, 26714</t>
  </si>
  <si>
    <t>Strider Chapel</t>
  </si>
  <si>
    <t>14-07-0016-0009-0000_474</t>
  </si>
  <si>
    <t>14-07-0016-0009-0000</t>
  </si>
  <si>
    <t>474 Club House Rd, Romney, WV, 26757</t>
  </si>
  <si>
    <t>Frontier Communications Office</t>
  </si>
  <si>
    <t>14-06-0009-0025-0001_29445</t>
  </si>
  <si>
    <t>14-06-0009-0025-0001</t>
  </si>
  <si>
    <t>29445 Northwestern Pike, Romney, WV, 26852</t>
  </si>
  <si>
    <t>Hardy County*</t>
  </si>
  <si>
    <t>HARDY</t>
  </si>
  <si>
    <t>Lost River Baptist Church</t>
  </si>
  <si>
    <t>16-02-0408-0005-0000_6636</t>
  </si>
  <si>
    <t>16-02-0408-0005-0000</t>
  </si>
  <si>
    <t>6636 State Road 259, Baker, WV, 26801</t>
  </si>
  <si>
    <t>Fort Run Church</t>
  </si>
  <si>
    <t>16-03-0285-0030-0002_525</t>
  </si>
  <si>
    <t>16-03-0285-0030-0002</t>
  </si>
  <si>
    <t>525 Dover Fort Run Rd, Moorefield, WV, 26836</t>
  </si>
  <si>
    <t>Church Of The Brethren</t>
  </si>
  <si>
    <t>16-02-0487-0033-0000_137</t>
  </si>
  <si>
    <t>16-02-0487-0033-0000</t>
  </si>
  <si>
    <t>137 Upper Cove Rd, Mathias, WV, 26812</t>
  </si>
  <si>
    <t>Mathias Assembly Of God Church</t>
  </si>
  <si>
    <t>16-02-0486-0017-0000_1001</t>
  </si>
  <si>
    <t>16-02-0486-0017-0000</t>
  </si>
  <si>
    <t>1001 Howards Lick Rd, Mathias, WV, 26812</t>
  </si>
  <si>
    <t>Crab Run Church of the Brethren</t>
  </si>
  <si>
    <t>16-02-0545-0011-0000_9999</t>
  </si>
  <si>
    <t>16-02-0545-0011-0000</t>
  </si>
  <si>
    <t>9999 Crab Run Rd, Mathias, WV, 26812</t>
  </si>
  <si>
    <t>New Life Apostolic Church</t>
  </si>
  <si>
    <t>16-02-0487-0042-0000_38</t>
  </si>
  <si>
    <t>16-02-0487-0042-0000</t>
  </si>
  <si>
    <t>38 Brethren Church Dr, Mathias, WV, 26812</t>
  </si>
  <si>
    <t>Bass United Methodist Church</t>
  </si>
  <si>
    <t>16-05-0403-0021-0001_137</t>
  </si>
  <si>
    <t>16-05-0403-0021-0001</t>
  </si>
  <si>
    <t>137 Wolfe Mountain Rd, Moorefield, WV, 26836</t>
  </si>
  <si>
    <t xml:space="preserve">Bakers Chapel United Methodist Church </t>
  </si>
  <si>
    <t>16-05-0362-0023-0000_6824</t>
  </si>
  <si>
    <t>16-05-0362-0023-0000</t>
  </si>
  <si>
    <t>6824 Us Highway 220 S, Moorefield, WV, 26836</t>
  </si>
  <si>
    <t xml:space="preserve">Baker United Methodist Church </t>
  </si>
  <si>
    <t>16-01-0309-0019-0000_16029</t>
  </si>
  <si>
    <t>16-01-0309-0019-0000</t>
  </si>
  <si>
    <t>16029 State Road 55, Baker, WV, 26801</t>
  </si>
  <si>
    <t>Moorefield</t>
  </si>
  <si>
    <t>Asbury United Methodist Church Sanctuary</t>
  </si>
  <si>
    <t>16-04-0006-0013-0000_119</t>
  </si>
  <si>
    <t>16-04-0006-0013-0000</t>
  </si>
  <si>
    <t>119 Allegheny St, Moorefield, WV, 26836</t>
  </si>
  <si>
    <t>Moorefield Wastewater Treatment Facility</t>
  </si>
  <si>
    <t>16-04-0008-0003-0000_125</t>
  </si>
  <si>
    <t>16-04-0008-0003-0000</t>
  </si>
  <si>
    <t>125 Sewer Plant Rd, Moorefield, WV, 26836</t>
  </si>
  <si>
    <t>Old Fields Church</t>
  </si>
  <si>
    <t>16-03-0204-0017-0000_9999</t>
  </si>
  <si>
    <t>16-03-0204-0017-0000</t>
  </si>
  <si>
    <t>9999 Old Fields Rd, Old Fields, WV, 26845</t>
  </si>
  <si>
    <t>16-02-0487-0032-0001_14</t>
  </si>
  <si>
    <t>16-02-0487-0032-0001</t>
  </si>
  <si>
    <t>14 Mathias St, Mathias, WV, 26810</t>
  </si>
  <si>
    <t>16-02-0310-0017-0000_45</t>
  </si>
  <si>
    <t>16-02-0310-0017-0000</t>
  </si>
  <si>
    <t>45 State Road 259, Baker, WV, 26801</t>
  </si>
  <si>
    <t>Priest Mill</t>
  </si>
  <si>
    <t>36-03-0028-0003-0000_131</t>
  </si>
  <si>
    <t>36-03-0028-0003-0000</t>
  </si>
  <si>
    <t>Off US 220, near Low-Water Bridge, Franklin, WV, 25301</t>
  </si>
  <si>
    <t>McCoy Mill</t>
  </si>
  <si>
    <t>36-03-0039-0012-0000_293</t>
  </si>
  <si>
    <t>36-03-0039-0012-0000</t>
  </si>
  <si>
    <t>Johnstown Rd, Franklin, WV, 26807</t>
  </si>
  <si>
    <t>Mill Island</t>
  </si>
  <si>
    <t>16-03-0304-0067-0000_708</t>
  </si>
  <si>
    <t>16-03-0304-0067-0000</t>
  </si>
  <si>
    <t>S of Moorefield, Moorefield, WV, 26836</t>
  </si>
  <si>
    <t>150 Armstrong Street, Keyser, WV, 26726</t>
  </si>
  <si>
    <t>Lost River General Store</t>
  </si>
  <si>
    <t>16-02-0408-0022-0000_6993</t>
  </si>
  <si>
    <t>16-02-0408-0022-0000</t>
  </si>
  <si>
    <t>6993 WV 259, Lost River, WV, 26810</t>
  </si>
  <si>
    <t>Sloan-Parker House</t>
  </si>
  <si>
    <t>14-06-0007-0005-0000_32049</t>
  </si>
  <si>
    <t>14-06-0007-0005-0000</t>
  </si>
  <si>
    <t>32049 NORTHWESTERN PIKE, ROMNEY, WV, 26852</t>
  </si>
  <si>
    <t>Sycamore Dale</t>
  </si>
  <si>
    <t>14-07-0027-0004-0002_100</t>
  </si>
  <si>
    <t>14-07-0027-0004-0002</t>
  </si>
  <si>
    <t>100 SOUTH BRANCH RIVER RD, ROMNEY, WV, 26757</t>
  </si>
  <si>
    <t>Washington Bottom Farm</t>
  </si>
  <si>
    <t>14-10-0015-0004-0000_651</t>
  </si>
  <si>
    <t>14-10-0015-0004-0000</t>
  </si>
  <si>
    <t>651 WASHINGTON BOTTOM RD, SPRINGFIELD, WV, 26763</t>
  </si>
  <si>
    <t>14-10-0023-0014-0000_2086</t>
  </si>
  <si>
    <t>14-10-0023-0014-0000</t>
  </si>
  <si>
    <t>2086 WASHINGTON BOTTOM RD, SPRINGFIELD, WV, 26763</t>
  </si>
  <si>
    <t>North River Mills Historic District</t>
  </si>
  <si>
    <t>14-05-0039-0014-0000_8453</t>
  </si>
  <si>
    <t>14-05-0039-0014-0000</t>
  </si>
  <si>
    <t>8453 COLD STREAM RD, SLANESVILLE, WV, 26704</t>
  </si>
  <si>
    <t>14-05-0039-0022-0000_8335</t>
  </si>
  <si>
    <t>14-05-0039-0022-0000</t>
  </si>
  <si>
    <t>8335 COLD STREAM RD, SLANESVILLE, WV, 26704</t>
  </si>
  <si>
    <t>14-05-0039-0022-0000_8315</t>
  </si>
  <si>
    <t>8315 COLD STREAM RD, SLANESVILLE, WV, 26704</t>
  </si>
  <si>
    <t>8152 COLD STREAM RD, SLANESVILLE, WV, 25444</t>
  </si>
  <si>
    <t>14-10-0015-0068-0000_1216</t>
  </si>
  <si>
    <t>14-10-0015-0068-0000</t>
  </si>
  <si>
    <t>1216 WASHINGTON BOTTOM RD, SPRINGFIELD, WV, 26763</t>
  </si>
  <si>
    <t>14-10-0015-0060-0000_1568</t>
  </si>
  <si>
    <t>14-10-0015-0060-0000</t>
  </si>
  <si>
    <t>1568 WASHINGTON BOTTOM RD, SPRINGFIELD, WV, 26763</t>
  </si>
  <si>
    <t>14-05-0039-0016-0000_8196</t>
  </si>
  <si>
    <t>14-05-0039-0016-0000</t>
  </si>
  <si>
    <t>8196 COLD STREAM RD, SLANESVILLE, WV, 25444</t>
  </si>
  <si>
    <t>14-10-0023-0013-0000_9999</t>
  </si>
  <si>
    <t>14-10-0023-0013-0000</t>
  </si>
  <si>
    <t>9999 WASHINGTON BOTTOM RD , SPRINGFIELD, WV, 26763</t>
  </si>
  <si>
    <t>14-05-0039-0018-0000_8383</t>
  </si>
  <si>
    <t>14-05-0039-0018-0000</t>
  </si>
  <si>
    <t>8383 COLD STREAM RD, SLANESVILLE, WV, 26704</t>
  </si>
  <si>
    <t>Moorefield Historic District</t>
  </si>
  <si>
    <t>16-04-0004-9999-9999_138</t>
  </si>
  <si>
    <t>16-04-0004-9999-9999</t>
  </si>
  <si>
    <t>138 S TOWN RUN RD, MOOREFIELD, WV, 26836</t>
  </si>
  <si>
    <t>16-04-0004-0025-0000_135</t>
  </si>
  <si>
    <t>16-04-0004-0025-0000</t>
  </si>
  <si>
    <t>135 S TOWN RUN RD, MOOREFIELD, WV, 26836</t>
  </si>
  <si>
    <t>16-04-0006-0014-0000_115</t>
  </si>
  <si>
    <t>16-04-0006-0014-0000</t>
  </si>
  <si>
    <t>115 ALLEGHENY ST, MOOREFIELD, WV, 26836</t>
  </si>
  <si>
    <t>16-04-0006-0013-0000_117</t>
  </si>
  <si>
    <t>117 ALLEGHENY ST, MOOREFIELD, WV, 26836</t>
  </si>
  <si>
    <t>119 ALLEGHENY ST, MOOREFIELD, WV, 26836</t>
  </si>
  <si>
    <t>16-04-0006-0018-0001_212</t>
  </si>
  <si>
    <t>16-04-0006-0018-0001</t>
  </si>
  <si>
    <t>212 N MAIN ST, MOOREFIELD, WV, 26836</t>
  </si>
  <si>
    <t>16-04-0006-0018-0001_9999</t>
  </si>
  <si>
    <t>9999 N MAIN ST, MOOREFIELD, WV, 26836</t>
  </si>
  <si>
    <t>16-04-0006-0018-0000_216</t>
  </si>
  <si>
    <t>16-04-0006-0018-0000</t>
  </si>
  <si>
    <t>216 N MAIN ST, MOOREFIELD, WV, 26836</t>
  </si>
  <si>
    <t>16-04-0006-0017-0000_208</t>
  </si>
  <si>
    <t>16-04-0006-0017-0000</t>
  </si>
  <si>
    <t>208 N MAIN ST, MOOREFIELD, WV, 26836</t>
  </si>
  <si>
    <t>16-04-0004-0067-0001_136</t>
  </si>
  <si>
    <t>16-04-0004-0067-0001</t>
  </si>
  <si>
    <t>136 S MAIN ST, MOOREFIELD, WV, 26836</t>
  </si>
  <si>
    <t>16-04-0004-9999-9999_142</t>
  </si>
  <si>
    <t>142 S MAIN ST, MOOREFIELD, WV, 26836</t>
  </si>
  <si>
    <t>Burlington Historic District</t>
  </si>
  <si>
    <t>29-10-008H-0024-0000_10383</t>
  </si>
  <si>
    <t>29-10-008H-0024-0000</t>
  </si>
  <si>
    <t>10383 PATTERSON CREEK RD, BURLINGTON, WV, 26710</t>
  </si>
  <si>
    <t>29-10-008H-0025-0000_71</t>
  </si>
  <si>
    <t>29-10-008H-0025-0000</t>
  </si>
  <si>
    <t>71 MILL ALY, BURLINGTON, WV, 26710</t>
  </si>
  <si>
    <t>29-10-008H-0053-0000_2383</t>
  </si>
  <si>
    <t>29-10-008H-0053-0000</t>
  </si>
  <si>
    <t>2383 NORTHWESTERN TPKE, BURLINGTON, WV, 26710</t>
  </si>
  <si>
    <t>29-10-008H-0041-0000_10611</t>
  </si>
  <si>
    <t>29-10-008H-0041-0000</t>
  </si>
  <si>
    <t>10611 PATTERSON CREEK RD, BURLINGTON, WV, 26710</t>
  </si>
  <si>
    <t>29-10-008H-0042-0000_10631</t>
  </si>
  <si>
    <t>29-10-008H-0042-0000</t>
  </si>
  <si>
    <t>10631 PATTERSON CK RD, BURLINGTON, WV 26710</t>
  </si>
  <si>
    <t>29-10-008H-0039-0000_10581</t>
  </si>
  <si>
    <t>29-10-008H-0039-0000</t>
  </si>
  <si>
    <t>10581 PATTERSON CREEK RD, BURLINGTON, WV, 26710</t>
  </si>
  <si>
    <t>29-10-008H-0026-0000_116</t>
  </si>
  <si>
    <t>29-10-008H-0026-0000</t>
  </si>
  <si>
    <t>116 MILL ALY, BURLINGTON, WV, 26710</t>
  </si>
  <si>
    <t>29-10-008H-0031-0000_70</t>
  </si>
  <si>
    <t>29-10-008H-0031-0000</t>
  </si>
  <si>
    <t>70 MILL ALY, BURLINGTON, WV, 26710</t>
  </si>
  <si>
    <t>29-10-008H-0030-0000_41</t>
  </si>
  <si>
    <t>29-10-008H-0030-0000</t>
  </si>
  <si>
    <t>41 MILL ALY, BURLINGTON, WV, 26710</t>
  </si>
  <si>
    <t>29-10-008H-0058-0000_10414</t>
  </si>
  <si>
    <t>29-10-008H-0058-0000</t>
  </si>
  <si>
    <t>10414 PATTERSON CREEK RD, BURLINGTON, WV, 26710</t>
  </si>
  <si>
    <t>29-10-008H-0055-0000_54</t>
  </si>
  <si>
    <t>29-10-008H-0055-0000</t>
  </si>
  <si>
    <t>54 HOPE LN, BURLINGTON, WV, 26710</t>
  </si>
  <si>
    <t>Jefferson County*</t>
  </si>
  <si>
    <t>JEFFERSON</t>
  </si>
  <si>
    <t>Beulah Presbyterian Chapel</t>
  </si>
  <si>
    <t>19-06-0012-0014-0000_1315</t>
  </si>
  <si>
    <t>19-06-0012-0014-0000</t>
  </si>
  <si>
    <t>1315 Wheatland Rd, Charles Town, WV, 25414</t>
  </si>
  <si>
    <t>Millville Pentecostal Church</t>
  </si>
  <si>
    <t>19-04-0011-0041-0000_226</t>
  </si>
  <si>
    <t>19-04-0011-0041-0000</t>
  </si>
  <si>
    <t>226 Millville Rd, Millville, WV, 25432</t>
  </si>
  <si>
    <t>Charles Town</t>
  </si>
  <si>
    <t>Waste Water Treatment Plant</t>
  </si>
  <si>
    <t>19-03-0008-0001-0000_842</t>
  </si>
  <si>
    <t>19-03-0008-0001-0000</t>
  </si>
  <si>
    <t>842 S George St, Charles Town, WV, 25414</t>
  </si>
  <si>
    <t>Ranson</t>
  </si>
  <si>
    <t>Harvest Pointe Community Church</t>
  </si>
  <si>
    <t>19-08-0006-0031-0000_513</t>
  </si>
  <si>
    <t>19-08-0006-0031-0000</t>
  </si>
  <si>
    <t>513 W 3Rd Ave, Ranson, WV, 25438</t>
  </si>
  <si>
    <t>Leetown Science Center</t>
  </si>
  <si>
    <t>19-07-0011-0009-0000_11649</t>
  </si>
  <si>
    <t>19-07-0011-0009-0000</t>
  </si>
  <si>
    <t>11649 Leetown Rd, Kearneysville, WV, 25430</t>
  </si>
  <si>
    <t>Harper's Ferry Water Works</t>
  </si>
  <si>
    <t>19-04-0006-0008-0021_1435</t>
  </si>
  <si>
    <t>19-04-0006-0008-0021</t>
  </si>
  <si>
    <t>1435 Bakerton Rd, Harpers Ferry, WV, 25425</t>
  </si>
  <si>
    <t>Harpers Ferry</t>
  </si>
  <si>
    <t>National Park Service Information Center</t>
  </si>
  <si>
    <t>19-05-0004-0025-0000_780</t>
  </si>
  <si>
    <t>19-05-0004-0025-0000</t>
  </si>
  <si>
    <t>780 Shenandoah St, Harpers Ferry, WV, 25425</t>
  </si>
  <si>
    <t>Shepherdstown</t>
  </si>
  <si>
    <t>Shepherdstown Water Works Plant</t>
  </si>
  <si>
    <t>19-10-0001-0052-0000_309</t>
  </si>
  <si>
    <t>19-10-0001-0052-0000</t>
  </si>
  <si>
    <t>309 N Princess St, Shepherdstown, WV, 25443</t>
  </si>
  <si>
    <t>19-04-009A-0021-0000_402</t>
  </si>
  <si>
    <t>19-04-009A-0021-0000</t>
  </si>
  <si>
    <t>402 Shepherdstown Pike, Harpers Ferry, WV, 25425</t>
  </si>
  <si>
    <t>Shepherd University White Hall</t>
  </si>
  <si>
    <t>19-10-0003-0010-0000_110</t>
  </si>
  <si>
    <t>19-10-0003-0010-0000</t>
  </si>
  <si>
    <t>110 E High St, Shepherdstown, WV, 25443</t>
  </si>
  <si>
    <t>Shepherd University Human Resources</t>
  </si>
  <si>
    <t>19-10-003A-0023-0000_120</t>
  </si>
  <si>
    <t>19-10-003A-0023-0000</t>
  </si>
  <si>
    <t>120 N Princess St, Shepherdstown, WV, 25443</t>
  </si>
  <si>
    <t>Shepherd University McMurran and Reynolds Hall</t>
  </si>
  <si>
    <t>19-10-003A-0017-0000_101</t>
  </si>
  <si>
    <t>19-10-003A-0017-0000</t>
  </si>
  <si>
    <t>101 E German St, Shepherdstown, WV, 25443</t>
  </si>
  <si>
    <t>Bath</t>
  </si>
  <si>
    <t>MORGAN</t>
  </si>
  <si>
    <t>Berkeley Springs Church of Christ</t>
  </si>
  <si>
    <t>33-03-0002-0045-0000_290</t>
  </si>
  <si>
    <t>33-03-0002-0045-0000</t>
  </si>
  <si>
    <t>290 S Green St, Berkeley Springs, WV, 25411</t>
  </si>
  <si>
    <t>Francis Asbury United Methodist Church</t>
  </si>
  <si>
    <t>33-03-002A-0036-0000_122</t>
  </si>
  <si>
    <t>33-03-002A-0036-0000</t>
  </si>
  <si>
    <t>122 Wilkes St, Berkeley Springs, WV, 25411</t>
  </si>
  <si>
    <t>Saint Vincent De Paul Catholic Church</t>
  </si>
  <si>
    <t>33-03-002A-0012-0000_79</t>
  </si>
  <si>
    <t>33-03-002A-0012-0000</t>
  </si>
  <si>
    <t>79 Liberty St, Berkeley Springs, WV, 25411</t>
  </si>
  <si>
    <t>Saint Mark's Episcopal Church</t>
  </si>
  <si>
    <t>33-03-0002-0007-0000_22</t>
  </si>
  <si>
    <t>33-03-0002-0007-0000</t>
  </si>
  <si>
    <t>22 Warren St, Berkeley Springs, WV, 25411</t>
  </si>
  <si>
    <t>Paw Paw</t>
  </si>
  <si>
    <t>Paw Paw United Methodist Church</t>
  </si>
  <si>
    <t>33-05-0001-0055-0000_57</t>
  </si>
  <si>
    <t>33-05-0001-0055-0000</t>
  </si>
  <si>
    <t>57 Lee St, Paw Paw, WV, 25434</t>
  </si>
  <si>
    <t>Gospel Light Tabernacle</t>
  </si>
  <si>
    <t>33-03-001A-0057-0000_21</t>
  </si>
  <si>
    <t>33-03-001A-0057-0000</t>
  </si>
  <si>
    <t>21 Gospel Ln, Berkeley Springs, WV, 25411</t>
  </si>
  <si>
    <t>Morgan County*</t>
  </si>
  <si>
    <t>Morgan County Schools Superintendent</t>
  </si>
  <si>
    <t>33-03-0001-0179-0000_247</t>
  </si>
  <si>
    <t>33-03-0001-0179-0000</t>
  </si>
  <si>
    <t>247 Harrison Ave, Berkeley Springs, WV, 25411</t>
  </si>
  <si>
    <t>Christ Outreach Christian Center</t>
  </si>
  <si>
    <t>33-03-002A-0013-0000_67</t>
  </si>
  <si>
    <t>33-03-002A-0013-0000</t>
  </si>
  <si>
    <t>67 Liberty St, Berkeley Springs, WV, 25411</t>
  </si>
  <si>
    <t>Morgan County Courthouse</t>
  </si>
  <si>
    <t>33-03-002A-0023-0000_77</t>
  </si>
  <si>
    <t>33-03-002A-0023-0000</t>
  </si>
  <si>
    <t>77 Fairfax St, Berkeley Springs, WV, 25411</t>
  </si>
  <si>
    <t>Morgan County Public Library</t>
  </si>
  <si>
    <t>33-03-001A-0012-0000_78</t>
  </si>
  <si>
    <t>33-03-001A-0012-0000</t>
  </si>
  <si>
    <t>78 Congress St, Berkeley Springs, WV, 25411</t>
  </si>
  <si>
    <t>Morgan County Rescue Service Inc</t>
  </si>
  <si>
    <t>33-02-006A-0055-0000_7</t>
  </si>
  <si>
    <t>33-02-006A-0055-0000</t>
  </si>
  <si>
    <t>7 Concord Ave, Berkeley Springs, WV, 25411</t>
  </si>
  <si>
    <t>Martinsburg</t>
  </si>
  <si>
    <t>BERKELEY</t>
  </si>
  <si>
    <t>02-06-0005-0074-0000_725</t>
  </si>
  <si>
    <t>02-06-0005-0074-0000</t>
  </si>
  <si>
    <t>725 Baltimore St, Martinsburg, WV, 25401</t>
  </si>
  <si>
    <t>Berkeley City Council Warehouse</t>
  </si>
  <si>
    <t>02-06-0005-0073-0000_750</t>
  </si>
  <si>
    <t>02-06-0005-0073-0000</t>
  </si>
  <si>
    <t>750 Baltimore St, Martinsburg, WV, 25401</t>
  </si>
  <si>
    <t>Berkeley County*</t>
  </si>
  <si>
    <t>Little Falls Chapel</t>
  </si>
  <si>
    <t>02-02-0010-0045-0001_317</t>
  </si>
  <si>
    <t>02-02-0010-0045-0001</t>
  </si>
  <si>
    <t>317 Foster Dr, Falling Waters, WV, 25419</t>
  </si>
  <si>
    <t>Kilmer Springs Water Filtration Plant</t>
  </si>
  <si>
    <t>02-06-0005-0031-0000_602</t>
  </si>
  <si>
    <t>02-06-0005-0031-0000</t>
  </si>
  <si>
    <t>602 Baltimore St, Martinsburg, WV, 25401</t>
  </si>
  <si>
    <t>Martinsburg Recycling Center</t>
  </si>
  <si>
    <t>02-06-0019-0001-0000_9999</t>
  </si>
  <si>
    <t>02-06-0019-0001-0000</t>
  </si>
  <si>
    <t>9999 E Stephen St, Martinsburg, WV, 25401</t>
  </si>
  <si>
    <t>Roach Energy</t>
  </si>
  <si>
    <t>02-06-0015-0012-0001_333</t>
  </si>
  <si>
    <t>02-06-0015-0012-0001</t>
  </si>
  <si>
    <t>333 E John St, Martinsburg, WV, 25401</t>
  </si>
  <si>
    <t>Martinsburg Sewage Treatment Plant</t>
  </si>
  <si>
    <t>02-06-0019-0170-0000_500</t>
  </si>
  <si>
    <t>02-06-0019-0170-0000</t>
  </si>
  <si>
    <t>500 E John St, Martinsburg, WV, 25401</t>
  </si>
  <si>
    <t>Holy Grace Church of God</t>
  </si>
  <si>
    <t>02-06-0006-0046-0000_215</t>
  </si>
  <si>
    <t>02-06-0006-0046-0000</t>
  </si>
  <si>
    <t>215 W Moler Ave, Martinsburg, WV, 25404</t>
  </si>
  <si>
    <t>Lucas, Capt. William and Lucas, Robert, House</t>
  </si>
  <si>
    <t>19-09-0012-0013-0001_4995</t>
  </si>
  <si>
    <t>19-09-0012-0013-0001</t>
  </si>
  <si>
    <t>SE of Shepherdstown on SR 31, Shepherdstown, WV, 25425</t>
  </si>
  <si>
    <t>Entler Hotel</t>
  </si>
  <si>
    <t>19-10-003A-0024-0000_129</t>
  </si>
  <si>
    <t>19-10-003A-0024-0000</t>
  </si>
  <si>
    <t>129 E German St, Shepherdstown, WV, 25443</t>
  </si>
  <si>
    <t>Snodgrass Tavern</t>
  </si>
  <si>
    <t>02-04-0021-0004-0000_6274</t>
  </si>
  <si>
    <t>02-04-0021-0004-0000</t>
  </si>
  <si>
    <t>W of Hedgesville on WV 3, Hedgesville, WV, 25427</t>
  </si>
  <si>
    <t>202 Fairfax Street, Berkeley Springs, WV, 25411</t>
  </si>
  <si>
    <t>Elmwood</t>
  </si>
  <si>
    <t>19-09-0017-0008-0000_7633</t>
  </si>
  <si>
    <t>19-09-0017-0008-0000</t>
  </si>
  <si>
    <t>7633 FLOWING SPRINGS RD, SHENANDOAH JUNCTION, WV, 25442</t>
  </si>
  <si>
    <t>Duffields Depot</t>
  </si>
  <si>
    <t>19-09-024A-0011-0000_84</t>
  </si>
  <si>
    <t>19-09-024A-0011-0000</t>
  </si>
  <si>
    <t>84 MELVIN RD, SHENANDOAH JUNCTION, WV, 25442</t>
  </si>
  <si>
    <t>Baldwin-Grantham House</t>
  </si>
  <si>
    <t>02-03-0020-0054-0000_721</t>
  </si>
  <si>
    <t>02-03-0020-0054-0000</t>
  </si>
  <si>
    <t>721 TUSCARORA PIKE, HEDGESVILLE, WV, 25427</t>
  </si>
  <si>
    <t>Jones Mill Run Historic District</t>
  </si>
  <si>
    <t>02-08-0009-0004-0001_420</t>
  </si>
  <si>
    <t>02-08-0009-0004-0001</t>
  </si>
  <si>
    <t>420 DAM NUMBER 4 RD, Shepherdstown, WV, 25443</t>
  </si>
  <si>
    <t>Mill Creek Historic District</t>
  </si>
  <si>
    <t>02-07-009C-0007-0000_1124</t>
  </si>
  <si>
    <t>02-07-009C-0007-0000</t>
  </si>
  <si>
    <t xml:space="preserve">1124 MISH RD, Bunker Hill, WV 25413 </t>
  </si>
  <si>
    <t>Darkesville Historic District</t>
  </si>
  <si>
    <t>02-01-018R-0055-0000_6719</t>
  </si>
  <si>
    <t>02-01-018R-0055-0000</t>
  </si>
  <si>
    <t>6719 WINCHESTER AVE APT B, Inwood, WV, 25428</t>
  </si>
  <si>
    <t>02-07-0005-0008-0000_3196</t>
  </si>
  <si>
    <t>02-07-0005-0008-0000</t>
  </si>
  <si>
    <t>3196 GERRARDSTOWN RD, Gerrardstown, WV, 25420</t>
  </si>
  <si>
    <t>02-07-0010-0059-0000_597</t>
  </si>
  <si>
    <t>02-07-0010-0059-0000</t>
  </si>
  <si>
    <t>597 GILES MILL RD, Bunker Hill, WV, 25413</t>
  </si>
  <si>
    <t>Tuscarora Creek Historic District</t>
  </si>
  <si>
    <t>02-04-0040-0005-0003_8973</t>
  </si>
  <si>
    <t>02-04-0040-0005-0003</t>
  </si>
  <si>
    <t>8973 TUSCARORA PIKE, Martinsburg, WV, 25403</t>
  </si>
  <si>
    <t>02-01-018R-0003-0000_39</t>
  </si>
  <si>
    <t>02-01-018R-0003-0000</t>
  </si>
  <si>
    <t>39 SIR WASHINGTON ST, Inwood, WV, 25428</t>
  </si>
  <si>
    <t>02-01-018R-0002-0000_6736</t>
  </si>
  <si>
    <t>02-01-018R-0002-0000</t>
  </si>
  <si>
    <t>6736 WINCHESTER AVE, Inwood, WV, 25428</t>
  </si>
  <si>
    <t>02-07-003P-0001-0000_6798</t>
  </si>
  <si>
    <t>02-07-003P-0001-0000</t>
  </si>
  <si>
    <t>6798 WINCHESTER AVE, Inwood, WV, 25428</t>
  </si>
  <si>
    <t>02-01-018R-0001-0000_6754</t>
  </si>
  <si>
    <t>02-01-018R-0001-0000</t>
  </si>
  <si>
    <t>6754 WINCHESTER AVE, Inwood, WV, 25428</t>
  </si>
  <si>
    <t>Scrabble Historic District</t>
  </si>
  <si>
    <t>02-08-0013-0020-0000_4893</t>
  </si>
  <si>
    <t>02-08-0013-0020-0000</t>
  </si>
  <si>
    <t>4893 SCRABBLE RD, Shepherdstown, WV, 25443</t>
  </si>
  <si>
    <t>Maidstone-on-the-Potomac</t>
  </si>
  <si>
    <t>02-02-0003-0231-0000_22</t>
  </si>
  <si>
    <t>02-02-0003-0231-0000</t>
  </si>
  <si>
    <t>22 TEMPLE DR, Falling Waters, WV, 25419</t>
  </si>
  <si>
    <t>SnodGrass Tavern (Boundary Increase)</t>
  </si>
  <si>
    <t>6274 HEDGESVILLE RD, Hedgesville, WV, 25427</t>
  </si>
  <si>
    <t>02-06-004C-0004-0000_200</t>
  </si>
  <si>
    <t>02-06-004C-0004-0000</t>
  </si>
  <si>
    <t>200 OLD MILL RD, Martinsburg, WV, 25401</t>
  </si>
  <si>
    <t>02-06-004D-0030-0000_600A</t>
  </si>
  <si>
    <t>02-06-004D-0030-0000</t>
  </si>
  <si>
    <t>600A N TENNESSEE AVE, Martinsburg, WV, 25401</t>
  </si>
  <si>
    <t>Harpers Ferry Historic District</t>
  </si>
  <si>
    <t>19-05-0004-0025-0000_801A</t>
  </si>
  <si>
    <t>801A SHENANDOAH ST, HARPERS FERRY, WV, 25425</t>
  </si>
  <si>
    <t>19-05-0004-0025-0000_801B</t>
  </si>
  <si>
    <t>801B SHENANDOAH ST, HARPERS FERRY, WV, 25425</t>
  </si>
  <si>
    <t>19-05-0004-0025-0000_10A</t>
  </si>
  <si>
    <t>10A HIGH ST, HARPERS FERRY, WV, 25425</t>
  </si>
  <si>
    <t>Gap View Farm</t>
  </si>
  <si>
    <t>19-02-0002-0019-0000_255</t>
  </si>
  <si>
    <t>19-02-0002-0019-0000</t>
  </si>
  <si>
    <t>255 GAP VIEW FARM LN, CHARLES TOWN, WV, 25414</t>
  </si>
  <si>
    <t>Old Charles Town Historic District</t>
  </si>
  <si>
    <t>19-03-0001-0126-0000_414</t>
  </si>
  <si>
    <t>19-03-0001-0126-0000</t>
  </si>
  <si>
    <t>414 W LIBERTY ST, CHARLES TOWN, WV, 25414</t>
  </si>
  <si>
    <t>19-03-0001-0178-0000_407</t>
  </si>
  <si>
    <t>19-03-0001-0178-0000</t>
  </si>
  <si>
    <t>407 W LIBERTY ST, CHARLES TOWN, WV, 25414</t>
  </si>
  <si>
    <t>19-03-0001-0184-0000_414</t>
  </si>
  <si>
    <t>19-03-0001-0184-0000</t>
  </si>
  <si>
    <t>414 W WASHINGTON ST, CHARLES TOWN, WV, 25414</t>
  </si>
  <si>
    <t>19-03-0001-0185-0000_416</t>
  </si>
  <si>
    <t>19-03-0001-0185-0000</t>
  </si>
  <si>
    <t>416 W WASHINGTON ST, CHARLES TOWN, WV, 25414</t>
  </si>
  <si>
    <t>19-03-0001-0186-0000_418</t>
  </si>
  <si>
    <t>19-03-0001-0186-0000</t>
  </si>
  <si>
    <t>418 W WASHINGTON ST, CHARLES TOWN, WV, 25414</t>
  </si>
  <si>
    <t>19-03-0001-0187-0000_420</t>
  </si>
  <si>
    <t>19-03-0001-0187-0000</t>
  </si>
  <si>
    <t>420 W WASHINGTON ST, CHARLES TOWN, WV, 25414</t>
  </si>
  <si>
    <t>19-03-0001-0189-0000_424</t>
  </si>
  <si>
    <t>19-03-0001-0189-0000</t>
  </si>
  <si>
    <t>424 W WASHINGTON ST, CHARLES TOWN, WV, 25414</t>
  </si>
  <si>
    <t>19-03-0001-0209-0000_519</t>
  </si>
  <si>
    <t>19-03-0001-0209-0000</t>
  </si>
  <si>
    <t>519 S MOUNT PARVO AVE, CHARLES TOWN, WV, 25414</t>
  </si>
  <si>
    <t>19-03-0001-0211-0000_520</t>
  </si>
  <si>
    <t>19-03-0001-0211-0000</t>
  </si>
  <si>
    <t>520 S MOUNT PARVO AVE, CHARLES TOWN, WV, 25414</t>
  </si>
  <si>
    <t>19-03-0001-0213-0000_512</t>
  </si>
  <si>
    <t>19-03-0001-0213-0000</t>
  </si>
  <si>
    <t>512 W CONGRESS ST, CHARLES TOWN, WV, 25414</t>
  </si>
  <si>
    <t>19-03-0001-0217-0001_106</t>
  </si>
  <si>
    <t>19-03-0001-0217-0001</t>
  </si>
  <si>
    <t>106 S WATER ST, CHARLES TOWN, WV, 25414</t>
  </si>
  <si>
    <t>19-03-0001-0218-0000_503</t>
  </si>
  <si>
    <t>19-03-0001-0218-0000</t>
  </si>
  <si>
    <t>503 W WASHINGTON ST, CHARLES TOWN, WV, 25414</t>
  </si>
  <si>
    <t>Downtown Charles Town Historic District</t>
  </si>
  <si>
    <t>19-03-0001-0220-0000_421</t>
  </si>
  <si>
    <t>19-03-0001-0220-0000</t>
  </si>
  <si>
    <t>421 W WASHINGTON ST, CHARLES TOWN, WV, 25414</t>
  </si>
  <si>
    <t>19-03-0004-0006-0000_515</t>
  </si>
  <si>
    <t>19-03-0004-0006-0000</t>
  </si>
  <si>
    <t>515 W CONGRESS ST, CHARLES TOWN, WV, 25414</t>
  </si>
  <si>
    <t>19-05-0003-0019-0000_160</t>
  </si>
  <si>
    <t>19-05-0003-0019-0000</t>
  </si>
  <si>
    <t>160 HIGH ST, HARPERS FERRY, WV, 25425</t>
  </si>
  <si>
    <t>19-05-0003-0022-0000_156</t>
  </si>
  <si>
    <t>19-05-0003-0022-0000</t>
  </si>
  <si>
    <t>156 HIGH ST, HARPERS FERRY, WV, 25425</t>
  </si>
  <si>
    <t>19-05-0003-0023-0000_152</t>
  </si>
  <si>
    <t>19-05-0003-0023-0000</t>
  </si>
  <si>
    <t>152 HIGH ST, HARPERS FERRY, WV, 25425</t>
  </si>
  <si>
    <t>19-05-0003-0024-0000_148</t>
  </si>
  <si>
    <t>19-05-0003-0024-0000</t>
  </si>
  <si>
    <t>148 HIGH ST STE B, HARPERS FERRY, WV, 25425</t>
  </si>
  <si>
    <t>19-05-0004-0025-0000_26</t>
  </si>
  <si>
    <t>26 HIGH ST, HARPERS FERRY, WV, 25425</t>
  </si>
  <si>
    <t>19-05-0004-0025-0000_10</t>
  </si>
  <si>
    <t>10 HIGH ST, HARPERS FERRY, WV, 25425</t>
  </si>
  <si>
    <t>19-05-0004-0025-0000_17H</t>
  </si>
  <si>
    <t>17 HIGH ST, HARPERS FERRY, WV, 25425</t>
  </si>
  <si>
    <t>19-05-0004-0025-0000_31H</t>
  </si>
  <si>
    <t>31 HIGH ST, HARPERS FERRY, WV, 25425</t>
  </si>
  <si>
    <t>19-05-0004-0025-0000_767</t>
  </si>
  <si>
    <t>767 SHENANDOAH ST, HARPERS FERRY, WV, 25425</t>
  </si>
  <si>
    <t>19-05-0004-0025-0000_744</t>
  </si>
  <si>
    <t>744 SHENANDOAH ST, HARPERS FERRY, WV, 25425</t>
  </si>
  <si>
    <t>19-05-0004-0025-0000_743</t>
  </si>
  <si>
    <t>743 SHENANDOAH ST, HARPERS FERRY, WV, 25425</t>
  </si>
  <si>
    <t>19-05-0004-0025-0000_723</t>
  </si>
  <si>
    <t>723 SHENANDOAH ST, HARPERS FERRY, WV, 25425</t>
  </si>
  <si>
    <t>19-05-0004-0025-0000_39</t>
  </si>
  <si>
    <t>39 POTOMAC ST, HARPERS FERRY, WV, 25425</t>
  </si>
  <si>
    <t>19-05-0004-0025-0000_31P</t>
  </si>
  <si>
    <t>31 POTOMAC ST, HARPERS FERRY, WV, 25425</t>
  </si>
  <si>
    <t>19-05-0004-0025-0000_30</t>
  </si>
  <si>
    <t>30 HIGH ST, HARPERS FERRY, WV, 25425</t>
  </si>
  <si>
    <t>19-05-0004-0025-0000_759</t>
  </si>
  <si>
    <t>759 SHENANDOAH ST, HARPERS FERRY, WV, 25425</t>
  </si>
  <si>
    <t>19-05-0004-0025-0000_754</t>
  </si>
  <si>
    <t>754 SHENANDOAH ST, HARPERS FERRY, WV, 25425</t>
  </si>
  <si>
    <t>19-05-0004-0025-0000_750</t>
  </si>
  <si>
    <t>750 SHENANDOAH ST, HARPERS FERRY, WV, 25425</t>
  </si>
  <si>
    <t>19-05-0004-0025-0000_575</t>
  </si>
  <si>
    <t>575 SHENANDOAH ST, HARPERS FERRY, WV, 25425</t>
  </si>
  <si>
    <t>19-05-0004-0025-0000_735</t>
  </si>
  <si>
    <t>735 SHENANDOAH ST, HARPERS FERRY, WV, 25425</t>
  </si>
  <si>
    <t>19-05-0004-0025-0000_801</t>
  </si>
  <si>
    <t>801 SHENANDOAH ST, HARPERS FERRY, WV, 25425</t>
  </si>
  <si>
    <t>Beverley</t>
  </si>
  <si>
    <t>19-06-0004-0001-0000_141</t>
  </si>
  <si>
    <t>19-06-0004-0001-0000</t>
  </si>
  <si>
    <t>141 BURNS FARM RD, CHARLES TOWN, WV, 25414</t>
  </si>
  <si>
    <t>Grubb, William, Farm</t>
  </si>
  <si>
    <t>1315 WHEATLAND RD, CHARLES TOWN, WV, 25414</t>
  </si>
  <si>
    <t>19-06-0012-0019-0000_1267</t>
  </si>
  <si>
    <t>19-06-0012-0019-0000</t>
  </si>
  <si>
    <t>1267 WHEATLAND RD, CHARLES TOWN, WV, 25414</t>
  </si>
  <si>
    <t>Middleway Historic District</t>
  </si>
  <si>
    <t>19-07-022B-0007-0000_7121</t>
  </si>
  <si>
    <t>19-07-022B-0007-0000</t>
  </si>
  <si>
    <t>7121 QUEEN ST, KEARNEYSVILLE, WV, 25430</t>
  </si>
  <si>
    <t>19-07-022B-0021-0000_7170</t>
  </si>
  <si>
    <t>19-07-022B-0021-0000</t>
  </si>
  <si>
    <t>7170 QUEEN ST, KEARNEYSVILLE, WV, 25430</t>
  </si>
  <si>
    <t>19-07-022B-0022-0001_7155</t>
  </si>
  <si>
    <t>19-07-022B-0022-0001</t>
  </si>
  <si>
    <t>7155 QUEEN ST, KEARNEYSVILLE, WV, 25430</t>
  </si>
  <si>
    <t>19-07-022B-0024-0000_80</t>
  </si>
  <si>
    <t>19-07-022B-0024-0000</t>
  </si>
  <si>
    <t>80 KING ST, KEARNEYSVILLE, WV, 25430</t>
  </si>
  <si>
    <t>19-07-022B-0027-0000_7198</t>
  </si>
  <si>
    <t>19-07-022B-0027-0000</t>
  </si>
  <si>
    <t>7198 QUEEN ST, KEARNEYSVILLE, WV, 25430</t>
  </si>
  <si>
    <t>19-09-0002-0007-0001_4949</t>
  </si>
  <si>
    <t>19-09-0002-0007-0001</t>
  </si>
  <si>
    <t>4949 SCRABBLE RD, SHEPHERDSTOWN, WV, 25443</t>
  </si>
  <si>
    <t>19-09-0002-0008-0000_4915</t>
  </si>
  <si>
    <t>19-09-0002-0008-0000</t>
  </si>
  <si>
    <t>4915 SCRABBLE RD, SHEPHERDSTOWN, WV, 25443</t>
  </si>
  <si>
    <t>Taylor's Meadow</t>
  </si>
  <si>
    <t>19-09-0012-0015-0002_161</t>
  </si>
  <si>
    <t>19-09-0012-0015-0002</t>
  </si>
  <si>
    <t>161 MCMURRAN FARM LN, SHEPHERDSTOWN, WV, 25443</t>
  </si>
  <si>
    <t>Shepherdstown Historic District (Boundary Increase)</t>
  </si>
  <si>
    <t>19-09-008B-0035-0000_427</t>
  </si>
  <si>
    <t>19-09-008B-0035-0000</t>
  </si>
  <si>
    <t>427 S KING ST, SHEPHERDSTOWN, WV, 25443</t>
  </si>
  <si>
    <t>19-09-008B-0039-0000_461</t>
  </si>
  <si>
    <t>19-09-008B-0039-0000</t>
  </si>
  <si>
    <t>461 S KING ST, SHEPHERDSTOWN, WV, 25443</t>
  </si>
  <si>
    <t>19-09-008B-0043-0000_491</t>
  </si>
  <si>
    <t>19-09-008B-0043-0000</t>
  </si>
  <si>
    <t>491 S KING ST, SHEPHERDSTOWN, WV, 25443</t>
  </si>
  <si>
    <t>19-09-008B-0043-0001_481</t>
  </si>
  <si>
    <t>19-09-008B-0043-0001</t>
  </si>
  <si>
    <t>481 S KING ST, SHEPHERDSTOWN, WV, 25443</t>
  </si>
  <si>
    <t>19-09-008B-0091-0000_427</t>
  </si>
  <si>
    <t>19-09-008B-0091-0000</t>
  </si>
  <si>
    <t>427 S PRINCESS ST, SHEPHERDSTOWN, WV, 25443</t>
  </si>
  <si>
    <t>19-09-008B-0092-0000_409</t>
  </si>
  <si>
    <t>19-09-008B-0092-0000</t>
  </si>
  <si>
    <t>409 S PRINCESS ST APT 100, SHEPHERDSTOWN, WV, 25443</t>
  </si>
  <si>
    <t>Bolivar</t>
  </si>
  <si>
    <t>Harpers Ferry National Historical Park</t>
  </si>
  <si>
    <t>19-01-0003-0021-0001_100</t>
  </si>
  <si>
    <t>19-01-0003-0021-0001</t>
  </si>
  <si>
    <t>100 LAKE QUIGLEY DR, BOLIVAR, WV, 25425</t>
  </si>
  <si>
    <t>19-01-0003-0022-0000_112</t>
  </si>
  <si>
    <t>19-01-0003-0022-0000</t>
  </si>
  <si>
    <t>112 LAKE QUIGLEY DR, BOLIVAR, WV, 25425</t>
  </si>
  <si>
    <t>19-01-0003-0023-0000_86</t>
  </si>
  <si>
    <t>19-01-0003-0023-0000</t>
  </si>
  <si>
    <t>86 LAKE QUIGLEY DR, BOLIVAR, WV, 25425</t>
  </si>
  <si>
    <t>19-05-0003-0015-0001_177</t>
  </si>
  <si>
    <t>19-05-0003-0015-0001</t>
  </si>
  <si>
    <t>177 POTOMAC ST, HARPERS FERRY, WV, 25425</t>
  </si>
  <si>
    <t>19-05-0003-0020-0000_173</t>
  </si>
  <si>
    <t>19-05-0003-0020-0000</t>
  </si>
  <si>
    <t>173 POTOMAC ST, HARPERS FERRY, WV, 25425</t>
  </si>
  <si>
    <t>19-05-0004-0025-0000_17P</t>
  </si>
  <si>
    <t>17 POTOMAC ST, HARPERS FERRY, WV, 25425</t>
  </si>
  <si>
    <t>780 SHENANDOAH ST, HARPERS FERRY, WV, 25425</t>
  </si>
  <si>
    <t>19-07-022B-0005-0000_7</t>
  </si>
  <si>
    <t>19-07-022B-0005-0000</t>
  </si>
  <si>
    <t>7 SOUTH ST, Kearneysville, WV, 25430</t>
  </si>
  <si>
    <t>19-07-022B-0026-0000_7211</t>
  </si>
  <si>
    <t>19-07-022B-0026-0000</t>
  </si>
  <si>
    <t>7211 QUEEN ST, KEARNEYSVILLE, WV, 25430</t>
  </si>
  <si>
    <t>19-10-0001-0045-0000_310</t>
  </si>
  <si>
    <t>19-10-0001-0045-0000</t>
  </si>
  <si>
    <t>310 N PRINCESS ST, SHEPHERDSTOWN, WV, 25443</t>
  </si>
  <si>
    <t>309 N PRINCESS ST, SHEPHERDSTOWN, WV, 25443</t>
  </si>
  <si>
    <t>19-10-0001-0058-0000_203</t>
  </si>
  <si>
    <t>19-10-0001-0058-0000</t>
  </si>
  <si>
    <t>203 N PRINCESS ST, SHEPHERDSTOWN, WV, 25443</t>
  </si>
  <si>
    <t>19-10-0001-0059-0000_201</t>
  </si>
  <si>
    <t>19-10-0001-0059-0000</t>
  </si>
  <si>
    <t>201 N PRINCESS ST APT 200, SHEPHERDSTOWN, WV, 25443</t>
  </si>
  <si>
    <t>19-10-0001-0060-0000_203</t>
  </si>
  <si>
    <t>19-10-0001-0060-0000</t>
  </si>
  <si>
    <t>203 E HIGH ST, SHEPHERDSTOWN, WV, 25443</t>
  </si>
  <si>
    <t>19-10-0001-0061-0000_205</t>
  </si>
  <si>
    <t>19-10-0001-0061-0000</t>
  </si>
  <si>
    <t>205 E HIGH ST, SHEPHERDSTOWN, WV, 25443</t>
  </si>
  <si>
    <t>19-10-0001-0063-0000_211</t>
  </si>
  <si>
    <t>19-10-0001-0063-0000</t>
  </si>
  <si>
    <t>211 E HIGH ST, SHEPHERDSTOWN, WV, 25443</t>
  </si>
  <si>
    <t>Shepherdstown Historic District</t>
  </si>
  <si>
    <t>110 E HIGH ST, SHEPHERDSTOWN, WV, 25443</t>
  </si>
  <si>
    <t>19-10-0003-0011-0000_109</t>
  </si>
  <si>
    <t>19-10-0003-0011-0000</t>
  </si>
  <si>
    <t>109 N PRINCESS ST, SHEPHERDSTOWN, WV, 25443</t>
  </si>
  <si>
    <t>19-10-0003-0012-0000_113</t>
  </si>
  <si>
    <t>19-10-0003-0012-0000</t>
  </si>
  <si>
    <t>113 N PRINCESS ST, SHEPHERDSTOWN, WV, 25443</t>
  </si>
  <si>
    <t>19-10-0003-0017-0000_212</t>
  </si>
  <si>
    <t>19-10-0003-0017-0000</t>
  </si>
  <si>
    <t>212 E HIGH ST, SHEPHERDSTOWN, WV, 25443</t>
  </si>
  <si>
    <t>19-10-0003-0018-0000_214</t>
  </si>
  <si>
    <t>19-10-0003-0018-0000</t>
  </si>
  <si>
    <t>214 E HIGH ST, SHEPHERDSTOWN, WV, 25443</t>
  </si>
  <si>
    <t>19-10-0003-0019-0000_213</t>
  </si>
  <si>
    <t>19-10-0003-0019-0000</t>
  </si>
  <si>
    <t>213 E GERMAN ST, SHEPHERDSTOWN, WV, 25443</t>
  </si>
  <si>
    <t>19-10-0003-0021-0000_207</t>
  </si>
  <si>
    <t>19-10-0003-0021-0000</t>
  </si>
  <si>
    <t>207 E GERMAN ST, SHEPHERDSTOWN, WV, 25443</t>
  </si>
  <si>
    <t>19-10-0003-0022-0000_205</t>
  </si>
  <si>
    <t>19-10-0003-0022-0000</t>
  </si>
  <si>
    <t>205 E GERMAN ST, SHEPHERDSTOWN, WV, 25443</t>
  </si>
  <si>
    <t>19-10-0003-0023-0000_203</t>
  </si>
  <si>
    <t>19-10-0003-0023-0000</t>
  </si>
  <si>
    <t>203 E GERMAN ST, SHEPHERDSTOWN, WV, 25443</t>
  </si>
  <si>
    <t>19-10-0003-0024-0000_107</t>
  </si>
  <si>
    <t>19-10-0003-0024-0000</t>
  </si>
  <si>
    <t>107 N PRINCESS ST, SHEPHERDSTOWN, WV, 25443</t>
  </si>
  <si>
    <t>19-10-0003-0025-0000_103</t>
  </si>
  <si>
    <t>19-10-0003-0025-0000</t>
  </si>
  <si>
    <t>103 N PRINCESS ST, SHEPHERDSTOWN, WV, 25443</t>
  </si>
  <si>
    <t>19-10-0003-0026-0000_101</t>
  </si>
  <si>
    <t>19-10-0003-0026-0000</t>
  </si>
  <si>
    <t>101 N PRINCESS ST, SHEPHERDSTOWN, WV, 25443</t>
  </si>
  <si>
    <t>19-10-0003-0028-0000_101</t>
  </si>
  <si>
    <t>19-10-0003-0028-0000</t>
  </si>
  <si>
    <t>101 S PRINCESS ST APT 301, SHEPHERDSTOWN, WV, 25443</t>
  </si>
  <si>
    <t>19-10-0003-0030-0000_109</t>
  </si>
  <si>
    <t>19-10-0003-0030-0000</t>
  </si>
  <si>
    <t>109 S PRINCESS ST, SHEPHERDSTOWN, WV, 25443</t>
  </si>
  <si>
    <t>19-10-0003-0030-0001_107</t>
  </si>
  <si>
    <t>19-10-0003-0030-0001</t>
  </si>
  <si>
    <t>107 S PRINCESS ST STE 100, SHEPHERDSTOWN, WV, 25443</t>
  </si>
  <si>
    <t>19-10-0003-0031-0000_200</t>
  </si>
  <si>
    <t>19-10-0003-0031-0000</t>
  </si>
  <si>
    <t>200 E GERMAN ST, SHEPHERDSTOWN, WV, 25443</t>
  </si>
  <si>
    <t>19-10-0003-0032-0000_202</t>
  </si>
  <si>
    <t>19-10-0003-0032-0000</t>
  </si>
  <si>
    <t>202 E GERMAN ST, SHEPHERDSTOWN, WV, 25443</t>
  </si>
  <si>
    <t>19-10-0003-0033-0000_204</t>
  </si>
  <si>
    <t>19-10-0003-0033-0000</t>
  </si>
  <si>
    <t>204 E GERMAN ST, SHEPHERDSTOWN, WV, 25443</t>
  </si>
  <si>
    <t>19-10-0003-0034-0000_206</t>
  </si>
  <si>
    <t>19-10-0003-0034-0000</t>
  </si>
  <si>
    <t>206 E GERMAN ST, SHEPHERDSTOWN, WV, 25443</t>
  </si>
  <si>
    <t>19-10-0003-0036-0000_301</t>
  </si>
  <si>
    <t>19-10-0003-0036-0000</t>
  </si>
  <si>
    <t>301 E GERMAN ST, SHEPHERDSTOWN, WV, 25443</t>
  </si>
  <si>
    <t>19-10-0003-0037-0000_109</t>
  </si>
  <si>
    <t>19-10-0003-0037-0000</t>
  </si>
  <si>
    <t>109 N MILL ST, SHEPHERDSTOWN, WV, 25443</t>
  </si>
  <si>
    <t>19-10-0003-0038-0000_111</t>
  </si>
  <si>
    <t>19-10-0003-0038-0000</t>
  </si>
  <si>
    <t>111 N MILL ST, SHEPHERDSTOWN, WV, 25443</t>
  </si>
  <si>
    <t>101 E GERMAN ST, SHEPHERDSTOWN, WV, 25443</t>
  </si>
  <si>
    <t>19-10-003A-0018-0000_109</t>
  </si>
  <si>
    <t>19-10-003A-0018-0000</t>
  </si>
  <si>
    <t>109 E GERMAN ST APT 200, SHEPHERDSTOWN, WV, 25443</t>
  </si>
  <si>
    <t>19-10-003A-0020-0000_119</t>
  </si>
  <si>
    <t>19-10-003A-0020-0000</t>
  </si>
  <si>
    <t>119 E GERMAN ST, SHEPHERDSTOWN, WV, 25443</t>
  </si>
  <si>
    <t>19-10-003A-0021-0000_123</t>
  </si>
  <si>
    <t>19-10-003A-0021-0000</t>
  </si>
  <si>
    <t>123 E GERMAN ST, SHEPHERDSTOWN, WV, 25443</t>
  </si>
  <si>
    <t>129 E GERMAN ST, SHEPHERDSTOWN, WV, 25443</t>
  </si>
  <si>
    <t>19-10-003A-0040-0000_105</t>
  </si>
  <si>
    <t>19-10-003A-0040-0000</t>
  </si>
  <si>
    <t>105 S KING ST, SHEPHERDSTOWN, WV, 25443</t>
  </si>
  <si>
    <t>19-10-003A-0041-0001_106</t>
  </si>
  <si>
    <t>19-10-003A-0041-0001</t>
  </si>
  <si>
    <t>106 E GERMAN ST APT 201, SHEPHERDSTOWN, WV, 25443</t>
  </si>
  <si>
    <t>19-10-003A-0042-0000_113</t>
  </si>
  <si>
    <t>19-10-003A-0042-0000</t>
  </si>
  <si>
    <t>113 E GERMAN ST, SHEPHERDSTOWN, WV, 25443</t>
  </si>
  <si>
    <t>19-10-003A-0045-0000_130</t>
  </si>
  <si>
    <t>19-10-003A-0045-0000</t>
  </si>
  <si>
    <t>130 E GERMAN ST APT 200, SHEPHERDSTOWN, WV, 25443</t>
  </si>
  <si>
    <t>19-10-003A-0047-0000_136</t>
  </si>
  <si>
    <t>19-10-003A-0047-0000</t>
  </si>
  <si>
    <t>136 E GERMAN ST, SHEPHERDSTOWN, WV, 25443</t>
  </si>
  <si>
    <t>19-09-008B-0018-0000_183</t>
  </si>
  <si>
    <t>19-09-008B-0018-0000</t>
  </si>
  <si>
    <t>183 FAIRMONT AVE, SHEPHERDSTOWN, WV, 25443</t>
  </si>
  <si>
    <t>19-10-0003-0014-0000_206</t>
  </si>
  <si>
    <t>19-10-0003-0014-0000</t>
  </si>
  <si>
    <t>206 E HIGH ST, SHEPHERDSTOWN, WV, 25443</t>
  </si>
  <si>
    <t>19-10-0003-0016-0000_210</t>
  </si>
  <si>
    <t>19-10-0003-0016-0000</t>
  </si>
  <si>
    <t>210 E HIGH ST, SHEPHERDSTOWN, WV, 25443</t>
  </si>
  <si>
    <t>19-10-0003-0013-0000_202</t>
  </si>
  <si>
    <t>19-10-0003-0013-0000</t>
  </si>
  <si>
    <t>202 E HIGH ST, SHEPHERDSTOWN, WV, 25443</t>
  </si>
  <si>
    <t>19-10-0003-0050-0001_110</t>
  </si>
  <si>
    <t>19-10-0003-0050-0001</t>
  </si>
  <si>
    <t>110 S PRINCESS ST, SHEPHERDSTOWN, WV, 25443</t>
  </si>
  <si>
    <t>19-10-003A-0039-0000_102</t>
  </si>
  <si>
    <t>19-10-003A-0039-0000</t>
  </si>
  <si>
    <t>102 S KING ST STE 101, SHEPERDSTOWN, WV, 25443</t>
  </si>
  <si>
    <t>19-10-003A-0043-0000_126</t>
  </si>
  <si>
    <t>19-10-003A-0043-0000</t>
  </si>
  <si>
    <t>126 E GERMAN ST, SHEPHERDSTOWN, WV, 25443</t>
  </si>
  <si>
    <t>19-10-003A-0044-0000_128</t>
  </si>
  <si>
    <t>19-10-003A-0044-0000</t>
  </si>
  <si>
    <t>128 E GERMAN ST, SHEPHERDSTOWN, WV, 25443</t>
  </si>
  <si>
    <t>19-10-003A-0046-0000_134</t>
  </si>
  <si>
    <t>19-10-003A-0046-0000</t>
  </si>
  <si>
    <t>134 E GERMAN ST, SHEPHERDSTOWN, WV, 25443</t>
  </si>
  <si>
    <t>19-10-0003-0013-0001_200</t>
  </si>
  <si>
    <t>19-10-0003-0013-0001</t>
  </si>
  <si>
    <t>200 E HIGH ST, SHEPHERDSTOWN, WV, 25443</t>
  </si>
  <si>
    <t>19-10-0001-0049-0001_314</t>
  </si>
  <si>
    <t>19-10-0001-0049-0001</t>
  </si>
  <si>
    <t>314 N PRINCESS ST, SHEPHERDSTOWN, WV, 25443</t>
  </si>
  <si>
    <t>19-10-0001-0051-0001_315</t>
  </si>
  <si>
    <t>19-10-0001-0051-0001</t>
  </si>
  <si>
    <t>315 N PRINCESS ST, SHEPHERDSTOWN, WV, 25443</t>
  </si>
  <si>
    <t>19-07-022A-0066-0000_7248</t>
  </si>
  <si>
    <t>19-07-022A-0066-0000</t>
  </si>
  <si>
    <t>7248 QUEEN ST, KEARNEYSVILLE, WV, 25430</t>
  </si>
  <si>
    <t>19-07-022A-0067-0000_7226</t>
  </si>
  <si>
    <t>19-07-022A-0067-0000</t>
  </si>
  <si>
    <t>7226 GRACE ST, MIDDLEWAY, WV, 25430</t>
  </si>
  <si>
    <t>Town of Bath Historic District</t>
  </si>
  <si>
    <t>33-03-0002-0026-0000_14</t>
  </si>
  <si>
    <t>33-03-0002-0026-0000</t>
  </si>
  <si>
    <t>14 THOMAS LN, BERKELEY SPRINGS, WV, 25411</t>
  </si>
  <si>
    <t>33-03-002A-0045-0000_110</t>
  </si>
  <si>
    <t>33-03-002A-0045-0000</t>
  </si>
  <si>
    <t>110 CONGRESS ST, BERKELEY SPRINGS, WV, 25411</t>
  </si>
  <si>
    <t>33-03-0002-0028-0000_260</t>
  </si>
  <si>
    <t>33-03-0002-0028-0000</t>
  </si>
  <si>
    <t>260 S WASHINGTON ST, BERKELEY SPRINGS, WV, 25411</t>
  </si>
  <si>
    <t>33-03-0001-0086-0001_99</t>
  </si>
  <si>
    <t>33-03-0001-0086-0001</t>
  </si>
  <si>
    <t>99 N GREEN ST, BERKELEY SPRINGS, WV, 25411</t>
  </si>
  <si>
    <t>33-03-0001-0082-0000_151</t>
  </si>
  <si>
    <t>33-03-0001-0082-0000</t>
  </si>
  <si>
    <t>151 CONGRESS ST, BERKELEY SPRINGS, WV, 25411</t>
  </si>
  <si>
    <t>33-03-0002-0027-0000_270</t>
  </si>
  <si>
    <t>33-03-0002-0027-0000</t>
  </si>
  <si>
    <t>270 S WASHINGTON ST, BERKELEY SPRINGS, WV, 25411</t>
  </si>
  <si>
    <t>33-03-0002-0033-0000_283</t>
  </si>
  <si>
    <t>33-03-0002-0033-0000</t>
  </si>
  <si>
    <t>283 S WASHINGTON ST, BERKELEY SPRINGS, WV, 25411</t>
  </si>
  <si>
    <t>78 CONGRESS ST, BERKELEY SPRINGS, WV, 25411</t>
  </si>
  <si>
    <t>33-03-002A-0048-0000_51</t>
  </si>
  <si>
    <t>33-03-002A-0048-0000</t>
  </si>
  <si>
    <t>51 CONGRESS ST, BERKELEY SPRINGS, WV, 25411</t>
  </si>
  <si>
    <t>33-03-001A-0021-0000_110</t>
  </si>
  <si>
    <t>33-03-001A-0021-0000</t>
  </si>
  <si>
    <t>110 N WASHINGTON ST, BERKELEY SPRINGS, WV, 25411</t>
  </si>
  <si>
    <t>33-03-002A-0034-0000_102</t>
  </si>
  <si>
    <t>33-03-002A-0034-0000</t>
  </si>
  <si>
    <t>102 WILKES ST, BERKELEY SPRINGS, WV, 25411</t>
  </si>
  <si>
    <t>33-03-0002-0015-0000_28</t>
  </si>
  <si>
    <t>33-03-0002-0015-0000</t>
  </si>
  <si>
    <t>28 THOMAS LN, BERKELEY SPRINGS, WV, 25411</t>
  </si>
  <si>
    <t>122 WILKES ST, BERKELEY SPRINGS, WV, 25411</t>
  </si>
  <si>
    <t>33-03-002A-0035-0000_106</t>
  </si>
  <si>
    <t>33-03-002A-0035-0000</t>
  </si>
  <si>
    <t>106 WILKES ST, BERKELEY SPRINGS, WV, 25411</t>
  </si>
  <si>
    <t>33-03-002A-0044-0000_50</t>
  </si>
  <si>
    <t>33-03-002A-0044-0000</t>
  </si>
  <si>
    <t>50 CONGRESS ST, BERKELEY SPRINGS, WV, 25411</t>
  </si>
  <si>
    <t>33-03-001A-0031-0001_143</t>
  </si>
  <si>
    <t>33-03-001A-0031-0001</t>
  </si>
  <si>
    <t>143 N MERCER ST, BERKELEY SPRINGS, WV, 25411</t>
  </si>
  <si>
    <t>33-03-001A-0037-0000_95</t>
  </si>
  <si>
    <t>33-03-001A-0037-0000</t>
  </si>
  <si>
    <t>95 UNION ST, BERKELEY SPRINGS, WV, 25411</t>
  </si>
  <si>
    <t>33-03-0001-0083-0000_157</t>
  </si>
  <si>
    <t>33-03-0001-0083-0000</t>
  </si>
  <si>
    <t>157 CONGRESS ST, BERKELEY SPRINGS, WV, 25411</t>
  </si>
  <si>
    <t>33-03-001A-0010-0001_91</t>
  </si>
  <si>
    <t>33-03-001A-0010-0001</t>
  </si>
  <si>
    <t>91 N WASHINGTON ST, BERKELEY SPRINGS, WV, 25411</t>
  </si>
  <si>
    <t>33-03-001A-0007-0000_55</t>
  </si>
  <si>
    <t>33-03-001A-0007-0000</t>
  </si>
  <si>
    <t>55 CONGRESS ST, BERKELEY SPRINGS, WV, 25411</t>
  </si>
  <si>
    <t>33-03-0002-0006-0000_27</t>
  </si>
  <si>
    <t>33-03-0002-0006-0000</t>
  </si>
  <si>
    <t>27 WARREN ST, BERKELEY SPRINGS, WV, 25411</t>
  </si>
  <si>
    <t>33-03-0002-0007-0000_194</t>
  </si>
  <si>
    <t>194 WARREN ST, BERKELEY SPRINGS, WV, 25411</t>
  </si>
  <si>
    <t>33-03-001A-0031-0000_141</t>
  </si>
  <si>
    <t>33-03-001A-0031-0000</t>
  </si>
  <si>
    <t>141 INDEPENDENCE ST, BERKELEY SPRINGS, WV, 25411</t>
  </si>
  <si>
    <t>33-03-0002-0023-0000_332</t>
  </si>
  <si>
    <t>33-03-0002-0023-0000</t>
  </si>
  <si>
    <t>332 S WASHINGTON ST, BERKELEY SPRINGS, WV, 25411</t>
  </si>
  <si>
    <t>33-03-001A-0005-0000_41</t>
  </si>
  <si>
    <t>33-03-001A-0005-0000</t>
  </si>
  <si>
    <t>41 CONGRESS ST, BERKELEY SPRINGS, WV, 25411</t>
  </si>
  <si>
    <t>33-03-001A-0017-0000_138</t>
  </si>
  <si>
    <t>33-03-001A-0017-0000</t>
  </si>
  <si>
    <t>138 INDEPENDENCE ST, BERKELEY SPRINGS, WV, 25411</t>
  </si>
  <si>
    <t>33-03-0002-0036-0000_311</t>
  </si>
  <si>
    <t>33-03-0002-0036-0000</t>
  </si>
  <si>
    <t>311 S WASHINGTON ST, BERKELEY SPRINGS, WV, 25411</t>
  </si>
  <si>
    <t>33-03-0001-0084-0000_165</t>
  </si>
  <si>
    <t>33-03-0001-0084-0000</t>
  </si>
  <si>
    <t>165 CONGRESS ST, BERKELEY SPRINGS, WV, 25411</t>
  </si>
  <si>
    <t>33-03-001A-0020-0000_98</t>
  </si>
  <si>
    <t>33-03-001A-0020-0000</t>
  </si>
  <si>
    <t>98 N WASHINGTON ST, BERKELEY SPRINGS, WV, 25411</t>
  </si>
  <si>
    <t>33-03-001A-0023-0000_140</t>
  </si>
  <si>
    <t>33-03-001A-0023-0000</t>
  </si>
  <si>
    <t>140 N WASHINGTON ST, BERKELEY SPRINGS, WV, 25411</t>
  </si>
  <si>
    <t>33-03-001A-0028-0000_115</t>
  </si>
  <si>
    <t>33-03-001A-0028-0000</t>
  </si>
  <si>
    <t>115 INDEPENDENCE ST, BERKELEY SPRINGS, WV, 25411</t>
  </si>
  <si>
    <t>33-03-0002-0008-0000_12</t>
  </si>
  <si>
    <t>33-03-0002-0008-0000</t>
  </si>
  <si>
    <t>12 WARREN ST, BERKELEY SPRINGS, WV, 25411</t>
  </si>
  <si>
    <t>33-03-001A-0027-0000_92</t>
  </si>
  <si>
    <t>33-03-001A-0027-0000</t>
  </si>
  <si>
    <t>92 UNION ST, BERKELEY SPRINGS, WV, 25411</t>
  </si>
  <si>
    <t>33-03-001A-0009-0000_99</t>
  </si>
  <si>
    <t>33-03-001A-0009-0000</t>
  </si>
  <si>
    <t>99 N WASHINGTON ST, BERKELEY SPRINGS, WV, 25411</t>
  </si>
  <si>
    <t>33-03-0001-0088-0000_114</t>
  </si>
  <si>
    <t>33-03-0001-0088-0000</t>
  </si>
  <si>
    <t>114 N MERCER ST, BERKELEY SPRINGS, WV, 25411</t>
  </si>
  <si>
    <t>33-03-001A-0035-0000_282</t>
  </si>
  <si>
    <t>33-03-001A-0035-0000</t>
  </si>
  <si>
    <t>282 N MERCER ST, BERKELEY SPRINGS, WV, 25411</t>
  </si>
  <si>
    <t>22 WARREN ST, BERKELEY SPRINGS, WV, 25411</t>
  </si>
  <si>
    <t>33-03-002A-0027-0000_19</t>
  </si>
  <si>
    <t>33-03-002A-0027-0000</t>
  </si>
  <si>
    <t>19 N WASHINGTON ST, BERKELEY SPRINGS, WV, 25411</t>
  </si>
  <si>
    <t>33-03-002A-0028-0000_1</t>
  </si>
  <si>
    <t>33-03-002A-0028-0000</t>
  </si>
  <si>
    <t>1 N WASHINGTON ST, BERKELEY SPRINGS, WV, 25411</t>
  </si>
  <si>
    <t>33-03-002A-0028-0001_17</t>
  </si>
  <si>
    <t>33-03-002A-0028-0001</t>
  </si>
  <si>
    <t>17 N WASHINGTON ST, BERKELEY SPRINGS, WV, 25411</t>
  </si>
  <si>
    <t>33-03-002A-0031-0000_25</t>
  </si>
  <si>
    <t>33-03-002A-0031-0000</t>
  </si>
  <si>
    <t>25 FAIRFAX ST, BERKELEY SPRINGS, WV, 25411</t>
  </si>
  <si>
    <t>33-03-002A-0040-0000_33</t>
  </si>
  <si>
    <t>33-03-002A-0040-0000</t>
  </si>
  <si>
    <t>33 N WASHINGTON ST, BERKELEY SPRINGS, WV, 25411</t>
  </si>
  <si>
    <t>33-03-002A-0041-0000_33A</t>
  </si>
  <si>
    <t>33-03-002A-0041-0000</t>
  </si>
  <si>
    <t>33A N WASHINGTON ST, BERKELEY SPRINGS, WV, 25411</t>
  </si>
  <si>
    <t>33-03-001A-0015-0000_129</t>
  </si>
  <si>
    <t>33-03-001A-0015-0000</t>
  </si>
  <si>
    <t>129 CONGRESS ST, BERKELEY SPRINGS, WV, 25411</t>
  </si>
  <si>
    <t>33-03-002A-0026-0000_21</t>
  </si>
  <si>
    <t>33-03-002A-0026-0000</t>
  </si>
  <si>
    <t>21 N WASHINGTON ST, BERKELEY SPRINGS, WV, 25411</t>
  </si>
  <si>
    <t>Wetzel County*</t>
  </si>
  <si>
    <t>WETZEL</t>
  </si>
  <si>
    <t>Craigs Chapel</t>
  </si>
  <si>
    <t>52-05-0001-0013-0000_450</t>
  </si>
  <si>
    <t>52-05-0001-0013-0000</t>
  </si>
  <si>
    <t>450 Church Ln, New Martinsville, WV, 26155</t>
  </si>
  <si>
    <t>Laurel Point Methodist Church</t>
  </si>
  <si>
    <t>52-05-0002-0026-0000_6971</t>
  </si>
  <si>
    <t>52-05-0002-0026-0000</t>
  </si>
  <si>
    <t>6971 Mountaineer Hwy, New Martinsville, WV, 26155</t>
  </si>
  <si>
    <t>New Martinsville</t>
  </si>
  <si>
    <t>Pine Street Church Of Christ</t>
  </si>
  <si>
    <t>52-09-0017-0051-0000_312</t>
  </si>
  <si>
    <t>52-09-0017-0051-0000</t>
  </si>
  <si>
    <t>429 Pine St, New Martinsville, WV, 26155</t>
  </si>
  <si>
    <t>52-09-0021-0042-0000_207</t>
  </si>
  <si>
    <t>52-09-0021-0042-0000</t>
  </si>
  <si>
    <t>207 Commercial St, New Martinsville, WV, 26155</t>
  </si>
  <si>
    <t>New Martinsville First Christian Church</t>
  </si>
  <si>
    <t>52-09-0018-0035-0000_521</t>
  </si>
  <si>
    <t>52-09-0018-0035-0000</t>
  </si>
  <si>
    <t>521 Maple Ave, New Martinsville, WV, 26155</t>
  </si>
  <si>
    <t>52-09-0018-0203-0000_400</t>
  </si>
  <si>
    <t>52-09-0018-0203-0000</t>
  </si>
  <si>
    <t>400 Main St, New Martinsville, WV, 26155</t>
  </si>
  <si>
    <t>Saint Ann's Episcopal Church</t>
  </si>
  <si>
    <t>52-09-0018-0112-0000_445</t>
  </si>
  <si>
    <t>52-09-0018-0112-0000</t>
  </si>
  <si>
    <t>445 Maple Ave, New Martinsville, WV, 26155</t>
  </si>
  <si>
    <t>Saint John's United Methodist Church</t>
  </si>
  <si>
    <t>52-09-0020-0014-0000_249</t>
  </si>
  <si>
    <t>52-09-0020-0014-0000</t>
  </si>
  <si>
    <t>249 Maple Ave, New Martinsville, WV, 26155</t>
  </si>
  <si>
    <t>Littleton Church of God</t>
  </si>
  <si>
    <t>52-03-0002-0023-0000_20</t>
  </si>
  <si>
    <t>52-03-0002-0023-0000</t>
  </si>
  <si>
    <t>20 Sugar Run Rd, Littleton, WV, 26581</t>
  </si>
  <si>
    <t>Burchfield Methodist Church</t>
  </si>
  <si>
    <t>52-04-0009-0046-0000_122</t>
  </si>
  <si>
    <t>52-04-0009-0046-0000</t>
  </si>
  <si>
    <t>122 Haymond Run Rd, Burton, WV, 26562</t>
  </si>
  <si>
    <t>Reader Methodist Church</t>
  </si>
  <si>
    <t>52-05-0029-0036-0000_101</t>
  </si>
  <si>
    <t>52-05-0029-0036-0000</t>
  </si>
  <si>
    <t>101 Crows Run Rd, Reader, WV, 26167</t>
  </si>
  <si>
    <t>Trinity Presbyterian Church</t>
  </si>
  <si>
    <t>52-09-0015-0263-0000_307</t>
  </si>
  <si>
    <t>52-09-0015-0263-0000</t>
  </si>
  <si>
    <t>307 Mceldowny Ave, New Martinsville, WV, 26155</t>
  </si>
  <si>
    <t>52-01-0016-0001-0001_23739</t>
  </si>
  <si>
    <t>52-01-0016-0001-0001</t>
  </si>
  <si>
    <t>23739 Mountaineer Hwy, Littleton, WV, 26581</t>
  </si>
  <si>
    <t>Proctor Christian Church</t>
  </si>
  <si>
    <t>52-12-0022-0004-0000_312</t>
  </si>
  <si>
    <t>52-12-0022-0004-0000</t>
  </si>
  <si>
    <t>312 Plum St, Proctor, WV, 26055</t>
  </si>
  <si>
    <t>52-05-0013-0045-0001_348</t>
  </si>
  <si>
    <t>52-05-0013-0045-0001</t>
  </si>
  <si>
    <t>348 Eight Mile Rd, Reader, WV, 26167</t>
  </si>
  <si>
    <t>52-05-0029-0012-0000_78</t>
  </si>
  <si>
    <t>52-05-0029-0012-0000</t>
  </si>
  <si>
    <t>78 Eight Mile Rd, Reader, WV, 26167</t>
  </si>
  <si>
    <t>Pine Grove</t>
  </si>
  <si>
    <t>Wetzel County EMS Station 50</t>
  </si>
  <si>
    <t>52-11-0002-0068-0001_26</t>
  </si>
  <si>
    <t>52-11-0002-0068-0000</t>
  </si>
  <si>
    <t>26 Boyd Hayes Dr, Pine Grove, WV, 26419</t>
  </si>
  <si>
    <t>Robert C Byrd Center</t>
  </si>
  <si>
    <t>52-11-0001-0104-0000_992</t>
  </si>
  <si>
    <t>52-11-0001-0104-0000</t>
  </si>
  <si>
    <t>992 North Fork Rd, Pine Grove, WV, 26419</t>
  </si>
  <si>
    <t>Higgins Chapel Church of Christ</t>
  </si>
  <si>
    <t>52-04-0008-0058-0000_12597</t>
  </si>
  <si>
    <t>52-04-0008-0058-0000</t>
  </si>
  <si>
    <t>12597 Willey Fork Rd, Pine Grove, WV, 26419</t>
  </si>
  <si>
    <t>52-09-0018-0171-0000_446</t>
  </si>
  <si>
    <t>52-09-0018-0171-0000</t>
  </si>
  <si>
    <t>446 Martin Ave, New Martinsville, WV, 26155</t>
  </si>
  <si>
    <t>Wetzel County Courthouse</t>
  </si>
  <si>
    <t>52-09-0020-0058-0000_200</t>
  </si>
  <si>
    <t>52-09-0020-0058-0000</t>
  </si>
  <si>
    <t>200 Main St, New Martinsville, WV, 26155</t>
  </si>
  <si>
    <t>Chapel of Victory</t>
  </si>
  <si>
    <t>52-11-0001-0092-0000_724</t>
  </si>
  <si>
    <t>52-11-0001-0092-0000</t>
  </si>
  <si>
    <t>724 Alley Addition St, Pine Grove, WV, 26419</t>
  </si>
  <si>
    <t>West Virginia Northern Community College</t>
  </si>
  <si>
    <t>52-09-0020-0096-0001_141</t>
  </si>
  <si>
    <t>52-09-0020-0096-0001</t>
  </si>
  <si>
    <t>141 Main St, New Martinsville, WV, 26155</t>
  </si>
  <si>
    <t>52-09-0020-0057-0000_230</t>
  </si>
  <si>
    <t>52-09-0020-0057-0000</t>
  </si>
  <si>
    <t>230 Main St, New Martinsville, WV, 26155</t>
  </si>
  <si>
    <t>New Martinsville Public Library</t>
  </si>
  <si>
    <t>52-09-0020-0029-0000_160</t>
  </si>
  <si>
    <t>52-09-0020-0029-0000</t>
  </si>
  <si>
    <t>160 Washington St, New Martinsville, WV, 26155</t>
  </si>
  <si>
    <t>52-04-0044-0079-0000_18499</t>
  </si>
  <si>
    <t>52-04-0044-0079-0000</t>
  </si>
  <si>
    <t>18499 Shortline Hwy, Jacksonburg, WV, 26377</t>
  </si>
  <si>
    <t>Family Worship Center</t>
  </si>
  <si>
    <t>52-04-0034-0005-0000_26021</t>
  </si>
  <si>
    <t>52-04-0034-0005-0000</t>
  </si>
  <si>
    <t>26021 Shortline Hwy, Smithfield, WV, 26437</t>
  </si>
  <si>
    <t>Smithfield</t>
  </si>
  <si>
    <t>52-13-0003-0014-0000_388</t>
  </si>
  <si>
    <t>52-13-0003-0014-0000</t>
  </si>
  <si>
    <t>388 Mannington Rd, Smithfield, WV, 26437</t>
  </si>
  <si>
    <t>Ash Camp Church of Christ</t>
  </si>
  <si>
    <t>52-04-0028-0005-0000_21392</t>
  </si>
  <si>
    <t>52-04-0028-0005-0000</t>
  </si>
  <si>
    <t>21392 Shortline Hwy, Jacksonburg, WV, 26377</t>
  </si>
  <si>
    <t>Proctor Church of Christ</t>
  </si>
  <si>
    <t>52-12-0022-0007-0000_250</t>
  </si>
  <si>
    <t>52-12-0022-0007-0000</t>
  </si>
  <si>
    <t>250 Plum St, Proctor, WV, 26055</t>
  </si>
  <si>
    <t>52-04-0022-0001-0002_18160</t>
  </si>
  <si>
    <t>52-04-0022-0001-0002</t>
  </si>
  <si>
    <t>18160 Shortline Hwy, Jacksonburg, WV, 26377</t>
  </si>
  <si>
    <t>Pine Grove Christian Church</t>
  </si>
  <si>
    <t>52-11-0004-0082-0000_13103</t>
  </si>
  <si>
    <t>52-11-0004-0082-0000</t>
  </si>
  <si>
    <t>13103 Shortline Hwy, Pine Grove, WV, 26419</t>
  </si>
  <si>
    <t>52-13-0002-0018-0001_86</t>
  </si>
  <si>
    <t>52-13-0002-0018-0001</t>
  </si>
  <si>
    <t>86 Mannington Rd, Smithfield, WV, 26437</t>
  </si>
  <si>
    <t>Hundred</t>
  </si>
  <si>
    <t>Hundred Public Library</t>
  </si>
  <si>
    <t>52-06-0003-9999-9999_3527</t>
  </si>
  <si>
    <t>52-06-0003-9999-9999</t>
  </si>
  <si>
    <t>3527 Hornet Hwy, Hundred, WV, 26575</t>
  </si>
  <si>
    <t>City of New Martinsville Mechanic Shop</t>
  </si>
  <si>
    <t>52-09-0016-0030-0000_200</t>
  </si>
  <si>
    <t>52-09-0016-0030-0000</t>
  </si>
  <si>
    <t>200 Leap St, New Martinsville, WV, 26155</t>
  </si>
  <si>
    <t>Wetzel County Commission</t>
  </si>
  <si>
    <t>52-06-0002-0110-0000_65</t>
  </si>
  <si>
    <t>52-06-0002-0110-0000</t>
  </si>
  <si>
    <t>65 Pennsylvania Ave, Hundred, WV, 26575</t>
  </si>
  <si>
    <t>Praise Cathedral Family Worship Center</t>
  </si>
  <si>
    <t>52-09-0020-0075-0000_106</t>
  </si>
  <si>
    <t>52-09-0020-0075-0000</t>
  </si>
  <si>
    <t>106 Pecan St, New Martinsville, WV, 26155</t>
  </si>
  <si>
    <t>New Martinsville Parks and Recreation Shop</t>
  </si>
  <si>
    <t>52-09-0016-0030-0000_229</t>
  </si>
  <si>
    <t>229 Wetzel St, New Martinsville, WV, 26155</t>
  </si>
  <si>
    <t>Earnshaw Church of Christ</t>
  </si>
  <si>
    <t>52-02-0015-0051-0000_2983</t>
  </si>
  <si>
    <t>52-02-0015-0050-0000</t>
  </si>
  <si>
    <t>2983 Willey Fork Rd, Burton, WV, 26562</t>
  </si>
  <si>
    <t>Union Chapel</t>
  </si>
  <si>
    <t>52-02-0015-0052-0000_3025</t>
  </si>
  <si>
    <t>52-02-0015-0052-0000</t>
  </si>
  <si>
    <t>3025 Willey Fork Rd, Burton, WV, 26562</t>
  </si>
  <si>
    <t>Hemlock Church</t>
  </si>
  <si>
    <t>52-12-0019-0028-0000_10098</t>
  </si>
  <si>
    <t>52-12-0019-0028-0000</t>
  </si>
  <si>
    <t xml:space="preserve">10098 Mountaineer Hwy, New Martinsville, WV, 26155 </t>
  </si>
  <si>
    <t>Princetown Church of Christ</t>
  </si>
  <si>
    <t>52-04-0030-0056-0001_3530</t>
  </si>
  <si>
    <t>52-04-0030-0056-0001</t>
  </si>
  <si>
    <t>3530 Mannington Rd, Smithfield, WV, 26437</t>
  </si>
  <si>
    <t>Pine Grove Church of God</t>
  </si>
  <si>
    <t>52-11-0002-0090-0000_75</t>
  </si>
  <si>
    <t>52-11-0002-0090-0000</t>
  </si>
  <si>
    <t>75 Triplex St, Pine Grove, WV, 26419</t>
  </si>
  <si>
    <t>Littleton Catholic Church</t>
  </si>
  <si>
    <t>52-03-0009-0037-0000_50</t>
  </si>
  <si>
    <t>52-03-0009-0037-0000</t>
  </si>
  <si>
    <t>50 Long Drain Rd, Littleton, WV, 26581</t>
  </si>
  <si>
    <t>Smithfield Methodist Church</t>
  </si>
  <si>
    <t>52-13-0002-0019-0000_68</t>
  </si>
  <si>
    <t>52-13-0002-0019-0000</t>
  </si>
  <si>
    <t>68 Mannington Rd, Smithfield, WV, 26437</t>
  </si>
  <si>
    <t>Pine Grove United Methodist Church</t>
  </si>
  <si>
    <t>52-11-0001-0100-0000_127</t>
  </si>
  <si>
    <t>52-11-0001-0100-0000</t>
  </si>
  <si>
    <t>127 Lumberjack Ln, Pine Grove, WV, 26419</t>
  </si>
  <si>
    <t>Jacksonburg Methodist Church</t>
  </si>
  <si>
    <t>52-04-0044-0027-0001_150</t>
  </si>
  <si>
    <t>52-04-0044-0027-0001</t>
  </si>
  <si>
    <t>150 Buffalo Run Rd, Jacksonburg, WV, 26377</t>
  </si>
  <si>
    <t>Pine Church of Christ</t>
  </si>
  <si>
    <t>52-05-0021-0010-0000_3491</t>
  </si>
  <si>
    <t>52-05-0021-0010-0000</t>
  </si>
  <si>
    <t>3491 Piney Fork Rd, Pine Grove, WV, 26419</t>
  </si>
  <si>
    <t>Short Line Telephone Company</t>
  </si>
  <si>
    <t>52-13-0002-0040-0000_97</t>
  </si>
  <si>
    <t>52-13-0002-0040-0000</t>
  </si>
  <si>
    <t>97 Main St, Smithfield, WV, 26437</t>
  </si>
  <si>
    <t>52-03-001L-0042-0000_9585</t>
  </si>
  <si>
    <t>52-03-001L-0042-0000</t>
  </si>
  <si>
    <t>9585 Hornet Hwy, Littleton, WV, 26581</t>
  </si>
  <si>
    <t>New Martinsville Wastewater Treatment Plant</t>
  </si>
  <si>
    <t>52-09-0021-0122-0000_9999</t>
  </si>
  <si>
    <t>52-09-0021-0122-0000</t>
  </si>
  <si>
    <t>9999 Nathan Hassig Mem Dr, New Martinsville, WV, 26155</t>
  </si>
  <si>
    <t>New Martinsville Board of Education</t>
  </si>
  <si>
    <t>52-09-0021-0077-0000_333</t>
  </si>
  <si>
    <t>52-09-0021-0077-0000</t>
  </si>
  <si>
    <t>333 Foundry St, New Martinsville, WV, 26155</t>
  </si>
  <si>
    <t>Paden City**</t>
  </si>
  <si>
    <t>Paden City Wastewater Treatment Plant</t>
  </si>
  <si>
    <t>52-10-0001-0206-0000_9999</t>
  </si>
  <si>
    <t>52-10-0001-0206-0000</t>
  </si>
  <si>
    <t>9999 W Main St, Paden City, WV, 26159</t>
  </si>
  <si>
    <t>WVNCC Artslink</t>
  </si>
  <si>
    <t>52-09-0020-0028-0000_202</t>
  </si>
  <si>
    <t>52-09-0020-0028-0000</t>
  </si>
  <si>
    <t>202 Maple Ave, New Martinsville, WV, 26155</t>
  </si>
  <si>
    <t>Littleton Water Treatment Plant</t>
  </si>
  <si>
    <t>52-03-0009-0002-0000_39</t>
  </si>
  <si>
    <t>52-03-0009-0001-0000</t>
  </si>
  <si>
    <t>39 Long Drain Rd, Littleton, WV, 26581</t>
  </si>
  <si>
    <t>Town of Hundred EMS</t>
  </si>
  <si>
    <t>52-06-0002-0137-0000_118</t>
  </si>
  <si>
    <t>52-06-0002-0137-0000</t>
  </si>
  <si>
    <t>118 Pennsylvania Ave, Hundred, WV, 26575</t>
  </si>
  <si>
    <t>City of New Martinsville Armory</t>
  </si>
  <si>
    <t>52-09-0016-0031-0000_203</t>
  </si>
  <si>
    <t>52-09-0016-0031-0000</t>
  </si>
  <si>
    <t>203 Wetzel St, New Martinsville, WV, 26155</t>
  </si>
  <si>
    <t>Cameron</t>
  </si>
  <si>
    <t>MARSHALL</t>
  </si>
  <si>
    <t>25-02-0002-0157-0000_7</t>
  </si>
  <si>
    <t>25-02-0002-0157-0000</t>
  </si>
  <si>
    <t xml:space="preserve">7 Church St, Cameron, WV, 26033 </t>
  </si>
  <si>
    <t>Presbyterian Church</t>
  </si>
  <si>
    <t>25-02-0002-0158-0000_6</t>
  </si>
  <si>
    <t>25-02-0002-0158-0000</t>
  </si>
  <si>
    <t>6 Church St, Cameron, WV, 26033</t>
  </si>
  <si>
    <t>25-02-0006-0119-0000_8</t>
  </si>
  <si>
    <t>25-02-0006-0119-0000</t>
  </si>
  <si>
    <t>8 Church St, Cameron, WV, 26033</t>
  </si>
  <si>
    <t>Glen Dale</t>
  </si>
  <si>
    <t>St Jude Church</t>
  </si>
  <si>
    <t>25-06-0006-0021-0000_710</t>
  </si>
  <si>
    <t>25-06-0006-0021-0000</t>
  </si>
  <si>
    <t>710 Jefferson Ave, Glen Dale, WV, 26038</t>
  </si>
  <si>
    <t>Benwood</t>
  </si>
  <si>
    <t>Saint John's Catholic Church</t>
  </si>
  <si>
    <t>25-01-0007-0070-0000_57</t>
  </si>
  <si>
    <t>25-01-0007-0070-0000</t>
  </si>
  <si>
    <t>57 7Th St, Benwood, WV, 26031</t>
  </si>
  <si>
    <t>Mcmechen</t>
  </si>
  <si>
    <t>25-08-0004-0143-0000_32</t>
  </si>
  <si>
    <t>25-08-0004-0143-0000</t>
  </si>
  <si>
    <t>32 10Th St, Mcmechen, WV, 26040</t>
  </si>
  <si>
    <t>Marshall County*</t>
  </si>
  <si>
    <t>Glen Easton Community Church</t>
  </si>
  <si>
    <t>25-03-0007-0037-0000_2880</t>
  </si>
  <si>
    <t>25-03-0007-0037-0000</t>
  </si>
  <si>
    <t>2880 Clouston Rd, Cameron, WV, 26033</t>
  </si>
  <si>
    <t>First Brethren Church</t>
  </si>
  <si>
    <t>25-02-0007-0072-0000_127</t>
  </si>
  <si>
    <t>25-02-0007-0072-0000</t>
  </si>
  <si>
    <t>127 Pennsylvania Ave, Cameron, WV, 26033</t>
  </si>
  <si>
    <t>25-02-0002-0161-0000_2</t>
  </si>
  <si>
    <t>25-02-0002-0161-0000</t>
  </si>
  <si>
    <t>2 Church St, Cameron, WV, 26033</t>
  </si>
  <si>
    <t>Glen Easton United Methodist Church</t>
  </si>
  <si>
    <t>25-03-019A-0037-0000_236</t>
  </si>
  <si>
    <t>25-03-019A-0037-0000</t>
  </si>
  <si>
    <t>236 Friendly Rd, Glen Easton, WV, 26039</t>
  </si>
  <si>
    <t>Moundsville</t>
  </si>
  <si>
    <t>Bethel Christian Fellowship Church</t>
  </si>
  <si>
    <t>25-11-0005-0020-0000_36</t>
  </si>
  <si>
    <t>25-11-0005-0020-0000</t>
  </si>
  <si>
    <t>36 Elm Ave, Moundsville, WV, 26041</t>
  </si>
  <si>
    <t>First Christian Church of Cameron</t>
  </si>
  <si>
    <t>25-03-0016-0034-0009_601</t>
  </si>
  <si>
    <t>25-03-0016-0034-0009</t>
  </si>
  <si>
    <t>601 Green Valley Rd, Cameron, WV, 26033</t>
  </si>
  <si>
    <t>Harvest Baptist Church</t>
  </si>
  <si>
    <t>25-11-0021-0173-0001_1207</t>
  </si>
  <si>
    <t>25-11-0021-0173-0001</t>
  </si>
  <si>
    <t>1207 Covert St, Moundsville, WV, 26041</t>
  </si>
  <si>
    <t>Northern Panhandle Conservation District Office, USDA Rural Development</t>
  </si>
  <si>
    <t>25-08-0002-0001-0002_1</t>
  </si>
  <si>
    <t>25-08-0002-0001-0002</t>
  </si>
  <si>
    <t>1 Ball Park Dr, Mcmechen, WV, 26040</t>
  </si>
  <si>
    <t>West Virginia Department of Health and Human Resources</t>
  </si>
  <si>
    <t>25-11-0023-0018-0002_400</t>
  </si>
  <si>
    <t>25-11-0023-0018-0002</t>
  </si>
  <si>
    <t>400 Teletech Dr Ste 2, Moundsville, WV, 26041</t>
  </si>
  <si>
    <t>National Guard</t>
  </si>
  <si>
    <t>25-11-0022-0023-0000_1501</t>
  </si>
  <si>
    <t>25-11-0022-0023-0000</t>
  </si>
  <si>
    <t>1501 9Th St, Moundsville, WV, 26041</t>
  </si>
  <si>
    <t>25-01-0007-0110-0000_401</t>
  </si>
  <si>
    <t>25-01-0007-0110-0000</t>
  </si>
  <si>
    <t>401 Mcmechen St, Benwood, WV, 26031</t>
  </si>
  <si>
    <t>West Virginia Division of Highways District Six Headquarters</t>
  </si>
  <si>
    <t>25-11-0023-0021-0000_1</t>
  </si>
  <si>
    <t>25-11-0023-0021-0000</t>
  </si>
  <si>
    <t>1 Dot Dr Bldg 3, Moundsville, WV, 26041</t>
  </si>
  <si>
    <t>Abundant Life Apostolic Church</t>
  </si>
  <si>
    <t>25-11-0021-0202-0002_9999</t>
  </si>
  <si>
    <t>25-11-0021-0202-0002</t>
  </si>
  <si>
    <t>9999 Diamond St, Moundsville, WV, 26041</t>
  </si>
  <si>
    <t>Ash Avenue Church of God</t>
  </si>
  <si>
    <t>25-14-09A1-0083-0000_2709</t>
  </si>
  <si>
    <t>25-14-09A1-0083-0000</t>
  </si>
  <si>
    <t>2709 Glenwood Ave, Moundsville, WV, 26041</t>
  </si>
  <si>
    <t>WV Regional Jail &amp; Correctional Authority</t>
  </si>
  <si>
    <t>25-04-0003-0002-0001_112</t>
  </si>
  <si>
    <t>25-04-0003-0002-0001</t>
  </si>
  <si>
    <t>112 Northern Regional Correctional Dr, Moundsville, WV, 26041</t>
  </si>
  <si>
    <t>Marshall County Public Service District 2</t>
  </si>
  <si>
    <t>25-04-0006-0002-0001_9999</t>
  </si>
  <si>
    <t>25-04-0006-0002-0001</t>
  </si>
  <si>
    <t>9999 Swierkos Dr, Moundsville, WV, 26041</t>
  </si>
  <si>
    <t>Marshall County Sewage Treatment</t>
  </si>
  <si>
    <t>25-04-06A2-0045-0001_1459</t>
  </si>
  <si>
    <t>25-04-06A2-0045-0001</t>
  </si>
  <si>
    <t>1459 Frontage Dr, Moundsville, WV, 26041</t>
  </si>
  <si>
    <t>Cameron Seven Hills Church of God</t>
  </si>
  <si>
    <t>25-02-0002-0273-0000_25</t>
  </si>
  <si>
    <t>25-02-0002-0273-0000</t>
  </si>
  <si>
    <t>25 Cameron Ridge Rd, Cameron, WV, 26033</t>
  </si>
  <si>
    <t>Marshall County EMS - Cameron station</t>
  </si>
  <si>
    <t>25-02-0001-0113-0001_14</t>
  </si>
  <si>
    <t>25-02-0001-0113-0001</t>
  </si>
  <si>
    <t>14 Wilson Dr, Cameron, WV, 26033</t>
  </si>
  <si>
    <t>Ohio County*</t>
  </si>
  <si>
    <t>OHIO</t>
  </si>
  <si>
    <t>Short Creek United Methodist Church</t>
  </si>
  <si>
    <t>35-04-00R5-0060-0000_373</t>
  </si>
  <si>
    <t>35-04-00R5-0060-0000</t>
  </si>
  <si>
    <t>373 N Fork Rd, West Liberty, WV, 26003</t>
  </si>
  <si>
    <t>Wheeling**</t>
  </si>
  <si>
    <t>Temple Shalom</t>
  </si>
  <si>
    <t>35-10-0W32-0150-0000_23</t>
  </si>
  <si>
    <t>35-10-0W32-0150-0000</t>
  </si>
  <si>
    <t>23 Bethany Pke, Wheeling, WV, 26003</t>
  </si>
  <si>
    <t>35-10-0W47-0169-0000_1232</t>
  </si>
  <si>
    <t>35-10-0W47-0169-0000</t>
  </si>
  <si>
    <t>1232 National Rd, Wheeling, WV, 26003</t>
  </si>
  <si>
    <t>Island Christian Church</t>
  </si>
  <si>
    <t>35-10-0W43-0045-0000_59</t>
  </si>
  <si>
    <t>35-10-0W43-0045-0000</t>
  </si>
  <si>
    <t>59 Zane St, Wheeling, WV, 26003</t>
  </si>
  <si>
    <t>Our Lady of Perpetual Help Ukrainian Catholic Church</t>
  </si>
  <si>
    <t>35-10-0W84-0131-0000_4136</t>
  </si>
  <si>
    <t>35-10-0W84-0131-0000</t>
  </si>
  <si>
    <t>4136 42Nd St, Wheeling, WV, 26003</t>
  </si>
  <si>
    <t xml:space="preserve">Abundant Life Baptist Church </t>
  </si>
  <si>
    <t>35-10-0W88-0044-0001_4501</t>
  </si>
  <si>
    <t>35-10-0W88-0044-0001</t>
  </si>
  <si>
    <t>4501 Eoff St, Wheeling, WV, 26003</t>
  </si>
  <si>
    <t>Saint Luke's Episcopal Church</t>
  </si>
  <si>
    <t>35-10-0W50-0104-0000_200</t>
  </si>
  <si>
    <t>35-10-0W50-0104-0000</t>
  </si>
  <si>
    <t>200 S Penn St, Wheeling, WV, 26003</t>
  </si>
  <si>
    <t>Saint Paul's Evangelical Church</t>
  </si>
  <si>
    <t>35-10-0W78-0283-0000_3741</t>
  </si>
  <si>
    <t>35-10-0W78-0283-0000</t>
  </si>
  <si>
    <t>3741 Wood St, Wheeling, WV, 26003</t>
  </si>
  <si>
    <t>Way Memorial Church</t>
  </si>
  <si>
    <t>35-10-0W43-0033-0000_27</t>
  </si>
  <si>
    <t>35-10-0W43-0033-0000</t>
  </si>
  <si>
    <t>27 Maryland St, Wheeling, WV, 26003</t>
  </si>
  <si>
    <t>Third Presbyterian Church</t>
  </si>
  <si>
    <t>35-10-0W78-0273-0000_3806</t>
  </si>
  <si>
    <t>35-10-0W78-0273-0000</t>
  </si>
  <si>
    <t>3806 Jacob St, Wheeling, WV, 26003</t>
  </si>
  <si>
    <t>Thomson United Methodist Church</t>
  </si>
  <si>
    <t>35-10-0W49-0035-0000_111</t>
  </si>
  <si>
    <t>35-10-0W49-0035-0000</t>
  </si>
  <si>
    <t>111 S Broadway St, Wheeling, WV, 26003</t>
  </si>
  <si>
    <t>35-10-0W78-0138-0000_3536</t>
  </si>
  <si>
    <t>35-10-0W78-0138-0000</t>
  </si>
  <si>
    <t>3536 Eoff St, Wheeling, WV, 26003</t>
  </si>
  <si>
    <t>Metropolitan Baptist Church</t>
  </si>
  <si>
    <t>35-10-0W72-0055-0000_3401</t>
  </si>
  <si>
    <t>35-10-0W72-0055-0000</t>
  </si>
  <si>
    <t>3401 Chapline St, Wheeling, WV, 26003</t>
  </si>
  <si>
    <t>New Life United Methodist Christ</t>
  </si>
  <si>
    <t>35-10-0W29-0022-0000_720</t>
  </si>
  <si>
    <t>35-10-0W29-0022-0000</t>
  </si>
  <si>
    <t>720 N Front St, Wheeling, WV, 26003</t>
  </si>
  <si>
    <t>Dallas Pike Baptist Church</t>
  </si>
  <si>
    <t>35-06-0T14-0028-0000_4069</t>
  </si>
  <si>
    <t>35-06-0T14-0028-0000</t>
  </si>
  <si>
    <t xml:space="preserve">4069 Dallas Pike, Valley Grove, WV, 26060 </t>
  </si>
  <si>
    <t>Valley Grove</t>
  </si>
  <si>
    <t>Valley Grove Assembly of God</t>
  </si>
  <si>
    <t>35-08-0VG9-0083-0000_8580</t>
  </si>
  <si>
    <t>35-08-0VG9-0083-0000</t>
  </si>
  <si>
    <t>8580 National Rd, Valley Grove, WV, 26060</t>
  </si>
  <si>
    <t>35-08-0VG9-0082-0000_8566</t>
  </si>
  <si>
    <t>35-08-0VG9-0082-0000</t>
  </si>
  <si>
    <t>8566 National Rd, Valley Grove, WV 26060</t>
  </si>
  <si>
    <t>Assembly of God</t>
  </si>
  <si>
    <t>35-03-0L11-0012-0000_774</t>
  </si>
  <si>
    <t>35-03-0L11-0012-0000</t>
  </si>
  <si>
    <t>774 Mcgraws Run Rd, Valley Grove, WV, 26060</t>
  </si>
  <si>
    <t>Triadelphia</t>
  </si>
  <si>
    <t xml:space="preserve">Mount Zion Baptist Church </t>
  </si>
  <si>
    <t>35-07-0TW2-0068-0000_71</t>
  </si>
  <si>
    <t>35-07-0TW2-0068-0000</t>
  </si>
  <si>
    <t>71 Church St, Triadelphia, WV, 26059</t>
  </si>
  <si>
    <t>Ye Olde Country Church of Faith</t>
  </si>
  <si>
    <t>35-06-00T7-0112-0002_315</t>
  </si>
  <si>
    <t>35-06-00T7-0112-0002</t>
  </si>
  <si>
    <t>315 Peters Run Rd, Triadelphia, WV, 26003</t>
  </si>
  <si>
    <t>35-06-00T2-0024-0000_490</t>
  </si>
  <si>
    <t>35-06-00T2-0024-0000</t>
  </si>
  <si>
    <t>490 Peters Run Rd, Triadelphia, WV, 26003</t>
  </si>
  <si>
    <t xml:space="preserve">Edgwood Lutheran Church </t>
  </si>
  <si>
    <t>35-10-0W47-0231-0000_1154</t>
  </si>
  <si>
    <t>35-10-0W47-0231-0000</t>
  </si>
  <si>
    <t>1154 National Rd, Wheeling, WV 26003</t>
  </si>
  <si>
    <t>Ohio County Council for Retarded Children</t>
  </si>
  <si>
    <t>35-10-0W38-0079-0000_519</t>
  </si>
  <si>
    <t>35-10-0W38-0079-0000</t>
  </si>
  <si>
    <t>519 Fulton St, Wheeling, WV, 26003</t>
  </si>
  <si>
    <t>35-10-0W88-0041-0001_4511</t>
  </si>
  <si>
    <t>35-10-0W88-0041-0001</t>
  </si>
  <si>
    <t>4511 Eoff St, Wheeling, WV, 26003</t>
  </si>
  <si>
    <t>American Electric Power</t>
  </si>
  <si>
    <t>35-10-0W84-0050-0000_4201</t>
  </si>
  <si>
    <t>35-10-0W84-0050-0000</t>
  </si>
  <si>
    <t>4201 Jacob St, Wheeling, WV, 26003</t>
  </si>
  <si>
    <t xml:space="preserve">Salvation Army Church </t>
  </si>
  <si>
    <t>35-10-0W78-0124-0000_3333</t>
  </si>
  <si>
    <t>35-10-0W78-0124-0000</t>
  </si>
  <si>
    <t>3333 Eoff St, Wheeling, WV, 26003</t>
  </si>
  <si>
    <t xml:space="preserve">Wheeling Water Pollution Control Plant </t>
  </si>
  <si>
    <t>35-10-0W65-0011-0000_2516</t>
  </si>
  <si>
    <t>35-10-0W65-0011-0000</t>
  </si>
  <si>
    <t>2516 Main St, Wheeling, WV, 26003</t>
  </si>
  <si>
    <t>West Virginia Northern Community College Wheeling Campus</t>
  </si>
  <si>
    <t>35-10-0W59-0002-0000_1704</t>
  </si>
  <si>
    <t>35-10-0W59-0002-0000</t>
  </si>
  <si>
    <t>1704 Market St, Wheeling, WV, 26003</t>
  </si>
  <si>
    <t>West Virginia Independence Hall</t>
  </si>
  <si>
    <t>35-10-W50D-0114-0000_1530</t>
  </si>
  <si>
    <t>35-10-W50D-0114-0000</t>
  </si>
  <si>
    <t>1530 Market St, Wheeling, WV, 26003</t>
  </si>
  <si>
    <t>Scott College of Cosmetology</t>
  </si>
  <si>
    <t>35-10-W50D-0109-0000_1500</t>
  </si>
  <si>
    <t>35-10-W50D-0109-0000</t>
  </si>
  <si>
    <t>1500 Market St, Wheeling, WV, 26003</t>
  </si>
  <si>
    <t>35-10-0W81-0094-0002_2209</t>
  </si>
  <si>
    <t>35-10-0W81-0094-0002</t>
  </si>
  <si>
    <t>2209 National Rd, Wheeling, WV, 26003</t>
  </si>
  <si>
    <t>35-10-0W65-0025-0000_2501</t>
  </si>
  <si>
    <t>35-10-0W65-0025-0000</t>
  </si>
  <si>
    <t>2501 Chapline St, Wheeling, WV, 26003</t>
  </si>
  <si>
    <t>Wheeling Baltimore &amp; Ohio Railroad Passenger Station</t>
  </si>
  <si>
    <t>College Square, Wheeling, WV, 26003</t>
  </si>
  <si>
    <t>Wheeling Custom House</t>
  </si>
  <si>
    <t>1524 Market St, Wheeling, WV, 26003</t>
  </si>
  <si>
    <t>Franzheim, Harry C. and Jessie F., House</t>
  </si>
  <si>
    <t>35-10-0W50-0253-0000_404</t>
  </si>
  <si>
    <t>35-10-0W50-0253-0000</t>
  </si>
  <si>
    <t>404 S. Front St, Wheeling, WV, 26003</t>
  </si>
  <si>
    <t>John McLure House</t>
  </si>
  <si>
    <t>35-10-0W50-0096-0000_203</t>
  </si>
  <si>
    <t>35-10-0W50-0096-0000</t>
  </si>
  <si>
    <t>203 S Front St, Wheeling, WV, 26003</t>
  </si>
  <si>
    <t>War Memorial Building</t>
  </si>
  <si>
    <t>52-09-0018-0076-0000_501</t>
  </si>
  <si>
    <t>52-09-0018-0076-0000</t>
  </si>
  <si>
    <t>501 MAIN ST, NEW MARTINSVILLE, WV, 26155</t>
  </si>
  <si>
    <t>Feay Inn</t>
  </si>
  <si>
    <t>35-10-0W83-0005-0000_9</t>
  </si>
  <si>
    <t>35-10-0W83-0005-0000</t>
  </si>
  <si>
    <t>9 BURKHAM CT, WHEELING, WV, 26003</t>
  </si>
  <si>
    <t>Stone Tavern at Roney's Point</t>
  </si>
  <si>
    <t>35-06-0T3Q-0015-0000_6743</t>
  </si>
  <si>
    <t>35-06-0T3Q-0015-0000</t>
  </si>
  <si>
    <t>6743 NATIONAL RD, VALLEY GROVE, WV, 26059</t>
  </si>
  <si>
    <t>Cameron Downtown</t>
  </si>
  <si>
    <t>25-02-0006-0118-0000_9</t>
  </si>
  <si>
    <t>25-02-0006-0118-0000</t>
  </si>
  <si>
    <t>9 CHURCH ST, Cameron, WV, 26033</t>
  </si>
  <si>
    <t>25-02-0006-0117-0000_10</t>
  </si>
  <si>
    <t>25-02-0006-0117-0000</t>
  </si>
  <si>
    <t>10 CHURCH ST, Cameron, WV, 26033</t>
  </si>
  <si>
    <t>Wheeling Island Historic District</t>
  </si>
  <si>
    <t>35-10-0W35-0251-0000_435</t>
  </si>
  <si>
    <t>35-10-0W35-0251-0000</t>
  </si>
  <si>
    <t>435 N HURON ST, WHEELING, WV, 26003</t>
  </si>
  <si>
    <t>35-10-0W35-0263-0000_509</t>
  </si>
  <si>
    <t>35-10-0W35-0263-0000</t>
  </si>
  <si>
    <t>509 N HURON ST, WHEELING, WV, 26003</t>
  </si>
  <si>
    <t>35-10-0W35-0225-0000_309</t>
  </si>
  <si>
    <t>35-10-0W35-0225-0000</t>
  </si>
  <si>
    <t>309 N HURON ST, WHEELING, WV, 26003</t>
  </si>
  <si>
    <t>35-10-0W35-0123-0000_313</t>
  </si>
  <si>
    <t>35-10-0W35-0123-0000</t>
  </si>
  <si>
    <t>313 N WABASH ST, WHEELING, WV, 26003</t>
  </si>
  <si>
    <t>35-10-0W35-0124-0001_317</t>
  </si>
  <si>
    <t>35-10-0W35-0124-0001</t>
  </si>
  <si>
    <t>317 N WABASH ST, WHEELING, WV, 26003</t>
  </si>
  <si>
    <t>35-10-0W35-0034-0000_402</t>
  </si>
  <si>
    <t>35-10-0W35-0034-0000</t>
  </si>
  <si>
    <t>402 ONTARIO ST, WHEELING, WV, 26003</t>
  </si>
  <si>
    <t>Woodsdale-Edgewood Neighborhood Historic District</t>
  </si>
  <si>
    <t>35-10-0W40-0056-0000_34</t>
  </si>
  <si>
    <t>35-10-0W40-0056-0000</t>
  </si>
  <si>
    <t>34 HADDALE AVE, WHEELING, WV, 26003</t>
  </si>
  <si>
    <t>35-10-0W40-0120-0000_21</t>
  </si>
  <si>
    <t>35-10-0W40-0120-0000</t>
  </si>
  <si>
    <t>21 BYRD AVE, WHEELING, WV, 26003</t>
  </si>
  <si>
    <t>35-10-0W40-0060-0000_42</t>
  </si>
  <si>
    <t>35-10-0W40-0060-0000</t>
  </si>
  <si>
    <t>42 HADDALE AVE, WHEELING, WV, 26003</t>
  </si>
  <si>
    <t>35-10-0W40-0041-0000_57</t>
  </si>
  <si>
    <t>35-10-0W40-0041-0000</t>
  </si>
  <si>
    <t>57 HADDALE AVE, WHEELING, WV, 26003</t>
  </si>
  <si>
    <t>35-10-0W40-0119-0000_23</t>
  </si>
  <si>
    <t>35-10-0W40-0119-0000</t>
  </si>
  <si>
    <t>23 BYRD AVE, WHEELING, WV, 26003</t>
  </si>
  <si>
    <t>35-10-0W40-0135-0000_10</t>
  </si>
  <si>
    <t>35-10-0W40-0135-0000</t>
  </si>
  <si>
    <t>10 LOCUST AVE, WHEELING, WV, 26003</t>
  </si>
  <si>
    <t>35-10-0W47-0003-0000_33</t>
  </si>
  <si>
    <t>35-10-0W47-0003-0000</t>
  </si>
  <si>
    <t>33 HADDALE AVE, WHEELING, WV, 26003</t>
  </si>
  <si>
    <t>35-10-0W40-0123-0000_15</t>
  </si>
  <si>
    <t>35-10-0W40-0123-0000</t>
  </si>
  <si>
    <t>15 BYRD AVE, WHEELING, WV, 26003</t>
  </si>
  <si>
    <t>National Road Corridor Historic District</t>
  </si>
  <si>
    <t>35-10-0W47-0232-0000_2</t>
  </si>
  <si>
    <t>35-10-0W47-0232-0000</t>
  </si>
  <si>
    <t>2 LAUREL AVE, WHEELING, WV, 26003</t>
  </si>
  <si>
    <t>35-10-0W40-0121-0000_19</t>
  </si>
  <si>
    <t>35-10-0W40-0121-0000</t>
  </si>
  <si>
    <t>19 BYRD AVE, WHEELING, WV, 26003</t>
  </si>
  <si>
    <t>35-10-0W40-0073-0000_8</t>
  </si>
  <si>
    <t>35-10-0W40-0073-0000</t>
  </si>
  <si>
    <t>8 AMERICA AVE, WHEELING, WV, 26003</t>
  </si>
  <si>
    <t>35-10-0W47-0251-0000_5</t>
  </si>
  <si>
    <t>35-10-0W47-0251-0000</t>
  </si>
  <si>
    <t>5 LOCUST AVE, WHEELING, WV, 26003</t>
  </si>
  <si>
    <t>35-10-0W40-0090-0000_29</t>
  </si>
  <si>
    <t>35-10-0W40-0090-0000</t>
  </si>
  <si>
    <t>29 AMERICA AVE, WHEELING, WV, 26003</t>
  </si>
  <si>
    <t>35-10-0W47-0253-0000_1</t>
  </si>
  <si>
    <t>35-10-0W47-0253-0000</t>
  </si>
  <si>
    <t>1 LOCUST AVE, WHEELING, WV, 26003</t>
  </si>
  <si>
    <t>35-10-0W35-0275-0000_454</t>
  </si>
  <si>
    <t>35-10-0W35-0275-0000</t>
  </si>
  <si>
    <t>454 N HURON ST, WHEELING, WV, 26003</t>
  </si>
  <si>
    <t>35-10-0W40-0062-0000_46</t>
  </si>
  <si>
    <t>35-10-0W40-0062-0000</t>
  </si>
  <si>
    <t>46 HADDALE AVE, WHEELING, WV, 26003</t>
  </si>
  <si>
    <t>35-10-0W47-0235-0000_8</t>
  </si>
  <si>
    <t>35-10-0W47-0235-0000</t>
  </si>
  <si>
    <t>8 LAUREL AVE, WHEELING, WV, 26003</t>
  </si>
  <si>
    <t>35-10-0W40-0049-0000_41</t>
  </si>
  <si>
    <t>35-10-0W40-0049-0000</t>
  </si>
  <si>
    <t>41 HADDALE AVE, WHEELING, WV, 26003</t>
  </si>
  <si>
    <t>35-10-0W40-0088-0000_33</t>
  </si>
  <si>
    <t>35-10-0W40-0088-0000</t>
  </si>
  <si>
    <t>33 AMERICA AVE, WHEELING, WV, 26003</t>
  </si>
  <si>
    <t>35-10-0W40-0097-0000_15</t>
  </si>
  <si>
    <t>35-10-0W40-0097-0000</t>
  </si>
  <si>
    <t>15 AMERICA AVE, WHEELING, WV, 26003</t>
  </si>
  <si>
    <t>35-10-0W35-0154-0000_501</t>
  </si>
  <si>
    <t>35-10-0W35-0154-0000</t>
  </si>
  <si>
    <t>501 N WABASH ST, WHEELING, WV, 26003</t>
  </si>
  <si>
    <t>35-10-0W36-0085-0000_502</t>
  </si>
  <si>
    <t>35-10-0W36-0085-0000</t>
  </si>
  <si>
    <t>502 N FRONT ST, WHEELING, WV, 26003</t>
  </si>
  <si>
    <t>35-10-0W47-0246-0000_15</t>
  </si>
  <si>
    <t>35-10-0W47-0246-0000</t>
  </si>
  <si>
    <t>15 LOCUST AVE, WHEELING, WV, 26003</t>
  </si>
  <si>
    <t>35-10-0W35-0151-0000_453</t>
  </si>
  <si>
    <t>35-10-0W35-0151-0000</t>
  </si>
  <si>
    <t>453 N WABASH ST, WHEELING, WV, 26003</t>
  </si>
  <si>
    <t>35-10-0W36-0062-0000_330</t>
  </si>
  <si>
    <t>35-10-0W36-0062-0000</t>
  </si>
  <si>
    <t>330 N FRONT ST, WHEELING, WV, 26003</t>
  </si>
  <si>
    <t>35-10-0W35-0050-0000_409</t>
  </si>
  <si>
    <t>35-10-0W35-0050-0000</t>
  </si>
  <si>
    <t>409 N ERIE ST, WHEELING, WV, 26003</t>
  </si>
  <si>
    <t>35-10-0W35-0085-0001_404</t>
  </si>
  <si>
    <t>35-10-0W35-0085-0001</t>
  </si>
  <si>
    <t>404 N ERIE ST, WHEELING, WV, 26003</t>
  </si>
  <si>
    <t>35-10-0W36-0069-0000_418</t>
  </si>
  <si>
    <t>35-10-0W36-0069-0000</t>
  </si>
  <si>
    <t>418 N FRONT ST, WHEELING, WV, 26003</t>
  </si>
  <si>
    <t>35-10-0W35-0201-0000_93</t>
  </si>
  <si>
    <t>35-10-0W35-0201-0000</t>
  </si>
  <si>
    <t>93 NEW JERSEY ST, WHEELING, WV, 26003</t>
  </si>
  <si>
    <t>35-10-0W35-0072-0000_434</t>
  </si>
  <si>
    <t>35-10-0W35-0072-0000</t>
  </si>
  <si>
    <t>434 N ERIE ST, WHEELING, WV, 26003</t>
  </si>
  <si>
    <t>35-10-0W35-0301-0000_70</t>
  </si>
  <si>
    <t>35-10-0W35-0301-0000</t>
  </si>
  <si>
    <t>70 NEW JERSEY ST, WHEELING, WV, 26003</t>
  </si>
  <si>
    <t>35-10-0W35-0103-0000_208</t>
  </si>
  <si>
    <t>35-10-0W35-0103-0000</t>
  </si>
  <si>
    <t>208 N ERIE ST, WHEELING, WV, 26003</t>
  </si>
  <si>
    <t>35-10-0W35-0291-0000_420</t>
  </si>
  <si>
    <t>35-10-0W35-0291-0000</t>
  </si>
  <si>
    <t>420 N HURON ST, WHEELING, WV, 26003</t>
  </si>
  <si>
    <t>35-10-0W40-0109-0000_18</t>
  </si>
  <si>
    <t>35-10-0W40-0109-0000</t>
  </si>
  <si>
    <t>18 BYRD AVE, WHEELING, WV, 26003</t>
  </si>
  <si>
    <t>35-10-0W35-0139-0000_423</t>
  </si>
  <si>
    <t>35-10-0W35-0139-0000</t>
  </si>
  <si>
    <t>423 N WABASH ST, WHEELING, WV, 26003</t>
  </si>
  <si>
    <t>35-10-0W35-0146-0000_439</t>
  </si>
  <si>
    <t>35-10-0W35-0146-0000</t>
  </si>
  <si>
    <t>439 N WABASH ST, WHEELING, WV, 26003</t>
  </si>
  <si>
    <t>35-10-0W35-0136-0000_417</t>
  </si>
  <si>
    <t>35-10-0W35-0136-0000</t>
  </si>
  <si>
    <t>417 N WABASH ST, WHEELING, WV, 26003</t>
  </si>
  <si>
    <t>35-10-0W35-0254-0000_441</t>
  </si>
  <si>
    <t>35-10-0W35-0254-0000</t>
  </si>
  <si>
    <t>441 N HURON ST, WHEELING, WV, 26003</t>
  </si>
  <si>
    <t>35-10-0W35-0030-0000_315</t>
  </si>
  <si>
    <t>35-10-0W35-0030-0000</t>
  </si>
  <si>
    <t>315 N ERIE ST, WHEELING, WV, 26003</t>
  </si>
  <si>
    <t>35-10-0W35-0061-0000_449</t>
  </si>
  <si>
    <t>35-10-0W35-0061-0000</t>
  </si>
  <si>
    <t>449 N ERIE ST, WHEELING, WV, 26003</t>
  </si>
  <si>
    <t>35-10-0W36-0054-0000_313</t>
  </si>
  <si>
    <t>35-10-0W36-0054-0000</t>
  </si>
  <si>
    <t>313 N FRONT ST, WHEELING, WV, 26003</t>
  </si>
  <si>
    <t>35-10-0W35-0297-0000_404</t>
  </si>
  <si>
    <t>35-10-0W35-0297-0000</t>
  </si>
  <si>
    <t>404 N HURON ST, WHEELING, WV, 26003</t>
  </si>
  <si>
    <t>35-10-0W29-0030-0000_702</t>
  </si>
  <si>
    <t>35-10-0W29-0030-0000</t>
  </si>
  <si>
    <t>702 N FRONT ST, WHEELING, WV, 26003</t>
  </si>
  <si>
    <t>35-10-0W35-0173-0000_500</t>
  </si>
  <si>
    <t>35-10-0W35-0173-0000</t>
  </si>
  <si>
    <t>500 N WABASH ST, WHEELING, WV, 26003</t>
  </si>
  <si>
    <t>35-10-0W29-0032-0000_628</t>
  </si>
  <si>
    <t>35-10-0W29-0032-0000</t>
  </si>
  <si>
    <t>628 N FRONT ST, WHEELING, WV, 26003</t>
  </si>
  <si>
    <t>35-10-0W29-0004-0000_725</t>
  </si>
  <si>
    <t>35-10-0W29-0004-0000</t>
  </si>
  <si>
    <t>725 N FRONT ST, WHEELING, WV, 26003</t>
  </si>
  <si>
    <t>35-10-0W35-0269-0000_612</t>
  </si>
  <si>
    <t>35-10-0W35-0269-0000</t>
  </si>
  <si>
    <t>612 N HURON ST, WHEELING, WV, 26003</t>
  </si>
  <si>
    <t>35-10-0W35-0121-0000_307</t>
  </si>
  <si>
    <t>35-10-0W35-0121-0000</t>
  </si>
  <si>
    <t>307 N WABASH ST, WHEELING, WV, 26003</t>
  </si>
  <si>
    <t>35-10-0W35-0200-0000_95</t>
  </si>
  <si>
    <t>35-10-0W35-0200-0000</t>
  </si>
  <si>
    <t>95 NEW JERSEY ST, WHEELING, WV, 26003</t>
  </si>
  <si>
    <t>35-10-0W35-0071-0000_438</t>
  </si>
  <si>
    <t>35-10-0W35-0071-0000</t>
  </si>
  <si>
    <t>438 N ERIE ST, WHEELING, WV, 26003</t>
  </si>
  <si>
    <t>35-10-0W35-0026-0000_227</t>
  </si>
  <si>
    <t>35-10-0W35-0026-0000</t>
  </si>
  <si>
    <t>227 N ERIE ST, WHEELING, WV, 26003</t>
  </si>
  <si>
    <t>35-10-0W35-0163-0000_609</t>
  </si>
  <si>
    <t>35-10-0W35-0163-0000</t>
  </si>
  <si>
    <t>609 N WABASH ST, WHEELING, WV, 26003</t>
  </si>
  <si>
    <t>35-10-0W35-0318-0000_41</t>
  </si>
  <si>
    <t>35-10-0W35-0318-0000</t>
  </si>
  <si>
    <t>41 KENTUCKY ST, WHEELING, WV, 26003</t>
  </si>
  <si>
    <t>35-10-0W40-0114-0000_28</t>
  </si>
  <si>
    <t>35-10-0W40-0114-0000</t>
  </si>
  <si>
    <t>28 BYRD AVE, WHEELING, WV, 26003</t>
  </si>
  <si>
    <t>35-10-0W40-0094-0000_21</t>
  </si>
  <si>
    <t>35-10-0W40-0094-0000</t>
  </si>
  <si>
    <t>21 AMERICA AVE, WHEELING, WV, 26003</t>
  </si>
  <si>
    <t>35-10-0W35-0043-0000_432</t>
  </si>
  <si>
    <t>35-10-0W35-0043-0000</t>
  </si>
  <si>
    <t>432 ONTARIO ST, WHEELING, WV, 26003</t>
  </si>
  <si>
    <t>35-10-0W35-0148-0000_445</t>
  </si>
  <si>
    <t>35-10-0W35-0148-0000</t>
  </si>
  <si>
    <t>445 N WABASH ST, WHEELING, WV, 26003</t>
  </si>
  <si>
    <t>35-10-0W35-0134-0000_409</t>
  </si>
  <si>
    <t>35-10-0W35-0134-0000</t>
  </si>
  <si>
    <t>409 N WABASH ST, WHEELING, WV, 26003</t>
  </si>
  <si>
    <t>35-10-0W35-0283-0000_434</t>
  </si>
  <si>
    <t>35-10-0W35-0283-0000</t>
  </si>
  <si>
    <t>434 N HURON ST, WHEELING, WV, 26003</t>
  </si>
  <si>
    <t>35-10-0W35-0288-0000_424</t>
  </si>
  <si>
    <t>35-10-0W35-0288-0000</t>
  </si>
  <si>
    <t>424 N HURON ST, WHEELING, WV, 26003</t>
  </si>
  <si>
    <t>35-10-0W35-0069-0000_446</t>
  </si>
  <si>
    <t>35-10-0W35-0069-0000</t>
  </si>
  <si>
    <t>446 N ERIE ST, WHEELING, WV, 26003</t>
  </si>
  <si>
    <t>35-10-0W35-0295-0000_410</t>
  </si>
  <si>
    <t>35-10-0W35-0295-0000</t>
  </si>
  <si>
    <t>410 N HURON ST, WHEELING, WV, 26003</t>
  </si>
  <si>
    <t>35-10-0W35-0100-0000_216</t>
  </si>
  <si>
    <t>35-10-0W35-0100-0000</t>
  </si>
  <si>
    <t>216 N ERIE ST, WHEELING, WV, 26003</t>
  </si>
  <si>
    <t>35-10-0W29-0028-0000_712</t>
  </si>
  <si>
    <t>35-10-0W29-0028-0000</t>
  </si>
  <si>
    <t>712 N FRONT ST, WHEELING, WV, 26003</t>
  </si>
  <si>
    <t>35-10-0W40-0077-0000_16</t>
  </si>
  <si>
    <t>35-10-0W40-0077-0000</t>
  </si>
  <si>
    <t>16 AMERICA AVE, WHEELING, WV, 26003</t>
  </si>
  <si>
    <t>35-10-0W47-0004-0000_31</t>
  </si>
  <si>
    <t>35-10-0W47-0004-0000</t>
  </si>
  <si>
    <t>31 HADDALE AVE, WHEELING, WV, 26003</t>
  </si>
  <si>
    <t>35-10-0W40-0093-0000_23</t>
  </si>
  <si>
    <t>35-10-0W40-0093-0000</t>
  </si>
  <si>
    <t>23 AMERICA AVE, WHEELING, WV, 26003</t>
  </si>
  <si>
    <t>35-10-0W35-0332-0000_323</t>
  </si>
  <si>
    <t>35-10-0W35-0332-0000</t>
  </si>
  <si>
    <t>323 N YORK ST, WHEELING, WV, 26003</t>
  </si>
  <si>
    <t>35-10-0W35-0049-0000_407</t>
  </si>
  <si>
    <t>35-10-0W35-0049-0000</t>
  </si>
  <si>
    <t>407 N ERIE ST, WHEELING, WV, 26003</t>
  </si>
  <si>
    <t>35-10-0W36-0056-0000_312</t>
  </si>
  <si>
    <t>35-10-0W36-0056-0000</t>
  </si>
  <si>
    <t>312 N FRONT ST, WHEELING, WV, 26003</t>
  </si>
  <si>
    <t>35-10-0W35-0334-0000_327</t>
  </si>
  <si>
    <t>35-10-0W35-0334-0000</t>
  </si>
  <si>
    <t>327 N YORK ST, WHEELING, WV, 26003</t>
  </si>
  <si>
    <t>35-10-0W35-0119-0000_303</t>
  </si>
  <si>
    <t>35-10-0W35-0119-0000</t>
  </si>
  <si>
    <t>303 N WABASH ST, WHEELING, WV, 26003</t>
  </si>
  <si>
    <t>35-10-0W28-0061-0000_616</t>
  </si>
  <si>
    <t>35-10-0W28-0061-0000</t>
  </si>
  <si>
    <t>616 N HURON ST, WHEELING, WV, 26003</t>
  </si>
  <si>
    <t>35-10-0W28-0047-0000_705</t>
  </si>
  <si>
    <t>35-10-0W28-0047-0000</t>
  </si>
  <si>
    <t>705 N HURON ST, WHEELING, WV, 26003</t>
  </si>
  <si>
    <t>35-10-0W40-0078-0000_18</t>
  </si>
  <si>
    <t>35-10-0W40-0078-0000</t>
  </si>
  <si>
    <t>18 AMERICA AVE, WHEELING, WV, 26003</t>
  </si>
  <si>
    <t>35-10-0W35-0025-0000_225</t>
  </si>
  <si>
    <t>35-10-0W35-0025-0000</t>
  </si>
  <si>
    <t>225 N ERIE ST, WHEELING, WV, 26003</t>
  </si>
  <si>
    <t>35-10-0W35-0047-0000_401</t>
  </si>
  <si>
    <t>35-10-0W35-0047-0000</t>
  </si>
  <si>
    <t>401 N ERIE ST, WHEELING, WV, 26003</t>
  </si>
  <si>
    <t>35-10-0W36-0014-0000_504</t>
  </si>
  <si>
    <t>35-10-0W36-0014-0000</t>
  </si>
  <si>
    <t>504 N HURON ST, WHEELING, WV, 26003</t>
  </si>
  <si>
    <t>35-10-0W36-0013-0000_508</t>
  </si>
  <si>
    <t>35-10-0W36-0013-0000</t>
  </si>
  <si>
    <t>508 N HURON ST, WHEELING, WV, 26003</t>
  </si>
  <si>
    <t>35-10-0W32-0119-0000_4</t>
  </si>
  <si>
    <t>35-10-0W32-0119-0000</t>
  </si>
  <si>
    <t>4 EDGWOOD ST, WHEELING, WV, 26003</t>
  </si>
  <si>
    <t>35-10-0W47-0250-0000_7</t>
  </si>
  <si>
    <t>35-10-0W47-0250-0000</t>
  </si>
  <si>
    <t>7 LOCUST AVE, WHEELING, WV, 26003</t>
  </si>
  <si>
    <t>35-10-0W35-0261-0000_503</t>
  </si>
  <si>
    <t>35-10-0W35-0261-0000</t>
  </si>
  <si>
    <t>503 N HURON ST, WHEELING, WV, 26003</t>
  </si>
  <si>
    <t>35-10-0W40-0108-0000_16</t>
  </si>
  <si>
    <t>35-10-0W40-0108-0000</t>
  </si>
  <si>
    <t>16 BYRD AVE, WHEELING, WV, 26003</t>
  </si>
  <si>
    <t>35-10-0W40-0083-0000_28</t>
  </si>
  <si>
    <t>35-10-0W40-0083-0000</t>
  </si>
  <si>
    <t>28 AMERICA AVE, WHEELING, WV, 26003</t>
  </si>
  <si>
    <t>35-10-0W35-0196-0000_90</t>
  </si>
  <si>
    <t>35-10-0W35-0196-0000</t>
  </si>
  <si>
    <t>90 NEW JERSEY ST, WHEELING, WV, 26003</t>
  </si>
  <si>
    <t>35-10-0W35-0086-0000_400</t>
  </si>
  <si>
    <t>35-10-0W35-0086-0000</t>
  </si>
  <si>
    <t>400 N ERIE ST, WHEELING, WV, 26003</t>
  </si>
  <si>
    <t>35-10-0W35-0228-0000_319</t>
  </si>
  <si>
    <t>35-10-0W35-0228-0000</t>
  </si>
  <si>
    <t>319 N HURON ST, WHEELING, WV, 26003</t>
  </si>
  <si>
    <t>35-10-0W35-0259-0000_455</t>
  </si>
  <si>
    <t>35-10-0W35-0259-0000</t>
  </si>
  <si>
    <t>455 N HURON ST, WHEELING, WV, 26003</t>
  </si>
  <si>
    <t>35-10-0W40-0087-0000_35</t>
  </si>
  <si>
    <t>35-10-0W40-0087-0000</t>
  </si>
  <si>
    <t>35 AMERICA AVE, WHEELING, WV, 26003</t>
  </si>
  <si>
    <t>35-10-0W35-0287-0000_426</t>
  </si>
  <si>
    <t>35-10-0W35-0287-0000</t>
  </si>
  <si>
    <t>426 N HURON ST, WHEELING, WV, 26003</t>
  </si>
  <si>
    <t>35-10-0W36-0086-0000_504</t>
  </si>
  <si>
    <t>35-10-0W36-0086-0000</t>
  </si>
  <si>
    <t>504 N FRONT ST, WHEELING, WV, 26003</t>
  </si>
  <si>
    <t>35-10-0W35-0149-0000_449</t>
  </si>
  <si>
    <t>35-10-0W35-0149-0000</t>
  </si>
  <si>
    <t>449 N WABASH ST, WHEELING, WV, 26003</t>
  </si>
  <si>
    <t>35-10-0W36-0033-0000_441</t>
  </si>
  <si>
    <t>35-10-0W36-0033-0000</t>
  </si>
  <si>
    <t>441 N FRONT ST, WHEELING, WV, 26003</t>
  </si>
  <si>
    <t>35-10-0W28-0060-0000_618</t>
  </si>
  <si>
    <t>35-10-0W28-0060-0000</t>
  </si>
  <si>
    <t>618 N HURON ST, WHEELING, WV, 26003</t>
  </si>
  <si>
    <t>35-10-0W36-0017-0000_13</t>
  </si>
  <si>
    <t>35-10-0W36-0017-0000</t>
  </si>
  <si>
    <t>13 CROMWELL ST, WHEELING, WV, 26003</t>
  </si>
  <si>
    <t>35-10-0W35-0284-0000_430</t>
  </si>
  <si>
    <t>35-10-0W35-0284-0000</t>
  </si>
  <si>
    <t>430 N HURON ST, WHEELING, WV, 26003</t>
  </si>
  <si>
    <t>35-10-0W28-0045-0000_733</t>
  </si>
  <si>
    <t>35-10-0W28-0045-0000</t>
  </si>
  <si>
    <t>733 N HURON ST, WHEELING, WV, 26003</t>
  </si>
  <si>
    <t>35-10-0W35-0172-0000_502</t>
  </si>
  <si>
    <t>35-10-0W35-0172-0000</t>
  </si>
  <si>
    <t>502 N WABASH ST, WHEELING, WV, 26003</t>
  </si>
  <si>
    <t>35-10-0W35-0206-0000_316</t>
  </si>
  <si>
    <t>35-10-0W35-0206-0000</t>
  </si>
  <si>
    <t>316 N WABASH ST, WHEELING, WV, 26003</t>
  </si>
  <si>
    <t>35-10-0W36-0089-0000_3</t>
  </si>
  <si>
    <t>35-10-0W36-0089-0000</t>
  </si>
  <si>
    <t>3 GEORGIA ST, WHEELING, WV, 26003</t>
  </si>
  <si>
    <t>35-10-0W32-0121-0000_6</t>
  </si>
  <si>
    <t>35-10-0W32-0121-0000</t>
  </si>
  <si>
    <t>6 EDGWOOD ST, WHEELING, WV, 26003</t>
  </si>
  <si>
    <t>35-10-0W35-0087-0000_320</t>
  </si>
  <si>
    <t>35-10-0W35-0087-0000</t>
  </si>
  <si>
    <t>320 N ERIE ST, WHEELING, WV, 26003</t>
  </si>
  <si>
    <t>35-10-0W35-0222-0000_301</t>
  </si>
  <si>
    <t>35-10-0W35-0222-0000</t>
  </si>
  <si>
    <t>301 N HURON ST, WHEELING, WV, 26003</t>
  </si>
  <si>
    <t>35-10-0W29-0033-0000_626</t>
  </si>
  <si>
    <t>35-10-0W29-0033-0000</t>
  </si>
  <si>
    <t>626 N FRONT ST, WHEELING, WV, 26003</t>
  </si>
  <si>
    <t>35-10-0W35-0161-0000_615</t>
  </si>
  <si>
    <t>35-10-0W35-0161-0000</t>
  </si>
  <si>
    <t>615 N WABASH ST, WHEELING, WV, 26003</t>
  </si>
  <si>
    <t>35-10-0W35-0169-0000_514</t>
  </si>
  <si>
    <t>35-10-0W35-0169-0000</t>
  </si>
  <si>
    <t>514 N WABASH ST, WHEELING, WV, 26003</t>
  </si>
  <si>
    <t>35-10-0W35-0278-0000_450</t>
  </si>
  <si>
    <t>35-10-0W35-0278-0000</t>
  </si>
  <si>
    <t>450 N HURON ST, WHEELING, WV, 26003</t>
  </si>
  <si>
    <t>35-10-0W35-0126-0000_321</t>
  </si>
  <si>
    <t>35-10-0W35-0126-0000</t>
  </si>
  <si>
    <t>321 N WABASH ST, WHEELING, WV, 26003</t>
  </si>
  <si>
    <t>35-10-0W35-0038-0000_412</t>
  </si>
  <si>
    <t>35-10-0W35-0038-0000</t>
  </si>
  <si>
    <t>412 ONTARIO ST, WHEELING, WV, 26003</t>
  </si>
  <si>
    <t>35-10-0W35-0184-0000_440</t>
  </si>
  <si>
    <t>35-10-0W35-0184-0000</t>
  </si>
  <si>
    <t>440 N WABASH ST, WHEELING, WV, 26003</t>
  </si>
  <si>
    <t>35-10-0W35-0174-0000_34</t>
  </si>
  <si>
    <t>35-10-0W35-0174-0000</t>
  </si>
  <si>
    <t>34 CROMWELL ST, WHEELING, WV, 26003</t>
  </si>
  <si>
    <t>35-10-0W47-0249-0000_9</t>
  </si>
  <si>
    <t>35-10-0W47-0249-0000</t>
  </si>
  <si>
    <t>9 LOCUST AVE, WHEELING, WV, 26003</t>
  </si>
  <si>
    <t>35-10-0W35-0157-0000_511</t>
  </si>
  <si>
    <t>35-10-0W35-0157-0000</t>
  </si>
  <si>
    <t>511 N WABASH ST, WHEELING, WV, 26003</t>
  </si>
  <si>
    <t>35-10-0W35-0188-0000_428</t>
  </si>
  <si>
    <t>35-10-0W35-0188-0000</t>
  </si>
  <si>
    <t>428 N WABASH ST, WHEELING, WV, 26003</t>
  </si>
  <si>
    <t>35-10-0W32-0119-0001_2</t>
  </si>
  <si>
    <t>35-10-0W32-0119-0001</t>
  </si>
  <si>
    <t>2 EDGWOOD ST, WHEELING, WV, 26003</t>
  </si>
  <si>
    <t>35-10-0W35-0329-0000_317</t>
  </si>
  <si>
    <t>35-10-0W35-0329-0000</t>
  </si>
  <si>
    <t>317 N YORK ST, WHEELING, WV, 26003</t>
  </si>
  <si>
    <t>35-10-0W35-0189-0000_426</t>
  </si>
  <si>
    <t>35-10-0W35-0189-0000</t>
  </si>
  <si>
    <t>426 N WABASH ST, WHEELING, WV, 26003</t>
  </si>
  <si>
    <t>35-10-0W35-0265-0000_515</t>
  </si>
  <si>
    <t>35-10-0W35-0265-0000</t>
  </si>
  <si>
    <t>515 N HURON ST, WHEELING, WV, 26003</t>
  </si>
  <si>
    <t>35-10-0W35-0060-0000_438</t>
  </si>
  <si>
    <t>35-10-0W35-0060-0000</t>
  </si>
  <si>
    <t>438 ONTARIO ST, WHEELING, WV, 26003</t>
  </si>
  <si>
    <t>35-10-0W40-0133-0000_6</t>
  </si>
  <si>
    <t>35-10-0W40-0133-0000</t>
  </si>
  <si>
    <t>6 LOCUST AVE, WHEELING, WV, 26003</t>
  </si>
  <si>
    <t>35-10-0W36-0075-0000_434</t>
  </si>
  <si>
    <t>35-10-0W36-0075-0000</t>
  </si>
  <si>
    <t>434 N FRONT ST, WHEELING, WV, 26003</t>
  </si>
  <si>
    <t>23 BETHANY PKE, WHEELING, WV, 26003</t>
  </si>
  <si>
    <t>35-10-0W35-0231-0000_323</t>
  </si>
  <si>
    <t>35-10-0W35-0231-0000</t>
  </si>
  <si>
    <t>323 N HURON ST, WHEELING, WV, 26003</t>
  </si>
  <si>
    <t>35-10-0W40-0095-0000_19</t>
  </si>
  <si>
    <t>35-10-0W40-0095-0000</t>
  </si>
  <si>
    <t>19 AMERICA AVE, WHEELING, WV, 26003</t>
  </si>
  <si>
    <t>35-10-0W28-0047-0000_701</t>
  </si>
  <si>
    <t>701 N HURON ST, WHEELING, WV, 26003</t>
  </si>
  <si>
    <t>35-10-0W29-0035-0000_620</t>
  </si>
  <si>
    <t>35-10-0W29-0035-0000</t>
  </si>
  <si>
    <t>620 N FRONT ST, WHEELING, WV, 26003</t>
  </si>
  <si>
    <t>35-10-0W35-0158-0000_515</t>
  </si>
  <si>
    <t>35-10-0W35-0158-0000</t>
  </si>
  <si>
    <t>515 N WABASH ST, WHEELING, WV, 26003</t>
  </si>
  <si>
    <t>35-10-0W36-0002-0000_615</t>
  </si>
  <si>
    <t>35-10-0W36-0002-0000</t>
  </si>
  <si>
    <t>615 N FRONT ST, WHEELING, WV, 26003</t>
  </si>
  <si>
    <t>35-10-0W35-0328-0000_315</t>
  </si>
  <si>
    <t>35-10-0W35-0328-0000</t>
  </si>
  <si>
    <t>315 N YORK ST, WHEELING, WV, 26003</t>
  </si>
  <si>
    <t>35-10-0W40-0058-0000_38</t>
  </si>
  <si>
    <t>35-10-0W40-0058-0000</t>
  </si>
  <si>
    <t>38 HADDALE AVE, WHEELING, WV, 26003</t>
  </si>
  <si>
    <t>35-10-0W35-0132-0000_405</t>
  </si>
  <si>
    <t>35-10-0W35-0132-0000</t>
  </si>
  <si>
    <t>405 N WABASH ST, WHEELING, WV, 26003</t>
  </si>
  <si>
    <t>35-10-0W35-0220-0000_219</t>
  </si>
  <si>
    <t>35-10-0W35-0220-0000</t>
  </si>
  <si>
    <t>219 N HURON ST, WHEELING, WV, 26003</t>
  </si>
  <si>
    <t>35-10-0W35-0142-0000_429</t>
  </si>
  <si>
    <t>35-10-0W35-0142-0000</t>
  </si>
  <si>
    <t>429 N WABASH ST, WHEELING, WV, 26003</t>
  </si>
  <si>
    <t>35-10-0W35-0170-0000_512</t>
  </si>
  <si>
    <t>35-10-0W35-0170-0000</t>
  </si>
  <si>
    <t>512 N WABASH ST, WHEELING, WV, 26003</t>
  </si>
  <si>
    <t>35-10-0W36-0091-0000_602</t>
  </si>
  <si>
    <t>35-10-0W36-0091-0000</t>
  </si>
  <si>
    <t>602 N FRONT ST, WHEELING, WV, 26003</t>
  </si>
  <si>
    <t>35-10-0W29-0031-0000_700</t>
  </si>
  <si>
    <t>35-10-0W29-0031-0000</t>
  </si>
  <si>
    <t>700 N FRONT ST, WHEELING, WV, 26003</t>
  </si>
  <si>
    <t>35-10-0W35-0262-0000_507</t>
  </si>
  <si>
    <t>35-10-0W35-0262-0000</t>
  </si>
  <si>
    <t>507 N HURON ST, WHEELING, WV, 26003</t>
  </si>
  <si>
    <t>35-10-0W35-0021-0000_217</t>
  </si>
  <si>
    <t>35-10-0W35-0021-0000</t>
  </si>
  <si>
    <t>217 N ERIE ST, WHEELING, WV, 26003</t>
  </si>
  <si>
    <t>35-10-0W35-0177-0000_28</t>
  </si>
  <si>
    <t>35-10-0W35-0177-0000</t>
  </si>
  <si>
    <t>28 CROMWELL ST, WHEELING, WV, 26003</t>
  </si>
  <si>
    <t>35-10-0W35-0236-0000_405</t>
  </si>
  <si>
    <t>35-10-0W35-0236-0000</t>
  </si>
  <si>
    <t>405 N HURON ST, WHEELING, WV, 26003</t>
  </si>
  <si>
    <t>35-10-0W36-0019-0000_10</t>
  </si>
  <si>
    <t>35-10-0W36-0019-0000</t>
  </si>
  <si>
    <t>10 GEORGIA ST, WHEELING, WV, 26003</t>
  </si>
  <si>
    <t>35-10-0W36-0097-0000_614</t>
  </si>
  <si>
    <t>35-10-0W36-0097-0000</t>
  </si>
  <si>
    <t>614 N FRONT ST, WHEELING, WV, 26003</t>
  </si>
  <si>
    <t>35-10-0W35-0028-0001_309</t>
  </si>
  <si>
    <t>35-10-0W35-0028-0001</t>
  </si>
  <si>
    <t>309 N ERIE ST, WHEELING, WV, 26003</t>
  </si>
  <si>
    <t>35-10-0W40-0065-0000_52</t>
  </si>
  <si>
    <t>35-10-0W40-0065-0000</t>
  </si>
  <si>
    <t>52 HADDALE AVE, WHEELING, WV, 26003</t>
  </si>
  <si>
    <t>35-10-0W35-0302-0000_326</t>
  </si>
  <si>
    <t>35-10-0W35-0302-0000</t>
  </si>
  <si>
    <t>326 N HURON ST, WHEELING, WV, 26003</t>
  </si>
  <si>
    <t>35-10-0W40-0059-0000_40</t>
  </si>
  <si>
    <t>35-10-0W40-0059-0000</t>
  </si>
  <si>
    <t>40 HADDALE AVE, WHEELING, WV, 26003</t>
  </si>
  <si>
    <t>35-10-0W35-0243-0000_419</t>
  </si>
  <si>
    <t>35-10-0W35-0243-0000</t>
  </si>
  <si>
    <t>419 N HURON ST, WHEELING, WV, 26003</t>
  </si>
  <si>
    <t>35-10-0W36-0025-0000_9</t>
  </si>
  <si>
    <t>35-10-0W36-0025-0000</t>
  </si>
  <si>
    <t>9 CROMWELL ST, WHEELING, WV, 26003</t>
  </si>
  <si>
    <t>35-10-0W36-0073-0000_428</t>
  </si>
  <si>
    <t>35-10-0W36-0073-0000</t>
  </si>
  <si>
    <t>428 N FRONT ST, WHEELING, WV, 26003</t>
  </si>
  <si>
    <t>35-10-0W35-0058-0000_431</t>
  </si>
  <si>
    <t>35-10-0W35-0058-0000</t>
  </si>
  <si>
    <t>431 N ERIE ST, WHEELING, WV, 26003</t>
  </si>
  <si>
    <t>35-10-0W36-0024-0000_507</t>
  </si>
  <si>
    <t>35-10-0W36-0024-0000</t>
  </si>
  <si>
    <t>507 N FRONT ST, WHEELING, WV, 26003</t>
  </si>
  <si>
    <t>35-10-0W35-0024-0000_223</t>
  </si>
  <si>
    <t>35-10-0W35-0024-0000</t>
  </si>
  <si>
    <t>223 N ERIE ST, WHEELING, WV, 26003</t>
  </si>
  <si>
    <t>35-10-0W35-0127-0000_39</t>
  </si>
  <si>
    <t>35-10-0W35-0127-0000</t>
  </si>
  <si>
    <t>39 NEW JERSEY ST, WHEELING, WV, 26003</t>
  </si>
  <si>
    <t>35-10-0W35-0035-0000_404</t>
  </si>
  <si>
    <t>35-10-0W35-0035-0000</t>
  </si>
  <si>
    <t>404 ONTARIO ST, WHEELING, WV, 26003</t>
  </si>
  <si>
    <t>35-10-0W29-0027-0000_714</t>
  </si>
  <si>
    <t>35-10-0W29-0027-0000</t>
  </si>
  <si>
    <t>714 N FRONT ST, WHEELING, WV, 26003</t>
  </si>
  <si>
    <t>35-10-0W40-0043-0000_53</t>
  </si>
  <si>
    <t>35-10-0W40-0043-0000</t>
  </si>
  <si>
    <t>53 HADDALE AVE, WHEELING, WV, 26003</t>
  </si>
  <si>
    <t>35-10-0W35-0250-0000_433</t>
  </si>
  <si>
    <t>35-10-0W35-0250-0000</t>
  </si>
  <si>
    <t>433 N HURON ST, WHEELING, WV, 26003</t>
  </si>
  <si>
    <t>35-10-0W35-0264-0000_513</t>
  </si>
  <si>
    <t>35-10-0W35-0264-0000</t>
  </si>
  <si>
    <t>513 N HURON ST, WHEELING, WV, 26003</t>
  </si>
  <si>
    <t>35-10-0W35-0202-0000_89</t>
  </si>
  <si>
    <t>35-10-0W35-0202-0000</t>
  </si>
  <si>
    <t>89 NEW JERSEY ST, WHEELING, WV, 26003</t>
  </si>
  <si>
    <t>35-10-0W35-0020-0000_213</t>
  </si>
  <si>
    <t>35-10-0W35-0020-0000</t>
  </si>
  <si>
    <t>213 N ERIE ST, WHEELING, WV, 26003</t>
  </si>
  <si>
    <t>35-10-0W35-0186-0000_434</t>
  </si>
  <si>
    <t>35-10-0W35-0186-0000</t>
  </si>
  <si>
    <t>434 N WABASH ST, WHEELING, WV, 26003</t>
  </si>
  <si>
    <t>35-10-0W35-0176-0000_30</t>
  </si>
  <si>
    <t>35-10-0W35-0176-0000</t>
  </si>
  <si>
    <t>30 CROMWELL ST, WHEELING, WV, 26003</t>
  </si>
  <si>
    <t>35-10-0W35-0281-0000_444</t>
  </si>
  <si>
    <t>35-10-0W35-0281-0000</t>
  </si>
  <si>
    <t>444 N HURON ST, WHEELING, WV, 26003</t>
  </si>
  <si>
    <t>35-10-0W36-0018-0000_11</t>
  </si>
  <si>
    <t>35-10-0W36-0018-0000</t>
  </si>
  <si>
    <t>11 CROMWELL ST, WHEELING, WV, 26003</t>
  </si>
  <si>
    <t>35-10-0W28-0055-0000_617</t>
  </si>
  <si>
    <t>35-10-0W28-0055-0000</t>
  </si>
  <si>
    <t>617 N WABASH ST, WHEELING, WV, 26003</t>
  </si>
  <si>
    <t>35-10-0W35-0310-0000_312</t>
  </si>
  <si>
    <t>35-10-0W35-0310-0000</t>
  </si>
  <si>
    <t>312 N HURON ST, WHEELING, WV, 26003</t>
  </si>
  <si>
    <t>35-10-0W35-0272-0000_606</t>
  </si>
  <si>
    <t>35-10-0W35-0272-0000</t>
  </si>
  <si>
    <t>606 N HURON ST, WHEELING, WV, 26003</t>
  </si>
  <si>
    <t>35-10-0W36-0006-0000_603</t>
  </si>
  <si>
    <t>35-10-0W36-0006-0000</t>
  </si>
  <si>
    <t>603 N FRONT ST, WHEELING, WV, 26003</t>
  </si>
  <si>
    <t>35-10-0W35-0117-0000_301</t>
  </si>
  <si>
    <t>35-10-0W35-0117-0000</t>
  </si>
  <si>
    <t>301 N WABASH ST, WHEELING, WV, 26003</t>
  </si>
  <si>
    <t>35-10-0W35-0312-0000_310</t>
  </si>
  <si>
    <t>35-10-0W35-0312-0000</t>
  </si>
  <si>
    <t>310 N HURON ST REAR, WHEELING, WV, 26003</t>
  </si>
  <si>
    <t>35-10-0W40-0112-0000_24</t>
  </si>
  <si>
    <t>35-10-0W40-0112-0000</t>
  </si>
  <si>
    <t>24 BYRD AVE, WHEELING, WV, 26003</t>
  </si>
  <si>
    <t>35-10-0W40-0111-0000_22</t>
  </si>
  <si>
    <t>35-10-0W40-0111-0000</t>
  </si>
  <si>
    <t>22 BYRD AVE, WHEELING, WV, 26003</t>
  </si>
  <si>
    <t>35-10-0W35-0227-0000_317</t>
  </si>
  <si>
    <t>35-10-0W35-0227-0000</t>
  </si>
  <si>
    <t>317 N HURON ST, WHEELING, WV, 26003</t>
  </si>
  <si>
    <t>35-10-0W35-0185-0000_436</t>
  </si>
  <si>
    <t>35-10-0W35-0185-0000</t>
  </si>
  <si>
    <t>436 N WABASH ST, WHEELING, WV, 26003</t>
  </si>
  <si>
    <t>35-10-0W28-0004-0000_723</t>
  </si>
  <si>
    <t>35-10-0W28-0004-0000</t>
  </si>
  <si>
    <t>723 N ERIE ST, WHEELING, WV, 26003</t>
  </si>
  <si>
    <t>35-10-0W36-0061-0000_328</t>
  </si>
  <si>
    <t>35-10-0W36-0061-0000</t>
  </si>
  <si>
    <t>328 N FRONT ST, WHEELING, WV, 26003</t>
  </si>
  <si>
    <t>35-10-0W35-0245-0000_423</t>
  </si>
  <si>
    <t>35-10-0W35-0245-0000</t>
  </si>
  <si>
    <t>423 N HURON ST, WHEELING, WV, 26003</t>
  </si>
  <si>
    <t>35-10-0W35-0248-0000_429</t>
  </si>
  <si>
    <t>35-10-0W35-0248-0000</t>
  </si>
  <si>
    <t>429 N HURON ST, WHEELING, WV, 26003</t>
  </si>
  <si>
    <t>35-10-0W36-0030-0000_447</t>
  </si>
  <si>
    <t>35-10-0W36-0030-0000</t>
  </si>
  <si>
    <t>447 N FRONT ST, WHEELING, WV, 26003</t>
  </si>
  <si>
    <t>35-10-0W36-0063-0000_332</t>
  </si>
  <si>
    <t>35-10-0W36-0063-0000</t>
  </si>
  <si>
    <t>332 N FRONT ST, WHEELING, WV, 26003</t>
  </si>
  <si>
    <t>35-10-0W35-0114-0000_213</t>
  </si>
  <si>
    <t>35-10-0W35-0114-0000</t>
  </si>
  <si>
    <t>213 N WABASH ST, WHEELING, WV, 26003</t>
  </si>
  <si>
    <t>35-10-0W35-0306-0000_318</t>
  </si>
  <si>
    <t>35-10-0W35-0306-0000</t>
  </si>
  <si>
    <t>318 N HURON ST, WHEELING, WV, 26003</t>
  </si>
  <si>
    <t>35-10-0W35-0304-0000_322</t>
  </si>
  <si>
    <t>35-10-0W35-0304-0000</t>
  </si>
  <si>
    <t>322 N HURON ST, WHEELING, WV, 26003</t>
  </si>
  <si>
    <t>35-10-0W35-0083-0000_408</t>
  </si>
  <si>
    <t>35-10-0W35-0083-0000</t>
  </si>
  <si>
    <t>408 N ERIE ST, WHEELING, WV, 26003</t>
  </si>
  <si>
    <t>35-10-0W35-0242-0000_417</t>
  </si>
  <si>
    <t>35-10-0W35-0242-0000</t>
  </si>
  <si>
    <t>417 N HURON ST, WHEELING, WV, 26003</t>
  </si>
  <si>
    <t>35-10-0W36-0020-0000_8</t>
  </si>
  <si>
    <t>35-10-0W36-0020-0000</t>
  </si>
  <si>
    <t>8 GEORGIA ST, WHEELING, WV, 26003</t>
  </si>
  <si>
    <t>35-10-0W40-0085-0000_32</t>
  </si>
  <si>
    <t>35-10-0W40-0085-0000</t>
  </si>
  <si>
    <t>32 AMERICA AVE, WHEELING, WV, 26003</t>
  </si>
  <si>
    <t>35-10-0W35-0232-0000_325</t>
  </si>
  <si>
    <t>35-10-0W35-0232-0000</t>
  </si>
  <si>
    <t>325 N HURON ST, WHEELING, WV, 26003</t>
  </si>
  <si>
    <t>35-10-0W35-0046-0000_46</t>
  </si>
  <si>
    <t>35-10-0W35-0046-0000</t>
  </si>
  <si>
    <t>46 NEW JERSEY ST, WHEELING, WV, 26003</t>
  </si>
  <si>
    <t>35-10-0W28-0027-0000_620</t>
  </si>
  <si>
    <t>35-10-0W28-0027-0000</t>
  </si>
  <si>
    <t>620 N ERIE ST, WHEELING, WV, 26003</t>
  </si>
  <si>
    <t>35-10-0W40-0081-0000_24</t>
  </si>
  <si>
    <t>35-10-0W40-0081-0000</t>
  </si>
  <si>
    <t>24 AMERICA AVE, WHEELING, WV, 26003</t>
  </si>
  <si>
    <t>35-10-0W35-0225-0001_313</t>
  </si>
  <si>
    <t>35-10-0W35-0225-0001</t>
  </si>
  <si>
    <t>313 N HURON ST, WHEELING, WV, 26003</t>
  </si>
  <si>
    <t>35-10-0W28-0018-0000_615</t>
  </si>
  <si>
    <t>35-10-0W28-0018-0000</t>
  </si>
  <si>
    <t>615 N ERIE ST, WHEELING, WV, 26003</t>
  </si>
  <si>
    <t>35-10-0W28-0024-0000_616</t>
  </si>
  <si>
    <t>35-10-0W28-0024-0000</t>
  </si>
  <si>
    <t>616 N ERIE ST, WHEELING, WV, 26003</t>
  </si>
  <si>
    <t>35-10-0W35-0091-0000_314</t>
  </si>
  <si>
    <t>35-10-0W35-0091-0000</t>
  </si>
  <si>
    <t>314 N ERIE ST, WHEELING, WV, 26003</t>
  </si>
  <si>
    <t>35-10-0W35-0224-0000_307</t>
  </si>
  <si>
    <t>35-10-0W35-0224-0000</t>
  </si>
  <si>
    <t>307 N HURON ST, WHEELING, WV, 26003</t>
  </si>
  <si>
    <t>35-10-0W35-0019-0000_209</t>
  </si>
  <si>
    <t>35-10-0W35-0019-0000</t>
  </si>
  <si>
    <t>209 N ERIE ST, WHEELING, WV, 26003</t>
  </si>
  <si>
    <t>35-10-0W35-0195-0000_92</t>
  </si>
  <si>
    <t>35-10-0W35-0195-0000</t>
  </si>
  <si>
    <t>92 NEW JERSEY ST, WHEELING, WV, 26003</t>
  </si>
  <si>
    <t>35-10-0W35-0076-0000_428</t>
  </si>
  <si>
    <t>35-10-0W35-0076-0000</t>
  </si>
  <si>
    <t>428 N ERIE ST, WHEELING, WV, 26003</t>
  </si>
  <si>
    <t>35-10-0W36-0009-0000_16</t>
  </si>
  <si>
    <t>35-10-0W36-0009-0000</t>
  </si>
  <si>
    <t>16 GEORGIA ST, WHEELING, WV, 26003</t>
  </si>
  <si>
    <t>35-10-0W35-0015-0000_201</t>
  </si>
  <si>
    <t>35-10-0W35-0015-0000</t>
  </si>
  <si>
    <t>201 N ERIE ST, WHEELING, WV, 26003</t>
  </si>
  <si>
    <t>35-10-0W40-0076-0000_14</t>
  </si>
  <si>
    <t>35-10-0W40-0076-0000</t>
  </si>
  <si>
    <t>14 AMERICA AVE, WHEELING, WV, 26003</t>
  </si>
  <si>
    <t>35-10-0W29-0017-0000_629</t>
  </si>
  <si>
    <t>35-10-0W29-0017-0000</t>
  </si>
  <si>
    <t>629 N FRONT ST, WHEELING, WV, 26003</t>
  </si>
  <si>
    <t>35-10-0W32-0120-0000_4</t>
  </si>
  <si>
    <t>35-10-0W32-0120-0000</t>
  </si>
  <si>
    <t>35-10-0W35-0229-0000_321</t>
  </si>
  <si>
    <t>35-10-0W35-0229-0000</t>
  </si>
  <si>
    <t>321 N HURON ST, WHEELING, WV, 26003</t>
  </si>
  <si>
    <t>35-10-0W43-0001-0000_308</t>
  </si>
  <si>
    <t>35-10-0W43-0001-0000</t>
  </si>
  <si>
    <t>308 N YORK ST, WHEELING, WV, 26003</t>
  </si>
  <si>
    <t>35-10-0W35-0078-0000_418</t>
  </si>
  <si>
    <t>35-10-0W35-0078-0000</t>
  </si>
  <si>
    <t>418 N ERIE ST, WHEELING, WV, 26003</t>
  </si>
  <si>
    <t>35-10-0W35-0246-0000_425</t>
  </si>
  <si>
    <t>35-10-0W35-0246-0000</t>
  </si>
  <si>
    <t>425 N HURON ST, WHEELING, WV, 26003</t>
  </si>
  <si>
    <t>35-10-0W35-0249-0000_431</t>
  </si>
  <si>
    <t>35-10-0W35-0249-0000</t>
  </si>
  <si>
    <t>431 N HURON ST, WHEELING, WV, 26003</t>
  </si>
  <si>
    <t>35-10-0W36-0031-0000_445</t>
  </si>
  <si>
    <t>35-10-0W36-0031-0000</t>
  </si>
  <si>
    <t>445 N FRONT ST, WHEELING, WV, 26003</t>
  </si>
  <si>
    <t>35-10-0W36-0076-0000_436</t>
  </si>
  <si>
    <t>35-10-0W36-0076-0000</t>
  </si>
  <si>
    <t>436 N FRONT ST, WHEELING, WV, 26003</t>
  </si>
  <si>
    <t>35-10-0W35-0089-0000_318</t>
  </si>
  <si>
    <t>35-10-0W35-0089-0000</t>
  </si>
  <si>
    <t>318 N ERIE ST, WHEELING, WV, 26003</t>
  </si>
  <si>
    <t>35-10-0W35-0223-0000_305</t>
  </si>
  <si>
    <t>35-10-0W35-0223-0000</t>
  </si>
  <si>
    <t>305 N HURON ST, WHEELING, WV, 26003</t>
  </si>
  <si>
    <t>35-10-0W35-0105-0000_106</t>
  </si>
  <si>
    <t>35-10-0W35-0105-0000</t>
  </si>
  <si>
    <t>106 N ERIE ST, WHEELING, WV, 26003</t>
  </si>
  <si>
    <t>35-10-0W35-0330-0000_319</t>
  </si>
  <si>
    <t>35-10-0W35-0330-0000</t>
  </si>
  <si>
    <t>319 N YORK ST, WHEELING, WV, 26003</t>
  </si>
  <si>
    <t>35-10-0W35-0280-0000_446</t>
  </si>
  <si>
    <t>35-10-0W35-0280-0000</t>
  </si>
  <si>
    <t>446 N HURON ST, WHEELING, WV, 26003</t>
  </si>
  <si>
    <t>35-10-0W28-0058-0000_622</t>
  </si>
  <si>
    <t>35-10-0W28-0058-0000</t>
  </si>
  <si>
    <t>622 N HURON ST, WHEELING, WV, 26003</t>
  </si>
  <si>
    <t>35-10-0W29-0034-0000_624</t>
  </si>
  <si>
    <t>35-10-0W29-0034-0000</t>
  </si>
  <si>
    <t>624 N FRONT ST, WHEELING, WV, 26003</t>
  </si>
  <si>
    <t>35-10-0W40-0122-0000_17</t>
  </si>
  <si>
    <t>35-10-0W40-0122-0000</t>
  </si>
  <si>
    <t>17 BYRD AVE, WHEELING, WV, 26003</t>
  </si>
  <si>
    <t>35-10-0W28-0039-0000_722</t>
  </si>
  <si>
    <t>35-10-0W28-0039-0000</t>
  </si>
  <si>
    <t>722 N ERIE ST, WHEELING, WV, 26003</t>
  </si>
  <si>
    <t>35-10-0W35-0147-0000_441</t>
  </si>
  <si>
    <t>35-10-0W35-0147-0000</t>
  </si>
  <si>
    <t>441 N WABASH ST, WHEELING, WV, 26003</t>
  </si>
  <si>
    <t>35-10-0W35-0253-0000_439</t>
  </si>
  <si>
    <t>35-10-0W35-0253-0000</t>
  </si>
  <si>
    <t>439 N HURON ST, WHEELING, WV, 26003</t>
  </si>
  <si>
    <t>35-10-0W40-0110-0000_20</t>
  </si>
  <si>
    <t>35-10-0W40-0110-0000</t>
  </si>
  <si>
    <t>20 BYRD AVE, WHEELING, WV, 26003</t>
  </si>
  <si>
    <t>35-10-0W36-0004-0000_609</t>
  </si>
  <si>
    <t>35-10-0W36-0004-0000</t>
  </si>
  <si>
    <t>609 N FRONT ST, WHEELING, WV, 26003</t>
  </si>
  <si>
    <t>35-10-0W40-0053-0000_30</t>
  </si>
  <si>
    <t>35-10-0W40-0053-0000</t>
  </si>
  <si>
    <t>30 HADDALE AVE, WHEELING, WV, 26003</t>
  </si>
  <si>
    <t>35-10-0W29-0018-0000_625</t>
  </si>
  <si>
    <t>35-10-0W29-0018-0000</t>
  </si>
  <si>
    <t>625 N FRONT ST, WHEELING, WV, 26003</t>
  </si>
  <si>
    <t>35-10-0W35-0179-0000_450</t>
  </si>
  <si>
    <t>35-10-0W35-0179-0000</t>
  </si>
  <si>
    <t>450 N WABASH ST, WHEELING, WV, 26003</t>
  </si>
  <si>
    <t>35-10-0W35-0102-0000_210</t>
  </si>
  <si>
    <t>35-10-0W35-0102-0000</t>
  </si>
  <si>
    <t>210 N ERIE ST, WHEELING, WV, 26003</t>
  </si>
  <si>
    <t>35-10-0W35-0152-0000_455</t>
  </si>
  <si>
    <t>35-10-0W35-0152-0000</t>
  </si>
  <si>
    <t>455 N WABASH ST, WHEELING, WV, 26003</t>
  </si>
  <si>
    <t>35-10-0W36-0060-0000_326</t>
  </si>
  <si>
    <t>35-10-0W36-0060-0000</t>
  </si>
  <si>
    <t>326 N FRONT ST, WHEELING, WV, 26003</t>
  </si>
  <si>
    <t>35-10-0W36-0084-0000_500</t>
  </si>
  <si>
    <t>35-10-0W36-0084-0000</t>
  </si>
  <si>
    <t>500 N FRONT ST, WHEELING, WV, 26003</t>
  </si>
  <si>
    <t>35-10-0W35-0303-0000_324</t>
  </si>
  <si>
    <t>35-10-0W35-0303-0000</t>
  </si>
  <si>
    <t>324 N HURON ST, WHEELING, WV, 26003</t>
  </si>
  <si>
    <t>35-10-0W40-0092-0000_25</t>
  </si>
  <si>
    <t>35-10-0W40-0092-0000</t>
  </si>
  <si>
    <t>25 AMERICA AVE, WHEELING, WV, 26003</t>
  </si>
  <si>
    <t>35-10-0W40-0116-0000_29</t>
  </si>
  <si>
    <t>35-10-0W40-0116-0000</t>
  </si>
  <si>
    <t>29 BYRD AVE, WHEELING, WV, 26003</t>
  </si>
  <si>
    <t>35-10-0W35-0032-0000_319</t>
  </si>
  <si>
    <t>35-10-0W35-0032-0000</t>
  </si>
  <si>
    <t>319 N ERIE ST, WHEELING, WV, 26003</t>
  </si>
  <si>
    <t>35-10-0W35-0307-0000_316</t>
  </si>
  <si>
    <t>35-10-0W35-0307-0000</t>
  </si>
  <si>
    <t>316 N HURON ST, WHEELING, WV, 26003</t>
  </si>
  <si>
    <t>35-10-0W35-0296-0000_406</t>
  </si>
  <si>
    <t>35-10-0W35-0296-0000</t>
  </si>
  <si>
    <t>406 N HURON ST, WHEELING, WV, 26003</t>
  </si>
  <si>
    <t>35-10-0W36-0093-0000_606</t>
  </si>
  <si>
    <t>35-10-0W36-0093-0000</t>
  </si>
  <si>
    <t>606 N FRONT ST, WHEELING, WV, 26003</t>
  </si>
  <si>
    <t>35-10-0W35-0166-0000_603</t>
  </si>
  <si>
    <t>35-10-0W35-0166-0000</t>
  </si>
  <si>
    <t>603 N WABASH ST, WHEELING, WV, 26003</t>
  </si>
  <si>
    <t>35-10-0W35-0258-0000_451</t>
  </si>
  <si>
    <t>35-10-0W35-0258-0000</t>
  </si>
  <si>
    <t>451 N HURON ST, WHEELING, WV, 26003</t>
  </si>
  <si>
    <t>35-10-0W35-0171-0000_506</t>
  </si>
  <si>
    <t>35-10-0W35-0171-0000</t>
  </si>
  <si>
    <t>506 N WABASH ST, WHEELING, WV, 26003</t>
  </si>
  <si>
    <t>35-10-0W36-0098-0000_616</t>
  </si>
  <si>
    <t>35-10-0W36-0098-0000</t>
  </si>
  <si>
    <t>616 N FRONT ST, WHEELING, WV, 26003</t>
  </si>
  <si>
    <t>35-10-0W35-0219-0000_217</t>
  </si>
  <si>
    <t>35-10-0W35-0219-0000</t>
  </si>
  <si>
    <t>217 N HURON ST, WHEELING, WV, 26003</t>
  </si>
  <si>
    <t>35-10-0W40-0113-0000_26</t>
  </si>
  <si>
    <t>35-10-0W40-0113-0000</t>
  </si>
  <si>
    <t>26 BYRD AVE, WHEELING, WV, 26003</t>
  </si>
  <si>
    <t>35-10-0W35-0080-0000_414</t>
  </si>
  <si>
    <t>35-10-0W35-0080-0000</t>
  </si>
  <si>
    <t>414 N ERIE ST, WHEELING, WV, 26003</t>
  </si>
  <si>
    <t>35-10-0W35-0244-0000_421</t>
  </si>
  <si>
    <t>35-10-0W35-0244-0000</t>
  </si>
  <si>
    <t>421 N HURON ST, WHEELING, WV, 26003</t>
  </si>
  <si>
    <t>35-10-0W36-0029-0000_449</t>
  </si>
  <si>
    <t>35-10-0W36-0029-0000</t>
  </si>
  <si>
    <t>449 N FRONT ST, WHEELING, WV, 26003</t>
  </si>
  <si>
    <t>35-10-0W36-0074-0000_432</t>
  </si>
  <si>
    <t>35-10-0W36-0074-0000</t>
  </si>
  <si>
    <t>432 N FRONT ST, WHEELING, WV, 26003</t>
  </si>
  <si>
    <t>35-10-0W35-0270-0000_610</t>
  </si>
  <si>
    <t>35-10-0W35-0270-0000</t>
  </si>
  <si>
    <t>610 N HURON ST, WHEELING, WV, 26003</t>
  </si>
  <si>
    <t>35-10-0W36-0080-0000_444</t>
  </si>
  <si>
    <t>35-10-0W36-0080-0000</t>
  </si>
  <si>
    <t>444 N FRONT ST, WHEELING, WV, 26003</t>
  </si>
  <si>
    <t>35-10-0W35-0180-0000_448</t>
  </si>
  <si>
    <t>35-10-0W35-0180-0000</t>
  </si>
  <si>
    <t>448 N WABASH ST, WHEELING, WV, 26003</t>
  </si>
  <si>
    <t>35-10-0W36-0058-0000_318</t>
  </si>
  <si>
    <t>35-10-0W36-0058-0000</t>
  </si>
  <si>
    <t>318 N FRONT ST, WHEELING, WV, 26003</t>
  </si>
  <si>
    <t>35-10-0W35-0292-0000_416</t>
  </si>
  <si>
    <t>35-10-0W35-0292-0000</t>
  </si>
  <si>
    <t>416 N HURON ST, WHEELING, WV, 26003</t>
  </si>
  <si>
    <t>35-10-0W35-0289-0000_422</t>
  </si>
  <si>
    <t>35-10-0W35-0289-0000</t>
  </si>
  <si>
    <t>422 N HURON ST, WHEELING, WV, 26003</t>
  </si>
  <si>
    <t>35-10-0W36-0057-0000_314</t>
  </si>
  <si>
    <t>35-10-0W36-0057-0000</t>
  </si>
  <si>
    <t>314 N FRONT ST, WHEELING, WV, 26003</t>
  </si>
  <si>
    <t>35-10-0W39-0075-0000_1</t>
  </si>
  <si>
    <t>35-10-0W39-0075-0000</t>
  </si>
  <si>
    <t>1 BETHANY PKE, WHEELING, WV, 26003</t>
  </si>
  <si>
    <t>35-10-0W40-0134-0000_8</t>
  </si>
  <si>
    <t>35-10-0W40-0134-0000</t>
  </si>
  <si>
    <t>8 LOCUST AVE, WHEELING, WV, 26003</t>
  </si>
  <si>
    <t>35-10-0W35-0210-0000_304</t>
  </si>
  <si>
    <t>35-10-0W35-0210-0000</t>
  </si>
  <si>
    <t>304 N WABASH ST, WHEELING, WV, 26003</t>
  </si>
  <si>
    <t>35-10-0W35-0319-0000_37</t>
  </si>
  <si>
    <t>35-10-0W35-0319-0000</t>
  </si>
  <si>
    <t>37 KENTUCKY ST, WHEELING, WV, 26003</t>
  </si>
  <si>
    <t>35-10-0W28-0059-0000_620</t>
  </si>
  <si>
    <t>35-10-0W28-0059-0000</t>
  </si>
  <si>
    <t>620 N HURON ST, WHEELING, WV, 26003</t>
  </si>
  <si>
    <t>35-10-0W35-0162-0000_613</t>
  </si>
  <si>
    <t>35-10-0W35-0162-0000</t>
  </si>
  <si>
    <t>613 N WABASH ST, WHEELING, WV, 26003</t>
  </si>
  <si>
    <t>35-10-0W40-0107-0000_14</t>
  </si>
  <si>
    <t>35-10-0W40-0107-0000</t>
  </si>
  <si>
    <t>14 BYRD AVE, WHEELING, WV, 26003</t>
  </si>
  <si>
    <t>35-10-0W35-0191-0000_420</t>
  </si>
  <si>
    <t>35-10-0W35-0191-0000</t>
  </si>
  <si>
    <t>420 N WABASH ST, WHEELING, WV, 26003</t>
  </si>
  <si>
    <t>35-10-0W36-0012-0000_510</t>
  </si>
  <si>
    <t>35-10-0W36-0012-0000</t>
  </si>
  <si>
    <t>510 N HURON ST, WHEELING, WV, 26003</t>
  </si>
  <si>
    <t>35-10-0W29-0010-0000_704</t>
  </si>
  <si>
    <t>35-10-0W29-0010-0000</t>
  </si>
  <si>
    <t>704 N HURON ST, WHEELING, WV, 26003</t>
  </si>
  <si>
    <t>35-10-0W35-0164-0000_607</t>
  </si>
  <si>
    <t>35-10-0W35-0164-0000</t>
  </si>
  <si>
    <t>607 N WABASH ST, WHEELING, WV, 26003</t>
  </si>
  <si>
    <t>35-10-0W29-0005-0000_723</t>
  </si>
  <si>
    <t>35-10-0W29-0005-0000</t>
  </si>
  <si>
    <t>723 N FRONT ST, WHEELING, WV, 26003</t>
  </si>
  <si>
    <t>35-10-0W35-0120-0000_305</t>
  </si>
  <si>
    <t>35-10-0W35-0120-0000</t>
  </si>
  <si>
    <t>305 N WABASH ST, WHEELING, WV, 26003</t>
  </si>
  <si>
    <t>35-10-0W35-0325-0000_307</t>
  </si>
  <si>
    <t>35-10-0W35-0325-0000</t>
  </si>
  <si>
    <t>307 N YORK ST, WHEELING, WV, 26003</t>
  </si>
  <si>
    <t>35-10-0W28-0019-0000_611</t>
  </si>
  <si>
    <t>35-10-0W28-0019-0000</t>
  </si>
  <si>
    <t>611 N ERIE ST, WHEELING, WV, 26003</t>
  </si>
  <si>
    <t>35-10-0W35-0252-0000_437</t>
  </si>
  <si>
    <t>35-10-0W35-0252-0000</t>
  </si>
  <si>
    <t>437 N HURON ST, WHEELING, WV, 26003</t>
  </si>
  <si>
    <t>35-10-0W35-0267-0000_517</t>
  </si>
  <si>
    <t>35-10-0W35-0267-0000</t>
  </si>
  <si>
    <t>517 N HURON ST, WHEELING, WV, 26003</t>
  </si>
  <si>
    <t>35-10-0W35-0175-0000_32</t>
  </si>
  <si>
    <t>35-10-0W35-0175-0000</t>
  </si>
  <si>
    <t>32 CROMWELL ST, WHEELING, WV, 26003</t>
  </si>
  <si>
    <t>35-10-0W35-0130-0000_323</t>
  </si>
  <si>
    <t>35-10-0W35-0130-0000</t>
  </si>
  <si>
    <t>323 N WABASH ST, WHEELING, WV, 26003</t>
  </si>
  <si>
    <t>35-10-0W35-0322-0000_27</t>
  </si>
  <si>
    <t>35-10-0W35-0322-0000</t>
  </si>
  <si>
    <t>27 KENTUCKY ST, WHEELING, WV, 26003</t>
  </si>
  <si>
    <t>35-10-0W35-0093-0000_310</t>
  </si>
  <si>
    <t>35-10-0W35-0093-0000</t>
  </si>
  <si>
    <t>310 N ERIE ST, WHEELING, WV, 26003</t>
  </si>
  <si>
    <t>35-10-0W47-0006-0000_27</t>
  </si>
  <si>
    <t>35-10-0W47-0006-0000</t>
  </si>
  <si>
    <t>27 HADDALE AVE, WHEELING, WV, 26003</t>
  </si>
  <si>
    <t>35-10-0W40-0074-0000_10</t>
  </si>
  <si>
    <t>35-10-0W40-0074-0000</t>
  </si>
  <si>
    <t>10 AMERICA AVE, WHEELING, WV, 26003</t>
  </si>
  <si>
    <t>35-10-0W28-0053-0000_621</t>
  </si>
  <si>
    <t>35-10-0W28-0053-0000</t>
  </si>
  <si>
    <t>621 N WABASH ST, WHEELING, WV, 26003</t>
  </si>
  <si>
    <t>35-10-0W35-0154-0000_505</t>
  </si>
  <si>
    <t>505 N WABASH ST, WHEELING, WV, 26003</t>
  </si>
  <si>
    <t>35-10-0W40-0082-0000_26</t>
  </si>
  <si>
    <t>35-10-0W40-0082-0000</t>
  </si>
  <si>
    <t>26 AMERICA AVE, WHEELING, WV, 26003</t>
  </si>
  <si>
    <t>35-10-0W40-0042-0000_55</t>
  </si>
  <si>
    <t>35-10-0W40-0042-0000</t>
  </si>
  <si>
    <t>55 HADDALE AVE, WHEELING, WV, 26003</t>
  </si>
  <si>
    <t>35-10-0W35-0314-0000_306</t>
  </si>
  <si>
    <t>35-10-0W35-0314-0000</t>
  </si>
  <si>
    <t>306 N HURON ST, WHEELING, WV, 26003</t>
  </si>
  <si>
    <t>35-10-0W40-0075-0000_12</t>
  </si>
  <si>
    <t>35-10-0W40-0075-0000</t>
  </si>
  <si>
    <t>12 AMERICA AVE, WHEELING, WV, 26003</t>
  </si>
  <si>
    <t>35-10-0W29-0006-0000_721</t>
  </si>
  <si>
    <t>35-10-0W29-0006-0000</t>
  </si>
  <si>
    <t>721 N FRONT ST, WHEELING, WV, 26003</t>
  </si>
  <si>
    <t>35-10-0W40-0050-0000_39</t>
  </si>
  <si>
    <t>35-10-0W40-0050-0000</t>
  </si>
  <si>
    <t>39 HADDALE AVE, WHEELING, WV, 26003</t>
  </si>
  <si>
    <t>35-10-0W40-0089-0000_31</t>
  </si>
  <si>
    <t>35-10-0W40-0089-0000</t>
  </si>
  <si>
    <t>31 AMERICA AVE, WHEELING, WV, 26003</t>
  </si>
  <si>
    <t>35-10-0W39-0062-0000_21</t>
  </si>
  <si>
    <t>35-10-0W39-0062-0000</t>
  </si>
  <si>
    <t>21 BETHANY PKE, WHEELING, WV, 26003</t>
  </si>
  <si>
    <t>35-10-0W35-0226-0000_315</t>
  </si>
  <si>
    <t>35-10-0W35-0226-0000</t>
  </si>
  <si>
    <t>315 N HURON ST, WHEELING, WV, 26003</t>
  </si>
  <si>
    <t>35-10-0W28-0038-0000_720</t>
  </si>
  <si>
    <t>35-10-0W28-0038-0000</t>
  </si>
  <si>
    <t>720 N ERIE ST, WHEELING, WV, 26003</t>
  </si>
  <si>
    <t>35-10-0W36-0065-0000_400</t>
  </si>
  <si>
    <t>35-10-0W36-0065-0000</t>
  </si>
  <si>
    <t>400 N FRONT ST, WHEELING, WV, 26003</t>
  </si>
  <si>
    <t>35-10-0W36-0068-0000_414</t>
  </si>
  <si>
    <t>35-10-0W36-0068-0000</t>
  </si>
  <si>
    <t>414 N FRONT ST, WHEELING, WV, 26003</t>
  </si>
  <si>
    <t>35-10-0W35-0271-0000_608</t>
  </si>
  <si>
    <t>35-10-0W35-0271-0000</t>
  </si>
  <si>
    <t>608 N HURON ST, WHEELING, WV, 26003</t>
  </si>
  <si>
    <t>35-10-0W36-0005-0000_607</t>
  </si>
  <si>
    <t>35-10-0W36-0005-0000</t>
  </si>
  <si>
    <t>607 N FRONT ST, WHEELING, WV, 26003</t>
  </si>
  <si>
    <t>35-10-0W35-0221-0000_221</t>
  </si>
  <si>
    <t>35-10-0W35-0221-0000</t>
  </si>
  <si>
    <t>221 N HURON ST, WHEELING, WV, 26003</t>
  </si>
  <si>
    <t>35-10-0W35-0144-0000_433</t>
  </si>
  <si>
    <t>35-10-0W35-0144-0000</t>
  </si>
  <si>
    <t>433 N WABASH ST, WHEELING, WV, 26003</t>
  </si>
  <si>
    <t>35-10-0W35-0168-0000_516</t>
  </si>
  <si>
    <t>35-10-0W35-0168-0000</t>
  </si>
  <si>
    <t>516 N WABASH ST, WHEELING, WV, 26003</t>
  </si>
  <si>
    <t>35-10-0W35-0113-0000_209</t>
  </si>
  <si>
    <t>35-10-0W35-0113-0000</t>
  </si>
  <si>
    <t>209 N WABASH ST, WHEELING, WV, 26003</t>
  </si>
  <si>
    <t>35-10-0W35-0029-0000_313</t>
  </si>
  <si>
    <t>35-10-0W35-0029-0000</t>
  </si>
  <si>
    <t>313 N ERIE ST, WHEELING, WV, 26003</t>
  </si>
  <si>
    <t>35-10-0W35-0062-0000_451</t>
  </si>
  <si>
    <t>35-10-0W35-0062-0000</t>
  </si>
  <si>
    <t>451 N ERIE ST, WHEELING, WV, 26003</t>
  </si>
  <si>
    <t>35-10-0W36-0015-0000_502</t>
  </si>
  <si>
    <t>35-10-0W36-0015-0000</t>
  </si>
  <si>
    <t>502 N HURON ST, WHEELING, WV, 26003</t>
  </si>
  <si>
    <t>35-10-0W35-0193-0000_414</t>
  </si>
  <si>
    <t>35-10-0W35-0193-0000</t>
  </si>
  <si>
    <t>414 N WABASH ST, WHEELING, WV, 26003</t>
  </si>
  <si>
    <t>35-10-0W29-0024-0000_718</t>
  </si>
  <si>
    <t>35-10-0W29-0024-0000</t>
  </si>
  <si>
    <t>718 N FRONT ST, WHEELING, WV, 26003</t>
  </si>
  <si>
    <t>35-10-0W35-0190-0000_422</t>
  </si>
  <si>
    <t>35-10-0W35-0190-0000</t>
  </si>
  <si>
    <t>422 N WABASH ST, WHEELING, WV, 26003</t>
  </si>
  <si>
    <t>35-10-0W35-0054-0000_419</t>
  </si>
  <si>
    <t>35-10-0W35-0054-0000</t>
  </si>
  <si>
    <t>419 N ERIE ST, WHEELING, WV, 26003</t>
  </si>
  <si>
    <t>35-10-0W47-0234-0000_6</t>
  </si>
  <si>
    <t>35-10-0W47-0234-0000</t>
  </si>
  <si>
    <t>6 LAUREL AVE, WHEELING, WV, 26003</t>
  </si>
  <si>
    <t>35-10-0W40-0051-0000_37</t>
  </si>
  <si>
    <t>35-10-0W40-0051-0000</t>
  </si>
  <si>
    <t>37 HADDALE AVE, WHEELING, WV, 26003</t>
  </si>
  <si>
    <t>35-10-0W47-0244-0000_21</t>
  </si>
  <si>
    <t>35-10-0W47-0244-0000</t>
  </si>
  <si>
    <t>21 LOCUST AVE, WHEELING, WV, 26003</t>
  </si>
  <si>
    <t>35-10-0W35-0056-0000_423</t>
  </si>
  <si>
    <t>35-10-0W35-0056-0000</t>
  </si>
  <si>
    <t>423 N ERIE ST, WHEELING, WV, 26003</t>
  </si>
  <si>
    <t>35-10-0W35-0256-0000_445</t>
  </si>
  <si>
    <t>35-10-0W35-0256-0000</t>
  </si>
  <si>
    <t>445 N HURON ST, WHEELING, WV, 26003</t>
  </si>
  <si>
    <t>35-10-0W36-0082-0000_448</t>
  </si>
  <si>
    <t>35-10-0W36-0082-0000</t>
  </si>
  <si>
    <t>448 N FRONT ST, WHEELING, WV, 26003</t>
  </si>
  <si>
    <t>35-10-0W36-0094-0000_608</t>
  </si>
  <si>
    <t>35-10-0W36-0094-0000</t>
  </si>
  <si>
    <t>608 N FRONT ST, WHEELING, WV, 26003</t>
  </si>
  <si>
    <t>35-10-0W35-0145-0000_437</t>
  </si>
  <si>
    <t>35-10-0W35-0145-0000</t>
  </si>
  <si>
    <t>437 N WABASH ST, WHEELING, WV, 26003</t>
  </si>
  <si>
    <t>35-10-0W35-0057-0000_429</t>
  </si>
  <si>
    <t>35-10-0W35-0057-0000</t>
  </si>
  <si>
    <t>429 N ERIE ST, WHEELING, WV, 26003</t>
  </si>
  <si>
    <t>35-10-0W35-0198-0000_86</t>
  </si>
  <si>
    <t>35-10-0W35-0198-0000</t>
  </si>
  <si>
    <t>86 NEW JERSEY ST, WHEELING, WV, 26003</t>
  </si>
  <si>
    <t>35-10-0W35-0150-0000_451</t>
  </si>
  <si>
    <t>35-10-0W35-0150-0000</t>
  </si>
  <si>
    <t>451 N WABASH ST, WHEELING, WV, 26003</t>
  </si>
  <si>
    <t>35-10-0W35-0247-0000_427</t>
  </si>
  <si>
    <t>35-10-0W35-0247-0000</t>
  </si>
  <si>
    <t>427 N HURON ST, WHEELING, WV, 26003</t>
  </si>
  <si>
    <t>35-10-0W36-0032-0000_443</t>
  </si>
  <si>
    <t>35-10-0W36-0032-0000</t>
  </si>
  <si>
    <t>443 N FRONT ST, WHEELING, WV, 26003</t>
  </si>
  <si>
    <t>35-10-0W36-0077-0000_438</t>
  </si>
  <si>
    <t>35-10-0W36-0077-0000</t>
  </si>
  <si>
    <t>438 N FRONT ST, WHEELING, WV, 26003</t>
  </si>
  <si>
    <t>35-10-0W40-0096-0000_17</t>
  </si>
  <si>
    <t>35-10-0W40-0096-0000</t>
  </si>
  <si>
    <t>17 AMERICA AVE, WHEELING, WV, 26003</t>
  </si>
  <si>
    <t>35-10-0W35-0260-0000_501</t>
  </si>
  <si>
    <t>35-10-0W35-0260-0000</t>
  </si>
  <si>
    <t>501 N HURON ST, WHEELING, WV, 26003</t>
  </si>
  <si>
    <t>35-10-0W35-0320-0000_35</t>
  </si>
  <si>
    <t>35-10-0W35-0320-0000</t>
  </si>
  <si>
    <t>35 KENTUCKY ST, WHEELING, WV, 26003</t>
  </si>
  <si>
    <t>35-10-0W35-0055-0000_421</t>
  </si>
  <si>
    <t>35-10-0W35-0055-0000</t>
  </si>
  <si>
    <t>421 N ERIE ST, WHEELING, WV, 26003</t>
  </si>
  <si>
    <t>35-10-0W35-0178-0000_454</t>
  </si>
  <si>
    <t>35-10-0W35-0178-0000</t>
  </si>
  <si>
    <t>454 N WABASH ST, WHEELING, WV, 26003</t>
  </si>
  <si>
    <t>35-10-0W35-0293-0000_414</t>
  </si>
  <si>
    <t>35-10-0W35-0293-0000</t>
  </si>
  <si>
    <t>414 N HURON ST, WHEELING, WV, 26003</t>
  </si>
  <si>
    <t>35-10-0W35-0099-0000_218</t>
  </si>
  <si>
    <t>35-10-0W35-0099-0000</t>
  </si>
  <si>
    <t>218 N ERIE ST, WHEELING, WV, 26003</t>
  </si>
  <si>
    <t>35-10-0W35-0096-0000_304</t>
  </si>
  <si>
    <t>35-10-0W35-0096-0000</t>
  </si>
  <si>
    <t>304 N ERIE ST, WHEELING, WV, 26003</t>
  </si>
  <si>
    <t>35-10-0W40-0048-0000_43</t>
  </si>
  <si>
    <t>35-10-0W40-0048-0000</t>
  </si>
  <si>
    <t>43 HADDALE AVE, WHEELING, WV, 26003</t>
  </si>
  <si>
    <t>35-10-0W35-0327-0000_313</t>
  </si>
  <si>
    <t>35-10-0W35-0327-0000</t>
  </si>
  <si>
    <t>313 N YORK ST, WHEELING, WV, 26003</t>
  </si>
  <si>
    <t>720 N FRONT ST, WHEELING, WV, 26003</t>
  </si>
  <si>
    <t>35-10-0W35-0331-0000_321</t>
  </si>
  <si>
    <t>35-10-0W35-0331-0000</t>
  </si>
  <si>
    <t>321 N YORK ST, WHEELING, WV, 26003</t>
  </si>
  <si>
    <t>35-10-0W28-0020-0000_609</t>
  </si>
  <si>
    <t>35-10-0W28-0020-0000</t>
  </si>
  <si>
    <t>609 N ERIE ST, WHEELING, WV, 26003</t>
  </si>
  <si>
    <t>35-10-0W35-0138-0000_421</t>
  </si>
  <si>
    <t>35-10-0W35-0138-0000</t>
  </si>
  <si>
    <t>421 N WABASH ST, WHEELING, WV, 26003</t>
  </si>
  <si>
    <t>35-10-0W28-0029-0000_624</t>
  </si>
  <si>
    <t>35-10-0W28-0029-0000</t>
  </si>
  <si>
    <t>624 N ERIE ST, WHEELING, WV, 26003</t>
  </si>
  <si>
    <t>35-10-0W35-0095-0000_306</t>
  </si>
  <si>
    <t>35-10-0W35-0095-0000</t>
  </si>
  <si>
    <t>306 N ERIE ST, WHEELING, WV, 26003</t>
  </si>
  <si>
    <t>35-10-0W36-0011-0000_12</t>
  </si>
  <si>
    <t>35-10-0W36-0011-0000</t>
  </si>
  <si>
    <t>12 GEORGIA ST, WHEELING, WV, 26003</t>
  </si>
  <si>
    <t>35-10-0W29-0008-0000_715</t>
  </si>
  <si>
    <t>35-10-0W29-0008-0000</t>
  </si>
  <si>
    <t>715 N FRONT ST, WHEELING, WV, 26003</t>
  </si>
  <si>
    <t>35-10-0W35-0274-0000_600</t>
  </si>
  <si>
    <t>35-10-0W35-0274-0000</t>
  </si>
  <si>
    <t>600 N HURON ST, WHEELING, WV, 26003</t>
  </si>
  <si>
    <t>35-10-0W40-0132-0000_4</t>
  </si>
  <si>
    <t>35-10-0W40-0132-0000</t>
  </si>
  <si>
    <t>4 LOCUST AVE, WHEELING, WV, 26003</t>
  </si>
  <si>
    <t>35-10-0W28-0037-0000_718</t>
  </si>
  <si>
    <t>35-10-0W28-0037-0000</t>
  </si>
  <si>
    <t>718 N ERIE ST, WHEELING, WV, 26003</t>
  </si>
  <si>
    <t>35-10-0W35-0233-0000_329</t>
  </si>
  <si>
    <t>35-10-0W35-0233-0000</t>
  </si>
  <si>
    <t>329 N HURON ST, WHEELING, WV, 26003</t>
  </si>
  <si>
    <t>35-10-0W35-0137-0000_419</t>
  </si>
  <si>
    <t>35-10-0W35-0137-0000</t>
  </si>
  <si>
    <t>419 N WABASH ST, WHEELING, WV, 26003</t>
  </si>
  <si>
    <t>35-10-0W35-0285-0000_428</t>
  </si>
  <si>
    <t>35-10-0W35-0285-0000</t>
  </si>
  <si>
    <t>428 N HURON ST, WHEELING, WV, 26003</t>
  </si>
  <si>
    <t>35-10-0W36-0007-0000_601</t>
  </si>
  <si>
    <t>35-10-0W36-0007-0000</t>
  </si>
  <si>
    <t>601 N FRONT ST, WHEELING, WV, 26003</t>
  </si>
  <si>
    <t>35-10-0W35-0309-0000_314</t>
  </si>
  <si>
    <t>35-10-0W35-0309-0000</t>
  </si>
  <si>
    <t>314 N HURON ST, WHEELING, WV, 26003</t>
  </si>
  <si>
    <t>35-10-0W35-0023-0000_221</t>
  </si>
  <si>
    <t>35-10-0W35-0023-0000</t>
  </si>
  <si>
    <t>221 N ERIE ST, WHEELING, WV, 26003</t>
  </si>
  <si>
    <t>35-10-0W36-0096-0000_612</t>
  </si>
  <si>
    <t>35-10-0W36-0096-0000</t>
  </si>
  <si>
    <t>612 N FRONT ST, WHEELING, WV, 26003</t>
  </si>
  <si>
    <t>35-10-0W35-0257-0000_447</t>
  </si>
  <si>
    <t>35-10-0W35-0257-0000</t>
  </si>
  <si>
    <t>447 N HURON ST, WHEELING, WV, 26003</t>
  </si>
  <si>
    <t>35-10-0W35-0187-0000_430</t>
  </si>
  <si>
    <t>35-10-0W35-0187-0000</t>
  </si>
  <si>
    <t>430 N WABASH ST, WHEELING, WV, 26003</t>
  </si>
  <si>
    <t>35-10-0W28-0002-0000_725</t>
  </si>
  <si>
    <t>35-10-0W28-0002-0000</t>
  </si>
  <si>
    <t>725 N ERIE ST, WHEELING, WV, 26003</t>
  </si>
  <si>
    <t>35-10-0W40-0054-0000_32</t>
  </si>
  <si>
    <t>35-10-0W40-0054-0000</t>
  </si>
  <si>
    <t>32 HADDALE AVE, WHEELING, WV, 26003</t>
  </si>
  <si>
    <t>35-10-0W40-0072-0000_6</t>
  </si>
  <si>
    <t>35-10-0W40-0072-0000</t>
  </si>
  <si>
    <t>6 AMERICA AVE, WHEELING, WV, 26003</t>
  </si>
  <si>
    <t>35-10-0W40-0124-0000_13</t>
  </si>
  <si>
    <t>35-10-0W40-0124-0000</t>
  </si>
  <si>
    <t>13 BYRD AVE, WHEELING, WV, 26003</t>
  </si>
  <si>
    <t>35-10-0W36-0050-0000_325</t>
  </si>
  <si>
    <t>35-10-0W36-0050-0000</t>
  </si>
  <si>
    <t>325 N FRONT ST, WHEELING, WV, 26003</t>
  </si>
  <si>
    <t>35-10-0W36-0070-0000_422</t>
  </si>
  <si>
    <t>35-10-0W36-0070-0000</t>
  </si>
  <si>
    <t>422 N FRONT ST, WHEELING, WV, 26003</t>
  </si>
  <si>
    <t>35-10-0W35-0036-0000_406</t>
  </si>
  <si>
    <t>35-10-0W35-0036-0000</t>
  </si>
  <si>
    <t>406 ONTARIO ST, WHEELING, WV, 26003</t>
  </si>
  <si>
    <t>35-10-0W35-0279-0000_448</t>
  </si>
  <si>
    <t>35-10-0W35-0279-0000</t>
  </si>
  <si>
    <t>448 N HURON ST, WHEELING, WV, 26003</t>
  </si>
  <si>
    <t>35-10-0W40-0079-0000_20</t>
  </si>
  <si>
    <t>35-10-0W40-0079-0000</t>
  </si>
  <si>
    <t>20 AMERICA AVE, WHEELING, WV, 26003</t>
  </si>
  <si>
    <t>35-10-0W35-0141-0000_427</t>
  </si>
  <si>
    <t>35-10-0W35-0141-0000</t>
  </si>
  <si>
    <t>427 N WABASH ST, WHEELING, WV, 26003</t>
  </si>
  <si>
    <t>35-10-0W35-0305-0000_320</t>
  </si>
  <si>
    <t>35-10-0W35-0305-0000</t>
  </si>
  <si>
    <t>320 N HURON ST, WHEELING, WV, 26003</t>
  </si>
  <si>
    <t>35-10-0W35-0041-0000_420</t>
  </si>
  <si>
    <t>35-10-0W35-0041-0000</t>
  </si>
  <si>
    <t>420 ONTARIO ST, WHEELING, WV, 26003</t>
  </si>
  <si>
    <t>35-10-0W35-0084-0000_406</t>
  </si>
  <si>
    <t>35-10-0W35-0084-0000</t>
  </si>
  <si>
    <t>406 N ERIE ST, WHEELING, WV, 26003</t>
  </si>
  <si>
    <t>35-10-0W35-0131-0000_94</t>
  </si>
  <si>
    <t>35-10-0W35-0131-0000</t>
  </si>
  <si>
    <t>94 NEW JERSEY ST, WHEELING, WV, 26003</t>
  </si>
  <si>
    <t>35-10-0W28-0057-0000_624</t>
  </si>
  <si>
    <t>35-10-0W28-0057-0000</t>
  </si>
  <si>
    <t>624 N HURON ST, WHEELING, WV, 26003</t>
  </si>
  <si>
    <t>35-10-0W36-0001-0000_617</t>
  </si>
  <si>
    <t>35-10-0W36-0001-0000</t>
  </si>
  <si>
    <t>617 N FRONT ST, WHEELING, WV, 26003</t>
  </si>
  <si>
    <t>35-10-0W36-0022-0000_515</t>
  </si>
  <si>
    <t>35-10-0W36-0022-0000</t>
  </si>
  <si>
    <t>515 N FRONT ST, WHEELING, WV, 26003</t>
  </si>
  <si>
    <t>35-10-0W39-0072-0000_19</t>
  </si>
  <si>
    <t>35-10-0W39-0072-0000</t>
  </si>
  <si>
    <t>19 BETHANY PKE, WHEELING, WV, 26003</t>
  </si>
  <si>
    <t>35-10-0W35-0273-0000_604</t>
  </si>
  <si>
    <t>35-10-0W35-0273-0000</t>
  </si>
  <si>
    <t>604 N HURON ST, WHEELING, WV, 26003</t>
  </si>
  <si>
    <t>35-10-0W28-0051-0000_625</t>
  </si>
  <si>
    <t>35-10-0W28-0051-0000</t>
  </si>
  <si>
    <t>625 N WABASH ST, WHEELING, WV, 26003</t>
  </si>
  <si>
    <t>35-10-0W29-0015-0000_703</t>
  </si>
  <si>
    <t>35-10-0W29-0015-0000</t>
  </si>
  <si>
    <t>703 N FRONT ST, WHEELING, WV, 26003</t>
  </si>
  <si>
    <t>35-10-0W28-0049-0000_629</t>
  </si>
  <si>
    <t>35-10-0W28-0049-0000</t>
  </si>
  <si>
    <t>629 N WABASH ST, WHEELING, WV, 26003</t>
  </si>
  <si>
    <t>35-10-0W35-0128-0000_35</t>
  </si>
  <si>
    <t>35-10-0W35-0128-0000</t>
  </si>
  <si>
    <t>35 NEW JERSEY ST, WHEELING, WV, 26003</t>
  </si>
  <si>
    <t>35-10-0W35-0241-0000_415</t>
  </si>
  <si>
    <t>35-10-0W35-0241-0000</t>
  </si>
  <si>
    <t>415 N HURON ST, WHEELING, WV, 26003</t>
  </si>
  <si>
    <t>35-10-0W36-0064-0000_334</t>
  </si>
  <si>
    <t>35-10-0W36-0064-0000</t>
  </si>
  <si>
    <t>334 N FRONT ST, WHEELING, WV, 26003</t>
  </si>
  <si>
    <t>35-10-0W36-0028-0000_501</t>
  </si>
  <si>
    <t>35-10-0W36-0028-0000</t>
  </si>
  <si>
    <t>501 N FRONT ST, WHEELING, WV, 26003</t>
  </si>
  <si>
    <t>35-10-0W32-0149-0000_5</t>
  </si>
  <si>
    <t>35-10-0W32-0149-0000</t>
  </si>
  <si>
    <t>5 EDGWOOD ST, WHEELING, WV, 26003</t>
  </si>
  <si>
    <t>35-10-0W35-0048-0000_405</t>
  </si>
  <si>
    <t>35-10-0W35-0048-0000</t>
  </si>
  <si>
    <t>405 N ERIE ST, WHEELING, WV, 26003</t>
  </si>
  <si>
    <t>35-10-0W35-0238-0000_409</t>
  </si>
  <si>
    <t>35-10-0W35-0238-0000</t>
  </si>
  <si>
    <t>409 N HURON ST, WHEELING, WV, 26003</t>
  </si>
  <si>
    <t>35-10-0W36-0021-0000_517</t>
  </si>
  <si>
    <t>35-10-0W36-0021-0000</t>
  </si>
  <si>
    <t>517 N FRONT ST, WHEELING, WV, 26003</t>
  </si>
  <si>
    <t>35-10-0W28-0026-0000_618</t>
  </si>
  <si>
    <t>35-10-0W28-0026-0000</t>
  </si>
  <si>
    <t>618 N ERIE ST, WHEELING, WV, 26003</t>
  </si>
  <si>
    <t>35-10-0W40-0086-0000_34</t>
  </si>
  <si>
    <t>35-10-0W40-0086-0000</t>
  </si>
  <si>
    <t>34 AMERICA AVE, WHEELING, WV, 26003</t>
  </si>
  <si>
    <t>35-10-0W36-0078-0000_440</t>
  </si>
  <si>
    <t>35-10-0W36-0078-0000</t>
  </si>
  <si>
    <t>440 N FRONT ST, WHEELING, WV, 26003</t>
  </si>
  <si>
    <t>35-10-0W36-0059-0000_324</t>
  </si>
  <si>
    <t>35-10-0W36-0059-0000</t>
  </si>
  <si>
    <t>324 N FRONT ST, WHEELING, WV, 26003</t>
  </si>
  <si>
    <t>35-10-0W35-0059-0000_433</t>
  </si>
  <si>
    <t>35-10-0W35-0059-0000</t>
  </si>
  <si>
    <t>433 N ERIE ST, WHEELING, WV, 26003</t>
  </si>
  <si>
    <t>35-10-0W35-0235-0000_403</t>
  </si>
  <si>
    <t>35-10-0W35-0235-0000</t>
  </si>
  <si>
    <t>403 N HURON ST, WHEELING, WV, 26003</t>
  </si>
  <si>
    <t>35-10-0W35-0088-0000_41</t>
  </si>
  <si>
    <t>35-10-0W35-0088-0000</t>
  </si>
  <si>
    <t>41 NEW JERSEY ST, WHEELING, WV, 26003</t>
  </si>
  <si>
    <t>35-10-0W40-0052-0000_35</t>
  </si>
  <si>
    <t>35-10-0W40-0052-0000</t>
  </si>
  <si>
    <t>35 HADDALE AVE, WHEELING, WV, 26003</t>
  </si>
  <si>
    <t>35-10-0W35-0040-0000_418</t>
  </si>
  <si>
    <t>35-10-0W35-0040-0000</t>
  </si>
  <si>
    <t>418 ONTARIO ST, WHEELING, WV, 26003</t>
  </si>
  <si>
    <t>35-10-0W29-0012-0000_713</t>
  </si>
  <si>
    <t>35-10-0W29-0012-0000</t>
  </si>
  <si>
    <t>713 N FRONT ST, WHEELING, WV, 26003</t>
  </si>
  <si>
    <t>35-10-0W39-0073-0000_17</t>
  </si>
  <si>
    <t>35-10-0W39-0073-0000</t>
  </si>
  <si>
    <t>17 BETHANY PKE, WHEELING, WV, 26003</t>
  </si>
  <si>
    <t>35-10-0W35-0333-0000_325</t>
  </si>
  <si>
    <t>35-10-0W35-0333-0000</t>
  </si>
  <si>
    <t>325 N YORK ST, WHEELING, WV, 26003</t>
  </si>
  <si>
    <t>35-10-0W40-0117-0000_27</t>
  </si>
  <si>
    <t>35-10-0W40-0117-0000</t>
  </si>
  <si>
    <t>27 BYRD AVE, WHEELING, WV, 26003</t>
  </si>
  <si>
    <t>35-10-0W35-0098-0000_300</t>
  </si>
  <si>
    <t>35-10-0W35-0098-0000</t>
  </si>
  <si>
    <t>300 N ERIE ST, WHEELING, WV, 26003</t>
  </si>
  <si>
    <t>35-10-0W35-0205-0000_318</t>
  </si>
  <si>
    <t>35-10-0W35-0205-0000</t>
  </si>
  <si>
    <t>318 N WABASH ST, WHEELING, WV, 26003</t>
  </si>
  <si>
    <t>35-10-0W40-0080-0000_22</t>
  </si>
  <si>
    <t>35-10-0W40-0080-0000</t>
  </si>
  <si>
    <t>22 AMERICA AVE, WHEELING, WV, 26003</t>
  </si>
  <si>
    <t>35-10-0W40-0047-0000_45</t>
  </si>
  <si>
    <t>35-10-0W40-0047-0000</t>
  </si>
  <si>
    <t>45 HADDALE AVE, WHEELING, WV, 26003</t>
  </si>
  <si>
    <t>35-10-0W40-0091-0000_27</t>
  </si>
  <si>
    <t>35-10-0W40-0091-0000</t>
  </si>
  <si>
    <t>27 AMERICA AVE, WHEELING, WV, 26003</t>
  </si>
  <si>
    <t>35-10-0W47-0243-0000_25</t>
  </si>
  <si>
    <t>35-10-0W47-0243-0000</t>
  </si>
  <si>
    <t>25 LOCUST AVE, WHEELING, WV, 26003</t>
  </si>
  <si>
    <t>35-10-0W36-0010-0000_14</t>
  </si>
  <si>
    <t>35-10-0W36-0010-0000</t>
  </si>
  <si>
    <t>14 GEORGIA ST, WHEELING, WV, 26003</t>
  </si>
  <si>
    <t>35-10-0W36-0037-0000_427A</t>
  </si>
  <si>
    <t>35-10-0W36-0037-0000</t>
  </si>
  <si>
    <t>427A N FRONT ST REAR, WHEELING, WV, 26003</t>
  </si>
  <si>
    <t>35-10-0W35-0239-0000_411</t>
  </si>
  <si>
    <t>35-10-0W35-0239-0000</t>
  </si>
  <si>
    <t>411 N HURON ST, WHEELING, WV, 26003</t>
  </si>
  <si>
    <t>35-10-0W36-0023-0000_511</t>
  </si>
  <si>
    <t>35-10-0W36-0023-0000</t>
  </si>
  <si>
    <t>511 N FRONT ST, WHEELING, WV, 26003</t>
  </si>
  <si>
    <t>35-10-0W36-0067-0000_410</t>
  </si>
  <si>
    <t>35-10-0W36-0067-0000</t>
  </si>
  <si>
    <t>410 N FRONT ST, WHEELING, WV, 26003</t>
  </si>
  <si>
    <t>35-10-0W36-0039-0000_423</t>
  </si>
  <si>
    <t>35-10-0W36-0039-0000</t>
  </si>
  <si>
    <t>423 N FRONT ST, WHEELING, WV, 26003</t>
  </si>
  <si>
    <t>35-10-0W36-0038-0000_425</t>
  </si>
  <si>
    <t>35-10-0W36-0038-0000</t>
  </si>
  <si>
    <t>425 N FRONT ST, WHEELING, WV, 26003</t>
  </si>
  <si>
    <t>35-10-0W36-0037-0000_427</t>
  </si>
  <si>
    <t>427 N FRONT ST, WHEELING, WV, 26003</t>
  </si>
  <si>
    <t>35-10-0W36-0045-0000_411</t>
  </si>
  <si>
    <t>35-10-0W36-0045-0000</t>
  </si>
  <si>
    <t>411 N FRONT ST, WHEELING, WV, 26003</t>
  </si>
  <si>
    <t>35-10-0W36-0042-0000_417</t>
  </si>
  <si>
    <t>35-10-0W36-0042-0000</t>
  </si>
  <si>
    <t>417 N FRONT ST, WHEELING, WV, 26003</t>
  </si>
  <si>
    <t>35-10-0W36-0040-0000_421</t>
  </si>
  <si>
    <t>35-10-0W36-0040-0000</t>
  </si>
  <si>
    <t>421 N FRONT ST, WHEELING, WV, 26003</t>
  </si>
  <si>
    <t>35-10-0W36-0047-0000_407</t>
  </si>
  <si>
    <t>35-10-0W36-0047-0000</t>
  </si>
  <si>
    <t>407 N FRONT ST, WHEELING, WV, 26003</t>
  </si>
  <si>
    <t>35-10-0W36-0046-0000_409</t>
  </si>
  <si>
    <t>35-10-0W36-0046-0000</t>
  </si>
  <si>
    <t>409 N FRONT ST, WHEELING, WV, 26003</t>
  </si>
  <si>
    <t>35-10-0W36-0043-0000_415</t>
  </si>
  <si>
    <t>35-10-0W36-0043-0000</t>
  </si>
  <si>
    <t>415 N FRONT ST, WHEELING, WV, 26003</t>
  </si>
  <si>
    <t>35-10-0W36-0053-0000_312</t>
  </si>
  <si>
    <t>35-10-0W36-0053-0000</t>
  </si>
  <si>
    <t>312 N YORK ST, WHEELING, WV, 26003</t>
  </si>
  <si>
    <t>35-10-0W36-0081-0000_446</t>
  </si>
  <si>
    <t>35-10-0W36-0081-0000</t>
  </si>
  <si>
    <t>446 N FRONT ST, WHEELING, WV, 26003</t>
  </si>
  <si>
    <t>35-10-0W28-0052-0000_623</t>
  </si>
  <si>
    <t>35-10-0W28-0052-0000</t>
  </si>
  <si>
    <t>623 N WABASH ST, WHEELING, WV, 26003</t>
  </si>
  <si>
    <t>35-10-0W29-0014-0000_705</t>
  </si>
  <si>
    <t>35-10-0W29-0014-0000</t>
  </si>
  <si>
    <t>705 N FRONT ST, WHEELING, WV, 26003</t>
  </si>
  <si>
    <t>35-10-0W35-0315-0000_47</t>
  </si>
  <si>
    <t>35-10-0W35-0315-0000</t>
  </si>
  <si>
    <t>47 KENTUCKY ST, WHEELING, WV, 26003</t>
  </si>
  <si>
    <t>35-10-0W35-0192-0000_416</t>
  </si>
  <si>
    <t>35-10-0W35-0192-0000</t>
  </si>
  <si>
    <t>416 N WABASH ST, WHEELING, WV, 26003</t>
  </si>
  <si>
    <t>35-10-0W36-0066-0000_406</t>
  </si>
  <si>
    <t>35-10-0W36-0066-0000</t>
  </si>
  <si>
    <t>406 N FRONT ST, WHEELING, WV, 26003</t>
  </si>
  <si>
    <t>35-10-0W35-0316-0000_43</t>
  </si>
  <si>
    <t>35-10-0W35-0316-0000</t>
  </si>
  <si>
    <t>43 KENTUCKY ST, WHEELING, WV, 26003</t>
  </si>
  <si>
    <t>35-10-0W35-0124-0000_315</t>
  </si>
  <si>
    <t>35-10-0W35-0124-0000</t>
  </si>
  <si>
    <t>315 N WABASH ST, WHEELING, WV, 26003</t>
  </si>
  <si>
    <t>35-10-0W35-0204-0000_322</t>
  </si>
  <si>
    <t>35-10-0W35-0204-0000</t>
  </si>
  <si>
    <t>322 N WABASH ST, WHEELING, WV, 26003</t>
  </si>
  <si>
    <t>35-10-0W47-0245-0000_19</t>
  </si>
  <si>
    <t>35-10-0W47-0245-0000</t>
  </si>
  <si>
    <t>19 LOCUST AVE, WHEELING, WV, 26003</t>
  </si>
  <si>
    <t>35-10-0W35-0133-0000_407</t>
  </si>
  <si>
    <t>35-10-0W35-0133-0000</t>
  </si>
  <si>
    <t>407 N WABASH ST, WHEELING, WV, 26003</t>
  </si>
  <si>
    <t>35-10-0W40-0044-0000_51</t>
  </si>
  <si>
    <t>35-10-0W40-0044-0000</t>
  </si>
  <si>
    <t>51 HADDALE AVE, WHEELING, WV, 26003</t>
  </si>
  <si>
    <t>35-10-0W35-0079-0000_416</t>
  </si>
  <si>
    <t>35-10-0W35-0079-0000</t>
  </si>
  <si>
    <t>416 N ERIE ST, WHEELING, WV, 26003</t>
  </si>
  <si>
    <t>35-10-0W35-0017-0000_205</t>
  </si>
  <si>
    <t>35-10-0W35-0017-0000</t>
  </si>
  <si>
    <t>205 N ERIE ST, WHEELING, WV, 26003</t>
  </si>
  <si>
    <t>35-10-0W35-0209-0000_306</t>
  </si>
  <si>
    <t>35-10-0W35-0209-0000</t>
  </si>
  <si>
    <t>306 N WABASH ST, WHEELING, WV, 26003</t>
  </si>
  <si>
    <t>35-10-0W36-0027-0000_5</t>
  </si>
  <si>
    <t>35-10-0W36-0027-0000</t>
  </si>
  <si>
    <t>5 CROMWELL ST, WHEELING, WV, 26003</t>
  </si>
  <si>
    <t>35-10-0W36-0071-0000_424</t>
  </si>
  <si>
    <t>35-10-0W36-0071-0000</t>
  </si>
  <si>
    <t>424 N FRONT ST, WHEELING, WV, 26003</t>
  </si>
  <si>
    <t>35-10-0W35-0276-0000_9999</t>
  </si>
  <si>
    <t>35-10-0W35-0276-0000</t>
  </si>
  <si>
    <t>9999 N HURON ST, WHEELING, WV, 26003</t>
  </si>
  <si>
    <t>35-10-0W43-0004-0000_9A</t>
  </si>
  <si>
    <t>35-10-0W43-0004-0000</t>
  </si>
  <si>
    <t xml:space="preserve">9A KENTUCKY ST, WHEELING, WV, 26003 </t>
  </si>
  <si>
    <t>35-10-0W35-0073-0000_432</t>
  </si>
  <si>
    <t>35-10-0W35-0073-0000</t>
  </si>
  <si>
    <t>432 N ERIE ST, WHEELING, WV 26003</t>
  </si>
  <si>
    <t>1154 NATIONAL RD, WHEELING, WV 26003</t>
  </si>
  <si>
    <t>35-10-0W40-0130-0000_1130</t>
  </si>
  <si>
    <t>35-10-0W40-0130-0000</t>
  </si>
  <si>
    <t>1130 NATIONAL RD, WHEELING, WV 26003</t>
  </si>
  <si>
    <t>35-10-0W40-0128-0000_1126</t>
  </si>
  <si>
    <t>35-10-0W40-0128-0000</t>
  </si>
  <si>
    <t xml:space="preserve">1126 NATIONAL RD, WHEELING, WV 26003 _x000D__x000D_
</t>
  </si>
  <si>
    <t>35-10-0W40-0126-0000_9</t>
  </si>
  <si>
    <t>35-10-0W40-0126-0000</t>
  </si>
  <si>
    <t xml:space="preserve">9 BYRD AVE, WHEELING, WV 26003 </t>
  </si>
  <si>
    <t>35-10-0W40-0125-0000_11</t>
  </si>
  <si>
    <t>35-10-0W40-0125-0000</t>
  </si>
  <si>
    <t xml:space="preserve">11 BYRD AVE, WHEELING, WV 26003 </t>
  </si>
  <si>
    <t>35-10-0W40-0106-0000_12</t>
  </si>
  <si>
    <t>35-10-0W40-0106-0000</t>
  </si>
  <si>
    <t>12 BYRD AVENUE, WHEELING, WV 26003</t>
  </si>
  <si>
    <t>35-10-0W40-0105-0000_10</t>
  </si>
  <si>
    <t>35-10-0W40-0105-0000</t>
  </si>
  <si>
    <t xml:space="preserve">10 BYRD AVE, WHEELING, WV 26003 </t>
  </si>
  <si>
    <t>35-10-0W40-0104-0000_8</t>
  </si>
  <si>
    <t>35-10-0W40-0104-0000</t>
  </si>
  <si>
    <t xml:space="preserve">8 BYRD AVE, WHEELING, WV 26003 </t>
  </si>
  <si>
    <t>35-10-0W40-0131-0000_2</t>
  </si>
  <si>
    <t>35-10-0W40-0131-0000</t>
  </si>
  <si>
    <t>2 LOCUST AVE, WHEELING, WV 26003</t>
  </si>
  <si>
    <t>35-10-0W50-0184-0000_425</t>
  </si>
  <si>
    <t>35-10-0W50-0184-0000</t>
  </si>
  <si>
    <t>425 S PENN ST, WHEELING, WV, 26003</t>
  </si>
  <si>
    <t>35-10-0W50-0188-0000_109</t>
  </si>
  <si>
    <t>35-10-0W50-0188-0000</t>
  </si>
  <si>
    <t>109 IOWA ST, WHEELING, WV, 26003</t>
  </si>
  <si>
    <t>Wheeling Historic District</t>
  </si>
  <si>
    <t>35-10-W50D-0106-0000_1416</t>
  </si>
  <si>
    <t>35-10-W50D-0106-0000</t>
  </si>
  <si>
    <t>1416 MARKET ST, WHEELING, WV, 26003</t>
  </si>
  <si>
    <t>1500 MARKET ST, WHEELING, WV, 26003</t>
  </si>
  <si>
    <t>35-10-W50D-0071-0000_1433</t>
  </si>
  <si>
    <t>35-10-W50D-0071-0000</t>
  </si>
  <si>
    <t>1433 MARKET ST, WHEELING, WV, 26003</t>
  </si>
  <si>
    <t>35-10-W50D-0089-0000_1223</t>
  </si>
  <si>
    <t>35-10-W50D-0089-0000</t>
  </si>
  <si>
    <t>1223 MARKET ST, WHEELING, WV, 26003</t>
  </si>
  <si>
    <t>35-10-W50D-0061-0000_1502</t>
  </si>
  <si>
    <t>35-10-W50D-0061-0000</t>
  </si>
  <si>
    <t>1502 MAIN ST, WHEELING, WV, 26003</t>
  </si>
  <si>
    <t>35-10-0W42-0115-0000_107</t>
  </si>
  <si>
    <t>35-10-0W42-0115-0000</t>
  </si>
  <si>
    <t>107 S HURON ST, WHEELING, WV, 26003</t>
  </si>
  <si>
    <t>35-10-0W42-0120-0000_131</t>
  </si>
  <si>
    <t>35-10-0W42-0120-0000</t>
  </si>
  <si>
    <t>131 S HURON ST, WHEELING, WV, 26003</t>
  </si>
  <si>
    <t>South Wheeling Historic District</t>
  </si>
  <si>
    <t>35-10-0W78-0213-0000_3541</t>
  </si>
  <si>
    <t>35-10-0W78-0213-0000</t>
  </si>
  <si>
    <t>3541 JACOB ST, WHEELING, WV, 26003</t>
  </si>
  <si>
    <t>35-10-0W78-0175-0000_3824</t>
  </si>
  <si>
    <t>35-10-0W78-0175-0000</t>
  </si>
  <si>
    <t>3824 EOFF ST, WHEELING, WV, 26003</t>
  </si>
  <si>
    <t>Centre Market Square Historic District</t>
  </si>
  <si>
    <t>35-10-0W58-0129-0000_2141</t>
  </si>
  <si>
    <t>35-10-0W58-0129-0000</t>
  </si>
  <si>
    <t>2141 MARKET ST, WHEELING, WV, 26003</t>
  </si>
  <si>
    <t>35-10-0W58-0130-0000_2143</t>
  </si>
  <si>
    <t>35-10-0W58-0130-0000</t>
  </si>
  <si>
    <t>2143 MARKET ST, WHEELING, WV, 26003</t>
  </si>
  <si>
    <t>35-10-0W78-0068-0000_3726</t>
  </si>
  <si>
    <t>35-10-0W78-0068-0000</t>
  </si>
  <si>
    <t>3726 CHAPLINE ST, WHEELING, WV, 26003</t>
  </si>
  <si>
    <t>35-10-0W78-0081-0000_3803</t>
  </si>
  <si>
    <t>35-10-0W78-0081-0000</t>
  </si>
  <si>
    <t>3803 EOFF ST, WHEELING, WV, 26003</t>
  </si>
  <si>
    <t>35-10-0W78-0093-0000_8</t>
  </si>
  <si>
    <t>35-10-0W78-0093-0000</t>
  </si>
  <si>
    <t>8 37TH ST, WHEELING, WV, 26003</t>
  </si>
  <si>
    <t>35-10-0W78-0173-0000_3814</t>
  </si>
  <si>
    <t>35-10-0W78-0173-0000</t>
  </si>
  <si>
    <t>3814 EOFF ST, WHEELING, WV, 26003</t>
  </si>
  <si>
    <t>Centre Market Square Historic District (Boundary Increase)</t>
  </si>
  <si>
    <t>35-10-0W58-0077-0000_2158</t>
  </si>
  <si>
    <t>35-10-0W58-0077-0000</t>
  </si>
  <si>
    <t>2158 MAIN ST, WHEELING, WV, 26003</t>
  </si>
  <si>
    <t>35-10-0W58-0082-0000_2128</t>
  </si>
  <si>
    <t>35-10-0W58-0082-0000</t>
  </si>
  <si>
    <t>2128 MAIN ST, WHEELING, WV, 26003</t>
  </si>
  <si>
    <t>35-10-0W58-0132-0000_2149</t>
  </si>
  <si>
    <t>35-10-0W58-0132-0000</t>
  </si>
  <si>
    <t>2149 MARKET ST, WHEELING, WV, 26003</t>
  </si>
  <si>
    <t>35-10-0W58-0088-0000_2102</t>
  </si>
  <si>
    <t>35-10-0W58-0088-0000</t>
  </si>
  <si>
    <t>2102 MAIN ST, WHEELING, WV, 26003</t>
  </si>
  <si>
    <t>35-10-0W58-0085-0000_2122</t>
  </si>
  <si>
    <t>35-10-0W58-0085-0000</t>
  </si>
  <si>
    <t>2122 MAIN ST, WHEELING, WV, 26003</t>
  </si>
  <si>
    <t>35-10-W50B-0014-0000_1061</t>
  </si>
  <si>
    <t>35-10-W50B-0014-0000</t>
  </si>
  <si>
    <t>1061 MAIN ST, WHEELING, WV, 26003</t>
  </si>
  <si>
    <t>35-10-W50D-0005-0000_1230</t>
  </si>
  <si>
    <t>35-10-W50D-0005-0000</t>
  </si>
  <si>
    <t>1230 WATER ST, WHEELING, WV, 26003</t>
  </si>
  <si>
    <t>35-10-W50D-0027-0000_1313</t>
  </si>
  <si>
    <t>35-10-W50D-0027-0000</t>
  </si>
  <si>
    <t>1313 MAIN ST, WHEELING, WV, 26003</t>
  </si>
  <si>
    <t>35-10-W50D-0090-0000_1219</t>
  </si>
  <si>
    <t>35-10-W50D-0090-0000</t>
  </si>
  <si>
    <t>1219 MARKET ST, WHEELING, WV, 26003</t>
  </si>
  <si>
    <t>35-10-W50D-0026-0000_1315</t>
  </si>
  <si>
    <t>35-10-W50D-0026-0000</t>
  </si>
  <si>
    <t>1315 MAIN ST, WHEELING, WV, 26003</t>
  </si>
  <si>
    <t>35-10-W50D-0011-0000_9</t>
  </si>
  <si>
    <t>35-10-W50D-0011-0000</t>
  </si>
  <si>
    <t>9 14TH ST, WHEELING, WV, 26003</t>
  </si>
  <si>
    <t>35-10-W50D-0022-0000_13</t>
  </si>
  <si>
    <t>35-10-W50D-0022-0000</t>
  </si>
  <si>
    <t>13 14TH ST, WHEELING, WV, 26003</t>
  </si>
  <si>
    <t>35-10-W50D-0025-0000_1319</t>
  </si>
  <si>
    <t>35-10-W50D-0025-0000</t>
  </si>
  <si>
    <t>1319 MAIN ST, WHEELING, WV, 26003</t>
  </si>
  <si>
    <t>35-10-W50B-0035-0000_1143</t>
  </si>
  <si>
    <t>35-10-W50B-0035-0000</t>
  </si>
  <si>
    <t>1143 MAIN ST, WHEELING, WV, 26003</t>
  </si>
  <si>
    <t>RES3F</t>
  </si>
  <si>
    <t>35-10-W50B-0035-0000_1141</t>
  </si>
  <si>
    <t>1141 MAIN ST, WHEELING, WV, 26003</t>
  </si>
  <si>
    <t>35-10-W50D-0008-0000_1311</t>
  </si>
  <si>
    <t>35-10-W50D-0008-0000</t>
  </si>
  <si>
    <t>1311 MAIN ST, WHEELING, WV, 26003</t>
  </si>
  <si>
    <t>35-10-0W72-0160-0000_59</t>
  </si>
  <si>
    <t>35-10-0W72-0160-0000</t>
  </si>
  <si>
    <t>59 33RD ST, WHEELING, WV, 26003</t>
  </si>
  <si>
    <t>35-10-0W43-0146-0000_10</t>
  </si>
  <si>
    <t>35-10-0W43-0146-0000</t>
  </si>
  <si>
    <t>10 VIRGINIA ST, WHEELING, WV, 26003</t>
  </si>
  <si>
    <t>35-10-0W43-0149-0000_4</t>
  </si>
  <si>
    <t>35-10-0W43-0149-0000</t>
  </si>
  <si>
    <t>4 VIRGINIA ST, WHEELING, WV, 26003</t>
  </si>
  <si>
    <t>35-10-0W49-0155-0000_510</t>
  </si>
  <si>
    <t>35-10-0W49-0155-0000</t>
  </si>
  <si>
    <t>510 S HURON ST, WHEELING, WV, 26003</t>
  </si>
  <si>
    <t>35-10-0W49-0219-0000_502</t>
  </si>
  <si>
    <t>35-10-0W49-0219-0000</t>
  </si>
  <si>
    <t>502 S YORK ST, WHEELING, WV, 26003</t>
  </si>
  <si>
    <t>35-10-0W49-0154-0000_512</t>
  </si>
  <si>
    <t>35-10-0W49-0154-0000</t>
  </si>
  <si>
    <t>512 S HURON ST, WHEELING, WV, 26003</t>
  </si>
  <si>
    <t>35-10-0W50-0224-0001_513</t>
  </si>
  <si>
    <t>35-10-0W50-0224-0001</t>
  </si>
  <si>
    <t>513 S FRONT ST, WHEELING, WV, 26003</t>
  </si>
  <si>
    <t>35-10-0W43-0150-0000_2</t>
  </si>
  <si>
    <t>35-10-0W43-0150-0000</t>
  </si>
  <si>
    <t>2 VIRGINIA ST, WHEELING, WV, 26003</t>
  </si>
  <si>
    <t>35-10-0W43-0147-0000_8</t>
  </si>
  <si>
    <t>35-10-0W43-0147-0000</t>
  </si>
  <si>
    <t>8 VIRGINIA ST, WHEELING, WV, 26003</t>
  </si>
  <si>
    <t>35-10-0W42-0191-0000_58</t>
  </si>
  <si>
    <t>35-10-0W42-0191-0000</t>
  </si>
  <si>
    <t>58 INDIANA ST, WHEELING, WV, 26003</t>
  </si>
  <si>
    <t>35-10-0W43-0004-0000_9</t>
  </si>
  <si>
    <t>9 KENTUCKY ST, WHEELING, WV, 26003</t>
  </si>
  <si>
    <t>35-10-0W49-0180-0000_307</t>
  </si>
  <si>
    <t>35-10-0W49-0180-0000</t>
  </si>
  <si>
    <t>307 S YORK ST, WHEELING, WV, 26003</t>
  </si>
  <si>
    <t>35-10-0W42-0236-0000_24</t>
  </si>
  <si>
    <t>35-10-0W42-0236-0000</t>
  </si>
  <si>
    <t>24 INDIANA ST, WHEELING, WV, 26003</t>
  </si>
  <si>
    <t>35-10-W50D-0070-0000_1435</t>
  </si>
  <si>
    <t>35-10-W50D-0070-0000</t>
  </si>
  <si>
    <t>1435 MARKET ST, WHEELING, WV, 26003</t>
  </si>
  <si>
    <t>35-10-W50D-0060-0000_1500</t>
  </si>
  <si>
    <t>35-10-W50D-0060-0000</t>
  </si>
  <si>
    <t>1500 MAIN ST, WHEELING, WV, 26003</t>
  </si>
  <si>
    <t>35-10-W50B-0025-0000_1113</t>
  </si>
  <si>
    <t>35-10-W50B-0025-0000</t>
  </si>
  <si>
    <t>1113 MAIN ST, WHEELING, WV, 26003</t>
  </si>
  <si>
    <t>35-10-W50D-0107-0000_1420</t>
  </si>
  <si>
    <t>35-10-W50D-0107-0000</t>
  </si>
  <si>
    <t>1420 MARKET ST, WHEELING, WV, 26003</t>
  </si>
  <si>
    <t>35-10-0W35-0111-0000_207</t>
  </si>
  <si>
    <t>35-10-0W35-0111-0000</t>
  </si>
  <si>
    <t>207 N WABASH ST, WHEELING, WV, 26003</t>
  </si>
  <si>
    <t>35-10-0W49-0232-0001_209</t>
  </si>
  <si>
    <t>35-10-0W49-0232-0001</t>
  </si>
  <si>
    <t>209 S BROADWAY ST, WHEELING, WV, 26003</t>
  </si>
  <si>
    <t>35-10-0W78-0165-0000_3734</t>
  </si>
  <si>
    <t>35-10-0W78-0165-0000</t>
  </si>
  <si>
    <t>3734 EOFF ST, WHEELING, WV, 26003</t>
  </si>
  <si>
    <t>35-10-0W78-0166-0000_3736</t>
  </si>
  <si>
    <t>35-10-0W78-0166-0000</t>
  </si>
  <si>
    <t>3736 EOFF ST, WHEELING, WV, 26003</t>
  </si>
  <si>
    <t>35-10-0W84-0187-0000_3927</t>
  </si>
  <si>
    <t>35-10-0W84-0187-0000</t>
  </si>
  <si>
    <t>3927 WOOD ST, WHEELING, WV, 26003</t>
  </si>
  <si>
    <t>35-10-0W84-0183-0000_3935</t>
  </si>
  <si>
    <t>35-10-0W84-0183-0000</t>
  </si>
  <si>
    <t>3935 WOOD ST, WHEELING, WV, 26003</t>
  </si>
  <si>
    <t>35-10-0W50-0006-0000_108</t>
  </si>
  <si>
    <t>35-10-0W50-0006-0000</t>
  </si>
  <si>
    <t>108 S BROADWAY ST, WHEELING, WV, 26003</t>
  </si>
  <si>
    <t>35-10-0W49-0228-0000_70</t>
  </si>
  <si>
    <t>35-10-0W49-0228-0000</t>
  </si>
  <si>
    <t>70 OHIO ST, WHEELING, WV, 26003</t>
  </si>
  <si>
    <t>35-10-0W49-0064-0000_217</t>
  </si>
  <si>
    <t>35-10-0W49-0064-0000</t>
  </si>
  <si>
    <t>217 S WABASH ST, WHEELING, WV, 26003</t>
  </si>
  <si>
    <t>35-10-0W49-0063-0000_215</t>
  </si>
  <si>
    <t>35-10-0W49-0063-0000</t>
  </si>
  <si>
    <t>215 S WABASH ST, WHEELING, WV, 26003</t>
  </si>
  <si>
    <t>35-10-0W49-0178-0000_303</t>
  </si>
  <si>
    <t>35-10-0W49-0178-0000</t>
  </si>
  <si>
    <t>303 S YORK ST, WHEELING, WV, 26003</t>
  </si>
  <si>
    <t>35-10-0W58-0149-0000_2265</t>
  </si>
  <si>
    <t>35-10-0W58-0149-0000</t>
  </si>
  <si>
    <t>2265 MARKET ST, WHEELING, WV, 26003</t>
  </si>
  <si>
    <t>35-10-0W58-0134-0000_2201</t>
  </si>
  <si>
    <t>35-10-0W58-0134-0000</t>
  </si>
  <si>
    <t>2201 MARKET ST, WHEELING, WV, 26003</t>
  </si>
  <si>
    <t>35-10-0W58-0135-0000_2205</t>
  </si>
  <si>
    <t>35-10-0W58-0135-0000</t>
  </si>
  <si>
    <t>2205 MARKET ST, WHEELING, WV, 26003</t>
  </si>
  <si>
    <t>35-10-0W65-0144-0000_2332</t>
  </si>
  <si>
    <t>35-10-0W65-0144-0000</t>
  </si>
  <si>
    <t>2332 MARKET ST, WHEELING, WV, 26003</t>
  </si>
  <si>
    <t>35-10-0W65-0128-0002_2269</t>
  </si>
  <si>
    <t>35-10-0W65-0128-0002</t>
  </si>
  <si>
    <t>2269 MARKET ST, WHEELING, WV, 26003</t>
  </si>
  <si>
    <t>35-10-0W58-0145-0000_2251</t>
  </si>
  <si>
    <t>35-10-0W58-0145-0000</t>
  </si>
  <si>
    <t>2251 MARKET ST, WHEELING, WV, 26003</t>
  </si>
  <si>
    <t>35-10-0W58-0148-0000_2259</t>
  </si>
  <si>
    <t>35-10-0W58-0148-0000</t>
  </si>
  <si>
    <t>2259 MARKET ST, WHEELING, WV, 26003</t>
  </si>
  <si>
    <t>35-10-0W58-0144-0000_2245</t>
  </si>
  <si>
    <t>35-10-0W58-0144-0000</t>
  </si>
  <si>
    <t>2245 MARKET ST, WHEELING, WV, 26003</t>
  </si>
  <si>
    <t>35-10-0W43-0041-0000_15</t>
  </si>
  <si>
    <t>35-10-0W43-0041-0000</t>
  </si>
  <si>
    <t>15 N PENN ST, WHEELING, WV, 26003</t>
  </si>
  <si>
    <t>35-10-0W58-0092-0000_2006</t>
  </si>
  <si>
    <t>35-10-0W58-0092-0000</t>
  </si>
  <si>
    <t>2006 MAIN ST, WHEELING, WV, 26003</t>
  </si>
  <si>
    <t>35-10-0W42-0172-0000_68</t>
  </si>
  <si>
    <t>35-10-0W42-0172-0000</t>
  </si>
  <si>
    <t>68 MARYLAND ST, WHEELING, WV, 26003</t>
  </si>
  <si>
    <t>35-10-0W42-0168-0000_82</t>
  </si>
  <si>
    <t>35-10-0W42-0168-0000</t>
  </si>
  <si>
    <t>82 MARYLAND ST, WHEELING, WV, 26003</t>
  </si>
  <si>
    <t>35-10-0W42-0003-0000_89</t>
  </si>
  <si>
    <t>35-10-0W42-0003-0000</t>
  </si>
  <si>
    <t>89 INDIANA ST, WHEELING, WV, 26003</t>
  </si>
  <si>
    <t>35-10-0W42-0001-0000_93</t>
  </si>
  <si>
    <t>35-10-0W42-0001-0000</t>
  </si>
  <si>
    <t>93 INDIANA ST, WHEELING, WV, 26003</t>
  </si>
  <si>
    <t>35-10-0W42-0188-0000_66</t>
  </si>
  <si>
    <t>35-10-0W42-0188-0000</t>
  </si>
  <si>
    <t>66 INDIANA ST, WHEELING, WV, 26003</t>
  </si>
  <si>
    <t>35-10-0W50-0224-0000_423</t>
  </si>
  <si>
    <t>35-10-0W50-0224-0000</t>
  </si>
  <si>
    <t>423 S FRONT ST, WHEELING, WV, 26003</t>
  </si>
  <si>
    <t>35-10-0W42-0186-0000_70</t>
  </si>
  <si>
    <t>35-10-0W42-0186-0000</t>
  </si>
  <si>
    <t>70 INDIANA ST, WHEELING, WV, 26003</t>
  </si>
  <si>
    <t>35-10-0W65-0129-0000_2238</t>
  </si>
  <si>
    <t>35-10-0W65-0129-0000</t>
  </si>
  <si>
    <t>2238 MARKET ST, WHEELING, WV, 26003</t>
  </si>
  <si>
    <t>35-10-0W58-0153-0001_2232</t>
  </si>
  <si>
    <t>35-10-0W58-0153-0001</t>
  </si>
  <si>
    <t>2232 MARKET ST, WHEELING, WV, 26003</t>
  </si>
  <si>
    <t>35-10-0W58-0138-0000_2215</t>
  </si>
  <si>
    <t>35-10-0W58-0138-0000</t>
  </si>
  <si>
    <t>2215 MARKET ST, WHEELING, WV, 26003</t>
  </si>
  <si>
    <t>35-10-0W58-0136-0000_2207</t>
  </si>
  <si>
    <t>35-10-0W58-0136-0000</t>
  </si>
  <si>
    <t>2207 MARKET ST, WHEELING, WV, 26003</t>
  </si>
  <si>
    <t>35-10-0W58-0154-0000_2230</t>
  </si>
  <si>
    <t>35-10-0W58-0154-0000</t>
  </si>
  <si>
    <t>2230 MARKET ST, WHEELING, WV, 26003</t>
  </si>
  <si>
    <t>35-10-0W65-0243-0000_2331</t>
  </si>
  <si>
    <t>35-10-0W65-0243-0000</t>
  </si>
  <si>
    <t>2331 CHAPLINE ST, WHEELING, WV, 26003</t>
  </si>
  <si>
    <t>35-10-0W65-0241-0000_2341</t>
  </si>
  <si>
    <t>35-10-0W65-0241-0000</t>
  </si>
  <si>
    <t>2341 CHAPLINE ST, WHEELING, WV, 26003</t>
  </si>
  <si>
    <t>35-10-0W58-0147-0000_2255</t>
  </si>
  <si>
    <t>35-10-0W58-0147-0000</t>
  </si>
  <si>
    <t>2255 MARKET ST, WHEELING, WV, 26003</t>
  </si>
  <si>
    <t>35-10-0W58-0146-0000_2253</t>
  </si>
  <si>
    <t>35-10-0W58-0146-0000</t>
  </si>
  <si>
    <t>2253 MARKET ST, WHEELING, WV, 26003</t>
  </si>
  <si>
    <t>35-10-0W47-0241-0000_20</t>
  </si>
  <si>
    <t>35-10-0W47-0241-0000</t>
  </si>
  <si>
    <t>20 LAUREL AVE, WHEELING, WV, 26003</t>
  </si>
  <si>
    <t>35-10-0W47-0242-0000_22</t>
  </si>
  <si>
    <t>35-10-0W47-0242-0000</t>
  </si>
  <si>
    <t>22 LAUREL AVE, WHEELING, WV, 26003</t>
  </si>
  <si>
    <t>35-10-0W49-0120-0000_305</t>
  </si>
  <si>
    <t>35-10-0W49-0120-0000</t>
  </si>
  <si>
    <t>305 S HURON ST, WHEELING, WV, 26003</t>
  </si>
  <si>
    <t>35-10-0W49-0147-0000_534</t>
  </si>
  <si>
    <t>35-10-0W49-0147-0000</t>
  </si>
  <si>
    <t>534 S HURON ST, WHEELING, WV, 26003</t>
  </si>
  <si>
    <t>35-10-0W49-0229-0000_64</t>
  </si>
  <si>
    <t>35-10-0W49-0229-0000</t>
  </si>
  <si>
    <t>64 OHIO ST, WHEELING, WV, 26003</t>
  </si>
  <si>
    <t>35-10-0W49-0149-0000_526</t>
  </si>
  <si>
    <t>35-10-0W49-0149-0000</t>
  </si>
  <si>
    <t>526 S HURON ST, WHEELING, WV, 26003</t>
  </si>
  <si>
    <t>35-10-0W49-0139-0000_521</t>
  </si>
  <si>
    <t>35-10-0W49-0139-0000</t>
  </si>
  <si>
    <t>521 S HURON ST, WHEELING, WV, 26003</t>
  </si>
  <si>
    <t>35-10-0W50-0155-0000_309</t>
  </si>
  <si>
    <t>35-10-0W50-0155-0000</t>
  </si>
  <si>
    <t>309 S FRONT ST, WHEELING, WV, 26003</t>
  </si>
  <si>
    <t>35-10-0W49-0179-0000_305</t>
  </si>
  <si>
    <t>35-10-0W49-0179-0000</t>
  </si>
  <si>
    <t>305 S YORK ST, WHEELING, WV, 26003</t>
  </si>
  <si>
    <t>35-10-0W50-0158-0000_303</t>
  </si>
  <si>
    <t>35-10-0W50-0158-0000</t>
  </si>
  <si>
    <t>303 S FRONT ST, WHEELING, WV, 26003</t>
  </si>
  <si>
    <t>35-10-0W49-0239-0000_309</t>
  </si>
  <si>
    <t>35-10-0W49-0239-0000</t>
  </si>
  <si>
    <t>309 S BROADWAY ST, WHEELING, WV, 26003</t>
  </si>
  <si>
    <t>35-10-0W50-0197-0000_28</t>
  </si>
  <si>
    <t>35-10-0W50-0197-0000</t>
  </si>
  <si>
    <t>28 FLORIDA ST, WHEELING, WV, 26003</t>
  </si>
  <si>
    <t>35-10-0W49-0143-0000_529</t>
  </si>
  <si>
    <t>35-10-0W49-0143-0000</t>
  </si>
  <si>
    <t>529 S HURON ST, WHEELING, WV, 26003</t>
  </si>
  <si>
    <t>35-10-0W50-0113-0000_25</t>
  </si>
  <si>
    <t>35-10-0W50-0113-0000</t>
  </si>
  <si>
    <t>25 VERMONT ST, WHEELING, WV, 26003</t>
  </si>
  <si>
    <t>35-10-0W49-0240-0000_311</t>
  </si>
  <si>
    <t>35-10-0W49-0240-0000</t>
  </si>
  <si>
    <t>311 S BROADWAY ST, WHEELING, WV, 26003</t>
  </si>
  <si>
    <t>35-10-0W50-0182-0000_534</t>
  </si>
  <si>
    <t>35-10-0W50-0182-0000</t>
  </si>
  <si>
    <t>534 S PENN ST, WHEELING, WV, 26003</t>
  </si>
  <si>
    <t>35-10-0W50-0207-0000_100</t>
  </si>
  <si>
    <t>35-10-0W50-0207-0000</t>
  </si>
  <si>
    <t>100 IOWA ST, WHEELING, WV, 26003</t>
  </si>
  <si>
    <t>35-10-0W50-0257-0000_412</t>
  </si>
  <si>
    <t>35-10-0W50-0257-0000</t>
  </si>
  <si>
    <t>412 S FRONT ST, WHEELING, WV, 26003</t>
  </si>
  <si>
    <t>35-10-0W49-0152-0000_518</t>
  </si>
  <si>
    <t>35-10-0W49-0152-0000</t>
  </si>
  <si>
    <t>518 S HURON ST, WHEELING, WV, 26003</t>
  </si>
  <si>
    <t>35-10-0W50-0147-0000_19</t>
  </si>
  <si>
    <t>35-10-0W50-0147-0000</t>
  </si>
  <si>
    <t>19 FLORIDA ST, WHEELING, WV, 26003</t>
  </si>
  <si>
    <t>35-10-0W50-0248-0000_306</t>
  </si>
  <si>
    <t>35-10-0W50-0248-0000</t>
  </si>
  <si>
    <t>306 S FRONT ST, WHEELING, WV, 26003</t>
  </si>
  <si>
    <t>35-10-0W49-0135-0000_513</t>
  </si>
  <si>
    <t>35-10-0W49-0135-0000</t>
  </si>
  <si>
    <t>513 S HURON ST, WHEELING, WV, 26003</t>
  </si>
  <si>
    <t>35-10-0W50-0125-0000_14</t>
  </si>
  <si>
    <t>35-10-0W50-0125-0000</t>
  </si>
  <si>
    <t>14 VERMONT ST, WHEELING, WV, 26003</t>
  </si>
  <si>
    <t>35-10-0W49-0213-0000_518</t>
  </si>
  <si>
    <t>35-10-0W49-0213-0000</t>
  </si>
  <si>
    <t>518 S YORK ST, WHEELING, WV, 26003</t>
  </si>
  <si>
    <t>35-10-0W49-0162-0000_412</t>
  </si>
  <si>
    <t>35-10-0W49-0162-0000</t>
  </si>
  <si>
    <t>412 S HURON ST, WHEELING, WV, 26003</t>
  </si>
  <si>
    <t>35-10-0W84-0067-0000_4043</t>
  </si>
  <si>
    <t>35-10-0W84-0067-0000</t>
  </si>
  <si>
    <t>4043 JACOB ST, WHEELING, WV, 26003</t>
  </si>
  <si>
    <t>35-10-0W78-0168-0000_3742</t>
  </si>
  <si>
    <t>35-10-0W78-0168-0000</t>
  </si>
  <si>
    <t>3742 EOFF ST, WHEELING, WV, 26003</t>
  </si>
  <si>
    <t>35-10-0W78-0067-0000_3724</t>
  </si>
  <si>
    <t>35-10-0W78-0067-0000</t>
  </si>
  <si>
    <t>3724 CHAPLINE ST, WHEELING, WV, 26003</t>
  </si>
  <si>
    <t>35-10-0W78-0084-0000_3739</t>
  </si>
  <si>
    <t>35-10-0W78-0084-0000</t>
  </si>
  <si>
    <t>3739 EOFF ST, WHEELING, WV, 26003</t>
  </si>
  <si>
    <t>35-10-0W78-0088-0000_3725</t>
  </si>
  <si>
    <t>35-10-0W78-0088-0000</t>
  </si>
  <si>
    <t>3725 EOFF ST, WHEELING, WV, 26003</t>
  </si>
  <si>
    <t>35-10-0W78-0186-0000_3809</t>
  </si>
  <si>
    <t>35-10-0W78-0186-0000</t>
  </si>
  <si>
    <t>3809 JACOB ST, WHEELING, WV, 26003</t>
  </si>
  <si>
    <t>35-10-0W84-0022-0000_3840</t>
  </si>
  <si>
    <t>35-10-0W84-0022-0000</t>
  </si>
  <si>
    <t>3840 EOFF ST, WHEELING, WV, 26003</t>
  </si>
  <si>
    <t>35-10-0W78-0108-0000_3609</t>
  </si>
  <si>
    <t>35-10-0W78-0108-0000</t>
  </si>
  <si>
    <t>3609 EOFF ST, WHEELING, WV, 26003</t>
  </si>
  <si>
    <t>35-10-0W49-0117-0000_110</t>
  </si>
  <si>
    <t>35-10-0W49-0117-0000</t>
  </si>
  <si>
    <t>110 OHIO ST, WHEELING, WV, 26003</t>
  </si>
  <si>
    <t>35-10-0W49-0148-0000_530</t>
  </si>
  <si>
    <t>35-10-0W49-0148-0000</t>
  </si>
  <si>
    <t>530 S HURON ST, WHEELING, WV, 26003</t>
  </si>
  <si>
    <t>35-10-0W49-0226-0000_314</t>
  </si>
  <si>
    <t>35-10-0W49-0226-0000</t>
  </si>
  <si>
    <t>314 S YORK ST, WHEELING, WV, 26003</t>
  </si>
  <si>
    <t>35-10-0W50-0027-0000_400</t>
  </si>
  <si>
    <t>35-10-0W50-0027-0000</t>
  </si>
  <si>
    <t>400 S BROADWAY ST, WHEELING, WV, 26003</t>
  </si>
  <si>
    <t>35-10-0W50-0056-0000_431</t>
  </si>
  <si>
    <t>35-10-0W50-0056-0000</t>
  </si>
  <si>
    <t>431 S PENN ST, WHEELING, WV, 26003</t>
  </si>
  <si>
    <t>35-10-0W58-0157-0000_2200</t>
  </si>
  <si>
    <t>35-10-0W58-0157-0000</t>
  </si>
  <si>
    <t>2200 MARKET ST, WHEELING, WV, 26003</t>
  </si>
  <si>
    <t>35-10-0W50-0262-0000_514</t>
  </si>
  <si>
    <t>35-10-0W50-0262-0000</t>
  </si>
  <si>
    <t>514 S FRONT ST, WHEELING, WV, 26003</t>
  </si>
  <si>
    <t>35-10-0W78-0164-0000_3732</t>
  </si>
  <si>
    <t>35-10-0W78-0164-0000</t>
  </si>
  <si>
    <t>3732 EOFF ST, WHEELING, WV, 26003</t>
  </si>
  <si>
    <t>35-10-0W65-0294-0000_2514</t>
  </si>
  <si>
    <t>35-10-0W65-0294-0000</t>
  </si>
  <si>
    <t>2514 CHAPLINE ST, WHEELING, WV, 26003</t>
  </si>
  <si>
    <t>35-10-0W78-0115-0000_3531</t>
  </si>
  <si>
    <t>35-10-0W78-0115-0000</t>
  </si>
  <si>
    <t>3531 EOFF ST, WHEELING, WV, 26003</t>
  </si>
  <si>
    <t>35-10-0W49-0151-0000_520</t>
  </si>
  <si>
    <t>35-10-0W49-0151-0000</t>
  </si>
  <si>
    <t>520 S HURON ST, WHEELING, WV, 26003</t>
  </si>
  <si>
    <t>35-10-0W84-0065-0000_4101</t>
  </si>
  <si>
    <t>35-10-0W84-0065-0000</t>
  </si>
  <si>
    <t>4101 JACOB ST, WHEELING, WV, 26003</t>
  </si>
  <si>
    <t>35-10-0W78-0102-0000_3625</t>
  </si>
  <si>
    <t>35-10-0W78-0102-0000</t>
  </si>
  <si>
    <t>3625 EOFF ST, WHEELING, WV, 26003</t>
  </si>
  <si>
    <t>35-10-0W78-0105-0000_3615</t>
  </si>
  <si>
    <t>35-10-0W78-0105-0000</t>
  </si>
  <si>
    <t>3615 EOFF ST, WHEELING, WV, 26003</t>
  </si>
  <si>
    <t>35-10-0W84-0024-0000_3836</t>
  </si>
  <si>
    <t>35-10-0W84-0024-0000</t>
  </si>
  <si>
    <t>3836 EOFF ST, WHEELING, WV, 26003</t>
  </si>
  <si>
    <t>35-10-0W50-0055-0002_509</t>
  </si>
  <si>
    <t>35-10-0W50-0055-0002</t>
  </si>
  <si>
    <t>509 S PENN ST, WHEELING, WV, 26003</t>
  </si>
  <si>
    <t>35-10-0W50-0073-0000_301</t>
  </si>
  <si>
    <t>35-10-0W50-0073-0000</t>
  </si>
  <si>
    <t>301 S PENN ST, WHEELING, WV, 26003</t>
  </si>
  <si>
    <t>35-10-0W84-0072-0000_4027</t>
  </si>
  <si>
    <t>35-10-0W84-0072-0000</t>
  </si>
  <si>
    <t>4027 JACOB ST, WHEELING, WV, 26003</t>
  </si>
  <si>
    <t>35-10-0W78-0099-0000_3637</t>
  </si>
  <si>
    <t>35-10-0W78-0099-0000</t>
  </si>
  <si>
    <t>3637 EOFF ST, WHEELING, WV, 26003</t>
  </si>
  <si>
    <t>35-10-0W50-0033-0000_418</t>
  </si>
  <si>
    <t>35-10-0W50-0033-0000</t>
  </si>
  <si>
    <t>418 S BROADWAY ST, WHEELING, WV, 26003</t>
  </si>
  <si>
    <t>35-10-0W50-0144-0000_25</t>
  </si>
  <si>
    <t>35-10-0W50-0144-0000</t>
  </si>
  <si>
    <t>25 FLORIDA ST, WHEELING, WV, 26003</t>
  </si>
  <si>
    <t>35-10-0W50-0117-0000_17</t>
  </si>
  <si>
    <t>35-10-0W50-0117-0000</t>
  </si>
  <si>
    <t>17 VERMONT ST, WHEELING, WV, 26003</t>
  </si>
  <si>
    <t>35-10-0W78-0098-0000_3639</t>
  </si>
  <si>
    <t>35-10-0W78-0098-0000</t>
  </si>
  <si>
    <t>3639 EOFF ST, WHEELING, WV, 26003</t>
  </si>
  <si>
    <t>35-10-0W50-0143-0000_27</t>
  </si>
  <si>
    <t>35-10-0W50-0143-0000</t>
  </si>
  <si>
    <t>27 FLORIDA ST, WHEELING, WV, 26003</t>
  </si>
  <si>
    <t>Wheeling Warehouse Historic District</t>
  </si>
  <si>
    <t>35-10-0W58-0022-0000_2121</t>
  </si>
  <si>
    <t>35-10-0W58-0022-0000</t>
  </si>
  <si>
    <t>2121 MAIN ST, WHEELING, WV, 26003</t>
  </si>
  <si>
    <t>35-10-W50B-0053-0000_1144</t>
  </si>
  <si>
    <t>35-10-W50B-0053-0000</t>
  </si>
  <si>
    <t>1144 MAIN ST, WHEELING, WV, 26003</t>
  </si>
  <si>
    <t>35-10-W50D-0054-0000_1400</t>
  </si>
  <si>
    <t>35-10-W50D-0054-0000</t>
  </si>
  <si>
    <t>1400 MAIN ST, WHEELING, WV, 26003</t>
  </si>
  <si>
    <t>35-10-0W50-0030-0000_408</t>
  </si>
  <si>
    <t>35-10-0W50-0030-0000</t>
  </si>
  <si>
    <t>408 S BROADWAY ST, WHEELING, WV, 26003</t>
  </si>
  <si>
    <t>35-10-0W58-0104-0000_1535</t>
  </si>
  <si>
    <t>35-10-0W58-0104-0000</t>
  </si>
  <si>
    <t>1535 MARKET ST, WHEELING, WV, 26003</t>
  </si>
  <si>
    <t>35-10-0W50-0198-0000_24</t>
  </si>
  <si>
    <t>35-10-0W50-0198-0000</t>
  </si>
  <si>
    <t>24 FLORIDA ST, WHEELING, WV, 26003</t>
  </si>
  <si>
    <t>35-10-0W43-0058-0000_20</t>
  </si>
  <si>
    <t>35-10-0W43-0058-0000</t>
  </si>
  <si>
    <t>20 S BROADWAY ST, WHEELING, WV, 26003</t>
  </si>
  <si>
    <t>35-10-0W43-0059-0000_22</t>
  </si>
  <si>
    <t>35-10-0W43-0059-0000</t>
  </si>
  <si>
    <t>22 S BROADWAY ST, WHEELING, WV, 26003</t>
  </si>
  <si>
    <t>35-10-0W43-0060-0000_26</t>
  </si>
  <si>
    <t>35-10-0W43-0060-0000</t>
  </si>
  <si>
    <t>26 S BROADWAY ST, WHEELING, WV, 26003</t>
  </si>
  <si>
    <t>35-10-0W72-0173-0000_3126</t>
  </si>
  <si>
    <t>35-10-0W72-0173-0000</t>
  </si>
  <si>
    <t>3126 EOFF ST, WHEELING, WV, 26003</t>
  </si>
  <si>
    <t>35-10-0W72-0173-0001_3124</t>
  </si>
  <si>
    <t>35-10-0W72-0173-0001</t>
  </si>
  <si>
    <t>3124 EOFF ST, WHEELING, WV, 26003</t>
  </si>
  <si>
    <t>35-10-0W49-0237-0000_303</t>
  </si>
  <si>
    <t>35-10-0W49-0237-0000</t>
  </si>
  <si>
    <t>303 S BROADWAY ST, WHEELING, WV, 26003</t>
  </si>
  <si>
    <t>35-10-0W49-0238-0000_307</t>
  </si>
  <si>
    <t>35-10-0W49-0238-0000</t>
  </si>
  <si>
    <t>307 S BROADWAY ST, WHEELING, WV, 26003</t>
  </si>
  <si>
    <t>35-10-0W78-0072-0000_6</t>
  </si>
  <si>
    <t>35-10-0W78-0072-0000</t>
  </si>
  <si>
    <t>6 38TH ST, WHEELING, WV, 26003</t>
  </si>
  <si>
    <t>35-10-0W78-0174-0001_3818</t>
  </si>
  <si>
    <t>35-10-0W78-0174-0001</t>
  </si>
  <si>
    <t>3818 EOFF ST, WHEELING, WV, 26003</t>
  </si>
  <si>
    <t>35-10-0W49-0121-0000_307</t>
  </si>
  <si>
    <t>35-10-0W49-0121-0000</t>
  </si>
  <si>
    <t>307 S HURON ST, WHEELING, WV, 26003</t>
  </si>
  <si>
    <t>35-10-0W50-0014-0000_208</t>
  </si>
  <si>
    <t>35-10-0W50-0014-0000</t>
  </si>
  <si>
    <t>208 S BROADWAY ST, WHEELING, WV, 26003</t>
  </si>
  <si>
    <t>35-10-0W58-0055-0000_2231</t>
  </si>
  <si>
    <t>35-10-0W58-0055-0000</t>
  </si>
  <si>
    <t>2231 MAIN ST, WHEELING, WV, 26003</t>
  </si>
  <si>
    <t>35-10-0W65-0147-0000_2346</t>
  </si>
  <si>
    <t>35-10-0W65-0147-0000</t>
  </si>
  <si>
    <t>2346 MARKET ST, WHEELING, WV, 26003</t>
  </si>
  <si>
    <t>35-10-0W50-0221-0001_523</t>
  </si>
  <si>
    <t>35-10-0W50-0221-0001</t>
  </si>
  <si>
    <t>523 S FRONT ST, WHEELING, WV, 26003</t>
  </si>
  <si>
    <t>35-10-0W58-0059-0000_2245</t>
  </si>
  <si>
    <t>35-10-0W58-0059-0000</t>
  </si>
  <si>
    <t>2245 MAIN ST, WHEELING, WV, 26003</t>
  </si>
  <si>
    <t>35-10-0W49-0157-0000_506</t>
  </si>
  <si>
    <t>35-10-0W49-0157-0000</t>
  </si>
  <si>
    <t>506 S HURON ST, WHEELING, WV, 26003</t>
  </si>
  <si>
    <t>35-10-0W49-0241-0000_401</t>
  </si>
  <si>
    <t>35-10-0W49-0241-0000</t>
  </si>
  <si>
    <t>401 S BROADWAY ST, WHEELING, WV, 26003</t>
  </si>
  <si>
    <t>35-10-0W50-0172-0000_504</t>
  </si>
  <si>
    <t>35-10-0W50-0172-0000</t>
  </si>
  <si>
    <t>504 S PENN ST, WHEELING, WV, 26003</t>
  </si>
  <si>
    <t>35-10-0W50-0065-0000_403</t>
  </si>
  <si>
    <t>35-10-0W50-0065-0000</t>
  </si>
  <si>
    <t>403 S PENN ST, WHEELING, WV, 26003</t>
  </si>
  <si>
    <t>35-10-0W58-0049-0000_2201</t>
  </si>
  <si>
    <t>35-10-0W58-0049-0000</t>
  </si>
  <si>
    <t>2201 MAIN ST, WHEELING, WV, 26003</t>
  </si>
  <si>
    <t>35-10-0W49-0217-0000_508</t>
  </si>
  <si>
    <t>35-10-0W49-0217-0000</t>
  </si>
  <si>
    <t>508 S YORK ST, WHEELING, WV, 26003</t>
  </si>
  <si>
    <t>35-10-0W50-0160-0000_404</t>
  </si>
  <si>
    <t>35-10-0W50-0160-0000</t>
  </si>
  <si>
    <t>404 S PENN ST, WHEELING, WV, 26003</t>
  </si>
  <si>
    <t>35-10-0W49-0128-0000_409</t>
  </si>
  <si>
    <t>35-10-0W49-0128-0000</t>
  </si>
  <si>
    <t>409 S HURON ST, WHEELING, WV, 26003</t>
  </si>
  <si>
    <t>35-10-0W78-0109-0000_3601</t>
  </si>
  <si>
    <t>35-10-0W78-0109-0000</t>
  </si>
  <si>
    <t>3601 EOFF ST, WHEELING, WV, 26003</t>
  </si>
  <si>
    <t>35-10-0W78-0074-0000_3811</t>
  </si>
  <si>
    <t>35-10-0W78-0074-0000</t>
  </si>
  <si>
    <t>3811 EOFF ST, WHEELING, WV, 26003</t>
  </si>
  <si>
    <t>35-10-0W78-0080-0000_3829</t>
  </si>
  <si>
    <t>35-10-0W78-0080-0000</t>
  </si>
  <si>
    <t>3829 EOFF ST, WHEELING, WV, 26003</t>
  </si>
  <si>
    <t>35-10-0W78-0119-0000_3517</t>
  </si>
  <si>
    <t>35-10-0W78-0119-0000</t>
  </si>
  <si>
    <t>3517 EOFF ST, WHEELING, WV, 26003</t>
  </si>
  <si>
    <t>3536 EOFF ST, WHEELING, WV, 26003</t>
  </si>
  <si>
    <t>35-10-0W78-0212-0000_35</t>
  </si>
  <si>
    <t>35-10-0W78-0212-0000</t>
  </si>
  <si>
    <t>35 36TH ST, WHEELING, WV, 26003</t>
  </si>
  <si>
    <t>35-10-0W78-0079-0000_3827</t>
  </si>
  <si>
    <t>35-10-0W78-0079-0000</t>
  </si>
  <si>
    <t>3827 EOFF ST, WHEELING, WV, 26003</t>
  </si>
  <si>
    <t>35-10-0W78-0110-0000_3543</t>
  </si>
  <si>
    <t>35-10-0W78-0110-0000</t>
  </si>
  <si>
    <t>3543 EOFF ST, WHEELING, WV, 26003</t>
  </si>
  <si>
    <t>3806 JACOB ST, WHEELING, WV, 26003</t>
  </si>
  <si>
    <t>35-10-0W78-0065-0000_3718</t>
  </si>
  <si>
    <t>35-10-0W78-0065-0000</t>
  </si>
  <si>
    <t>3718 CHAPLINE ST, WHEELING, WV, 26003</t>
  </si>
  <si>
    <t>35-10-0W49-0122-0000_309</t>
  </si>
  <si>
    <t>35-10-0W49-0122-0000</t>
  </si>
  <si>
    <t>309 S HURON ST, WHEELING, WV, 26003</t>
  </si>
  <si>
    <t>35-10-0W49-0245-0000_409</t>
  </si>
  <si>
    <t>35-10-0W49-0245-0000</t>
  </si>
  <si>
    <t>409 S BROADWAY ST, WHEELING, WV, 26003</t>
  </si>
  <si>
    <t>35-10-0W50-0178-0000_522</t>
  </si>
  <si>
    <t>35-10-0W50-0178-0000</t>
  </si>
  <si>
    <t>522 S PENN ST, WHEELING, WV, 26003</t>
  </si>
  <si>
    <t>3401 CHAPLINE ST, WHEELING, WV, 26003</t>
  </si>
  <si>
    <t>35-10-0W50-0043-0000_560</t>
  </si>
  <si>
    <t>35-10-0W50-0043-0000</t>
  </si>
  <si>
    <t>560 S BROADWAY ST, WHEELING, WV, 26003</t>
  </si>
  <si>
    <t>35-10-0W50-0167-0000_428</t>
  </si>
  <si>
    <t>35-10-0W50-0167-0000</t>
  </si>
  <si>
    <t>428 S PENN ST, WHEELING, WV, 26003</t>
  </si>
  <si>
    <t>35-10-0W78-0135-0000_3516</t>
  </si>
  <si>
    <t>35-10-0W78-0135-0000</t>
  </si>
  <si>
    <t>3516 EOFF ST, WHEELING, WV, 26003</t>
  </si>
  <si>
    <t>35-10-0W78-0276-0000_3820</t>
  </si>
  <si>
    <t>35-10-0W78-0276-0000</t>
  </si>
  <si>
    <t>3820 JACOB ST, WHEELING, WV, 26003</t>
  </si>
  <si>
    <t>35-10-0W84-0076-0000_4005</t>
  </si>
  <si>
    <t>35-10-0W84-0076-0000</t>
  </si>
  <si>
    <t>4005 JACOB ST, WHEELING, WV, 26003</t>
  </si>
  <si>
    <t>35-10-0W78-0069-0000_3736</t>
  </si>
  <si>
    <t>35-10-0W78-0069-0000</t>
  </si>
  <si>
    <t>3736 CHAPLINE ST, WHEELING, WV, 26003</t>
  </si>
  <si>
    <t>35-10-0W84-0023-0000_3838</t>
  </si>
  <si>
    <t>35-10-0W84-0023-0000</t>
  </si>
  <si>
    <t>3838 EOFF ST, WHEELING, WV, 26003</t>
  </si>
  <si>
    <t>35-10-0W84-0088-0000_3909</t>
  </si>
  <si>
    <t>35-10-0W84-0088-0000</t>
  </si>
  <si>
    <t>3909 JACOB ST, WHEELING, WV, 26003</t>
  </si>
  <si>
    <t>35-10-0W49-0199-0000_509</t>
  </si>
  <si>
    <t>35-10-0W49-0199-0000</t>
  </si>
  <si>
    <t>509 S YORK ST, WHEELING, WV, 26003</t>
  </si>
  <si>
    <t>35-10-0W49-0065-0000_221</t>
  </si>
  <si>
    <t>35-10-0W49-0065-0000</t>
  </si>
  <si>
    <t>221 S WABASH ST, WHEELING, WV, 26003</t>
  </si>
  <si>
    <t>35-10-0W78-0103-0000_3623</t>
  </si>
  <si>
    <t>35-10-0W78-0103-0000</t>
  </si>
  <si>
    <t>3623 EOFF ST, WHEELING, WV, 26003</t>
  </si>
  <si>
    <t>35-10-0W78-0116-0000_3523</t>
  </si>
  <si>
    <t>35-10-0W78-0116-0000</t>
  </si>
  <si>
    <t>3523 EOFF ST, WHEELING, WV, 26003</t>
  </si>
  <si>
    <t>35-10-0W65-0128-0001_2250</t>
  </si>
  <si>
    <t>35-10-0W65-0128-0001</t>
  </si>
  <si>
    <t>2250 MARKET ST, WHEELING, WV, 26003</t>
  </si>
  <si>
    <t>35-10-0W49-0198-0000_507</t>
  </si>
  <si>
    <t>35-10-0W49-0198-0000</t>
  </si>
  <si>
    <t>507 S YORK ST, WHEELING, WV, 26003</t>
  </si>
  <si>
    <t>35-10-0W50-0039-0000_500</t>
  </si>
  <si>
    <t>35-10-0W50-0039-0000</t>
  </si>
  <si>
    <t>500 S BROADWAY ST, WHEELING, WV, 26003</t>
  </si>
  <si>
    <t>35-10-0W50-0256-0000_410</t>
  </si>
  <si>
    <t>35-10-0W50-0256-0000</t>
  </si>
  <si>
    <t>410 S FRONT ST, WHEELING, WV, 26003</t>
  </si>
  <si>
    <t>35-10-0W49-0158-0000_504</t>
  </si>
  <si>
    <t>35-10-0W49-0158-0000</t>
  </si>
  <si>
    <t>504 S HURON ST, WHEELING, WV, 26003</t>
  </si>
  <si>
    <t>35-10-0W50-0064-0000_405</t>
  </si>
  <si>
    <t>35-10-0W50-0064-0000</t>
  </si>
  <si>
    <t>405 S PENN ST, WHEELING, WV, 26003</t>
  </si>
  <si>
    <t>35-10-0W49-0189-0000_405</t>
  </si>
  <si>
    <t>35-10-0W49-0189-0000</t>
  </si>
  <si>
    <t>405 S YORK ST, WHEELING, WV, 26003</t>
  </si>
  <si>
    <t>35-10-0W84-0181-0000_3945</t>
  </si>
  <si>
    <t>35-10-0W84-0181-0000</t>
  </si>
  <si>
    <t>3945 WOOD ST, WHEELING, WV, 26003</t>
  </si>
  <si>
    <t>35-10-0W50-0042-0000_510</t>
  </si>
  <si>
    <t>35-10-0W50-0042-0000</t>
  </si>
  <si>
    <t>510 S BROADWAY ST, WHEELING, WV, 26003</t>
  </si>
  <si>
    <t>404 S FRONT ST, WHEELING, WV, 26003</t>
  </si>
  <si>
    <t>1232 NATIONAL RD, WHEELING, WV, 26003</t>
  </si>
  <si>
    <t>35-10-0W72-0070-0000_3303</t>
  </si>
  <si>
    <t>35-10-0W72-0070-0000</t>
  </si>
  <si>
    <t>3303 EOFF ST, WHEELING, WV, 26003</t>
  </si>
  <si>
    <t>35-10-0W84-0093-0000_3828</t>
  </si>
  <si>
    <t>35-10-0W84-0093-0000</t>
  </si>
  <si>
    <t>3828 JACOB ST, WHEELING, WV, 26003</t>
  </si>
  <si>
    <t>35-10-0W78-0061-0000_3700</t>
  </si>
  <si>
    <t>35-10-0W78-0061-0000</t>
  </si>
  <si>
    <t>3700 CHAPLINE ST, WHEELING, WV, 26003</t>
  </si>
  <si>
    <t>35-10-0W50-0237-0000_411</t>
  </si>
  <si>
    <t>35-10-0W50-0237-0000</t>
  </si>
  <si>
    <t>411 S FRONT ST, WHEELING, WV, 26003</t>
  </si>
  <si>
    <t>35-10-0W49-0174-0000_308</t>
  </si>
  <si>
    <t>35-10-0W49-0174-0000</t>
  </si>
  <si>
    <t>308 S HURON ST, WHEELING, WV, 26003</t>
  </si>
  <si>
    <t>35-10-0W78-0179-0000_3834</t>
  </si>
  <si>
    <t>35-10-0W78-0179-0000</t>
  </si>
  <si>
    <t>3834 EOFF ST, WHEELING, WV, 26003</t>
  </si>
  <si>
    <t>35-10-0W50-0226-0000_525</t>
  </si>
  <si>
    <t>35-10-0W50-0226-0000</t>
  </si>
  <si>
    <t>525 S FRONT ST, WHEELING, WV, 26003</t>
  </si>
  <si>
    <t>35-10-0W49-0141-0000_525</t>
  </si>
  <si>
    <t>35-10-0W49-0141-0000</t>
  </si>
  <si>
    <t>525 S HURON ST, WHEELING, WV, 26003</t>
  </si>
  <si>
    <t>35-10-0W49-0131-0000_417</t>
  </si>
  <si>
    <t>35-10-0W49-0131-0000</t>
  </si>
  <si>
    <t>417 S HURON ST, WHEELING, WV, 26003</t>
  </si>
  <si>
    <t>35-10-0W50-0032-0000_412</t>
  </si>
  <si>
    <t>35-10-0W50-0032-0000</t>
  </si>
  <si>
    <t>412 S BROADWAY ST, WHEELING, WV, 26003</t>
  </si>
  <si>
    <t>35-10-0W50-0021-0000_306</t>
  </si>
  <si>
    <t>35-10-0W50-0021-0000</t>
  </si>
  <si>
    <t>306 S BROADWAY ST, WHEELING, WV, 26003</t>
  </si>
  <si>
    <t>35-10-0W49-0197-0000_505</t>
  </si>
  <si>
    <t>35-10-0W49-0197-0000</t>
  </si>
  <si>
    <t>505 S YORK ST, WHEELING, WV, 26003</t>
  </si>
  <si>
    <t>35-10-0W49-0227-0001_304</t>
  </si>
  <si>
    <t>35-10-0W49-0227-0001</t>
  </si>
  <si>
    <t>304 S YORK ST, WHEELING, WV, 26003</t>
  </si>
  <si>
    <t>35-10-0W78-0086-0000_3729</t>
  </si>
  <si>
    <t>35-10-0W78-0086-0000</t>
  </si>
  <si>
    <t>3729 EOFF ST, WHEELING, WV, 26003</t>
  </si>
  <si>
    <t>35-10-0W50-0059-0001_423</t>
  </si>
  <si>
    <t>35-10-0W50-0059-0001</t>
  </si>
  <si>
    <t>423 S PENN ST, WHEELING, WV, 26003</t>
  </si>
  <si>
    <t>35-10-0W49-0231-0000_203</t>
  </si>
  <si>
    <t>35-10-0W49-0231-0000</t>
  </si>
  <si>
    <t>203 S BROADWAY ST, WHEELING, WV, 26003</t>
  </si>
  <si>
    <t>35-10-0W72-0253-0000_3139</t>
  </si>
  <si>
    <t>35-10-0W72-0253-0000</t>
  </si>
  <si>
    <t>3139 JACOB ST, WHEELING, WV, 26003</t>
  </si>
  <si>
    <t>35-10-0W50-0124-0000_8</t>
  </si>
  <si>
    <t>35-10-0W50-0124-0000</t>
  </si>
  <si>
    <t>8 VERMONT ST, WHEELING, WV, 26003</t>
  </si>
  <si>
    <t>35-10-0W49-0115-0000_116</t>
  </si>
  <si>
    <t>35-10-0W49-0115-0000</t>
  </si>
  <si>
    <t>116 OHIO ST, WHEELING, WV, 26003</t>
  </si>
  <si>
    <t>35-10-0W50-0213-0000_120</t>
  </si>
  <si>
    <t>35-10-0W50-0213-0000</t>
  </si>
  <si>
    <t>120 IOWA ST, WHEELING, WV, 26003</t>
  </si>
  <si>
    <t>35-10-0W50-0236-0000_413</t>
  </si>
  <si>
    <t>35-10-0W50-0236-0000</t>
  </si>
  <si>
    <t>413 S FRONT ST, WHEELING, WV, 26003</t>
  </si>
  <si>
    <t>35-10-0W49-0223-0000_402</t>
  </si>
  <si>
    <t>35-10-0W49-0223-0000</t>
  </si>
  <si>
    <t>402 S YORK ST, WHEELING, WV, 26003</t>
  </si>
  <si>
    <t>35-10-0W50-0076-0000_207</t>
  </si>
  <si>
    <t>35-10-0W50-0076-0000</t>
  </si>
  <si>
    <t>207 S PENN ST, WHEELING, WV, 26003</t>
  </si>
  <si>
    <t>35-10-0W50-0132-0000_28</t>
  </si>
  <si>
    <t>35-10-0W50-0132-0000</t>
  </si>
  <si>
    <t>28 VERMONT ST, WHEELING, WV, 26003</t>
  </si>
  <si>
    <t>35-10-0W58-0019-0000_2</t>
  </si>
  <si>
    <t>35-10-0W58-0019-0000</t>
  </si>
  <si>
    <t>2 22ND ST, WHEELING, WV, 26003</t>
  </si>
  <si>
    <t>35-10-0W58-0075-0000_2200</t>
  </si>
  <si>
    <t>35-10-0W58-0075-0000</t>
  </si>
  <si>
    <t>2200 MAIN ST, WHEELING, WV, 26003</t>
  </si>
  <si>
    <t>35-10-0W49-0142-0000_527</t>
  </si>
  <si>
    <t>35-10-0W49-0142-0000</t>
  </si>
  <si>
    <t>527 S HURON ST, WHEELING, WV, 26003</t>
  </si>
  <si>
    <t>35-10-0W50-0114-0000_23</t>
  </si>
  <si>
    <t>35-10-0W50-0114-0000</t>
  </si>
  <si>
    <t>23 VERMONT ST, WHEELING, WV, 26003</t>
  </si>
  <si>
    <t>35-10-0W65-0143-0000_2330</t>
  </si>
  <si>
    <t>35-10-0W65-0143-0000</t>
  </si>
  <si>
    <t>2330 MARKET ST, WHEELING, WV, 26003</t>
  </si>
  <si>
    <t>35-10-0W49-0233-0000_215</t>
  </si>
  <si>
    <t>35-10-0W49-0233-0000</t>
  </si>
  <si>
    <t>215 S BROADWAY ST, WHEELING, WV, 26003</t>
  </si>
  <si>
    <t>35-10-0W50-0194-0000_93</t>
  </si>
  <si>
    <t>35-10-0W50-0194-0000</t>
  </si>
  <si>
    <t>93 IOWA ST, WHEELING, WV, 26003</t>
  </si>
  <si>
    <t>35-10-0W50-0223-0000_517</t>
  </si>
  <si>
    <t>35-10-0W50-0223-0000</t>
  </si>
  <si>
    <t>517 S FRONT ST, WHEELING, WV, 26003</t>
  </si>
  <si>
    <t>35-10-0W50-0053-0001_513</t>
  </si>
  <si>
    <t>35-10-0W50-0053-0001</t>
  </si>
  <si>
    <t>513 S PENN ST, WHEELING, WV, 26003</t>
  </si>
  <si>
    <t>35-10-0W58-0093-0000_2000</t>
  </si>
  <si>
    <t>35-10-0W58-0093-0000</t>
  </si>
  <si>
    <t>2000 MAIN ST, WHEELING, WV, 26003</t>
  </si>
  <si>
    <t>35-10-0W58-0102-0000_2</t>
  </si>
  <si>
    <t>35-10-0W58-0102-0000</t>
  </si>
  <si>
    <t>2 16TH ST, WHEELING, WV, 26003</t>
  </si>
  <si>
    <t>35-10-0W50-0074-0000_299</t>
  </si>
  <si>
    <t>35-10-0W50-0074-0000</t>
  </si>
  <si>
    <t>299 S PENN ST, WHEELING, WV, 26003</t>
  </si>
  <si>
    <t>35-10-0W49-0163-0000_408</t>
  </si>
  <si>
    <t>35-10-0W49-0163-0000</t>
  </si>
  <si>
    <t>408 S HURON ST, WHEELING, WV, 26003</t>
  </si>
  <si>
    <t>35-10-0W78-0075-0000_3813</t>
  </si>
  <si>
    <t>35-10-0W78-0075-0000</t>
  </si>
  <si>
    <t>3813 EOFF ST, WHEELING, WV, 26003</t>
  </si>
  <si>
    <t>35-10-0W84-0019-0000_3835</t>
  </si>
  <si>
    <t>35-10-0W84-0019-0000</t>
  </si>
  <si>
    <t>3835 EOFF ST, WHEELING, WV, 26003</t>
  </si>
  <si>
    <t>35-10-0W78-0408-0000_3300</t>
  </si>
  <si>
    <t>35-10-0W78-0408-0000</t>
  </si>
  <si>
    <t>3300 33RD ST, WHEELING, WV, 26003</t>
  </si>
  <si>
    <t>35-10-0W78-0118-0000_3519</t>
  </si>
  <si>
    <t>35-10-0W78-0118-0000</t>
  </si>
  <si>
    <t>3519 EOFF ST, WHEELING, WV, 26003</t>
  </si>
  <si>
    <t>35-10-0W49-0246-0000_411</t>
  </si>
  <si>
    <t>35-10-0W49-0246-0000</t>
  </si>
  <si>
    <t>411 S BROADWAY ST, WHEELING, WV, 26003</t>
  </si>
  <si>
    <t>35-10-W50D-0091-0000_1213</t>
  </si>
  <si>
    <t>35-10-W50D-0091-0000</t>
  </si>
  <si>
    <t>1213 MARKET ST, WHEELING, WV, 26003</t>
  </si>
  <si>
    <t>35-10-0W49-0234-0000_217</t>
  </si>
  <si>
    <t>35-10-0W49-0234-0000</t>
  </si>
  <si>
    <t>217 S BROADWAY ST, WHEELING, WV, 26003</t>
  </si>
  <si>
    <t>35-10-0W49-0210-0000_524</t>
  </si>
  <si>
    <t>35-10-0W49-0210-0000</t>
  </si>
  <si>
    <t>524 S YORK ST, WHEELING, WV, 26003</t>
  </si>
  <si>
    <t>35-10-0W72-0171-0000_3130</t>
  </si>
  <si>
    <t>35-10-0W72-0171-0000</t>
  </si>
  <si>
    <t>3130 EOFF ST, WHEELING, WV, 26003</t>
  </si>
  <si>
    <t>35-10-0W78-0170-0000_3800</t>
  </si>
  <si>
    <t>35-10-0W78-0170-0000</t>
  </si>
  <si>
    <t>3800 EOFF ST, WHEELING, WV, 26003</t>
  </si>
  <si>
    <t>35-10-0W78-0134-0000_3512</t>
  </si>
  <si>
    <t>35-10-0W78-0134-0000</t>
  </si>
  <si>
    <t>3512 EOFF ST, WHEELING, WV, 26003</t>
  </si>
  <si>
    <t>35-10-0W50-0232-0000_429</t>
  </si>
  <si>
    <t>35-10-0W50-0232-0000</t>
  </si>
  <si>
    <t>429 S FRONT ST, WHEELING, WV, 26003</t>
  </si>
  <si>
    <t>35-10-0W50-0209-0000_51</t>
  </si>
  <si>
    <t>35-10-0W50-0209-0000</t>
  </si>
  <si>
    <t>51 FINK ST, WHEELING, WV, 26003</t>
  </si>
  <si>
    <t>35-10-0W50-0220-0000_527</t>
  </si>
  <si>
    <t>35-10-0W50-0220-0000</t>
  </si>
  <si>
    <t>527 S FRONT ST, WHEELING, WV, 26003</t>
  </si>
  <si>
    <t>35-10-0W72-0054-0000_3301</t>
  </si>
  <si>
    <t>35-10-0W72-0054-0000</t>
  </si>
  <si>
    <t>3301 CHAPLINE ST, WHEELING, WV, 26003</t>
  </si>
  <si>
    <t>35-10-0W78-0111-0000_3541</t>
  </si>
  <si>
    <t>35-10-0W78-0111-0000</t>
  </si>
  <si>
    <t>3541 EOFF ST, WHEELING, WV, 26003</t>
  </si>
  <si>
    <t>35-10-0W49-0187-0000_401</t>
  </si>
  <si>
    <t>35-10-0W49-0187-0000</t>
  </si>
  <si>
    <t>401 S YORK ST, WHEELING, WV, 26003</t>
  </si>
  <si>
    <t>35-10-0W50-0247-0000_304</t>
  </si>
  <si>
    <t>35-10-0W50-0247-0000</t>
  </si>
  <si>
    <t>304 S FRONT ST, WHEELING, WV, 26003</t>
  </si>
  <si>
    <t>35-10-0W72-0084-0000_35</t>
  </si>
  <si>
    <t>35-10-0W72-0084-0000</t>
  </si>
  <si>
    <t>35 33RD ST, WHEELING, WV, 26003</t>
  </si>
  <si>
    <t>35-10-0W65-0132-0000_2300</t>
  </si>
  <si>
    <t>35-10-0W65-0132-0000</t>
  </si>
  <si>
    <t>2300 MARKET ST, WHEELING, WV, 26003</t>
  </si>
  <si>
    <t>35-10-0W49-0244-0000_407</t>
  </si>
  <si>
    <t>35-10-0W49-0244-0000</t>
  </si>
  <si>
    <t>407 S BROADWAY ST, WHEELING, WV, 26003</t>
  </si>
  <si>
    <t>35-10-0W78-0083-0000_3745</t>
  </si>
  <si>
    <t>35-10-0W78-0083-0000</t>
  </si>
  <si>
    <t>3745 EOFF ST, WHEELING, WV, 26003</t>
  </si>
  <si>
    <t>35-10-0W78-0071-0000_3744</t>
  </si>
  <si>
    <t>35-10-0W78-0071-0000</t>
  </si>
  <si>
    <t>3744 CHAPLINE ST, WHEELING, WV, 26003</t>
  </si>
  <si>
    <t>1704 MARKET ST, WHEELING, WV, 26003</t>
  </si>
  <si>
    <t>35-10-0W50-0035-0000_424</t>
  </si>
  <si>
    <t>35-10-0W50-0035-0000</t>
  </si>
  <si>
    <t>424 S BROADWAY ST, WHEELING, WV, 26003</t>
  </si>
  <si>
    <t>35-10-0W49-0146-0000_535</t>
  </si>
  <si>
    <t>35-10-0W49-0146-0000</t>
  </si>
  <si>
    <t>535 S HURON ST, WHEELING, WV, 26003</t>
  </si>
  <si>
    <t>35-10-0W49-0160-0000_500</t>
  </si>
  <si>
    <t>35-10-0W49-0160-0000</t>
  </si>
  <si>
    <t>500 S HURON ST, WHEELING, WV, 26003</t>
  </si>
  <si>
    <t>35-10-0W50-0126-0000_16</t>
  </si>
  <si>
    <t>35-10-0W50-0126-0000</t>
  </si>
  <si>
    <t>16 VERMONT ST, WHEELING, WV, 26003</t>
  </si>
  <si>
    <t>35-10-0W50-0118-0000_15</t>
  </si>
  <si>
    <t>35-10-0W50-0118-0000</t>
  </si>
  <si>
    <t>15 VERMONT ST, WHEELING, WV, 26003</t>
  </si>
  <si>
    <t>35-10-0W78-0121-0000_3509</t>
  </si>
  <si>
    <t>35-10-0W78-0121-0000</t>
  </si>
  <si>
    <t>3509 EOFF ST, WHEELING, WV, 26003</t>
  </si>
  <si>
    <t>35-10-0W72-0254-0000_3145</t>
  </si>
  <si>
    <t>35-10-0W72-0254-0000</t>
  </si>
  <si>
    <t>3145 JACOB ST, WHEELING, WV, 26003</t>
  </si>
  <si>
    <t>35-10-0W84-0182-0000_3939</t>
  </si>
  <si>
    <t>35-10-0W84-0182-0000</t>
  </si>
  <si>
    <t>3939 WOOD ST, WHEELING, WV, 26003</t>
  </si>
  <si>
    <t>35-10-0W72-0059-0000_3411</t>
  </si>
  <si>
    <t>35-10-0W72-0059-0000</t>
  </si>
  <si>
    <t>3411 CHAPLINE ST, WHEELING, WV, 26003</t>
  </si>
  <si>
    <t>35-10-0W50-0041-0000_506</t>
  </si>
  <si>
    <t>35-10-0W50-0041-0000</t>
  </si>
  <si>
    <t>506 S BROADWAY ST, WHEELING, WV, 26003</t>
  </si>
  <si>
    <t>35-10-0W84-0103-0000_3930</t>
  </si>
  <si>
    <t>35-10-0W84-0103-0000</t>
  </si>
  <si>
    <t>3930 JACOB ST, WHEELING, WV, 26003</t>
  </si>
  <si>
    <t>35-10-0W78-0158-0000_3718</t>
  </si>
  <si>
    <t>35-10-0W78-0158-0000</t>
  </si>
  <si>
    <t>3718 EOFF ST, WHEELING, WV, 26003</t>
  </si>
  <si>
    <t>35-10-0W78-0187-0000_3801</t>
  </si>
  <si>
    <t>35-10-0W78-0187-0000</t>
  </si>
  <si>
    <t>3801 JACOB ST, WHEELING, WV, 26003</t>
  </si>
  <si>
    <t>35-10-0W72-0056-0000_3405</t>
  </si>
  <si>
    <t>35-10-0W72-0056-0000</t>
  </si>
  <si>
    <t>3405 CHAPLINE ST, WHEELING, WV, 26003</t>
  </si>
  <si>
    <t>35-10-0W49-0181-0000_311</t>
  </si>
  <si>
    <t>35-10-0W49-0181-0000</t>
  </si>
  <si>
    <t>311 S YORK ST, WHEELING, WV, 26003</t>
  </si>
  <si>
    <t>35-10-0W78-0211-0000_3601</t>
  </si>
  <si>
    <t>35-10-0W78-0211-0000</t>
  </si>
  <si>
    <t>3601 JACOB ST, WHEELING, WV, 26003</t>
  </si>
  <si>
    <t>35-10-0W72-0061-0000_3415</t>
  </si>
  <si>
    <t>35-10-0W72-0061-0000</t>
  </si>
  <si>
    <t>3415 CHAPLINE ST, WHEELING, WV, 26003</t>
  </si>
  <si>
    <t>35-10-0W49-0185-0000_319</t>
  </si>
  <si>
    <t>35-10-0W49-0185-0000</t>
  </si>
  <si>
    <t>319 S YORK ST, WHEELING, WV, 26003</t>
  </si>
  <si>
    <t>35-10-0W50-0151-0000_11</t>
  </si>
  <si>
    <t>35-10-0W50-0151-0000</t>
  </si>
  <si>
    <t>11 FLORIDA ST, WHEELING, WV, 26003</t>
  </si>
  <si>
    <t>35-10-0W84-0008-0000_4000</t>
  </si>
  <si>
    <t>35-10-0W84-0008-0000</t>
  </si>
  <si>
    <t>4000 WATER ST, WHEELING, WV, 26003</t>
  </si>
  <si>
    <t>35-10-0W84-0069-0000_4039</t>
  </si>
  <si>
    <t>35-10-0W84-0069-0000</t>
  </si>
  <si>
    <t>4039 JACOB ST, WHEELING, WV, 26003</t>
  </si>
  <si>
    <t>35-10-0W78-0063-0000_3710</t>
  </si>
  <si>
    <t>35-10-0W78-0063-0000</t>
  </si>
  <si>
    <t>3710 CHAPLINE ST, WHEELING, WV, 26003</t>
  </si>
  <si>
    <t>35-10-0W50-0227-0000_509</t>
  </si>
  <si>
    <t>35-10-0W50-0227-0000</t>
  </si>
  <si>
    <t>509 S FRONT ST, WHEELING, WV, 26003</t>
  </si>
  <si>
    <t>35-10-0W50-0246-0000_302</t>
  </si>
  <si>
    <t>35-10-0W50-0246-0000</t>
  </si>
  <si>
    <t>302 S FRONT ST, WHEELING, WV, 26003</t>
  </si>
  <si>
    <t>35-10-0W49-0186-0000_321</t>
  </si>
  <si>
    <t>35-10-0W49-0186-0000</t>
  </si>
  <si>
    <t>321 S YORK ST, WHEELING, WV, 26003</t>
  </si>
  <si>
    <t>35-10-0W78-0153-0000_3700</t>
  </si>
  <si>
    <t>35-10-0W78-0153-0000</t>
  </si>
  <si>
    <t>3700 EOFF ST, WHEELING, WV, 26003</t>
  </si>
  <si>
    <t>35-10-0W78-0141-0000_3600</t>
  </si>
  <si>
    <t>35-10-0W78-0141-0000</t>
  </si>
  <si>
    <t>3600 EOFF ST, WHEELING, WV, 26003</t>
  </si>
  <si>
    <t>35-10-0W50-0235-0000_417</t>
  </si>
  <si>
    <t>35-10-0W50-0235-0000</t>
  </si>
  <si>
    <t>417 S FRONT ST, WHEELING, WV, 26003</t>
  </si>
  <si>
    <t>35-10-0W50-0022-0000_308</t>
  </si>
  <si>
    <t>35-10-0W50-0022-0000</t>
  </si>
  <si>
    <t>308 S BROADWAY ST, WHEELING, WV, 26003</t>
  </si>
  <si>
    <t>35-10-0W78-0146-0000_3622</t>
  </si>
  <si>
    <t>35-10-0W78-0146-0000</t>
  </si>
  <si>
    <t>3622 EOFF ST, WHEELING, WV, 26003</t>
  </si>
  <si>
    <t>35-10-0W78-0160-0000_3720</t>
  </si>
  <si>
    <t>35-10-0W78-0160-0000</t>
  </si>
  <si>
    <t>3720 EOFF ST, WHEELING, WV, 26003</t>
  </si>
  <si>
    <t>35-10-0W78-0184-0000_3817</t>
  </si>
  <si>
    <t>35-10-0W78-0184-0000</t>
  </si>
  <si>
    <t>3817 JACOB ST, WHEELING, WV, 26003</t>
  </si>
  <si>
    <t>35-10-0W78-0145-0000_3618</t>
  </si>
  <si>
    <t>35-10-0W78-0145-0000</t>
  </si>
  <si>
    <t>3618 EOFF ST, WHEELING, WV, 26003</t>
  </si>
  <si>
    <t>35-10-0W78-0144-0000_3616</t>
  </si>
  <si>
    <t>35-10-0W78-0144-0000</t>
  </si>
  <si>
    <t>3616 EOFF ST, WHEELING, WV, 26003</t>
  </si>
  <si>
    <t>35-10-0W49-0211-0000_522</t>
  </si>
  <si>
    <t>35-10-0W49-0211-0000</t>
  </si>
  <si>
    <t>522 S YORK ST, WHEELING, WV, 26003</t>
  </si>
  <si>
    <t>35-10-0W84-0102-0000_3924</t>
  </si>
  <si>
    <t>35-10-0W84-0102-0000</t>
  </si>
  <si>
    <t>3924 JACOB ST, WHEELING, WV, 26003</t>
  </si>
  <si>
    <t>35-10-0W72-0082-0000_45</t>
  </si>
  <si>
    <t>35-10-0W72-0082-0000</t>
  </si>
  <si>
    <t>45 33RD ST, WHEELING, WV, 26003</t>
  </si>
  <si>
    <t>35-10-0W49-0251-0000_431</t>
  </si>
  <si>
    <t>35-10-0W49-0251-0000</t>
  </si>
  <si>
    <t>431 S BROADWAY ST, WHEELING, WV, 26003</t>
  </si>
  <si>
    <t>35-10-0W50-0181-0000_530</t>
  </si>
  <si>
    <t>35-10-0W50-0181-0000</t>
  </si>
  <si>
    <t>530 S PENN ST, WHEELING, WV, 26003</t>
  </si>
  <si>
    <t>35-10-0W78-0104-0000_3621</t>
  </si>
  <si>
    <t>35-10-0W78-0104-0000</t>
  </si>
  <si>
    <t>3621 EOFF ST, WHEELING, WV, 26003</t>
  </si>
  <si>
    <t>35-10-0W49-0126-0000_403</t>
  </si>
  <si>
    <t>35-10-0W49-0126-0000</t>
  </si>
  <si>
    <t>403 S HURON ST, WHEELING, WV, 26003</t>
  </si>
  <si>
    <t>35-10-0W78-0407-0000_65</t>
  </si>
  <si>
    <t>35-10-0W78-0407-0000</t>
  </si>
  <si>
    <t>65 36TH ST, WHEELING, WV, 26003</t>
  </si>
  <si>
    <t>35-10-0W78-0129-0000_3336</t>
  </si>
  <si>
    <t>35-10-0W78-0129-0000</t>
  </si>
  <si>
    <t>3336 EOFF ST, WHEELING, WV, 26003</t>
  </si>
  <si>
    <t>35-10-0W50-0149-0000_15</t>
  </si>
  <si>
    <t>35-10-0W50-0149-0000</t>
  </si>
  <si>
    <t>15 FLORIDA ST, WHEELING, WV, 26003</t>
  </si>
  <si>
    <t>35-10-0W50-0255-0000_408</t>
  </si>
  <si>
    <t>35-10-0W50-0255-0000</t>
  </si>
  <si>
    <t>408 S FRONT ST, WHEELING, WV, 26003</t>
  </si>
  <si>
    <t>35-10-0W49-0214-0000_516</t>
  </si>
  <si>
    <t>35-10-0W49-0214-0000</t>
  </si>
  <si>
    <t>516 S YORK ST, WHEELING, WV, 26003</t>
  </si>
  <si>
    <t>35-10-0W78-0070-0000_3738</t>
  </si>
  <si>
    <t>35-10-0W78-0070-0000</t>
  </si>
  <si>
    <t>3738 CHAPLINE ST, WHEELING, WV, 26003</t>
  </si>
  <si>
    <t>35-10-0W78-0101-0000_3631</t>
  </si>
  <si>
    <t>35-10-0W78-0101-0000</t>
  </si>
  <si>
    <t>3631 EOFF ST, WHEELING, WV, 26003</t>
  </si>
  <si>
    <t>35-10-0W84-0018-0000_3</t>
  </si>
  <si>
    <t>35-10-0W84-0018-0000</t>
  </si>
  <si>
    <t>3 39TH ST, WHEELING, WV, 26003</t>
  </si>
  <si>
    <t>35-10-0W50-0020-0000_304</t>
  </si>
  <si>
    <t>35-10-0W50-0020-0000</t>
  </si>
  <si>
    <t>304 S BROADWAY ST, WHEELING, WV, 26003</t>
  </si>
  <si>
    <t>35-10-0W50-0024-0000_312</t>
  </si>
  <si>
    <t>35-10-0W50-0024-0000</t>
  </si>
  <si>
    <t>312 S BROADWAY ST, WHEELING, WV, 26003</t>
  </si>
  <si>
    <t>35-10-W50D-0078-0000_1403</t>
  </si>
  <si>
    <t>35-10-W50D-0078-0000</t>
  </si>
  <si>
    <t>1403 MARKET ST, WHEELING, WV, 26003</t>
  </si>
  <si>
    <t>35-10-0W50-0150-0000_13</t>
  </si>
  <si>
    <t>35-10-0W50-0150-0000</t>
  </si>
  <si>
    <t>13 FLORIDA ST, WHEELING, WV, 26003</t>
  </si>
  <si>
    <t>35-10-0W84-0104-0000_3932</t>
  </si>
  <si>
    <t>35-10-0W84-0104-0000</t>
  </si>
  <si>
    <t>3932 JACOB ST, WHEELING, WV, 26003</t>
  </si>
  <si>
    <t>35-10-0W78-0106-0000_3613</t>
  </si>
  <si>
    <t>35-10-0W78-0106-0000</t>
  </si>
  <si>
    <t>3613 EOFF ST, WHEELING, WV, 26003</t>
  </si>
  <si>
    <t>35-10-0W49-0123-0000_311</t>
  </si>
  <si>
    <t>35-10-0W49-0123-0000</t>
  </si>
  <si>
    <t>311 S HURON ST, WHEELING, WV, 26003</t>
  </si>
  <si>
    <t>35-10-0W50-0152-0000_9</t>
  </si>
  <si>
    <t>35-10-0W50-0152-0000</t>
  </si>
  <si>
    <t>9 FLORIDA ST, WHEELING, WV, 26003</t>
  </si>
  <si>
    <t>35-10-0W78-0142-0000_3610</t>
  </si>
  <si>
    <t>35-10-0W78-0142-0000</t>
  </si>
  <si>
    <t>3610 EOFF ST, WHEELING, WV, 26003</t>
  </si>
  <si>
    <t>35-10-0W84-0074-0000_4017</t>
  </si>
  <si>
    <t>35-10-0W84-0074-0000</t>
  </si>
  <si>
    <t>4017 JACOB ST, WHEELING, WV, 26003</t>
  </si>
  <si>
    <t>35-10-0W78-0097-0000_3645</t>
  </si>
  <si>
    <t>35-10-0W78-0097-0000</t>
  </si>
  <si>
    <t>3645 EOFF ST, WHEELING, WV, 26003</t>
  </si>
  <si>
    <t>35-10-0W49-0145-0000_533</t>
  </si>
  <si>
    <t>35-10-0W49-0145-0000</t>
  </si>
  <si>
    <t>533 S HURON ST, WHEELING, WV, 26003</t>
  </si>
  <si>
    <t>35-10-0W49-0156-0000_508</t>
  </si>
  <si>
    <t>35-10-0W49-0156-0000</t>
  </si>
  <si>
    <t>508 S HURON ST, WHEELING, WV, 26003</t>
  </si>
  <si>
    <t>35-10-0W50-0119-0000_13</t>
  </si>
  <si>
    <t>35-10-0W50-0119-0000</t>
  </si>
  <si>
    <t>13 VERMONT ST, WHEELING, WV, 26003</t>
  </si>
  <si>
    <t>35-10-0W49-0184-0000_317</t>
  </si>
  <si>
    <t>35-10-0W49-0184-0000</t>
  </si>
  <si>
    <t>317 S YORK ST, WHEELING, WV, 26003</t>
  </si>
  <si>
    <t>35-10-0W78-0178-0000_3832</t>
  </si>
  <si>
    <t>35-10-0W78-0178-0000</t>
  </si>
  <si>
    <t>3832 EOFF ST, WHEELING, WV, 26003</t>
  </si>
  <si>
    <t>35-10-0W78-0136-0000_3518</t>
  </si>
  <si>
    <t>35-10-0W78-0136-0000</t>
  </si>
  <si>
    <t>3518 EOFF ST, WHEELING, WV, 26003</t>
  </si>
  <si>
    <t>35-10-0W78-0133-0000_3510</t>
  </si>
  <si>
    <t>35-10-0W78-0133-0000</t>
  </si>
  <si>
    <t>3510 EOFF ST, WHEELING, WV, 26003</t>
  </si>
  <si>
    <t>35-10-0W78-0094-0000_3705</t>
  </si>
  <si>
    <t>35-10-0W78-0094-0000</t>
  </si>
  <si>
    <t>3705 EOFF ST, WHEELING, WV, 26003</t>
  </si>
  <si>
    <t>35-10-0W49-0188-0000_403</t>
  </si>
  <si>
    <t>35-10-0W49-0188-0000</t>
  </si>
  <si>
    <t>403 S YORK ST, WHEELING, WV, 26003</t>
  </si>
  <si>
    <t>35-10-0W78-0082-0000_7</t>
  </si>
  <si>
    <t>35-10-0W78-0082-0000</t>
  </si>
  <si>
    <t>7 38TH ST, WHEELING, WV, 26003</t>
  </si>
  <si>
    <t>35-10-0W84-0073-0000_4021</t>
  </si>
  <si>
    <t>35-10-0W84-0073-0000</t>
  </si>
  <si>
    <t>4021 JACOB ST, WHEELING, WV, 26003</t>
  </si>
  <si>
    <t>35-10-0W78-0092-0000_3709</t>
  </si>
  <si>
    <t>35-10-0W78-0092-0000</t>
  </si>
  <si>
    <t>3709 EOFF ST, WHEELING, WV, 26003</t>
  </si>
  <si>
    <t>35-10-0W78-0177-0000_3828</t>
  </si>
  <si>
    <t>35-10-0W78-0177-0000</t>
  </si>
  <si>
    <t>3828 EOFF ST, WHEELING, WV, 26003</t>
  </si>
  <si>
    <t>35-10-0W50-0189-0000_105</t>
  </si>
  <si>
    <t>35-10-0W50-0189-0000</t>
  </si>
  <si>
    <t>105 IOWA ST, WHEELING, WV, 26003</t>
  </si>
  <si>
    <t>35-10-0W78-0148-0000_3624</t>
  </si>
  <si>
    <t>35-10-0W78-0148-0000</t>
  </si>
  <si>
    <t>3624 EOFF ST, WHEELING, WV, 26003</t>
  </si>
  <si>
    <t>35-10-0W50-0071-0000_307</t>
  </si>
  <si>
    <t>35-10-0W50-0071-0000</t>
  </si>
  <si>
    <t>307 S PENN ST, WHEELING, WV, 26003</t>
  </si>
  <si>
    <t>35-10-0W50-0263-0000_516</t>
  </si>
  <si>
    <t>35-10-0W50-0263-0000</t>
  </si>
  <si>
    <t>516 S FRONT ST, WHEELING, WV, 26003</t>
  </si>
  <si>
    <t>35-10-0W78-0073-0000_3807</t>
  </si>
  <si>
    <t>35-10-0W78-0073-0000</t>
  </si>
  <si>
    <t>3807 EOFF ST, WHEELING, WV, 26003</t>
  </si>
  <si>
    <t>35-10-0W50-0069-0000_311</t>
  </si>
  <si>
    <t>35-10-0W50-0069-0000</t>
  </si>
  <si>
    <t>311 S PENN ST, WHEELING, WV, 26003</t>
  </si>
  <si>
    <t>35-10-0W50-0128-0000_20</t>
  </si>
  <si>
    <t>35-10-0W50-0128-0000</t>
  </si>
  <si>
    <t>20 VERMONT ST, WHEELING, WV, 26003</t>
  </si>
  <si>
    <t>35-10-0W50-0136-0000_308</t>
  </si>
  <si>
    <t>35-10-0W50-0136-0000</t>
  </si>
  <si>
    <t>308 S PENN ST, WHEELING, WV, 26003</t>
  </si>
  <si>
    <t>35-10-0W78-0171-0000_3806</t>
  </si>
  <si>
    <t>35-10-0W78-0171-0000</t>
  </si>
  <si>
    <t>3806 EOFF ST, WHEELING, WV, 26003</t>
  </si>
  <si>
    <t>35-10-0W50-0120-0000_11</t>
  </si>
  <si>
    <t>35-10-0W50-0120-0000</t>
  </si>
  <si>
    <t>11 VERMONT ST, WHEELING, WV, 26003</t>
  </si>
  <si>
    <t>35-10-0W50-0206-0000_98</t>
  </si>
  <si>
    <t>35-10-0W50-0206-0000</t>
  </si>
  <si>
    <t>98 IOWA ST, WHEELING, WV, 26003</t>
  </si>
  <si>
    <t>35-10-0W49-0153-0000_514</t>
  </si>
  <si>
    <t>35-10-0W49-0153-0000</t>
  </si>
  <si>
    <t>514 S HURON ST, WHEELING, WV, 26003</t>
  </si>
  <si>
    <t>35-10-0W50-0146-0000_21</t>
  </si>
  <si>
    <t>35-10-0W50-0146-0000</t>
  </si>
  <si>
    <t>21 FLORIDA ST, WHEELING, WV, 26003</t>
  </si>
  <si>
    <t>35-10-0W50-0060-0000_421</t>
  </si>
  <si>
    <t>35-10-0W50-0060-0000</t>
  </si>
  <si>
    <t>421 S PENN ST, WHEELING, WV, 26003</t>
  </si>
  <si>
    <t>35-10-0W49-0232-0000_211</t>
  </si>
  <si>
    <t>35-10-0W49-0232-0000</t>
  </si>
  <si>
    <t>211 S BROADWAY ST, WHEELING, WV, 26003</t>
  </si>
  <si>
    <t>35-10-0W78-0127-0000_3432</t>
  </si>
  <si>
    <t>35-10-0W78-0127-0000</t>
  </si>
  <si>
    <t>3432 EOFF ST, WHEELING, WV, 26003</t>
  </si>
  <si>
    <t>35-10-0W50-0264-0000_518</t>
  </si>
  <si>
    <t>35-10-0W50-0264-0000</t>
  </si>
  <si>
    <t>518 S FRONT ST, WHEELING, WV, 26003</t>
  </si>
  <si>
    <t>35-10-0W50-0163-0000_418</t>
  </si>
  <si>
    <t>35-10-0W50-0163-0000</t>
  </si>
  <si>
    <t>418 S PENN ST, WHEELING, WV, 26003</t>
  </si>
  <si>
    <t>35-10-0W50-0168-0000_430</t>
  </si>
  <si>
    <t>35-10-0W50-0168-0000</t>
  </si>
  <si>
    <t>430 S PENN ST, WHEELING, WV, 26003</t>
  </si>
  <si>
    <t>35-10-0W78-0090-0000_3719</t>
  </si>
  <si>
    <t>35-10-0W78-0090-0000</t>
  </si>
  <si>
    <t>3719 EOFF ST, WHEELING, WV, 26003</t>
  </si>
  <si>
    <t>35-10-0W50-0154-0000_311</t>
  </si>
  <si>
    <t>35-10-0W50-0154-0000</t>
  </si>
  <si>
    <t>311 S FRONT ST, WHEELING, WV, 26003</t>
  </si>
  <si>
    <t>35-10-0W49-0196-0000_503</t>
  </si>
  <si>
    <t>35-10-0W49-0196-0000</t>
  </si>
  <si>
    <t>503 S YORK ST, WHEELING, WV, 26003</t>
  </si>
  <si>
    <t>35-10-0W49-0248-0000_419</t>
  </si>
  <si>
    <t>35-10-0W49-0248-0000</t>
  </si>
  <si>
    <t>419 S BROADWAY ST, WHEELING, WV, 26003</t>
  </si>
  <si>
    <t>35-10-0W49-0240-0001_317</t>
  </si>
  <si>
    <t>35-10-0W49-0240-0001</t>
  </si>
  <si>
    <t>317 S BROADWAY ST, WHEELING, WV, 26003</t>
  </si>
  <si>
    <t>35-10-0W49-0172-0000_310</t>
  </si>
  <si>
    <t>35-10-0W49-0172-0000</t>
  </si>
  <si>
    <t>310 S HURON ST, WHEELING, WV, 26003</t>
  </si>
  <si>
    <t>35-10-0W84-0080-0000_3941</t>
  </si>
  <si>
    <t>35-10-0W84-0080-0000</t>
  </si>
  <si>
    <t>3941 JACOB ST, WHEELING, WV, 26003</t>
  </si>
  <si>
    <t>35-10-0W78-0064-0000_3712</t>
  </si>
  <si>
    <t>35-10-0W78-0064-0000</t>
  </si>
  <si>
    <t>3712 CHAPLINE ST, WHEELING, WV, 26003</t>
  </si>
  <si>
    <t>35-10-0W50-0012-0000_204</t>
  </si>
  <si>
    <t>35-10-0W50-0012-0000</t>
  </si>
  <si>
    <t>204 S BROADWAY ST, WHEELING, WV, 26003</t>
  </si>
  <si>
    <t>35-10-0W50-0180-0000_528</t>
  </si>
  <si>
    <t>35-10-0W50-0180-0000</t>
  </si>
  <si>
    <t>528 S PENN ST, WHEELING, WV, 26003</t>
  </si>
  <si>
    <t>35-10-0W49-0144-0000_531</t>
  </si>
  <si>
    <t>35-10-0W49-0144-0000</t>
  </si>
  <si>
    <t>531 S HURON ST, WHEELING, WV, 26003</t>
  </si>
  <si>
    <t>35-10-0W78-0151-0000_3636</t>
  </si>
  <si>
    <t>35-10-0W78-0151-0000</t>
  </si>
  <si>
    <t>3636 EOFF ST, WHEELING, WV, 26003</t>
  </si>
  <si>
    <t>35-10-0W50-0230-0000_503</t>
  </si>
  <si>
    <t>35-10-0W50-0230-0000</t>
  </si>
  <si>
    <t>503 S PENN ST, WHEELING, WV, 26003</t>
  </si>
  <si>
    <t>35-10-0W78-0131-0000_3502</t>
  </si>
  <si>
    <t>35-10-0W78-0131-0000</t>
  </si>
  <si>
    <t>3502 EOFF ST, WHEELING, WV, 26003</t>
  </si>
  <si>
    <t>35-10-0W50-0229-0000_505</t>
  </si>
  <si>
    <t>35-10-0W50-0229-0000</t>
  </si>
  <si>
    <t>505 S FRONT ST, WHEELING, WV, 26003</t>
  </si>
  <si>
    <t>35-10-0W50-0165-0000_420</t>
  </si>
  <si>
    <t>35-10-0W50-0165-0000</t>
  </si>
  <si>
    <t>420 S PENN ST, WHEELING, WV, 26003</t>
  </si>
  <si>
    <t>35-10-0W49-0164-0000_406</t>
  </si>
  <si>
    <t>35-10-0W49-0164-0000</t>
  </si>
  <si>
    <t>406 S HURON ST, WHEELING, WV, 26003</t>
  </si>
  <si>
    <t>35-10-0W50-0063-0000_415</t>
  </si>
  <si>
    <t>35-10-0W50-0063-0000</t>
  </si>
  <si>
    <t>415 S PENN ST, WHEELING, WV, 26003</t>
  </si>
  <si>
    <t>35-10-0W49-0125-0000_401</t>
  </si>
  <si>
    <t>35-10-0W49-0125-0000</t>
  </si>
  <si>
    <t>401 S HURON ST, WHEELING, WV, 26003</t>
  </si>
  <si>
    <t>35-10-0W50-0159-0000_400</t>
  </si>
  <si>
    <t>35-10-0W50-0159-0000</t>
  </si>
  <si>
    <t>400 S PENN ST, WHEELING, WV, 26003</t>
  </si>
  <si>
    <t>35-10-0W50-0110-0000_31</t>
  </si>
  <si>
    <t>35-10-0W50-0110-0000</t>
  </si>
  <si>
    <t>31 VERMONT ST, WHEELING, WV, 26003</t>
  </si>
  <si>
    <t>35-10-0W50-0205-0000_94</t>
  </si>
  <si>
    <t>35-10-0W50-0205-0000</t>
  </si>
  <si>
    <t>94 IOWA ST, WHEELING, WV, 26003</t>
  </si>
  <si>
    <t>35-10-0W50-0174-0000_508</t>
  </si>
  <si>
    <t>35-10-0W50-0174-0000</t>
  </si>
  <si>
    <t>508 S PENN ST, WHEELING, WV, 26003</t>
  </si>
  <si>
    <t>35-10-0W78-0220-0000_3513</t>
  </si>
  <si>
    <t>35-10-0W78-0220-0000</t>
  </si>
  <si>
    <t>3513 JACOB ST, WHEELING, WV, 26003</t>
  </si>
  <si>
    <t>35-10-0W72-0058-0000_3409</t>
  </si>
  <si>
    <t>35-10-0W72-0058-0000</t>
  </si>
  <si>
    <t>3409 CHAPLINE ST, WHEELING, WV, 26003</t>
  </si>
  <si>
    <t>35-10-0W84-0066-0000_4045</t>
  </si>
  <si>
    <t>35-10-0W84-0066-0000</t>
  </si>
  <si>
    <t>4045 JACOB ST, WHEELING, WV, 26003</t>
  </si>
  <si>
    <t>35-10-0W47-0179-0000_2</t>
  </si>
  <si>
    <t>35-10-0W47-0179-0000</t>
  </si>
  <si>
    <t>2 LENOX AVE, WHEELING, WV, 26003</t>
  </si>
  <si>
    <t>35-10-0W49-0005-0000_138</t>
  </si>
  <si>
    <t>35-10-0W49-0005-0000</t>
  </si>
  <si>
    <t>138 VIRGINIA ST, WHEELING, WV, 26003</t>
  </si>
  <si>
    <t>35-10-0W47-0225-0000_9</t>
  </si>
  <si>
    <t>35-10-0W47-0225-0000</t>
  </si>
  <si>
    <t>9 LAUREL AVE, WHEELING, WV, 26003</t>
  </si>
  <si>
    <t>35-10-0W42-0016-0000_103</t>
  </si>
  <si>
    <t>35-10-0W42-0016-0000</t>
  </si>
  <si>
    <t>103 N HURON ST, WHEELING, WV, 26003</t>
  </si>
  <si>
    <t>35-10-0W42-0232-0000_34</t>
  </si>
  <si>
    <t>35-10-0W42-0232-0000</t>
  </si>
  <si>
    <t>34 INDIANA ST, WHEELING, WV, 26003</t>
  </si>
  <si>
    <t>35-10-0W42-0065-0000_113</t>
  </si>
  <si>
    <t>35-10-0W42-0065-0000</t>
  </si>
  <si>
    <t>113 S WABASH ST, WHEELING, WV, 26003</t>
  </si>
  <si>
    <t>35-10-0W49-0023-0000_82</t>
  </si>
  <si>
    <t>35-10-0W49-0023-0000</t>
  </si>
  <si>
    <t>82 VIRGINIA ST, WHEELING, WV, 26003</t>
  </si>
  <si>
    <t>35-10-0W43-0019-0000_203</t>
  </si>
  <si>
    <t>35-10-0W43-0019-0000</t>
  </si>
  <si>
    <t>203 N FRONT ST, WHEELING, WV, 26003</t>
  </si>
  <si>
    <t>35-10-0W35-0106-0000_99</t>
  </si>
  <si>
    <t>35-10-0W35-0106-0000</t>
  </si>
  <si>
    <t>99 INDIANA ST, WHEELING, WV, 26003</t>
  </si>
  <si>
    <t>35-10-0W47-0199-0000_6</t>
  </si>
  <si>
    <t>35-10-0W47-0199-0000</t>
  </si>
  <si>
    <t>6 LINDEN AVE, WHEELING, WV, 26003</t>
  </si>
  <si>
    <t>35-10-0W47-0190-0000_19</t>
  </si>
  <si>
    <t>35-10-0W47-0190-0000</t>
  </si>
  <si>
    <t>19 LINDEN AVE, WHEELING, WV, 26003</t>
  </si>
  <si>
    <t>35-10-0W42-0221-0000_210</t>
  </si>
  <si>
    <t>35-10-0W42-0221-0000</t>
  </si>
  <si>
    <t>210 N YORK ST, WHEELING, WV, 26003</t>
  </si>
  <si>
    <t>35-10-0W43-0021-0000_8</t>
  </si>
  <si>
    <t>35-10-0W43-0021-0000</t>
  </si>
  <si>
    <t>8 INDIANA ST, WHEELING, WV, 26003</t>
  </si>
  <si>
    <t>35-10-0W42-0233-0000_30</t>
  </si>
  <si>
    <t>35-10-0W42-0233-0000</t>
  </si>
  <si>
    <t>30 INDIANA ST, WHEELING, WV, 26003</t>
  </si>
  <si>
    <t>35-10-0W42-0010-0000_117</t>
  </si>
  <si>
    <t>35-10-0W42-0010-0000</t>
  </si>
  <si>
    <t>117 N HURON ST, WHEELING, WV, 26003</t>
  </si>
  <si>
    <t>35-10-0W47-0239-0000_16</t>
  </si>
  <si>
    <t>35-10-0W47-0239-0000</t>
  </si>
  <si>
    <t>16 LAUREL AVE, WHEELING, WV, 26003</t>
  </si>
  <si>
    <t>35-10-0W47-0222-0000_15</t>
  </si>
  <si>
    <t>35-10-0W47-0222-0000</t>
  </si>
  <si>
    <t>15 LAUREL AVE, WHEELING, WV, 26003</t>
  </si>
  <si>
    <t>35-10-0W42-0250-0000_106</t>
  </si>
  <si>
    <t>35-10-0W42-0250-0000</t>
  </si>
  <si>
    <t>106 N YORK ST, WHEELING, WV, 26003</t>
  </si>
  <si>
    <t>35-10-0W50-0082-0000_112</t>
  </si>
  <si>
    <t>35-10-0W50-0082-0000</t>
  </si>
  <si>
    <t>112 S PENN ST, WHEELING, WV, 26003</t>
  </si>
  <si>
    <t>35-10-0W50-0011-0000_200</t>
  </si>
  <si>
    <t>35-10-0W50-0011-0000</t>
  </si>
  <si>
    <t>200 S BROADWAY ST, WHEELING, WV, 26003</t>
  </si>
  <si>
    <t>35-10-0W42-0064-0000_109</t>
  </si>
  <si>
    <t>35-10-0W42-0064-0000</t>
  </si>
  <si>
    <t>109 S WABASH ST, WHEELING, WV, 26003</t>
  </si>
  <si>
    <t>35-10-0W42-0275-0000_122</t>
  </si>
  <si>
    <t>35-10-0W42-0275-0000</t>
  </si>
  <si>
    <t>122 S YORK ST, WHEELING, WV, 26003</t>
  </si>
  <si>
    <t>35-10-0W42-0222-0000_208</t>
  </si>
  <si>
    <t>35-10-0W42-0222-0000</t>
  </si>
  <si>
    <t>208 N YORK ST, WHEELING, WV, 26003</t>
  </si>
  <si>
    <t>35-10-0W43-0020-0000_10</t>
  </si>
  <si>
    <t>35-10-0W43-0020-0000</t>
  </si>
  <si>
    <t>10 INDIANA ST, WHEELING, WV, 26003</t>
  </si>
  <si>
    <t>35-10-0W42-0008-0000_121</t>
  </si>
  <si>
    <t>35-10-0W42-0008-0000</t>
  </si>
  <si>
    <t>121 N HURON ST, WHEELING, WV, 26003</t>
  </si>
  <si>
    <t>35-10-0W42-0082-0000_120</t>
  </si>
  <si>
    <t>35-10-0W42-0082-0000</t>
  </si>
  <si>
    <t>120 S WABASH ST, WHEELING, WV, 26003</t>
  </si>
  <si>
    <t>35-10-0W50-0083-0000_114</t>
  </si>
  <si>
    <t>35-10-0W50-0083-0000</t>
  </si>
  <si>
    <t>114 S PENN ST, WHEELING, WV, 26003</t>
  </si>
  <si>
    <t>35-10-0W43-0177-0000_204</t>
  </si>
  <si>
    <t>35-10-0W43-0177-0000</t>
  </si>
  <si>
    <t>204 N FRONT ST, WHEELING, WV, 26003</t>
  </si>
  <si>
    <t>35-10-0W43-0174-0000_118</t>
  </si>
  <si>
    <t>35-10-0W43-0174-0000</t>
  </si>
  <si>
    <t>118 N FRONT ST, WHEELING, WV, 26003</t>
  </si>
  <si>
    <t>35-10-0W42-0032-0000_18</t>
  </si>
  <si>
    <t>35-10-0W42-0032-0000</t>
  </si>
  <si>
    <t>18 N WABASH ST, WHEELING, WV, 26003</t>
  </si>
  <si>
    <t>35-10-0W42-0006-0000_203</t>
  </si>
  <si>
    <t>35-10-0W42-0006-0000</t>
  </si>
  <si>
    <t>203 N HURON ST, WHEELING, WV, 26003</t>
  </si>
  <si>
    <t>35-10-0W43-0036-0000_18</t>
  </si>
  <si>
    <t>35-10-0W43-0036-0000</t>
  </si>
  <si>
    <t>18 MARYLAND ST, WHEELING, WV, 26003</t>
  </si>
  <si>
    <t>35-10-0W42-0169-0000_80</t>
  </si>
  <si>
    <t>35-10-0W42-0169-0000</t>
  </si>
  <si>
    <t>80 MARYLAND ST, WHEELING, WV, 26003</t>
  </si>
  <si>
    <t>35-10-0W42-0185-0000_72</t>
  </si>
  <si>
    <t>35-10-0W42-0185-0000</t>
  </si>
  <si>
    <t>72 INDIANA ST, WHEELING, WV, 26003</t>
  </si>
  <si>
    <t>35-10-0W42-0192-0001_111</t>
  </si>
  <si>
    <t>35-10-0W42-0192-0001</t>
  </si>
  <si>
    <t>111 N YORK ST, WHEELING, WV, 26003</t>
  </si>
  <si>
    <t>35-10-0W47-0193-0000_7</t>
  </si>
  <si>
    <t>35-10-0W47-0193-0000</t>
  </si>
  <si>
    <t>7 LINDEN AVE, WHEELING, WV, 26003</t>
  </si>
  <si>
    <t>35-10-0W78-0113-0000_3537</t>
  </si>
  <si>
    <t>35-10-0W78-0113-0000</t>
  </si>
  <si>
    <t>3537 EOFF ST, WHEELING, WV, 26003</t>
  </si>
  <si>
    <t>35-10-0W78-0214-0000_3539</t>
  </si>
  <si>
    <t>35-10-0W78-0214-0000</t>
  </si>
  <si>
    <t>3539 JACOB ST, WHEELING, WV, 26003</t>
  </si>
  <si>
    <t>35-10-0W50-0025-0000_314</t>
  </si>
  <si>
    <t>35-10-0W50-0025-0000</t>
  </si>
  <si>
    <t>314 S BROADWAY ST, WHEELING, WV, 26003</t>
  </si>
  <si>
    <t>35-10-0W50-0116-0000_19</t>
  </si>
  <si>
    <t>35-10-0W50-0116-0000</t>
  </si>
  <si>
    <t>19 VERMONT ST, WHEELING, WV, 26003</t>
  </si>
  <si>
    <t>35-10-0W78-0167-0000_3740</t>
  </si>
  <si>
    <t>35-10-0W78-0167-0000</t>
  </si>
  <si>
    <t>3740 EOFF ST, WHEELING, WV, 26003</t>
  </si>
  <si>
    <t>35-10-0W58-0015-0000_2210</t>
  </si>
  <si>
    <t>35-10-0W58-0015-0000</t>
  </si>
  <si>
    <t>2210 WATER ST, WHEELING, WV, 26003</t>
  </si>
  <si>
    <t>35-10-W50B-0045-0001_1201</t>
  </si>
  <si>
    <t>35-10-W50B-0045-0001</t>
  </si>
  <si>
    <t>1201 MAIN ST, WHEELING, WV, 26003</t>
  </si>
  <si>
    <t>35-10-0W50-0252-0000_402</t>
  </si>
  <si>
    <t>35-10-0W50-0252-0000</t>
  </si>
  <si>
    <t>402 S FRONT ST, WHEELING, WV, 26003</t>
  </si>
  <si>
    <t>35-10-0W72-0057-0000_3407</t>
  </si>
  <si>
    <t>35-10-0W72-0057-0000</t>
  </si>
  <si>
    <t>3407 CHAPLINE ST, WHEELING, WV, 26003</t>
  </si>
  <si>
    <t>35-10-0W49-0136-0000_515</t>
  </si>
  <si>
    <t>35-10-0W49-0136-0000</t>
  </si>
  <si>
    <t>515 S HURON ST, WHEELING, WV, 26003</t>
  </si>
  <si>
    <t>35-10-0W50-0138-0000_310</t>
  </si>
  <si>
    <t>35-10-0W50-0138-0000</t>
  </si>
  <si>
    <t>310 S PENN ST, WHEELING, WV, 26003</t>
  </si>
  <si>
    <t>35-10-0W50-0111-0000_29</t>
  </si>
  <si>
    <t>35-10-0W50-0111-0000</t>
  </si>
  <si>
    <t>29 VERMONT ST, WHEELING, WV, 26003</t>
  </si>
  <si>
    <t>35-10-0W49-0183-0000_315</t>
  </si>
  <si>
    <t>35-10-0W49-0183-0000</t>
  </si>
  <si>
    <t>315 S YORK ST, WHEELING, WV, 26003</t>
  </si>
  <si>
    <t>35-10-0W50-0062-0000_417</t>
  </si>
  <si>
    <t>35-10-0W50-0062-0000</t>
  </si>
  <si>
    <t>417 S PENN ST, WHEELING, WV, 26003</t>
  </si>
  <si>
    <t>35-10-0W49-0133-0000_505</t>
  </si>
  <si>
    <t>35-10-0W49-0133-0000</t>
  </si>
  <si>
    <t>505 S HURON ST, WHEELING, WV, 26003</t>
  </si>
  <si>
    <t>35-10-0W50-0127-0000_18</t>
  </si>
  <si>
    <t>35-10-0W50-0127-0000</t>
  </si>
  <si>
    <t>18 VERMONT ST, WHEELING, WV, 26003</t>
  </si>
  <si>
    <t>35-10-0W50-0176-0000_518</t>
  </si>
  <si>
    <t>35-10-0W50-0176-0000</t>
  </si>
  <si>
    <t>518 S PENN ST, WHEELING, WV, 26003</t>
  </si>
  <si>
    <t>1530 MARKET ST, WHEELING, WV, 26003</t>
  </si>
  <si>
    <t>35-10-0W50-0051-0000_521</t>
  </si>
  <si>
    <t>35-10-0W50-0051-0000</t>
  </si>
  <si>
    <t>521 S PENN ST, WHEELING, WV, 26003</t>
  </si>
  <si>
    <t>35-10-0W49-0252-0000_433</t>
  </si>
  <si>
    <t>35-10-0W49-0252-0000</t>
  </si>
  <si>
    <t>433 S BROADWAY ST, WHEELING, WV, 26003</t>
  </si>
  <si>
    <t>35-10-0W49-0218-0000_504</t>
  </si>
  <si>
    <t>35-10-0W49-0218-0000</t>
  </si>
  <si>
    <t>504 S YORK ST, WHEELING, WV, 26003</t>
  </si>
  <si>
    <t>35-10-0W49-0132-0000_501</t>
  </si>
  <si>
    <t>35-10-0W49-0132-0000</t>
  </si>
  <si>
    <t>501 S HURON ST, WHEELING, WV, 26003</t>
  </si>
  <si>
    <t>35-10-0W78-0062-0000_3708</t>
  </si>
  <si>
    <t>35-10-0W78-0062-0000</t>
  </si>
  <si>
    <t>3708 CHAPLINE ST, WHEELING, WV, 26003</t>
  </si>
  <si>
    <t>35-10-0W78-0122-0000_3505</t>
  </si>
  <si>
    <t>35-10-0W78-0122-0000</t>
  </si>
  <si>
    <t>3505 EOFF ST, WHEELING, WV, 26003</t>
  </si>
  <si>
    <t>35-10-0W78-0132-0000_3508</t>
  </si>
  <si>
    <t>35-10-0W78-0132-0000</t>
  </si>
  <si>
    <t>3508 EOFF ST, WHEELING, WV, 26003</t>
  </si>
  <si>
    <t>35-10-0W49-0249-0000_425</t>
  </si>
  <si>
    <t>35-10-0W49-0249-0000</t>
  </si>
  <si>
    <t>425 S BROADWAY ST, WHEELING, WV, 26003</t>
  </si>
  <si>
    <t>35-10-0W50-0070-0000_309</t>
  </si>
  <si>
    <t>35-10-0W50-0070-0000</t>
  </si>
  <si>
    <t>309 S PENN ST, WHEELING, WV, 26003</t>
  </si>
  <si>
    <t>35-10-0W50-0018-0000_300</t>
  </si>
  <si>
    <t>35-10-0W50-0018-0000</t>
  </si>
  <si>
    <t>300 S BROADWAY ST, WHEELING, WV, 26003</t>
  </si>
  <si>
    <t>35-10-0W50-0139-0000_312</t>
  </si>
  <si>
    <t>35-10-0W50-0139-0000</t>
  </si>
  <si>
    <t>312 S PENN ST, WHEELING, WV, 26003</t>
  </si>
  <si>
    <t>35-10-0W50-0115-0000_21</t>
  </si>
  <si>
    <t>35-10-0W50-0115-0000</t>
  </si>
  <si>
    <t>21 VERMONT ST, WHEELING, WV, 26003</t>
  </si>
  <si>
    <t>35-10-0W84-0188-0000_3925</t>
  </si>
  <si>
    <t>35-10-0W84-0188-0000</t>
  </si>
  <si>
    <t>3925 WOOD ST, WHEELING, WV, 26003</t>
  </si>
  <si>
    <t>35-10-0W47-0224-0000_11</t>
  </si>
  <si>
    <t>35-10-0W47-0224-0000</t>
  </si>
  <si>
    <t>11 LAUREL AVE, WHEELING, WV, 26003</t>
  </si>
  <si>
    <t>35-10-0W42-0292-0000_19</t>
  </si>
  <si>
    <t>35-10-0W42-0292-0000</t>
  </si>
  <si>
    <t>19 S BROADWAY ST, WHEELING, WV, 26003</t>
  </si>
  <si>
    <t>35-10-0W43-0120-0000_21</t>
  </si>
  <si>
    <t>35-10-0W43-0120-0000</t>
  </si>
  <si>
    <t>21 VIRGINIA ST, WHEELING, WV, 26003</t>
  </si>
  <si>
    <t>35-10-0W43-0098-0000_16</t>
  </si>
  <si>
    <t>35-10-0W43-0098-0000</t>
  </si>
  <si>
    <t>16 S PENN ST, WHEELING, WV, 26003</t>
  </si>
  <si>
    <t>35-10-0W43-0158-0000_5</t>
  </si>
  <si>
    <t>35-10-0W43-0158-0000</t>
  </si>
  <si>
    <t>5 ZANE ST, WHEELING, WV, 26003</t>
  </si>
  <si>
    <t>35-10-0W35-0324-0000_23</t>
  </si>
  <si>
    <t>35-10-0W35-0324-0000</t>
  </si>
  <si>
    <t>23 KENTUCKY ST, WHEELING, WV, 26003</t>
  </si>
  <si>
    <t>35-10-0W42-0015-0000_105</t>
  </si>
  <si>
    <t>35-10-0W42-0015-0000</t>
  </si>
  <si>
    <t>105 N HURON ST, WHEELING, WV, 26003</t>
  </si>
  <si>
    <t>35-10-0W43-0180-0000_218</t>
  </si>
  <si>
    <t>35-10-0W43-0180-0000</t>
  </si>
  <si>
    <t>218 N FRONT ST, WHEELING, WV, 26003</t>
  </si>
  <si>
    <t>35-10-0W43-0112-0000_8</t>
  </si>
  <si>
    <t>35-10-0W43-0112-0000</t>
  </si>
  <si>
    <t>8 ZANE ST, WHEELING, WV, 26003</t>
  </si>
  <si>
    <t>35-10-0W42-0225-0001_41</t>
  </si>
  <si>
    <t>35-10-0W42-0225-0001</t>
  </si>
  <si>
    <t>41 INDIANA ST, WHEELING, WV, 26003</t>
  </si>
  <si>
    <t>35-10-0W42-0043-0000_122</t>
  </si>
  <si>
    <t>35-10-0W42-0043-0000</t>
  </si>
  <si>
    <t>122 N WABASH ST, WHEELING, WV, 26003</t>
  </si>
  <si>
    <t>35-10-0W42-0322-0000_109</t>
  </si>
  <si>
    <t>35-10-0W42-0322-0000</t>
  </si>
  <si>
    <t>109 S YORK ST, WHEELING, WV, 26003</t>
  </si>
  <si>
    <t>35-10-0W43-0080-0000_109A</t>
  </si>
  <si>
    <t>35-10-0W43-0080-0000</t>
  </si>
  <si>
    <t>109A S PENN ST, WHEELING, WV, 26003</t>
  </si>
  <si>
    <t>35-10-0W42-0198-0000_57</t>
  </si>
  <si>
    <t>35-10-0W42-0198-0000</t>
  </si>
  <si>
    <t>57 INDIANA ST, WHEELING, WV, 26003</t>
  </si>
  <si>
    <t>35-10-0W43-0025-0000_7</t>
  </si>
  <si>
    <t>35-10-0W43-0025-0000</t>
  </si>
  <si>
    <t>7 MARYLAND ST, WHEELING, WV, 26003</t>
  </si>
  <si>
    <t>35-10-0W42-0116-0000_109</t>
  </si>
  <si>
    <t>35-10-0W42-0116-0000</t>
  </si>
  <si>
    <t>109 S HURON ST, WHEELING, WV, 26003</t>
  </si>
  <si>
    <t>35-10-0W47-0204-0000_16</t>
  </si>
  <si>
    <t>35-10-0W47-0204-0000</t>
  </si>
  <si>
    <t>16 LINDEN AVE, WHEELING, WV, 26003</t>
  </si>
  <si>
    <t>35-10-0W43-0173-0000_116</t>
  </si>
  <si>
    <t>35-10-0W43-0173-0000</t>
  </si>
  <si>
    <t>116 N FRONT ST, WHEELING, WV, 26003</t>
  </si>
  <si>
    <t>35-10-0W42-0199-0000_59</t>
  </si>
  <si>
    <t>35-10-0W42-0199-0000</t>
  </si>
  <si>
    <t>59 INDIANA ST, WHEELING, WV, 26003</t>
  </si>
  <si>
    <t>35-10-0W43-0113-0000_2</t>
  </si>
  <si>
    <t>35-10-0W43-0113-0000</t>
  </si>
  <si>
    <t>2 ZANE ST, WHEELING, WV, 26003</t>
  </si>
  <si>
    <t>35-10-0W42-0204-0000_75</t>
  </si>
  <si>
    <t>35-10-0W42-0204-0000</t>
  </si>
  <si>
    <t>75 INDIANA ST, WHEELING, WV, 26003</t>
  </si>
  <si>
    <t>35-10-0W47-0183-0000_10</t>
  </si>
  <si>
    <t>35-10-0W47-0183-0000</t>
  </si>
  <si>
    <t>10 LENOX AVE, WHEELING, WV, 26003</t>
  </si>
  <si>
    <t>35-10-0W50-0088-0000_23</t>
  </si>
  <si>
    <t>35-10-0W50-0088-0000</t>
  </si>
  <si>
    <t>23 OHIO ST, WHEELING, WV, 26003</t>
  </si>
  <si>
    <t>35-10-0W49-0010-0000_120</t>
  </si>
  <si>
    <t>35-10-0W49-0010-0000</t>
  </si>
  <si>
    <t>120 VIRGINIA ST, WHEELING, WV, 26003</t>
  </si>
  <si>
    <t>35-10-0W47-0238-0000_14</t>
  </si>
  <si>
    <t>35-10-0W47-0238-0000</t>
  </si>
  <si>
    <t>14 LAUREL AVE, WHEELING, WV, 26003</t>
  </si>
  <si>
    <t>35-10-0W42-0272-0000_112</t>
  </si>
  <si>
    <t>35-10-0W42-0272-0000</t>
  </si>
  <si>
    <t>112 S YORK ST, WHEELING, WV, 26003</t>
  </si>
  <si>
    <t>35-10-0W50-0053-0002_515</t>
  </si>
  <si>
    <t>35-10-0W50-0053-0002</t>
  </si>
  <si>
    <t>515 S PENN ST, WHEELING, WV, 26003</t>
  </si>
  <si>
    <t>35-10-0W50-0241-0000_401</t>
  </si>
  <si>
    <t>35-10-0W50-0241-0000</t>
  </si>
  <si>
    <t>401 S FRONT ST, WHEELING, WV, 26003</t>
  </si>
  <si>
    <t>35-10-0W49-0224-0000_400</t>
  </si>
  <si>
    <t>35-10-0W49-0224-0000</t>
  </si>
  <si>
    <t>400 S YORK ST, WHEELING, WV, 26003</t>
  </si>
  <si>
    <t>35-10-0W50-0254-0000_406</t>
  </si>
  <si>
    <t>35-10-0W50-0254-0000</t>
  </si>
  <si>
    <t>406 S FRONT ST, WHEELING, WV, 26003</t>
  </si>
  <si>
    <t>35-10-0W49-0254-0000_437</t>
  </si>
  <si>
    <t>35-10-0W49-0254-0000</t>
  </si>
  <si>
    <t>437 S BROADWAY ST, WHEELING, WV, 26003</t>
  </si>
  <si>
    <t>35-10-0W50-0107-0000_210</t>
  </si>
  <si>
    <t>35-10-0W50-0107-0000</t>
  </si>
  <si>
    <t>210 S PENN ST, WHEELING, WV, 26003</t>
  </si>
  <si>
    <t>35-10-0W50-0260-0000_510</t>
  </si>
  <si>
    <t>35-10-0W50-0260-0000</t>
  </si>
  <si>
    <t>510 S FRONT ST, WHEELING, WV, 26003</t>
  </si>
  <si>
    <t>35-10-0W78-0076-0000_3815</t>
  </si>
  <si>
    <t>35-10-0W78-0076-0000</t>
  </si>
  <si>
    <t>3815 EOFF ST, WHEELING, WV, 26003</t>
  </si>
  <si>
    <t>35-10-0W78-0128-0000_3334</t>
  </si>
  <si>
    <t>35-10-0W78-0128-0000</t>
  </si>
  <si>
    <t>3334 EOFF ST, WHEELING, WV, 26003</t>
  </si>
  <si>
    <t>35-10-0W43-0179-0000_210</t>
  </si>
  <si>
    <t>35-10-0W43-0179-0000</t>
  </si>
  <si>
    <t>210 N FRONT ST, WHEELING, WV, 26003</t>
  </si>
  <si>
    <t>35-10-0W42-0042-0000_120</t>
  </si>
  <si>
    <t>35-10-0W42-0042-0000</t>
  </si>
  <si>
    <t>120 N WABASH ST, WHEELING, WV, 26003</t>
  </si>
  <si>
    <t>35-10-0W42-0004-0000_85</t>
  </si>
  <si>
    <t>35-10-0W42-0004-0000</t>
  </si>
  <si>
    <t>85 INDIANA ST, WHEELING, WV, 26003</t>
  </si>
  <si>
    <t>35-10-0W42-0203-0000_71</t>
  </si>
  <si>
    <t>35-10-0W42-0203-0000</t>
  </si>
  <si>
    <t>71 INDIANA ST, WHEELING, WV, 26003</t>
  </si>
  <si>
    <t>35-10-0W42-0200-0000_63</t>
  </si>
  <si>
    <t>35-10-0W42-0200-0000</t>
  </si>
  <si>
    <t>63 INDIANA ST, WHEELING, WV, 26003</t>
  </si>
  <si>
    <t>35-10-0W49-0053-0000_99</t>
  </si>
  <si>
    <t>35-10-0W49-0053-0000</t>
  </si>
  <si>
    <t>99 OHIO ST, WHEELING, WV, 26003</t>
  </si>
  <si>
    <t>35-10-0W43-0139-0000_24</t>
  </si>
  <si>
    <t>35-10-0W43-0139-0000</t>
  </si>
  <si>
    <t>24 VIRGINIA ST, WHEELING, WV, 26003</t>
  </si>
  <si>
    <t>35-10-0W47-0182-0000_8</t>
  </si>
  <si>
    <t>35-10-0W47-0182-0000</t>
  </si>
  <si>
    <t>8 LENOX AVE, WHEELING, WV, 26003</t>
  </si>
  <si>
    <t>35-10-0W42-0264-0001_96</t>
  </si>
  <si>
    <t>35-10-0W42-0264-0001</t>
  </si>
  <si>
    <t>96 ZANE ST, WHEELING, WV, 26003</t>
  </si>
  <si>
    <t>35-10-0W42-0076-0001_135</t>
  </si>
  <si>
    <t>35-10-0W42-0076-0001</t>
  </si>
  <si>
    <t>135 VIRGINIA ST, WHEELING, WV, 26003</t>
  </si>
  <si>
    <t>35-10-0W49-0021-0000_86</t>
  </si>
  <si>
    <t>35-10-0W49-0021-0000</t>
  </si>
  <si>
    <t>86 VIRGINIA ST, WHEELING, WV, 26003</t>
  </si>
  <si>
    <t>35-10-0W50-0101-0000_18</t>
  </si>
  <si>
    <t>35-10-0W50-0101-0000</t>
  </si>
  <si>
    <t>18 OHIO ST, WHEELING, WV, 26003</t>
  </si>
  <si>
    <t>35-10-0W43-0183-0000_302</t>
  </si>
  <si>
    <t>35-10-0W43-0183-0000</t>
  </si>
  <si>
    <t>302 N FRONT ST, WHEELING, WV, 26003</t>
  </si>
  <si>
    <t>35-10-0W42-0021-0000_9</t>
  </si>
  <si>
    <t>35-10-0W42-0021-0000</t>
  </si>
  <si>
    <t>9 N HURON ST, WHEELING, WV, 26003</t>
  </si>
  <si>
    <t>35-10-0W42-0164-0000_10</t>
  </si>
  <si>
    <t>35-10-0W42-0164-0000</t>
  </si>
  <si>
    <t>10 N HURON ST, WHEELING, WV, 26003</t>
  </si>
  <si>
    <t>35-10-0W43-0026-0000_9</t>
  </si>
  <si>
    <t>35-10-0W43-0026-0000</t>
  </si>
  <si>
    <t>9 MARYLAND ST, WHEELING, WV, 26003</t>
  </si>
  <si>
    <t>35-10-0W42-0249-0000_108</t>
  </si>
  <si>
    <t>35-10-0W42-0249-0000</t>
  </si>
  <si>
    <t>108 N YORK ST, WHEELING, WV, 26003</t>
  </si>
  <si>
    <t>35-10-0W42-0195-0000_207</t>
  </si>
  <si>
    <t>35-10-0W42-0195-0000</t>
  </si>
  <si>
    <t>207 N YORK ST, WHEELING, WV, 26003</t>
  </si>
  <si>
    <t>35-10-0W47-0194-0000_5</t>
  </si>
  <si>
    <t>35-10-0W47-0194-0000</t>
  </si>
  <si>
    <t>5 LINDEN AVE, WHEELING, WV, 26003</t>
  </si>
  <si>
    <t>35-10-0W42-0128-0000_93</t>
  </si>
  <si>
    <t>35-10-0W42-0128-0000</t>
  </si>
  <si>
    <t>93 VIRGINIA ST, WHEELING, WV, 26003</t>
  </si>
  <si>
    <t>35-10-0W43-0070-0000_37</t>
  </si>
  <si>
    <t>35-10-0W43-0070-0000</t>
  </si>
  <si>
    <t>37 S PENN ST, WHEELING, WV, 26003</t>
  </si>
  <si>
    <t>35-10-0W43-0038-0000_12</t>
  </si>
  <si>
    <t>35-10-0W43-0038-0000</t>
  </si>
  <si>
    <t>12 MARYLAND ST, WHEELING, WV, 26003</t>
  </si>
  <si>
    <t>35-10-0W49-0061-0000_211</t>
  </si>
  <si>
    <t>35-10-0W49-0061-0000</t>
  </si>
  <si>
    <t>211 S WABASH ST, WHEELING, WV, 26003</t>
  </si>
  <si>
    <t>35-10-0W50-0002-0000_104</t>
  </si>
  <si>
    <t>35-10-0W50-0002-0000</t>
  </si>
  <si>
    <t>104 S BROADWAY ST, WHEELING, WV, 26003</t>
  </si>
  <si>
    <t>35-10-0W50-0097-0000_10</t>
  </si>
  <si>
    <t>35-10-0W50-0097-0000</t>
  </si>
  <si>
    <t>10 OHIO ST, WHEELING, WV, 26003</t>
  </si>
  <si>
    <t>35-10-0W47-0198-0000_4</t>
  </si>
  <si>
    <t>35-10-0W47-0198-0000</t>
  </si>
  <si>
    <t>4 LINDEN AVE, WHEELING, WV, 26003</t>
  </si>
  <si>
    <t>35-10-0W47-0189-0000_21</t>
  </si>
  <si>
    <t>35-10-0W47-0189-0000</t>
  </si>
  <si>
    <t>21 LINDEN AVE, WHEELING, WV, 26003</t>
  </si>
  <si>
    <t>35-10-0W42-0122-0000_121</t>
  </si>
  <si>
    <t>35-10-0W42-0122-0000</t>
  </si>
  <si>
    <t>121 VIRGINIA ST, WHEELING, WV, 26003</t>
  </si>
  <si>
    <t>35-10-0W49-0001-0000_152</t>
  </si>
  <si>
    <t>35-10-0W49-0001-0000</t>
  </si>
  <si>
    <t>152 VIRGINIA ST, WHEELING, WV, 26003</t>
  </si>
  <si>
    <t>35-10-0W50-0003-0000_106</t>
  </si>
  <si>
    <t>35-10-0W50-0003-0000</t>
  </si>
  <si>
    <t>106 S BROADWAY ST, WHEELING, WV, 26003</t>
  </si>
  <si>
    <t>35-10-0W43-0063-0000_34</t>
  </si>
  <si>
    <t>35-10-0W43-0063-0000</t>
  </si>
  <si>
    <t>34 S BROADWAY ST, WHEELING, WV, 26003</t>
  </si>
  <si>
    <t>35-10-0W50-0089-0000_21</t>
  </si>
  <si>
    <t>35-10-0W50-0089-0000</t>
  </si>
  <si>
    <t>21 OHIO ST, WHEELING, WV, 26003</t>
  </si>
  <si>
    <t>35-10-0W42-0239-0000_111</t>
  </si>
  <si>
    <t>35-10-0W42-0239-0000</t>
  </si>
  <si>
    <t>111 N BROADWAY ST, WHEELING, WV, 26003</t>
  </si>
  <si>
    <t>35-10-0W47-0228-0000_3</t>
  </si>
  <si>
    <t>35-10-0W47-0228-0000</t>
  </si>
  <si>
    <t>3 LAUREL AVE, WHEELING, WV, 26003</t>
  </si>
  <si>
    <t>35-10-0W43-0081-0000_7</t>
  </si>
  <si>
    <t>35-10-0W43-0081-0000</t>
  </si>
  <si>
    <t>7 S PENN ST, WHEELING, WV, 26003</t>
  </si>
  <si>
    <t>35-10-0W47-0172-0000_19</t>
  </si>
  <si>
    <t>35-10-0W47-0172-0000</t>
  </si>
  <si>
    <t>19 LENOX AVE, WHEELING, WV, 26003</t>
  </si>
  <si>
    <t>35-10-0W43-0018-0000_201</t>
  </si>
  <si>
    <t>35-10-0W43-0018-0000</t>
  </si>
  <si>
    <t>201 N BROADWAY ST, WHEELING, WV, 26003</t>
  </si>
  <si>
    <t>35-10-0W50-0122-0000_207</t>
  </si>
  <si>
    <t>35-10-0W50-0122-0000</t>
  </si>
  <si>
    <t>207 S FRONT ST, WHEELING, WV, 26003</t>
  </si>
  <si>
    <t>35-10-0W49-0002-0000_144</t>
  </si>
  <si>
    <t>35-10-0W49-0002-0000</t>
  </si>
  <si>
    <t>144 VIRGINIA ST, WHEELING, WV, 26003</t>
  </si>
  <si>
    <t>35-10-0W42-0072-0000_149</t>
  </si>
  <si>
    <t>35-10-0W42-0072-0000</t>
  </si>
  <si>
    <t>149 VIRGINIA ST, WHEELING, WV, 26003</t>
  </si>
  <si>
    <t>35-10-0W43-0066-0000_40</t>
  </si>
  <si>
    <t>35-10-0W43-0066-0000</t>
  </si>
  <si>
    <t>40 S BROADWAY ST, WHEELING, WV, 26003</t>
  </si>
  <si>
    <t>35-10-0W50-0010-0000_114</t>
  </si>
  <si>
    <t>35-10-0W50-0010-0000</t>
  </si>
  <si>
    <t>114 S BROADWAY ST, WHEELING, WV, 26003</t>
  </si>
  <si>
    <t>35-10-0W43-0170-0000_108</t>
  </si>
  <si>
    <t>35-10-0W43-0170-0000</t>
  </si>
  <si>
    <t>108 N FRONT ST, WHEELING, WV, 26003</t>
  </si>
  <si>
    <t>35-10-0W42-0246-0000_47</t>
  </si>
  <si>
    <t>35-10-0W42-0246-0000</t>
  </si>
  <si>
    <t>47 MARYLAND ST, WHEELING, WV, 26003</t>
  </si>
  <si>
    <t>35-10-0W43-0008-0000_6</t>
  </si>
  <si>
    <t>35-10-0W43-0008-0000</t>
  </si>
  <si>
    <t>6 KENTUCKY ST, WHEELING, WV, 26003</t>
  </si>
  <si>
    <t>35-10-0W43-0184-0000_304</t>
  </si>
  <si>
    <t>35-10-0W43-0184-0000</t>
  </si>
  <si>
    <t>304 N FRONT ST, WHEELING, WV, 26003</t>
  </si>
  <si>
    <t>35-10-0W42-0029-0000_12</t>
  </si>
  <si>
    <t>35-10-0W42-0029-0000</t>
  </si>
  <si>
    <t>12 N WABASH ST, WHEELING, WV, 26003</t>
  </si>
  <si>
    <t>35-10-0W42-0018-0000_17</t>
  </si>
  <si>
    <t>35-10-0W42-0018-0000</t>
  </si>
  <si>
    <t>17 N HURON ST, WHEELING, WV, 26003</t>
  </si>
  <si>
    <t>35-10-0W49-0012-0000_116</t>
  </si>
  <si>
    <t>35-10-0W49-0012-0000</t>
  </si>
  <si>
    <t>116 VIRGINIA ST, WHEELING, WV, 26003</t>
  </si>
  <si>
    <t>35-10-0W43-0023-0000_4</t>
  </si>
  <si>
    <t>35-10-0W43-0023-0000</t>
  </si>
  <si>
    <t>4 INDIANA ST, WHEELING, WV, 26003</t>
  </si>
  <si>
    <t>35-10-0W42-0039-0000_114</t>
  </si>
  <si>
    <t>35-10-0W42-0039-0000</t>
  </si>
  <si>
    <t>114 N WABASH ST, WHEELING, WV, 26003</t>
  </si>
  <si>
    <t>35-10-0W42-0224-0000_204</t>
  </si>
  <si>
    <t>35-10-0W42-0224-0000</t>
  </si>
  <si>
    <t>204 N YORK ST, WHEELING, WV, 26003</t>
  </si>
  <si>
    <t>35-10-0W43-0126-0000_39</t>
  </si>
  <si>
    <t>35-10-0W43-0126-0000</t>
  </si>
  <si>
    <t>39 VIRGINIA ST, WHEELING, WV, 26003</t>
  </si>
  <si>
    <t>35-10-0W42-0126-0000_107</t>
  </si>
  <si>
    <t>35-10-0W42-0126-0000</t>
  </si>
  <si>
    <t>107 VIRGINIA ST, WHEELING, WV, 26003</t>
  </si>
  <si>
    <t>35-10-0W49-0030-0000_62</t>
  </si>
  <si>
    <t>35-10-0W49-0030-0000</t>
  </si>
  <si>
    <t>62 VIRGINIA ST, WHEELING, WV, 26003</t>
  </si>
  <si>
    <t>35-10-0W50-0122-0001_209</t>
  </si>
  <si>
    <t>35-10-0W50-0122-0001</t>
  </si>
  <si>
    <t>209 S FRONT ST, WHEELING, WV, 26003</t>
  </si>
  <si>
    <t>35-10-0W42-0121-0000_123</t>
  </si>
  <si>
    <t>35-10-0W42-0121-0000</t>
  </si>
  <si>
    <t>123 VIRGINIA ST, WHEELING, WV, 26003</t>
  </si>
  <si>
    <t>35-10-0W49-0048-0000_89</t>
  </si>
  <si>
    <t>35-10-0W49-0048-0000</t>
  </si>
  <si>
    <t>89 OHIO ST, WHEELING, WV, 26003</t>
  </si>
  <si>
    <t>35-10-0W43-0084-0000_48</t>
  </si>
  <si>
    <t>35-10-0W43-0084-0000</t>
  </si>
  <si>
    <t>48 ZANE ST, WHEELING, WV, 26003</t>
  </si>
  <si>
    <t>35-10-0W43-0039-0000_9</t>
  </si>
  <si>
    <t>35-10-0W43-0039-0000</t>
  </si>
  <si>
    <t>9 N PENN ST, WHEELING, WV, 26003</t>
  </si>
  <si>
    <t>35-10-0W42-0157-0000_49</t>
  </si>
  <si>
    <t>35-10-0W42-0157-0000</t>
  </si>
  <si>
    <t>49 INDIANA ST, WHEELING, WV, 26003</t>
  </si>
  <si>
    <t>35-10-0W43-0064-0000_36</t>
  </si>
  <si>
    <t>35-10-0W43-0064-0000</t>
  </si>
  <si>
    <t>36 S BROADWAY ST, WHEELING, WV, 26003</t>
  </si>
  <si>
    <t>35-10-0W43-0037-0000_14</t>
  </si>
  <si>
    <t>35-10-0W43-0037-0000</t>
  </si>
  <si>
    <t>14 MARYLAND ST, WHEELING, WV, 26003</t>
  </si>
  <si>
    <t>35-10-0W42-0031-0000_16</t>
  </si>
  <si>
    <t>35-10-0W42-0031-0000</t>
  </si>
  <si>
    <t>16 N WABASH ST, WHEELING, WV, 26003</t>
  </si>
  <si>
    <t>35-10-0W43-0099-0000_18</t>
  </si>
  <si>
    <t>35-10-0W43-0099-0000</t>
  </si>
  <si>
    <t>18 S PENN ST, WHEELING, WV, 26003</t>
  </si>
  <si>
    <t>35-10-0W35-0323-0000_25</t>
  </si>
  <si>
    <t>35-10-0W35-0323-0000</t>
  </si>
  <si>
    <t>25 KENTUCKY ST, WHEELING, WV, 26003</t>
  </si>
  <si>
    <t>35-10-0W43-0013-0000_209</t>
  </si>
  <si>
    <t>35-10-0W43-0013-0000</t>
  </si>
  <si>
    <t>209 N BROADWAY ST, WHEELING, WV, 26003</t>
  </si>
  <si>
    <t>35-10-0W35-0110-0000_205</t>
  </si>
  <si>
    <t>35-10-0W35-0110-0000</t>
  </si>
  <si>
    <t>205 N WABASH ST, WHEELING, WV, 26003</t>
  </si>
  <si>
    <t>35-10-0W42-0202-0000_69</t>
  </si>
  <si>
    <t>35-10-0W42-0202-0000</t>
  </si>
  <si>
    <t>69 INDIANA ST, WHEELING, WV, 26003</t>
  </si>
  <si>
    <t>35-10-0W42-0207-0000_46</t>
  </si>
  <si>
    <t>35-10-0W42-0207-0000</t>
  </si>
  <si>
    <t>46 KENTUCKY ST, WHEELING, WV, 26003</t>
  </si>
  <si>
    <t>35-10-0W43-0176-0000_200</t>
  </si>
  <si>
    <t>35-10-0W43-0176-0000</t>
  </si>
  <si>
    <t>200 N FRONT ST, WHEELING, WV, 26003</t>
  </si>
  <si>
    <t>35-10-0W42-0034-0000_102</t>
  </si>
  <si>
    <t>35-10-0W42-0034-0000</t>
  </si>
  <si>
    <t>102 N WABASH ST, WHEELING, WV, 26003</t>
  </si>
  <si>
    <t>35-10-0W42-0037-0000_110</t>
  </si>
  <si>
    <t>35-10-0W42-0037-0000</t>
  </si>
  <si>
    <t>110 N WABASH ST, WHEELING, WV, 26003</t>
  </si>
  <si>
    <t>203 S FRONT ST, WHEELING, WV, 26003</t>
  </si>
  <si>
    <t>35-10-0W42-0075-0000_143</t>
  </si>
  <si>
    <t>35-10-0W42-0075-0000</t>
  </si>
  <si>
    <t>143 VIRGINIA ST, WHEELING, WV, 26003</t>
  </si>
  <si>
    <t>35-10-0W43-0097-0000_8</t>
  </si>
  <si>
    <t>35-10-0W43-0097-0000</t>
  </si>
  <si>
    <t>8 S PENN ST, WHEELING, WV, 26003</t>
  </si>
  <si>
    <t>35-10-0W50-0090-0000_17</t>
  </si>
  <si>
    <t>35-10-0W50-0090-0000</t>
  </si>
  <si>
    <t>17 OHIO ST, WHEELING, WV, 26003</t>
  </si>
  <si>
    <t>35-10-0W47-0185-0000_14</t>
  </si>
  <si>
    <t>35-10-0W47-0185-0000</t>
  </si>
  <si>
    <t>14 LENOX AVE, WHEELING, WV, 26003</t>
  </si>
  <si>
    <t>35-10-0W47-0201-0000_10</t>
  </si>
  <si>
    <t>35-10-0W47-0201-0000</t>
  </si>
  <si>
    <t>10 LINDEN AVE, WHEELING, WV, 26003</t>
  </si>
  <si>
    <t>35-10-0W42-0035-0000_104</t>
  </si>
  <si>
    <t>35-10-0W42-0035-0000</t>
  </si>
  <si>
    <t>104 N WABASH ST, WHEELING, WV, 26003</t>
  </si>
  <si>
    <t>35-10-0W42-0179-0000_87</t>
  </si>
  <si>
    <t>35-10-0W42-0179-0000</t>
  </si>
  <si>
    <t>87 MARYLAND ST, WHEELING, WV, 26003</t>
  </si>
  <si>
    <t>35-10-0W42-0028-0000_10</t>
  </si>
  <si>
    <t>35-10-0W42-0028-0000</t>
  </si>
  <si>
    <t>10 N WABASH ST, WHEELING, WV, 26003</t>
  </si>
  <si>
    <t>35-10-0W35-0108-0000_201</t>
  </si>
  <si>
    <t>35-10-0W35-0108-0000</t>
  </si>
  <si>
    <t>201 N WABASH ST, WHEELING, WV, 26003</t>
  </si>
  <si>
    <t>35-10-0W42-0159-0000_131</t>
  </si>
  <si>
    <t>35-10-0W42-0159-0000</t>
  </si>
  <si>
    <t>131 ZANE ST, WHEELING, WV, 26003</t>
  </si>
  <si>
    <t>35-10-0W43-0024-0000_115</t>
  </si>
  <si>
    <t>35-10-0W43-0024-0000</t>
  </si>
  <si>
    <t>115 N FRONT ST, WHEELING, WV, 26003</t>
  </si>
  <si>
    <t>35-10-0W49-0040-0000_69</t>
  </si>
  <si>
    <t>35-10-0W49-0040-0000</t>
  </si>
  <si>
    <t>69 OHIO ST, WHEELING, WV, 26003</t>
  </si>
  <si>
    <t>35-10-0W43-0138-0000_28</t>
  </si>
  <si>
    <t>35-10-0W43-0138-0000</t>
  </si>
  <si>
    <t>28 VIRGINIA ST, WHEELING, WV, 26003</t>
  </si>
  <si>
    <t>35-10-0W43-0072-0000_31</t>
  </si>
  <si>
    <t>35-10-0W43-0072-0000</t>
  </si>
  <si>
    <t>31 S PENN ST, WHEELING, WV, 26003</t>
  </si>
  <si>
    <t>35-10-0W43-0075-0000_21</t>
  </si>
  <si>
    <t>35-10-0W43-0075-0000</t>
  </si>
  <si>
    <t>21 S PENN ST, WHEELING, WV, 26003</t>
  </si>
  <si>
    <t>35-10-0W42-0068-0000_123</t>
  </si>
  <si>
    <t>35-10-0W42-0068-0000</t>
  </si>
  <si>
    <t>123 S WABASH ST, WHEELING, WV, 26003</t>
  </si>
  <si>
    <t>35-10-0W43-0073-0000_27</t>
  </si>
  <si>
    <t>35-10-0W43-0073-0000</t>
  </si>
  <si>
    <t>27 S PENN ST, WHEELING, WV, 26003</t>
  </si>
  <si>
    <t>35-10-0W43-0134-0000_40</t>
  </si>
  <si>
    <t>35-10-0W43-0134-0000</t>
  </si>
  <si>
    <t>40 VIRGINIA ST, WHEELING, WV, 26003</t>
  </si>
  <si>
    <t>35-10-0W50-0077-0000_203</t>
  </si>
  <si>
    <t>35-10-0W50-0077-0000</t>
  </si>
  <si>
    <t>203 S PENN ST, WHEELING, WV, 26003</t>
  </si>
  <si>
    <t>35-10-0W43-0116-0000_3</t>
  </si>
  <si>
    <t>35-10-0W43-0116-0000</t>
  </si>
  <si>
    <t>3 S FRONT ST, WHEELING, WV, 26003</t>
  </si>
  <si>
    <t>35-10-0W43-0051-0000_2</t>
  </si>
  <si>
    <t>35-10-0W43-0051-0000</t>
  </si>
  <si>
    <t>2 N BROADWAY ST, WHEELING, WV, 26003</t>
  </si>
  <si>
    <t>35-10-0W47-0227-0000_5</t>
  </si>
  <si>
    <t>35-10-0W47-0227-0000</t>
  </si>
  <si>
    <t>5 LAUREL AVE, WHEELING, WV, 26003</t>
  </si>
  <si>
    <t>35-10-0W42-0005-0000_205</t>
  </si>
  <si>
    <t>35-10-0W42-0005-0000</t>
  </si>
  <si>
    <t>205 N HURON ST, WHEELING, WV, 26003</t>
  </si>
  <si>
    <t>35-10-0W42-0218-0000_12</t>
  </si>
  <si>
    <t>35-10-0W42-0218-0000</t>
  </si>
  <si>
    <t>12 KENTUCKY ST, WHEELING, WV, 26003</t>
  </si>
  <si>
    <t>35-10-0W42-0073-0000_147</t>
  </si>
  <si>
    <t>35-10-0W42-0073-0000</t>
  </si>
  <si>
    <t>147 VIRGINIA ST, WHEELING, WV, 26003</t>
  </si>
  <si>
    <t>35-10-0W50-0085-0000_33</t>
  </si>
  <si>
    <t>35-10-0W50-0085-0000</t>
  </si>
  <si>
    <t>33 OHIO ST, WHEELING, WV, 26003</t>
  </si>
  <si>
    <t>35-10-0W43-0062-0000_32</t>
  </si>
  <si>
    <t>35-10-0W43-0062-0000</t>
  </si>
  <si>
    <t>32 S BROADWAY ST, WHEELING, WV, 26003</t>
  </si>
  <si>
    <t>35-10-0W43-0027-0000_11</t>
  </si>
  <si>
    <t>35-10-0W43-0027-0000</t>
  </si>
  <si>
    <t>11 MARYLAND ST, WHEELING, WV, 26003</t>
  </si>
  <si>
    <t>35-10-0W42-0180-0000_91</t>
  </si>
  <si>
    <t>35-10-0W42-0180-0000</t>
  </si>
  <si>
    <t>91 MARYLAND ST, WHEELING, WV, 26003</t>
  </si>
  <si>
    <t>35-10-0W50-0092-0000_13</t>
  </si>
  <si>
    <t>35-10-0W50-0092-0000</t>
  </si>
  <si>
    <t>13 OHIO ST, WHEELING, WV, 26003</t>
  </si>
  <si>
    <t>35-10-0W49-0047-0000_87</t>
  </si>
  <si>
    <t>35-10-0W49-0047-0000</t>
  </si>
  <si>
    <t>87 OHIO ST, WHEELING, WV, 26003</t>
  </si>
  <si>
    <t>35-10-0W49-0016-0000_104</t>
  </si>
  <si>
    <t>35-10-0W49-0016-0000</t>
  </si>
  <si>
    <t>104 VIRGINIA ST, WHEELING, WV, 26003</t>
  </si>
  <si>
    <t>35-10-0W43-0078-0000_15</t>
  </si>
  <si>
    <t>35-10-0W43-0078-0000</t>
  </si>
  <si>
    <t>15 S PENN ST, WHEELING, WV, 26003</t>
  </si>
  <si>
    <t>35-10-0W43-0065-0000_38</t>
  </si>
  <si>
    <t>35-10-0W43-0065-0000</t>
  </si>
  <si>
    <t>38 S BROADWAY ST, WHEELING, WV, 26003</t>
  </si>
  <si>
    <t>35-10-W50B-0016-0000_1065</t>
  </si>
  <si>
    <t>35-10-W50B-0016-0000</t>
  </si>
  <si>
    <t>1065 MAIN ST, WHEELING, WV, 26003</t>
  </si>
  <si>
    <t>35-10-0W43-0007-0000_301</t>
  </si>
  <si>
    <t>35-10-0W43-0007-0000</t>
  </si>
  <si>
    <t>301 N FRONT ST, WHEELING, WV, 26003</t>
  </si>
  <si>
    <t>35-10-0W43-0029-0000_19</t>
  </si>
  <si>
    <t>35-10-0W43-0029-0000</t>
  </si>
  <si>
    <t>19 MARYLAND ST, WHEELING, WV, 26003</t>
  </si>
  <si>
    <t>35-10-0W50-0009-0000_112</t>
  </si>
  <si>
    <t>35-10-0W50-0009-0000</t>
  </si>
  <si>
    <t>112 S BROADWAY ST, WHEELING, WV, 26003</t>
  </si>
  <si>
    <t>35-10-0W43-0159-0000_7</t>
  </si>
  <si>
    <t>35-10-0W43-0159-0000</t>
  </si>
  <si>
    <t>7 ZANE ST, WHEELING, WV, 26003</t>
  </si>
  <si>
    <t>35-10-0W50-0091-0000_15</t>
  </si>
  <si>
    <t>35-10-0W50-0091-0000</t>
  </si>
  <si>
    <t>15 OHIO ST, WHEELING, WV, 26003</t>
  </si>
  <si>
    <t>35-10-0W42-0208-0000_44</t>
  </si>
  <si>
    <t>35-10-0W42-0208-0000</t>
  </si>
  <si>
    <t>44 KENTUCKY ST, WHEELING, WV, 26003</t>
  </si>
  <si>
    <t>35-10-0W43-0153-0000_6</t>
  </si>
  <si>
    <t>35-10-0W43-0153-0000</t>
  </si>
  <si>
    <t>6 S FRONT ST, WHEELING, WV, 26003</t>
  </si>
  <si>
    <t>35-10-0W47-0184-0000_12</t>
  </si>
  <si>
    <t>35-10-0W47-0184-0000</t>
  </si>
  <si>
    <t>12 LENOX AVE, WHEELING, WV, 26003</t>
  </si>
  <si>
    <t>35-10-0W47-0202-0000_12</t>
  </si>
  <si>
    <t>35-10-0W47-0202-0000</t>
  </si>
  <si>
    <t>12 LINDEN AVE, WHEELING, WV, 26003</t>
  </si>
  <si>
    <t>35-10-0W43-0010-0000_219</t>
  </si>
  <si>
    <t>35-10-0W43-0010-0000</t>
  </si>
  <si>
    <t>219 N FRONT ST, WHEELING, WV, 26003</t>
  </si>
  <si>
    <t>35-10-0W43-0085-0000_21</t>
  </si>
  <si>
    <t>35-10-0W43-0085-0000</t>
  </si>
  <si>
    <t>21 N FRONT ST, WHEELING, WV, 26003</t>
  </si>
  <si>
    <t>35-10-0W43-0015-0000_205</t>
  </si>
  <si>
    <t>35-10-0W43-0015-0000</t>
  </si>
  <si>
    <t>205 N BROADWAY ST, WHEELING, WV, 26003</t>
  </si>
  <si>
    <t>35-10-0W43-0032-0000_25</t>
  </si>
  <si>
    <t>35-10-0W43-0032-0000</t>
  </si>
  <si>
    <t>25 MARYLAND ST, WHEELING, WV, 26003</t>
  </si>
  <si>
    <t>35-10-0W42-0017-0000_101</t>
  </si>
  <si>
    <t>35-10-0W42-0017-0000</t>
  </si>
  <si>
    <t>101 N HURON ST, WHEELING, WV, 26003</t>
  </si>
  <si>
    <t>35-10-0W50-0008-0000_110</t>
  </si>
  <si>
    <t>35-10-0W50-0008-0000</t>
  </si>
  <si>
    <t>110 S BROADWAY ST, WHEELING, WV, 26003</t>
  </si>
  <si>
    <t>35-10-0W49-0014-0000_112</t>
  </si>
  <si>
    <t>35-10-0W49-0014-0000</t>
  </si>
  <si>
    <t>112 VIRGINIA ST, WHEELING, WV, 26003</t>
  </si>
  <si>
    <t>35-10-0W42-0161-0000_135</t>
  </si>
  <si>
    <t>35-10-0W42-0161-0000</t>
  </si>
  <si>
    <t>135 ZANE ST, WHEELING, WV, 26003</t>
  </si>
  <si>
    <t>111 S BROADWAY ST, WHEELING, WV, 26003</t>
  </si>
  <si>
    <t>35-10-0W43-0185-0000_306</t>
  </si>
  <si>
    <t>35-10-0W43-0185-0000</t>
  </si>
  <si>
    <t>306 N FRONT ST, WHEELING, WV, 26003</t>
  </si>
  <si>
    <t>35-10-0W43-0028-0000_15</t>
  </si>
  <si>
    <t>35-10-0W43-0028-0000</t>
  </si>
  <si>
    <t>15 MARYLAND ST, WHEELING, WV, 26003</t>
  </si>
  <si>
    <t>35-10-0W50-0096-0001_205</t>
  </si>
  <si>
    <t>35-10-0W50-0096-0001</t>
  </si>
  <si>
    <t>205 S FRONT ST, WHEELING, WV, 26003</t>
  </si>
  <si>
    <t>35-10-0W42-0223-0000_206</t>
  </si>
  <si>
    <t>35-10-0W42-0223-0000</t>
  </si>
  <si>
    <t>206 N YORK ST, WHEELING, WV, 26003</t>
  </si>
  <si>
    <t>35-10-0W49-0046-0000_85</t>
  </si>
  <si>
    <t>35-10-0W49-0046-0000</t>
  </si>
  <si>
    <t>85 OHIO ST, WHEELING, WV, 26003</t>
  </si>
  <si>
    <t>35-10-0W42-0294-0000_15</t>
  </si>
  <si>
    <t>35-10-0W42-0294-0000</t>
  </si>
  <si>
    <t>15 S BROADWAY ST, WHEELING, WV, 26003</t>
  </si>
  <si>
    <t>35-10-0W42-0127-0000_103</t>
  </si>
  <si>
    <t>35-10-0W42-0127-0000</t>
  </si>
  <si>
    <t>103 VIRGINIA ST, WHEELING, WV, 26003</t>
  </si>
  <si>
    <t>35-10-0W43-0040-0000_11</t>
  </si>
  <si>
    <t>35-10-0W43-0040-0000</t>
  </si>
  <si>
    <t>11 N PENN ST, WHEELING, WV, 26003</t>
  </si>
  <si>
    <t>35-10-0W42-0274-0000_116</t>
  </si>
  <si>
    <t>35-10-0W42-0274-0000</t>
  </si>
  <si>
    <t>116 S YORK ST, WHEELING, WV, 26003</t>
  </si>
  <si>
    <t>35-10-0W43-0150-0001_105</t>
  </si>
  <si>
    <t>35-10-0W43-0150-0001</t>
  </si>
  <si>
    <t>105 S FRONT ST, WHEELING, WV, 26003</t>
  </si>
  <si>
    <t>35-10-0W43-0181-0000_220</t>
  </si>
  <si>
    <t>35-10-0W43-0181-0000</t>
  </si>
  <si>
    <t>220 N FRONT ST, WHEELING, WV, 26003</t>
  </si>
  <si>
    <t>35-10-0W49-0049-0000_91</t>
  </si>
  <si>
    <t>35-10-0W49-0049-0000</t>
  </si>
  <si>
    <t>91 OHIO ST, WHEELING, WV, 26003</t>
  </si>
  <si>
    <t>35-10-0W42-0135-0000_110</t>
  </si>
  <si>
    <t>35-10-0W42-0135-0000</t>
  </si>
  <si>
    <t>110 S HURON ST, WHEELING, WV, 26003</t>
  </si>
  <si>
    <t>35-10-0W42-0083-0000_118</t>
  </si>
  <si>
    <t>35-10-0W42-0083-0000</t>
  </si>
  <si>
    <t>118 S WABASH ST, WHEELING, WV, 26003</t>
  </si>
  <si>
    <t>35-10-0W49-0037-0000_65</t>
  </si>
  <si>
    <t>35-10-0W49-0037-0000</t>
  </si>
  <si>
    <t>65 OHIO ST, WHEELING, WV, 26003</t>
  </si>
  <si>
    <t>35-10-0W43-0076-0000_19</t>
  </si>
  <si>
    <t>35-10-0W43-0076-0000</t>
  </si>
  <si>
    <t>19 S PENN ST, WHEELING, WV, 26003</t>
  </si>
  <si>
    <t>35-10-0W43-0156-0000_1</t>
  </si>
  <si>
    <t>35-10-0W43-0156-0000</t>
  </si>
  <si>
    <t>1 ZANE ST, WHEELING, WV, 26003</t>
  </si>
  <si>
    <t>35-10-0W35-0216-0000_209</t>
  </si>
  <si>
    <t>35-10-0W35-0216-0000</t>
  </si>
  <si>
    <t>209 N HURON ST, WHEELING, WV, 26003</t>
  </si>
  <si>
    <t>35-10-0W43-0022-0000_6</t>
  </si>
  <si>
    <t>35-10-0W43-0022-0000</t>
  </si>
  <si>
    <t>6 INDIANA ST, WHEELING, WV, 26003</t>
  </si>
  <si>
    <t>35-10-0W47-0226-0000_7</t>
  </si>
  <si>
    <t>35-10-0W47-0226-0000</t>
  </si>
  <si>
    <t>7 LAUREL AVE, WHEELING, WV, 26003</t>
  </si>
  <si>
    <t>35-10-0W36-0055-0000_310</t>
  </si>
  <si>
    <t>35-10-0W36-0055-0000</t>
  </si>
  <si>
    <t>310 N FRONT ST, WHEELING, WV, 26003</t>
  </si>
  <si>
    <t>35-10-0W42-0040-0000_116</t>
  </si>
  <si>
    <t>35-10-0W42-0040-0000</t>
  </si>
  <si>
    <t>116 N WABASH ST, WHEELING, WV, 26003</t>
  </si>
  <si>
    <t>35-10-0W78-0154-0000_14</t>
  </si>
  <si>
    <t>35-10-0W78-0154-0000</t>
  </si>
  <si>
    <t>14 37TH ST, WHEELING, WV, 26003</t>
  </si>
  <si>
    <t>35-10-0W84-0021-0000_3842</t>
  </si>
  <si>
    <t>35-10-0W84-0021-0000</t>
  </si>
  <si>
    <t>3842 EOFF ST, WHEELING, WV, 26003</t>
  </si>
  <si>
    <t>35-10-0W78-0137-0000_3530</t>
  </si>
  <si>
    <t>35-10-0W78-0137-0000</t>
  </si>
  <si>
    <t>3530 EOFF ST, WHEELING, WV, 26003</t>
  </si>
  <si>
    <t>35-10-0W50-0131-0000_26</t>
  </si>
  <si>
    <t>35-10-0W50-0131-0000</t>
  </si>
  <si>
    <t>26 VERMONT ST, WHEELING, WV, 26003</t>
  </si>
  <si>
    <t>35-10-0W50-0121-0000_9</t>
  </si>
  <si>
    <t>35-10-0W50-0121-0000</t>
  </si>
  <si>
    <t>9 VERMONT ST, WHEELING, WV, 26003</t>
  </si>
  <si>
    <t>35-10-0W78-0091-0000_3713</t>
  </si>
  <si>
    <t>35-10-0W78-0091-0000</t>
  </si>
  <si>
    <t>3713 EOFF ST, WHEELING, WV, 26003</t>
  </si>
  <si>
    <t>35-10-0W49-0161-0000_416</t>
  </si>
  <si>
    <t>35-10-0W49-0161-0000</t>
  </si>
  <si>
    <t>416 S HURON ST, WHEELING, WV, 26003</t>
  </si>
  <si>
    <t>35-10-0W49-0253-0000_435</t>
  </si>
  <si>
    <t>35-10-0W49-0253-0000</t>
  </si>
  <si>
    <t>435 S BROADWAY ST, WHEELING, WV, 26003</t>
  </si>
  <si>
    <t>35-10-0W84-0185-0000_3931</t>
  </si>
  <si>
    <t>35-10-0W84-0185-0000</t>
  </si>
  <si>
    <t>3931 WOOD ST, WHEELING, WV, 26003</t>
  </si>
  <si>
    <t>35-10-0W50-0153-0000_313</t>
  </si>
  <si>
    <t>35-10-0W50-0153-0000</t>
  </si>
  <si>
    <t>313 S FRONT ST, WHEELING, WV, 26003</t>
  </si>
  <si>
    <t>35-10-0W65-0013-0000_2347</t>
  </si>
  <si>
    <t>35-10-0W65-0013-0000</t>
  </si>
  <si>
    <t>2347 MAIN ST, WHEELING, WV, 26003</t>
  </si>
  <si>
    <t>35-10-0W49-0147-0001_600</t>
  </si>
  <si>
    <t>35-10-0W49-0147-0001</t>
  </si>
  <si>
    <t>600 S HURON ST, WHEELING, WV, 26003</t>
  </si>
  <si>
    <t>35-10-0W50-0057-0000_427</t>
  </si>
  <si>
    <t>35-10-0W50-0057-0000</t>
  </si>
  <si>
    <t>427 S PENN ST, WHEELING, WV, 26003</t>
  </si>
  <si>
    <t>35-10-0W49-0138-0000_519</t>
  </si>
  <si>
    <t>35-10-0W49-0138-0000</t>
  </si>
  <si>
    <t>519 S HURON ST, WHEELING, WV, 26003</t>
  </si>
  <si>
    <t>35-10-0W49-0194-0000_415</t>
  </si>
  <si>
    <t>35-10-0W49-0194-0000</t>
  </si>
  <si>
    <t>415 S YORK ST, WHEELING, WV, 26003</t>
  </si>
  <si>
    <t>35-10-0W49-0247-0000_417</t>
  </si>
  <si>
    <t>35-10-0W49-0247-0000</t>
  </si>
  <si>
    <t>417 S BROADWAY ST, WHEELING, WV, 26003</t>
  </si>
  <si>
    <t>35-10-0W50-0267-0000_602</t>
  </si>
  <si>
    <t>35-10-0W50-0267-0000</t>
  </si>
  <si>
    <t>602 S FRONT ST, WHEELING, WV, 26003</t>
  </si>
  <si>
    <t>35-10-0W49-0243-0000_405</t>
  </si>
  <si>
    <t>35-10-0W49-0243-0000</t>
  </si>
  <si>
    <t>405 S BROADWAY ST, WHEELING, WV, 26003</t>
  </si>
  <si>
    <t>35-10-0W78-0215-0001_3529</t>
  </si>
  <si>
    <t>35-10-0W78-0215-0001</t>
  </si>
  <si>
    <t>3529 JACOB ST, WHEELING, WV, 26003</t>
  </si>
  <si>
    <t>35-10-0W50-0251-0001_400</t>
  </si>
  <si>
    <t>35-10-0W50-0251-0001</t>
  </si>
  <si>
    <t>400 S FRONT ST, WHEELING, WV, 26003</t>
  </si>
  <si>
    <t>35-10-0W50-0102-0001_20</t>
  </si>
  <si>
    <t>35-10-0W50-0102-0001</t>
  </si>
  <si>
    <t>20 OHIO ST, WHEELING, WV, 26003</t>
  </si>
  <si>
    <t>35-10-0W42-0020-0000_11</t>
  </si>
  <si>
    <t>35-10-0W42-0020-0000</t>
  </si>
  <si>
    <t>11 N HURON ST, WHEELING, WV, 26003</t>
  </si>
  <si>
    <t>35-10-0W42-0189-0000_64</t>
  </si>
  <si>
    <t>35-10-0W42-0189-0000</t>
  </si>
  <si>
    <t>64 INDIANA ST, WHEELING, WV, 26003</t>
  </si>
  <si>
    <t>35-10-0W43-0100-0000_20</t>
  </si>
  <si>
    <t>35-10-0W43-0100-0000</t>
  </si>
  <si>
    <t>20 S PENN ST, WHEELING, WV, 26003</t>
  </si>
  <si>
    <t>200 S PENN ST, WHEELING, WV, 26003</t>
  </si>
  <si>
    <t>35-10-0W42-0227-0000_37</t>
  </si>
  <si>
    <t>35-10-0W42-0227-0000</t>
  </si>
  <si>
    <t>37 INDIANA ST, WHEELING, WV, 26003</t>
  </si>
  <si>
    <t>35-10-0W47-0173-0000_17</t>
  </si>
  <si>
    <t>35-10-0W47-0173-0000</t>
  </si>
  <si>
    <t>17 LENOX AVE, WHEELING, WV, 26003</t>
  </si>
  <si>
    <t>35-10-0W42-0275-0000_126</t>
  </si>
  <si>
    <t>126 S YORK ST, WHEELING, WV, 26003</t>
  </si>
  <si>
    <t>35-10-0W42-0011-0000_115</t>
  </si>
  <si>
    <t>35-10-0W42-0011-0000</t>
  </si>
  <si>
    <t>115 N HURON ST, WHEELING, WV, 26003</t>
  </si>
  <si>
    <t>35-10-0W42-0030-0000_14</t>
  </si>
  <si>
    <t>35-10-0W42-0030-0000</t>
  </si>
  <si>
    <t>14 N WABASH ST, WHEELING, WV, 26003</t>
  </si>
  <si>
    <t>35-10-0W42-0166-0000_88</t>
  </si>
  <si>
    <t>35-10-0W42-0166-0000</t>
  </si>
  <si>
    <t>88 MARYLAND ST, WHEELING, WV, 26003</t>
  </si>
  <si>
    <t>35-10-0W42-0214-0000_28</t>
  </si>
  <si>
    <t>35-10-0W42-0214-0000</t>
  </si>
  <si>
    <t>28 KENTUCKY ST, WHEELING, WV, 26003</t>
  </si>
  <si>
    <t>35-10-0W43-0003-0000_11</t>
  </si>
  <si>
    <t>35-10-0W43-0003-0000</t>
  </si>
  <si>
    <t>11 KENTUCKY ST, WHEELING, WV, 26003</t>
  </si>
  <si>
    <t>35-10-0W47-0240-0000_18</t>
  </si>
  <si>
    <t>35-10-0W47-0240-0000</t>
  </si>
  <si>
    <t>18 LAUREL AVE, WHEELING, WV, 26003</t>
  </si>
  <si>
    <t>35-10-0W42-0299-0000_9</t>
  </si>
  <si>
    <t>35-10-0W42-0299-0000</t>
  </si>
  <si>
    <t>9 S BROADWAY ST, WHEELING, WV, 26003</t>
  </si>
  <si>
    <t>35-10-0W42-0071-0000_151</t>
  </si>
  <si>
    <t>35-10-0W42-0071-0000</t>
  </si>
  <si>
    <t>151 VIRGINIA ST, WHEELING, WV, 26003</t>
  </si>
  <si>
    <t>35-10-0W42-0212-0000_30</t>
  </si>
  <si>
    <t>35-10-0W42-0212-0000</t>
  </si>
  <si>
    <t>30 KENTUCKY ST, WHEELING, WV, 26003</t>
  </si>
  <si>
    <t>35-10-0W47-0207-0000_22</t>
  </si>
  <si>
    <t>35-10-0W47-0207-0000</t>
  </si>
  <si>
    <t>22 LINDEN AVE, WHEELING, WV, 26003</t>
  </si>
  <si>
    <t>35-10-0W42-0167-0000_84</t>
  </si>
  <si>
    <t>35-10-0W42-0167-0000</t>
  </si>
  <si>
    <t>84 MARYLAND ST, WHEELING, WV, 26003</t>
  </si>
  <si>
    <t>35-10-0W43-0122-0000_25</t>
  </si>
  <si>
    <t>35-10-0W43-0122-0000</t>
  </si>
  <si>
    <t>25 VIRGINIA ST, WHEELING, WV, 26003</t>
  </si>
  <si>
    <t>35-10-0W42-0134-0000_116</t>
  </si>
  <si>
    <t>35-10-0W42-0134-0000</t>
  </si>
  <si>
    <t>116 S HURON ST, WHEELING, WV, 26003</t>
  </si>
  <si>
    <t>35-10-0W49-0022-0000_84</t>
  </si>
  <si>
    <t>35-10-0W49-0022-0000</t>
  </si>
  <si>
    <t>84 VIRGINIA ST, WHEELING, WV, 26003</t>
  </si>
  <si>
    <t>35-10-0W43-0129-0000_30</t>
  </si>
  <si>
    <t>35-10-0W43-0129-0000</t>
  </si>
  <si>
    <t>30 S PENN ST, WHEELING, WV, 26003</t>
  </si>
  <si>
    <t>35-10-0W42-0184-0000_110</t>
  </si>
  <si>
    <t>35-10-0W42-0184-0000</t>
  </si>
  <si>
    <t>110 N HURON ST, WHEELING, WV, 26003</t>
  </si>
  <si>
    <t>35-10-0W49-0013-0000_114</t>
  </si>
  <si>
    <t>35-10-0W49-0013-0000</t>
  </si>
  <si>
    <t>114 VIRGINIA ST, WHEELING, WV, 26003</t>
  </si>
  <si>
    <t>35-10-0W42-0078-0000_125</t>
  </si>
  <si>
    <t>35-10-0W42-0078-0000</t>
  </si>
  <si>
    <t>125 VIRGINIA ST, WHEELING, WV, 26003</t>
  </si>
  <si>
    <t>35-10-0W43-0009-0000_4</t>
  </si>
  <si>
    <t>35-10-0W43-0009-0000</t>
  </si>
  <si>
    <t>4 KENTUCKY ST, WHEELING, WV, 26003</t>
  </si>
  <si>
    <t>35-10-0W42-0331-0000_89</t>
  </si>
  <si>
    <t>35-10-0W42-0331-0000</t>
  </si>
  <si>
    <t>89 VIRGINIA ST, WHEELING, WV, 26003</t>
  </si>
  <si>
    <t>35-10-0W42-0219-0000_10</t>
  </si>
  <si>
    <t>35-10-0W42-0219-0000</t>
  </si>
  <si>
    <t>10 KENTUCKY ST, WHEELING, WV, 26003</t>
  </si>
  <si>
    <t>35-10-0W43-0178-0000_208</t>
  </si>
  <si>
    <t>35-10-0W43-0178-0000</t>
  </si>
  <si>
    <t>208 N FRONT ST, WHEELING, WV, 26003</t>
  </si>
  <si>
    <t>35-10-0W43-0117-0000_5</t>
  </si>
  <si>
    <t>35-10-0W43-0117-0000</t>
  </si>
  <si>
    <t>5 S FRONT ST, WHEELING, WV, 26003</t>
  </si>
  <si>
    <t>35-10-0W42-0197-0000_55</t>
  </si>
  <si>
    <t>35-10-0W42-0197-0000</t>
  </si>
  <si>
    <t>55 INDIANA ST, WHEELING, WV, 26003</t>
  </si>
  <si>
    <t>35-10-0W42-0228-0000_35</t>
  </si>
  <si>
    <t>35-10-0W42-0228-0000</t>
  </si>
  <si>
    <t>35 INDIANA ST, WHEELING, WV, 26003</t>
  </si>
  <si>
    <t>35-10-0W47-0237-0000_12</t>
  </si>
  <si>
    <t>35-10-0W47-0237-0000</t>
  </si>
  <si>
    <t>12 LAUREL AVE, WHEELING, WV, 26003</t>
  </si>
  <si>
    <t>35-10-0W42-0220-0000_8</t>
  </si>
  <si>
    <t>35-10-0W42-0220-0000</t>
  </si>
  <si>
    <t>8 KENTUCKY ST, WHEELING, WV, 26003</t>
  </si>
  <si>
    <t>35-10-0W42-0074-0000_145</t>
  </si>
  <si>
    <t>35-10-0W42-0074-0000</t>
  </si>
  <si>
    <t>145 VIRGINIA ST, WHEELING, WV, 26003</t>
  </si>
  <si>
    <t>35-10-0W42-0240-0000_109</t>
  </si>
  <si>
    <t>35-10-0W42-0240-0000</t>
  </si>
  <si>
    <t>109 N BROADWAY ST, WHEELING, WV, 26003</t>
  </si>
  <si>
    <t>35-10-0W47-0223-0000_13</t>
  </si>
  <si>
    <t>35-10-0W47-0223-0000</t>
  </si>
  <si>
    <t>13 LAUREL AVE, WHEELING, WV, 26003</t>
  </si>
  <si>
    <t>35-10-0W49-0017-0000_102</t>
  </si>
  <si>
    <t>35-10-0W49-0017-0000</t>
  </si>
  <si>
    <t>102 VIRGINIA ST, WHEELING, WV, 26003</t>
  </si>
  <si>
    <t>35-10-0W42-0333-0000_85</t>
  </si>
  <si>
    <t>35-10-0W42-0333-0000</t>
  </si>
  <si>
    <t>85 VIRGINIA ST, WHEELING, WV, 26003</t>
  </si>
  <si>
    <t>35-10-0W42-0201-0000_65</t>
  </si>
  <si>
    <t>35-10-0W42-0201-0000</t>
  </si>
  <si>
    <t>65 INDIANA ST, WHEELING, WV, 26003</t>
  </si>
  <si>
    <t>35-10-0W42-0231-0000_36</t>
  </si>
  <si>
    <t>35-10-0W42-0231-0000</t>
  </si>
  <si>
    <t>36 INDIANA ST, WHEELING, WV, 26003</t>
  </si>
  <si>
    <t>35-10-0W49-0029-0000_64</t>
  </si>
  <si>
    <t>35-10-0W49-0029-0000</t>
  </si>
  <si>
    <t>64 VIRGINIA ST, WHEELING, WV, 26003</t>
  </si>
  <si>
    <t>35-10-0W49-0020-0000_92</t>
  </si>
  <si>
    <t>35-10-0W49-0020-0000</t>
  </si>
  <si>
    <t>92 VIRGINIA ST, WHEELING, WV, 26003</t>
  </si>
  <si>
    <t>35-10-0W47-0195-0000_3</t>
  </si>
  <si>
    <t>35-10-0W47-0195-0000</t>
  </si>
  <si>
    <t>3 LINDEN AVE, WHEELING, WV, 26003</t>
  </si>
  <si>
    <t>35-10-0W49-0045-0000_83</t>
  </si>
  <si>
    <t>35-10-0W49-0045-0000</t>
  </si>
  <si>
    <t>83 OHIO ST, WHEELING, WV, 26003</t>
  </si>
  <si>
    <t>35-10-0W49-0018-0000_100</t>
  </si>
  <si>
    <t>35-10-0W49-0018-0000</t>
  </si>
  <si>
    <t>100 VIRGINIA ST, WHEELING, WV, 26003</t>
  </si>
  <si>
    <t>35-10-0W43-0132-0000_104</t>
  </si>
  <si>
    <t>35-10-0W43-0132-0000</t>
  </si>
  <si>
    <t>104 S PENN ST, WHEELING, WV, 26003</t>
  </si>
  <si>
    <t>35-10-0W49-0026-0000_70</t>
  </si>
  <si>
    <t>35-10-0W49-0026-0000</t>
  </si>
  <si>
    <t>70 VIRGINIA ST, WHEELING, WV, 26003</t>
  </si>
  <si>
    <t>35-10-0W50-0087-0000_27</t>
  </si>
  <si>
    <t>35-10-0W50-0087-0000</t>
  </si>
  <si>
    <t>27 OHIO ST, WHEELING, WV, 26003</t>
  </si>
  <si>
    <t>35-10-0W47-0229-0000_1</t>
  </si>
  <si>
    <t>35-10-0W47-0229-0000</t>
  </si>
  <si>
    <t>1 LAUREL AVE, WHEELING, WV, 26003</t>
  </si>
  <si>
    <t>35-10-0W43-0148-0000_6</t>
  </si>
  <si>
    <t>35-10-0W43-0148-0000</t>
  </si>
  <si>
    <t>6 VIRGINIA ST, WHEELING, WV, 26003</t>
  </si>
  <si>
    <t>35-10-0W42-0007-0000_201</t>
  </si>
  <si>
    <t>35-10-0W42-0007-0000</t>
  </si>
  <si>
    <t>201 N HURON ST, WHEELING, WV, 26003</t>
  </si>
  <si>
    <t>35-10-0W47-0196-0000_1</t>
  </si>
  <si>
    <t>35-10-0W47-0196-0000</t>
  </si>
  <si>
    <t>1 LINDEN AVE, WHEELING, WV, 26003</t>
  </si>
  <si>
    <t>35-10-0W43-0167-0000_28</t>
  </si>
  <si>
    <t>35-10-0W43-0167-0000</t>
  </si>
  <si>
    <t>28 N FRONT ST, WHEELING, WV, 26003</t>
  </si>
  <si>
    <t>35-10-0W43-0079-0000_11</t>
  </si>
  <si>
    <t>35-10-0W43-0079-0000</t>
  </si>
  <si>
    <t>11 S PENN ST, WHEELING, WV, 26003</t>
  </si>
  <si>
    <t>35-10-0W42-0254-0000_91</t>
  </si>
  <si>
    <t>35-10-0W42-0254-0000</t>
  </si>
  <si>
    <t>91 ZANE ST, WHEELING, WV, 26003</t>
  </si>
  <si>
    <t>35-10-0W42-0225-0000_43</t>
  </si>
  <si>
    <t>35-10-0W42-0225-0000</t>
  </si>
  <si>
    <t>43 INDIANA ST, WHEELING, WV, 26003</t>
  </si>
  <si>
    <t>35-10-0W43-0133-0000_106</t>
  </si>
  <si>
    <t>35-10-0W43-0133-0000</t>
  </si>
  <si>
    <t>106 S PENN ST, WHEELING, WV, 26003</t>
  </si>
  <si>
    <t>35-10-0W49-0008-0000_124</t>
  </si>
  <si>
    <t>35-10-0W49-0008-0000</t>
  </si>
  <si>
    <t>124 VIRGINIA ST, WHEELING, WV, 26003</t>
  </si>
  <si>
    <t>35-10-0W47-0208-0000_1</t>
  </si>
  <si>
    <t>35-10-0W47-0208-0000</t>
  </si>
  <si>
    <t>1 HADDALE AVE, WHEELING, WV, 26003</t>
  </si>
  <si>
    <t>35-10-0W43-0033-0000_104</t>
  </si>
  <si>
    <t>104 N BROADWAY ST, WHEELING, WV, 26003</t>
  </si>
  <si>
    <t>35-10-0W42-0242-0000_35</t>
  </si>
  <si>
    <t>35-10-0W42-0242-0000</t>
  </si>
  <si>
    <t>35 MARYLAND ST, WHEELING, WV, 26003</t>
  </si>
  <si>
    <t>35-10-0W43-0094-0000_2</t>
  </si>
  <si>
    <t>35-10-0W43-0094-0000</t>
  </si>
  <si>
    <t>2 N FRONT ST, WHEELING, WV, 26003</t>
  </si>
  <si>
    <t>35-10-0W49-0058-0000_109</t>
  </si>
  <si>
    <t>35-10-0W49-0058-0000</t>
  </si>
  <si>
    <t>109 OHIO ST, WHEELING, WV, 26003</t>
  </si>
  <si>
    <t>35-10-0W49-0230-0000_201</t>
  </si>
  <si>
    <t>35-10-0W49-0230-0000</t>
  </si>
  <si>
    <t>201 S BROADWAY ST, WHEELING, WV, 26003</t>
  </si>
  <si>
    <t>35-10-0W42-0084-0000_116</t>
  </si>
  <si>
    <t>35-10-0W42-0084-0000</t>
  </si>
  <si>
    <t>116 S WABASH ST, WHEELING, WV, 26003</t>
  </si>
  <si>
    <t>35-10-0W47-0206-0000_20</t>
  </si>
  <si>
    <t>35-10-0W47-0206-0000</t>
  </si>
  <si>
    <t>20 LINDEN AVE, WHEELING, WV, 26003</t>
  </si>
  <si>
    <t>35-10-0W43-0086-0000_19</t>
  </si>
  <si>
    <t>35-10-0W43-0086-0000</t>
  </si>
  <si>
    <t>19 N FRONT ST, WHEELING, WV, 26003</t>
  </si>
  <si>
    <t>35-10-0W47-0192-0000_9</t>
  </si>
  <si>
    <t>35-10-0W47-0192-0000</t>
  </si>
  <si>
    <t>9 LINDEN AVE, WHEELING, WV, 26003</t>
  </si>
  <si>
    <t>35-10-0W43-0115-0000_1</t>
  </si>
  <si>
    <t>35-10-0W43-0115-0000</t>
  </si>
  <si>
    <t>1 S FRONT ST, WHEELING, WV, 26003</t>
  </si>
  <si>
    <t>35-10-0W47-0203-0000_14</t>
  </si>
  <si>
    <t>35-10-0W47-0203-0000</t>
  </si>
  <si>
    <t>14 LINDEN AVE, WHEELING, WV, 26003</t>
  </si>
  <si>
    <t>35-10-0W42-0247-0000_49</t>
  </si>
  <si>
    <t>35-10-0W42-0247-0000</t>
  </si>
  <si>
    <t>49 MARYLAND ST, WHEELING, WV, 26003</t>
  </si>
  <si>
    <t>35-10-0W47-0180-0000_4</t>
  </si>
  <si>
    <t>35-10-0W47-0180-0000</t>
  </si>
  <si>
    <t>4 LENOX AVE, WHEELING, WV, 26003</t>
  </si>
  <si>
    <t>35-10-0W43-0141-0000_18</t>
  </si>
  <si>
    <t>35-10-0W43-0141-0000</t>
  </si>
  <si>
    <t>18 VIRGINIA ST, WHEELING, WV, 26003</t>
  </si>
  <si>
    <t>35-10-0W43-0074-0000_25</t>
  </si>
  <si>
    <t>35-10-0W43-0074-0000</t>
  </si>
  <si>
    <t>25 S PENN ST, WHEELING, WV, 26003</t>
  </si>
  <si>
    <t>35-10-0W47-0230-0001_1172</t>
  </si>
  <si>
    <t>35-10-0W47-0230-0001</t>
  </si>
  <si>
    <t>1172 NATIONAL RD, WHEELING, WV, 26003</t>
  </si>
  <si>
    <t>35-10-0W50-0102-0000_22</t>
  </si>
  <si>
    <t>35-10-0W50-0102-0000</t>
  </si>
  <si>
    <t>22 OHIO ST, WHEELING, WV, 26003</t>
  </si>
  <si>
    <t>35-10-0W49-0054-0000_101</t>
  </si>
  <si>
    <t>35-10-0W49-0054-0000</t>
  </si>
  <si>
    <t>101 OHIO ST, WHEELING, WV, 26003</t>
  </si>
  <si>
    <t>35-10-0W42-0176-0000_77</t>
  </si>
  <si>
    <t>35-10-0W42-0176-0000</t>
  </si>
  <si>
    <t>77 MARYLAND ST, WHEELING, WV, 26003</t>
  </si>
  <si>
    <t>35-10-0W43-0175-0000_120</t>
  </si>
  <si>
    <t>35-10-0W43-0175-0000</t>
  </si>
  <si>
    <t>120 N FRONT ST, WHEELING, WV, 26003</t>
  </si>
  <si>
    <t>35-10-0W42-0033-0000_100</t>
  </si>
  <si>
    <t>35-10-0W42-0033-0000</t>
  </si>
  <si>
    <t>100 N WABASH ST, WHEELING, WV, 26003</t>
  </si>
  <si>
    <t>35-10-0W35-0215-0000_207</t>
  </si>
  <si>
    <t>35-10-0W35-0215-0000</t>
  </si>
  <si>
    <t>207 N HURON ST, WHEELING, WV, 26003</t>
  </si>
  <si>
    <t>35-10-0W43-0172-0000_112</t>
  </si>
  <si>
    <t>35-10-0W43-0172-0000</t>
  </si>
  <si>
    <t>112 N FRONT ST, WHEELING, WV, 26003</t>
  </si>
  <si>
    <t>35-10-0W47-0171-0000_9999</t>
  </si>
  <si>
    <t>35-10-0W47-0171-0000</t>
  </si>
  <si>
    <t>9999 LENOX AVE, WHEELING, WV, 26003</t>
  </si>
  <si>
    <t>35-10-0W47-0187-0000_20</t>
  </si>
  <si>
    <t>35-10-0W47-0187-0000</t>
  </si>
  <si>
    <t>20 LENOX AVE, WHEELING, WV, 26003</t>
  </si>
  <si>
    <t>35-10-0W47-0200-0000_8</t>
  </si>
  <si>
    <t>35-10-0W47-0200-0000</t>
  </si>
  <si>
    <t>8 LINDEN AVE, WHEELING, WV, 26003</t>
  </si>
  <si>
    <t>35-10-0W43-0011-0000_215</t>
  </si>
  <si>
    <t>35-10-0W43-0011-0000</t>
  </si>
  <si>
    <t>215 N FRONT ST, WHEELING, WV, 26003</t>
  </si>
  <si>
    <t>35-10-0W43-0012-0000_211</t>
  </si>
  <si>
    <t>35-10-0W43-0012-0000</t>
  </si>
  <si>
    <t>211 N BROADWAY ST, WHEELING, WV, 26003</t>
  </si>
  <si>
    <t>35-10-0W49-0212-0000_520</t>
  </si>
  <si>
    <t>35-10-0W49-0212-0000</t>
  </si>
  <si>
    <t>520 S YORK ST, WHEELING, WV, 26003</t>
  </si>
  <si>
    <t>35-10-0W49-0019-0000_98</t>
  </si>
  <si>
    <t>35-10-0W49-0019-0000</t>
  </si>
  <si>
    <t>98 VIRGINIA ST, WHEELING, WV, 26003</t>
  </si>
  <si>
    <t>35-10-0W43-0140-0000_22</t>
  </si>
  <si>
    <t>35-10-0W43-0140-0000</t>
  </si>
  <si>
    <t>22 VIRGINIA ST, WHEELING, WV, 26003</t>
  </si>
  <si>
    <t>35-10-0W49-0055-0000_103</t>
  </si>
  <si>
    <t>35-10-0W49-0055-0000</t>
  </si>
  <si>
    <t>103 OHIO ST, WHEELING, WV, 26003</t>
  </si>
  <si>
    <t>35-10-0W47-0205-0000_18</t>
  </si>
  <si>
    <t>35-10-0W47-0205-0000</t>
  </si>
  <si>
    <t>18 LINDEN AVE, WHEELING, WV, 26003</t>
  </si>
  <si>
    <t>35-10-0W35-0218-0000_215</t>
  </si>
  <si>
    <t>35-10-0W35-0218-0000</t>
  </si>
  <si>
    <t>215 N HURON ST, WHEELING, WV, 26003</t>
  </si>
  <si>
    <t>35-10-0W42-0269-0000_102</t>
  </si>
  <si>
    <t>35-10-0W42-0269-0000</t>
  </si>
  <si>
    <t>102 S YORK ST, WHEELING, WV, 26003</t>
  </si>
  <si>
    <t>35-10-0W49-0057-0000_107</t>
  </si>
  <si>
    <t>35-10-0W49-0057-0000</t>
  </si>
  <si>
    <t>107 OHIO ST, WHEELING, WV, 26003</t>
  </si>
  <si>
    <t>35-10-0W42-0178-0000_85</t>
  </si>
  <si>
    <t>35-10-0W42-0178-0000</t>
  </si>
  <si>
    <t>85 MARYLAND ST, WHEELING, WV, 26003</t>
  </si>
  <si>
    <t>35-10-0W42-0058-0000_31</t>
  </si>
  <si>
    <t>35-10-0W42-0058-0000</t>
  </si>
  <si>
    <t>31 S WABASH ST, WHEELING, WV, 26003</t>
  </si>
  <si>
    <t>35-10-0W42-0171-0000_72</t>
  </si>
  <si>
    <t>35-10-0W42-0171-0000</t>
  </si>
  <si>
    <t>72 MARYLAND ST, WHEELING, WV, 26003</t>
  </si>
  <si>
    <t>35-10-0W65-0128-0000_2267</t>
  </si>
  <si>
    <t>35-10-0W65-0128-0000</t>
  </si>
  <si>
    <t>2267 MARKET ST, WHEELING, WV, 26003</t>
  </si>
  <si>
    <t>35-10-0W72-0060-0000_3413</t>
  </si>
  <si>
    <t>35-10-0W72-0060-0000</t>
  </si>
  <si>
    <t>3413 CHAPLINE ST, WHEELING, WV, 26003</t>
  </si>
  <si>
    <t>35-10-0W49-0140-0000_523</t>
  </si>
  <si>
    <t>35-10-0W49-0140-0000</t>
  </si>
  <si>
    <t>523 S HURON ST, WHEELING, WV, 26003</t>
  </si>
  <si>
    <t>35-10-0W42-0137-0000_108</t>
  </si>
  <si>
    <t>35-10-0W42-0137-0000</t>
  </si>
  <si>
    <t>108 S HURON ST, WHEELING, WV, 26003</t>
  </si>
  <si>
    <t>35-10-0W50-0245-0000_300</t>
  </si>
  <si>
    <t>35-10-0W50-0245-0000</t>
  </si>
  <si>
    <t>300 S FRONT ST, WHEELING, WV, 26003</t>
  </si>
  <si>
    <t>35-10-0W50-0015-0000_210</t>
  </si>
  <si>
    <t>35-10-0W50-0015-0000</t>
  </si>
  <si>
    <t>210 S BROADWAY ST, WHEELING, WV, 26003</t>
  </si>
  <si>
    <t>35-10-0W49-0236-0000_301</t>
  </si>
  <si>
    <t>35-10-0W49-0236-0000</t>
  </si>
  <si>
    <t>301 S BROADWAY ST, WHEELING, WV, 26003</t>
  </si>
  <si>
    <t>35-10-0W58-0152-0000_2236</t>
  </si>
  <si>
    <t>35-10-0W58-0152-0000</t>
  </si>
  <si>
    <t>2236 MARKET ST, WHEELING, WV, 26003</t>
  </si>
  <si>
    <t>35-10-0W78-0114-0000_3535</t>
  </si>
  <si>
    <t>35-10-0W78-0114-0000</t>
  </si>
  <si>
    <t>3535 EOFF ST, WHEELING, WV, 26003</t>
  </si>
  <si>
    <t>35-10-0W50-0077-0000_50</t>
  </si>
  <si>
    <t>50 OHIO ST, WHEELING, WV, 26003</t>
  </si>
  <si>
    <t>35-10-0W50-0259-0000_508</t>
  </si>
  <si>
    <t>35-10-0W50-0259-0000</t>
  </si>
  <si>
    <t>508 S FRONT ST, WHEELING, WV, 26003</t>
  </si>
  <si>
    <t>35-10-0W50-0142-0000_29</t>
  </si>
  <si>
    <t>35-10-0W50-0142-0000</t>
  </si>
  <si>
    <t>29 FLORIDA ST, WHEELING, WV, 26003</t>
  </si>
  <si>
    <t>35-10-0W58-0086-0000_2110</t>
  </si>
  <si>
    <t>35-10-0W58-0086-0000</t>
  </si>
  <si>
    <t>2110 MAIN ST, WHEELING, WV, 26003</t>
  </si>
  <si>
    <t>35-10-0W47-0188-0000_22</t>
  </si>
  <si>
    <t>35-10-0W47-0188-0000</t>
  </si>
  <si>
    <t>22 LENOX AVE, WHEELING, WV, 26003</t>
  </si>
  <si>
    <t>35-10-0W42-0196-0000_53</t>
  </si>
  <si>
    <t>35-10-0W42-0196-0000</t>
  </si>
  <si>
    <t>53 INDIANA ST, WHEELING, WV, 26003</t>
  </si>
  <si>
    <t>35-10-0W42-0194-0000_209</t>
  </si>
  <si>
    <t>35-10-0W42-0194-0000</t>
  </si>
  <si>
    <t>209 N YORK ST, WHEELING, WV, 26003</t>
  </si>
  <si>
    <t>35-10-0W78-0156-0000_3708</t>
  </si>
  <si>
    <t>35-10-0W78-0156-0000</t>
  </si>
  <si>
    <t>3708 EOFF ST, WHEELING, WV, 26003</t>
  </si>
  <si>
    <t>35-10-0W84-0094-0000_3836</t>
  </si>
  <si>
    <t>35-10-0W84-0094-0000</t>
  </si>
  <si>
    <t>3836 JACOB ST, WHEELING, WV, 26003</t>
  </si>
  <si>
    <t>35-10-0W84-0068-0000_4041</t>
  </si>
  <si>
    <t>35-10-0W84-0068-0000</t>
  </si>
  <si>
    <t>4041 JACOB ST, WHEELING, WV, 26003</t>
  </si>
  <si>
    <t>35-10-0W78-0066-0000_3722</t>
  </si>
  <si>
    <t>35-10-0W78-0066-0000</t>
  </si>
  <si>
    <t>3722 CHAPLINE ST, WHEELING, WV, 26003</t>
  </si>
  <si>
    <t>35-10-0W42-0211-0000_32</t>
  </si>
  <si>
    <t>35-10-0W42-0211-0000</t>
  </si>
  <si>
    <t>32 KENTUCKY ST, WHEELING, WV, 26003</t>
  </si>
  <si>
    <t>35-10-0W50-0023-0000_310</t>
  </si>
  <si>
    <t>35-10-0W50-0023-0000</t>
  </si>
  <si>
    <t>310 S BROADWAY ST, WHEELING, WV, 26003</t>
  </si>
  <si>
    <t>35-10-0W49-0250-0000_427</t>
  </si>
  <si>
    <t>35-10-0W49-0250-0000</t>
  </si>
  <si>
    <t>427 S BROADWAY ST, WHEELING, WV, 26003</t>
  </si>
  <si>
    <t>35-10-0W50-0054-0000_511</t>
  </si>
  <si>
    <t>35-10-0W50-0054-0000</t>
  </si>
  <si>
    <t>511 S PENN ST, WHEELING, WV, 26003</t>
  </si>
  <si>
    <t>35-10-0W78-0130-0000_3500</t>
  </si>
  <si>
    <t>35-10-0W78-0130-0000</t>
  </si>
  <si>
    <t>3500 EOFF ST, WHEELING, WV, 26003</t>
  </si>
  <si>
    <t>35-10-0W50-0177-0000_520</t>
  </si>
  <si>
    <t>35-10-0W50-0177-0000</t>
  </si>
  <si>
    <t>520 S PENN ST, WHEELING, WV, 26003</t>
  </si>
  <si>
    <t>35-10-0W43-0121-0000_23</t>
  </si>
  <si>
    <t>35-10-0W43-0121-0000</t>
  </si>
  <si>
    <t>23 VIRGINIA ST, WHEELING, WV, 26003</t>
  </si>
  <si>
    <t>35-10-0W42-0295-0000_13</t>
  </si>
  <si>
    <t>35-10-0W42-0295-0000</t>
  </si>
  <si>
    <t>13 S BROADWAY ST, WHEELING, WV, 26003</t>
  </si>
  <si>
    <t>35-10-0W58-0131-0000_25</t>
  </si>
  <si>
    <t>35-10-0W58-0131-0000</t>
  </si>
  <si>
    <t>25 22ND ST, WHEELING, WV, 26003</t>
  </si>
  <si>
    <t>35-10-0W58-0153-0000_2234</t>
  </si>
  <si>
    <t>35-10-0W58-0153-0000</t>
  </si>
  <si>
    <t>2234 MARKET ST, WHEELING, WV, 26003</t>
  </si>
  <si>
    <t>35-10-0W84-0186-0000_3929</t>
  </si>
  <si>
    <t>35-10-0W84-0186-0000</t>
  </si>
  <si>
    <t>3929 WOOD ST, WHEELING, WV, 26003</t>
  </si>
  <si>
    <t>35-10-0W84-0184-0000_3933</t>
  </si>
  <si>
    <t>35-10-0W84-0184-0000</t>
  </si>
  <si>
    <t>3933 WOOD ST, WHEELING, WV, 26003</t>
  </si>
  <si>
    <t>35-10-0W78-0274-0000_3814</t>
  </si>
  <si>
    <t>35-10-0W78-0274-0000</t>
  </si>
  <si>
    <t>3814 JACOB ST, WHEELING, WV, 26003</t>
  </si>
  <si>
    <t>35-10-0W78-0275-0000_3816</t>
  </si>
  <si>
    <t>35-10-0W78-0275-0000</t>
  </si>
  <si>
    <t>3816 JACOB ST, WHEELING, WV, 26003</t>
  </si>
  <si>
    <t>35-10-W50D-0072-0000_1429</t>
  </si>
  <si>
    <t>35-10-W50D-0072-0000</t>
  </si>
  <si>
    <t>1429 MARKET ST, WHEELING, WV, 26003</t>
  </si>
  <si>
    <t>35-10-W50D-0073-0000_1425</t>
  </si>
  <si>
    <t>35-10-W50D-0073-0000</t>
  </si>
  <si>
    <t>1425 MARKET ST, WHEELING, WV, 26003</t>
  </si>
  <si>
    <t>35-10-0W65-0130-0000_2244</t>
  </si>
  <si>
    <t>35-10-0W65-0130-0000</t>
  </si>
  <si>
    <t>2244 MARKET ST, WHEELING, WV, 26003</t>
  </si>
  <si>
    <t>35-10-0W49-0246-0001_415</t>
  </si>
  <si>
    <t>35-10-0W49-0246-0001</t>
  </si>
  <si>
    <t>415 S BROADWAY ST, WHEELING, WV, 26003</t>
  </si>
  <si>
    <t>35-10-0W50-0130-0000_24</t>
  </si>
  <si>
    <t>35-10-0W50-0130-0000</t>
  </si>
  <si>
    <t>24 VERMONT ST, WHEELING, WV, 26003</t>
  </si>
  <si>
    <t>35-10-0W42-0095-0000_5</t>
  </si>
  <si>
    <t>35-10-0W42-0095-0000</t>
  </si>
  <si>
    <t>5 DELAWARE ST, WHEELING, WV, 26003</t>
  </si>
  <si>
    <t>35-10-0W50-0029-0000_406</t>
  </si>
  <si>
    <t>35-10-0W50-0029-0000</t>
  </si>
  <si>
    <t>406 S BROADWAY ST, WHEELING, WV, 26003</t>
  </si>
  <si>
    <t>35-10-0W50-0112-0000_27</t>
  </si>
  <si>
    <t>35-10-0W50-0112-0000</t>
  </si>
  <si>
    <t>27 VERMONT ST, WHEELING, WV, 26003</t>
  </si>
  <si>
    <t>35-10-0W50-0067-0000_315</t>
  </si>
  <si>
    <t>35-10-0W50-0067-0000</t>
  </si>
  <si>
    <t>315 S PENN ST, WHEELING, WV, 26003</t>
  </si>
  <si>
    <t>35-10-0W50-0249-0000_308</t>
  </si>
  <si>
    <t>35-10-0W50-0249-0000</t>
  </si>
  <si>
    <t>308 S FRONT ST, WHEELING, WV, 26003</t>
  </si>
  <si>
    <t>35-10-0W78-0120-0000_3513</t>
  </si>
  <si>
    <t>35-10-0W78-0120-0000</t>
  </si>
  <si>
    <t>3513 EOFF ST, WHEELING, WV, 26003</t>
  </si>
  <si>
    <t>35-10-0W78-0161-0000_3726</t>
  </si>
  <si>
    <t>35-10-0W78-0161-0000</t>
  </si>
  <si>
    <t>3726 EOFF ST, WHEELING, WV, 26003</t>
  </si>
  <si>
    <t>35-10-0W43-0016-0000_29</t>
  </si>
  <si>
    <t>35-10-0W43-0016-0000</t>
  </si>
  <si>
    <t>29 INDIANA ST, WHEELING, WV, 26003</t>
  </si>
  <si>
    <t>35-10-0W43-0030-0000_21</t>
  </si>
  <si>
    <t>35-10-0W43-0030-0000</t>
  </si>
  <si>
    <t>21 MARYLAND ST, WHEELING, WV, 26003</t>
  </si>
  <si>
    <t>35-10-0W43-0056-0000_10</t>
  </si>
  <si>
    <t>35-10-0W43-0056-0000</t>
  </si>
  <si>
    <t>10 S BROADWAY ST, WHEELING, WV, 26003</t>
  </si>
  <si>
    <t>35-10-0W35-0107-0000_95</t>
  </si>
  <si>
    <t>35-10-0W35-0107-0000</t>
  </si>
  <si>
    <t>95 INDIANA ST, WHEELING, WV, 26003</t>
  </si>
  <si>
    <t>35-10-0W49-0044-0000_81</t>
  </si>
  <si>
    <t>35-10-0W49-0044-0000</t>
  </si>
  <si>
    <t>81 OHIO ST, WHEELING, WV, 26003</t>
  </si>
  <si>
    <t>35-10-0W50-0183-0000_538</t>
  </si>
  <si>
    <t>35-10-0W50-0183-0000</t>
  </si>
  <si>
    <t>538 S PENN ST, WHEELING, WV, 26003</t>
  </si>
  <si>
    <t>35-10-0W50-0210-0000_434</t>
  </si>
  <si>
    <t>35-10-0W50-0210-0000</t>
  </si>
  <si>
    <t>434 S BROADWAY ST, WHEELING, WV, 26003</t>
  </si>
  <si>
    <t>35-10-0W49-0216-0000_510</t>
  </si>
  <si>
    <t>35-10-0W49-0216-0000</t>
  </si>
  <si>
    <t>510 S YORK ST, WHEELING, WV, 26003</t>
  </si>
  <si>
    <t>35-10-0W50-0239-0000_405</t>
  </si>
  <si>
    <t>35-10-0W50-0239-0000</t>
  </si>
  <si>
    <t>405 S FRONT ST, WHEELING, WV, 26003</t>
  </si>
  <si>
    <t>35-10-0W50-0148-0000_17</t>
  </si>
  <si>
    <t>35-10-0W50-0148-0000</t>
  </si>
  <si>
    <t>17 FLORIDA ST, WHEELING, WV, 26003</t>
  </si>
  <si>
    <t>35-10-0W50-0129-0000_22</t>
  </si>
  <si>
    <t>35-10-0W50-0129-0000</t>
  </si>
  <si>
    <t>22 VERMONT ST, WHEELING, WV, 26003</t>
  </si>
  <si>
    <t>35-10-0W43-0014-0000_207</t>
  </si>
  <si>
    <t>35-10-0W43-0014-0000</t>
  </si>
  <si>
    <t>207 N BROADWAY ST, WHEELING, WV, 26003</t>
  </si>
  <si>
    <t>35-10-0W42-0118-0000_123</t>
  </si>
  <si>
    <t>35-10-0W42-0118-0000</t>
  </si>
  <si>
    <t>123 S HURON ST, WHEELING, WV, 26003</t>
  </si>
  <si>
    <t>35-10-0W49-0011-0000_118</t>
  </si>
  <si>
    <t>35-10-0W49-0011-0000</t>
  </si>
  <si>
    <t>118 VIRGINIA ST, WHEELING, WV, 26003</t>
  </si>
  <si>
    <t>35-10-0W42-0286-0000_57</t>
  </si>
  <si>
    <t>35-10-0W42-0286-0000</t>
  </si>
  <si>
    <t>57 VIRGINIA ST, WHEELING, WV, 26003</t>
  </si>
  <si>
    <t>35-10-0W42-0027-0000_8</t>
  </si>
  <si>
    <t>35-10-0W42-0027-0000</t>
  </si>
  <si>
    <t>8 N WABASH ST, WHEELING, WV, 26003</t>
  </si>
  <si>
    <t>35-10-0W42-0248-0000_51</t>
  </si>
  <si>
    <t>35-10-0W42-0248-0000</t>
  </si>
  <si>
    <t>51 MARYLAND ST, WHEELING, WV, 26003</t>
  </si>
  <si>
    <t>35-10-0W42-0165-0000_96</t>
  </si>
  <si>
    <t>35-10-0W42-0165-0000</t>
  </si>
  <si>
    <t>96 MARYLAND ST, WHEELING, WV, 26003</t>
  </si>
  <si>
    <t>35-10-0W78-0163-0000_3730</t>
  </si>
  <si>
    <t>35-10-0W78-0163-0000</t>
  </si>
  <si>
    <t>3730 EOFF ST, WHEELING, WV, 26003</t>
  </si>
  <si>
    <t>35-10-0W78-0172-0000_3812</t>
  </si>
  <si>
    <t>35-10-0W78-0172-0000</t>
  </si>
  <si>
    <t>3812 EOFF ST, WHEELING, WV, 26003</t>
  </si>
  <si>
    <t>35-10-0W78-0174-0000_3816</t>
  </si>
  <si>
    <t>35-10-0W78-0174-0000</t>
  </si>
  <si>
    <t>3816 EOFF ST, WHEELING, WV, 26003</t>
  </si>
  <si>
    <t>35-10-0W78-0100-0000_3635</t>
  </si>
  <si>
    <t>35-10-0W78-0100-0000</t>
  </si>
  <si>
    <t>3635 EOFF ST, WHEELING, WV, 26003</t>
  </si>
  <si>
    <t>35-10-0W50-0050-0000_523</t>
  </si>
  <si>
    <t>35-10-0W50-0050-0000</t>
  </si>
  <si>
    <t>523 S PENN ST, WHEELING, WV, 26003</t>
  </si>
  <si>
    <t>35-10-0W42-0319-0000_18</t>
  </si>
  <si>
    <t>35-10-0W42-0319-0000</t>
  </si>
  <si>
    <t>18 DELAWARE ST, WHEELING, WV, 26003</t>
  </si>
  <si>
    <t>35-10-0W78-0078-0000_3825</t>
  </si>
  <si>
    <t>35-10-0W78-0078-0000</t>
  </si>
  <si>
    <t>3825 EOFF ST, WHEELING, WV, 26003</t>
  </si>
  <si>
    <t>35-10-0W58-0143-0000_2243</t>
  </si>
  <si>
    <t>35-10-0W58-0143-0000</t>
  </si>
  <si>
    <t>2243 MARKET ST, WHEELING, WV, 26003</t>
  </si>
  <si>
    <t>35-10-0W65-0293-0000_2512</t>
  </si>
  <si>
    <t>35-10-0W65-0293-0000</t>
  </si>
  <si>
    <t>2512 CHAPLINE ST, WHEELING, WV, 26003</t>
  </si>
  <si>
    <t>35-10-0W65-0295-0000_2518</t>
  </si>
  <si>
    <t>35-10-0W65-0295-0000</t>
  </si>
  <si>
    <t>2518 CHAPLINE ST, WHEELING, WV, 26003</t>
  </si>
  <si>
    <t>35-10-0W42-0206-0000_50</t>
  </si>
  <si>
    <t>35-10-0W42-0206-0000</t>
  </si>
  <si>
    <t>50 KENTUCKY ST, WHEELING, WV, 26003</t>
  </si>
  <si>
    <t>35-10-0W58-0051-0000_2215</t>
  </si>
  <si>
    <t>35-10-0W58-0051-0000</t>
  </si>
  <si>
    <t>2215 MAIN ST, WHEELING, WV, 26003</t>
  </si>
  <si>
    <t>35-10-0W58-0137-0000_2211</t>
  </si>
  <si>
    <t>35-10-0W58-0137-0000</t>
  </si>
  <si>
    <t>2211 MARKET ST, WHEELING, WV, 26003</t>
  </si>
  <si>
    <t>35-10-0W78-0112-0000_3539</t>
  </si>
  <si>
    <t>35-10-0W78-0112-0000</t>
  </si>
  <si>
    <t>3539 EOFF ST, WHEELING, WV, 26003</t>
  </si>
  <si>
    <t>35-10-0W78-0117-0000_3521</t>
  </si>
  <si>
    <t>35-10-0W78-0117-0000</t>
  </si>
  <si>
    <t>3521 EOFF ST, WHEELING, WV, 26003</t>
  </si>
  <si>
    <t>35-10-0W78-0107-0000_3611</t>
  </si>
  <si>
    <t>35-10-0W78-0107-0000</t>
  </si>
  <si>
    <t>3611 EOFF ST, WHEELING, WV, 26003</t>
  </si>
  <si>
    <t>35-10-0W78-0143-0000_3614</t>
  </si>
  <si>
    <t>35-10-0W78-0143-0000</t>
  </si>
  <si>
    <t>3614 EOFF ST, WHEELING, WV, 26003</t>
  </si>
  <si>
    <t>35-10-0W50-0240-0000_403</t>
  </si>
  <si>
    <t>35-10-0W50-0240-0000</t>
  </si>
  <si>
    <t>403 S FRONT ST, WHEELING, WV, 26003</t>
  </si>
  <si>
    <t>35-10-0W50-0058-0000_429</t>
  </si>
  <si>
    <t>35-10-0W50-0058-0000</t>
  </si>
  <si>
    <t>429 PENN ST, WHEELING, WV, 26003</t>
  </si>
  <si>
    <t>35-10-0W78-0162-0000_3728</t>
  </si>
  <si>
    <t>35-10-0W78-0162-0000</t>
  </si>
  <si>
    <t>3728 EOFF ST, WHEELING, WV, 26003</t>
  </si>
  <si>
    <t>35-10-0W50-0081-0000_108</t>
  </si>
  <si>
    <t>35-10-0W50-0081-0000</t>
  </si>
  <si>
    <t>108 S PENN ST, WHEELING, WV, 26003</t>
  </si>
  <si>
    <t>35-10-0W50-0066-0000_317</t>
  </si>
  <si>
    <t>35-10-0W50-0066-0000</t>
  </si>
  <si>
    <t>317 S PENN ST, WHEELING, WV, 26003</t>
  </si>
  <si>
    <t>35-10-0W59-0010-0000_9999</t>
  </si>
  <si>
    <t>35-10-0W59-0010-0000</t>
  </si>
  <si>
    <t>9999 CHAPLINE ST, WHEELING, WV, 26003</t>
  </si>
  <si>
    <t>35-10-0W58-0033-0000_92001</t>
  </si>
  <si>
    <t>35-10-0W58-0033-0000</t>
  </si>
  <si>
    <t>92001 MAIN ST, WHEELING, WV, 26003</t>
  </si>
  <si>
    <t>35-10-0W58-0013-0000_9999</t>
  </si>
  <si>
    <t>35-10-0W58-0013-0000</t>
  </si>
  <si>
    <t>9999 WATER ST, WHEELING, WV, 26003</t>
  </si>
  <si>
    <t>35-10-0W47-0201-0000_10B</t>
  </si>
  <si>
    <t xml:space="preserve">10B LINDEN AVE, WHEELING, WV, 26003 </t>
  </si>
  <si>
    <t>35-10-0W42-0073-0000_147A</t>
  </si>
  <si>
    <t>147A VIRGINIA ST, WHEELING, WV, 26003</t>
  </si>
  <si>
    <t>35-10-0W35-0110-0000_20A</t>
  </si>
  <si>
    <t>20A N WABASH ST, WHEELING, WV, 26003</t>
  </si>
  <si>
    <t>35-10-0W49-0150-0000_9999</t>
  </si>
  <si>
    <t>35-10-0W49-0150-0000</t>
  </si>
  <si>
    <t>9999 S HURON ST, WHEELING, WV, 26003</t>
  </si>
  <si>
    <t>35-10-0W49-0120-0000_305A</t>
  </si>
  <si>
    <t>305A S HURON ST, WHEELING, WV, 26003</t>
  </si>
  <si>
    <t>35-10-0W50-0241-0000_401A</t>
  </si>
  <si>
    <t>401A S FRONT ST, WHEELING, WV, 26003</t>
  </si>
  <si>
    <t>35-10-0W42-0041-0000_9999</t>
  </si>
  <si>
    <t>35-10-0W42-0041-0000</t>
  </si>
  <si>
    <t>9999 N WABASH ST, WHEELING, WV, 26003</t>
  </si>
  <si>
    <t>35-10-0W42-0077-0000_9999</t>
  </si>
  <si>
    <t>35-10-0W42-0077-0000</t>
  </si>
  <si>
    <t>9999 VIRGINIA ST, WHEELING, WV, 26003</t>
  </si>
  <si>
    <t>35-10-0W42-0252-0000_9999</t>
  </si>
  <si>
    <t>35-10-0W42-0252-0000</t>
  </si>
  <si>
    <t>9999 N YORK ST, WHEELING, WV, 26003</t>
  </si>
  <si>
    <t>35-10-0W42-0330-0000_9999</t>
  </si>
  <si>
    <t>35-10-0W42-0330-0000</t>
  </si>
  <si>
    <t>35-10-0W49-0034-0000_9999</t>
  </si>
  <si>
    <t>35-10-0W49-0034-0000</t>
  </si>
  <si>
    <t>9999 S BROADWAY ST, WHEELING, WV, 26003</t>
  </si>
  <si>
    <t>35-10-0W50-0164-0000_9999</t>
  </si>
  <si>
    <t>35-10-0W50-0164-0000</t>
  </si>
  <si>
    <t>9999 S PENN ST, WHEELING, WV, 26003</t>
  </si>
  <si>
    <t>35-10-0W50-0228-0000_9999</t>
  </si>
  <si>
    <t>35-10-0W50-0228-0000</t>
  </si>
  <si>
    <t>9999 S FRONT ST, WHEELING, WV, 26003</t>
  </si>
  <si>
    <t>35-10-0W65-0015-0000_9999</t>
  </si>
  <si>
    <t>35-10-0W65-0015-0000</t>
  </si>
  <si>
    <t>9999 23RD MAIN ST, WHEELING, WV, 26003</t>
  </si>
  <si>
    <t>35-10-0W72-0073-0000_9999</t>
  </si>
  <si>
    <t>35-10-0W72-0073-0000</t>
  </si>
  <si>
    <t>9999 EOFF ST, WHEELING, WV, 26003</t>
  </si>
  <si>
    <t>35-10-0W72-0159-0000_57</t>
  </si>
  <si>
    <t>35-10-0W72-0159-0000</t>
  </si>
  <si>
    <t xml:space="preserve">57 33RD ST, WHEELING, WV, 26003 </t>
  </si>
  <si>
    <t>35-10-0W78-0123-0000_3505</t>
  </si>
  <si>
    <t>35-10-0W78-0123-0000</t>
  </si>
  <si>
    <t>35-10-0W78-0159-0000_9999</t>
  </si>
  <si>
    <t>35-10-0W78-0159-0000</t>
  </si>
  <si>
    <t>35-10-0W84-0020-0000_3835</t>
  </si>
  <si>
    <t>35-10-0W84-0020-0000</t>
  </si>
  <si>
    <t>35-10-W50D-0023-0000_9999</t>
  </si>
  <si>
    <t>35-10-W50D-0023-0000</t>
  </si>
  <si>
    <t>9999 14TH ST, WHEELING, WV, 26003</t>
  </si>
  <si>
    <t>35-10-0W78-0156-0000_3708A</t>
  </si>
  <si>
    <t>3708A EOFF ST, WHEELING, WV, 26003</t>
  </si>
  <si>
    <t>35-10-0W78-0222-0002_38</t>
  </si>
  <si>
    <t>35-10-0W78-0222-0002</t>
  </si>
  <si>
    <t xml:space="preserve">38 35TH ST, WHEELING, WV, 26003 </t>
  </si>
  <si>
    <t>35-10-0W78-0222-0000_3501</t>
  </si>
  <si>
    <t>35-10-0W78-0222-0000</t>
  </si>
  <si>
    <t xml:space="preserve">3501 JACOB ST, WHEELING, WV, 26003 </t>
  </si>
  <si>
    <t>35-10-0W78-0126-0000_3330</t>
  </si>
  <si>
    <t>35-10-0W78-0126-0000</t>
  </si>
  <si>
    <t xml:space="preserve">3330 EOFF ST, WHEELING, WV, 26003 </t>
  </si>
  <si>
    <t>35-10-0W78-0125-0000_3326</t>
  </si>
  <si>
    <t>35-10-0W78-0125-0000</t>
  </si>
  <si>
    <t xml:space="preserve">3326 EOFF ST, WHEELING, WV, 26003 </t>
  </si>
  <si>
    <t>35-10-0W72-0163-0000_67</t>
  </si>
  <si>
    <t>35-10-0W72-0163-0000</t>
  </si>
  <si>
    <t xml:space="preserve">67 33RD ST, WHEELING, WV, 26003 </t>
  </si>
  <si>
    <t>35-10-0W42-0169-0000_80A</t>
  </si>
  <si>
    <t>80A MARYLAND ST, WHEELING, WV, 26003</t>
  </si>
  <si>
    <t>35-10-0W78-0253-0000_3618</t>
  </si>
  <si>
    <t>35-10-0W78-0253-0000</t>
  </si>
  <si>
    <t>3618 JACOB ST, WHEELING, WV, 26003</t>
  </si>
  <si>
    <t>New Martinsville Downtown Historic District</t>
  </si>
  <si>
    <t>200 MAIN ST, NEW MARTINSVILLE, WV, 26155</t>
  </si>
  <si>
    <t>North Street Historic District</t>
  </si>
  <si>
    <t>52-09-0018-0225-0000_361</t>
  </si>
  <si>
    <t>52-09-0018-0225-0000</t>
  </si>
  <si>
    <t>361 CLARK ST, NEW MARTINSVILLE, WV, 26155</t>
  </si>
  <si>
    <t>52-09-0018-0311-0000_326</t>
  </si>
  <si>
    <t>52-09-0018-0311-0000</t>
  </si>
  <si>
    <t>326 MAIN ST, NEW MARTINSVILLE, WV, 26155</t>
  </si>
  <si>
    <t>52-09-0020-0056-0000_242</t>
  </si>
  <si>
    <t>52-09-0020-0056-0000</t>
  </si>
  <si>
    <t>242 MAIN ST, NEW MARTINSVILLE, WV, 26155</t>
  </si>
  <si>
    <t>52-09-0020-0055-0000_250</t>
  </si>
  <si>
    <t>52-09-0020-0055-0000</t>
  </si>
  <si>
    <t>250 MAIN ST, NEW MARTINSVILLE, WV, 26155</t>
  </si>
  <si>
    <t>52-09-0020-0061-0000_225</t>
  </si>
  <si>
    <t>52-09-0020-0061-0000</t>
  </si>
  <si>
    <t>225 RIVER LN - APT A, NEW MARTINSVILLE, WV, 26155</t>
  </si>
  <si>
    <t>52-09-0020-0041-0000_215</t>
  </si>
  <si>
    <t>52-09-0020-0041-0000</t>
  </si>
  <si>
    <t>215 MAIN ST, NEW MARTINSVILLE, WV, 26155</t>
  </si>
  <si>
    <t>52-09-0020-0046-0000_241</t>
  </si>
  <si>
    <t>52-09-0020-0046-0000</t>
  </si>
  <si>
    <t>241 MAIN ST, NEW MARTINSVILLE, WV, 26155</t>
  </si>
  <si>
    <t>52-09-0018-0224-0000_229</t>
  </si>
  <si>
    <t>52-09-0018-0224-0000</t>
  </si>
  <si>
    <t>229 NORTH ST, NEW MARTINSVILLE, WV, 26155</t>
  </si>
  <si>
    <t>52-09-0018-0224-0000_231</t>
  </si>
  <si>
    <t>231 NORTH ST, NEW MARTINSVILLE, WV, 26155</t>
  </si>
  <si>
    <t>52-09-0018-0224-0000_353</t>
  </si>
  <si>
    <t>353 ANN LN, NEW MARTINSVILLE, WV, 26155</t>
  </si>
  <si>
    <t>52-09-0018-0237-0000_211</t>
  </si>
  <si>
    <t>52-09-0018-0237-0000</t>
  </si>
  <si>
    <t>211 NORTH ST, NEW MARTINSVILLE, WV, 26155</t>
  </si>
  <si>
    <t>52-09-0018-0238-0000_350</t>
  </si>
  <si>
    <t>52-09-0018-0238-0000</t>
  </si>
  <si>
    <t>350 CLARK ST, NEW MARTINSVILLE, WV, 26155</t>
  </si>
  <si>
    <t>52-09-0018-0255-0000_203</t>
  </si>
  <si>
    <t>52-09-0018-0255-0000</t>
  </si>
  <si>
    <t>203 NORTH ST, NEW MARTINSVILLE, WV, 26155</t>
  </si>
  <si>
    <t>52-09-0018-0127-0000_208</t>
  </si>
  <si>
    <t>52-09-0018-0127-0000</t>
  </si>
  <si>
    <t>208 NORTH ST, NEW MARTINSVILLE, WV, 26155</t>
  </si>
  <si>
    <t>52-09-0018-0127-0000_210</t>
  </si>
  <si>
    <t>210 NORTH ST, NEW MARTINSVILLE, WV, 26155</t>
  </si>
  <si>
    <t>52-09-0018-0125-0000_220</t>
  </si>
  <si>
    <t>52-09-0018-0125-0000</t>
  </si>
  <si>
    <t>220 NORTH ST, NEW MARTINSVILLE, WV, 26155</t>
  </si>
  <si>
    <t>52-09-0018-0123-0000_234</t>
  </si>
  <si>
    <t>52-09-0018-0123-0000</t>
  </si>
  <si>
    <t>234 NORTH ST, NEW MARTINSVILLE, WV, 26155</t>
  </si>
  <si>
    <t>52-09-0020-0037-0000_201</t>
  </si>
  <si>
    <t>52-09-0020-0037-0000</t>
  </si>
  <si>
    <t>201 MAIN ST, NEW MARTINSVILLE, WV, 26155</t>
  </si>
  <si>
    <t>52-09-0018-0128-0000_200</t>
  </si>
  <si>
    <t>52-09-0018-0128-0000</t>
  </si>
  <si>
    <t>200 NORTH ST, NEW MARTINSVILLE, WV, 26155</t>
  </si>
  <si>
    <t>52-09-0018-0123-0001_238</t>
  </si>
  <si>
    <t>52-09-0018-0123-0001</t>
  </si>
  <si>
    <t>238 NORTH ST, NEW MARTINSVILLE, WV, 26155</t>
  </si>
  <si>
    <t>52-09-0020-0044-0000_231</t>
  </si>
  <si>
    <t>52-09-0020-0044-0000</t>
  </si>
  <si>
    <t>231 MAIN ST, NEW MARTINSVILLE, WV, 26155</t>
  </si>
  <si>
    <t>52-09-0020-0045-0000_239</t>
  </si>
  <si>
    <t>52-09-0020-0045-0000</t>
  </si>
  <si>
    <t>239 MAIN ST, NEW MARTINSVILLE, WV, 26155</t>
  </si>
  <si>
    <t>52-09-0020-0052-0000_269</t>
  </si>
  <si>
    <t>52-09-0020-0052-0000</t>
  </si>
  <si>
    <t>269 MAIN ST, NEW MARTINSVILLE, WV, 26155</t>
  </si>
  <si>
    <t>52-09-0018-0292-0000_303</t>
  </si>
  <si>
    <t>52-09-0018-0292-0000</t>
  </si>
  <si>
    <t>303 MAIN ST, NEW MARTINSVILLE, WV, 26155</t>
  </si>
  <si>
    <t>52-09-0018-0296-0000_317</t>
  </si>
  <si>
    <t>52-09-0018-0296-0000</t>
  </si>
  <si>
    <t>317 MAIN ST, NEW MARTINSVILLE, WV, 26155</t>
  </si>
  <si>
    <t>52-09-0018-0297-0000_323</t>
  </si>
  <si>
    <t>52-09-0018-0297-0000</t>
  </si>
  <si>
    <t>323 MAIN ST, NEW MARTINSVILLE, WV, 26155</t>
  </si>
  <si>
    <t>52-09-0018-0298-0000_329</t>
  </si>
  <si>
    <t>52-09-0018-0298-0000</t>
  </si>
  <si>
    <t>329 MAIN ST, NEW MARTINSVILLE, WV, 26155</t>
  </si>
  <si>
    <t>52-09-0020-0058-0000_210</t>
  </si>
  <si>
    <t>210 MAIN ST, NEW MARTINSVILLE, WV, 26155</t>
  </si>
  <si>
    <t>52-09-0020-0063-0000_233</t>
  </si>
  <si>
    <t>52-09-0020-0063-0000</t>
  </si>
  <si>
    <t>233 RIVER LN, NEW MARTINSVILLE, WV, 26155</t>
  </si>
  <si>
    <t>52-09-0020-0042-0000_227</t>
  </si>
  <si>
    <t>52-09-0020-0042-0000</t>
  </si>
  <si>
    <t>227 MAIN ST, NEW MARTINSVILLE, WV, 26155</t>
  </si>
  <si>
    <t>52-09-0020-0047-0000_247</t>
  </si>
  <si>
    <t>52-09-0020-0047-0000</t>
  </si>
  <si>
    <t>247 MAIN ST, NEW MARTINSVILLE, WV, 26155</t>
  </si>
  <si>
    <t>52-09-0020-0040-0000_207</t>
  </si>
  <si>
    <t>52-09-0020-0040-0000</t>
  </si>
  <si>
    <t>207 MAIN ST, NEW MARTINSVILLE, WV, 26155</t>
  </si>
  <si>
    <t>52-09-0018-0126-0000_216</t>
  </si>
  <si>
    <t>52-09-0018-0126-0000</t>
  </si>
  <si>
    <t>216 NORTH ST, NEW MARTINSVILLE, WV, 26155</t>
  </si>
  <si>
    <t>52-09-0018-0292-0000_301</t>
  </si>
  <si>
    <t>301 MAIN ST, NEW MARTINSVILLE, WV, 26155</t>
  </si>
  <si>
    <t>52-09-0020-0050-0000_257</t>
  </si>
  <si>
    <t>52-09-0020-0050-0000</t>
  </si>
  <si>
    <t>257 MAIN ST, NEW MARTINSVILLE, WV, 26155</t>
  </si>
  <si>
    <t>52-09-0020-0043-0000_9999</t>
  </si>
  <si>
    <t>52-09-0020-0043-0000</t>
  </si>
  <si>
    <t>9999 MAIN ST, NEW MARTINSVILLE, WV 26155</t>
  </si>
  <si>
    <t>State of West Virginia Department of Health</t>
  </si>
  <si>
    <t>25-08-0003-0020-0003_17</t>
  </si>
  <si>
    <t>25-08-0003-0020-0003</t>
  </si>
  <si>
    <t>17 12TH ST, MCMECHEN, WV, 26040</t>
  </si>
  <si>
    <t>Town of Hundred</t>
  </si>
  <si>
    <t>52-06-0002-0135-0000_130</t>
  </si>
  <si>
    <t>52-06-0002-0135-0000</t>
  </si>
  <si>
    <t>130 PENNSYLVANIA AVE, HUNDRED, WV, 26575</t>
  </si>
  <si>
    <t>Weirton**</t>
  </si>
  <si>
    <t>HANCOCK</t>
  </si>
  <si>
    <t>Kings Creek Chapel</t>
  </si>
  <si>
    <t>15-06-W39C-0115-0000_2883</t>
  </si>
  <si>
    <t>15-06-W39C-0115-0000</t>
  </si>
  <si>
    <t>2883 Kings Creek Road, Weirton, WV, 26062</t>
  </si>
  <si>
    <t>15-06-W40J-0002-0000_101</t>
  </si>
  <si>
    <t>15-06-W40J-0002-0000</t>
  </si>
  <si>
    <t>101 Lisa Court, Weirton, WV, 26062</t>
  </si>
  <si>
    <t>New Cumberland</t>
  </si>
  <si>
    <t>Free Methodist Church</t>
  </si>
  <si>
    <t>15-05-N26G-0010-0000_208</t>
  </si>
  <si>
    <t>15-05-N26G-0010-0000</t>
  </si>
  <si>
    <t>208 South Chester Street, New Cumberland, WV, 26047</t>
  </si>
  <si>
    <t>Hancock County Magistrate</t>
  </si>
  <si>
    <t>15-05-N26B-0046-0000_900</t>
  </si>
  <si>
    <t>15-05-N26B-0046-0000</t>
  </si>
  <si>
    <t>900 North Chester Street, New Cumberland, WV, 26047</t>
  </si>
  <si>
    <t>New Cumberland Water Treatment Plant</t>
  </si>
  <si>
    <t>15-05-N26R-0009-0000_1215</t>
  </si>
  <si>
    <t>15-05-N26R-0009-0000</t>
  </si>
  <si>
    <t>1215 Industrial Park Road, New Cumberland, WV, 26047</t>
  </si>
  <si>
    <t>Hancock County*</t>
  </si>
  <si>
    <t>Serbian Men's Club</t>
  </si>
  <si>
    <t>15-01-B39G-0001-0000_80</t>
  </si>
  <si>
    <t>15-01-B39G-0001-0000</t>
  </si>
  <si>
    <t>80 Serbian Lane, Weirton, WV, 26062</t>
  </si>
  <si>
    <t>Mary H Weir Public Library</t>
  </si>
  <si>
    <t>15-06-W42S-0343-0000_3442</t>
  </si>
  <si>
    <t>15-06-W42S-0343-0000</t>
  </si>
  <si>
    <t>3442 Main Street, Weirton, WV, 26062</t>
  </si>
  <si>
    <t>Brooke County*</t>
  </si>
  <si>
    <t>BROOKE</t>
  </si>
  <si>
    <t>Castleman Run Methodist Church</t>
  </si>
  <si>
    <t>05-03-0B48-0033-0000_5074</t>
  </si>
  <si>
    <t>05-03-0B48-0033-0000</t>
  </si>
  <si>
    <t>5074 Castleman Run Rd, Bethany, WV, 26070</t>
  </si>
  <si>
    <t>Wellsburg</t>
  </si>
  <si>
    <t>Full Gospel of the Apostolic Faith Assembly Church</t>
  </si>
  <si>
    <t>05-07-W27F-0028-0000_526</t>
  </si>
  <si>
    <t>05-07-W27F-0028-0000</t>
  </si>
  <si>
    <t>526 Main St, Wellsburg, WV, 26070</t>
  </si>
  <si>
    <t>Christ Episcopal Church</t>
  </si>
  <si>
    <t>05-07-W27B-0077-0000_1014</t>
  </si>
  <si>
    <t>05-07-W27B-0077-0000</t>
  </si>
  <si>
    <t>1014 Main St, Wellsburg, WV, 26070</t>
  </si>
  <si>
    <t>First Baptist Church of Wellsburg</t>
  </si>
  <si>
    <t>05-07-W22K-0180-0000_1803</t>
  </si>
  <si>
    <t>05-07-W22K-0180-0000</t>
  </si>
  <si>
    <t>1803 Charles St, Wellsburg, WV, 26070</t>
  </si>
  <si>
    <t>First Presbyterian Church of Wellsburg</t>
  </si>
  <si>
    <t>05-07-W27B-0111-0000_901</t>
  </si>
  <si>
    <t>05-07-W27B-0111-0000</t>
  </si>
  <si>
    <t>901 Charles St, Wellsburg, WV, 26070</t>
  </si>
  <si>
    <t>Follansbee</t>
  </si>
  <si>
    <t>Italian Christian Church</t>
  </si>
  <si>
    <t>05-05-F14L-0115-0000_1009</t>
  </si>
  <si>
    <t>05-05-F14L-0115-0000</t>
  </si>
  <si>
    <t>1009 Virginia Ave, Follansbee, WV, 26037</t>
  </si>
  <si>
    <t>Saint John the Evangelist Roman Catholic Church</t>
  </si>
  <si>
    <t>05-07-W22P-0166-0000_1300</t>
  </si>
  <si>
    <t>05-07-W22P-0166-0000</t>
  </si>
  <si>
    <t>1300 Charles St, Wellsburg, WV, 26070</t>
  </si>
  <si>
    <t>Saint Lukes Baptist Church</t>
  </si>
  <si>
    <t>05-07-W27F-0062-0000_225</t>
  </si>
  <si>
    <t>05-07-W27F-0062-0000</t>
  </si>
  <si>
    <t>225 Charles St, Wellsburg, WV, 26070</t>
  </si>
  <si>
    <t>Wellsburg Christian Church</t>
  </si>
  <si>
    <t>05-07-W27B-0106-0000_1001</t>
  </si>
  <si>
    <t>05-07-W27B-0106-0000</t>
  </si>
  <si>
    <t>1001 Charles St, Wellsburg, WV, 26070</t>
  </si>
  <si>
    <t>Wellsburg United Methodist Church</t>
  </si>
  <si>
    <t>05-07-W27B-0102-0000_1045</t>
  </si>
  <si>
    <t>05-07-W27B-0102-0000</t>
  </si>
  <si>
    <t>1045 Charles St, Wellsburg, WV, 26070</t>
  </si>
  <si>
    <t>Henderson Chapel African Methodist Episcopal Church</t>
  </si>
  <si>
    <t>05-07-W27F-0016-0000_344</t>
  </si>
  <si>
    <t>05-07-W27F-0016-0000</t>
  </si>
  <si>
    <t>344 Main St, Wellsburg, WV, 26070</t>
  </si>
  <si>
    <t>Wellsburg Water Treatment Plant</t>
  </si>
  <si>
    <t>05-07-W27F-0007-0000_200</t>
  </si>
  <si>
    <t>05-07-W27F-0007-0000</t>
  </si>
  <si>
    <t>200 Main St, Wellsburg, WV, 26070</t>
  </si>
  <si>
    <t>Follansbee United Methodist Church</t>
  </si>
  <si>
    <t>05-05-F14M-0231-0000_1002</t>
  </si>
  <si>
    <t>05-05-F14M-0231-0000</t>
  </si>
  <si>
    <t>1002 Virginia Ave, Follansbee, WV, 26037</t>
  </si>
  <si>
    <t>Beech Bottom</t>
  </si>
  <si>
    <t>Apostolics of the Ohio Valley</t>
  </si>
  <si>
    <t>05-01-BB31-0046-0000_10416</t>
  </si>
  <si>
    <t>05-01-BB31-0046-0000</t>
  </si>
  <si>
    <t>10416 River Rd, Beech Bottom, WV, 26070</t>
  </si>
  <si>
    <t>Nazarene Church of Colliers</t>
  </si>
  <si>
    <t>05-04-CC7S-0067-0000_240</t>
  </si>
  <si>
    <t>05-04-CC7S-0067-0000</t>
  </si>
  <si>
    <t>240 Pennsylvania Ave, Colliers, WV, 26035</t>
  </si>
  <si>
    <t>05-07-W27B-0186-0000_944</t>
  </si>
  <si>
    <t>05-07-W27B-0186-0000</t>
  </si>
  <si>
    <t>944 Charles St, Wellsburg, WV, 26070</t>
  </si>
  <si>
    <t>Brooke County Sewage and Water Department</t>
  </si>
  <si>
    <t>05-07-W27B-0133-0000_70</t>
  </si>
  <si>
    <t>05-07-W27B-0133-0000</t>
  </si>
  <si>
    <t>70 Town Sq, Wellsburg, WV, 26070</t>
  </si>
  <si>
    <t>West Virginia University Brooke County Extension Service</t>
  </si>
  <si>
    <t>05-07-W27B-0175-0000_840</t>
  </si>
  <si>
    <t>05-07-W27B-0175-0000</t>
  </si>
  <si>
    <t>840 Charles St, Wellsburg, WV, 26070</t>
  </si>
  <si>
    <t>Hammond Public Water Service</t>
  </si>
  <si>
    <t>05-03-0B32-0135-0000_95</t>
  </si>
  <si>
    <t>05-03-0B32-0135-0000</t>
  </si>
  <si>
    <t>95 Elks Rd, Wellsburg, WV, 26070</t>
  </si>
  <si>
    <t>05-05-F14L-0012-0000_1005</t>
  </si>
  <si>
    <t>05-05-F14L-0012-0000</t>
  </si>
  <si>
    <t>1005 Main St, Follansbee, WV, 92627</t>
  </si>
  <si>
    <t>05-04-CC8N-0032-0000_329</t>
  </si>
  <si>
    <t>05-04-CC8N-0032-0000</t>
  </si>
  <si>
    <t>329 Pennsylvania Ave, Colliers, WV, 26035</t>
  </si>
  <si>
    <t>Brooke County Historical Museum and Cultural Center</t>
  </si>
  <si>
    <t>05-07-W27B-0150-0000_704</t>
  </si>
  <si>
    <t>05-07-W27B-0150-0000</t>
  </si>
  <si>
    <t>704 Charles St, Wellsburg, WV, 26070</t>
  </si>
  <si>
    <t>Brooke County Courthouse</t>
  </si>
  <si>
    <t>05-07-W27B-0055-0000_201</t>
  </si>
  <si>
    <t>05-07-W27B-0055-0000</t>
  </si>
  <si>
    <t>201 Courthouse Sq, Wellsburg, WV, 26070</t>
  </si>
  <si>
    <t>Miller's Tavern</t>
  </si>
  <si>
    <t>05-07-W27F-0030-0000_600</t>
  </si>
  <si>
    <t>05-07-W27F-0030-0000</t>
  </si>
  <si>
    <t>6th and Main Sts, Wellsburg, WV, 26070</t>
  </si>
  <si>
    <t>First National Bank-Graham Building</t>
  </si>
  <si>
    <t>15-05-N26F-0033-0000_200</t>
  </si>
  <si>
    <t>15-05-N26F-0033-0000</t>
  </si>
  <si>
    <t>200 N CHESTER ST, NEW CUMBERLAND, WV, 26047</t>
  </si>
  <si>
    <t>Wellsburg Historic District</t>
  </si>
  <si>
    <t>05-07-W22K-0159-0000_2121</t>
  </si>
  <si>
    <t>05-07-W22K-0159-0000</t>
  </si>
  <si>
    <t>2121 CHARLES ST, WELLSBURG, WV, 26070</t>
  </si>
  <si>
    <t>05-07-W22P-0125-0000_1523</t>
  </si>
  <si>
    <t>05-07-W22P-0125-0000</t>
  </si>
  <si>
    <t>1523 CHARLES ST, WELLSBURG, WV, 26070</t>
  </si>
  <si>
    <t>05-07-W22P-0135-0000_1516</t>
  </si>
  <si>
    <t>05-07-W22P-0135-0000</t>
  </si>
  <si>
    <t>1516 CHARLES ST, WELLSBURG, WV, 26070</t>
  </si>
  <si>
    <t>05-07-W27F-0153-0000_622</t>
  </si>
  <si>
    <t>05-07-W27F-0153-0000</t>
  </si>
  <si>
    <t>622 YANKEE ST, WELLSBURG, WV, 26070</t>
  </si>
  <si>
    <t>05-07-W22P-0161-0000_1412</t>
  </si>
  <si>
    <t>05-07-W22P-0161-0000</t>
  </si>
  <si>
    <t>1412 CHARLES ST, WELLSBURG, WV, 26070</t>
  </si>
  <si>
    <t>05-07-W27B-0229-0000_1232</t>
  </si>
  <si>
    <t>05-07-W27B-0229-0000</t>
  </si>
  <si>
    <t>1232 CHARLES ST, WELLSBURG, WV, 26070</t>
  </si>
  <si>
    <t>05-07-W22K-0203-0000_2000</t>
  </si>
  <si>
    <t>05-07-W22K-0203-0000</t>
  </si>
  <si>
    <t>2000 CHARLES ST, WELLSBURG, WV, 26070</t>
  </si>
  <si>
    <t>05-07-W27F-0170-0000_418</t>
  </si>
  <si>
    <t>05-07-W27F-0170-0000</t>
  </si>
  <si>
    <t>418 YANKEE ST, WELLSBURG, WV, 26070</t>
  </si>
  <si>
    <t>05-07-W22F-0121-0000_2501</t>
  </si>
  <si>
    <t>05-07-W22F-0121-0000</t>
  </si>
  <si>
    <t>2501 CHARLES ST, WELLSBURG, WV, 26070</t>
  </si>
  <si>
    <t>05-07-W22P-0104-0000_1305</t>
  </si>
  <si>
    <t>05-07-W22P-0104-0000</t>
  </si>
  <si>
    <t>1305 CHARLES ST, WELLSBURG, WV, 26070</t>
  </si>
  <si>
    <t>05-07-W22K-0101-0000_1800</t>
  </si>
  <si>
    <t>05-07-W22K-0101-0000</t>
  </si>
  <si>
    <t>1800 MAIN ST, WELLSBURG, WV, 26070</t>
  </si>
  <si>
    <t>05-07-W27F-0126-0000_625</t>
  </si>
  <si>
    <t>05-07-W27F-0126-0000</t>
  </si>
  <si>
    <t>625 YANKEE ST, WELLSBURG, WV, 26070</t>
  </si>
  <si>
    <t>05-07-W22K-0216-0000_2100</t>
  </si>
  <si>
    <t>05-07-W22K-0216-0000</t>
  </si>
  <si>
    <t>2100 CHARLES ST, WELLSBURG, WV, 26070</t>
  </si>
  <si>
    <t>05-07-W22K-0160-0000_2117</t>
  </si>
  <si>
    <t>05-07-W22K-0160-0000</t>
  </si>
  <si>
    <t>2117 CHARLES ST, WELLSBURG, WV, 26070</t>
  </si>
  <si>
    <t>05-07-W22P-0101-0000_1227</t>
  </si>
  <si>
    <t>05-07-W22P-0101-0000</t>
  </si>
  <si>
    <t>1227 CHARLES ST, WELLSBURG, WV, 26070</t>
  </si>
  <si>
    <t>05-07-W27F-0128-0000_623</t>
  </si>
  <si>
    <t>05-07-W27F-0128-0000</t>
  </si>
  <si>
    <t>623 YANKEE ST, WELLSBURG, WV, 26070</t>
  </si>
  <si>
    <t>05-07-W27B-0099-0000_1121</t>
  </si>
  <si>
    <t>05-07-W27B-0099-0000</t>
  </si>
  <si>
    <t>1121 CHARLES ST, WELLSBURG, WV, 26070</t>
  </si>
  <si>
    <t>05-07-W22K-0185-0000_1800</t>
  </si>
  <si>
    <t>05-07-W22K-0185-0000</t>
  </si>
  <si>
    <t>1800 CHARLES ST, WELLSBURG, WV, 26070</t>
  </si>
  <si>
    <t>05-07-W27F-0079-0000_304</t>
  </si>
  <si>
    <t>05-07-W27F-0079-0000</t>
  </si>
  <si>
    <t>304 CHARLES ST, WELLSBURG, WV, 26070</t>
  </si>
  <si>
    <t>05-07-W22K-0193-0000_1920</t>
  </si>
  <si>
    <t>05-07-W22K-0193-0000</t>
  </si>
  <si>
    <t>1920 CHARLES ST, WELLSBURG, WV, 26070</t>
  </si>
  <si>
    <t>05-07-W22K-0173-0000_1919</t>
  </si>
  <si>
    <t>05-07-W22K-0173-0000</t>
  </si>
  <si>
    <t>1919 CHARLES ST, WELLSBURG, WV, 26070</t>
  </si>
  <si>
    <t>05-07-W27F-0144-0000_128</t>
  </si>
  <si>
    <t>05-07-W27F-0144-0000</t>
  </si>
  <si>
    <t>128 7TH ST, WELLSBURG, WV, 26070</t>
  </si>
  <si>
    <t>05-07-W22K-0188-0000_1900A</t>
  </si>
  <si>
    <t>05-07-W22K-0188-0000</t>
  </si>
  <si>
    <t>1900A CHARLES ST, WELLSBURG, WV, 26070</t>
  </si>
  <si>
    <t>05-07-W22P-0133-0000_1524</t>
  </si>
  <si>
    <t>05-07-W22P-0133-0000</t>
  </si>
  <si>
    <t>1524 CHARLES ST, WELLSBURG, WV, 26070</t>
  </si>
  <si>
    <t>05-07-W22P-0154-0000_1434</t>
  </si>
  <si>
    <t>05-07-W22P-0154-0000</t>
  </si>
  <si>
    <t>1434 CHARLES ST, WELLSBURG, WV, 26070</t>
  </si>
  <si>
    <t>05-07-W22K-0204-0000_2008</t>
  </si>
  <si>
    <t>05-07-W22K-0204-0000</t>
  </si>
  <si>
    <t>2008 CHARLES ST, WELLSBURG, WV, 26070</t>
  </si>
  <si>
    <t>05-07-W22K-0222-0000_2114</t>
  </si>
  <si>
    <t>05-07-W22K-0222-0000</t>
  </si>
  <si>
    <t>2114 CHARLES ST, WELLSBURG, WV, 26070</t>
  </si>
  <si>
    <t>05-07-W22K-0234-0000_2230</t>
  </si>
  <si>
    <t>05-07-W22K-0234-0000</t>
  </si>
  <si>
    <t>2230 CHARLES ST, WELLSBURG, WV, 26070</t>
  </si>
  <si>
    <t>05-07-W22P-0004-0000_1619</t>
  </si>
  <si>
    <t>05-07-W22P-0004-0000</t>
  </si>
  <si>
    <t>1619 MAIN ST, WELLSBURG, WV, 26070</t>
  </si>
  <si>
    <t>05-07-W22P-0134-0000_1518</t>
  </si>
  <si>
    <t>05-07-W22P-0134-0000</t>
  </si>
  <si>
    <t>1518 CHARLES ST, WELLSBURG, WV, 26070</t>
  </si>
  <si>
    <t>05-07-W22K-0178-0000_1907</t>
  </si>
  <si>
    <t>05-07-W22K-0178-0000</t>
  </si>
  <si>
    <t>1907 CHARLES ST, WELLSBURG, WV, 26037</t>
  </si>
  <si>
    <t>05-07-W22F-0146-0000_58</t>
  </si>
  <si>
    <t>05-07-W22F-0146-0000</t>
  </si>
  <si>
    <t>58 25TH ST, WELLSBURG, WV, 26070</t>
  </si>
  <si>
    <t>05-07-W27B-0117-0000_815</t>
  </si>
  <si>
    <t>05-07-W27B-0117-0000</t>
  </si>
  <si>
    <t>815 CHARLES ST, WELLSBURG, WV, 43964</t>
  </si>
  <si>
    <t>05-07-W22K-0233-0000_2224</t>
  </si>
  <si>
    <t>05-07-W22K-0233-0000</t>
  </si>
  <si>
    <t>2224 CHARLES ST, WELLSBURG, WV, 26070</t>
  </si>
  <si>
    <t>05-07-W27B-0134-0000_635</t>
  </si>
  <si>
    <t>05-07-W27B-0134-0000</t>
  </si>
  <si>
    <t>635 CHARLES ST, WELLSBURG, WV, 26041</t>
  </si>
  <si>
    <t>05-07-W22K-0155-0000_2211</t>
  </si>
  <si>
    <t>05-07-W22K-0155-0000</t>
  </si>
  <si>
    <t>2211 CHARLES ST, WELLSBURG, WV, 26070</t>
  </si>
  <si>
    <t>05-07-W22P-0160-0000_1416</t>
  </si>
  <si>
    <t>05-07-W22P-0160-0000</t>
  </si>
  <si>
    <t>1416 CHARLES ST, WELLSBURG, WV, 25951</t>
  </si>
  <si>
    <t>05-07-W22K-0168-0000_2011</t>
  </si>
  <si>
    <t>05-07-W22K-0168-0000</t>
  </si>
  <si>
    <t>2011 CHARLES ST, WELLSBURG, WV, 26070</t>
  </si>
  <si>
    <t>05-07-W22P-0109-0000_1337</t>
  </si>
  <si>
    <t>05-07-W22P-0109-0000</t>
  </si>
  <si>
    <t>1337 CHARLES ST, WELLSBURG, WV, 26070</t>
  </si>
  <si>
    <t>05-07-W27B-0089-0000_1219</t>
  </si>
  <si>
    <t>05-07-W27B-0089-0000</t>
  </si>
  <si>
    <t>1219 CHARLES ST, WELLSBURG, WV, 26070</t>
  </si>
  <si>
    <t>05-07-W22K-0142-0000_2235</t>
  </si>
  <si>
    <t>05-07-W22K-0142-0000</t>
  </si>
  <si>
    <t>2235 CHARLES ST, WELLSBURG, WV, 26070</t>
  </si>
  <si>
    <t>05-07-W27F-0044-0000_443</t>
  </si>
  <si>
    <t>05-07-W27F-0044-0000</t>
  </si>
  <si>
    <t>443 CHARLES ST, WELLSBURG, WV, 26070</t>
  </si>
  <si>
    <t>05-07-W22K-0237-0000_2240</t>
  </si>
  <si>
    <t>05-07-W22K-0237-0000</t>
  </si>
  <si>
    <t>2240 CHARLES ST, WELLSBURG, WV, 26070</t>
  </si>
  <si>
    <t>05-07-W22K-0159-0000_50</t>
  </si>
  <si>
    <t>50 22ND ST, WELLSBURG, WV, 26070</t>
  </si>
  <si>
    <t>05-07-W22K-0217-0000_2106A</t>
  </si>
  <si>
    <t>05-07-W22K-0217-0000</t>
  </si>
  <si>
    <t>2106A CHARLES ST, WELLSBURG, WV, 26070</t>
  </si>
  <si>
    <t>05-07-W27F-0152-0000_616</t>
  </si>
  <si>
    <t>05-07-W27F-0152-0000</t>
  </si>
  <si>
    <t>616 YANKEE ST, WELLSBURG, WV, 26070</t>
  </si>
  <si>
    <t>05-07-W22K-0156-0000_2209</t>
  </si>
  <si>
    <t>05-07-W22K-0156-0000</t>
  </si>
  <si>
    <t>2209 CHARLES ST, WELLSBURG, WV, 26070</t>
  </si>
  <si>
    <t>05-07-W27B-0104-0000_1025</t>
  </si>
  <si>
    <t>05-07-W27B-0104-0000</t>
  </si>
  <si>
    <t>1025 CHARLES ST, WELLSBURG, WV, 26070</t>
  </si>
  <si>
    <t>05-07-W22K-0169-0000_2009</t>
  </si>
  <si>
    <t>05-07-W22K-0169-0000</t>
  </si>
  <si>
    <t>2009 CHARLES ST, WELLSBURG, WV, 26070</t>
  </si>
  <si>
    <t>05-07-W22K-0148-0000_2225</t>
  </si>
  <si>
    <t>05-07-W22K-0148-0000</t>
  </si>
  <si>
    <t>2225 CHARLES ST, WELLSBURG, WV, 26035</t>
  </si>
  <si>
    <t>05-07-W22K-0170-0000_2005</t>
  </si>
  <si>
    <t>05-07-W22K-0170-0000</t>
  </si>
  <si>
    <t>2005 CHARLES ST, WELLSBURG, WV, 26070</t>
  </si>
  <si>
    <t>05-07-W27B-0100-0000_65</t>
  </si>
  <si>
    <t>05-07-W27B-0100-0000</t>
  </si>
  <si>
    <t>65 11TH ST, WELLSBURG, WV, 26070</t>
  </si>
  <si>
    <t>05-07-W27F-0061-0000_245</t>
  </si>
  <si>
    <t>05-07-W27F-0061-0000</t>
  </si>
  <si>
    <t>245 CHARLES ST, WELLSBURG, WV, 26070</t>
  </si>
  <si>
    <t>05-07-W22K-0153-0000_2217</t>
  </si>
  <si>
    <t>05-07-W22K-0153-0000</t>
  </si>
  <si>
    <t>2217 CHARLES ST, WELLSBURG, WV, 26070</t>
  </si>
  <si>
    <t>05-07-W22F-0207-0000_2247</t>
  </si>
  <si>
    <t>05-07-W22F-0207-0000</t>
  </si>
  <si>
    <t>2247 CHARLES ST, WELLSBURG, WV, 26070</t>
  </si>
  <si>
    <t>05-07-W22K-0151-0000_2221</t>
  </si>
  <si>
    <t>05-07-W22K-0151-0000</t>
  </si>
  <si>
    <t>2221 CHARLES ST, WELLSBURG, WV, 26070</t>
  </si>
  <si>
    <t>05-07-W22K-0189-0000_1904</t>
  </si>
  <si>
    <t>05-07-W22K-0189-0000</t>
  </si>
  <si>
    <t>1904 CHARLES ST, WELLSBURG, WV, 26070</t>
  </si>
  <si>
    <t>05-07-W22P-0136-0000_1512</t>
  </si>
  <si>
    <t>05-07-W22P-0136-0000</t>
  </si>
  <si>
    <t>1512 CHARLES ST, WELLSBURG, WV, 26070</t>
  </si>
  <si>
    <t>05-07-W22P-0120-0000_1501</t>
  </si>
  <si>
    <t>05-07-W22P-0120-0000</t>
  </si>
  <si>
    <t>1501 CHARLES ST, WELLSBURG, WV, 26070</t>
  </si>
  <si>
    <t>05-07-W27B-0063-0000_800</t>
  </si>
  <si>
    <t>05-07-W27B-0063-0000</t>
  </si>
  <si>
    <t>800 MAIN ST, WELLSBURG, WV, 26070</t>
  </si>
  <si>
    <t>05-07-W22P-0155-0000_1432</t>
  </si>
  <si>
    <t>05-07-W22P-0155-0000</t>
  </si>
  <si>
    <t>1432 CHARLES ST, WELLSBURG, WV, 26070</t>
  </si>
  <si>
    <t>05-07-W27B-0051-0000_619</t>
  </si>
  <si>
    <t>05-07-W27B-0051-0000</t>
  </si>
  <si>
    <t>619 MAIN ST, WELLSBURG, WV, 26070</t>
  </si>
  <si>
    <t>05-07-W22F-0127-0000_51</t>
  </si>
  <si>
    <t>05-07-W22F-0127-0000</t>
  </si>
  <si>
    <t>51 25TH ST, WELLSBURG, WV, 26070</t>
  </si>
  <si>
    <t>05-07-W22K-0208-0000_2016</t>
  </si>
  <si>
    <t>05-07-W22K-0208-0000</t>
  </si>
  <si>
    <t>2016 CHARLES ST, WELLSBURG, WV, 26070</t>
  </si>
  <si>
    <t>05-07-W22K-0166-0000_2015</t>
  </si>
  <si>
    <t>05-07-W22K-0166-0000</t>
  </si>
  <si>
    <t>2015 CHARLES ST, WELLSBURG, WV, 26070</t>
  </si>
  <si>
    <t>05-07-W22P-0126-0000_1601</t>
  </si>
  <si>
    <t>05-07-W22P-0126-0000</t>
  </si>
  <si>
    <t>1601 CHARLES ST, WELLSBURG, WV, 26070</t>
  </si>
  <si>
    <t>05-07-W22P-0152-0000_1438</t>
  </si>
  <si>
    <t>05-07-W22P-0152-0000</t>
  </si>
  <si>
    <t>1438 CHARLES ST, WELLSBURG, WV, 26070</t>
  </si>
  <si>
    <t>05-07-W27F-0171-0000_422</t>
  </si>
  <si>
    <t>05-07-W27F-0171-0000</t>
  </si>
  <si>
    <t>422 YANKEE ST, WELLSBURG, WV, 26070</t>
  </si>
  <si>
    <t>05-07-W27B-0095-0000_1145</t>
  </si>
  <si>
    <t>05-07-W27B-0095-0000</t>
  </si>
  <si>
    <t>1145 CHARLES ST, WELLSBURG, WV, 26070</t>
  </si>
  <si>
    <t>05-07-W27B-0114-0000_833</t>
  </si>
  <si>
    <t>05-07-W27B-0114-0000</t>
  </si>
  <si>
    <t>833 CHARLES ST, WELLSBURG, WV, 26070</t>
  </si>
  <si>
    <t>05-07-W22P-0153-0000_1436</t>
  </si>
  <si>
    <t>05-07-W22P-0153-0000</t>
  </si>
  <si>
    <t>1436 CHARLES ST, WELLSBURG, WV, 26070</t>
  </si>
  <si>
    <t>05-07-W22K-0147-0000_2227</t>
  </si>
  <si>
    <t>05-07-W22K-0147-0000</t>
  </si>
  <si>
    <t>2227 CHARLES ST, WELLSBURG, WV, 26070</t>
  </si>
  <si>
    <t>05-07-W22P-0110-0000_1339</t>
  </si>
  <si>
    <t>05-07-W22P-0110-0000</t>
  </si>
  <si>
    <t>1339 CHARLES ST, WELLSBURG, WV, 26070</t>
  </si>
  <si>
    <t>05-07-W22P-0144-0000_1500</t>
  </si>
  <si>
    <t>05-07-W22P-0144-0000</t>
  </si>
  <si>
    <t>1500 CHARLES ST, WELLSBURG, WV, 26070</t>
  </si>
  <si>
    <t>05-07-W22K-0221-0000_2112</t>
  </si>
  <si>
    <t>05-07-W22K-0221-0000</t>
  </si>
  <si>
    <t>2112 CHARLES ST, WELLSBURG, WV, 26070</t>
  </si>
  <si>
    <t>05-07-W22K-0190-0000_1908</t>
  </si>
  <si>
    <t>05-07-W22K-0190-0000</t>
  </si>
  <si>
    <t>1908 CHARLES ST, WELLSBURG, WV, 26070</t>
  </si>
  <si>
    <t>05-07-W22K-0164-0000_2019</t>
  </si>
  <si>
    <t>05-07-W22K-0164-0000</t>
  </si>
  <si>
    <t>2019 CHARLES ST, WELLSBURG, WV, 26070</t>
  </si>
  <si>
    <t>05-07-W22K-0143-0000_2233</t>
  </si>
  <si>
    <t>05-07-W22K-0143-0000</t>
  </si>
  <si>
    <t>2233 CHARLES ST, WELLSBURG, WV, 26070</t>
  </si>
  <si>
    <t>05-07-W22K-0144-0000_2231</t>
  </si>
  <si>
    <t>05-07-W22K-0144-0000</t>
  </si>
  <si>
    <t>2231 CHARLES ST, WELLSBURG, WV, 26070</t>
  </si>
  <si>
    <t>05-07-W22K-0145-0000_2229</t>
  </si>
  <si>
    <t>05-07-W22K-0145-0000</t>
  </si>
  <si>
    <t>2229 CHARLES ST, WELLSBURG, WV, 26070</t>
  </si>
  <si>
    <t>05-07-W22K-0141-0000_2237</t>
  </si>
  <si>
    <t>05-07-W22K-0141-0000</t>
  </si>
  <si>
    <t>2237 CHARLES ST, WELLSBURG, WV, 26070</t>
  </si>
  <si>
    <t>05-07-W27F-0099-0000_424</t>
  </si>
  <si>
    <t>05-07-W27F-0099-0000</t>
  </si>
  <si>
    <t>424 CHARLES ST, WELLSBURG, WV, 26070</t>
  </si>
  <si>
    <t>05-07-W22K-0191-0000_1910</t>
  </si>
  <si>
    <t>05-07-W22K-0191-0000</t>
  </si>
  <si>
    <t>1910 CHARLES ST, WELLSBURG, WV, 26070</t>
  </si>
  <si>
    <t>05-07-W22F-0150-0000_50</t>
  </si>
  <si>
    <t>05-07-W22F-0150-0000</t>
  </si>
  <si>
    <t>50 25TH ST, WELLSBURG, WV, 26070</t>
  </si>
  <si>
    <t>05-07-W27B-0088-0000_1225</t>
  </si>
  <si>
    <t>05-07-W27B-0088-0000</t>
  </si>
  <si>
    <t>1225 CHARLES ST, WELLSBURG, WV, 26070</t>
  </si>
  <si>
    <t>05-07-W22F-0195-0000_2248</t>
  </si>
  <si>
    <t>05-07-W22F-0195-0000</t>
  </si>
  <si>
    <t>2248 MAIN ST, WELLSBURG, WV, 26070</t>
  </si>
  <si>
    <t>05-07-W22K-0154-0000_2215</t>
  </si>
  <si>
    <t>05-07-W22K-0154-0000</t>
  </si>
  <si>
    <t>2215 CHARLES ST, WELLSBURG, WV, 26070</t>
  </si>
  <si>
    <t>05-07-W27B-0103-0000_1027</t>
  </si>
  <si>
    <t>05-07-W27B-0103-0000</t>
  </si>
  <si>
    <t>1027 CHARLES ST, WELLSBURG, WV, 26070</t>
  </si>
  <si>
    <t>05-07-W22F-0214-0000_2248</t>
  </si>
  <si>
    <t>05-07-W22F-0214-0000</t>
  </si>
  <si>
    <t>2248 CHARLES ST, WELLSBURG, WV, 26070</t>
  </si>
  <si>
    <t>05-07-W22K-0209-0000_2020</t>
  </si>
  <si>
    <t>05-07-W22K-0209-0000</t>
  </si>
  <si>
    <t>2020 CHARLES ST, WELLSBURG, WV, 26070</t>
  </si>
  <si>
    <t>05-07-W27B-0202-0000_1038</t>
  </si>
  <si>
    <t>05-07-W27B-0202-0000</t>
  </si>
  <si>
    <t>1038 CHARLES ST, WELLSBURG, WV, 26070</t>
  </si>
  <si>
    <t>05-07-W22P-0106-0000_1323</t>
  </si>
  <si>
    <t>05-07-W22P-0106-0000</t>
  </si>
  <si>
    <t>1323 CHARLES ST, WELLSBURG, WV, 26070</t>
  </si>
  <si>
    <t>05-07-W27F-0090-0000_421</t>
  </si>
  <si>
    <t>05-07-W27F-0090-0000</t>
  </si>
  <si>
    <t>421 YANKEE ST, WELLSBURG, WV, 26070</t>
  </si>
  <si>
    <t>05-07-W27F-0096-0000_416</t>
  </si>
  <si>
    <t>05-07-W27F-0096-0000</t>
  </si>
  <si>
    <t>416 CHARLES ST, WELLSBURG, WV, 57709</t>
  </si>
  <si>
    <t>05-07-W22P-0162-0000_1410</t>
  </si>
  <si>
    <t>05-07-W22P-0162-0000</t>
  </si>
  <si>
    <t>1410 CHARLES ST, WELLSBURG, WV, 26070</t>
  </si>
  <si>
    <t>05-07-W22K-0236-0000_2238</t>
  </si>
  <si>
    <t>05-07-W22K-0236-0000</t>
  </si>
  <si>
    <t>2238 CHARLES ST, WELLSBURG, WV, 26070</t>
  </si>
  <si>
    <t>05-07-W27B-0084-0000_1128</t>
  </si>
  <si>
    <t>05-07-W27B-0084-0000</t>
  </si>
  <si>
    <t>1128 MAIN ST, WELLSBURG, WV, 26070</t>
  </si>
  <si>
    <t>05-07-W27F-0073-0000_217</t>
  </si>
  <si>
    <t>05-07-W27F-0073-0000</t>
  </si>
  <si>
    <t>217 YANKEE ST, WELLSBURG, WV, 26070</t>
  </si>
  <si>
    <t>05-07-W27B-0170-0000_810</t>
  </si>
  <si>
    <t>05-07-W27B-0170-0000</t>
  </si>
  <si>
    <t>810 CHARLES ST, WELLSBURG, WV, 30005</t>
  </si>
  <si>
    <t>05-07-W22K-0235-0000_2236</t>
  </si>
  <si>
    <t>05-07-W22K-0235-0000</t>
  </si>
  <si>
    <t>2236 CHARLES ST, WELLSBURG, WV, 26070</t>
  </si>
  <si>
    <t>05-07-W22P-0124-0000_1519</t>
  </si>
  <si>
    <t>05-07-W22P-0124-0000</t>
  </si>
  <si>
    <t>1519 CHARLES ST, WELLSBURG, WV, 26070</t>
  </si>
  <si>
    <t>05-07-W22P-0127-0000_1609</t>
  </si>
  <si>
    <t>05-07-W22P-0127-0000</t>
  </si>
  <si>
    <t>1609 CHARLES ST, WELLSBURG, WV, 26070</t>
  </si>
  <si>
    <t>05-07-W22K-0152-0000_2219</t>
  </si>
  <si>
    <t>05-07-W22K-0152-0000</t>
  </si>
  <si>
    <t>2219 CHARLES ST, WELLSBURG, WV, 26070</t>
  </si>
  <si>
    <t>05-07-W27F-0045-0000_437</t>
  </si>
  <si>
    <t>05-07-W27F-0045-0000</t>
  </si>
  <si>
    <t>437 CHARLES ST, WELLSBURG, WV, 26070</t>
  </si>
  <si>
    <t>05-07-W27B-0038-0000_733</t>
  </si>
  <si>
    <t>05-07-W27B-0038-0000</t>
  </si>
  <si>
    <t>733 MAIN ST, WELLSBURG, WV, 26070</t>
  </si>
  <si>
    <t>05-07-W22K-0218-0000_2110</t>
  </si>
  <si>
    <t>05-07-W22K-0218-0000</t>
  </si>
  <si>
    <t>2110 CHARLES ST, WELLSBURG, WV, 26070</t>
  </si>
  <si>
    <t>05-07-W22K-0163-0000_2101</t>
  </si>
  <si>
    <t>05-07-W22K-0163-0000</t>
  </si>
  <si>
    <t>2101 CHARLES ST, WELLSBURG, WV, 26070</t>
  </si>
  <si>
    <t>05-07-W27F-0046-0000_425</t>
  </si>
  <si>
    <t>05-07-W27F-0046-0000</t>
  </si>
  <si>
    <t>425 CHARLES ST, WELLSBURG, WV, 26070</t>
  </si>
  <si>
    <t>05-07-W22K-0177-0000_1909</t>
  </si>
  <si>
    <t>05-07-W22K-0177-0000</t>
  </si>
  <si>
    <t>1909 CHARLES ST, WELLSBURG, WV, 26070</t>
  </si>
  <si>
    <t>05-07-W22P-0147-0000_1442</t>
  </si>
  <si>
    <t>05-07-W22P-0147-0000</t>
  </si>
  <si>
    <t>1442 CHARLES ST, WELLSBURG, WV, 26070</t>
  </si>
  <si>
    <t>05-07-W22K-0227-0000_2200</t>
  </si>
  <si>
    <t>05-07-W22K-0227-0000</t>
  </si>
  <si>
    <t>2200 CHARLES ST, WELLSBURG, WV, 26070</t>
  </si>
  <si>
    <t>05-07-W27B-0153-0000_730</t>
  </si>
  <si>
    <t>05-07-W27B-0153-0000</t>
  </si>
  <si>
    <t>730 CHARLES ST, WELLSBURG, WV, 26070</t>
  </si>
  <si>
    <t>05-07-W27F-0139-0000_634</t>
  </si>
  <si>
    <t>05-07-W27F-0139-0000</t>
  </si>
  <si>
    <t>634 CHARLES ST, WELLSBURG, WV, 26070</t>
  </si>
  <si>
    <t>05-07-W22F-0069-0000_54</t>
  </si>
  <si>
    <t>05-07-W22F-0069-0000</t>
  </si>
  <si>
    <t>54 27TH ST, WELLSBURG, WV, 26070</t>
  </si>
  <si>
    <t>05-07-W27B-0173-0000_834</t>
  </si>
  <si>
    <t>05-07-W27B-0173-0000</t>
  </si>
  <si>
    <t>834 CHARLES ST, WELLSBURG, WV, 26070</t>
  </si>
  <si>
    <t>05-07-W22F-0210-0000_2239</t>
  </si>
  <si>
    <t>05-07-W22F-0210-0000</t>
  </si>
  <si>
    <t>2239 CHARLES ST, WELLSBURG, WV, 26070</t>
  </si>
  <si>
    <t>05-07-W22K-0061-0000_9999</t>
  </si>
  <si>
    <t>05-07-W22K-0061-0000</t>
  </si>
  <si>
    <t>9999 MARIANNA ST, WELLSBURG, WV, 26070</t>
  </si>
  <si>
    <t>05-07-W22P-0004-0000_619A</t>
  </si>
  <si>
    <t>619A MAIN ST, WELLSBURG, WV, 26070</t>
  </si>
  <si>
    <t>05-07-W22P-0090-0000_1309A</t>
  </si>
  <si>
    <t>05-07-W22P-0090-0000</t>
  </si>
  <si>
    <t>1309A MAIN ST, WELLSBURG, WV, 26070</t>
  </si>
  <si>
    <t>05-07-W27F-0162-0000_9999</t>
  </si>
  <si>
    <t>05-07-W27F-0162-0000</t>
  </si>
  <si>
    <t>9999 YANKEE ST, WELLSBURG, WV, 26070</t>
  </si>
  <si>
    <t>05-07-W27B-0039-0000_723</t>
  </si>
  <si>
    <t>05-07-W27B-0039-0000</t>
  </si>
  <si>
    <t>723 MAIN ST, WELLSBURG, WV, 26070</t>
  </si>
  <si>
    <t>05-07-W27F-0154-0000_120</t>
  </si>
  <si>
    <t>05-07-W27F-0154-0000</t>
  </si>
  <si>
    <t>120 6TH ST, WELLSBURG, WV, 26070'</t>
  </si>
  <si>
    <t>05-07-W22P-0100-0000_1447</t>
  </si>
  <si>
    <t>05-07-W22P-0100-0000</t>
  </si>
  <si>
    <t>1447 MAIN ST, WELLSBURG, WV, 26070</t>
  </si>
  <si>
    <t>Bethany</t>
  </si>
  <si>
    <t>Bethany Historic District</t>
  </si>
  <si>
    <t>05-02-B43G-0016-0000_326</t>
  </si>
  <si>
    <t>05-02-B43G-0016-0000</t>
  </si>
  <si>
    <t>326 CHURCH ST, BETHANY, WV, 26032</t>
  </si>
  <si>
    <t>344 MAIN ST, WELLSBURG, WV, 26070</t>
  </si>
  <si>
    <t>1045 CHARLES ST, WELLSBURG, WV, 26070</t>
  </si>
  <si>
    <t>1803 CHARLES ST, WELLSBURG, WV, 26070</t>
  </si>
  <si>
    <t>1014 MAIN ST, WELLSBURG, WV, 26070</t>
  </si>
  <si>
    <t>225 CHARLES ST, WELLSBURG, WV, 26070</t>
  </si>
  <si>
    <t>901 CHARLES ST, WELLSBURG, WV, 26070</t>
  </si>
  <si>
    <t>1001 CHARLES ST, WELLSBURG, WV, 26070</t>
  </si>
  <si>
    <t>05-02-B43F-0083-0000_585</t>
  </si>
  <si>
    <t>05-02-B43F-0083-0000</t>
  </si>
  <si>
    <t>585 MAIN ST, BETHANY, WV, 26070</t>
  </si>
  <si>
    <t>05-07-W22P-0130-0000_1629</t>
  </si>
  <si>
    <t>05-07-W22P-0130-0000</t>
  </si>
  <si>
    <t>1629 CHARLES ST, WELLSBURG, WV, 26070</t>
  </si>
  <si>
    <t>05-07-W27B-0098-0000_1125</t>
  </si>
  <si>
    <t>05-07-W27B-0098-0000</t>
  </si>
  <si>
    <t>1125 CHARLES ST, WELLSBURG, WV, 26070</t>
  </si>
  <si>
    <t>05-07-W27B-0179-0000_827</t>
  </si>
  <si>
    <t>05-07-W27B-0179-0000</t>
  </si>
  <si>
    <t>827 YANKEE ST, WELLSBURG, WV, 26070</t>
  </si>
  <si>
    <t>05-07-W22P-0145-0000_1452</t>
  </si>
  <si>
    <t>05-07-W22P-0145-0000</t>
  </si>
  <si>
    <t>1452 CHARLES ST, WELLSBURG, WV, 26070</t>
  </si>
  <si>
    <t>05-07-W27B-0125-0000_727</t>
  </si>
  <si>
    <t>05-07-W27B-0125-0000</t>
  </si>
  <si>
    <t>727 CHARLES ST, WELLSBURG, WV, 26070</t>
  </si>
  <si>
    <t>05-07-W27B-0174-0000_836</t>
  </si>
  <si>
    <t>05-07-W27B-0174-0000</t>
  </si>
  <si>
    <t>836 CHARLES ST, WELLSBURG, WV, 26070</t>
  </si>
  <si>
    <t>05-07-W22P-0123-0000_1515</t>
  </si>
  <si>
    <t>05-07-W22P-0123-0000</t>
  </si>
  <si>
    <t>1515 CHARLES ST, WELLSBURG, WV, 26070</t>
  </si>
  <si>
    <t>05-07-W27B-0151-0000_720</t>
  </si>
  <si>
    <t>05-07-W27B-0151-0000</t>
  </si>
  <si>
    <t>720 CHARLES ST, WELLSBURG, WV, 26070</t>
  </si>
  <si>
    <t>05-07-W27B-0124-0000_735</t>
  </si>
  <si>
    <t>05-07-W27B-0124-0000</t>
  </si>
  <si>
    <t>735 CHARLES ST, WELLSBURG, WV, 26070</t>
  </si>
  <si>
    <t>05-07-W27B-0168-0000_800</t>
  </si>
  <si>
    <t>05-07-W27B-0168-0000</t>
  </si>
  <si>
    <t>800 CHARLES ST, WELLSBURG, WV, 26070</t>
  </si>
  <si>
    <t>05-07-W27B-0120-0000_69</t>
  </si>
  <si>
    <t>05-07-W27B-0120-0000</t>
  </si>
  <si>
    <t>69 8TH ST, WELLSBURG, WV, 26070</t>
  </si>
  <si>
    <t>05-07-W27B-0122-0000_745</t>
  </si>
  <si>
    <t>05-07-W27B-0122-0000</t>
  </si>
  <si>
    <t>745 CHARLES ST, WELLSBURG, WV, 26070</t>
  </si>
  <si>
    <t>05-07-W22P-0146-0000_1448</t>
  </si>
  <si>
    <t>05-07-W22P-0146-0000</t>
  </si>
  <si>
    <t>1448 CHARLES ST, WELLSBURG, WV, 26070</t>
  </si>
  <si>
    <t>05-07-W22F-0065-0000_2645</t>
  </si>
  <si>
    <t>05-07-W22F-0065-0000</t>
  </si>
  <si>
    <t>2645 CHARLES ST, WELLSBURG, WV, 26070</t>
  </si>
  <si>
    <t>05-07-W27B-0157-0000_744</t>
  </si>
  <si>
    <t>05-07-W27B-0157-0000</t>
  </si>
  <si>
    <t>744 CHARLES ST, WELLSBURG, WV, 26003</t>
  </si>
  <si>
    <t>05-07-W27B-0218-0000_1128</t>
  </si>
  <si>
    <t>05-07-W27B-0218-0000</t>
  </si>
  <si>
    <t>1128 CHARLES ST, WELLSBURG, WV, 26070</t>
  </si>
  <si>
    <t>704 CHARLES ST, WELLSBURG, WV, 26070</t>
  </si>
  <si>
    <t>05-07-W27B-0108-0000_927</t>
  </si>
  <si>
    <t>05-07-W27B-0108-0000</t>
  </si>
  <si>
    <t>927 CHARLES ST, WELLSBURG, WV, 26070</t>
  </si>
  <si>
    <t>05-07-W27B-0149-0000_700</t>
  </si>
  <si>
    <t>05-07-W27B-0149-0000</t>
  </si>
  <si>
    <t>700 CHARLES ST, WELLSBURG, WV, 26070</t>
  </si>
  <si>
    <t>05-07-W27B-0137-0000_636</t>
  </si>
  <si>
    <t>05-07-W27B-0137-0000</t>
  </si>
  <si>
    <t>636 CHARLES ST, WELLSBURG, WV, 26070</t>
  </si>
  <si>
    <t>05-07-W27B-0127-0000_713</t>
  </si>
  <si>
    <t>05-07-W27B-0127-0000</t>
  </si>
  <si>
    <t>713 CHARLES ST, WELLSBURG, WV, 26070</t>
  </si>
  <si>
    <t>05-07-W27B-0113-0000_845</t>
  </si>
  <si>
    <t>05-07-W27B-0113-0000</t>
  </si>
  <si>
    <t>845 CHARLES ST, WELLSBURG, WV, 33897</t>
  </si>
  <si>
    <t>05-07-W27B-0138-0000_644</t>
  </si>
  <si>
    <t>05-07-W27B-0138-0000</t>
  </si>
  <si>
    <t>644 CHARLES ST, WELLSBURG, WV, 26070</t>
  </si>
  <si>
    <t>05-07-W27B-0169-0000_806</t>
  </si>
  <si>
    <t>05-07-W27B-0169-0000</t>
  </si>
  <si>
    <t>806 CHARLES ST, WELLSBURG, WV, 26070</t>
  </si>
  <si>
    <t>05-07-W27B-0139-0000_96</t>
  </si>
  <si>
    <t>05-07-W27B-0139-0000</t>
  </si>
  <si>
    <t>96 7TH ST, WELLSBURG, WV, 26070</t>
  </si>
  <si>
    <t>05-07-W27B-0152-0000_724</t>
  </si>
  <si>
    <t>05-07-W27B-0152-0000</t>
  </si>
  <si>
    <t>724 CHARLES ST, WELLSBURG, WV, 26070</t>
  </si>
  <si>
    <t>05-07-W27B-0123-0000_741</t>
  </si>
  <si>
    <t>05-07-W27B-0123-0000</t>
  </si>
  <si>
    <t>741 CHARLES ST, WELLSBURG, WV, 26070</t>
  </si>
  <si>
    <t>05-07-W27B-0129-0000_709</t>
  </si>
  <si>
    <t>05-07-W27B-0129-0000</t>
  </si>
  <si>
    <t>709 CHARLES ST, WELLSBURG, WV, 26070</t>
  </si>
  <si>
    <t>05-07-W27B-0031-0000_837</t>
  </si>
  <si>
    <t>05-07-W27B-0031-0000</t>
  </si>
  <si>
    <t>837 MAIN ST, WELLSBURG, WV, 26070</t>
  </si>
  <si>
    <t>05-07-W27B-0067-0000_826A</t>
  </si>
  <si>
    <t>05-07-W27B-0067-0000</t>
  </si>
  <si>
    <t>826A MAIN ST, WELLSBURG, WV, 26070</t>
  </si>
  <si>
    <t>05-07-W22P-0113-0000_1407</t>
  </si>
  <si>
    <t>05-07-W22P-0113-0000</t>
  </si>
  <si>
    <t>1407 CHARLES ST, WELLSBURG, WV, 26070</t>
  </si>
  <si>
    <t>05-07-W27B-0259-0000_108</t>
  </si>
  <si>
    <t>05-07-W27B-0259-0000</t>
  </si>
  <si>
    <t>108 9TH ST, WELLSBURG, WV, 26070</t>
  </si>
  <si>
    <t>05-07-W22K-0179-0000_1901</t>
  </si>
  <si>
    <t>05-07-W22K-0179-0000</t>
  </si>
  <si>
    <t>1901 CHARLES ST, WELLSBURG, WV, 26070</t>
  </si>
  <si>
    <t>05-07-W27B-0076-0000_1010</t>
  </si>
  <si>
    <t>05-07-W27B-0076-0000</t>
  </si>
  <si>
    <t>1010 MAIN ST, WELLSBURG, WV, 26070</t>
  </si>
  <si>
    <t>05-07-W22K-0172-0000_1921</t>
  </si>
  <si>
    <t>05-07-W22K-0172-0000</t>
  </si>
  <si>
    <t>1921 CHARLES ST, WELLSBURG, WV, 26070</t>
  </si>
  <si>
    <t>05-07-W27B-0225-0000_83</t>
  </si>
  <si>
    <t>05-07-W27B-0225-0000</t>
  </si>
  <si>
    <t>83 12TH ST, WELLSBURG, WV, 26070</t>
  </si>
  <si>
    <t>05-07-W27B-0078-0000_1030</t>
  </si>
  <si>
    <t>05-07-W27B-0078-0000</t>
  </si>
  <si>
    <t>1030 MAIN ST, WELLSBURG, WV, 26070</t>
  </si>
  <si>
    <t>05-07-W27B-0085-0000_64</t>
  </si>
  <si>
    <t>05-07-W27B-0085-0000</t>
  </si>
  <si>
    <t>64 12TH ST, WELLSBURG, WV, 26070</t>
  </si>
  <si>
    <t>05-07-W27B-0258-0000_922</t>
  </si>
  <si>
    <t>05-07-W27B-0258-0000</t>
  </si>
  <si>
    <t>922 YANKEE ST, WELLSBURG, WV, 26070</t>
  </si>
  <si>
    <t>05-07-W27B-0236-0000_1036</t>
  </si>
  <si>
    <t>05-07-W27B-0236-0000</t>
  </si>
  <si>
    <t>1036 YANKEE ST, WELLSBURG, WV, 26003</t>
  </si>
  <si>
    <t>05-07-W22P-0105-0000_1315</t>
  </si>
  <si>
    <t>05-07-W22P-0105-0000</t>
  </si>
  <si>
    <t>1315 CHARLES ST, WELLSBURG, WV, 26070</t>
  </si>
  <si>
    <t>05-07-W22F-0128-0000_2506</t>
  </si>
  <si>
    <t>05-07-W22F-0128-0000</t>
  </si>
  <si>
    <t>2506 MAIN ST, WELLSBURG, WV, 26070</t>
  </si>
  <si>
    <t>05-07-W22P-0067-0000_1400</t>
  </si>
  <si>
    <t>05-07-W22P-0067-0000</t>
  </si>
  <si>
    <t>1400 MAIN ST, WELLSBURG, WV, 26070</t>
  </si>
  <si>
    <t>05-07-W27B-0032-0000_833</t>
  </si>
  <si>
    <t>05-07-W27B-0032-0000</t>
  </si>
  <si>
    <t>833 MAIN ST, WELLSBURG, WV, 26070</t>
  </si>
  <si>
    <t>05-07-W27B-0177-0000_104</t>
  </si>
  <si>
    <t>05-07-W27B-0177-0000</t>
  </si>
  <si>
    <t>104 9TH ST, WELLSBURG, WV, 26070</t>
  </si>
  <si>
    <t>05-07-W27B-0019-0000_1017</t>
  </si>
  <si>
    <t>05-07-W27B-0019-0000</t>
  </si>
  <si>
    <t>1017 MAIN ST, WELLSBURG, WV, 26037</t>
  </si>
  <si>
    <t>05-07-W22K-0220-0000_2117</t>
  </si>
  <si>
    <t>05-07-W22K-0220-0000</t>
  </si>
  <si>
    <t>2117 YANKEE ST, WELLSBURG, WV, 26070</t>
  </si>
  <si>
    <t>05-07-W27B-0195-0000_97</t>
  </si>
  <si>
    <t>05-07-W27B-0195-0000</t>
  </si>
  <si>
    <t>97 10TH ST, WELLSBURG, WV, 26070</t>
  </si>
  <si>
    <t>05-07-W27B-0188-0000_935</t>
  </si>
  <si>
    <t>05-07-W27B-0188-0000</t>
  </si>
  <si>
    <t>935 YANKEE ST, WELLSBURG, WV, 26070</t>
  </si>
  <si>
    <t>05-07-W22F-0113-0000_54</t>
  </si>
  <si>
    <t>05-07-W22F-0113-0000</t>
  </si>
  <si>
    <t>54 26TH ST, WELLSBURG, WV, 26070</t>
  </si>
  <si>
    <t>05-07-W27F-0021-0000_426</t>
  </si>
  <si>
    <t>05-07-W27F-0021-0000</t>
  </si>
  <si>
    <t>426 MAIN ST, WELLSBURG, WV, 91719</t>
  </si>
  <si>
    <t>05-07-W27B-0167-0000_95</t>
  </si>
  <si>
    <t>05-07-W27B-0167-0000</t>
  </si>
  <si>
    <t>95 8TH ST, WELLSBURG, WV, 26070</t>
  </si>
  <si>
    <t>05-07-W27B-0131-0000_77</t>
  </si>
  <si>
    <t>05-07-W27B-0131-0000</t>
  </si>
  <si>
    <t>77 TOWN SQ, WELLSBURG, WV, 26070</t>
  </si>
  <si>
    <t>05-07-W27B-0056-0000_55</t>
  </si>
  <si>
    <t>05-07-W27B-0056-0000</t>
  </si>
  <si>
    <t>55 7TH, WELLSBURG, WV, 26070</t>
  </si>
  <si>
    <t>05-07-W27F-0145-0000_641</t>
  </si>
  <si>
    <t>05-07-W27F-0145-0000</t>
  </si>
  <si>
    <t>641 COMMERCE ST, WELLSBURG, WV, 26070</t>
  </si>
  <si>
    <t>05-07-W27F-0137-0000_624</t>
  </si>
  <si>
    <t>05-07-W27F-0137-0000</t>
  </si>
  <si>
    <t>624 CHARLES ST, WELLSBURG, WV, 26070</t>
  </si>
  <si>
    <t>05-07-W27B-0232-0000_1201</t>
  </si>
  <si>
    <t>05-07-W27B-0232-0000</t>
  </si>
  <si>
    <t>1201 COMMERCE ST, WELLSBURG, WV, 26070</t>
  </si>
  <si>
    <t>05-07-W27F-0266-0000_625</t>
  </si>
  <si>
    <t>05-07-W27F-0266-0000</t>
  </si>
  <si>
    <t>625 CHARLES ST, WELLSBURG, WV, 26070</t>
  </si>
  <si>
    <t>05-07-W27B-0119-0000_73</t>
  </si>
  <si>
    <t>05-07-W27B-0119-0000</t>
  </si>
  <si>
    <t>73 8TH ST, WELLSBURG, WV, 26070</t>
  </si>
  <si>
    <t>05-07-W27B-0166-0000_105</t>
  </si>
  <si>
    <t>05-07-W27B-0166-0000</t>
  </si>
  <si>
    <t>105 8TH ST, WELLSBURG, WV, 26070</t>
  </si>
  <si>
    <t>05-07-W27F-0156-0000_523</t>
  </si>
  <si>
    <t>05-07-W27F-0156-0000</t>
  </si>
  <si>
    <t>523 COMMERCE ST, WELLSBURG, WV, 26037</t>
  </si>
  <si>
    <t>05-07-W27B-0030-0000_839</t>
  </si>
  <si>
    <t>05-07-W27B-0030-0000</t>
  </si>
  <si>
    <t>839 MAIN ST, WELLSBURG, WV, 26070</t>
  </si>
  <si>
    <t>05-07-W27B-0165-0000_107</t>
  </si>
  <si>
    <t>05-07-W27B-0165-0000</t>
  </si>
  <si>
    <t>107 8TH ST, WELLSBURG, WV, 26070</t>
  </si>
  <si>
    <t>05-07-W27B-0064-0000_808</t>
  </si>
  <si>
    <t>05-07-W27B-0064-0000</t>
  </si>
  <si>
    <t>808 MAIN ST, WELLSBURG, WV, 26070</t>
  </si>
  <si>
    <t>05-07-W27B-0029-0000_847</t>
  </si>
  <si>
    <t>05-07-W27B-0029-0000</t>
  </si>
  <si>
    <t>847 MAIN ST, WELLSBURG, WV, 26070</t>
  </si>
  <si>
    <t>05-07-W27B-0034-0000_801</t>
  </si>
  <si>
    <t>05-07-W27B-0034-0000</t>
  </si>
  <si>
    <t>801 MAIN ST, WELLSBURG, WV, 26070</t>
  </si>
  <si>
    <t>05-07-W27B-0132-0000_73</t>
  </si>
  <si>
    <t>05-07-W27B-0132-0000</t>
  </si>
  <si>
    <t>73 TOWN SQ, WELLSBURG, WV, 26070</t>
  </si>
  <si>
    <t>05-07-W27F-0132-0000_600</t>
  </si>
  <si>
    <t>05-07-W27F-0132-0000</t>
  </si>
  <si>
    <t>600 CHARLES ST, WELLSBURG, WV, 26070</t>
  </si>
  <si>
    <t>05-07-W27F-0133-0000_604</t>
  </si>
  <si>
    <t>05-07-W27F-0133-0000</t>
  </si>
  <si>
    <t>604 CHARLES ST, WELLSBURG, WV, 26070</t>
  </si>
  <si>
    <t>05-07-W27B-0121-0000_67</t>
  </si>
  <si>
    <t>05-07-W27B-0121-0000</t>
  </si>
  <si>
    <t>67 8TH ST, WELLSBURG, WV, 26070</t>
  </si>
  <si>
    <t>05-07-W27B-0130-0000_701</t>
  </si>
  <si>
    <t>05-07-W27B-0130-0000</t>
  </si>
  <si>
    <t>701 CHARLES ST, WELLSBURG, WV, 26070</t>
  </si>
  <si>
    <t>05-07-W22F-0042-0000_73</t>
  </si>
  <si>
    <t>05-07-W22F-0042-0000</t>
  </si>
  <si>
    <t>73 27TH ST, WELLSBURG, WV, 26070</t>
  </si>
  <si>
    <t>05-07-W27B-0055-0000_632</t>
  </si>
  <si>
    <t>632 MAIN ST, WELLSBURG, WV, 26070</t>
  </si>
  <si>
    <t>05-07-W22P-0088-0000_33</t>
  </si>
  <si>
    <t>05-07-W22P-0088-0000</t>
  </si>
  <si>
    <t>33 12TH ST, WELLSBURG, WV, 26070</t>
  </si>
  <si>
    <t>05-07-W27B-0069-0000_844</t>
  </si>
  <si>
    <t>05-07-W27B-0069-0000</t>
  </si>
  <si>
    <t>844 MAIN ST, WELLSBURG, WV, 26070</t>
  </si>
  <si>
    <t>944 CHARLES ST, WELLSBURG, WV, 26070</t>
  </si>
  <si>
    <t>70 TOWN SQ, WELLSBURG, WV, 26070</t>
  </si>
  <si>
    <t>05-07-W22F-0178-0000_2246</t>
  </si>
  <si>
    <t>05-07-W22F-0178-0000</t>
  </si>
  <si>
    <t>2246 MARIANNA ST, WELLSBURG, WV, 26070</t>
  </si>
  <si>
    <t>05-07-W22F-0177-0000_2244</t>
  </si>
  <si>
    <t>05-07-W22F-0177-0000</t>
  </si>
  <si>
    <t>2244 MARIANNA ST, WELLSBURG, WV, 26070</t>
  </si>
  <si>
    <t>05-07-W22F-0025-0000_68</t>
  </si>
  <si>
    <t>05-07-W22F-0025-0000</t>
  </si>
  <si>
    <t>68 28TH ST, WELLSBURG, WV, 26070</t>
  </si>
  <si>
    <t>05-07-W22K-0113-0000_2000</t>
  </si>
  <si>
    <t>05-07-W22K-0113-0000</t>
  </si>
  <si>
    <t>2000 MAIN ST, WELLSBURG, WV, 26070</t>
  </si>
  <si>
    <t>05-07-W22P-0107-0000_1325</t>
  </si>
  <si>
    <t>05-07-W22P-0107-0000</t>
  </si>
  <si>
    <t>1325 CHARLES ST, WELLSBURG, WV, 26070</t>
  </si>
  <si>
    <t>05-07-W22K-0224-0000_2123</t>
  </si>
  <si>
    <t>05-07-W22K-0224-0000</t>
  </si>
  <si>
    <t>2123 YANKEE ST, WELLSBURG, WV, 26070</t>
  </si>
  <si>
    <t>05-07-W22F-0060-0000_78</t>
  </si>
  <si>
    <t>05-07-W22F-0060-0000</t>
  </si>
  <si>
    <t>78 27TH ST, WELLSBURG, WV, 26070</t>
  </si>
  <si>
    <t>05-07-W27F-0123-0000_108</t>
  </si>
  <si>
    <t>05-07-W27F-0123-0000</t>
  </si>
  <si>
    <t>108 6TH ST, WELLSBURG, WV, 26070</t>
  </si>
  <si>
    <t>05-07-W22K-0106-0000_1910</t>
  </si>
  <si>
    <t>05-07-W22K-0106-0000</t>
  </si>
  <si>
    <t>1910 MAIN ST, WELLSBURG, WV, 26070</t>
  </si>
  <si>
    <t>05-07-W22K-0088-0000_1905</t>
  </si>
  <si>
    <t>05-07-W22K-0088-0000</t>
  </si>
  <si>
    <t>1905 MAIN ST, WELLSBURG, WV, 26070</t>
  </si>
  <si>
    <t>05-07-W22K-0027-0000_2237</t>
  </si>
  <si>
    <t>05-07-W22K-0027-0000</t>
  </si>
  <si>
    <t>2237 MAIN ST, WELLSBURG, WV, 26070</t>
  </si>
  <si>
    <t>05-07-W22K-0029-0000_2233</t>
  </si>
  <si>
    <t>05-07-W22K-0029-0000</t>
  </si>
  <si>
    <t>2233 MAIN ST, WELLSBURG, WV, 26070</t>
  </si>
  <si>
    <t>05-07-W22K-0219-0000_2109</t>
  </si>
  <si>
    <t>05-07-W22K-0219-0000</t>
  </si>
  <si>
    <t>2109 YANKEE ST, WELLSBURG, WV, 26070</t>
  </si>
  <si>
    <t>05-07-W22K-0111-0000_1922</t>
  </si>
  <si>
    <t>05-07-W22K-0111-0000</t>
  </si>
  <si>
    <t>1922 MAIN ST, WELLSBURG, WV, 26070</t>
  </si>
  <si>
    <t>05-07-W22K-0076-0000_2017</t>
  </si>
  <si>
    <t>05-07-W22K-0076-0000</t>
  </si>
  <si>
    <t>2017 MAIN ST, WELLSBURG, WV, 26070</t>
  </si>
  <si>
    <t>05-07-W22F-0078-0000_55</t>
  </si>
  <si>
    <t>05-07-W22F-0078-0000</t>
  </si>
  <si>
    <t>55 26TH ST, WELLSBURG, WV, 26070</t>
  </si>
  <si>
    <t>05-07-W22P-0017-0000_1453</t>
  </si>
  <si>
    <t>05-07-W22P-0017-0000</t>
  </si>
  <si>
    <t>1453 MAIN ST, WELLSBURG, WV, 26070</t>
  </si>
  <si>
    <t>05-07-W22F-0193-0000_2241</t>
  </si>
  <si>
    <t>05-07-W22F-0193-0000</t>
  </si>
  <si>
    <t>2241 MAIN ST, WELLSBURG, WV, 26070</t>
  </si>
  <si>
    <t>05-07-W22K-0069-0000_2000</t>
  </si>
  <si>
    <t>05-07-W22K-0069-0000</t>
  </si>
  <si>
    <t>2000 MARIANNA ST, WELLSBURG, WV, 26070</t>
  </si>
  <si>
    <t>05-07-W22P-0044-0000_1610</t>
  </si>
  <si>
    <t>05-07-W22P-0044-0000</t>
  </si>
  <si>
    <t>1610 MAIN ST, WELLSBURG, WV, 26070</t>
  </si>
  <si>
    <t>05-07-W27F-0060-0000_60</t>
  </si>
  <si>
    <t>05-07-W27F-0060-0000</t>
  </si>
  <si>
    <t>60 3RD ST, WELLSBURG, WV, 26070</t>
  </si>
  <si>
    <t>05-07-W22F-0041-0000_71</t>
  </si>
  <si>
    <t>05-07-W22F-0041-0000</t>
  </si>
  <si>
    <t>71 27TH ST, WELLSBURG, WV, 43964</t>
  </si>
  <si>
    <t>05-07-W22F-0077-0000_53</t>
  </si>
  <si>
    <t>05-07-W22F-0077-0000</t>
  </si>
  <si>
    <t>53 26TH ST, WELLSBURG, WV, 26070</t>
  </si>
  <si>
    <t>05-07-W27B-0066-0000_818</t>
  </si>
  <si>
    <t>05-07-W27B-0066-0000</t>
  </si>
  <si>
    <t>818 MAIN ST, WELLSBURG, WV, 26070</t>
  </si>
  <si>
    <t>05-07-W22P-0029-0000_39</t>
  </si>
  <si>
    <t>05-07-W22P-0029-0000</t>
  </si>
  <si>
    <t>39 15TH ST, WELLSBURG, WV, 26070</t>
  </si>
  <si>
    <t>05-07-W22P-0021-0000_42</t>
  </si>
  <si>
    <t>05-07-W22P-0021-0000</t>
  </si>
  <si>
    <t>42 15TH, WELLSBURG, WV, 26070</t>
  </si>
  <si>
    <t>05-07-W22F-0153-0000_2409A</t>
  </si>
  <si>
    <t>05-07-W22F-0153-0000</t>
  </si>
  <si>
    <t>2409A MAIN ST, WELLSBURG, WV, 26070</t>
  </si>
  <si>
    <t>05-07-W22F-0120-0000_2515</t>
  </si>
  <si>
    <t>05-07-W22F-0120-0000</t>
  </si>
  <si>
    <t>2515 CHARLES ST, WELLSBURG, WV, 26070</t>
  </si>
  <si>
    <t>05-07-W27F-0022-0000_430</t>
  </si>
  <si>
    <t>05-07-W27F-0022-0000</t>
  </si>
  <si>
    <t>430 MAIN ST, WELLSBURG, WV, 26070</t>
  </si>
  <si>
    <t>05-07-W22F-0197-0000_2252</t>
  </si>
  <si>
    <t>05-07-W22F-0197-0000</t>
  </si>
  <si>
    <t>2252 MAIN ST, WELLSBURG, WV, 26070</t>
  </si>
  <si>
    <t>05-07-W22P-0024-0000_36</t>
  </si>
  <si>
    <t>05-07-W22P-0024-0000</t>
  </si>
  <si>
    <t>36 15TH ST, WELLSBURG, WV, 26070</t>
  </si>
  <si>
    <t>05-07-W22F-0082-0000_77</t>
  </si>
  <si>
    <t>05-07-W22F-0082-0000</t>
  </si>
  <si>
    <t>77 26TH ST, WELLSBURG, WV, 26070</t>
  </si>
  <si>
    <t>05-07-W22K-0212-0000_76</t>
  </si>
  <si>
    <t>05-07-W22K-0212-0000</t>
  </si>
  <si>
    <t>76 21ST ST, WELLSBURG, WV, 26070</t>
  </si>
  <si>
    <t>05-07-W22K-0120-0000_2106</t>
  </si>
  <si>
    <t>05-07-W22K-0120-0000</t>
  </si>
  <si>
    <t>2106 MAIN ST, WELLSBURG, WV, 26070</t>
  </si>
  <si>
    <t>05-07-W22K-0137-0000_2238</t>
  </si>
  <si>
    <t>05-07-W22K-0137-0000</t>
  </si>
  <si>
    <t>2238 MAIN ST, WELLSBURG, WV, 26070</t>
  </si>
  <si>
    <t>05-07-W22P-0118-0000_1427</t>
  </si>
  <si>
    <t>05-07-W22P-0118-0000</t>
  </si>
  <si>
    <t>1427 CHARLES ST, WELLSBURG, WV, 26070</t>
  </si>
  <si>
    <t>05-07-W22K-0225-0000_2119</t>
  </si>
  <si>
    <t>05-07-W22K-0225-0000</t>
  </si>
  <si>
    <t>2119 YANKEE ST, WELLSBURG, WV, 26070</t>
  </si>
  <si>
    <t>05-07-W27F-0017-0000_55</t>
  </si>
  <si>
    <t>05-07-W27F-0017-0000</t>
  </si>
  <si>
    <t>55 4TH ST, WELLSBURG, WV, 26070</t>
  </si>
  <si>
    <t>05-07-W22P-0142-0000_85</t>
  </si>
  <si>
    <t>05-07-W22P-0142-0000</t>
  </si>
  <si>
    <t>85 15TH ST, WELLSBURG, WV, 26070</t>
  </si>
  <si>
    <t>05-07-W22K-0068-0000_1922</t>
  </si>
  <si>
    <t>05-07-W22K-0068-0000</t>
  </si>
  <si>
    <t>1922 MARIANNA ST, WELLSBURG, WV, 26070</t>
  </si>
  <si>
    <t>05-07-W22K-0079-0000_2003</t>
  </si>
  <si>
    <t>05-07-W22K-0079-0000</t>
  </si>
  <si>
    <t>2003 MAIN ST, WELLSBURG, WV, 26070</t>
  </si>
  <si>
    <t>05-07-W22F-0031-0000_2719</t>
  </si>
  <si>
    <t>05-07-W22F-0031-0000</t>
  </si>
  <si>
    <t>2719 CHARLES ST, WELLSBURG, WV, 26070</t>
  </si>
  <si>
    <t>05-07-W22F-0179-0000_2248</t>
  </si>
  <si>
    <t>05-07-W22F-0179-0000</t>
  </si>
  <si>
    <t>2248 MARIANNA ST, WELLSBURG, WV, 26070</t>
  </si>
  <si>
    <t>05-07-W22P-0114-0000_1411</t>
  </si>
  <si>
    <t>05-07-W22P-0114-0000</t>
  </si>
  <si>
    <t>1411 CHARLES ST, WELLSBURG, WV, 26070</t>
  </si>
  <si>
    <t>05-07-W27B-0017-0000_1031</t>
  </si>
  <si>
    <t>05-07-W27B-0017-0000</t>
  </si>
  <si>
    <t>1031 MAIN ST, WELLSBURG, WV, 26070</t>
  </si>
  <si>
    <t>05-07-W22F-0010-0000_2822</t>
  </si>
  <si>
    <t>05-07-W22F-0010-0000</t>
  </si>
  <si>
    <t>2822 CHARLES ST, WELLSBURG, WV, 26070</t>
  </si>
  <si>
    <t>05-07-W22F-0164-0000_53</t>
  </si>
  <si>
    <t>05-07-W22F-0164-0000</t>
  </si>
  <si>
    <t>53 24TH ST, WELLSBURG, WV, 26070</t>
  </si>
  <si>
    <t>05-07-W22F-0062-0000_72</t>
  </si>
  <si>
    <t>05-07-W22F-0062-0000</t>
  </si>
  <si>
    <t>72 27TH ST, WELLSBURG, WV, 26003</t>
  </si>
  <si>
    <t>05-07-W22K-0213-0000_78</t>
  </si>
  <si>
    <t>05-07-W22K-0213-0000</t>
  </si>
  <si>
    <t>78 21ST ST, WELLSBURG, WV, 26070</t>
  </si>
  <si>
    <t>05-07-W27F-0160-0000_515</t>
  </si>
  <si>
    <t>05-07-W27F-0160-0000</t>
  </si>
  <si>
    <t>515 COMMERCE ST, WELLSBURG, WV, 26070</t>
  </si>
  <si>
    <t>05-07-W22K-0201-0000_75</t>
  </si>
  <si>
    <t>05-07-W22K-0201-0000</t>
  </si>
  <si>
    <t>75 20TH ST, WELLSBURG, WV, 26070</t>
  </si>
  <si>
    <t>05-07-W27F-0029-0000_542</t>
  </si>
  <si>
    <t>05-07-W27F-0029-0000</t>
  </si>
  <si>
    <t>542 MAIN ST, WELLSBURG, WV, 26070</t>
  </si>
  <si>
    <t>05-07-W22K-0036-0000_2211</t>
  </si>
  <si>
    <t>05-07-W22K-0036-0000</t>
  </si>
  <si>
    <t>2211 MAIN ST, WELLSBURG, WV, 26070</t>
  </si>
  <si>
    <t>600 MAIN ST, WELLSBURG, WV, 26070</t>
  </si>
  <si>
    <t>05-07-W22F-0190-0000_2247</t>
  </si>
  <si>
    <t>05-07-W22F-0190-0000</t>
  </si>
  <si>
    <t>2247 MAIN ST, WELLSBURG, WV, 26070</t>
  </si>
  <si>
    <t>05-07-W22F-0043-0000_75</t>
  </si>
  <si>
    <t>05-07-W22F-0043-0000</t>
  </si>
  <si>
    <t>75 27TH ST, WELLSBURG, WV, 26070</t>
  </si>
  <si>
    <t>05-07-W22P-0132-0000_1602</t>
  </si>
  <si>
    <t>05-07-W22P-0132-0000</t>
  </si>
  <si>
    <t>1602 CHARLES ST, WELLSBURG, WV, 26070</t>
  </si>
  <si>
    <t>05-07-W22F-0007-0000_2902</t>
  </si>
  <si>
    <t>05-07-W22F-0007-0000</t>
  </si>
  <si>
    <t>2902 CHARLES ST, WELLSBURG, WV, 26070</t>
  </si>
  <si>
    <t>05-07-W22K-0107-0000_1912</t>
  </si>
  <si>
    <t>05-07-W22K-0107-0000</t>
  </si>
  <si>
    <t>1912 MAIN ST, WELLSBURG, WV, 26070</t>
  </si>
  <si>
    <t>05-07-W22P-0071-0000_1300</t>
  </si>
  <si>
    <t>05-07-W22P-0071-0000</t>
  </si>
  <si>
    <t>1300 MAIN ST, WELLSBURG, WV, 26070</t>
  </si>
  <si>
    <t>05-07-W22K-0077-0001_2015</t>
  </si>
  <si>
    <t>05-07-W22K-0077-0001</t>
  </si>
  <si>
    <t>2015 MAIN ST, WELLSBURG, WV, 26070</t>
  </si>
  <si>
    <t>05-07-W22F-0015-0000_61</t>
  </si>
  <si>
    <t>05-07-W22F-0015-0000</t>
  </si>
  <si>
    <t>61 28TH ST, WELLSBURG, WV, 26070</t>
  </si>
  <si>
    <t>05-07-W22K-0127-0000_2202</t>
  </si>
  <si>
    <t>05-07-W22K-0127-0000</t>
  </si>
  <si>
    <t>2202 MAIN ST, WELLSBURG, WV, 26070</t>
  </si>
  <si>
    <t>05-07-W22P-0039-0000_1617</t>
  </si>
  <si>
    <t>05-07-W22P-0039-0000</t>
  </si>
  <si>
    <t>1617 MARIANNA ST, WELLSBURG, WV, 26070</t>
  </si>
  <si>
    <t>05-07-W22K-0099-0000_53</t>
  </si>
  <si>
    <t>05-07-W22K-0099-0000</t>
  </si>
  <si>
    <t>53 18TH ST, WELLSBURG, WV, 26070</t>
  </si>
  <si>
    <t>05-07-W27B-0082-0000_1122</t>
  </si>
  <si>
    <t>05-07-W27B-0082-0000</t>
  </si>
  <si>
    <t>1122 MAIN ST, WELLSBURG, WV, 32210</t>
  </si>
  <si>
    <t>05-07-W27F-0104-0000_423</t>
  </si>
  <si>
    <t>05-07-W27F-0104-0000</t>
  </si>
  <si>
    <t>423 YANKEE ST, WELLSBURG, WV, 26070</t>
  </si>
  <si>
    <t>05-07-W22F-0068-0000_56</t>
  </si>
  <si>
    <t>05-07-W22F-0068-0000</t>
  </si>
  <si>
    <t>56 27TH ST, WELLSBURG, WV, 26070</t>
  </si>
  <si>
    <t>05-07-W22K-0195-0000_1922</t>
  </si>
  <si>
    <t>05-07-W22K-0195-0000</t>
  </si>
  <si>
    <t>1922 WELLSBURG UNRD 18, WELLSBURG, WV, 26070</t>
  </si>
  <si>
    <t>05-07-W22K-0092-0000_1803</t>
  </si>
  <si>
    <t>05-07-W22K-0092-0000</t>
  </si>
  <si>
    <t>1803 MAIN ST, WELLSBURG, WV, 26070</t>
  </si>
  <si>
    <t>05-07-W22P-0015-0000_1501</t>
  </si>
  <si>
    <t>05-07-W22P-0015-0000</t>
  </si>
  <si>
    <t>1501 MAIN ST, WELLSBURG, WV, 26070</t>
  </si>
  <si>
    <t>05-07-W22P-0131-0000_1604</t>
  </si>
  <si>
    <t>05-07-W22P-0131-0000</t>
  </si>
  <si>
    <t>1604 CHARLES ST, WELLSBURG, WV, 26070</t>
  </si>
  <si>
    <t>05-07-W22K-0089-0000_1901</t>
  </si>
  <si>
    <t>05-07-W22K-0089-0000</t>
  </si>
  <si>
    <t>1901 MAIN ST, WELLSBURG, WV, 26070</t>
  </si>
  <si>
    <t>05-07-W27F-0071-0000_328</t>
  </si>
  <si>
    <t>05-07-W27F-0071-0000</t>
  </si>
  <si>
    <t>328 YANKEE ST, WELLSBURG, WV, 26070</t>
  </si>
  <si>
    <t>05-07-W22K-0130-0000_2214</t>
  </si>
  <si>
    <t>05-07-W22K-0130-0000</t>
  </si>
  <si>
    <t>2214 MAIN ST, WELLSBURG, WV, 26070</t>
  </si>
  <si>
    <t>05-07-W22F-0012-0000_2821A</t>
  </si>
  <si>
    <t>05-07-W22F-0012-0000</t>
  </si>
  <si>
    <t>2821A CHARLES ST, WELLSBURG, WV, 26070</t>
  </si>
  <si>
    <t>05-07-W22F-0024-0000_70</t>
  </si>
  <si>
    <t>05-07-W22F-0024-0000</t>
  </si>
  <si>
    <t>70 28TH ST, WELLSBURG, WV, 26070</t>
  </si>
  <si>
    <t>05-07-W27B-0083-0000_1124</t>
  </si>
  <si>
    <t>05-07-W27B-0083-0000</t>
  </si>
  <si>
    <t>1124 MAIN ST, WELLSBURG, WV, 26070</t>
  </si>
  <si>
    <t>05-07-W27F-0027-0000_522</t>
  </si>
  <si>
    <t>05-07-W27F-0027-0000</t>
  </si>
  <si>
    <t>522 MAIN ST, WELLSBURG, WV, 26070</t>
  </si>
  <si>
    <t>05-07-W22F-0085-0000_75</t>
  </si>
  <si>
    <t>05-07-W22F-0085-0000</t>
  </si>
  <si>
    <t>75 26TH ST, WELLSBURG, WV, 26070</t>
  </si>
  <si>
    <t>05-07-W22K-0124-0000_2120</t>
  </si>
  <si>
    <t>05-07-W22K-0124-0000</t>
  </si>
  <si>
    <t>2120 MAIN ST, WELLSBURG, WV, 26070</t>
  </si>
  <si>
    <t>05-07-W22F-0188-0000_2251</t>
  </si>
  <si>
    <t>05-07-W22F-0188-0000</t>
  </si>
  <si>
    <t>2251 MAIN ST, WELLSBURG, WV, 26070</t>
  </si>
  <si>
    <t>05-07-W22K-0199-0000_2003</t>
  </si>
  <si>
    <t>05-07-W22K-0199-0000</t>
  </si>
  <si>
    <t>2003 YANKEE ST, WELLSBURG, WV, 26070</t>
  </si>
  <si>
    <t>05-07-W27B-0026-0000_915</t>
  </si>
  <si>
    <t>05-07-W27B-0026-0000</t>
  </si>
  <si>
    <t>915 MAIN ST, WELLSBURG, WV, 26070</t>
  </si>
  <si>
    <t>05-07-W22P-0052-0000_63</t>
  </si>
  <si>
    <t>05-07-W22P-0052-0000</t>
  </si>
  <si>
    <t>63 15TH ST, WELLSBURG, WV, 26070</t>
  </si>
  <si>
    <t>05-07-W22K-0039-0000_2121</t>
  </si>
  <si>
    <t>05-07-W22K-0039-0000</t>
  </si>
  <si>
    <t>2121 MAIN ST, WELLSBURG, WV, 26070</t>
  </si>
  <si>
    <t>05-07-W22F-0072-0000_2625</t>
  </si>
  <si>
    <t>05-07-W22F-0072-0000</t>
  </si>
  <si>
    <t>2625 CHARLES ST, WELLSBURG, WV, 26070</t>
  </si>
  <si>
    <t>05-07-W27B-0239-0000_1026</t>
  </si>
  <si>
    <t>05-07-W27B-0239-0000</t>
  </si>
  <si>
    <t>1026 YANKEE ST, WELLSBURG, WV, 26070</t>
  </si>
  <si>
    <t>05-07-W22F-0018-0000_69</t>
  </si>
  <si>
    <t>05-07-W22F-0018-0000</t>
  </si>
  <si>
    <t>69 28TH ST, WELLSBURG, WV, 26070</t>
  </si>
  <si>
    <t>05-07-W27B-0070-0000_65</t>
  </si>
  <si>
    <t>05-07-W27B-0070-0000</t>
  </si>
  <si>
    <t>65 9TH ST, WELLSBURG, WV, 26070</t>
  </si>
  <si>
    <t>05-07-W22P-0022-0000_40</t>
  </si>
  <si>
    <t>05-07-W22P-0022-0000</t>
  </si>
  <si>
    <t>40 15TH ST, WELLSBURG, WV, 26070</t>
  </si>
  <si>
    <t>05-07-W22K-0138-0000_2240</t>
  </si>
  <si>
    <t>05-07-W22K-0138-0000</t>
  </si>
  <si>
    <t>2240 MAIN ST, WELLSBURG, WV, 26070</t>
  </si>
  <si>
    <t>05-07-W22K-0094-0000_1715</t>
  </si>
  <si>
    <t>05-07-W22K-0094-0000</t>
  </si>
  <si>
    <t>1715 MAIN ST, WELLSBURG, WV, 26070</t>
  </si>
  <si>
    <t>05-07-W27B-0012-0000_1111</t>
  </si>
  <si>
    <t>05-07-W27B-0012-0000</t>
  </si>
  <si>
    <t>1111 MAIN ST, WELLSBURG, WV, 26070</t>
  </si>
  <si>
    <t>05-07-W22K-0090-0000_1813</t>
  </si>
  <si>
    <t>05-07-W22K-0090-0000</t>
  </si>
  <si>
    <t>1813 MAIN ST, WELLSBURG, WV, 26070</t>
  </si>
  <si>
    <t>05-07-W22P-0048-0000_1518</t>
  </si>
  <si>
    <t>05-07-W22P-0048-0000</t>
  </si>
  <si>
    <t>1518 MAIN ST, WELLSBURG, WV, 26070</t>
  </si>
  <si>
    <t>05-07-W27B-0070-0000_902</t>
  </si>
  <si>
    <t>902 MAIN ST, WELLSBURG, WV, 26037</t>
  </si>
  <si>
    <t>05-07-W22F-0174-0000_2239</t>
  </si>
  <si>
    <t>05-07-W22F-0174-0000</t>
  </si>
  <si>
    <t>2239 MARIANNA ST, WELLSBURG, WV, 26070</t>
  </si>
  <si>
    <t>05-07-W22K-0030-0000_2231</t>
  </si>
  <si>
    <t>05-07-W22K-0030-0000</t>
  </si>
  <si>
    <t>2231 MAIN ST, WELLSBURG, WV, 26070</t>
  </si>
  <si>
    <t>05-07-W22K-0129-0000_2212</t>
  </si>
  <si>
    <t>05-07-W22K-0129-0000</t>
  </si>
  <si>
    <t>2212 MAIN ST, WELLSBURG, WV, 26070</t>
  </si>
  <si>
    <t>05-07-W27B-0013-0000_1101</t>
  </si>
  <si>
    <t>05-07-W27B-0013-0000</t>
  </si>
  <si>
    <t>1101 MAIN ST, WELLSBURG, WV, 26070</t>
  </si>
  <si>
    <t>05-07-W27B-0003-0001_1219R</t>
  </si>
  <si>
    <t>05-07-W27B-0003-0001</t>
  </si>
  <si>
    <t>1219R MAIN ST, WELLSBURG, WV, 26070</t>
  </si>
  <si>
    <t>05-07-W22P-0094-0000_1333</t>
  </si>
  <si>
    <t>05-07-W22P-0094-0000</t>
  </si>
  <si>
    <t>1333 MAIN ST, WELLSBURG, WV, 26070</t>
  </si>
  <si>
    <t>05-07-W22K-0131-0000_2216</t>
  </si>
  <si>
    <t>05-07-W22K-0131-0000</t>
  </si>
  <si>
    <t>2216 MAIN ST, WELLSBURG, WV, 26070</t>
  </si>
  <si>
    <t>05-07-W22F-0154-0000_2411</t>
  </si>
  <si>
    <t>05-07-W22F-0154-0000</t>
  </si>
  <si>
    <t>2411 MAIN ST, WELLSBURG, WV, 26070</t>
  </si>
  <si>
    <t>05-07-W22P-0092-0000_1325</t>
  </si>
  <si>
    <t>05-07-W22P-0092-0000</t>
  </si>
  <si>
    <t>1325 MAIN ST, WELLSBURG, WV, 26070</t>
  </si>
  <si>
    <t>05-07-W22P-0051-0000_1500</t>
  </si>
  <si>
    <t>05-07-W22P-0051-0000</t>
  </si>
  <si>
    <t>1500 MAIN ST, WELLSBURG, WV, 26070</t>
  </si>
  <si>
    <t>05-07-W22F-0165-0000_55</t>
  </si>
  <si>
    <t>05-07-W22F-0165-0000</t>
  </si>
  <si>
    <t>55 24TH ST, WELLSBURG, WV, 26070</t>
  </si>
  <si>
    <t>05-07-W22F-0075-0000_49</t>
  </si>
  <si>
    <t>05-07-W22F-0075-0000</t>
  </si>
  <si>
    <t>49 26TH ST, WELLSBURG, WV, 26070</t>
  </si>
  <si>
    <t>05-07-W22F-0163-0000_51</t>
  </si>
  <si>
    <t>05-07-W22F-0163-0000</t>
  </si>
  <si>
    <t>51 24TH ST, WELLSBURG, WV, 26070</t>
  </si>
  <si>
    <t>05-07-W22F-0023-0000_74</t>
  </si>
  <si>
    <t>05-07-W22F-0023-0000</t>
  </si>
  <si>
    <t>74 28TH ST, WELLSBURG, WV, 26070</t>
  </si>
  <si>
    <t>05-07-W22K-0081-0000_1923</t>
  </si>
  <si>
    <t>05-07-W22K-0081-0000</t>
  </si>
  <si>
    <t>1923 MAIN ST, WELLSBURG, WV, 26070</t>
  </si>
  <si>
    <t>05-07-W22P-0047-0000_1522</t>
  </si>
  <si>
    <t>05-07-W22P-0047-0000</t>
  </si>
  <si>
    <t>1522 MAIN ST, WELLSBURG, WV, 26070</t>
  </si>
  <si>
    <t>05-07-W22F-0180-0000_2250</t>
  </si>
  <si>
    <t>05-07-W22F-0180-0000</t>
  </si>
  <si>
    <t>2250 MARIANNA ST, WELLSBURG, WV, 26070</t>
  </si>
  <si>
    <t>05-07-W22K-0073-0000_2034</t>
  </si>
  <si>
    <t>05-07-W22K-0073-0000</t>
  </si>
  <si>
    <t>2034 MARIANNA ST, WELLSBURG, WV, 26070</t>
  </si>
  <si>
    <t>05-07-W22P-0027-0000_35</t>
  </si>
  <si>
    <t>05-07-W22P-0027-0000</t>
  </si>
  <si>
    <t>35 15TH ST, WELLSBURG, WV, 26070</t>
  </si>
  <si>
    <t>05-07-W22P-0064-0000_1412</t>
  </si>
  <si>
    <t>05-07-W22P-0064-0000</t>
  </si>
  <si>
    <t>1412 MAIN ST, WELLSBURG, WV, 26070</t>
  </si>
  <si>
    <t>05-07-W22K-0084-0000_1913</t>
  </si>
  <si>
    <t>05-07-W22K-0084-0000</t>
  </si>
  <si>
    <t>1913 MAIN ST, WELLSBURG, WV, 26070</t>
  </si>
  <si>
    <t>05-07-W22F-0016-0000_63</t>
  </si>
  <si>
    <t>05-07-W22F-0016-0000</t>
  </si>
  <si>
    <t>63 28TH ST, WELLSBURG, WV, 26070</t>
  </si>
  <si>
    <t>05-07-W22P-0008-0000_1609</t>
  </si>
  <si>
    <t>05-07-W22P-0008-0000</t>
  </si>
  <si>
    <t>1609 MAIN ST, WELLSBURG, WV, 26070</t>
  </si>
  <si>
    <t>05-07-W22K-0112-0000_1922</t>
  </si>
  <si>
    <t>05-07-W22K-0112-0000</t>
  </si>
  <si>
    <t>1922 R MAIN ST, WELLSBURG, WV, 26070</t>
  </si>
  <si>
    <t>05-07-W22K-0183-0000_1909</t>
  </si>
  <si>
    <t>05-07-W22K-0183-0000</t>
  </si>
  <si>
    <t>1909 YANKEE ST, WELLSBURG, WV, 26070</t>
  </si>
  <si>
    <t>05-07-W22K-0115-0000_2008</t>
  </si>
  <si>
    <t>05-07-W22K-0115-0000</t>
  </si>
  <si>
    <t>2008 MAIN ST, WELLSBURG, WV, 26070</t>
  </si>
  <si>
    <t>05-07-W22P-0116-0000_1417</t>
  </si>
  <si>
    <t>05-07-W22P-0116-0000</t>
  </si>
  <si>
    <t>1417 CHARLES ST, WELLSBURG, WV, 26070</t>
  </si>
  <si>
    <t>05-07-W27B-0087-0000_65</t>
  </si>
  <si>
    <t>05-07-W27B-0087-0000</t>
  </si>
  <si>
    <t>65 12TH ST, WELLSBURG, WV, 26070</t>
  </si>
  <si>
    <t>05-07-W22F-0026-0000_2722</t>
  </si>
  <si>
    <t>05-07-W22F-0026-0000</t>
  </si>
  <si>
    <t>2722 CHARLES ST, WELLSBURG, WV, 26070</t>
  </si>
  <si>
    <t>05-07-W27B-0003-0000_41</t>
  </si>
  <si>
    <t>05-07-W27B-0003-0000</t>
  </si>
  <si>
    <t>41 12TH ST, WELLSBURG, WV, 26070</t>
  </si>
  <si>
    <t>05-07-W22F-0037-0000_2701</t>
  </si>
  <si>
    <t>05-07-W22F-0037-0000</t>
  </si>
  <si>
    <t>2701 CHARLES ST, WELLSBURG, WV, 26070</t>
  </si>
  <si>
    <t>05-07-W22F-0076-0000_51</t>
  </si>
  <si>
    <t>05-07-W22F-0076-0000</t>
  </si>
  <si>
    <t>51 26TH ST, WELLSBURG, WV, 26070</t>
  </si>
  <si>
    <t>05-07-W22K-0070-0000_2010</t>
  </si>
  <si>
    <t>05-07-W22K-0070-0000</t>
  </si>
  <si>
    <t>2010 MARIANNA ST, WELLSBURG, WV, 26070</t>
  </si>
  <si>
    <t>05-07-W22P-0070-0000_1316</t>
  </si>
  <si>
    <t>05-07-W22P-0070-0000</t>
  </si>
  <si>
    <t>1316 MAIN ST, WELLSBURG, WV, 26070</t>
  </si>
  <si>
    <t>05-07-W22P-0078-0000_1239</t>
  </si>
  <si>
    <t>05-07-W22P-0078-0000</t>
  </si>
  <si>
    <t>1239 MAIN ST, WELLSBURG, WV, 26070</t>
  </si>
  <si>
    <t>05-07-W22K-0126-0000_2200</t>
  </si>
  <si>
    <t>05-07-W22K-0126-0000</t>
  </si>
  <si>
    <t>2200 MAIN ST, WELLSBURG, WV, 26070</t>
  </si>
  <si>
    <t>05-07-W27B-0189-0000_929</t>
  </si>
  <si>
    <t>05-07-W27B-0189-0000</t>
  </si>
  <si>
    <t>929 YANKEE ST, WELLSBURG, WV, 26070</t>
  </si>
  <si>
    <t>05-07-W27F-0146-0000_637</t>
  </si>
  <si>
    <t>05-07-W27F-0146-0000</t>
  </si>
  <si>
    <t>637 COMMERCE ST, WELLSBURG, WV, 26070</t>
  </si>
  <si>
    <t>05-07-W22F-0175-0000_2238</t>
  </si>
  <si>
    <t>05-07-W22F-0175-0000</t>
  </si>
  <si>
    <t>2238 MARIANNA ST, WELLSBURG, WV, 26070</t>
  </si>
  <si>
    <t>05-07-W22F-0028-0000_2723</t>
  </si>
  <si>
    <t>05-07-W22F-0028-0000</t>
  </si>
  <si>
    <t>2723 CHARLES ST, WELLSBURG, WV, 26070</t>
  </si>
  <si>
    <t>05-07-W27F-0020-0000_422</t>
  </si>
  <si>
    <t>05-07-W27F-0020-0000</t>
  </si>
  <si>
    <t>422 MAIN ST, WELLSBURG, WV, 26070</t>
  </si>
  <si>
    <t>05-07-W22P-0011-0000_1523</t>
  </si>
  <si>
    <t>05-07-W22P-0011-0000</t>
  </si>
  <si>
    <t>1523 MAIN ST, WELLSBURG, WV, 26070</t>
  </si>
  <si>
    <t>05-07-W27B-0027-0000_905</t>
  </si>
  <si>
    <t>05-07-W27B-0027-0000</t>
  </si>
  <si>
    <t>905 MAIN ST, WELLSBURG, WV, 26070</t>
  </si>
  <si>
    <t>05-07-W22F-0218-0000_2254</t>
  </si>
  <si>
    <t>05-07-W22F-0218-0000</t>
  </si>
  <si>
    <t>2254 CHARLES ST, WELLSBURG, WV, 26070</t>
  </si>
  <si>
    <t>05-07-W22P-0061-0000_1425</t>
  </si>
  <si>
    <t>05-07-W22P-0061-0000</t>
  </si>
  <si>
    <t>1425 MAIN ST, WELLSBURG, WV, 26070</t>
  </si>
  <si>
    <t>05-07-W22P-0077-0000_1233</t>
  </si>
  <si>
    <t>05-07-W22P-0077-0000</t>
  </si>
  <si>
    <t>1233 MAIN ST, WELLSBURG, WV, 26070</t>
  </si>
  <si>
    <t>05-07-W22K-0202-0000_73</t>
  </si>
  <si>
    <t>05-07-W22K-0202-0000</t>
  </si>
  <si>
    <t>73 20TH ST, WELLSBURG, WV, 26070</t>
  </si>
  <si>
    <t>05-07-W22K-0140-0001_2246</t>
  </si>
  <si>
    <t>05-07-W22K-0140-0001</t>
  </si>
  <si>
    <t>2246 MAIN ST, WELLSBURG, WV, 26070</t>
  </si>
  <si>
    <t>05-07-W27B-0011-0000_1115</t>
  </si>
  <si>
    <t>05-07-W27B-0011-0000</t>
  </si>
  <si>
    <t>1115 MAIN ST, WELLSBURG, WV, 26070</t>
  </si>
  <si>
    <t>05-07-W27B-0190-0000_925</t>
  </si>
  <si>
    <t>05-07-W27B-0190-0000</t>
  </si>
  <si>
    <t>925 YANKEE ST, WELLSBURG, WV, 26070</t>
  </si>
  <si>
    <t>05-07-W27F-0013-0000_334</t>
  </si>
  <si>
    <t>05-07-W27F-0013-0000</t>
  </si>
  <si>
    <t>334 MAIN ST, WELLSBURG, WV, 26070</t>
  </si>
  <si>
    <t>05-07-W27F-0157-0000_521</t>
  </si>
  <si>
    <t>05-07-W27F-0157-0000</t>
  </si>
  <si>
    <t>521 COMMERCE ST, WELLSBURG, WV, 26037</t>
  </si>
  <si>
    <t>05-07-W22P-0023-0000_38</t>
  </si>
  <si>
    <t>05-07-W22P-0023-0000</t>
  </si>
  <si>
    <t>38 15TH ST, WELLSBURG, WV, 26070</t>
  </si>
  <si>
    <t>05-07-W22P-0050-0000_1508</t>
  </si>
  <si>
    <t>05-07-W22P-0050-0000</t>
  </si>
  <si>
    <t>1508 MAIN ST, WELLSBURG, WV, 26070</t>
  </si>
  <si>
    <t>05-07-W22K-0197-0000_1915</t>
  </si>
  <si>
    <t>05-07-W22K-0197-0000</t>
  </si>
  <si>
    <t>1915 YANKEE ST, WELLSBURG, WV, 26070</t>
  </si>
  <si>
    <t>05-07-W22P-0014-0000_1509</t>
  </si>
  <si>
    <t>05-07-W22P-0014-0000</t>
  </si>
  <si>
    <t>1509 MAIN ST, WELLSBURG, WV, 26070</t>
  </si>
  <si>
    <t>05-07-W22F-0116-0000_2514</t>
  </si>
  <si>
    <t>05-07-W22F-0116-0000</t>
  </si>
  <si>
    <t>2514 MAIN ST, WELLSBURG, WV, 26070</t>
  </si>
  <si>
    <t>05-07-W22P-0045-0000_1602</t>
  </si>
  <si>
    <t>05-07-W22P-0045-0000</t>
  </si>
  <si>
    <t>1602 MAIN ST, WELLSBURG, WV, 26070</t>
  </si>
  <si>
    <t>05-07-W22P-0066-0000_1410</t>
  </si>
  <si>
    <t>05-07-W22P-0066-0000</t>
  </si>
  <si>
    <t>1410 MAIN ST, WELLSBURG, WV, 26070</t>
  </si>
  <si>
    <t>05-07-W22P-0053-0000_65</t>
  </si>
  <si>
    <t>05-07-W22P-0053-0000</t>
  </si>
  <si>
    <t>65 15TH ST, WELLSBURG, WV, 26070</t>
  </si>
  <si>
    <t>05-07-W22P-0069-0000_1328</t>
  </si>
  <si>
    <t>05-07-W22P-0069-0000</t>
  </si>
  <si>
    <t>1328 MAIN ST, WELLSBURG, WV, 26070</t>
  </si>
  <si>
    <t>05-07-W22K-0200-0000_77</t>
  </si>
  <si>
    <t>05-07-W22K-0200-0000</t>
  </si>
  <si>
    <t>77 20TH ST, WELLSBURG, WV, 26070</t>
  </si>
  <si>
    <t>05-07-W22K-0206-0000_2019</t>
  </si>
  <si>
    <t>05-07-W22K-0206-0000</t>
  </si>
  <si>
    <t>2019 YANKEE ST, WELLSBURG, WV, 26070</t>
  </si>
  <si>
    <t>05-07-W27B-0203-0000_1044</t>
  </si>
  <si>
    <t>05-07-W27B-0203-0000</t>
  </si>
  <si>
    <t>1044 CHARLES ST, WELLSBURG, WV, 26070</t>
  </si>
  <si>
    <t>05-07-W22K-0047-0000_2023</t>
  </si>
  <si>
    <t>05-07-W22K-0047-0000</t>
  </si>
  <si>
    <t>2023 MARIANNA ST, WELLSBURG, WV, 26070</t>
  </si>
  <si>
    <t>05-07-W22K-0210-0000_72</t>
  </si>
  <si>
    <t>05-07-W22K-0210-0000</t>
  </si>
  <si>
    <t>72 21ST ST, WELLSBURG, WV, 26070</t>
  </si>
  <si>
    <t>05-07-W22P-0046-0000_1600</t>
  </si>
  <si>
    <t>05-07-W22P-0046-0000</t>
  </si>
  <si>
    <t>1600 MAIN ST, WELLSBURG, WV, 26070</t>
  </si>
  <si>
    <t>05-07-W22P-0049-0000_1512</t>
  </si>
  <si>
    <t>05-07-W22P-0049-0000</t>
  </si>
  <si>
    <t>1512 MAIN ST, WELLSBURG, WV, 26070</t>
  </si>
  <si>
    <t>05-07-W22P-0068-0000_1342</t>
  </si>
  <si>
    <t>05-07-W22P-0068-0000</t>
  </si>
  <si>
    <t>1342 MAIN ST, WELLSBURG, WV, 26070</t>
  </si>
  <si>
    <t>05-07-W22P-0019-0000_1449</t>
  </si>
  <si>
    <t>05-07-W22P-0019-0000</t>
  </si>
  <si>
    <t>1449 MAIN ST, WELLSBURG, WV, 26070</t>
  </si>
  <si>
    <t>05-07-W22P-0095-0000_1335</t>
  </si>
  <si>
    <t>05-07-W22P-0095-0000</t>
  </si>
  <si>
    <t>1335 MAIN ST, WELLSBURG, WV, 26070</t>
  </si>
  <si>
    <t>05-07-W22F-0044-0000_77</t>
  </si>
  <si>
    <t>05-07-W22F-0044-0000</t>
  </si>
  <si>
    <t>77 27TH ST, WELLSBURG, WV, 26070</t>
  </si>
  <si>
    <t>05-07-W22P-0009-0000_1605</t>
  </si>
  <si>
    <t>05-07-W22P-0009-0000</t>
  </si>
  <si>
    <t>1605 MAIN ST, WELLSBURG, WV, 26070</t>
  </si>
  <si>
    <t>05-07-W22F-0198-0000_2254</t>
  </si>
  <si>
    <t>05-07-W22F-0198-0000</t>
  </si>
  <si>
    <t>2254 MAIN ST, WELLSBURG, WV, 26070</t>
  </si>
  <si>
    <t>05-07-W22K-0087-0000_1907</t>
  </si>
  <si>
    <t>05-07-W22K-0087-0000</t>
  </si>
  <si>
    <t>1907 MAIN ST, WELLSBURG, WV, 26070</t>
  </si>
  <si>
    <t>05-07-W22F-0158-0000_2407A</t>
  </si>
  <si>
    <t>05-07-W22F-0158-0000</t>
  </si>
  <si>
    <t>2407A MAIN ST, WELLSBURG, WV, 26070</t>
  </si>
  <si>
    <t>05-07-W22F-0176-0000_2242</t>
  </si>
  <si>
    <t>05-07-W22F-0176-0000</t>
  </si>
  <si>
    <t>2242 MARIANNA ST, WELLSBURG, WV, 26070</t>
  </si>
  <si>
    <t>05-07-W22K-0096-0000_1709</t>
  </si>
  <si>
    <t>05-07-W22K-0096-0000</t>
  </si>
  <si>
    <t>1709 MAIN ST, WELLSBURG, WV, 26070</t>
  </si>
  <si>
    <t>05-07-W22F-0201-0000_51</t>
  </si>
  <si>
    <t>05-07-W22F-0201-0000</t>
  </si>
  <si>
    <t>51 23RD ST, WELLSBURG, WV, 26003</t>
  </si>
  <si>
    <t>05-07-W22K-0121-0000_2110</t>
  </si>
  <si>
    <t>05-07-W22K-0121-0000</t>
  </si>
  <si>
    <t>2110 MAIN ST, WELLSBURG, WV, 26070</t>
  </si>
  <si>
    <t>05-07-W27F-0018-0000_410</t>
  </si>
  <si>
    <t>05-07-W27F-0018-0000</t>
  </si>
  <si>
    <t>410 MAIN ST, WELLSBURG, WV, 26070</t>
  </si>
  <si>
    <t>05-07-W22K-0109-0000_1916</t>
  </si>
  <si>
    <t>05-07-W22K-0109-0000</t>
  </si>
  <si>
    <t>1916 MAIN ST, WELLSBURG, WV, 26070</t>
  </si>
  <si>
    <t>05-07-W22K-0119-0000_2100</t>
  </si>
  <si>
    <t>05-07-W22K-0119-0000</t>
  </si>
  <si>
    <t>2100 MAIN ST, WELLSBURG, WV, 26070</t>
  </si>
  <si>
    <t>05-07-W22K-0103-0000_1806</t>
  </si>
  <si>
    <t>05-07-W22K-0103-0000</t>
  </si>
  <si>
    <t>1806 MAIN ST, WELLSBURG, WV, 26070</t>
  </si>
  <si>
    <t>05-07-W27F-0041-0000_515</t>
  </si>
  <si>
    <t>05-07-W27F-0041-0000</t>
  </si>
  <si>
    <t>515 CHARLES ST, WELLSBURG, WV, 26070</t>
  </si>
  <si>
    <t>05-07-W27F-0012-0000_320</t>
  </si>
  <si>
    <t>05-07-W27F-0012-0000</t>
  </si>
  <si>
    <t>320 MAIN ST, WELLSBURG, WV, 91719</t>
  </si>
  <si>
    <t>05-07-W22K-0140-0000_2246</t>
  </si>
  <si>
    <t>05-07-W22K-0140-0000</t>
  </si>
  <si>
    <t>2246 MAIN ST, WELLSBURG, WV, 26037</t>
  </si>
  <si>
    <t>05-07-W27B-0191-0000_1023</t>
  </si>
  <si>
    <t>05-07-W27B-0191-0000</t>
  </si>
  <si>
    <t>1023 YANKEE ST, WELLSBURG, WV, 26070</t>
  </si>
  <si>
    <t>05-07-W22K-0057-0000_1919</t>
  </si>
  <si>
    <t>05-07-W22K-0057-0000</t>
  </si>
  <si>
    <t>1919 MARIANNA ST, WELLSBURG, WV, 43952</t>
  </si>
  <si>
    <t>05-07-W22F-0006-0000_2910</t>
  </si>
  <si>
    <t>05-07-W22F-0006-0000</t>
  </si>
  <si>
    <t>2910 CHARLES ST, WELLSBURG, WV, 26070</t>
  </si>
  <si>
    <t>05-07-W22F-0189-0000_2249</t>
  </si>
  <si>
    <t>05-07-W22F-0189-0000</t>
  </si>
  <si>
    <t>2249 MAIN ST, WELLSBURG, WV, 26070</t>
  </si>
  <si>
    <t>05-07-W22K-0158-0000_51</t>
  </si>
  <si>
    <t>05-07-W22K-0158-0000</t>
  </si>
  <si>
    <t>51 22ND ST, WELLSBURG, WV, 26070</t>
  </si>
  <si>
    <t>05-07-W22K-0149-0000_2223</t>
  </si>
  <si>
    <t>05-07-W22K-0149-0000</t>
  </si>
  <si>
    <t>2223 CHARLES ST, WELLSBURG, WV, 26003</t>
  </si>
  <si>
    <t>05-07-W22K-0214-0000_2101</t>
  </si>
  <si>
    <t>05-07-W22K-0214-0000</t>
  </si>
  <si>
    <t>2101 YANKEE ST, WELLSBURG, WV, 26070</t>
  </si>
  <si>
    <t>05-07-W22K-0049-0000_2015</t>
  </si>
  <si>
    <t>05-07-W22K-0049-0000</t>
  </si>
  <si>
    <t>2015 MARIANNA ST, WELLSBURG, WV, 26070</t>
  </si>
  <si>
    <t>05-07-W22P-0013-0000_1515</t>
  </si>
  <si>
    <t>05-07-W22P-0013-0000</t>
  </si>
  <si>
    <t>1515 MAIN ST, WELLSBURG, WV, 26070</t>
  </si>
  <si>
    <t>05-07-W22K-0028-0000_2235</t>
  </si>
  <si>
    <t>05-07-W22K-0028-0000</t>
  </si>
  <si>
    <t>2235 MAIN ST, WELLSBURG, WV, 26070</t>
  </si>
  <si>
    <t>05-07-W22F-0191-0000_2245</t>
  </si>
  <si>
    <t>05-07-W22F-0191-0000</t>
  </si>
  <si>
    <t>2245 MAIN ST, WELLSBURG, WV, 26070</t>
  </si>
  <si>
    <t>05-07-W22P-0007-0000_1611</t>
  </si>
  <si>
    <t>05-07-W22P-0007-0000</t>
  </si>
  <si>
    <t>1611 MAIN ST, WELLSBURG, WV, 26070</t>
  </si>
  <si>
    <t>05-07-W27B-0071-0000_916</t>
  </si>
  <si>
    <t>05-07-W27B-0071-0000</t>
  </si>
  <si>
    <t>916 MAIN ST, WELLSBURG, WV, 26070</t>
  </si>
  <si>
    <t>05-07-W22K-0102-0000_1804</t>
  </si>
  <si>
    <t>05-07-W22K-0102-0000</t>
  </si>
  <si>
    <t>1804 MAIN ST, WELLSBURG, WV, 26070</t>
  </si>
  <si>
    <t>05-07-W27F-0159-0000_517</t>
  </si>
  <si>
    <t>05-07-W27F-0159-0000</t>
  </si>
  <si>
    <t>517 COMMERCE ST, WELLSBURG, WV, 26070</t>
  </si>
  <si>
    <t>05-07-W22K-0125-0000_2122</t>
  </si>
  <si>
    <t>05-07-W22K-0125-0000</t>
  </si>
  <si>
    <t>2122 MAIN ST, WELLSBURG, WV, 26456</t>
  </si>
  <si>
    <t>05-07-W27B-0070-0000_900</t>
  </si>
  <si>
    <t>900 MAIN ST, WELLSBURG, WV, 26037</t>
  </si>
  <si>
    <t>05-07-W22P-0028-0000_37</t>
  </si>
  <si>
    <t>05-07-W22P-0028-0000</t>
  </si>
  <si>
    <t>37 15TH ST, WELLSBURG, WV, 26070</t>
  </si>
  <si>
    <t>05-07-W22K-0075-0000_2019</t>
  </si>
  <si>
    <t>05-07-W22K-0075-0000</t>
  </si>
  <si>
    <t>2019 MAIN ST, WELLSBURG, WV, 26070</t>
  </si>
  <si>
    <t>05-07-W22F-0111-0000_58</t>
  </si>
  <si>
    <t>05-07-W22F-0111-0000</t>
  </si>
  <si>
    <t>58 26TH ST, WELLSBURG, WV, 26070</t>
  </si>
  <si>
    <t>05-07-W22P-0012-0000_1517</t>
  </si>
  <si>
    <t>05-07-W22P-0012-0000</t>
  </si>
  <si>
    <t>1517 MAIN ST, WELLSBURG, WV, 26070</t>
  </si>
  <si>
    <t>05-07-W22P-0076-0000_1225</t>
  </si>
  <si>
    <t>05-07-W22P-0076-0000</t>
  </si>
  <si>
    <t>1225 MAIN ST, WELLSBURG, WV, 26070</t>
  </si>
  <si>
    <t>05-07-W22P-0097-0000_1339</t>
  </si>
  <si>
    <t>05-07-W22P-0097-0000</t>
  </si>
  <si>
    <t>1339 MAIN ST, WELLSBURG, WV, 26070</t>
  </si>
  <si>
    <t>05-07-W22P-0079-0000_1249</t>
  </si>
  <si>
    <t>05-07-W22P-0079-0000</t>
  </si>
  <si>
    <t>1249 MAIN ST, WELLSBURG, WV, 26070</t>
  </si>
  <si>
    <t>05-07-W22K-0205-0000_2011</t>
  </si>
  <si>
    <t>05-07-W22K-0205-0000</t>
  </si>
  <si>
    <t>2011 YANKEE ST, WELLSBURG, WV, 26070</t>
  </si>
  <si>
    <t>05-07-W27B-0024-0000_927</t>
  </si>
  <si>
    <t>05-07-W27B-0024-0000</t>
  </si>
  <si>
    <t>927 MAIN ST, WELLSBURG, WV, 26070</t>
  </si>
  <si>
    <t>05-07-W22F-0169-0001_2251</t>
  </si>
  <si>
    <t>05-07-W22F-0169-0001</t>
  </si>
  <si>
    <t>2251 MARIANNA ST, WELLSBURG, WV, 26070</t>
  </si>
  <si>
    <t>05-07-W22P-0018-0000_1451</t>
  </si>
  <si>
    <t>05-07-W22P-0018-0000</t>
  </si>
  <si>
    <t>1451 MAIN ST, WELLSBURG, WV, 26070</t>
  </si>
  <si>
    <t>05-07-W27F-0011-0000_310</t>
  </si>
  <si>
    <t>05-07-W27F-0011-0000</t>
  </si>
  <si>
    <t>310 MAIN ST, WELLSBURG, WV, 26070</t>
  </si>
  <si>
    <t>05-07-W27B-0204-0000_98</t>
  </si>
  <si>
    <t>05-07-W27B-0204-0000</t>
  </si>
  <si>
    <t>98 11TH ST, WELLSBURG, WV, 26003</t>
  </si>
  <si>
    <t>05-07-W22K-0093-0000_1717</t>
  </si>
  <si>
    <t>05-07-W22K-0093-0000</t>
  </si>
  <si>
    <t>1717 MAIN ST, WELLSBURG, WV, 26070</t>
  </si>
  <si>
    <t>05-07-W22F-0020-0000_2800</t>
  </si>
  <si>
    <t>05-07-W22F-0020-0000</t>
  </si>
  <si>
    <t>2800 CHARLES ST, WELLSBURG, WV, 26070</t>
  </si>
  <si>
    <t>05-07-W27B-0207-0000_1025</t>
  </si>
  <si>
    <t>05-07-W27B-0207-0000</t>
  </si>
  <si>
    <t>1025 YANKEE ST, WELLSBURG, WV, 26070</t>
  </si>
  <si>
    <t>05-07-W22F-0005-0000_2916</t>
  </si>
  <si>
    <t>05-07-W22F-0005-0000</t>
  </si>
  <si>
    <t>2916 CHARLES ST, WELLSBURG, WV, 26070</t>
  </si>
  <si>
    <t>05-07-W22P-0014-0001_1508</t>
  </si>
  <si>
    <t>05-07-W22P-0014-0001</t>
  </si>
  <si>
    <t>1508 MARIANNA ST, WELLSBURG, WV, 26070</t>
  </si>
  <si>
    <t>05-07-W22K-0080-0000_2001</t>
  </si>
  <si>
    <t>05-07-W22K-0080-0000</t>
  </si>
  <si>
    <t>2001 MAIN ST, WELLSBURG, WV, 26070</t>
  </si>
  <si>
    <t>05-07-W27B-0020-0000_1001</t>
  </si>
  <si>
    <t>05-07-W27B-0020-0000</t>
  </si>
  <si>
    <t>1001 MAIN ST, WELLSBURG, WV, 26070</t>
  </si>
  <si>
    <t>05-07-W22P-0158-0000_1422</t>
  </si>
  <si>
    <t>05-07-W22P-0158-0000</t>
  </si>
  <si>
    <t>1422 CHARLES ST, WELLSBURG, WV, 26070</t>
  </si>
  <si>
    <t>05-07-W22P-0056-0000_1430</t>
  </si>
  <si>
    <t>05-07-W22P-0056-0000</t>
  </si>
  <si>
    <t>1430 MAIN ST, WELLSBURG, WV, 26070</t>
  </si>
  <si>
    <t>05-07-W22F-0011-0000_2823</t>
  </si>
  <si>
    <t>05-07-W22F-0011-0000</t>
  </si>
  <si>
    <t>2823 CHARLES ST, WELLSBURG, WV, 26070</t>
  </si>
  <si>
    <t>05-07-W22K-0086-0000_1909</t>
  </si>
  <si>
    <t>05-07-W22K-0086-0000</t>
  </si>
  <si>
    <t>1909 MAIN ST, WELLSBURG, WV, 26070</t>
  </si>
  <si>
    <t>05-07-W22K-0067-0000_1920</t>
  </si>
  <si>
    <t>05-07-W22K-0067-0000</t>
  </si>
  <si>
    <t>1920 MARIANNA ST, WELLSBURG, WV, 26070</t>
  </si>
  <si>
    <t>05-07-W22K-0194-0000_1923</t>
  </si>
  <si>
    <t>05-07-W22K-0194-0000</t>
  </si>
  <si>
    <t>1923 YANKEE ST, WELLSBURG, WV, 26070</t>
  </si>
  <si>
    <t>05-07-W22K-0196-0000_1917</t>
  </si>
  <si>
    <t>05-07-W22K-0196-0000</t>
  </si>
  <si>
    <t>1917 YANKEE ST, WELLSBURG, WV, 26070</t>
  </si>
  <si>
    <t>05-07-W27F-0052-0000_66</t>
  </si>
  <si>
    <t>05-07-W27F-0052-0000</t>
  </si>
  <si>
    <t>66 4TH ST, WELLSBURG, WV, 26070</t>
  </si>
  <si>
    <t>05-07-W27F-0119-0000_542</t>
  </si>
  <si>
    <t>05-07-W27F-0119-0000</t>
  </si>
  <si>
    <t>542 CHARLES ST, WELLSBURG, WV, 26070</t>
  </si>
  <si>
    <t>05-07-W22F-0132-0000_2503</t>
  </si>
  <si>
    <t>05-07-W22F-0132-0000</t>
  </si>
  <si>
    <t>2503 MAIN ST, WELLSBURG, WV, 26070</t>
  </si>
  <si>
    <t>05-07-W22P-0073-0000_1298</t>
  </si>
  <si>
    <t>05-07-W22P-0073-0000</t>
  </si>
  <si>
    <t>1298 MAIN ST, WELLSBURG, WV, 26070</t>
  </si>
  <si>
    <t>05-07-W22F-0073-0000_58</t>
  </si>
  <si>
    <t>05-07-W22F-0073-0000</t>
  </si>
  <si>
    <t>58 27TH ST, WELLSBURG, WV, 23517</t>
  </si>
  <si>
    <t>05-07-W27B-0182-0000_99</t>
  </si>
  <si>
    <t>05-07-W27B-0182-0000</t>
  </si>
  <si>
    <t>99 9TH ST, WELLSBURG, WV, 26037</t>
  </si>
  <si>
    <t>05-07-W22P-0096-0000_1337</t>
  </si>
  <si>
    <t>05-07-W22P-0096-0000</t>
  </si>
  <si>
    <t>1337 MAIN ST, WELLSBURG, WV, 26070</t>
  </si>
  <si>
    <t>05-07-W22K-0123-0000_2116</t>
  </si>
  <si>
    <t>05-07-W22K-0123-0000</t>
  </si>
  <si>
    <t>2116 MAIN ST, WELLSBURG, WV, 26070</t>
  </si>
  <si>
    <t>05-07-W22K-0083-0000_1915</t>
  </si>
  <si>
    <t>05-07-W22K-0083-0000</t>
  </si>
  <si>
    <t>1915 MAIN ST, WELLSBURG, WV, 26070</t>
  </si>
  <si>
    <t>05-07-W22P-0083-0000_1223</t>
  </si>
  <si>
    <t>05-07-W22P-0083-0000</t>
  </si>
  <si>
    <t>1223 REAR MAIN ST, WELLSBURG, WV, 26070</t>
  </si>
  <si>
    <t>05-07-W22F-0119-0000_2517</t>
  </si>
  <si>
    <t>05-07-W22F-0119-0000</t>
  </si>
  <si>
    <t>2517 CHARLES ST, WELLSBURG, WV, 26070</t>
  </si>
  <si>
    <t>05-07-W22K-0074-0000_2021</t>
  </si>
  <si>
    <t>05-07-W22K-0074-0000</t>
  </si>
  <si>
    <t>2021 MAIN ST, WELLSBURG, WV, 26062</t>
  </si>
  <si>
    <t>05-07-W22K-0040-0000_2117</t>
  </si>
  <si>
    <t>05-07-W22K-0040-0000</t>
  </si>
  <si>
    <t>2117 MAIN ST, WELLSBURG, WV, 26070</t>
  </si>
  <si>
    <t>05-07-W22K-0211-0000_74</t>
  </si>
  <si>
    <t>05-07-W22K-0211-0000</t>
  </si>
  <si>
    <t>74 21ST ST, WELLSBURG, WV, 26070</t>
  </si>
  <si>
    <t>05-07-W22K-0108-0000_1914</t>
  </si>
  <si>
    <t>05-07-W22K-0108-0000</t>
  </si>
  <si>
    <t>1914 MAIN ST, WELLSBURG, WV, 26070</t>
  </si>
  <si>
    <t>05-07-W27B-0192-0000_1017</t>
  </si>
  <si>
    <t>05-07-W27B-0192-0000</t>
  </si>
  <si>
    <t>1017 YANKEE ST, WELLSBURG, WV, 26070</t>
  </si>
  <si>
    <t>05-07-W22F-0036-0000_2707</t>
  </si>
  <si>
    <t>05-07-W22F-0036-0000</t>
  </si>
  <si>
    <t>2707 CHARLES ST, WELLSBURG, WV, 26070</t>
  </si>
  <si>
    <t>05-07-W22P-0075-0000_1221</t>
  </si>
  <si>
    <t>05-07-W22P-0075-0000</t>
  </si>
  <si>
    <t>1221 MAIN ST, WELLSBURG, WV, 26070</t>
  </si>
  <si>
    <t>05-07-W22F-0061-0000_74</t>
  </si>
  <si>
    <t>05-07-W22F-0061-0000</t>
  </si>
  <si>
    <t>74 27TH ST, WELLSBURG, WV, 26070</t>
  </si>
  <si>
    <t>05-07-W22K-0171-0000_69</t>
  </si>
  <si>
    <t>05-07-W22K-0171-0000</t>
  </si>
  <si>
    <t>69 20TH ST, WELLSBURG, WV, 26070</t>
  </si>
  <si>
    <t>05-07-W22F-0162-0000_2406</t>
  </si>
  <si>
    <t>05-07-W22F-0162-0000</t>
  </si>
  <si>
    <t>2406 MAIN ST, WELLSBURG, WV, 26070</t>
  </si>
  <si>
    <t>05-07-W27B-0005-0000_35</t>
  </si>
  <si>
    <t>05-07-W27B-0005-0000</t>
  </si>
  <si>
    <t>35 12TH ST, WELLSBURG, WV, 91325</t>
  </si>
  <si>
    <t>05-07-W27B-0194-0000_103</t>
  </si>
  <si>
    <t>05-07-W27B-0194-0000</t>
  </si>
  <si>
    <t>103 10TH ST, WELLSBURG, WV, 26070</t>
  </si>
  <si>
    <t>05-07-W22P-0030-0000_1517</t>
  </si>
  <si>
    <t>05-07-W22P-0030-0000</t>
  </si>
  <si>
    <t>1517 MARIANNA ST, WELLSBURG, WV, 26070</t>
  </si>
  <si>
    <t>05-07-W27B-0080-0000_1102</t>
  </si>
  <si>
    <t>05-07-W27B-0080-0000</t>
  </si>
  <si>
    <t>1102 MAIN ST, WELLSBURG, WV, 26070</t>
  </si>
  <si>
    <t>05-07-W22F-0184-0000_2311</t>
  </si>
  <si>
    <t>05-07-W22F-0184-0000</t>
  </si>
  <si>
    <t>2311 MAIN ST, WELLSBURG, WV, 26070</t>
  </si>
  <si>
    <t>05-07-W22K-0098-0000_55</t>
  </si>
  <si>
    <t>05-07-W22K-0098-0000</t>
  </si>
  <si>
    <t>55 18TH ST, WELLSBURG, WV, 26070</t>
  </si>
  <si>
    <t>05-07-W27B-0018-0000_1021</t>
  </si>
  <si>
    <t>05-07-W27B-0018-0000</t>
  </si>
  <si>
    <t>1021 MAIN ST, WELLSBURG, WV, 26070</t>
  </si>
  <si>
    <t>05-07-W22F-0030-0000_2721</t>
  </si>
  <si>
    <t>05-07-W22F-0030-0000</t>
  </si>
  <si>
    <t>2721 CHARLES ST, WELLSBURG, WV, 26070</t>
  </si>
  <si>
    <t>05-07-W22F-0161-0000_49</t>
  </si>
  <si>
    <t>05-07-W22F-0161-0000</t>
  </si>
  <si>
    <t>49 24TH ST, WELLSBURG, WV, 26070</t>
  </si>
  <si>
    <t>05-07-W22P-0002-0000_1701</t>
  </si>
  <si>
    <t>05-07-W22P-0002-0000</t>
  </si>
  <si>
    <t>1701 MAIN ST, WELLSBURG, WV, 26070</t>
  </si>
  <si>
    <t>05-07-W22K-0110-0000_1920</t>
  </si>
  <si>
    <t>05-07-W22K-0110-0000</t>
  </si>
  <si>
    <t>1920 MAIN ST, WELLSBURG, WV, 26070</t>
  </si>
  <si>
    <t>05-07-W22K-0072-0000_2016</t>
  </si>
  <si>
    <t>05-07-W22K-0072-0000</t>
  </si>
  <si>
    <t>2016 MARIANNA ST, WELLSBURG, WV, 26070</t>
  </si>
  <si>
    <t>05-07-W27B-0065-0000_816</t>
  </si>
  <si>
    <t>05-07-W27B-0065-0000</t>
  </si>
  <si>
    <t>816 MAIN ST, WELLSBURG, WV, 26070</t>
  </si>
  <si>
    <t>05-07-W22P-0010-0000_1601</t>
  </si>
  <si>
    <t>05-07-W22P-0010-0000</t>
  </si>
  <si>
    <t>1601 MAIN ST, WELLSBURG, WV, 26070</t>
  </si>
  <si>
    <t>05-07-W22F-0079-0000_59</t>
  </si>
  <si>
    <t>05-07-W22F-0079-0000</t>
  </si>
  <si>
    <t>59 26TH ST, WELLSBURG, WV, 26070</t>
  </si>
  <si>
    <t>05-07-W22F-0045-0000_79</t>
  </si>
  <si>
    <t>05-07-W22F-0045-0000</t>
  </si>
  <si>
    <t>79 27TH ST, WELLSBURG, WV, 26070</t>
  </si>
  <si>
    <t>05-07-W22F-0022-0000_76</t>
  </si>
  <si>
    <t>05-07-W22F-0022-0000</t>
  </si>
  <si>
    <t>76 28TH ST, WELLSBURG, WV, 26070</t>
  </si>
  <si>
    <t>05-07-W22P-0005-0000_1617</t>
  </si>
  <si>
    <t>05-07-W22P-0005-0000</t>
  </si>
  <si>
    <t>1617 MAIN ST, WELLSBURG, WV, 26070</t>
  </si>
  <si>
    <t>05-07-W22K-0122-0000_2114</t>
  </si>
  <si>
    <t>05-07-W22K-0122-0000</t>
  </si>
  <si>
    <t>2114 MAIN ST, WELLSBURG, WV, 26070</t>
  </si>
  <si>
    <t>05-07-W27B-0181-0000_103</t>
  </si>
  <si>
    <t>05-07-W27B-0181-0000</t>
  </si>
  <si>
    <t>103 9TH ST, WELLSBURG, WV, 26070</t>
  </si>
  <si>
    <t>05-07-W22F-0070-0000_52</t>
  </si>
  <si>
    <t>05-07-W22F-0070-0000</t>
  </si>
  <si>
    <t>52 27TH ST, WELLSBURG, WV, 26070</t>
  </si>
  <si>
    <t>05-07-W22F-0112-0000_56</t>
  </si>
  <si>
    <t>05-07-W22F-0112-0000</t>
  </si>
  <si>
    <t>56 26TH ST, WELLSBURG, WV, 26070</t>
  </si>
  <si>
    <t>05-07-W27B-0062-0000_63</t>
  </si>
  <si>
    <t>05-07-W27B-0062-0000</t>
  </si>
  <si>
    <t>63 8TH ST, WELLSBURG, WV, 26070</t>
  </si>
  <si>
    <t>05-07-W27B-0112-0000_66</t>
  </si>
  <si>
    <t>05-07-W27B-0112-0000</t>
  </si>
  <si>
    <t>66 9TH ST, WELLSBURG, WV, 26070</t>
  </si>
  <si>
    <t>05-07-W22P-0058-0000_1428</t>
  </si>
  <si>
    <t>05-07-W22P-0058-0000</t>
  </si>
  <si>
    <t>1428 MAIN ST, WELLSBURG, WV, 26070</t>
  </si>
  <si>
    <t>05-07-W22F-0199-0000_2256</t>
  </si>
  <si>
    <t>05-07-W22F-0199-0000</t>
  </si>
  <si>
    <t>2256 MAIN ST, WELLSBURG, WV, 15120</t>
  </si>
  <si>
    <t>05-07-W22P-0089-0000_1301</t>
  </si>
  <si>
    <t>05-07-W22P-0089-0000</t>
  </si>
  <si>
    <t>1301 MAIN ST, WELLSBURG, WV, 26070</t>
  </si>
  <si>
    <t>05-07-W22P-0103-0000_66</t>
  </si>
  <si>
    <t>05-07-W22P-0103-0000</t>
  </si>
  <si>
    <t>66 13TH ST, WELLSBURG, WV, 26070</t>
  </si>
  <si>
    <t>05-07-W22P-0025-0000_34</t>
  </si>
  <si>
    <t>05-07-W22P-0025-0000</t>
  </si>
  <si>
    <t>34 15TH ST, WELLSBURG, WV, 26070</t>
  </si>
  <si>
    <t>05-07-W22P-0054-0000_69</t>
  </si>
  <si>
    <t>05-07-W22P-0054-0000</t>
  </si>
  <si>
    <t>69 15TH ST, WELLSBURG, WV, 26070</t>
  </si>
  <si>
    <t>05-07-W22K-0118-0000_2020</t>
  </si>
  <si>
    <t>05-07-W22K-0118-0000</t>
  </si>
  <si>
    <t>2020 MAIN ST, WELLSBURG, WV, 26070</t>
  </si>
  <si>
    <t>05-07-W22K-0054-0000_1921</t>
  </si>
  <si>
    <t>05-07-W22K-0054-0000</t>
  </si>
  <si>
    <t>1921 MARIANNA ST, WELLSBURG, WV, 26070</t>
  </si>
  <si>
    <t>05-07-W22K-0078-0000_2011</t>
  </si>
  <si>
    <t>05-07-W22K-0078-0000</t>
  </si>
  <si>
    <t>2011 MAIN ST, WELLSBURG, WV, 26070</t>
  </si>
  <si>
    <t>05-07-W27B-0004-0000_37</t>
  </si>
  <si>
    <t>05-07-W27B-0004-0000</t>
  </si>
  <si>
    <t>37 12TH ST, WELLSBURG, WV, 26003</t>
  </si>
  <si>
    <t>05-07-W22F-0147-0000_56</t>
  </si>
  <si>
    <t>05-07-W22F-0147-0000</t>
  </si>
  <si>
    <t>56 25TH ST, WELLSBURG, WV, 26070</t>
  </si>
  <si>
    <t>05-07-W22K-0065-0000_1916</t>
  </si>
  <si>
    <t>05-07-W22K-0065-0000</t>
  </si>
  <si>
    <t>1916 MARIANNA ST, WELLSBURG, WV, 26070</t>
  </si>
  <si>
    <t>05-07-W22K-0053-0000_2001</t>
  </si>
  <si>
    <t>05-07-W22K-0053-0000</t>
  </si>
  <si>
    <t>2001 MARIANNA ST, WELLSBURG, WV, 26070</t>
  </si>
  <si>
    <t>05-07-W22F-0014-0000_59</t>
  </si>
  <si>
    <t>05-07-W22F-0014-0000</t>
  </si>
  <si>
    <t>59 28TH ST, WELLSBURG, WV, 26070</t>
  </si>
  <si>
    <t>05-07-W22K-0114-0000_2006</t>
  </si>
  <si>
    <t>05-07-W22K-0114-0000</t>
  </si>
  <si>
    <t>2006 MAIN ST, WELLSBURG, WV, 26070</t>
  </si>
  <si>
    <t>05-07-W22P-0035-0000_101</t>
  </si>
  <si>
    <t>05-07-W22P-0035-0000</t>
  </si>
  <si>
    <t>101 16TH ST, WELLSBURG, WV, 26070</t>
  </si>
  <si>
    <t>05-07-W22K-0048-0000_2017</t>
  </si>
  <si>
    <t>05-07-W22K-0048-0000</t>
  </si>
  <si>
    <t>2017 MARIANNA ST, WELLSBURG, WV, 26070</t>
  </si>
  <si>
    <t>05-07-W22P-0001-0000_1705</t>
  </si>
  <si>
    <t>05-07-W22P-0001-0000</t>
  </si>
  <si>
    <t>1705 MAIN ST, WELLSBURG, WV, 26070</t>
  </si>
  <si>
    <t>05-07-W22F-0170-0000_2249</t>
  </si>
  <si>
    <t>05-07-W22F-0170-0000</t>
  </si>
  <si>
    <t>2249 MARIANNA ST, WELLSBURG, WV, 26070</t>
  </si>
  <si>
    <t>05-07-W27B-0025-0000_925</t>
  </si>
  <si>
    <t>05-07-W27B-0025-0000</t>
  </si>
  <si>
    <t>925 MAIN ST, WELLSBURG, WV, 26070</t>
  </si>
  <si>
    <t>05-07-W22P-0034-0000_102</t>
  </si>
  <si>
    <t>05-07-W22P-0034-0000</t>
  </si>
  <si>
    <t>102 16TH ST, WELLSBURG, WV, 26070</t>
  </si>
  <si>
    <t>05-07-W22F-0081-0000_2602</t>
  </si>
  <si>
    <t>05-07-W22F-0081-0000</t>
  </si>
  <si>
    <t>2602 CHARLES ST, WELLSBURG, WV, 26070</t>
  </si>
  <si>
    <t>05-07-W22F-0192-0000_2243</t>
  </si>
  <si>
    <t>05-07-W22F-0192-0000</t>
  </si>
  <si>
    <t>2243 MAIN ST, WELLSBURG, WV, 26070</t>
  </si>
  <si>
    <t>05-07-W22K-0215-0000_71</t>
  </si>
  <si>
    <t>05-07-W22K-0215-0000</t>
  </si>
  <si>
    <t>71 21ST ST, WELLSBURG, WV, 26070</t>
  </si>
  <si>
    <t>05-07-W27F-0114-0000_524</t>
  </si>
  <si>
    <t>05-07-W27F-0114-0000</t>
  </si>
  <si>
    <t>524 CHARLES ST, WELLSBURG, WV, 26070</t>
  </si>
  <si>
    <t>05-07-W22P-0128-0000_1615</t>
  </si>
  <si>
    <t>05-07-W22P-0128-0000</t>
  </si>
  <si>
    <t>1615 CHARLES ST, WELLSBURG, WV, 32802</t>
  </si>
  <si>
    <t>05-07-W22P-0129-0000_1621</t>
  </si>
  <si>
    <t>05-07-W22P-0129-0000</t>
  </si>
  <si>
    <t>1621 CHARLES ST, WELLSBURG, WV, 26070</t>
  </si>
  <si>
    <t>05-07-W22P-0003-0000_1621</t>
  </si>
  <si>
    <t>05-07-W22P-0003-0000</t>
  </si>
  <si>
    <t>1621 MAIN ST, WELLSBURG, WV, 26070</t>
  </si>
  <si>
    <t>05-07-W22K-0176-0000_1911</t>
  </si>
  <si>
    <t>05-07-W22K-0176-0000</t>
  </si>
  <si>
    <t>1911 CHARLES ST, WELLSBURG, WV, 26070</t>
  </si>
  <si>
    <t>05-07-W22K-0175-0000_1915</t>
  </si>
  <si>
    <t>05-07-W22K-0175-0000</t>
  </si>
  <si>
    <t>1915 CHARLES ST, WELLSBURG, WV, 26070</t>
  </si>
  <si>
    <t>05-07-W27B-0035-0000_749</t>
  </si>
  <si>
    <t>05-07-W27B-0035-0000</t>
  </si>
  <si>
    <t>749 MAIN ST, WELLSBURG, WV, 26070</t>
  </si>
  <si>
    <t>05-07-W22P-0115-0000_1415</t>
  </si>
  <si>
    <t>05-07-W22P-0115-0000</t>
  </si>
  <si>
    <t>1415 CHARLES ST, WELLSBURG, WV, 26070</t>
  </si>
  <si>
    <t>05-07-W27F-0053-0000_337</t>
  </si>
  <si>
    <t>05-07-W27F-0053-0000</t>
  </si>
  <si>
    <t>337 CHARLES ST, WELLSBURG, WV, 26070</t>
  </si>
  <si>
    <t>05-07-W22F-0012-0000_2821</t>
  </si>
  <si>
    <t>2821 CHARLES ST, WELLSBURG, WV, 26070</t>
  </si>
  <si>
    <t>05-07-W22F-0073-0000_58A</t>
  </si>
  <si>
    <t>58A 27TH ST, WELLSBURG, WV, 23517</t>
  </si>
  <si>
    <t>05-07-W22F-0153-0000_2409</t>
  </si>
  <si>
    <t>2409 MAIN ST, WELLSBURG, WV, 26070</t>
  </si>
  <si>
    <t>05-07-W22F-0158-0000_2407</t>
  </si>
  <si>
    <t>2407 MAIN ST, WELLSBURG, WV, 26070</t>
  </si>
  <si>
    <t>05-07-W22K-0188-0000_1900</t>
  </si>
  <si>
    <t>1900 CHARLES ST, WELLSBURG, WV, 26070</t>
  </si>
  <si>
    <t>05-07-W22K-0217-0000_2106</t>
  </si>
  <si>
    <t>2106 CHARLES ST, WELLSBURG, WV, 26070</t>
  </si>
  <si>
    <t>05-07-W22P-0090-0000_1309</t>
  </si>
  <si>
    <t>1309 MAIN ST, WELLSBURG, WV, 26070</t>
  </si>
  <si>
    <t>05-07-W27B-0066-0000_818A</t>
  </si>
  <si>
    <t>818A MAIN ST, WELLSBURG, WV, 26070</t>
  </si>
  <si>
    <t>05-07-W27B-0067-0000_826</t>
  </si>
  <si>
    <t>826 MAIN ST, WELLSBURG, WV, 26070</t>
  </si>
  <si>
    <t>05-07-W27F-0117-0000_9999</t>
  </si>
  <si>
    <t>05-07-W27F-0117-0000</t>
  </si>
  <si>
    <t>9999 CHARLES ST, WELLSBURG, WV, 26070</t>
  </si>
  <si>
    <t>05-07-W27B-0199-0000_1026</t>
  </si>
  <si>
    <t>05-07-W27B-0199-0000</t>
  </si>
  <si>
    <t>1026 CHARLES ST, WELLSBURG, WV, 26070</t>
  </si>
  <si>
    <t>05-07-W27B-0198-0000_9999</t>
  </si>
  <si>
    <t>05-07-W27B-0198-0000</t>
  </si>
  <si>
    <t>05-07-W27B-0110-0000_9999</t>
  </si>
  <si>
    <t>05-07-W27B-0110-0000</t>
  </si>
  <si>
    <t>05-07-W27F-0035-0001_9999</t>
  </si>
  <si>
    <t>05-07-W27F-0035-0001</t>
  </si>
  <si>
    <t>9999 MAIN ST, WELLSBURG, WV, 26070</t>
  </si>
  <si>
    <t>05-07-W27B-0154-0000_9999</t>
  </si>
  <si>
    <t>05-07-W27B-0154-0000</t>
  </si>
  <si>
    <t>05-07-W22K-0182-0000_9999</t>
  </si>
  <si>
    <t>05-07-W22K-0182-0000</t>
  </si>
  <si>
    <t>05-07-W22P-0057-0000_1431</t>
  </si>
  <si>
    <t>05-07-W22P-0057-0000</t>
  </si>
  <si>
    <t>1431 CHARLES ST, WELLSBURG, WV, 26070</t>
  </si>
  <si>
    <t>05-07-W22F-0126-0000_51</t>
  </si>
  <si>
    <t>05-07-W22F-0126-0000</t>
  </si>
  <si>
    <t>05-07-W22F-0114-0000_50</t>
  </si>
  <si>
    <t>05-07-W22F-0114-0000</t>
  </si>
  <si>
    <t>50 26TH ST, WELLSBURG, WV, 26070</t>
  </si>
  <si>
    <t>05-07-W22F-0149-0000_52</t>
  </si>
  <si>
    <t>05-07-W22F-0149-0000</t>
  </si>
  <si>
    <t>52 25TH ST, WELLSBURG, WV, 26070</t>
  </si>
  <si>
    <t>05-07-W22F-0123-0000_57</t>
  </si>
  <si>
    <t>05-07-W22F-0123-0000</t>
  </si>
  <si>
    <t>57 25TH ST, WELLSBURG, WV, 26070</t>
  </si>
  <si>
    <t>05-07-W22F-0163-0000_51A</t>
  </si>
  <si>
    <t>51A 24TH ST, WELLSBURG, WV, 26070</t>
  </si>
  <si>
    <t>05-07-W22F-0172-0000_2243</t>
  </si>
  <si>
    <t>05-07-W22F-0172-0000</t>
  </si>
  <si>
    <t>2243 MARIANNA ST, WELLSBURG, WV, 26070</t>
  </si>
  <si>
    <t>05-07-W22F-0215-0000_2248</t>
  </si>
  <si>
    <t>05-07-W22F-0215-0000</t>
  </si>
  <si>
    <t>05-07-W22K-0146-0000_2227</t>
  </si>
  <si>
    <t>05-07-W22K-0146-0000</t>
  </si>
  <si>
    <t>05-07-W27B-0118-0000_9999</t>
  </si>
  <si>
    <t>05-07-W27B-0118-0000</t>
  </si>
  <si>
    <t>9999 8TH ST, WELLSBURG, WV, 26070</t>
  </si>
  <si>
    <t>Multi-level Sort on County, Incorporated/Unincorporated, Community Name, Facility Type; Filter by Region</t>
  </si>
  <si>
    <t>What is at risk?</t>
  </si>
  <si>
    <t>What is Degree of Risk?</t>
  </si>
  <si>
    <r>
      <t xml:space="preserve">COMMUNITY ASSETS </t>
    </r>
    <r>
      <rPr>
        <sz val="9"/>
        <color theme="1"/>
        <rFont val="Calibri"/>
        <family val="2"/>
        <scheme val="minor"/>
      </rPr>
      <t>- Building Level (BL)</t>
    </r>
  </si>
  <si>
    <t>DATA FIELD</t>
  </si>
  <si>
    <t>DESCRIPTION</t>
  </si>
  <si>
    <t>BULDING IDENTIFICATION</t>
  </si>
  <si>
    <t>FEMA Community Identifier</t>
  </si>
  <si>
    <t>Community Name.  286 WV Communities.  268 NFIP communities (213 incorporated areas, 55 unincorporated areas).  8 NFIP split communities across county boundary.  18 "No SFHA" communities.  Total 294 statistical geographies.</t>
  </si>
  <si>
    <t>County.  55 counties in the State.</t>
  </si>
  <si>
    <t>County, Unincorporated Area, Incorporated Area (municipality/corporation), Split Community across county boundary</t>
  </si>
  <si>
    <t xml:space="preserve">WV Planning and Development Council (PDC) Regions.  There are 11 regions in the State. </t>
  </si>
  <si>
    <t>Name of Essential Facility</t>
  </si>
  <si>
    <t>Parcel ID plus House Address Number</t>
  </si>
  <si>
    <t>Parcel Idenitifer</t>
  </si>
  <si>
    <t>E-911 full address</t>
  </si>
  <si>
    <t>FEATURE INFORMATION</t>
  </si>
  <si>
    <t>Police Station, Fire Station, E-911 Office, Hospital, Nursing Home, School.  Answers question "What is at Risk?"</t>
  </si>
  <si>
    <t>Occupancy Class Code</t>
  </si>
  <si>
    <t>Hazus 33 Specific Occupancy Classes (Residential, Commercial, Industrial, Government, Education, Religion/Non-Profit, Agriculture)</t>
  </si>
  <si>
    <t>Building Appraisal Value</t>
  </si>
  <si>
    <t>Appraisal Value</t>
  </si>
  <si>
    <t>Building Appraisal Source</t>
  </si>
  <si>
    <t>High Risk Effective or Advisory, Moderate Risk</t>
  </si>
  <si>
    <t>Yes or No</t>
  </si>
  <si>
    <t xml:space="preserve">Government Building Type </t>
  </si>
  <si>
    <t>Local (L), State (S), Federal (F) government building</t>
  </si>
  <si>
    <t>Flood Depth</t>
  </si>
  <si>
    <t xml:space="preserve">Base Flood Depth (1% annual flood).  Measures degree of risk for structures in the 100-yr floodplain with depth grids.  What is degree of Risk? </t>
  </si>
  <si>
    <t>Building Damage</t>
  </si>
  <si>
    <t>Building Damage Percent (1% annual flood).  Measures degree of risk for structures in the 100-yr floodplain with depth grids.</t>
  </si>
  <si>
    <t>WEB MAP VIEW</t>
  </si>
  <si>
    <t>Risk Map View of WV Flood Tool</t>
  </si>
  <si>
    <t>Primary Reference Source</t>
  </si>
  <si>
    <t>Second Reference Source</t>
  </si>
  <si>
    <t>Third Reference Source</t>
  </si>
  <si>
    <t>Criteria</t>
  </si>
  <si>
    <t>Examples</t>
  </si>
  <si>
    <t>parcel assessment records</t>
  </si>
  <si>
    <t>community feedback</t>
  </si>
  <si>
    <t>post-secondary educational facilities</t>
  </si>
  <si>
    <t>colleges, universities, technical schools, vocational schools</t>
  </si>
  <si>
    <t>facilities providing emergency medical response (not including police, fire, or 911 services)</t>
  </si>
  <si>
    <t>emergency medical services, ambulance services, rescue squads</t>
  </si>
  <si>
    <t>Reference USA (NAICS: 491110, 922110, 519120, 921110)</t>
  </si>
  <si>
    <t>government buildings providing public services</t>
  </si>
  <si>
    <t>post offices, municipal buildings, public libraries, courthouses, prisons</t>
  </si>
  <si>
    <t>Religious Institution</t>
  </si>
  <si>
    <t>(1) Homeland Infrastructure Foundation-Level DATA, all Places of Worship dataset
(2) Reference USA database
(3) Geographic Names Information System (GNIS) database</t>
  </si>
  <si>
    <t>facilities hosting religious services (confirmed by Google search or visually confirmed in aerial imagery or Street View)</t>
  </si>
  <si>
    <t>churches, synagogues, mosques</t>
  </si>
  <si>
    <t>Water and Sewage data from WV Water Development Authority/WV Infrastructure Jobs Development Council (2017); Electric Power Plant and Substation data from WV Division of Natural Resources (2003)</t>
  </si>
  <si>
    <t>community feedback (for Region 1 only)</t>
  </si>
  <si>
    <t xml:space="preserve">facilities treating or supplying water, sewage, gas, electric, or phone service;  small, inhabitable buildings like pump stations were not inventoried.  Some utility designations may be solely administrative buildings.  </t>
  </si>
  <si>
    <t>electric power plants, wastewater and water treatment plants</t>
  </si>
  <si>
    <t>assets identified in community feedback not falling under other facility types; private libraries; non-profit social services</t>
  </si>
  <si>
    <t>daycare centers, child advocacy centers</t>
  </si>
  <si>
    <t>Historical</t>
  </si>
  <si>
    <t>National Register of Historic Places</t>
  </si>
  <si>
    <t xml:space="preserve">National Register Site Points, Buildings older than 1930 AND within National Register Areas.  All historical buildings are within the 1%-annual-chance floodplain. </t>
  </si>
  <si>
    <t>National Register Site Points, Buildings within National Register Areas</t>
  </si>
  <si>
    <t>Town of Hundred Wastewater Treatment Plant</t>
  </si>
  <si>
    <t>52-02-0004-0044-0000_165</t>
  </si>
  <si>
    <t>52-02-0004-0044-0000</t>
  </si>
  <si>
    <t>165 Carnegie Ln, Hundred, WV, 26575</t>
  </si>
  <si>
    <t>City of McMechen Wastewater Treatment Plant</t>
  </si>
  <si>
    <t>25-08-0006-0001-0005_23</t>
  </si>
  <si>
    <t>25-08-0006-0001-0005</t>
  </si>
  <si>
    <t>23 17th St, Mcmechen, WV, 26040</t>
  </si>
  <si>
    <t>City of Moundsville Wastewater Treatment Plant</t>
  </si>
  <si>
    <t>25-11-0026-0009-0000_1800</t>
  </si>
  <si>
    <t>25-11-0026-0009-0000</t>
  </si>
  <si>
    <t>1800 Lafayette Ave, Moundsville, WV, 26041</t>
  </si>
  <si>
    <t>The new utiltiy changes applied manually on 12/7/2021</t>
  </si>
  <si>
    <t>Two utilities manually added in Marshall on 7/7/2022</t>
  </si>
  <si>
    <t>TC Energy Gas Distribution System</t>
  </si>
  <si>
    <t>25-02-0007-0076-0000_113</t>
  </si>
  <si>
    <t>25-02-0007-0076-0000</t>
  </si>
  <si>
    <t>113 Pennsylvania Ave, Cameron, WV, 26033</t>
  </si>
  <si>
    <t>Frontier Telephone Equipment Building</t>
  </si>
  <si>
    <t>25-02-0001-0111-0000_15</t>
  </si>
  <si>
    <t>25-02-0001-0111-0000</t>
  </si>
  <si>
    <t>15 Wiedebusch Dr, Cameron, WV, 26033</t>
  </si>
  <si>
    <t>The new utiltiy changes applied manually up to 7/7/2022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</si>
</sst>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</cellStyleXfs>
  <cellXfs count="6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165" fontId="3" fillId="0" borderId="4" xfId="2" applyNumberFormat="1" applyFont="1" applyBorder="1" applyAlignment="1">
      <alignment horizontal="center"/>
    </xf>
    <xf numFmtId="0" fontId="6" fillId="0" borderId="4" xfId="1" applyFont="1" applyBorder="1" applyAlignment="1" applyProtection="1">
      <alignment horizontal="center"/>
    </xf>
    <xf numFmtId="9" fontId="3" fillId="0" borderId="4" xfId="0" applyNumberFormat="1" applyFont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8" fillId="0" borderId="7" xfId="0" applyFont="1" applyBorder="1"/>
    <xf numFmtId="0" fontId="8" fillId="0" borderId="8" xfId="0" applyFont="1" applyBorder="1" applyAlignment="1">
      <alignment wrapText="1"/>
    </xf>
    <xf numFmtId="0" fontId="9" fillId="0" borderId="7" xfId="0" applyFont="1" applyBorder="1" applyAlignment="1">
      <alignment vertical="top"/>
    </xf>
    <xf numFmtId="0" fontId="8" fillId="0" borderId="8" xfId="0" applyFont="1" applyBorder="1" applyAlignment="1">
      <alignment vertical="top" wrapText="1"/>
    </xf>
    <xf numFmtId="0" fontId="8" fillId="5" borderId="9" xfId="0" applyFont="1" applyFill="1" applyBorder="1" applyAlignment="1">
      <alignment vertical="top"/>
    </xf>
    <xf numFmtId="0" fontId="8" fillId="5" borderId="10" xfId="0" applyFont="1" applyFill="1" applyBorder="1" applyAlignment="1">
      <alignment vertical="top" wrapText="1"/>
    </xf>
    <xf numFmtId="0" fontId="8" fillId="5" borderId="4" xfId="0" applyFont="1" applyFill="1" applyBorder="1" applyAlignment="1">
      <alignment vertical="top" wrapText="1"/>
    </xf>
    <xf numFmtId="0" fontId="8" fillId="0" borderId="11" xfId="0" applyFont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8" fillId="2" borderId="10" xfId="0" applyFont="1" applyFill="1" applyBorder="1" applyAlignment="1">
      <alignment vertical="top" wrapText="1"/>
    </xf>
    <xf numFmtId="0" fontId="8" fillId="2" borderId="9" xfId="0" applyFont="1" applyFill="1" applyBorder="1" applyAlignment="1">
      <alignment vertical="top"/>
    </xf>
    <xf numFmtId="0" fontId="8" fillId="2" borderId="12" xfId="0" applyFont="1" applyFill="1" applyBorder="1" applyAlignment="1">
      <alignment vertical="top"/>
    </xf>
    <xf numFmtId="0" fontId="8" fillId="2" borderId="13" xfId="0" applyFont="1" applyFill="1" applyBorder="1" applyAlignment="1">
      <alignment vertical="top" wrapText="1"/>
    </xf>
    <xf numFmtId="0" fontId="10" fillId="2" borderId="9" xfId="0" applyFont="1" applyFill="1" applyBorder="1" applyAlignment="1">
      <alignment vertical="top"/>
    </xf>
    <xf numFmtId="0" fontId="10" fillId="2" borderId="10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top"/>
    </xf>
    <xf numFmtId="0" fontId="10" fillId="2" borderId="13" xfId="0" applyFont="1" applyFill="1" applyBorder="1" applyAlignment="1">
      <alignment vertical="top" wrapText="1"/>
    </xf>
    <xf numFmtId="0" fontId="8" fillId="0" borderId="12" xfId="0" applyFont="1" applyBorder="1" applyAlignment="1">
      <alignment vertical="top"/>
    </xf>
    <xf numFmtId="0" fontId="8" fillId="0" borderId="13" xfId="0" applyFont="1" applyBorder="1" applyAlignment="1">
      <alignment vertical="top" wrapText="1"/>
    </xf>
    <xf numFmtId="0" fontId="9" fillId="5" borderId="12" xfId="0" applyFont="1" applyFill="1" applyBorder="1" applyAlignment="1">
      <alignment vertical="top"/>
    </xf>
    <xf numFmtId="0" fontId="8" fillId="5" borderId="13" xfId="0" applyFont="1" applyFill="1" applyBorder="1" applyAlignment="1">
      <alignment vertical="top" wrapText="1"/>
    </xf>
    <xf numFmtId="0" fontId="8" fillId="5" borderId="14" xfId="0" applyFont="1" applyFill="1" applyBorder="1" applyAlignment="1">
      <alignment vertical="top"/>
    </xf>
    <xf numFmtId="0" fontId="8" fillId="5" borderId="15" xfId="0" applyFont="1" applyFill="1" applyBorder="1" applyAlignment="1">
      <alignment vertical="top" wrapText="1"/>
    </xf>
    <xf numFmtId="0" fontId="9" fillId="6" borderId="4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9" fillId="0" borderId="4" xfId="0" applyFont="1" applyBorder="1" applyAlignment="1">
      <alignment horizontal="left" vertical="top" wrapText="1"/>
    </xf>
    <xf numFmtId="0" fontId="8" fillId="0" borderId="4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0" borderId="16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8" fillId="0" borderId="17" xfId="0" applyFont="1" applyBorder="1" applyAlignment="1">
      <alignment vertical="top" wrapText="1"/>
    </xf>
    <xf numFmtId="0" fontId="8" fillId="0" borderId="18" xfId="0" applyFont="1" applyBorder="1" applyAlignment="1">
      <alignment vertical="top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vertical="top"/>
    </xf>
    <xf numFmtId="0" fontId="8" fillId="0" borderId="4" xfId="0" applyFont="1" applyBorder="1" applyAlignment="1">
      <alignment vertical="top"/>
    </xf>
    <xf numFmtId="0" fontId="5" fillId="2" borderId="4" xfId="0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/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165" fontId="3" fillId="0" borderId="4" xfId="2" applyNumberFormat="1" applyFont="1" applyBorder="1" applyAlignment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9" fontId="3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4" xfId="0" applyNumberFormat="1" applyFont="1" applyBorder="1" applyAlignment="1">
      <alignment horizontal="center" vertical="center"/>
    </xf>
    <xf numFmtId="164" fontId="0" fillId="0" borderId="0" xfId="0" applyNumberFormat="1"/>
    <xf numFmtId="164" fontId="3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mapwv.gov/flood/map/?wkid=102100&amp;x=-8998409.524026856&amp;y=4783389.387742617&amp;l=13&amp;v=2" TargetMode="External"/><Relationship Id="rId3182" Type="http://schemas.openxmlformats.org/officeDocument/2006/relationships/hyperlink" Target="https://mapwv.gov/flood/map/?wkid=102100&amp;x=-8987320.909732869&amp;y=4876993.874306062&amp;l=13&amp;v=2" TargetMode="External"/><Relationship Id="rId4026" Type="http://schemas.openxmlformats.org/officeDocument/2006/relationships/hyperlink" Target="https://mapwv.gov/flood/map/?wkid=102100&amp;x=-8986378.106448794&amp;y=4874665.60870198&amp;l=13&amp;v=2" TargetMode="External"/><Relationship Id="rId4233" Type="http://schemas.openxmlformats.org/officeDocument/2006/relationships/hyperlink" Target="https://mapwv.gov/flood/map/?wkid=102100&amp;x=-8981817.043565385&amp;y=4876749.944236898&amp;l=13&amp;v=2" TargetMode="External"/><Relationship Id="rId4440" Type="http://schemas.openxmlformats.org/officeDocument/2006/relationships/hyperlink" Target="https://mapwv.gov/flood/map/?wkid=102100&amp;x=-8986954.29568786&amp;y=4876013.260398866&amp;l=13&amp;v=2" TargetMode="External"/><Relationship Id="rId3042" Type="http://schemas.openxmlformats.org/officeDocument/2006/relationships/hyperlink" Target="https://mapwv.gov/flood/map/?wkid=102100&amp;x=-8980981.589228509&amp;y=4804063.6180627495&amp;l=13&amp;v=2" TargetMode="External"/><Relationship Id="rId3999" Type="http://schemas.openxmlformats.org/officeDocument/2006/relationships/hyperlink" Target="https://mapwv.gov/flood/map/?wkid=102100&amp;x=-8987375.292198423&amp;y=4876672.054928787&amp;l=13&amp;v=2" TargetMode="External"/><Relationship Id="rId4300" Type="http://schemas.openxmlformats.org/officeDocument/2006/relationships/hyperlink" Target="https://mapwv.gov/flood/map/?wkid=102100&amp;x=-8981708.245127093&amp;y=4876664.671076326&amp;l=13&amp;v=2" TargetMode="External"/><Relationship Id="rId170" Type="http://schemas.openxmlformats.org/officeDocument/2006/relationships/hyperlink" Target="https://mapwv.gov/flood/map/?wkid=102100&amp;x=-9076772.002484515&amp;y=4525933.779633928&amp;l=13&amp;v=2" TargetMode="External"/><Relationship Id="rId3859" Type="http://schemas.openxmlformats.org/officeDocument/2006/relationships/hyperlink" Target="https://mapwv.gov/flood/map/?wkid=102100&amp;x=-8987243.133365&amp;y=4875792.136074233&amp;l=13&amp;v=2" TargetMode="External"/><Relationship Id="rId5074" Type="http://schemas.openxmlformats.org/officeDocument/2006/relationships/hyperlink" Target="https://mapwv.gov/flood/map/?wkid=102100&amp;x=-8973391.31661427&amp;y=4906811.943315624&amp;l=13&amp;v=2" TargetMode="External"/><Relationship Id="rId987" Type="http://schemas.openxmlformats.org/officeDocument/2006/relationships/hyperlink" Target="https://mapwv.gov/flood/map/?wkid=102100&amp;x=-9075093.672696913&amp;y=4610667.381435122&amp;l=13&amp;v=2" TargetMode="External"/><Relationship Id="rId2668" Type="http://schemas.openxmlformats.org/officeDocument/2006/relationships/hyperlink" Target="https://mapwv.gov/flood/map/?wkid=102100&amp;x=-8888367.836717831&amp;y=4710646.457337838&amp;l=13&amp;v=2" TargetMode="External"/><Relationship Id="rId2875" Type="http://schemas.openxmlformats.org/officeDocument/2006/relationships/hyperlink" Target="https://mapwv.gov/flood/map/?wkid=102100&amp;x=-8667894.701727016&amp;y=4762793.574434609&amp;l=13&amp;v=2" TargetMode="External"/><Relationship Id="rId3719" Type="http://schemas.openxmlformats.org/officeDocument/2006/relationships/hyperlink" Target="https://mapwv.gov/flood/map/?wkid=102100&amp;x=-8987037.35639196&amp;y=4875712.365926509&amp;l=13&amp;v=2" TargetMode="External"/><Relationship Id="rId3926" Type="http://schemas.openxmlformats.org/officeDocument/2006/relationships/hyperlink" Target="https://mapwv.gov/flood/map/?wkid=102100&amp;x=-8986382.024672234&amp;y=4872544.05990833&amp;l=13&amp;v=2" TargetMode="External"/><Relationship Id="rId4090" Type="http://schemas.openxmlformats.org/officeDocument/2006/relationships/hyperlink" Target="https://mapwv.gov/flood/map/?wkid=102100&amp;x=-8987303.34496437&amp;y=4876710.451283065&amp;l=13&amp;v=2" TargetMode="External"/><Relationship Id="rId847" Type="http://schemas.openxmlformats.org/officeDocument/2006/relationships/hyperlink" Target="https://mapwv.gov/flood/map/?wkid=102100&amp;x=-9149567.658481948&amp;y=4591703.749709249&amp;l=13&amp;v=2" TargetMode="External"/><Relationship Id="rId1477" Type="http://schemas.openxmlformats.org/officeDocument/2006/relationships/hyperlink" Target="https://mapwv.gov/flood/map/?wkid=102100&amp;x=-9089354.724163441&amp;y=4630637.144640103&amp;l=13&amp;v=2" TargetMode="External"/><Relationship Id="rId1684" Type="http://schemas.openxmlformats.org/officeDocument/2006/relationships/hyperlink" Target="https://mapwv.gov/flood/map/?wkid=102100&amp;x=-9050615.449528804&amp;y=4597597.512228328&amp;l=13&amp;v=2" TargetMode="External"/><Relationship Id="rId1891" Type="http://schemas.openxmlformats.org/officeDocument/2006/relationships/hyperlink" Target="https://mapwv.gov/flood/map/?wkid=102100&amp;x=-9018933.985901147&amp;y=4773379.927850642&amp;l=13&amp;v=2" TargetMode="External"/><Relationship Id="rId2528" Type="http://schemas.openxmlformats.org/officeDocument/2006/relationships/hyperlink" Target="https://mapwv.gov/flood/map/?wkid=102100&amp;x=-8956997.477991752&amp;y=4727521.969486263&amp;l=13&amp;v=2" TargetMode="External"/><Relationship Id="rId2735" Type="http://schemas.openxmlformats.org/officeDocument/2006/relationships/hyperlink" Target="https://mapwv.gov/flood/map/?wkid=102100&amp;x=-8758902.878973082&amp;y=4766340.896110404&amp;l=13&amp;v=2" TargetMode="External"/><Relationship Id="rId2942" Type="http://schemas.openxmlformats.org/officeDocument/2006/relationships/hyperlink" Target="https://mapwv.gov/flood/map/?wkid=102100&amp;x=-8661076.315456316&amp;y=4783511.57824739&amp;l=13&amp;v=2" TargetMode="External"/><Relationship Id="rId707" Type="http://schemas.openxmlformats.org/officeDocument/2006/relationships/hyperlink" Target="https://mapwv.gov/flood/map/?wkid=102100&amp;x=-9147808.907709332&amp;y=4561532.331751218&amp;l=13&amp;v=2" TargetMode="External"/><Relationship Id="rId914" Type="http://schemas.openxmlformats.org/officeDocument/2006/relationships/hyperlink" Target="https://mapwv.gov/flood/map/?wkid=102100&amp;x=-9085146.229143005&amp;y=4593299.529630245&amp;l=13&amp;v=2" TargetMode="External"/><Relationship Id="rId1337" Type="http://schemas.openxmlformats.org/officeDocument/2006/relationships/hyperlink" Target="https://mapwv.gov/flood/map/?wkid=102100&amp;x=-9089414.496273467&amp;y=4630620.86389295&amp;l=13&amp;v=2" TargetMode="External"/><Relationship Id="rId1544" Type="http://schemas.openxmlformats.org/officeDocument/2006/relationships/hyperlink" Target="https://mapwv.gov/flood/map/?wkid=102100&amp;x=-9089162.397145236&amp;y=4630611.401797706&amp;l=13&amp;v=2" TargetMode="External"/><Relationship Id="rId1751" Type="http://schemas.openxmlformats.org/officeDocument/2006/relationships/hyperlink" Target="https://mapwv.gov/flood/map/?wkid=102100&amp;x=-8964911.53625802&amp;y=4611096.377815208&amp;l=13&amp;v=2" TargetMode="External"/><Relationship Id="rId2802" Type="http://schemas.openxmlformats.org/officeDocument/2006/relationships/hyperlink" Target="https://mapwv.gov/flood/map/?wkid=102100&amp;x=-8785276.152053054&amp;y=4769606.827962607&amp;l=13&amp;v=2" TargetMode="External"/><Relationship Id="rId5001" Type="http://schemas.openxmlformats.org/officeDocument/2006/relationships/hyperlink" Target="https://mapwv.gov/flood/map/?wkid=102100&amp;x=-8973656.5941891&amp;y=4907785.587865607&amp;l=13&amp;v=2" TargetMode="External"/><Relationship Id="rId43" Type="http://schemas.openxmlformats.org/officeDocument/2006/relationships/hyperlink" Target="https://mapwv.gov/flood/map/?wkid=102100&amp;x=-9059255.93571134&amp;y=4555077.134173173&amp;l=13&amp;v=2" TargetMode="External"/><Relationship Id="rId1404" Type="http://schemas.openxmlformats.org/officeDocument/2006/relationships/hyperlink" Target="https://mapwv.gov/flood/map/?wkid=102100&amp;x=-9089250.270190926&amp;y=4630527.523456376&amp;l=13&amp;v=2" TargetMode="External"/><Relationship Id="rId1611" Type="http://schemas.openxmlformats.org/officeDocument/2006/relationships/hyperlink" Target="https://mapwv.gov/flood/map/?wkid=102100&amp;x=-8957924.307040213&amp;y=4543185.201151924&amp;l=13&amp;v=2" TargetMode="External"/><Relationship Id="rId4767" Type="http://schemas.openxmlformats.org/officeDocument/2006/relationships/hyperlink" Target="https://mapwv.gov/flood/map/?wkid=102100&amp;x=-8973631.78552738&amp;y=4907183.355971009&amp;l=13&amp;v=2" TargetMode="External"/><Relationship Id="rId3369" Type="http://schemas.openxmlformats.org/officeDocument/2006/relationships/hyperlink" Target="https://mapwv.gov/flood/map/?wkid=102100&amp;x=-8987150.909174379&amp;y=4877251.3293915875&amp;l=13&amp;v=2" TargetMode="External"/><Relationship Id="rId3576" Type="http://schemas.openxmlformats.org/officeDocument/2006/relationships/hyperlink" Target="https://mapwv.gov/flood/map/?wkid=102100&amp;x=-8981961.70958888&amp;y=4876810.128178959&amp;l=13&amp;v=2" TargetMode="External"/><Relationship Id="rId4627" Type="http://schemas.openxmlformats.org/officeDocument/2006/relationships/hyperlink" Target="https://mapwv.gov/flood/map/?wkid=102100&amp;x=-8973657.163031694&amp;y=4907824.754955916&amp;l=13&amp;v=2" TargetMode="External"/><Relationship Id="rId4974" Type="http://schemas.openxmlformats.org/officeDocument/2006/relationships/hyperlink" Target="https://mapwv.gov/flood/map/?wkid=102100&amp;x=-8973423.865097549&amp;y=4906263.505238419&amp;l=13&amp;v=2" TargetMode="External"/><Relationship Id="rId497" Type="http://schemas.openxmlformats.org/officeDocument/2006/relationships/hyperlink" Target="https://mapwv.gov/flood/map/?wkid=102100&amp;x=-9186302.02478224&amp;y=4635618.268100924&amp;l=13&amp;v=2" TargetMode="External"/><Relationship Id="rId2178" Type="http://schemas.openxmlformats.org/officeDocument/2006/relationships/hyperlink" Target="https://mapwv.gov/flood/map/?wkid=102100&amp;x=-8889286.080584524&amp;y=4777297.939333396&amp;l=13&amp;v=2" TargetMode="External"/><Relationship Id="rId2385" Type="http://schemas.openxmlformats.org/officeDocument/2006/relationships/hyperlink" Target="https://mapwv.gov/flood/map/?wkid=102100&amp;x=-9008296.921867037&amp;y=4681029.129620567&amp;l=13&amp;v=2" TargetMode="External"/><Relationship Id="rId3229" Type="http://schemas.openxmlformats.org/officeDocument/2006/relationships/hyperlink" Target="https://mapwv.gov/flood/map/?wkid=102100&amp;x=-8987543.948351422&amp;y=4876930.800627885&amp;l=13&amp;v=2" TargetMode="External"/><Relationship Id="rId3783" Type="http://schemas.openxmlformats.org/officeDocument/2006/relationships/hyperlink" Target="https://mapwv.gov/flood/map/?wkid=102100&amp;x=-8987005.835498905&amp;y=4875422.7672644&amp;l=13&amp;v=2" TargetMode="External"/><Relationship Id="rId3990" Type="http://schemas.openxmlformats.org/officeDocument/2006/relationships/hyperlink" Target="https://mapwv.gov/flood/map/?wkid=102100&amp;x=-8987567.200655341&amp;y=4876135.615793407&amp;l=13&amp;v=2" TargetMode="External"/><Relationship Id="rId4834" Type="http://schemas.openxmlformats.org/officeDocument/2006/relationships/hyperlink" Target="https://mapwv.gov/flood/map/?wkid=102100&amp;x=-8973647.33786212&amp;y=4907672.34726822&amp;l=13&amp;v=2" TargetMode="External"/><Relationship Id="rId357" Type="http://schemas.openxmlformats.org/officeDocument/2006/relationships/hyperlink" Target="https://mapwv.gov/flood/map/?wkid=102100&amp;x=-8985333.494254624&amp;y=4535191.477811845&amp;l=13&amp;v=2" TargetMode="External"/><Relationship Id="rId1194" Type="http://schemas.openxmlformats.org/officeDocument/2006/relationships/hyperlink" Target="https://mapwv.gov/flood/map/?wkid=102100&amp;x=-9087038.660486491&amp;y=4656508.033092874&amp;l=13&amp;v=2" TargetMode="External"/><Relationship Id="rId2038" Type="http://schemas.openxmlformats.org/officeDocument/2006/relationships/hyperlink" Target="https://mapwv.gov/flood/map/?wkid=102100&amp;x=-8898790.800643215&amp;y=4811979.206110071&amp;l=13&amp;v=2" TargetMode="External"/><Relationship Id="rId2592" Type="http://schemas.openxmlformats.org/officeDocument/2006/relationships/hyperlink" Target="https://mapwv.gov/flood/map/?wkid=102100&amp;x=-8930269.808069564&amp;y=4720627.728561803&amp;l=13&amp;v=2" TargetMode="External"/><Relationship Id="rId3436" Type="http://schemas.openxmlformats.org/officeDocument/2006/relationships/hyperlink" Target="https://mapwv.gov/flood/map/?wkid=102100&amp;x=-8987252.641941942&amp;y=4876859.193790748&amp;l=13&amp;v=2" TargetMode="External"/><Relationship Id="rId3643" Type="http://schemas.openxmlformats.org/officeDocument/2006/relationships/hyperlink" Target="https://mapwv.gov/flood/map/?wkid=102100&amp;x=-8986037.26086216&amp;y=4875337.745089436&amp;l=13&amp;v=2" TargetMode="External"/><Relationship Id="rId3850" Type="http://schemas.openxmlformats.org/officeDocument/2006/relationships/hyperlink" Target="https://mapwv.gov/flood/map/?wkid=102100&amp;x=-8987159.032714216&amp;y=4875592.399245378&amp;l=13&amp;v=2" TargetMode="External"/><Relationship Id="rId4901" Type="http://schemas.openxmlformats.org/officeDocument/2006/relationships/hyperlink" Target="https://mapwv.gov/flood/map/?wkid=102100&amp;x=-8973640.648117322&amp;y=4904991.963266518&amp;l=13&amp;v=2" TargetMode="External"/><Relationship Id="rId217" Type="http://schemas.openxmlformats.org/officeDocument/2006/relationships/hyperlink" Target="https://mapwv.gov/flood/map/?wkid=102100&amp;x=-9090773.125166433&amp;y=4534428.860771127&amp;l=13&amp;v=2" TargetMode="External"/><Relationship Id="rId564" Type="http://schemas.openxmlformats.org/officeDocument/2006/relationships/hyperlink" Target="https://mapwv.gov/flood/map/?wkid=102100&amp;x=-9126411.609522602&amp;y=4551390.810233122&amp;l=13&amp;v=2" TargetMode="External"/><Relationship Id="rId771" Type="http://schemas.openxmlformats.org/officeDocument/2006/relationships/hyperlink" Target="https://mapwv.gov/flood/map/?wkid=102100&amp;x=-9176890.788494214&amp;y=4637455.783765645&amp;l=13&amp;v=2" TargetMode="External"/><Relationship Id="rId2245" Type="http://schemas.openxmlformats.org/officeDocument/2006/relationships/hyperlink" Target="https://mapwv.gov/flood/map/?wkid=102100&amp;x=-8943869.413370697&amp;y=4797552.706188751&amp;l=13&amp;v=2" TargetMode="External"/><Relationship Id="rId2452" Type="http://schemas.openxmlformats.org/officeDocument/2006/relationships/hyperlink" Target="https://mapwv.gov/flood/map/?wkid=102100&amp;x=-8871937.126519611&amp;y=4708539.139951728&amp;l=13&amp;v=2" TargetMode="External"/><Relationship Id="rId3503" Type="http://schemas.openxmlformats.org/officeDocument/2006/relationships/hyperlink" Target="https://mapwv.gov/flood/map/?wkid=102100&amp;x=-8987185.641189462&amp;y=4877799.353294159&amp;l=13&amp;v=2" TargetMode="External"/><Relationship Id="rId3710" Type="http://schemas.openxmlformats.org/officeDocument/2006/relationships/hyperlink" Target="https://mapwv.gov/flood/map/?wkid=102100&amp;x=-8986450.036428325&amp;y=4872433.105984441&amp;l=13&amp;v=2" TargetMode="External"/><Relationship Id="rId424" Type="http://schemas.openxmlformats.org/officeDocument/2006/relationships/hyperlink" Target="https://mapwv.gov/flood/map/?wkid=102100&amp;x=-9082048.806724409&amp;y=4499564.889018047&amp;l=13&amp;v=2" TargetMode="External"/><Relationship Id="rId631" Type="http://schemas.openxmlformats.org/officeDocument/2006/relationships/hyperlink" Target="https://mapwv.gov/flood/map/?wkid=102100&amp;x=-9133541.412180118&amp;y=4557819.157508045&amp;l=13&amp;v=2" TargetMode="External"/><Relationship Id="rId1054" Type="http://schemas.openxmlformats.org/officeDocument/2006/relationships/hyperlink" Target="https://mapwv.gov/flood/map/?wkid=102100&amp;x=-9073745.812517524&amp;y=4612674.407610999&amp;l=13&amp;v=2" TargetMode="External"/><Relationship Id="rId1261" Type="http://schemas.openxmlformats.org/officeDocument/2006/relationships/hyperlink" Target="https://mapwv.gov/flood/map/?wkid=102100&amp;x=-9089388.66013285&amp;y=4630562.100630459&amp;l=13&amp;v=2" TargetMode="External"/><Relationship Id="rId2105" Type="http://schemas.openxmlformats.org/officeDocument/2006/relationships/hyperlink" Target="https://mapwv.gov/flood/map/?wkid=102100&amp;x=-8941377.154205596&amp;y=4758893.71822482&amp;l=13&amp;v=2" TargetMode="External"/><Relationship Id="rId2312" Type="http://schemas.openxmlformats.org/officeDocument/2006/relationships/hyperlink" Target="https://mapwv.gov/flood/map/?wkid=102100&amp;x=-8886066.296338245&amp;y=4793431.645459181&amp;l=13&amp;v=2" TargetMode="External"/><Relationship Id="rId1121" Type="http://schemas.openxmlformats.org/officeDocument/2006/relationships/hyperlink" Target="https://mapwv.gov/flood/map/?wkid=102100&amp;x=-9054746.993726717&amp;y=4648933.426421078&amp;l=13&amp;v=2" TargetMode="External"/><Relationship Id="rId4277" Type="http://schemas.openxmlformats.org/officeDocument/2006/relationships/hyperlink" Target="https://mapwv.gov/flood/map/?wkid=102100&amp;x=-8987269.721580097&amp;y=4876019.250065296&amp;l=13&amp;v=2" TargetMode="External"/><Relationship Id="rId4484" Type="http://schemas.openxmlformats.org/officeDocument/2006/relationships/hyperlink" Target="https://mapwv.gov/flood/map/?wkid=102100&amp;x=-9001533.968695251&amp;y=4814132.15557691&amp;l=13&amp;v=2" TargetMode="External"/><Relationship Id="rId4691" Type="http://schemas.openxmlformats.org/officeDocument/2006/relationships/hyperlink" Target="https://mapwv.gov/flood/map/?wkid=102100&amp;x=-8973557.376351466&amp;y=4905827.256514625&amp;l=13&amp;v=2" TargetMode="External"/><Relationship Id="rId3086" Type="http://schemas.openxmlformats.org/officeDocument/2006/relationships/hyperlink" Target="https://mapwv.gov/flood/map/?wkid=102100&amp;x=-8987321.953353094&amp;y=4868318.939423532&amp;l=13&amp;v=2" TargetMode="External"/><Relationship Id="rId3293" Type="http://schemas.openxmlformats.org/officeDocument/2006/relationships/hyperlink" Target="https://mapwv.gov/flood/map/?wkid=102100&amp;x=-8987235.195172109&amp;y=4877032.685652468&amp;l=13&amp;v=2" TargetMode="External"/><Relationship Id="rId4137" Type="http://schemas.openxmlformats.org/officeDocument/2006/relationships/hyperlink" Target="https://mapwv.gov/flood/map/?wkid=102100&amp;x=-8987454.015115924&amp;y=4876687.550024429&amp;l=13&amp;v=2" TargetMode="External"/><Relationship Id="rId4344" Type="http://schemas.openxmlformats.org/officeDocument/2006/relationships/hyperlink" Target="https://mapwv.gov/flood/map/?wkid=102100&amp;x=-8987068.823406383&amp;y=4876677.5061551975&amp;l=13&amp;v=2" TargetMode="External"/><Relationship Id="rId4551" Type="http://schemas.openxmlformats.org/officeDocument/2006/relationships/hyperlink" Target="https://mapwv.gov/flood/map/?wkid=102100&amp;x=-8973758.640209714&amp;y=4904837.19696904&amp;l=13&amp;v=2" TargetMode="External"/><Relationship Id="rId1938" Type="http://schemas.openxmlformats.org/officeDocument/2006/relationships/hyperlink" Target="https://mapwv.gov/flood/map/?wkid=102100&amp;x=-9096290.456428204&amp;y=4743371.98575281&amp;l=13&amp;v=2" TargetMode="External"/><Relationship Id="rId3153" Type="http://schemas.openxmlformats.org/officeDocument/2006/relationships/hyperlink" Target="https://mapwv.gov/flood/map/?wkid=102100&amp;x=-8987538.15650964&amp;y=4877064.997230512&amp;l=13&amp;v=2" TargetMode="External"/><Relationship Id="rId3360" Type="http://schemas.openxmlformats.org/officeDocument/2006/relationships/hyperlink" Target="https://mapwv.gov/flood/map/?wkid=102100&amp;x=-8987405.573103676&amp;y=4877135.129209659&amp;l=13&amp;v=2" TargetMode="External"/><Relationship Id="rId4204" Type="http://schemas.openxmlformats.org/officeDocument/2006/relationships/hyperlink" Target="https://mapwv.gov/flood/map/?wkid=102100&amp;x=-8981789.016768502&amp;y=4876689.694614836&amp;l=13&amp;v=2" TargetMode="External"/><Relationship Id="rId281" Type="http://schemas.openxmlformats.org/officeDocument/2006/relationships/hyperlink" Target="https://mapwv.gov/flood/map/?wkid=102100&amp;x=-9081000.948342565&amp;y=4500602.844166641&amp;l=13&amp;v=2" TargetMode="External"/><Relationship Id="rId3013" Type="http://schemas.openxmlformats.org/officeDocument/2006/relationships/hyperlink" Target="https://mapwv.gov/flood/map/?wkid=102100&amp;x=-8708184.924146498&amp;y=4812071.348252806&amp;l=13&amp;v=2" TargetMode="External"/><Relationship Id="rId4411" Type="http://schemas.openxmlformats.org/officeDocument/2006/relationships/hyperlink" Target="https://mapwv.gov/flood/map/?wkid=102100&amp;x=-8986822.998022014&amp;y=4875774.331432721&amp;l=13&amp;v=2" TargetMode="External"/><Relationship Id="rId141" Type="http://schemas.openxmlformats.org/officeDocument/2006/relationships/hyperlink" Target="https://mapwv.gov/flood/map/?wkid=102100&amp;x=-8964871.966297863&amp;y=4509612.661190753&amp;l=13&amp;v=2" TargetMode="External"/><Relationship Id="rId3220" Type="http://schemas.openxmlformats.org/officeDocument/2006/relationships/hyperlink" Target="https://mapwv.gov/flood/map/?wkid=102100&amp;x=-8982006.600398054&amp;y=4877018.603934195&amp;l=13&amp;v=2" TargetMode="External"/><Relationship Id="rId7" Type="http://schemas.openxmlformats.org/officeDocument/2006/relationships/hyperlink" Target="https://mapwv.gov/flood/map/?wkid=102100&amp;x=-9074183.836680036&amp;y=4561902.492469805&amp;l=13&amp;v=2" TargetMode="External"/><Relationship Id="rId2779" Type="http://schemas.openxmlformats.org/officeDocument/2006/relationships/hyperlink" Target="https://mapwv.gov/flood/map/?wkid=102100&amp;x=-8739152.077318415&amp;y=4770036.787847969&amp;l=13&amp;v=2" TargetMode="External"/><Relationship Id="rId2986" Type="http://schemas.openxmlformats.org/officeDocument/2006/relationships/hyperlink" Target="https://mapwv.gov/flood/map/?wkid=102100&amp;x=-8708474.195190413&amp;y=4811312.045155719&amp;l=13&amp;v=2" TargetMode="External"/><Relationship Id="rId958" Type="http://schemas.openxmlformats.org/officeDocument/2006/relationships/hyperlink" Target="https://mapwv.gov/flood/map/?wkid=102100&amp;x=-9098891.141222622&amp;y=4600731.7869750075&amp;l=13&amp;v=2" TargetMode="External"/><Relationship Id="rId1588" Type="http://schemas.openxmlformats.org/officeDocument/2006/relationships/hyperlink" Target="https://mapwv.gov/flood/map/?wkid=102100&amp;x=-8934348.417177942&amp;y=4555837.697141768&amp;l=13&amp;v=2" TargetMode="External"/><Relationship Id="rId1795" Type="http://schemas.openxmlformats.org/officeDocument/2006/relationships/hyperlink" Target="https://mapwv.gov/flood/map/?wkid=102100&amp;x=-8957521.877507523&amp;y=4543693.656082135&amp;l=13&amp;v=2" TargetMode="External"/><Relationship Id="rId2639" Type="http://schemas.openxmlformats.org/officeDocument/2006/relationships/hyperlink" Target="https://mapwv.gov/flood/map/?wkid=102100&amp;x=-8887940.780976066&amp;y=4710450.702954472&amp;l=13&amp;v=2" TargetMode="External"/><Relationship Id="rId2846" Type="http://schemas.openxmlformats.org/officeDocument/2006/relationships/hyperlink" Target="https://mapwv.gov/flood/map/?wkid=102100&amp;x=-8696156.523326635&amp;y=4784551.244264837&amp;l=13&amp;v=2" TargetMode="External"/><Relationship Id="rId5045" Type="http://schemas.openxmlformats.org/officeDocument/2006/relationships/hyperlink" Target="https://mapwv.gov/flood/map/?wkid=102100&amp;x=-8973797.32517991&amp;y=4905592.756758444&amp;l=13&amp;v=2" TargetMode="External"/><Relationship Id="rId87" Type="http://schemas.openxmlformats.org/officeDocument/2006/relationships/hyperlink" Target="https://mapwv.gov/flood/map/?wkid=102100&amp;x=-9044412.86297762&amp;y=4499807.175153027&amp;l=13&amp;v=2" TargetMode="External"/><Relationship Id="rId818" Type="http://schemas.openxmlformats.org/officeDocument/2006/relationships/hyperlink" Target="https://mapwv.gov/flood/map/?wkid=102100&amp;x=-9112740.441262297&amp;y=4609107.53336661&amp;l=13&amp;v=2" TargetMode="External"/><Relationship Id="rId1448" Type="http://schemas.openxmlformats.org/officeDocument/2006/relationships/hyperlink" Target="https://mapwv.gov/flood/map/?wkid=102100&amp;x=-9055082.14008938&amp;y=4648924.9664509585&amp;l=13&amp;v=2" TargetMode="External"/><Relationship Id="rId1655" Type="http://schemas.openxmlformats.org/officeDocument/2006/relationships/hyperlink" Target="https://mapwv.gov/flood/map/?wkid=102100&amp;x=-8973377.634780934&amp;y=4630444.167953038&amp;l=13&amp;v=2" TargetMode="External"/><Relationship Id="rId2706" Type="http://schemas.openxmlformats.org/officeDocument/2006/relationships/hyperlink" Target="https://mapwv.gov/flood/map/?wkid=102100&amp;x=-8836686.21677801&amp;y=4694138.158730855&amp;l=13&amp;v=2" TargetMode="External"/><Relationship Id="rId4061" Type="http://schemas.openxmlformats.org/officeDocument/2006/relationships/hyperlink" Target="https://mapwv.gov/flood/map/?wkid=102100&amp;x=-8987166.111965917&amp;y=4876661.117425635&amp;l=13&amp;v=2" TargetMode="External"/><Relationship Id="rId1308" Type="http://schemas.openxmlformats.org/officeDocument/2006/relationships/hyperlink" Target="https://mapwv.gov/flood/map/?wkid=102100&amp;x=-9055409.856655275&amp;y=4648779.855669322&amp;l=13&amp;v=2" TargetMode="External"/><Relationship Id="rId1862" Type="http://schemas.openxmlformats.org/officeDocument/2006/relationships/hyperlink" Target="https://mapwv.gov/flood/map/?wkid=102100&amp;x=-9102830.731099986&amp;y=4709066.945050139&amp;l=13&amp;v=2" TargetMode="External"/><Relationship Id="rId2913" Type="http://schemas.openxmlformats.org/officeDocument/2006/relationships/hyperlink" Target="https://mapwv.gov/flood/map/?wkid=102100&amp;x=-8661463.155807514&amp;y=4783166.214272609&amp;l=13&amp;v=2" TargetMode="External"/><Relationship Id="rId1515" Type="http://schemas.openxmlformats.org/officeDocument/2006/relationships/hyperlink" Target="https://mapwv.gov/flood/map/?wkid=102100&amp;x=-9089586.58384977&amp;y=4630580.115288285&amp;l=13&amp;v=2" TargetMode="External"/><Relationship Id="rId1722" Type="http://schemas.openxmlformats.org/officeDocument/2006/relationships/hyperlink" Target="https://mapwv.gov/flood/map/?wkid=102100&amp;x=-9050607.859543283&amp;y=4597821.039293367&amp;l=13&amp;v=2" TargetMode="External"/><Relationship Id="rId4878" Type="http://schemas.openxmlformats.org/officeDocument/2006/relationships/hyperlink" Target="https://mapwv.gov/flood/map/?wkid=102100&amp;x=-8973529.927080106&amp;y=4908148.323187788&amp;l=13&amp;v=2" TargetMode="External"/><Relationship Id="rId14" Type="http://schemas.openxmlformats.org/officeDocument/2006/relationships/hyperlink" Target="https://mapwv.gov/flood/map/?wkid=102100&amp;x=-9050862.14810325&amp;y=4524229.251955279&amp;l=13&amp;v=2" TargetMode="External"/><Relationship Id="rId3687" Type="http://schemas.openxmlformats.org/officeDocument/2006/relationships/hyperlink" Target="https://mapwv.gov/flood/map/?wkid=102100&amp;x=-8987177.507296909&amp;y=4875903.413881137&amp;l=13&amp;v=2" TargetMode="External"/><Relationship Id="rId3894" Type="http://schemas.openxmlformats.org/officeDocument/2006/relationships/hyperlink" Target="https://mapwv.gov/flood/map/?wkid=102100&amp;x=-8986743.42863111&amp;y=4875667.664406812&amp;l=13&amp;v=2" TargetMode="External"/><Relationship Id="rId4738" Type="http://schemas.openxmlformats.org/officeDocument/2006/relationships/hyperlink" Target="https://mapwv.gov/flood/map/?wkid=102100&amp;x=-8973638.759582156&amp;y=4905355.285103648&amp;l=13&amp;v=2" TargetMode="External"/><Relationship Id="rId4945" Type="http://schemas.openxmlformats.org/officeDocument/2006/relationships/hyperlink" Target="https://mapwv.gov/flood/map/?wkid=102100&amp;x=-8973575.649445886&amp;y=4906539.602620441&amp;l=13&amp;v=2" TargetMode="External"/><Relationship Id="rId2289" Type="http://schemas.openxmlformats.org/officeDocument/2006/relationships/hyperlink" Target="https://mapwv.gov/flood/map/?wkid=102100&amp;x=-8943573.708505496&amp;y=4797935.46994641&amp;l=13&amp;v=2" TargetMode="External"/><Relationship Id="rId2496" Type="http://schemas.openxmlformats.org/officeDocument/2006/relationships/hyperlink" Target="https://mapwv.gov/flood/map/?wkid=102100&amp;x=-8957141.986943448&amp;y=4727509.099700962&amp;l=13&amp;v=2" TargetMode="External"/><Relationship Id="rId3547" Type="http://schemas.openxmlformats.org/officeDocument/2006/relationships/hyperlink" Target="https://mapwv.gov/flood/map/?wkid=102100&amp;x=-8987350.247205425&amp;y=4876955.353778292&amp;l=13&amp;v=2" TargetMode="External"/><Relationship Id="rId3754" Type="http://schemas.openxmlformats.org/officeDocument/2006/relationships/hyperlink" Target="https://mapwv.gov/flood/map/?wkid=102100&amp;x=-8986366.788150886&amp;y=4872267.801809616&amp;l=13&amp;v=2" TargetMode="External"/><Relationship Id="rId3961" Type="http://schemas.openxmlformats.org/officeDocument/2006/relationships/hyperlink" Target="https://mapwv.gov/flood/map/?wkid=102100&amp;x=-8987222.977635356&amp;y=4875691.109220413&amp;l=13&amp;v=2" TargetMode="External"/><Relationship Id="rId4805" Type="http://schemas.openxmlformats.org/officeDocument/2006/relationships/hyperlink" Target="https://mapwv.gov/flood/map/?wkid=102100&amp;x=-8973641.667358577&amp;y=4907431.604045101&amp;l=13&amp;v=2" TargetMode="External"/><Relationship Id="rId468" Type="http://schemas.openxmlformats.org/officeDocument/2006/relationships/hyperlink" Target="https://mapwv.gov/flood/map/?wkid=102100&amp;x=-9151016.245768623&amp;y=4639942.502683373&amp;l=13&amp;v=2" TargetMode="External"/><Relationship Id="rId675" Type="http://schemas.openxmlformats.org/officeDocument/2006/relationships/hyperlink" Target="https://mapwv.gov/flood/map/?wkid=102100&amp;x=-9143684.708594058&amp;y=4697812.948132637&amp;l=13&amp;v=2" TargetMode="External"/><Relationship Id="rId882" Type="http://schemas.openxmlformats.org/officeDocument/2006/relationships/hyperlink" Target="https://mapwv.gov/flood/map/?wkid=102100&amp;x=-9086159.6481687&amp;y=4595338.027394203&amp;l=13&amp;v=2" TargetMode="External"/><Relationship Id="rId1098" Type="http://schemas.openxmlformats.org/officeDocument/2006/relationships/hyperlink" Target="https://mapwv.gov/flood/map/?wkid=102100&amp;x=-9095922.64080062&amp;y=4631289.072771915&amp;l=13&amp;v=2" TargetMode="External"/><Relationship Id="rId2149" Type="http://schemas.openxmlformats.org/officeDocument/2006/relationships/hyperlink" Target="https://mapwv.gov/flood/map/?wkid=102100&amp;x=-8937260.111820385&amp;y=4801338.340430463&amp;l=13&amp;v=2" TargetMode="External"/><Relationship Id="rId2356" Type="http://schemas.openxmlformats.org/officeDocument/2006/relationships/hyperlink" Target="https://mapwv.gov/flood/map/?wkid=102100&amp;x=-8908978.249372834&amp;y=4741963.316104065&amp;l=13&amp;v=2" TargetMode="External"/><Relationship Id="rId2563" Type="http://schemas.openxmlformats.org/officeDocument/2006/relationships/hyperlink" Target="https://mapwv.gov/flood/map/?wkid=102100&amp;x=-8930800.372124778&amp;y=4720602.257019847&amp;l=13&amp;v=2" TargetMode="External"/><Relationship Id="rId2770" Type="http://schemas.openxmlformats.org/officeDocument/2006/relationships/hyperlink" Target="https://mapwv.gov/flood/map/?wkid=102100&amp;x=-8833364.73560904&amp;y=4665970.144699245&amp;l=13&amp;v=2" TargetMode="External"/><Relationship Id="rId3407" Type="http://schemas.openxmlformats.org/officeDocument/2006/relationships/hyperlink" Target="https://mapwv.gov/flood/map/?wkid=102100&amp;x=-8987171.139154118&amp;y=4877136.3154652165&amp;l=13&amp;v=2" TargetMode="External"/><Relationship Id="rId3614" Type="http://schemas.openxmlformats.org/officeDocument/2006/relationships/hyperlink" Target="https://mapwv.gov/flood/map/?wkid=102100&amp;x=-8986204.652648382&amp;y=4874837.270389406&amp;l=13&amp;v=2" TargetMode="External"/><Relationship Id="rId3821" Type="http://schemas.openxmlformats.org/officeDocument/2006/relationships/hyperlink" Target="https://mapwv.gov/flood/map/?wkid=102100&amp;x=-8987126.130346283&amp;y=4875893.071588995&amp;l=13&amp;v=2" TargetMode="External"/><Relationship Id="rId328" Type="http://schemas.openxmlformats.org/officeDocument/2006/relationships/hyperlink" Target="https://mapwv.gov/flood/map/?wkid=102100&amp;x=-9093091.05678444&amp;y=4481183.280322892&amp;l=13&amp;v=2" TargetMode="External"/><Relationship Id="rId535" Type="http://schemas.openxmlformats.org/officeDocument/2006/relationships/hyperlink" Target="https://mapwv.gov/flood/map/?wkid=102100&amp;x=-9178649.487280626&amp;y=4626277.042482765&amp;l=13&amp;v=2" TargetMode="External"/><Relationship Id="rId742" Type="http://schemas.openxmlformats.org/officeDocument/2006/relationships/hyperlink" Target="https://mapwv.gov/flood/map/?wkid=102100&amp;x=-9158131.788733322&amp;y=4532011.7252871515&amp;l=13&amp;v=2" TargetMode="External"/><Relationship Id="rId1165" Type="http://schemas.openxmlformats.org/officeDocument/2006/relationships/hyperlink" Target="https://mapwv.gov/flood/map/?wkid=102100&amp;x=-9103324.895908099&amp;y=4632507.847571337&amp;l=13&amp;v=2" TargetMode="External"/><Relationship Id="rId1372" Type="http://schemas.openxmlformats.org/officeDocument/2006/relationships/hyperlink" Target="https://mapwv.gov/flood/map/?wkid=102100&amp;x=-9089779.622533476&amp;y=4630459.686625916&amp;l=13&amp;v=2" TargetMode="External"/><Relationship Id="rId2009" Type="http://schemas.openxmlformats.org/officeDocument/2006/relationships/hyperlink" Target="https://mapwv.gov/flood/map/?wkid=102100&amp;x=-9016453.928799385&amp;y=4803022.243093001&amp;l=13&amp;v=2" TargetMode="External"/><Relationship Id="rId2216" Type="http://schemas.openxmlformats.org/officeDocument/2006/relationships/hyperlink" Target="https://mapwv.gov/flood/map/?wkid=102100&amp;x=-8943757.976103883&amp;y=4797564.974894295&amp;l=13&amp;v=2" TargetMode="External"/><Relationship Id="rId2423" Type="http://schemas.openxmlformats.org/officeDocument/2006/relationships/hyperlink" Target="https://mapwv.gov/flood/map/?wkid=102100&amp;x=-8954159.711291052&amp;y=4703387.762197085&amp;l=13&amp;v=2" TargetMode="External"/><Relationship Id="rId2630" Type="http://schemas.openxmlformats.org/officeDocument/2006/relationships/hyperlink" Target="https://mapwv.gov/flood/map/?wkid=102100&amp;x=-8887876.33678701&amp;y=4710469.272289965&amp;l=13&amp;v=2" TargetMode="External"/><Relationship Id="rId602" Type="http://schemas.openxmlformats.org/officeDocument/2006/relationships/hyperlink" Target="https://mapwv.gov/flood/map/?wkid=102100&amp;x=-9113899.605776595&amp;y=4543521.5427708635&amp;l=13&amp;v=2" TargetMode="External"/><Relationship Id="rId1025" Type="http://schemas.openxmlformats.org/officeDocument/2006/relationships/hyperlink" Target="https://mapwv.gov/flood/map/?wkid=102100&amp;x=-9074594.422035221&amp;y=4624518.332636891&amp;l=13&amp;v=2" TargetMode="External"/><Relationship Id="rId1232" Type="http://schemas.openxmlformats.org/officeDocument/2006/relationships/hyperlink" Target="https://mapwv.gov/flood/map/?wkid=102100&amp;x=-9103632.00623437&amp;y=4650308.768035626&amp;l=13&amp;v=2" TargetMode="External"/><Relationship Id="rId4388" Type="http://schemas.openxmlformats.org/officeDocument/2006/relationships/hyperlink" Target="https://mapwv.gov/flood/map/?wkid=102100&amp;x=-8986256.759966187&amp;y=4872271.132862086&amp;l=13&amp;v=2" TargetMode="External"/><Relationship Id="rId4595" Type="http://schemas.openxmlformats.org/officeDocument/2006/relationships/hyperlink" Target="https://mapwv.gov/flood/map/?wkid=102100&amp;x=-8973643.09235938&amp;y=4905796.52767104&amp;l=13&amp;v=2" TargetMode="External"/><Relationship Id="rId3197" Type="http://schemas.openxmlformats.org/officeDocument/2006/relationships/hyperlink" Target="https://mapwv.gov/flood/map/?wkid=102100&amp;x=-8987252.574593654&amp;y=4877345.071013705&amp;l=13&amp;v=2" TargetMode="External"/><Relationship Id="rId4248" Type="http://schemas.openxmlformats.org/officeDocument/2006/relationships/hyperlink" Target="https://mapwv.gov/flood/map/?wkid=102100&amp;x=-8986949.889439775&amp;y=4875588.029955883&amp;l=13&amp;v=2" TargetMode="External"/><Relationship Id="rId3057" Type="http://schemas.openxmlformats.org/officeDocument/2006/relationships/hyperlink" Target="https://mapwv.gov/flood/map/?wkid=102100&amp;x=-8968091.706350302&amp;y=4793483.811140856&amp;l=13&amp;v=2" TargetMode="External"/><Relationship Id="rId4108" Type="http://schemas.openxmlformats.org/officeDocument/2006/relationships/hyperlink" Target="https://mapwv.gov/flood/map/?wkid=102100&amp;x=-8987035.765970396&amp;y=4876411.933577913&amp;l=13&amp;v=2" TargetMode="External"/><Relationship Id="rId4455" Type="http://schemas.openxmlformats.org/officeDocument/2006/relationships/hyperlink" Target="https://mapwv.gov/flood/map/?wkid=102100&amp;x=-8987134.211362077&amp;y=4875991.738738022&amp;l=13&amp;v=2" TargetMode="External"/><Relationship Id="rId4662" Type="http://schemas.openxmlformats.org/officeDocument/2006/relationships/hyperlink" Target="https://mapwv.gov/flood/map/?wkid=102100&amp;x=-8973656.040931227&amp;y=4906110.101769164&amp;l=13&amp;v=2" TargetMode="External"/><Relationship Id="rId185" Type="http://schemas.openxmlformats.org/officeDocument/2006/relationships/hyperlink" Target="https://mapwv.gov/flood/map/?wkid=102100&amp;x=-9058610.811543643&amp;y=4518666.118690179&amp;l=13&amp;v=2" TargetMode="External"/><Relationship Id="rId1909" Type="http://schemas.openxmlformats.org/officeDocument/2006/relationships/hyperlink" Target="https://mapwv.gov/flood/map/?wkid=102100&amp;x=-9058170.779400153&amp;y=4723003.883995229&amp;l=13&amp;v=2" TargetMode="External"/><Relationship Id="rId3264" Type="http://schemas.openxmlformats.org/officeDocument/2006/relationships/hyperlink" Target="https://mapwv.gov/flood/map/?wkid=102100&amp;x=-8987271.392819611&amp;y=4877311.714383358&amp;l=13&amp;v=2" TargetMode="External"/><Relationship Id="rId3471" Type="http://schemas.openxmlformats.org/officeDocument/2006/relationships/hyperlink" Target="https://mapwv.gov/flood/map/?wkid=102100&amp;x=-8987062.667549862&amp;y=4877248.277592546&amp;l=13&amp;v=2" TargetMode="External"/><Relationship Id="rId4315" Type="http://schemas.openxmlformats.org/officeDocument/2006/relationships/hyperlink" Target="https://mapwv.gov/flood/map/?wkid=102100&amp;x=-8987447.20214045&amp;y=4875998.846869717&amp;l=13&amp;v=2" TargetMode="External"/><Relationship Id="rId4522" Type="http://schemas.openxmlformats.org/officeDocument/2006/relationships/hyperlink" Target="https://mapwv.gov/flood/map/?wkid=102100&amp;x=-8973495.567094764&amp;y=4906932.720462451&amp;l=13&amp;v=2" TargetMode="External"/><Relationship Id="rId392" Type="http://schemas.openxmlformats.org/officeDocument/2006/relationships/hyperlink" Target="https://mapwv.gov/flood/map/?wkid=102100&amp;x=-9053551.3025045&amp;y=4484117.014514607&amp;l=13&amp;v=2" TargetMode="External"/><Relationship Id="rId2073" Type="http://schemas.openxmlformats.org/officeDocument/2006/relationships/hyperlink" Target="https://mapwv.gov/flood/map/?wkid=102100&amp;x=-8991835.823562898&amp;y=4764213.382264477&amp;l=13&amp;v=2" TargetMode="External"/><Relationship Id="rId2280" Type="http://schemas.openxmlformats.org/officeDocument/2006/relationships/hyperlink" Target="https://mapwv.gov/flood/map/?wkid=102100&amp;x=-8943844.874770066&amp;y=4798058.328345108&amp;l=13&amp;v=2" TargetMode="External"/><Relationship Id="rId3124" Type="http://schemas.openxmlformats.org/officeDocument/2006/relationships/hyperlink" Target="https://mapwv.gov/flood/map/?wkid=102100&amp;x=-8969114.669686498&amp;y=4880261.629100034&amp;l=13&amp;v=2" TargetMode="External"/><Relationship Id="rId3331" Type="http://schemas.openxmlformats.org/officeDocument/2006/relationships/hyperlink" Target="https://mapwv.gov/flood/map/?wkid=102100&amp;x=-8987212.761511724&amp;y=4877177.064899203&amp;l=13&amp;v=2" TargetMode="External"/><Relationship Id="rId252" Type="http://schemas.openxmlformats.org/officeDocument/2006/relationships/hyperlink" Target="https://mapwv.gov/flood/map/?wkid=102100&amp;x=-9066506.323537465&amp;y=4497155.91220342&amp;l=13&amp;v=2" TargetMode="External"/><Relationship Id="rId2140" Type="http://schemas.openxmlformats.org/officeDocument/2006/relationships/hyperlink" Target="https://mapwv.gov/flood/map/?wkid=102100&amp;x=-8921453.731754266&amp;y=4800185.276555226&amp;l=13&amp;v=2" TargetMode="External"/><Relationship Id="rId112" Type="http://schemas.openxmlformats.org/officeDocument/2006/relationships/hyperlink" Target="https://mapwv.gov/flood/map/?wkid=102100&amp;x=-9026925.370136622&amp;y=4490086.752650186&amp;l=13&amp;v=2" TargetMode="External"/><Relationship Id="rId1699" Type="http://schemas.openxmlformats.org/officeDocument/2006/relationships/hyperlink" Target="https://mapwv.gov/flood/map/?wkid=102100&amp;x=-9034147.840147646&amp;y=4568923.236729818&amp;l=13&amp;v=2" TargetMode="External"/><Relationship Id="rId2000" Type="http://schemas.openxmlformats.org/officeDocument/2006/relationships/hyperlink" Target="https://mapwv.gov/flood/map/?wkid=102100&amp;x=-9016541.995318348&amp;y=4802954.443723214&amp;l=13&amp;v=2" TargetMode="External"/><Relationship Id="rId2957" Type="http://schemas.openxmlformats.org/officeDocument/2006/relationships/hyperlink" Target="https://mapwv.gov/flood/map/?wkid=102100&amp;x=-8661222.802332722&amp;y=4783558.31703355&amp;l=13&amp;v=2" TargetMode="External"/><Relationship Id="rId4172" Type="http://schemas.openxmlformats.org/officeDocument/2006/relationships/hyperlink" Target="https://mapwv.gov/flood/map/?wkid=102100&amp;x=-8987213.903649703&amp;y=4875955.271258779&amp;l=13&amp;v=2" TargetMode="External"/><Relationship Id="rId5016" Type="http://schemas.openxmlformats.org/officeDocument/2006/relationships/hyperlink" Target="https://mapwv.gov/flood/map/?wkid=102100&amp;x=-8973578.494660748&amp;y=4907975.502787204&amp;l=13&amp;v=2" TargetMode="External"/><Relationship Id="rId929" Type="http://schemas.openxmlformats.org/officeDocument/2006/relationships/hyperlink" Target="https://mapwv.gov/flood/map/?wkid=102100&amp;x=-9101117.9657411&amp;y=4599419.763638816&amp;l=13&amp;v=2" TargetMode="External"/><Relationship Id="rId1559" Type="http://schemas.openxmlformats.org/officeDocument/2006/relationships/hyperlink" Target="https://mapwv.gov/flood/map/?wkid=102100&amp;x=-8883065.476194521&amp;y=4648962.135672724&amp;l=13&amp;v=2" TargetMode="External"/><Relationship Id="rId1766" Type="http://schemas.openxmlformats.org/officeDocument/2006/relationships/hyperlink" Target="https://mapwv.gov/flood/map/?wkid=102100&amp;x=-8976704.135457065&amp;y=4540638.737594631&amp;l=13&amp;v=2" TargetMode="External"/><Relationship Id="rId1973" Type="http://schemas.openxmlformats.org/officeDocument/2006/relationships/hyperlink" Target="https://mapwv.gov/flood/map/?wkid=102100&amp;x=-9034292.958128277&amp;y=4751559.69583362&amp;l=13&amp;v=2" TargetMode="External"/><Relationship Id="rId2817" Type="http://schemas.openxmlformats.org/officeDocument/2006/relationships/hyperlink" Target="https://mapwv.gov/flood/map/?wkid=102100&amp;x=-8660372.668294592&amp;y=4766699.031802859&amp;l=13&amp;v=2" TargetMode="External"/><Relationship Id="rId4032" Type="http://schemas.openxmlformats.org/officeDocument/2006/relationships/hyperlink" Target="https://mapwv.gov/flood/map/?wkid=102100&amp;x=-8986887.70024965&amp;y=4875875.081446356&amp;l=13&amp;v=2" TargetMode="External"/><Relationship Id="rId58" Type="http://schemas.openxmlformats.org/officeDocument/2006/relationships/hyperlink" Target="https://mapwv.gov/flood/map/?wkid=102100&amp;x=-9065596.12562093&amp;y=4571466.404083239&amp;l=13&amp;v=2" TargetMode="External"/><Relationship Id="rId1419" Type="http://schemas.openxmlformats.org/officeDocument/2006/relationships/hyperlink" Target="https://mapwv.gov/flood/map/?wkid=102100&amp;x=-9089799.275878256&amp;y=4630648.115752667&amp;l=13&amp;v=2" TargetMode="External"/><Relationship Id="rId1626" Type="http://schemas.openxmlformats.org/officeDocument/2006/relationships/hyperlink" Target="https://mapwv.gov/flood/map/?wkid=102100&amp;x=-8989650.47880176&amp;y=4650039.172229455&amp;l=13&amp;v=2" TargetMode="External"/><Relationship Id="rId1833" Type="http://schemas.openxmlformats.org/officeDocument/2006/relationships/hyperlink" Target="https://mapwv.gov/flood/map/?wkid=102100&amp;x=-9016229.89209027&amp;y=4789649.037335321&amp;l=13&amp;v=2" TargetMode="External"/><Relationship Id="rId4989" Type="http://schemas.openxmlformats.org/officeDocument/2006/relationships/hyperlink" Target="https://mapwv.gov/flood/map/?wkid=102100&amp;x=-8973628.931295639&amp;y=4907045.296502908&amp;l=13&amp;v=2" TargetMode="External"/><Relationship Id="rId1900" Type="http://schemas.openxmlformats.org/officeDocument/2006/relationships/hyperlink" Target="https://mapwv.gov/flood/map/?wkid=102100&amp;x=-9027291.120676335&amp;y=4732350.153282391&amp;l=13&amp;v=2" TargetMode="External"/><Relationship Id="rId3798" Type="http://schemas.openxmlformats.org/officeDocument/2006/relationships/hyperlink" Target="https://mapwv.gov/flood/map/?wkid=102100&amp;x=-8986667.882771874&amp;y=4875630.905746998&amp;l=13&amp;v=2" TargetMode="External"/><Relationship Id="rId4849" Type="http://schemas.openxmlformats.org/officeDocument/2006/relationships/hyperlink" Target="https://mapwv.gov/flood/map/?wkid=102100&amp;x=-8973757.68675827&amp;y=4905551.68811164&amp;l=13&amp;v=2" TargetMode="External"/><Relationship Id="rId3658" Type="http://schemas.openxmlformats.org/officeDocument/2006/relationships/hyperlink" Target="https://mapwv.gov/flood/map/?wkid=102100&amp;x=-8986192.683242774&amp;y=4874667.289611884&amp;l=13&amp;v=2" TargetMode="External"/><Relationship Id="rId3865" Type="http://schemas.openxmlformats.org/officeDocument/2006/relationships/hyperlink" Target="https://mapwv.gov/flood/map/?wkid=102100&amp;x=-8986442.323657406&amp;y=4872359.64797938&amp;l=13&amp;v=2" TargetMode="External"/><Relationship Id="rId4709" Type="http://schemas.openxmlformats.org/officeDocument/2006/relationships/hyperlink" Target="https://mapwv.gov/flood/map/?wkid=102100&amp;x=-8973722.92279449&amp;y=4905682.6445895145&amp;l=13&amp;v=2" TargetMode="External"/><Relationship Id="rId4916" Type="http://schemas.openxmlformats.org/officeDocument/2006/relationships/hyperlink" Target="https://mapwv.gov/flood/map/?wkid=102100&amp;x=-8973542.20895953&amp;y=4906618.106685367&amp;l=13&amp;v=2" TargetMode="External"/><Relationship Id="rId579" Type="http://schemas.openxmlformats.org/officeDocument/2006/relationships/hyperlink" Target="https://mapwv.gov/flood/map/?wkid=102100&amp;x=-9129336.266429197&amp;y=4543308.884586136&amp;l=13&amp;v=2" TargetMode="External"/><Relationship Id="rId786" Type="http://schemas.openxmlformats.org/officeDocument/2006/relationships/hyperlink" Target="https://mapwv.gov/flood/map/?wkid=102100&amp;x=-9177021.756877007&amp;y=4637426.244236255&amp;l=13&amp;v=2" TargetMode="External"/><Relationship Id="rId993" Type="http://schemas.openxmlformats.org/officeDocument/2006/relationships/hyperlink" Target="https://mapwv.gov/flood/map/?wkid=102100&amp;x=-9084331.461418424&amp;y=4632158.218197957&amp;l=13&amp;v=2" TargetMode="External"/><Relationship Id="rId2467" Type="http://schemas.openxmlformats.org/officeDocument/2006/relationships/hyperlink" Target="https://mapwv.gov/flood/map/?wkid=102100&amp;x=-8930468.716296066&amp;y=4721628.581337536&amp;l=13&amp;v=2" TargetMode="External"/><Relationship Id="rId2674" Type="http://schemas.openxmlformats.org/officeDocument/2006/relationships/hyperlink" Target="https://mapwv.gov/flood/map/?wkid=102100&amp;x=-8888273.804364722&amp;y=4710800.10089672&amp;l=13&amp;v=2" TargetMode="External"/><Relationship Id="rId3518" Type="http://schemas.openxmlformats.org/officeDocument/2006/relationships/hyperlink" Target="https://mapwv.gov/flood/map/?wkid=102100&amp;x=-8987073.581090098&amp;y=4877531.482786797&amp;l=13&amp;v=2" TargetMode="External"/><Relationship Id="rId5080" Type="http://schemas.openxmlformats.org/officeDocument/2006/relationships/hyperlink" Target="https://mapwv.gov/flood/map/?wkid=102100&amp;x=-8973642.358652612&amp;y=4907761.40092608&amp;l=13&amp;v=2" TargetMode="External"/><Relationship Id="rId439" Type="http://schemas.openxmlformats.org/officeDocument/2006/relationships/hyperlink" Target="https://mapwv.gov/flood/map/?wkid=102100&amp;x=-9149443.045328882&amp;y=4635622.9302216405&amp;l=13&amp;v=2" TargetMode="External"/><Relationship Id="rId646" Type="http://schemas.openxmlformats.org/officeDocument/2006/relationships/hyperlink" Target="https://mapwv.gov/flood/map/?wkid=102100&amp;x=-9107503.75133488&amp;y=4571577.337107545&amp;l=13&amp;v=2" TargetMode="External"/><Relationship Id="rId1069" Type="http://schemas.openxmlformats.org/officeDocument/2006/relationships/hyperlink" Target="https://mapwv.gov/flood/map/?wkid=102100&amp;x=-9068578.510143781&amp;y=4604536.331771005&amp;l=13&amp;v=2" TargetMode="External"/><Relationship Id="rId1276" Type="http://schemas.openxmlformats.org/officeDocument/2006/relationships/hyperlink" Target="https://mapwv.gov/flood/map/?wkid=102100&amp;x=-9055542.005024672&amp;y=4648756.567792816&amp;l=13&amp;v=2" TargetMode="External"/><Relationship Id="rId1483" Type="http://schemas.openxmlformats.org/officeDocument/2006/relationships/hyperlink" Target="https://mapwv.gov/flood/map/?wkid=102100&amp;x=-9089354.285230687&amp;y=4630670.521544329&amp;l=13&amp;v=2" TargetMode="External"/><Relationship Id="rId2327" Type="http://schemas.openxmlformats.org/officeDocument/2006/relationships/hyperlink" Target="https://mapwv.gov/flood/map/?wkid=102100&amp;x=-8871889.32481707&amp;y=4731612.819687701&amp;l=13&amp;v=2" TargetMode="External"/><Relationship Id="rId2881" Type="http://schemas.openxmlformats.org/officeDocument/2006/relationships/hyperlink" Target="https://mapwv.gov/flood/map/?wkid=102100&amp;x=-8652973.647574922&amp;y=4768136.539550025&amp;l=13&amp;v=2" TargetMode="External"/><Relationship Id="rId3725" Type="http://schemas.openxmlformats.org/officeDocument/2006/relationships/hyperlink" Target="https://mapwv.gov/flood/map/?wkid=102100&amp;x=-8986355.133445477&amp;y=4872775.184107695&amp;l=13&amp;v=2" TargetMode="External"/><Relationship Id="rId3932" Type="http://schemas.openxmlformats.org/officeDocument/2006/relationships/hyperlink" Target="https://mapwv.gov/flood/map/?wkid=102100&amp;x=-8986302.679033501&amp;y=4872803.711412359&amp;l=13&amp;v=2" TargetMode="External"/><Relationship Id="rId506" Type="http://schemas.openxmlformats.org/officeDocument/2006/relationships/hyperlink" Target="https://mapwv.gov/flood/map/?wkid=102100&amp;x=-9172527.519863155&amp;y=4574776.904005404&amp;l=13&amp;v=2" TargetMode="External"/><Relationship Id="rId853" Type="http://schemas.openxmlformats.org/officeDocument/2006/relationships/hyperlink" Target="https://mapwv.gov/flood/map/?wkid=102100&amp;x=-9020210.12616088&amp;y=4654949.4046625&amp;l=13&amp;v=2" TargetMode="External"/><Relationship Id="rId1136" Type="http://schemas.openxmlformats.org/officeDocument/2006/relationships/hyperlink" Target="https://mapwv.gov/flood/map/?wkid=102100&amp;x=-9097303.969852827&amp;y=4651638.61016451&amp;l=13&amp;v=2" TargetMode="External"/><Relationship Id="rId1690" Type="http://schemas.openxmlformats.org/officeDocument/2006/relationships/hyperlink" Target="https://mapwv.gov/flood/map/?wkid=102100&amp;x=-9050758.360043928&amp;y=4605234.746012926&amp;l=13&amp;v=2" TargetMode="External"/><Relationship Id="rId2534" Type="http://schemas.openxmlformats.org/officeDocument/2006/relationships/hyperlink" Target="https://mapwv.gov/flood/map/?wkid=102100&amp;x=-8957171.551841725&amp;y=4727570.622854476&amp;l=13&amp;v=2" TargetMode="External"/><Relationship Id="rId2741" Type="http://schemas.openxmlformats.org/officeDocument/2006/relationships/hyperlink" Target="https://mapwv.gov/flood/map/?wkid=102100&amp;x=-8738787.352810442&amp;y=4769926.836684219&amp;l=13&amp;v=2" TargetMode="External"/><Relationship Id="rId713" Type="http://schemas.openxmlformats.org/officeDocument/2006/relationships/hyperlink" Target="https://mapwv.gov/flood/map/?wkid=102100&amp;x=-9160027.931357315&amp;y=4570413.371148351&amp;l=13&amp;v=2" TargetMode="External"/><Relationship Id="rId920" Type="http://schemas.openxmlformats.org/officeDocument/2006/relationships/hyperlink" Target="https://mapwv.gov/flood/map/?wkid=102100&amp;x=-9078571.162454931&amp;y=4580505.23669489&amp;l=13&amp;v=2" TargetMode="External"/><Relationship Id="rId1343" Type="http://schemas.openxmlformats.org/officeDocument/2006/relationships/hyperlink" Target="https://mapwv.gov/flood/map/?wkid=102100&amp;x=-9055802.65326715&amp;y=4648653.88473898&amp;l=13&amp;v=2" TargetMode="External"/><Relationship Id="rId1550" Type="http://schemas.openxmlformats.org/officeDocument/2006/relationships/hyperlink" Target="https://mapwv.gov/flood/map/?wkid=102100&amp;x=-9089462.239087999&amp;y=4630657.68038378&amp;l=13&amp;v=2" TargetMode="External"/><Relationship Id="rId2601" Type="http://schemas.openxmlformats.org/officeDocument/2006/relationships/hyperlink" Target="https://mapwv.gov/flood/map/?wkid=102100&amp;x=-8930818.165098224&amp;y=4720431.267876714&amp;l=13&amp;v=2" TargetMode="External"/><Relationship Id="rId4499" Type="http://schemas.openxmlformats.org/officeDocument/2006/relationships/hyperlink" Target="https://mapwv.gov/flood/map/?wkid=102100&amp;x=-9001880.292091386&amp;y=4814085.037160019&amp;l=13&amp;v=2" TargetMode="External"/><Relationship Id="rId1203" Type="http://schemas.openxmlformats.org/officeDocument/2006/relationships/hyperlink" Target="https://mapwv.gov/flood/map/?wkid=102100&amp;x=-9076959.654195424&amp;y=4636932.03513768&amp;l=13&amp;v=2" TargetMode="External"/><Relationship Id="rId1410" Type="http://schemas.openxmlformats.org/officeDocument/2006/relationships/hyperlink" Target="https://mapwv.gov/flood/map/?wkid=102100&amp;x=-9089892.429030025&amp;y=4630524.641793835&amp;l=13&amp;v=2" TargetMode="External"/><Relationship Id="rId4359" Type="http://schemas.openxmlformats.org/officeDocument/2006/relationships/hyperlink" Target="https://mapwv.gov/flood/map/?wkid=102100&amp;x=-8987366.828132266&amp;y=4876194.72608953&amp;l=13&amp;v=2" TargetMode="External"/><Relationship Id="rId4566" Type="http://schemas.openxmlformats.org/officeDocument/2006/relationships/hyperlink" Target="https://mapwv.gov/flood/map/?wkid=102100&amp;x=-8973465.33283238&amp;y=4906965.680184167&amp;l=13&amp;v=2" TargetMode="External"/><Relationship Id="rId4773" Type="http://schemas.openxmlformats.org/officeDocument/2006/relationships/hyperlink" Target="https://mapwv.gov/flood/map/?wkid=102100&amp;x=-8973970.125534918&amp;y=4904687.83355677&amp;l=13&amp;v=2" TargetMode="External"/><Relationship Id="rId4980" Type="http://schemas.openxmlformats.org/officeDocument/2006/relationships/hyperlink" Target="https://mapwv.gov/flood/map/?wkid=102100&amp;x=-8973403.086312715&amp;y=4907038.432322549&amp;l=13&amp;v=2" TargetMode="External"/><Relationship Id="rId3168" Type="http://schemas.openxmlformats.org/officeDocument/2006/relationships/hyperlink" Target="https://mapwv.gov/flood/map/?wkid=102100&amp;x=-8987147.044384297&amp;y=4877296.89670237&amp;l=13&amp;v=2" TargetMode="External"/><Relationship Id="rId3375" Type="http://schemas.openxmlformats.org/officeDocument/2006/relationships/hyperlink" Target="https://mapwv.gov/flood/map/?wkid=102100&amp;x=-8987201.302172028&amp;y=4877234.965899667&amp;l=13&amp;v=2" TargetMode="External"/><Relationship Id="rId3582" Type="http://schemas.openxmlformats.org/officeDocument/2006/relationships/hyperlink" Target="https://mapwv.gov/flood/map/?wkid=102100&amp;x=-8987065.973404774&amp;y=4877319.689965571&amp;l=13&amp;v=2" TargetMode="External"/><Relationship Id="rId4219" Type="http://schemas.openxmlformats.org/officeDocument/2006/relationships/hyperlink" Target="https://mapwv.gov/flood/map/?wkid=102100&amp;x=-8987156.556300828&amp;y=4876229.228302842&amp;l=13&amp;v=2" TargetMode="External"/><Relationship Id="rId4426" Type="http://schemas.openxmlformats.org/officeDocument/2006/relationships/hyperlink" Target="https://mapwv.gov/flood/map/?wkid=102100&amp;x=-8986411.129041782&amp;y=4872241.717910218&amp;l=13&amp;v=2" TargetMode="External"/><Relationship Id="rId4633" Type="http://schemas.openxmlformats.org/officeDocument/2006/relationships/hyperlink" Target="https://mapwv.gov/flood/map/?wkid=102100&amp;x=-8973478.496362166&amp;y=4907221.243827577&amp;l=13&amp;v=2" TargetMode="External"/><Relationship Id="rId4840" Type="http://schemas.openxmlformats.org/officeDocument/2006/relationships/hyperlink" Target="https://mapwv.gov/flood/map/?wkid=102100&amp;x=-8973486.196331346&amp;y=4905660.487921645&amp;l=13&amp;v=2" TargetMode="External"/><Relationship Id="rId296" Type="http://schemas.openxmlformats.org/officeDocument/2006/relationships/hyperlink" Target="https://mapwv.gov/flood/map/?wkid=102100&amp;x=-9088269.914946426&amp;y=4491414.485694066&amp;l=13&amp;v=2" TargetMode="External"/><Relationship Id="rId2184" Type="http://schemas.openxmlformats.org/officeDocument/2006/relationships/hyperlink" Target="https://mapwv.gov/flood/map/?wkid=102100&amp;x=-8944861.706628712&amp;y=4744767.390267251&amp;l=13&amp;v=2" TargetMode="External"/><Relationship Id="rId2391" Type="http://schemas.openxmlformats.org/officeDocument/2006/relationships/hyperlink" Target="https://mapwv.gov/flood/map/?wkid=102100&amp;x=-8989242.860556284&amp;y=4709468.071987979&amp;l=13&amp;v=2" TargetMode="External"/><Relationship Id="rId3028" Type="http://schemas.openxmlformats.org/officeDocument/2006/relationships/hyperlink" Target="https://mapwv.gov/flood/map/?wkid=102100&amp;x=-9001676.185022032&amp;y=4813090.238669148&amp;l=13&amp;v=2" TargetMode="External"/><Relationship Id="rId3235" Type="http://schemas.openxmlformats.org/officeDocument/2006/relationships/hyperlink" Target="https://mapwv.gov/flood/map/?wkid=102100&amp;x=-8987182.86810963&amp;y=4877348.479425197&amp;l=13&amp;v=2" TargetMode="External"/><Relationship Id="rId3442" Type="http://schemas.openxmlformats.org/officeDocument/2006/relationships/hyperlink" Target="https://mapwv.gov/flood/map/?wkid=102100&amp;x=-8987277.525076397&amp;y=4876914.411479306&amp;l=13&amp;v=2" TargetMode="External"/><Relationship Id="rId156" Type="http://schemas.openxmlformats.org/officeDocument/2006/relationships/hyperlink" Target="https://mapwv.gov/flood/map/?wkid=102100&amp;x=-9004220.057357723&amp;y=4537394.915793502&amp;l=13&amp;v=2" TargetMode="External"/><Relationship Id="rId363" Type="http://schemas.openxmlformats.org/officeDocument/2006/relationships/hyperlink" Target="https://mapwv.gov/flood/map/?wkid=102100&amp;x=-8977292.319037307&amp;y=4540460.811450018&amp;l=13&amp;v=2" TargetMode="External"/><Relationship Id="rId570" Type="http://schemas.openxmlformats.org/officeDocument/2006/relationships/hyperlink" Target="https://mapwv.gov/flood/map/?wkid=102100&amp;x=-9128147.805964509&amp;y=4544689.10536817&amp;l=13&amp;v=2" TargetMode="External"/><Relationship Id="rId2044" Type="http://schemas.openxmlformats.org/officeDocument/2006/relationships/hyperlink" Target="https://mapwv.gov/flood/map/?wkid=102100&amp;x=-8900099.857074505&amp;y=4808276.226501414&amp;l=13&amp;v=2" TargetMode="External"/><Relationship Id="rId2251" Type="http://schemas.openxmlformats.org/officeDocument/2006/relationships/hyperlink" Target="https://mapwv.gov/flood/map/?wkid=102100&amp;x=-8943787.781118305&amp;y=4797671.971378508&amp;l=13&amp;v=2" TargetMode="External"/><Relationship Id="rId3302" Type="http://schemas.openxmlformats.org/officeDocument/2006/relationships/hyperlink" Target="https://mapwv.gov/flood/map/?wkid=102100&amp;x=-8987018.073295807&amp;y=4877155.474661435&amp;l=13&amp;v=2" TargetMode="External"/><Relationship Id="rId4700" Type="http://schemas.openxmlformats.org/officeDocument/2006/relationships/hyperlink" Target="https://mapwv.gov/flood/map/?wkid=102100&amp;x=-8973725.475350413&amp;y=4905194.549944317&amp;l=13&amp;v=2" TargetMode="External"/><Relationship Id="rId223" Type="http://schemas.openxmlformats.org/officeDocument/2006/relationships/hyperlink" Target="https://mapwv.gov/flood/map/?wkid=102100&amp;x=-9060120.86333056&amp;y=4520017.988428298&amp;l=13&amp;v=2" TargetMode="External"/><Relationship Id="rId430" Type="http://schemas.openxmlformats.org/officeDocument/2006/relationships/hyperlink" Target="https://mapwv.gov/flood/map/?wkid=102100&amp;x=-9082096.067080261&amp;y=4499719.595903717&amp;l=13&amp;v=2" TargetMode="External"/><Relationship Id="rId1060" Type="http://schemas.openxmlformats.org/officeDocument/2006/relationships/hyperlink" Target="https://mapwv.gov/flood/map/?wkid=102100&amp;x=-9066731.317148922&amp;y=4601702.478013509&amp;l=13&amp;v=2" TargetMode="External"/><Relationship Id="rId2111" Type="http://schemas.openxmlformats.org/officeDocument/2006/relationships/hyperlink" Target="https://mapwv.gov/flood/map/?wkid=102100&amp;x=-8967975.919497022&amp;y=4762297.342045127&amp;l=13&amp;v=2" TargetMode="External"/><Relationship Id="rId4076" Type="http://schemas.openxmlformats.org/officeDocument/2006/relationships/hyperlink" Target="https://mapwv.gov/flood/map/?wkid=102100&amp;x=-8981887.205123482&amp;y=4876772.057450292&amp;l=13&amp;v=2" TargetMode="External"/><Relationship Id="rId1877" Type="http://schemas.openxmlformats.org/officeDocument/2006/relationships/hyperlink" Target="https://mapwv.gov/flood/map/?wkid=102100&amp;x=-9112828.013856675&amp;y=4704975.030370413&amp;l=13&amp;v=2" TargetMode="External"/><Relationship Id="rId2928" Type="http://schemas.openxmlformats.org/officeDocument/2006/relationships/hyperlink" Target="https://mapwv.gov/flood/map/?wkid=102100&amp;x=-8660894.3619675&amp;y=4783954.284489239&amp;l=13&amp;v=2" TargetMode="External"/><Relationship Id="rId4283" Type="http://schemas.openxmlformats.org/officeDocument/2006/relationships/hyperlink" Target="https://mapwv.gov/flood/map/?wkid=102100&amp;x=-8987300.605614342&amp;y=4876076.255066764&amp;l=13&amp;v=2" TargetMode="External"/><Relationship Id="rId4490" Type="http://schemas.openxmlformats.org/officeDocument/2006/relationships/hyperlink" Target="https://mapwv.gov/flood/map/?wkid=102100&amp;x=-9001431.191416904&amp;y=4814198.228161852&amp;l=13&amp;v=2" TargetMode="External"/><Relationship Id="rId1737" Type="http://schemas.openxmlformats.org/officeDocument/2006/relationships/hyperlink" Target="https://mapwv.gov/flood/map/?wkid=102100&amp;x=-8916075.453230668&amp;y=4594356.8842500625&amp;l=13&amp;v=2" TargetMode="External"/><Relationship Id="rId1944" Type="http://schemas.openxmlformats.org/officeDocument/2006/relationships/hyperlink" Target="https://mapwv.gov/flood/map/?wkid=102100&amp;x=-9055187.882251043&amp;y=4660372.503766162&amp;l=13&amp;v=2" TargetMode="External"/><Relationship Id="rId3092" Type="http://schemas.openxmlformats.org/officeDocument/2006/relationships/hyperlink" Target="https://mapwv.gov/flood/map/?wkid=102100&amp;x=-8987333.861532982&amp;y=4855612.505385005&amp;l=13&amp;v=2" TargetMode="External"/><Relationship Id="rId4143" Type="http://schemas.openxmlformats.org/officeDocument/2006/relationships/hyperlink" Target="https://mapwv.gov/flood/map/?wkid=102100&amp;x=-8987428.464955078&amp;y=4876058.0356286615&amp;l=13&amp;v=2" TargetMode="External"/><Relationship Id="rId4350" Type="http://schemas.openxmlformats.org/officeDocument/2006/relationships/hyperlink" Target="https://mapwv.gov/flood/map/?wkid=102100&amp;x=-8987327.180137143&amp;y=4876803.470006064&amp;l=13&amp;v=2" TargetMode="External"/><Relationship Id="rId29" Type="http://schemas.openxmlformats.org/officeDocument/2006/relationships/hyperlink" Target="https://mapwv.gov/flood/map/?wkid=102100&amp;x=-9042222.635298338&amp;y=4543203.532409195&amp;l=13&amp;v=2" TargetMode="External"/><Relationship Id="rId4003" Type="http://schemas.openxmlformats.org/officeDocument/2006/relationships/hyperlink" Target="https://mapwv.gov/flood/map/?wkid=102100&amp;x=-8986948.319501001&amp;y=4876003.817837326&amp;l=13&amp;v=2" TargetMode="External"/><Relationship Id="rId4210" Type="http://schemas.openxmlformats.org/officeDocument/2006/relationships/hyperlink" Target="https://mapwv.gov/flood/map/?wkid=102100&amp;x=-8987076.417956&amp;y=4875990.37122513&amp;l=13&amp;v=2" TargetMode="External"/><Relationship Id="rId1804" Type="http://schemas.openxmlformats.org/officeDocument/2006/relationships/hyperlink" Target="https://mapwv.gov/flood/map/?wkid=102100&amp;x=-8957113.36937403&amp;y=4544091.376990496&amp;l=13&amp;v=2" TargetMode="External"/><Relationship Id="rId3769" Type="http://schemas.openxmlformats.org/officeDocument/2006/relationships/hyperlink" Target="https://mapwv.gov/flood/map/?wkid=102100&amp;x=-8986374.918481216&amp;y=4872690.491033685&amp;l=13&amp;v=2" TargetMode="External"/><Relationship Id="rId3976" Type="http://schemas.openxmlformats.org/officeDocument/2006/relationships/hyperlink" Target="https://mapwv.gov/flood/map/?wkid=102100&amp;x=-8986962.487800512&amp;y=4875662.231482063&amp;l=13&amp;v=2" TargetMode="External"/><Relationship Id="rId897" Type="http://schemas.openxmlformats.org/officeDocument/2006/relationships/hyperlink" Target="https://mapwv.gov/flood/map/?wkid=102100&amp;x=-9105448.362060484&amp;y=4585275.400898158&amp;l=13&amp;v=2" TargetMode="External"/><Relationship Id="rId2578" Type="http://schemas.openxmlformats.org/officeDocument/2006/relationships/hyperlink" Target="https://mapwv.gov/flood/map/?wkid=102100&amp;x=-8930610.56326478&amp;y=4720643.85389233&amp;l=13&amp;v=2" TargetMode="External"/><Relationship Id="rId2785" Type="http://schemas.openxmlformats.org/officeDocument/2006/relationships/hyperlink" Target="https://mapwv.gov/flood/map/?wkid=102100&amp;x=-8766485.077473328&amp;y=4781786.716817166&amp;l=13&amp;v=2" TargetMode="External"/><Relationship Id="rId2992" Type="http://schemas.openxmlformats.org/officeDocument/2006/relationships/hyperlink" Target="https://mapwv.gov/flood/map/?wkid=102100&amp;x=-8708309.640492734&amp;y=4812002.534497429&amp;l=13&amp;v=2" TargetMode="External"/><Relationship Id="rId3629" Type="http://schemas.openxmlformats.org/officeDocument/2006/relationships/hyperlink" Target="https://mapwv.gov/flood/map/?wkid=102100&amp;x=-8986262.325384129&amp;y=4873040.681057195&amp;l=13&amp;v=2" TargetMode="External"/><Relationship Id="rId3836" Type="http://schemas.openxmlformats.org/officeDocument/2006/relationships/hyperlink" Target="https://mapwv.gov/flood/map/?wkid=102100&amp;x=-8986849.80108373&amp;y=4875653.993806506&amp;l=13&amp;v=2" TargetMode="External"/><Relationship Id="rId5051" Type="http://schemas.openxmlformats.org/officeDocument/2006/relationships/hyperlink" Target="https://mapwv.gov/flood/map/?wkid=102100&amp;x=-8973481.481950913&amp;y=4906659.091637887&amp;l=13&amp;v=2" TargetMode="External"/><Relationship Id="rId757" Type="http://schemas.openxmlformats.org/officeDocument/2006/relationships/hyperlink" Target="https://mapwv.gov/flood/map/?wkid=102100&amp;x=-9129843.608793352&amp;y=4524611.680226709&amp;l=13&amp;v=2" TargetMode="External"/><Relationship Id="rId964" Type="http://schemas.openxmlformats.org/officeDocument/2006/relationships/hyperlink" Target="https://mapwv.gov/flood/map/?wkid=102100&amp;x=-9091481.528008124&amp;y=4637915.863261147&amp;l=13&amp;v=2" TargetMode="External"/><Relationship Id="rId1387" Type="http://schemas.openxmlformats.org/officeDocument/2006/relationships/hyperlink" Target="https://mapwv.gov/flood/map/?wkid=102100&amp;x=-9089489.00140678&amp;y=4630722.119036641&amp;l=13&amp;v=2" TargetMode="External"/><Relationship Id="rId1594" Type="http://schemas.openxmlformats.org/officeDocument/2006/relationships/hyperlink" Target="https://mapwv.gov/flood/map/?wkid=102100&amp;x=-8976811.52982261&amp;y=4540749.485074233&amp;l=13&amp;v=2" TargetMode="External"/><Relationship Id="rId2438" Type="http://schemas.openxmlformats.org/officeDocument/2006/relationships/hyperlink" Target="https://mapwv.gov/flood/map/?wkid=102100&amp;x=-8909804.799152322&amp;y=4657682.513141545&amp;l=13&amp;v=2" TargetMode="External"/><Relationship Id="rId2645" Type="http://schemas.openxmlformats.org/officeDocument/2006/relationships/hyperlink" Target="https://mapwv.gov/flood/map/?wkid=102100&amp;x=-8888382.859728396&amp;y=4710554.115183243&amp;l=13&amp;v=2" TargetMode="External"/><Relationship Id="rId2852" Type="http://schemas.openxmlformats.org/officeDocument/2006/relationships/hyperlink" Target="https://mapwv.gov/flood/map/?wkid=102100&amp;x=-8683588.59600804&amp;y=4788660.002257734&amp;l=13&amp;v=2" TargetMode="External"/><Relationship Id="rId3903" Type="http://schemas.openxmlformats.org/officeDocument/2006/relationships/hyperlink" Target="https://mapwv.gov/flood/map/?wkid=102100&amp;x=-8986338.407580668&amp;y=4873098.228221997&amp;l=13&amp;v=2" TargetMode="External"/><Relationship Id="rId93" Type="http://schemas.openxmlformats.org/officeDocument/2006/relationships/hyperlink" Target="https://mapwv.gov/flood/map/?wkid=102100&amp;x=-9038656.493814792&amp;y=4497885.827418514&amp;l=13&amp;v=2" TargetMode="External"/><Relationship Id="rId617" Type="http://schemas.openxmlformats.org/officeDocument/2006/relationships/hyperlink" Target="https://mapwv.gov/flood/map/?wkid=102100&amp;x=-9134999.65910428&amp;y=4554877.7053465685&amp;l=13&amp;v=2" TargetMode="External"/><Relationship Id="rId824" Type="http://schemas.openxmlformats.org/officeDocument/2006/relationships/hyperlink" Target="https://mapwv.gov/flood/map/?wkid=102100&amp;x=-9133611.850923752&amp;y=4623032.108773088&amp;l=13&amp;v=2" TargetMode="External"/><Relationship Id="rId1247" Type="http://schemas.openxmlformats.org/officeDocument/2006/relationships/hyperlink" Target="https://mapwv.gov/flood/map/?wkid=102100&amp;x=-9055660.638428643&amp;y=4648744.220525131&amp;l=13&amp;v=2" TargetMode="External"/><Relationship Id="rId1454" Type="http://schemas.openxmlformats.org/officeDocument/2006/relationships/hyperlink" Target="https://mapwv.gov/flood/map/?wkid=102100&amp;x=-9089311.518620035&amp;y=4630561.5852855295&amp;l=13&amp;v=2" TargetMode="External"/><Relationship Id="rId1661" Type="http://schemas.openxmlformats.org/officeDocument/2006/relationships/hyperlink" Target="https://mapwv.gov/flood/map/?wkid=102100&amp;x=-8957478.883359827&amp;y=4633623.007815867&amp;l=13&amp;v=2" TargetMode="External"/><Relationship Id="rId2505" Type="http://schemas.openxmlformats.org/officeDocument/2006/relationships/hyperlink" Target="https://mapwv.gov/flood/map/?wkid=102100&amp;x=-8956872.805839352&amp;y=4727708.200886994&amp;l=13&amp;v=2" TargetMode="External"/><Relationship Id="rId2712" Type="http://schemas.openxmlformats.org/officeDocument/2006/relationships/hyperlink" Target="https://mapwv.gov/flood/map/?wkid=102100&amp;x=-8830471.324525036&amp;y=4651223.030936286&amp;l=13&amp;v=2" TargetMode="External"/><Relationship Id="rId1107" Type="http://schemas.openxmlformats.org/officeDocument/2006/relationships/hyperlink" Target="https://mapwv.gov/flood/map/?wkid=102100&amp;x=-9091225.401563354&amp;y=4632124.323451701&amp;l=13&amp;v=2" TargetMode="External"/><Relationship Id="rId1314" Type="http://schemas.openxmlformats.org/officeDocument/2006/relationships/hyperlink" Target="https://mapwv.gov/flood/map/?wkid=102100&amp;x=-9054935.96167928&amp;y=4648967.79601039&amp;l=13&amp;v=2" TargetMode="External"/><Relationship Id="rId1521" Type="http://schemas.openxmlformats.org/officeDocument/2006/relationships/hyperlink" Target="https://mapwv.gov/flood/map/?wkid=102100&amp;x=-9055127.794550264&amp;y=4648870.75547978&amp;l=13&amp;v=2" TargetMode="External"/><Relationship Id="rId4677" Type="http://schemas.openxmlformats.org/officeDocument/2006/relationships/hyperlink" Target="https://mapwv.gov/flood/map/?wkid=102100&amp;x=-8973612.464916559&amp;y=4905844.633724601&amp;l=13&amp;v=2" TargetMode="External"/><Relationship Id="rId4884" Type="http://schemas.openxmlformats.org/officeDocument/2006/relationships/hyperlink" Target="https://mapwv.gov/flood/map/?wkid=102100&amp;x=-8973659.81132238&amp;y=4906044.329390746&amp;l=13&amp;v=2" TargetMode="External"/><Relationship Id="rId3279" Type="http://schemas.openxmlformats.org/officeDocument/2006/relationships/hyperlink" Target="https://mapwv.gov/flood/map/?wkid=102100&amp;x=-8987026.527120575&amp;y=4877542.584196802&amp;l=13&amp;v=2" TargetMode="External"/><Relationship Id="rId3486" Type="http://schemas.openxmlformats.org/officeDocument/2006/relationships/hyperlink" Target="https://mapwv.gov/flood/map/?wkid=102100&amp;x=-8987340.374947704&amp;y=4877135.016316072&amp;l=13&amp;v=2" TargetMode="External"/><Relationship Id="rId3693" Type="http://schemas.openxmlformats.org/officeDocument/2006/relationships/hyperlink" Target="https://mapwv.gov/flood/map/?wkid=102100&amp;x=-8987099.832007138&amp;y=4875767.916294444&amp;l=13&amp;v=2" TargetMode="External"/><Relationship Id="rId4537" Type="http://schemas.openxmlformats.org/officeDocument/2006/relationships/hyperlink" Target="https://mapwv.gov/flood/map/?wkid=102100&amp;x=-8972315.427316735&amp;y=4900160.070862764&amp;l=13&amp;v=2" TargetMode="External"/><Relationship Id="rId20" Type="http://schemas.openxmlformats.org/officeDocument/2006/relationships/hyperlink" Target="https://mapwv.gov/flood/map/?wkid=102100&amp;x=-9043517.886888256&amp;y=4527774.540858574&amp;l=13&amp;v=2" TargetMode="External"/><Relationship Id="rId2088" Type="http://schemas.openxmlformats.org/officeDocument/2006/relationships/hyperlink" Target="https://mapwv.gov/flood/map/?wkid=102100&amp;x=-8981055.745152578&amp;y=4779830.9538257755&amp;l=13&amp;v=2" TargetMode="External"/><Relationship Id="rId2295" Type="http://schemas.openxmlformats.org/officeDocument/2006/relationships/hyperlink" Target="https://mapwv.gov/flood/map/?wkid=102100&amp;x=-8868857.55729831&amp;y=4771562.4415350435&amp;l=13&amp;v=2" TargetMode="External"/><Relationship Id="rId3139" Type="http://schemas.openxmlformats.org/officeDocument/2006/relationships/hyperlink" Target="https://mapwv.gov/flood/map/?wkid=102100&amp;x=-8985856.738496719&amp;y=4875138.798933528&amp;l=13&amp;v=2" TargetMode="External"/><Relationship Id="rId3346" Type="http://schemas.openxmlformats.org/officeDocument/2006/relationships/hyperlink" Target="https://mapwv.gov/flood/map/?wkid=102100&amp;x=-8987345.927675225&amp;y=4877604.21299758&amp;l=13&amp;v=2" TargetMode="External"/><Relationship Id="rId4744" Type="http://schemas.openxmlformats.org/officeDocument/2006/relationships/hyperlink" Target="https://mapwv.gov/flood/map/?wkid=102100&amp;x=-8973786.785673164&amp;y=4905123.102561494&amp;l=13&amp;v=2" TargetMode="External"/><Relationship Id="rId4951" Type="http://schemas.openxmlformats.org/officeDocument/2006/relationships/hyperlink" Target="https://mapwv.gov/flood/map/?wkid=102100&amp;x=-8973641.32338135&amp;y=4904956.132867826&amp;l=13&amp;v=2" TargetMode="External"/><Relationship Id="rId267" Type="http://schemas.openxmlformats.org/officeDocument/2006/relationships/hyperlink" Target="https://mapwv.gov/flood/map/?wkid=102100&amp;x=-9077204.750882406&amp;y=4504914.472849308&amp;l=13&amp;v=2" TargetMode="External"/><Relationship Id="rId474" Type="http://schemas.openxmlformats.org/officeDocument/2006/relationships/hyperlink" Target="https://mapwv.gov/flood/map/?wkid=102100&amp;x=-9142263.62267627&amp;y=4641122.620291552&amp;l=13&amp;v=2" TargetMode="External"/><Relationship Id="rId2155" Type="http://schemas.openxmlformats.org/officeDocument/2006/relationships/hyperlink" Target="https://mapwv.gov/flood/map/?wkid=102100&amp;x=-8916682.927699428&amp;y=4795308.770098614&amp;l=13&amp;v=2" TargetMode="External"/><Relationship Id="rId3553" Type="http://schemas.openxmlformats.org/officeDocument/2006/relationships/hyperlink" Target="https://mapwv.gov/flood/map/?wkid=102100&amp;x=-8987109.81580699&amp;y=4877158.48671536&amp;l=13&amp;v=2" TargetMode="External"/><Relationship Id="rId3760" Type="http://schemas.openxmlformats.org/officeDocument/2006/relationships/hyperlink" Target="https://mapwv.gov/flood/map/?wkid=102100&amp;x=-8986368.432562407&amp;y=4874553.705278817&amp;l=13&amp;v=2" TargetMode="External"/><Relationship Id="rId4604" Type="http://schemas.openxmlformats.org/officeDocument/2006/relationships/hyperlink" Target="https://mapwv.gov/flood/map/?wkid=102100&amp;x=-8973432.002663646&amp;y=4906333.042140476&amp;l=13&amp;v=2" TargetMode="External"/><Relationship Id="rId4811" Type="http://schemas.openxmlformats.org/officeDocument/2006/relationships/hyperlink" Target="https://mapwv.gov/flood/map/?wkid=102100&amp;x=-8973580.354809435&amp;y=4907014.825065264&amp;l=13&amp;v=2" TargetMode="External"/><Relationship Id="rId127" Type="http://schemas.openxmlformats.org/officeDocument/2006/relationships/hyperlink" Target="https://mapwv.gov/flood/map/?wkid=102100&amp;x=-9033022.0344112&amp;y=4484950.999658391&amp;l=13&amp;v=2" TargetMode="External"/><Relationship Id="rId681" Type="http://schemas.openxmlformats.org/officeDocument/2006/relationships/hyperlink" Target="https://mapwv.gov/flood/map/?wkid=102100&amp;x=-9126872.631178722&amp;y=4722516.76757929&amp;l=13&amp;v=2" TargetMode="External"/><Relationship Id="rId2362" Type="http://schemas.openxmlformats.org/officeDocument/2006/relationships/hyperlink" Target="https://mapwv.gov/flood/map/?wkid=102100&amp;x=-9007762.468420135&amp;y=4677128.009428896&amp;l=13&amp;v=2" TargetMode="External"/><Relationship Id="rId3206" Type="http://schemas.openxmlformats.org/officeDocument/2006/relationships/hyperlink" Target="https://mapwv.gov/flood/map/?wkid=102100&amp;x=-8987228.826917998&amp;y=4876833.984777375&amp;l=13&amp;v=2" TargetMode="External"/><Relationship Id="rId3413" Type="http://schemas.openxmlformats.org/officeDocument/2006/relationships/hyperlink" Target="https://mapwv.gov/flood/map/?wkid=102100&amp;x=-8987133.731797714&amp;y=4877565.386172618&amp;l=13&amp;v=2" TargetMode="External"/><Relationship Id="rId3620" Type="http://schemas.openxmlformats.org/officeDocument/2006/relationships/hyperlink" Target="https://mapwv.gov/flood/map/?wkid=102100&amp;x=-8986131.55247836&amp;y=4875523.192678235&amp;l=13&amp;v=2" TargetMode="External"/><Relationship Id="rId334" Type="http://schemas.openxmlformats.org/officeDocument/2006/relationships/hyperlink" Target="https://mapwv.gov/flood/map/?wkid=102100&amp;x=-9065104.304088095&amp;y=4482609.1389568765&amp;l=13&amp;v=2" TargetMode="External"/><Relationship Id="rId541" Type="http://schemas.openxmlformats.org/officeDocument/2006/relationships/hyperlink" Target="https://mapwv.gov/flood/map/?wkid=102100&amp;x=-9184040.170469046&amp;y=4636887.983836195&amp;l=13&amp;v=2" TargetMode="External"/><Relationship Id="rId1171" Type="http://schemas.openxmlformats.org/officeDocument/2006/relationships/hyperlink" Target="https://mapwv.gov/flood/map/?wkid=102100&amp;x=-9077222.510237364&amp;y=4636854.898250734&amp;l=13&amp;v=2" TargetMode="External"/><Relationship Id="rId2015" Type="http://schemas.openxmlformats.org/officeDocument/2006/relationships/hyperlink" Target="https://mapwv.gov/flood/map/?wkid=102100&amp;x=-9016170.922371136&amp;y=4803166.980573287&amp;l=13&amp;v=2" TargetMode="External"/><Relationship Id="rId2222" Type="http://schemas.openxmlformats.org/officeDocument/2006/relationships/hyperlink" Target="https://mapwv.gov/flood/map/?wkid=102100&amp;x=-8943930.090396866&amp;y=4797493.003552099&amp;l=13&amp;v=2" TargetMode="External"/><Relationship Id="rId401" Type="http://schemas.openxmlformats.org/officeDocument/2006/relationships/hyperlink" Target="https://mapwv.gov/flood/map/?wkid=102100&amp;x=-9052608.91099123&amp;y=4484497.736435711&amp;l=13&amp;v=2" TargetMode="External"/><Relationship Id="rId1031" Type="http://schemas.openxmlformats.org/officeDocument/2006/relationships/hyperlink" Target="https://mapwv.gov/flood/map/?wkid=102100&amp;x=-9085514.365036763&amp;y=4626507.413978529&amp;l=13&amp;v=2" TargetMode="External"/><Relationship Id="rId1988" Type="http://schemas.openxmlformats.org/officeDocument/2006/relationships/hyperlink" Target="https://mapwv.gov/flood/map/?wkid=102100&amp;x=-9016705.318043219&amp;y=4802777.441932316&amp;l=13&amp;v=2" TargetMode="External"/><Relationship Id="rId4187" Type="http://schemas.openxmlformats.org/officeDocument/2006/relationships/hyperlink" Target="https://mapwv.gov/flood/map/?wkid=102100&amp;x=-8987093.433585448&amp;y=4876162.958487354&amp;l=13&amp;v=2" TargetMode="External"/><Relationship Id="rId4394" Type="http://schemas.openxmlformats.org/officeDocument/2006/relationships/hyperlink" Target="https://mapwv.gov/flood/map/?wkid=102100&amp;x=-8986852.132113868&amp;y=4875834.046005939&amp;l=13&amp;v=2" TargetMode="External"/><Relationship Id="rId4047" Type="http://schemas.openxmlformats.org/officeDocument/2006/relationships/hyperlink" Target="https://mapwv.gov/flood/map/?wkid=102100&amp;x=-8986976.491235854&amp;y=4875791.8410779135&amp;l=13&amp;v=2" TargetMode="External"/><Relationship Id="rId4254" Type="http://schemas.openxmlformats.org/officeDocument/2006/relationships/hyperlink" Target="https://mapwv.gov/flood/map/?wkid=102100&amp;x=-8986267.567641594&amp;y=4872774.551396487&amp;l=13&amp;v=2" TargetMode="External"/><Relationship Id="rId4461" Type="http://schemas.openxmlformats.org/officeDocument/2006/relationships/hyperlink" Target="https://mapwv.gov/flood/map/?wkid=102100&amp;x=-8986351.312515276&amp;y=4872872.135834136&amp;l=13&amp;v=2" TargetMode="External"/><Relationship Id="rId1848" Type="http://schemas.openxmlformats.org/officeDocument/2006/relationships/hyperlink" Target="https://mapwv.gov/flood/map/?wkid=102100&amp;x=-9033183.841632528&amp;y=4696647.417218519&amp;l=13&amp;v=2" TargetMode="External"/><Relationship Id="rId3063" Type="http://schemas.openxmlformats.org/officeDocument/2006/relationships/hyperlink" Target="https://mapwv.gov/flood/map/?wkid=102100&amp;x=-8957609.686989771&amp;y=4811153.712146735&amp;l=13&amp;v=2" TargetMode="External"/><Relationship Id="rId3270" Type="http://schemas.openxmlformats.org/officeDocument/2006/relationships/hyperlink" Target="https://mapwv.gov/flood/map/?wkid=102100&amp;x=-8987289.089056423&amp;y=4877157.6500497935&amp;l=13&amp;v=2" TargetMode="External"/><Relationship Id="rId4114" Type="http://schemas.openxmlformats.org/officeDocument/2006/relationships/hyperlink" Target="https://mapwv.gov/flood/map/?wkid=102100&amp;x=-8987413.194703925&amp;y=4876064.085108553&amp;l=13&amp;v=2" TargetMode="External"/><Relationship Id="rId4321" Type="http://schemas.openxmlformats.org/officeDocument/2006/relationships/hyperlink" Target="https://mapwv.gov/flood/map/?wkid=102100&amp;x=-8987123.771708913&amp;y=4875913.087197517&amp;l=13&amp;v=2" TargetMode="External"/><Relationship Id="rId191" Type="http://schemas.openxmlformats.org/officeDocument/2006/relationships/hyperlink" Target="https://mapwv.gov/flood/map/?wkid=102100&amp;x=-9070822.170844682&amp;y=4535800.68723584&amp;l=13&amp;v=2" TargetMode="External"/><Relationship Id="rId1708" Type="http://schemas.openxmlformats.org/officeDocument/2006/relationships/hyperlink" Target="https://mapwv.gov/flood/map/?wkid=102100&amp;x=-9041557.563234484&amp;y=4574886.365372608&amp;l=13&amp;v=2" TargetMode="External"/><Relationship Id="rId1915" Type="http://schemas.openxmlformats.org/officeDocument/2006/relationships/hyperlink" Target="https://mapwv.gov/flood/map/?wkid=102100&amp;x=-9058830.898637224&amp;y=4740657.871275188&amp;l=13&amp;v=2" TargetMode="External"/><Relationship Id="rId3130" Type="http://schemas.openxmlformats.org/officeDocument/2006/relationships/hyperlink" Target="https://mapwv.gov/flood/map/?wkid=102100&amp;x=-8986556.243682826&amp;y=4871075.930950097&amp;l=13&amp;v=2" TargetMode="External"/><Relationship Id="rId2689" Type="http://schemas.openxmlformats.org/officeDocument/2006/relationships/hyperlink" Target="https://mapwv.gov/flood/map/?wkid=102100&amp;x=-8791332.593589982&amp;y=4784904.267881619&amp;l=13&amp;v=2" TargetMode="External"/><Relationship Id="rId2896" Type="http://schemas.openxmlformats.org/officeDocument/2006/relationships/hyperlink" Target="https://mapwv.gov/flood/map/?wkid=102100&amp;x=-8652917.910462474&amp;y=4767981.4186332915&amp;l=13&amp;v=2" TargetMode="External"/><Relationship Id="rId3947" Type="http://schemas.openxmlformats.org/officeDocument/2006/relationships/hyperlink" Target="https://mapwv.gov/flood/map/?wkid=102100&amp;x=-8986927.782947382&amp;y=4875804.653352319&amp;l=13&amp;v=2" TargetMode="External"/><Relationship Id="rId868" Type="http://schemas.openxmlformats.org/officeDocument/2006/relationships/hyperlink" Target="https://mapwv.gov/flood/map/?wkid=102100&amp;x=-9102835.779884173&amp;y=4582357.482199949&amp;l=13&amp;v=2" TargetMode="External"/><Relationship Id="rId1498" Type="http://schemas.openxmlformats.org/officeDocument/2006/relationships/hyperlink" Target="https://mapwv.gov/flood/map/?wkid=102100&amp;x=-9055095.647596395&amp;y=4648873.061748839&amp;l=13&amp;v=2" TargetMode="External"/><Relationship Id="rId2549" Type="http://schemas.openxmlformats.org/officeDocument/2006/relationships/hyperlink" Target="https://mapwv.gov/flood/map/?wkid=102100&amp;x=-8957780.743079677&amp;y=4726836.680149337&amp;l=13&amp;v=2" TargetMode="External"/><Relationship Id="rId2756" Type="http://schemas.openxmlformats.org/officeDocument/2006/relationships/hyperlink" Target="https://mapwv.gov/flood/map/?wkid=102100&amp;x=-8785463.534370797&amp;y=4731145.293585533&amp;l=13&amp;v=2" TargetMode="External"/><Relationship Id="rId2963" Type="http://schemas.openxmlformats.org/officeDocument/2006/relationships/hyperlink" Target="https://mapwv.gov/flood/map/?wkid=102100&amp;x=-8661252.399513658&amp;y=4783528.942966843&amp;l=13&amp;v=2" TargetMode="External"/><Relationship Id="rId3807" Type="http://schemas.openxmlformats.org/officeDocument/2006/relationships/hyperlink" Target="https://mapwv.gov/flood/map/?wkid=102100&amp;x=-8986249.586315561&amp;y=4872209.133126235&amp;l=13&amp;v=2" TargetMode="External"/><Relationship Id="rId728" Type="http://schemas.openxmlformats.org/officeDocument/2006/relationships/hyperlink" Target="https://mapwv.gov/flood/map/?wkid=102100&amp;x=-9158088.983828768&amp;y=4552717.83009215&amp;l=13&amp;v=2" TargetMode="External"/><Relationship Id="rId935" Type="http://schemas.openxmlformats.org/officeDocument/2006/relationships/hyperlink" Target="https://mapwv.gov/flood/map/?wkid=102100&amp;x=-9096314.472383827&amp;y=4574907.019389639&amp;l=13&amp;v=2" TargetMode="External"/><Relationship Id="rId1358" Type="http://schemas.openxmlformats.org/officeDocument/2006/relationships/hyperlink" Target="https://mapwv.gov/flood/map/?wkid=102100&amp;x=-9089407.841816949&amp;y=4630699.472634963&amp;l=13&amp;v=2" TargetMode="External"/><Relationship Id="rId1565" Type="http://schemas.openxmlformats.org/officeDocument/2006/relationships/hyperlink" Target="https://mapwv.gov/flood/map/?wkid=102100&amp;x=-8915333.461291105&amp;y=4613153.139958305&amp;l=13&amp;v=2" TargetMode="External"/><Relationship Id="rId1772" Type="http://schemas.openxmlformats.org/officeDocument/2006/relationships/hyperlink" Target="https://mapwv.gov/flood/map/?wkid=102100&amp;x=-8957639.632934673&amp;y=4543634.751748939&amp;l=13&amp;v=2" TargetMode="External"/><Relationship Id="rId2409" Type="http://schemas.openxmlformats.org/officeDocument/2006/relationships/hyperlink" Target="https://mapwv.gov/flood/map/?wkid=102100&amp;x=-8948367.481778782&amp;y=4722018.440764914&amp;l=13&amp;v=2" TargetMode="External"/><Relationship Id="rId2616" Type="http://schemas.openxmlformats.org/officeDocument/2006/relationships/hyperlink" Target="https://mapwv.gov/flood/map/?wkid=102100&amp;x=-8909841.240589513&amp;y=4743383.874340283&amp;l=13&amp;v=2" TargetMode="External"/><Relationship Id="rId5022" Type="http://schemas.openxmlformats.org/officeDocument/2006/relationships/hyperlink" Target="https://mapwv.gov/flood/map/?wkid=102100&amp;x=-8973648.47009266&amp;y=4908036.765456568&amp;l=13&amp;v=2" TargetMode="External"/><Relationship Id="rId64" Type="http://schemas.openxmlformats.org/officeDocument/2006/relationships/hyperlink" Target="https://mapwv.gov/flood/map/?wkid=102100&amp;x=-9039280.346608916&amp;y=4546256.922294433&amp;l=13&amp;v=2" TargetMode="External"/><Relationship Id="rId1218" Type="http://schemas.openxmlformats.org/officeDocument/2006/relationships/hyperlink" Target="https://mapwv.gov/flood/map/?wkid=102100&amp;x=-9125995.729255838&amp;y=4667237.057085654&amp;l=13&amp;v=2" TargetMode="External"/><Relationship Id="rId1425" Type="http://schemas.openxmlformats.org/officeDocument/2006/relationships/hyperlink" Target="https://mapwv.gov/flood/map/?wkid=102100&amp;x=-9089824.32309764&amp;y=4630522.796496713&amp;l=13&amp;v=2" TargetMode="External"/><Relationship Id="rId2823" Type="http://schemas.openxmlformats.org/officeDocument/2006/relationships/hyperlink" Target="https://mapwv.gov/flood/map/?wkid=102100&amp;x=-8708269.684365261&amp;y=4811750.148362044&amp;l=13&amp;v=2" TargetMode="External"/><Relationship Id="rId1632" Type="http://schemas.openxmlformats.org/officeDocument/2006/relationships/hyperlink" Target="https://mapwv.gov/flood/map/?wkid=102100&amp;x=-9004143.233216776&amp;y=4598813.41392283&amp;l=13&amp;v=2" TargetMode="External"/><Relationship Id="rId4788" Type="http://schemas.openxmlformats.org/officeDocument/2006/relationships/hyperlink" Target="https://mapwv.gov/flood/map/?wkid=102100&amp;x=-8973468.287251668&amp;y=4906294.989897109&amp;l=13&amp;v=2" TargetMode="External"/><Relationship Id="rId4995" Type="http://schemas.openxmlformats.org/officeDocument/2006/relationships/hyperlink" Target="https://mapwv.gov/flood/map/?wkid=102100&amp;x=-8973581.937661279&amp;y=4907026.525082243&amp;l=13&amp;v=2" TargetMode="External"/><Relationship Id="rId2199" Type="http://schemas.openxmlformats.org/officeDocument/2006/relationships/hyperlink" Target="https://mapwv.gov/flood/map/?wkid=102100&amp;x=-8939324.625842117&amp;y=4778409.347538068&amp;l=13&amp;v=2" TargetMode="External"/><Relationship Id="rId3597" Type="http://schemas.openxmlformats.org/officeDocument/2006/relationships/hyperlink" Target="https://mapwv.gov/flood/map/?wkid=102100&amp;x=-8986836.152980205&amp;y=4875524.604491266&amp;l=13&amp;v=2" TargetMode="External"/><Relationship Id="rId4648" Type="http://schemas.openxmlformats.org/officeDocument/2006/relationships/hyperlink" Target="https://mapwv.gov/flood/map/?wkid=102100&amp;x=-8973862.350456709&amp;y=4905348.732859952&amp;l=13&amp;v=2" TargetMode="External"/><Relationship Id="rId4855" Type="http://schemas.openxmlformats.org/officeDocument/2006/relationships/hyperlink" Target="https://mapwv.gov/flood/map/?wkid=102100&amp;x=-8973614.887228675&amp;y=4906156.570792265&amp;l=13&amp;v=2" TargetMode="External"/><Relationship Id="rId3457" Type="http://schemas.openxmlformats.org/officeDocument/2006/relationships/hyperlink" Target="https://mapwv.gov/flood/map/?wkid=102100&amp;x=-8987285.042370295&amp;y=4877137.587991415&amp;l=13&amp;v=2" TargetMode="External"/><Relationship Id="rId3664" Type="http://schemas.openxmlformats.org/officeDocument/2006/relationships/hyperlink" Target="https://mapwv.gov/flood/map/?wkid=102100&amp;x=-8986235.64399462&amp;y=4874555.349954302&amp;l=13&amp;v=2" TargetMode="External"/><Relationship Id="rId3871" Type="http://schemas.openxmlformats.org/officeDocument/2006/relationships/hyperlink" Target="https://mapwv.gov/flood/map/?wkid=102100&amp;x=-8986816.356255917&amp;y=4875886.757907078&amp;l=13&amp;v=2" TargetMode="External"/><Relationship Id="rId4508" Type="http://schemas.openxmlformats.org/officeDocument/2006/relationships/hyperlink" Target="https://mapwv.gov/flood/map/?wkid=102100&amp;x=-9001901.462386867&amp;y=4813962.388674693&amp;l=13&amp;v=2" TargetMode="External"/><Relationship Id="rId4715" Type="http://schemas.openxmlformats.org/officeDocument/2006/relationships/hyperlink" Target="https://mapwv.gov/flood/map/?wkid=102100&amp;x=-8973476.198727878&amp;y=4905706.93294182&amp;l=13&amp;v=2" TargetMode="External"/><Relationship Id="rId4922" Type="http://schemas.openxmlformats.org/officeDocument/2006/relationships/hyperlink" Target="https://mapwv.gov/flood/map/?wkid=102100&amp;x=-8973593.784392808&amp;y=4906633.713865951&amp;l=13&amp;v=2" TargetMode="External"/><Relationship Id="rId378" Type="http://schemas.openxmlformats.org/officeDocument/2006/relationships/hyperlink" Target="https://mapwv.gov/flood/map/?wkid=102100&amp;x=-8977258.592793819&amp;y=4540590.610056601&amp;l=13&amp;v=2" TargetMode="External"/><Relationship Id="rId585" Type="http://schemas.openxmlformats.org/officeDocument/2006/relationships/hyperlink" Target="https://mapwv.gov/flood/map/?wkid=102100&amp;x=-9128000.08054745&amp;y=4554986.30532285&amp;l=13&amp;v=2" TargetMode="External"/><Relationship Id="rId792" Type="http://schemas.openxmlformats.org/officeDocument/2006/relationships/hyperlink" Target="https://mapwv.gov/flood/map/?wkid=102100&amp;x=-9121041.042656727&amp;y=4607300.284419984&amp;l=13&amp;v=2" TargetMode="External"/><Relationship Id="rId2059" Type="http://schemas.openxmlformats.org/officeDocument/2006/relationships/hyperlink" Target="https://mapwv.gov/flood/map/?wkid=102100&amp;x=-8909929.75372227&amp;y=4771545.766560273&amp;l=13&amp;v=2" TargetMode="External"/><Relationship Id="rId2266" Type="http://schemas.openxmlformats.org/officeDocument/2006/relationships/hyperlink" Target="https://mapwv.gov/flood/map/?wkid=102100&amp;x=-8943906.70139261&amp;y=4797410.710956665&amp;l=13&amp;v=2" TargetMode="External"/><Relationship Id="rId2473" Type="http://schemas.openxmlformats.org/officeDocument/2006/relationships/hyperlink" Target="https://mapwv.gov/flood/map/?wkid=102100&amp;x=-8943777.289590258&amp;y=4693039.463617967&amp;l=13&amp;v=2" TargetMode="External"/><Relationship Id="rId2680" Type="http://schemas.openxmlformats.org/officeDocument/2006/relationships/hyperlink" Target="https://mapwv.gov/flood/map/?wkid=102100&amp;x=-8764212.101007162&amp;y=4802679.631644296&amp;l=13&amp;v=2" TargetMode="External"/><Relationship Id="rId3317" Type="http://schemas.openxmlformats.org/officeDocument/2006/relationships/hyperlink" Target="https://mapwv.gov/flood/map/?wkid=102100&amp;x=-8987103.285916982&amp;y=4877323.150306176&amp;l=13&amp;v=2" TargetMode="External"/><Relationship Id="rId3524" Type="http://schemas.openxmlformats.org/officeDocument/2006/relationships/hyperlink" Target="https://mapwv.gov/flood/map/?wkid=102100&amp;x=-8987189.111685907&amp;y=4877596.651827643&amp;l=13&amp;v=2" TargetMode="External"/><Relationship Id="rId3731" Type="http://schemas.openxmlformats.org/officeDocument/2006/relationships/hyperlink" Target="https://mapwv.gov/flood/map/?wkid=102100&amp;x=-8986943.7201136&amp;y=4875508.148576226&amp;l=13&amp;v=2" TargetMode="External"/><Relationship Id="rId238" Type="http://schemas.openxmlformats.org/officeDocument/2006/relationships/hyperlink" Target="https://mapwv.gov/flood/map/?wkid=102100&amp;x=-9077560.727459505&amp;y=4527462.927394168&amp;l=13&amp;v=2" TargetMode="External"/><Relationship Id="rId445" Type="http://schemas.openxmlformats.org/officeDocument/2006/relationships/hyperlink" Target="https://mapwv.gov/flood/map/?wkid=102100&amp;x=-9143230.870607324&amp;y=4641166.363617899&amp;l=13&amp;v=2" TargetMode="External"/><Relationship Id="rId652" Type="http://schemas.openxmlformats.org/officeDocument/2006/relationships/hyperlink" Target="https://mapwv.gov/flood/map/?wkid=102100&amp;x=-9127176.3255551&amp;y=4549916.841055215&amp;l=13&amp;v=2" TargetMode="External"/><Relationship Id="rId1075" Type="http://schemas.openxmlformats.org/officeDocument/2006/relationships/hyperlink" Target="https://mapwv.gov/flood/map/?wkid=102100&amp;x=-9083583.630437614&amp;y=4611434.604414824&amp;l=13&amp;v=2" TargetMode="External"/><Relationship Id="rId1282" Type="http://schemas.openxmlformats.org/officeDocument/2006/relationships/hyperlink" Target="https://mapwv.gov/flood/map/?wkid=102100&amp;x=-9090017.607463468&amp;y=4630611.383341741&amp;l=13&amp;v=2" TargetMode="External"/><Relationship Id="rId2126" Type="http://schemas.openxmlformats.org/officeDocument/2006/relationships/hyperlink" Target="https://mapwv.gov/flood/map/?wkid=102100&amp;x=-8959118.75103885&amp;y=4779374.587704206&amp;l=13&amp;v=2" TargetMode="External"/><Relationship Id="rId2333" Type="http://schemas.openxmlformats.org/officeDocument/2006/relationships/hyperlink" Target="https://mapwv.gov/flood/map/?wkid=102100&amp;x=-8844916.059607912&amp;y=4739826.1628726525&amp;l=13&amp;v=2" TargetMode="External"/><Relationship Id="rId2540" Type="http://schemas.openxmlformats.org/officeDocument/2006/relationships/hyperlink" Target="https://mapwv.gov/flood/map/?wkid=102100&amp;x=-8957094.500052422&amp;y=4727389.623669738&amp;l=13&amp;v=2" TargetMode="External"/><Relationship Id="rId305" Type="http://schemas.openxmlformats.org/officeDocument/2006/relationships/hyperlink" Target="https://mapwv.gov/flood/map/?wkid=102100&amp;x=-9106077.79797235&amp;y=4488171.983989751&amp;l=13&amp;v=2" TargetMode="External"/><Relationship Id="rId512" Type="http://schemas.openxmlformats.org/officeDocument/2006/relationships/hyperlink" Target="https://mapwv.gov/flood/map/?wkid=102100&amp;x=-9179364.039077027&amp;y=4596650.935763348&amp;l=13&amp;v=2" TargetMode="External"/><Relationship Id="rId1142" Type="http://schemas.openxmlformats.org/officeDocument/2006/relationships/hyperlink" Target="https://mapwv.gov/flood/map/?wkid=102100&amp;x=-9056056.436547954&amp;y=4649000.881577909&amp;l=13&amp;v=2" TargetMode="External"/><Relationship Id="rId2400" Type="http://schemas.openxmlformats.org/officeDocument/2006/relationships/hyperlink" Target="https://mapwv.gov/flood/map/?wkid=102100&amp;x=-8990578.497966897&amp;y=4724525.006745157&amp;l=13&amp;v=2" TargetMode="External"/><Relationship Id="rId4298" Type="http://schemas.openxmlformats.org/officeDocument/2006/relationships/hyperlink" Target="https://mapwv.gov/flood/map/?wkid=102100&amp;x=-8987171.095294239&amp;y=4876033.991211864&amp;l=13&amp;v=2" TargetMode="External"/><Relationship Id="rId1002" Type="http://schemas.openxmlformats.org/officeDocument/2006/relationships/hyperlink" Target="https://mapwv.gov/flood/map/?wkid=102100&amp;x=-9076655.046776583&amp;y=4623706.40036591&amp;l=13&amp;v=2" TargetMode="External"/><Relationship Id="rId4158" Type="http://schemas.openxmlformats.org/officeDocument/2006/relationships/hyperlink" Target="https://mapwv.gov/flood/map/?wkid=102100&amp;x=-8987468.486872366&amp;y=4876630.2684510555&amp;l=13&amp;v=2" TargetMode="External"/><Relationship Id="rId4365" Type="http://schemas.openxmlformats.org/officeDocument/2006/relationships/hyperlink" Target="https://mapwv.gov/flood/map/?wkid=102100&amp;x=-8987030.89373892&amp;y=4875934.39267381&amp;l=13&amp;v=2" TargetMode="External"/><Relationship Id="rId1959" Type="http://schemas.openxmlformats.org/officeDocument/2006/relationships/hyperlink" Target="https://mapwv.gov/flood/map/?wkid=102100&amp;x=-9060124.921371277&amp;y=4675101.963680931&amp;l=13&amp;v=2" TargetMode="External"/><Relationship Id="rId3174" Type="http://schemas.openxmlformats.org/officeDocument/2006/relationships/hyperlink" Target="https://mapwv.gov/flood/map/?wkid=102100&amp;x=-8987302.462200811&amp;y=4877356.467403206&amp;l=13&amp;v=2" TargetMode="External"/><Relationship Id="rId4018" Type="http://schemas.openxmlformats.org/officeDocument/2006/relationships/hyperlink" Target="https://mapwv.gov/flood/map/?wkid=102100&amp;x=-8987330.347399298&amp;y=4876667.590168282&amp;l=13&amp;v=2" TargetMode="External"/><Relationship Id="rId4572" Type="http://schemas.openxmlformats.org/officeDocument/2006/relationships/hyperlink" Target="https://mapwv.gov/flood/map/?wkid=102100&amp;x=-8973597.090581682&amp;y=4906702.105009213&amp;l=13&amp;v=2" TargetMode="External"/><Relationship Id="rId1819" Type="http://schemas.openxmlformats.org/officeDocument/2006/relationships/hyperlink" Target="https://mapwv.gov/flood/map/?wkid=102100&amp;x=-9034891.466813931&amp;y=4564693.703905394&amp;l=13&amp;v=2" TargetMode="External"/><Relationship Id="rId3381" Type="http://schemas.openxmlformats.org/officeDocument/2006/relationships/hyperlink" Target="https://mapwv.gov/flood/map/?wkid=102100&amp;x=-8987519.971468944&amp;y=4876855.851739773&amp;l=13&amp;v=2" TargetMode="External"/><Relationship Id="rId4225" Type="http://schemas.openxmlformats.org/officeDocument/2006/relationships/hyperlink" Target="https://mapwv.gov/flood/map/?wkid=102100&amp;x=-8987322.368686112&amp;y=4875942.507229087&amp;l=13&amp;v=2" TargetMode="External"/><Relationship Id="rId4432" Type="http://schemas.openxmlformats.org/officeDocument/2006/relationships/hyperlink" Target="https://mapwv.gov/flood/map/?wkid=102100&amp;x=-8986198.450594274&amp;y=4874640.754481692&amp;l=13&amp;v=2" TargetMode="External"/><Relationship Id="rId2190" Type="http://schemas.openxmlformats.org/officeDocument/2006/relationships/hyperlink" Target="https://mapwv.gov/flood/map/?wkid=102100&amp;x=-8967832.570939703&amp;y=4762293.567960511&amp;l=13&amp;v=2" TargetMode="External"/><Relationship Id="rId3034" Type="http://schemas.openxmlformats.org/officeDocument/2006/relationships/hyperlink" Target="https://mapwv.gov/flood/map/?wkid=102100&amp;x=-8965738.933735425&amp;y=4805819.59471647&amp;l=13&amp;v=2" TargetMode="External"/><Relationship Id="rId3241" Type="http://schemas.openxmlformats.org/officeDocument/2006/relationships/hyperlink" Target="https://mapwv.gov/flood/map/?wkid=102100&amp;x=-8987190.654908007&amp;y=4877305.50992866&amp;l=13&amp;v=2" TargetMode="External"/><Relationship Id="rId162" Type="http://schemas.openxmlformats.org/officeDocument/2006/relationships/hyperlink" Target="https://mapwv.gov/flood/map/?wkid=102100&amp;x=-9087543.037299406&amp;y=4536282.249596413&amp;l=13&amp;v=2" TargetMode="External"/><Relationship Id="rId2050" Type="http://schemas.openxmlformats.org/officeDocument/2006/relationships/hyperlink" Target="https://mapwv.gov/flood/map/?wkid=102100&amp;x=-8910036.430077098&amp;y=4768636.735820247&amp;l=13&amp;v=2" TargetMode="External"/><Relationship Id="rId3101" Type="http://schemas.openxmlformats.org/officeDocument/2006/relationships/hyperlink" Target="https://mapwv.gov/flood/map/?wkid=102100&amp;x=-8985885.74401456&amp;y=4853864.6224799445&amp;l=13&amp;v=2" TargetMode="External"/><Relationship Id="rId979" Type="http://schemas.openxmlformats.org/officeDocument/2006/relationships/hyperlink" Target="https://mapwv.gov/flood/map/?wkid=102100&amp;x=-9099651.679434624&amp;y=4630775.706514951&amp;l=13&amp;v=2" TargetMode="External"/><Relationship Id="rId5066" Type="http://schemas.openxmlformats.org/officeDocument/2006/relationships/hyperlink" Target="https://mapwv.gov/flood/map/?wkid=102100&amp;x=-8973797.887565978&amp;y=4905448.378206445&amp;l=13&amp;v=2" TargetMode="External"/><Relationship Id="rId839" Type="http://schemas.openxmlformats.org/officeDocument/2006/relationships/hyperlink" Target="https://mapwv.gov/flood/map/?wkid=102100&amp;x=-9116794.863539629&amp;y=4600437.13101906&amp;l=13&amp;v=2" TargetMode="External"/><Relationship Id="rId1469" Type="http://schemas.openxmlformats.org/officeDocument/2006/relationships/hyperlink" Target="https://mapwv.gov/flood/map/?wkid=102100&amp;x=-9090036.021265715&amp;y=4630623.399319706&amp;l=13&amp;v=2" TargetMode="External"/><Relationship Id="rId2867" Type="http://schemas.openxmlformats.org/officeDocument/2006/relationships/hyperlink" Target="https://mapwv.gov/flood/map/?wkid=102100&amp;x=-8667847.959452067&amp;y=4763039.959320732&amp;l=13&amp;v=2" TargetMode="External"/><Relationship Id="rId3918" Type="http://schemas.openxmlformats.org/officeDocument/2006/relationships/hyperlink" Target="https://mapwv.gov/flood/map/?wkid=102100&amp;x=-8985995.518947417&amp;y=4875450.539415846&amp;l=13&amp;v=2" TargetMode="External"/><Relationship Id="rId4082" Type="http://schemas.openxmlformats.org/officeDocument/2006/relationships/hyperlink" Target="https://mapwv.gov/flood/map/?wkid=102100&amp;x=-8987082.230280573&amp;y=4875553.694779336&amp;l=13&amp;v=2" TargetMode="External"/><Relationship Id="rId1676" Type="http://schemas.openxmlformats.org/officeDocument/2006/relationships/hyperlink" Target="https://mapwv.gov/flood/map/?wkid=102100&amp;x=-8950917.295124378&amp;y=4646449.690183224&amp;l=13&amp;v=2" TargetMode="External"/><Relationship Id="rId1883" Type="http://schemas.openxmlformats.org/officeDocument/2006/relationships/hyperlink" Target="https://mapwv.gov/flood/map/?wkid=102100&amp;x=-9090815.873632016&amp;y=4708672.155545144&amp;l=13&amp;v=2" TargetMode="External"/><Relationship Id="rId2727" Type="http://schemas.openxmlformats.org/officeDocument/2006/relationships/hyperlink" Target="https://mapwv.gov/flood/map/?wkid=102100&amp;x=-8839216.284606287&amp;y=4691942.900884724&amp;l=13&amp;v=2" TargetMode="External"/><Relationship Id="rId2934" Type="http://schemas.openxmlformats.org/officeDocument/2006/relationships/hyperlink" Target="https://mapwv.gov/flood/map/?wkid=102100&amp;x=-8661115.093044333&amp;y=4783642.738066225&amp;l=13&amp;v=2" TargetMode="External"/><Relationship Id="rId906" Type="http://schemas.openxmlformats.org/officeDocument/2006/relationships/hyperlink" Target="https://mapwv.gov/flood/map/?wkid=102100&amp;x=-9092663.046700682&amp;y=4598856.474542013&amp;l=13&amp;v=2" TargetMode="External"/><Relationship Id="rId1329" Type="http://schemas.openxmlformats.org/officeDocument/2006/relationships/hyperlink" Target="https://mapwv.gov/flood/map/?wkid=102100&amp;x=-9089611.2280926&amp;y=4630648.254882776&amp;l=13&amp;v=2" TargetMode="External"/><Relationship Id="rId1536" Type="http://schemas.openxmlformats.org/officeDocument/2006/relationships/hyperlink" Target="https://mapwv.gov/flood/map/?wkid=102100&amp;x=-9089820.7343799&amp;y=4630675.452014756&amp;l=13&amp;v=2" TargetMode="External"/><Relationship Id="rId1743" Type="http://schemas.openxmlformats.org/officeDocument/2006/relationships/hyperlink" Target="https://mapwv.gov/flood/map/?wkid=102100&amp;x=-8896280.514733732&amp;y=4635119.171080954&amp;l=13&amp;v=2" TargetMode="External"/><Relationship Id="rId1950" Type="http://schemas.openxmlformats.org/officeDocument/2006/relationships/hyperlink" Target="https://mapwv.gov/flood/map/?wkid=102100&amp;x=-9058850.481962046&amp;y=4683483.28729856&amp;l=13&amp;v=2" TargetMode="External"/><Relationship Id="rId4899" Type="http://schemas.openxmlformats.org/officeDocument/2006/relationships/hyperlink" Target="https://mapwv.gov/flood/map/?wkid=102100&amp;x=-8973566.232818836&amp;y=4905538.774496708&amp;l=13&amp;v=2" TargetMode="External"/><Relationship Id="rId35" Type="http://schemas.openxmlformats.org/officeDocument/2006/relationships/hyperlink" Target="https://mapwv.gov/flood/map/?wkid=102100&amp;x=-9062162.772371212&amp;y=4545869.030788903&amp;l=13&amp;v=2" TargetMode="External"/><Relationship Id="rId1603" Type="http://schemas.openxmlformats.org/officeDocument/2006/relationships/hyperlink" Target="https://mapwv.gov/flood/map/?wkid=102100&amp;x=-8990388.618419021&amp;y=4575258.911590724&amp;l=13&amp;v=2" TargetMode="External"/><Relationship Id="rId1810" Type="http://schemas.openxmlformats.org/officeDocument/2006/relationships/hyperlink" Target="https://mapwv.gov/flood/map/?wkid=102100&amp;x=-9034903.054059725&amp;y=4564801.71725521&amp;l=13&amp;v=2" TargetMode="External"/><Relationship Id="rId4759" Type="http://schemas.openxmlformats.org/officeDocument/2006/relationships/hyperlink" Target="https://mapwv.gov/flood/map/?wkid=102100&amp;x=-8973459.135676328&amp;y=4908042.508076043&amp;l=13&amp;v=2" TargetMode="External"/><Relationship Id="rId4966" Type="http://schemas.openxmlformats.org/officeDocument/2006/relationships/hyperlink" Target="https://mapwv.gov/flood/map/?wkid=102100&amp;x=-8973564.656534843&amp;y=4905734.4545608675&amp;l=13&amp;v=2" TargetMode="External"/><Relationship Id="rId3568" Type="http://schemas.openxmlformats.org/officeDocument/2006/relationships/hyperlink" Target="https://mapwv.gov/flood/map/?wkid=102100&amp;x=-8987206.437228817&amp;y=4877573.541636568&amp;l=13&amp;v=2" TargetMode="External"/><Relationship Id="rId3775" Type="http://schemas.openxmlformats.org/officeDocument/2006/relationships/hyperlink" Target="https://mapwv.gov/flood/map/?wkid=102100&amp;x=-8986424.17802381&amp;y=4872235.027180498&amp;l=13&amp;v=2" TargetMode="External"/><Relationship Id="rId3982" Type="http://schemas.openxmlformats.org/officeDocument/2006/relationships/hyperlink" Target="https://mapwv.gov/flood/map/?wkid=102100&amp;x=-8986259.227362702&amp;y=4872831.717910917&amp;l=13&amp;v=2" TargetMode="External"/><Relationship Id="rId4619" Type="http://schemas.openxmlformats.org/officeDocument/2006/relationships/hyperlink" Target="https://mapwv.gov/flood/map/?wkid=102100&amp;x=-8973466.498347448&amp;y=4906995.75310425&amp;l=13&amp;v=2" TargetMode="External"/><Relationship Id="rId4826" Type="http://schemas.openxmlformats.org/officeDocument/2006/relationships/hyperlink" Target="https://mapwv.gov/flood/map/?wkid=102100&amp;x=-8973843.920401812&amp;y=4904646.538758517&amp;l=13&amp;v=2" TargetMode="External"/><Relationship Id="rId489" Type="http://schemas.openxmlformats.org/officeDocument/2006/relationships/hyperlink" Target="https://mapwv.gov/flood/map/?wkid=102100&amp;x=-9175182.677403234&amp;y=4623601.912065289&amp;l=13&amp;v=2" TargetMode="External"/><Relationship Id="rId696" Type="http://schemas.openxmlformats.org/officeDocument/2006/relationships/hyperlink" Target="https://mapwv.gov/flood/map/?wkid=102100&amp;x=-9148664.627648188&amp;y=4538784.125736435&amp;l=13&amp;v=2" TargetMode="External"/><Relationship Id="rId2377" Type="http://schemas.openxmlformats.org/officeDocument/2006/relationships/hyperlink" Target="https://mapwv.gov/flood/map/?wkid=102100&amp;x=-9010497.278952058&amp;y=4684361.667684578&amp;l=13&amp;v=2" TargetMode="External"/><Relationship Id="rId2584" Type="http://schemas.openxmlformats.org/officeDocument/2006/relationships/hyperlink" Target="https://mapwv.gov/flood/map/?wkid=102100&amp;x=-8930408.9268202&amp;y=4720725.392862691&amp;l=13&amp;v=2" TargetMode="External"/><Relationship Id="rId2791" Type="http://schemas.openxmlformats.org/officeDocument/2006/relationships/hyperlink" Target="https://mapwv.gov/flood/map/?wkid=102100&amp;x=-8791077.312282795&amp;y=4730928.131250728&amp;l=13&amp;v=2" TargetMode="External"/><Relationship Id="rId3428" Type="http://schemas.openxmlformats.org/officeDocument/2006/relationships/hyperlink" Target="https://mapwv.gov/flood/map/?wkid=102100&amp;x=-8987185.51306073&amp;y=4876812.241372948&amp;l=13&amp;v=2" TargetMode="External"/><Relationship Id="rId3635" Type="http://schemas.openxmlformats.org/officeDocument/2006/relationships/hyperlink" Target="https://mapwv.gov/flood/map/?wkid=102100&amp;x=-8986730.24740152&amp;y=4875507.853588352&amp;l=13&amp;v=2" TargetMode="External"/><Relationship Id="rId349" Type="http://schemas.openxmlformats.org/officeDocument/2006/relationships/hyperlink" Target="https://mapwv.gov/flood/map/?wkid=102100&amp;x=-9083622.718161728&amp;y=4501581.926095492&amp;l=13&amp;v=2" TargetMode="External"/><Relationship Id="rId556" Type="http://schemas.openxmlformats.org/officeDocument/2006/relationships/hyperlink" Target="https://mapwv.gov/flood/map/?wkid=102100&amp;x=-9124177.458289197&amp;y=4556547.845409142&amp;l=13&amp;v=2" TargetMode="External"/><Relationship Id="rId763" Type="http://schemas.openxmlformats.org/officeDocument/2006/relationships/hyperlink" Target="https://mapwv.gov/flood/map/?wkid=102100&amp;x=-9113158.425801398&amp;y=4525399.638666954&amp;l=13&amp;v=2" TargetMode="External"/><Relationship Id="rId1186" Type="http://schemas.openxmlformats.org/officeDocument/2006/relationships/hyperlink" Target="https://mapwv.gov/flood/map/?wkid=102100&amp;x=-9064219.601229258&amp;y=4640820.566729752&amp;l=13&amp;v=2" TargetMode="External"/><Relationship Id="rId1393" Type="http://schemas.openxmlformats.org/officeDocument/2006/relationships/hyperlink" Target="https://mapwv.gov/flood/map/?wkid=102100&amp;x=-9089686.364741381&amp;y=4630572.722562487&amp;l=13&amp;v=2" TargetMode="External"/><Relationship Id="rId2237" Type="http://schemas.openxmlformats.org/officeDocument/2006/relationships/hyperlink" Target="https://mapwv.gov/flood/map/?wkid=102100&amp;x=-8943859.762304805&amp;y=4798133.991151417&amp;l=13&amp;v=2" TargetMode="External"/><Relationship Id="rId2444" Type="http://schemas.openxmlformats.org/officeDocument/2006/relationships/hyperlink" Target="https://mapwv.gov/flood/map/?wkid=102100&amp;x=-8901645.115431499&amp;y=4707532.75040721&amp;l=13&amp;v=2" TargetMode="External"/><Relationship Id="rId3842" Type="http://schemas.openxmlformats.org/officeDocument/2006/relationships/hyperlink" Target="https://mapwv.gov/flood/map/?wkid=102100&amp;x=-8987307.89704099&amp;y=4875747.086397317&amp;l=13&amp;v=2" TargetMode="External"/><Relationship Id="rId209" Type="http://schemas.openxmlformats.org/officeDocument/2006/relationships/hyperlink" Target="https://mapwv.gov/flood/map/?wkid=102100&amp;x=-9057295.487379747&amp;y=4519186.27299132&amp;l=13&amp;v=2" TargetMode="External"/><Relationship Id="rId416" Type="http://schemas.openxmlformats.org/officeDocument/2006/relationships/hyperlink" Target="https://mapwv.gov/flood/map/?wkid=102100&amp;x=-9059296.88235964&amp;y=4520882.629663372&amp;l=13&amp;v=2" TargetMode="External"/><Relationship Id="rId970" Type="http://schemas.openxmlformats.org/officeDocument/2006/relationships/hyperlink" Target="https://mapwv.gov/flood/map/?wkid=102100&amp;x=-9090571.875334451&amp;y=4644233.428722561&amp;l=13&amp;v=2" TargetMode="External"/><Relationship Id="rId1046" Type="http://schemas.openxmlformats.org/officeDocument/2006/relationships/hyperlink" Target="https://mapwv.gov/flood/map/?wkid=102100&amp;x=-9085663.843624491&amp;y=4626533.776354664&amp;l=13&amp;v=2" TargetMode="External"/><Relationship Id="rId1253" Type="http://schemas.openxmlformats.org/officeDocument/2006/relationships/hyperlink" Target="https://mapwv.gov/flood/map/?wkid=102100&amp;x=-9054823.752077838&amp;y=4648982.475299104&amp;l=13&amp;v=2" TargetMode="External"/><Relationship Id="rId2651" Type="http://schemas.openxmlformats.org/officeDocument/2006/relationships/hyperlink" Target="https://mapwv.gov/flood/map/?wkid=102100&amp;x=-8888384.18721332&amp;y=4710616.8441984495&amp;l=13&amp;v=2" TargetMode="External"/><Relationship Id="rId3702" Type="http://schemas.openxmlformats.org/officeDocument/2006/relationships/hyperlink" Target="https://mapwv.gov/flood/map/?wkid=102100&amp;x=-8986833.407173643&amp;y=4875773.105192867&amp;l=13&amp;v=2" TargetMode="External"/><Relationship Id="rId623" Type="http://schemas.openxmlformats.org/officeDocument/2006/relationships/hyperlink" Target="https://mapwv.gov/flood/map/?wkid=102100&amp;x=-9135551.186512042&amp;y=4555073.306084602&amp;l=13&amp;v=2" TargetMode="External"/><Relationship Id="rId830" Type="http://schemas.openxmlformats.org/officeDocument/2006/relationships/hyperlink" Target="https://mapwv.gov/flood/map/?wkid=102100&amp;x=-9141023.758210316&amp;y=4619059.918427558&amp;l=13&amp;v=2" TargetMode="External"/><Relationship Id="rId1460" Type="http://schemas.openxmlformats.org/officeDocument/2006/relationships/hyperlink" Target="https://mapwv.gov/flood/map/?wkid=102100&amp;x=-9089421.436821075&amp;y=4630706.33916803&amp;l=13&amp;v=2" TargetMode="External"/><Relationship Id="rId2304" Type="http://schemas.openxmlformats.org/officeDocument/2006/relationships/hyperlink" Target="https://mapwv.gov/flood/map/?wkid=102100&amp;x=-8868822.47852301&amp;y=4771571.469566031&amp;l=13&amp;v=2" TargetMode="External"/><Relationship Id="rId2511" Type="http://schemas.openxmlformats.org/officeDocument/2006/relationships/hyperlink" Target="https://mapwv.gov/flood/map/?wkid=102100&amp;x=-8957063.235639475&amp;y=4727531.140660461&amp;l=13&amp;v=2" TargetMode="External"/><Relationship Id="rId1113" Type="http://schemas.openxmlformats.org/officeDocument/2006/relationships/hyperlink" Target="https://mapwv.gov/flood/map/?wkid=102100&amp;x=-9092103.998659443&amp;y=4632636.403294194&amp;l=13&amp;v=2" TargetMode="External"/><Relationship Id="rId1320" Type="http://schemas.openxmlformats.org/officeDocument/2006/relationships/hyperlink" Target="https://mapwv.gov/flood/map/?wkid=102100&amp;x=-9089852.36792828&amp;y=4630668.98528922&amp;l=13&amp;v=2" TargetMode="External"/><Relationship Id="rId4269" Type="http://schemas.openxmlformats.org/officeDocument/2006/relationships/hyperlink" Target="https://mapwv.gov/flood/map/?wkid=102100&amp;x=-8981914.19408875&amp;y=4876758.288439183&amp;l=13&amp;v=2" TargetMode="External"/><Relationship Id="rId4476" Type="http://schemas.openxmlformats.org/officeDocument/2006/relationships/hyperlink" Target="https://mapwv.gov/flood/map/?wkid=102100&amp;x=-9001953.363429662&amp;y=4813943.278472191&amp;l=13&amp;v=2" TargetMode="External"/><Relationship Id="rId4683" Type="http://schemas.openxmlformats.org/officeDocument/2006/relationships/hyperlink" Target="https://mapwv.gov/flood/map/?wkid=102100&amp;x=-8973729.2613263&amp;y=4905276.7387093&amp;l=13&amp;v=2" TargetMode="External"/><Relationship Id="rId4890" Type="http://schemas.openxmlformats.org/officeDocument/2006/relationships/hyperlink" Target="https://mapwv.gov/flood/map/?wkid=102100&amp;x=-8973933.367171142&amp;y=4904901.288374278&amp;l=13&amp;v=2" TargetMode="External"/><Relationship Id="rId3078" Type="http://schemas.openxmlformats.org/officeDocument/2006/relationships/hyperlink" Target="https://mapwv.gov/flood/map/?wkid=102100&amp;x=-9001734.812879013&amp;y=4813783.913281403&amp;l=13&amp;v=2" TargetMode="External"/><Relationship Id="rId3285" Type="http://schemas.openxmlformats.org/officeDocument/2006/relationships/hyperlink" Target="https://mapwv.gov/flood/map/?wkid=102100&amp;x=-8987317.065314254&amp;y=4876826.336327251&amp;l=13&amp;v=2" TargetMode="External"/><Relationship Id="rId3492" Type="http://schemas.openxmlformats.org/officeDocument/2006/relationships/hyperlink" Target="https://mapwv.gov/flood/map/?wkid=102100&amp;x=-8981864.811983394&amp;y=4876905.609471583&amp;l=13&amp;v=2" TargetMode="External"/><Relationship Id="rId4129" Type="http://schemas.openxmlformats.org/officeDocument/2006/relationships/hyperlink" Target="https://mapwv.gov/flood/map/?wkid=102100&amp;x=-8986944.993942533&amp;y=4876473.788682167&amp;l=13&amp;v=2" TargetMode="External"/><Relationship Id="rId4336" Type="http://schemas.openxmlformats.org/officeDocument/2006/relationships/hyperlink" Target="https://mapwv.gov/flood/map/?wkid=102100&amp;x=-8986968.691079136&amp;y=4876556.457834411&amp;l=13&amp;v=2" TargetMode="External"/><Relationship Id="rId4543" Type="http://schemas.openxmlformats.org/officeDocument/2006/relationships/hyperlink" Target="https://mapwv.gov/flood/map/?wkid=102100&amp;x=-8973405.57118639&amp;y=4938651.677514674&amp;l=13&amp;v=2" TargetMode="External"/><Relationship Id="rId4750" Type="http://schemas.openxmlformats.org/officeDocument/2006/relationships/hyperlink" Target="https://mapwv.gov/flood/map/?wkid=102100&amp;x=-8973769.331890201&amp;y=4905487.40325047&amp;l=13&amp;v=2" TargetMode="External"/><Relationship Id="rId2094" Type="http://schemas.openxmlformats.org/officeDocument/2006/relationships/hyperlink" Target="https://mapwv.gov/flood/map/?wkid=102100&amp;x=-8940236.19042804&amp;y=4760113.669625387&amp;l=13&amp;v=2" TargetMode="External"/><Relationship Id="rId3145" Type="http://schemas.openxmlformats.org/officeDocument/2006/relationships/hyperlink" Target="https://mapwv.gov/flood/map/?wkid=102100&amp;x=-8972232.455668228&amp;y=4876667.745098681&amp;l=13&amp;v=2" TargetMode="External"/><Relationship Id="rId3352" Type="http://schemas.openxmlformats.org/officeDocument/2006/relationships/hyperlink" Target="https://mapwv.gov/flood/map/?wkid=102100&amp;x=-8987398.170468854&amp;y=4877183.612756762&amp;l=13&amp;v=2" TargetMode="External"/><Relationship Id="rId4403" Type="http://schemas.openxmlformats.org/officeDocument/2006/relationships/hyperlink" Target="https://mapwv.gov/flood/map/?wkid=102100&amp;x=-8987049.02512362&amp;y=4876468.503260037&amp;l=13&amp;v=2" TargetMode="External"/><Relationship Id="rId4610" Type="http://schemas.openxmlformats.org/officeDocument/2006/relationships/hyperlink" Target="https://mapwv.gov/flood/map/?wkid=102100&amp;x=-8973426.483554611&amp;y=4906386.018449913&amp;l=13&amp;v=2" TargetMode="External"/><Relationship Id="rId273" Type="http://schemas.openxmlformats.org/officeDocument/2006/relationships/hyperlink" Target="https://mapwv.gov/flood/map/?wkid=102100&amp;x=-9083450.647394676&amp;y=4502433.276667827&amp;l=13&amp;v=2" TargetMode="External"/><Relationship Id="rId480" Type="http://schemas.openxmlformats.org/officeDocument/2006/relationships/hyperlink" Target="https://mapwv.gov/flood/map/?wkid=102100&amp;x=-9161898.061844569&amp;y=4648455.08384801&amp;l=13&amp;v=2" TargetMode="External"/><Relationship Id="rId2161" Type="http://schemas.openxmlformats.org/officeDocument/2006/relationships/hyperlink" Target="https://mapwv.gov/flood/map/?wkid=102100&amp;x=-8928674.042501125&amp;y=4793977.742836227&amp;l=13&amp;v=2" TargetMode="External"/><Relationship Id="rId3005" Type="http://schemas.openxmlformats.org/officeDocument/2006/relationships/hyperlink" Target="https://mapwv.gov/flood/map/?wkid=102100&amp;x=-8708077.328070035&amp;y=4812027.985404303&amp;l=13&amp;v=2" TargetMode="External"/><Relationship Id="rId3212" Type="http://schemas.openxmlformats.org/officeDocument/2006/relationships/hyperlink" Target="https://mapwv.gov/flood/map/?wkid=102100&amp;x=-8987157.145960169&amp;y=4877199.601692244&amp;l=13&amp;v=2" TargetMode="External"/><Relationship Id="rId133" Type="http://schemas.openxmlformats.org/officeDocument/2006/relationships/hyperlink" Target="https://mapwv.gov/flood/map/?wkid=102100&amp;x=-9030385.589009603&amp;y=4500860.868109545&amp;l=13&amp;v=2" TargetMode="External"/><Relationship Id="rId340" Type="http://schemas.openxmlformats.org/officeDocument/2006/relationships/hyperlink" Target="https://mapwv.gov/flood/map/?wkid=102100&amp;x=-9090580.618033297&amp;y=4475967.491296468&amp;l=13&amp;v=2" TargetMode="External"/><Relationship Id="rId2021" Type="http://schemas.openxmlformats.org/officeDocument/2006/relationships/hyperlink" Target="https://mapwv.gov/flood/map/?wkid=102100&amp;x=-8939055.412010096&amp;y=4823006.807429584&amp;l=13&amp;v=2" TargetMode="External"/><Relationship Id="rId200" Type="http://schemas.openxmlformats.org/officeDocument/2006/relationships/hyperlink" Target="https://mapwv.gov/flood/map/?wkid=102100&amp;x=-9078482.899457071&amp;y=4520194.181848804&amp;l=13&amp;v=2" TargetMode="External"/><Relationship Id="rId2978" Type="http://schemas.openxmlformats.org/officeDocument/2006/relationships/hyperlink" Target="https://mapwv.gov/flood/map/?wkid=102100&amp;x=-8680984.286094408&amp;y=4765291.410850291&amp;l=13&amp;v=2" TargetMode="External"/><Relationship Id="rId4193" Type="http://schemas.openxmlformats.org/officeDocument/2006/relationships/hyperlink" Target="https://mapwv.gov/flood/map/?wkid=102100&amp;x=-8987031.860882655&amp;y=4876196.165928037&amp;l=13&amp;v=2" TargetMode="External"/><Relationship Id="rId5037" Type="http://schemas.openxmlformats.org/officeDocument/2006/relationships/hyperlink" Target="https://mapwv.gov/flood/map/?wkid=102100&amp;x=-8973692.252048386&amp;y=4907024.890756261&amp;l=13&amp;v=2" TargetMode="External"/><Relationship Id="rId1787" Type="http://schemas.openxmlformats.org/officeDocument/2006/relationships/hyperlink" Target="https://mapwv.gov/flood/map/?wkid=102100&amp;x=-8956903.988098517&amp;y=4544214.519714079&amp;l=13&amp;v=2" TargetMode="External"/><Relationship Id="rId1994" Type="http://schemas.openxmlformats.org/officeDocument/2006/relationships/hyperlink" Target="https://mapwv.gov/flood/map/?wkid=102100&amp;x=-9016205.292931838&amp;y=4803105.288369016&amp;l=13&amp;v=2" TargetMode="External"/><Relationship Id="rId2838" Type="http://schemas.openxmlformats.org/officeDocument/2006/relationships/hyperlink" Target="https://mapwv.gov/flood/map/?wkid=102100&amp;x=-8677726.850590711&amp;y=4786530.347563355&amp;l=13&amp;v=2" TargetMode="External"/><Relationship Id="rId79" Type="http://schemas.openxmlformats.org/officeDocument/2006/relationships/hyperlink" Target="https://mapwv.gov/flood/map/?wkid=102100&amp;x=-9022751.909697648&amp;y=4515188.8159723105&amp;l=13&amp;v=2" TargetMode="External"/><Relationship Id="rId1647" Type="http://schemas.openxmlformats.org/officeDocument/2006/relationships/hyperlink" Target="https://mapwv.gov/flood/map/?wkid=102100&amp;x=-9030819.618138233&amp;y=4613338.324869636&amp;l=13&amp;v=2" TargetMode="External"/><Relationship Id="rId1854" Type="http://schemas.openxmlformats.org/officeDocument/2006/relationships/hyperlink" Target="https://mapwv.gov/flood/map/?wkid=102100&amp;x=-9028922.583733803&amp;y=4711915.654882114&amp;l=13&amp;v=2" TargetMode="External"/><Relationship Id="rId2905" Type="http://schemas.openxmlformats.org/officeDocument/2006/relationships/hyperlink" Target="https://mapwv.gov/flood/map/?wkid=102100&amp;x=-8681016.136381835&amp;y=4765128.221269971&amp;l=13&amp;v=2" TargetMode="External"/><Relationship Id="rId4053" Type="http://schemas.openxmlformats.org/officeDocument/2006/relationships/hyperlink" Target="https://mapwv.gov/flood/map/?wkid=102100&amp;x=-8987160.134554539&amp;y=4876202.290553609&amp;l=13&amp;v=2" TargetMode="External"/><Relationship Id="rId4260" Type="http://schemas.openxmlformats.org/officeDocument/2006/relationships/hyperlink" Target="https://mapwv.gov/flood/map/?wkid=102100&amp;x=-8986931.020897407&amp;y=4875938.923289986&amp;l=13&amp;v=2" TargetMode="External"/><Relationship Id="rId1507" Type="http://schemas.openxmlformats.org/officeDocument/2006/relationships/hyperlink" Target="https://mapwv.gov/flood/map/?wkid=102100&amp;x=-9089491.871000616&amp;y=4630618.373612996&amp;l=13&amp;v=2" TargetMode="External"/><Relationship Id="rId1714" Type="http://schemas.openxmlformats.org/officeDocument/2006/relationships/hyperlink" Target="https://mapwv.gov/flood/map/?wkid=102100&amp;x=-9040757.167969363&amp;y=4600340.621971009&amp;l=13&amp;v=2" TargetMode="External"/><Relationship Id="rId4120" Type="http://schemas.openxmlformats.org/officeDocument/2006/relationships/hyperlink" Target="https://mapwv.gov/flood/map/?wkid=102100&amp;x=-8981779.83179732&amp;y=4876762.784081465&amp;l=13&amp;v=2" TargetMode="External"/><Relationship Id="rId1921" Type="http://schemas.openxmlformats.org/officeDocument/2006/relationships/hyperlink" Target="https://mapwv.gov/flood/map/?wkid=102100&amp;x=-9078124.263346015&amp;y=4766018.239040866&amp;l=13&amp;v=2" TargetMode="External"/><Relationship Id="rId3679" Type="http://schemas.openxmlformats.org/officeDocument/2006/relationships/hyperlink" Target="https://mapwv.gov/flood/map/?wkid=102100&amp;x=-8986212.726317089&amp;y=4874258.837178093&amp;l=13&amp;v=2" TargetMode="External"/><Relationship Id="rId2488" Type="http://schemas.openxmlformats.org/officeDocument/2006/relationships/hyperlink" Target="https://mapwv.gov/flood/map/?wkid=102100&amp;x=-8998650.10370286&amp;y=4711991.4899675865&amp;l=13&amp;v=2" TargetMode="External"/><Relationship Id="rId3886" Type="http://schemas.openxmlformats.org/officeDocument/2006/relationships/hyperlink" Target="https://mapwv.gov/flood/map/?wkid=102100&amp;x=-8986439.173315816&amp;y=4871952.935594647&amp;l=13&amp;v=2" TargetMode="External"/><Relationship Id="rId4937" Type="http://schemas.openxmlformats.org/officeDocument/2006/relationships/hyperlink" Target="https://mapwv.gov/flood/map/?wkid=102100&amp;x=-8973539.341369445&amp;y=4905658.125772252&amp;l=13&amp;v=2" TargetMode="External"/><Relationship Id="rId1297" Type="http://schemas.openxmlformats.org/officeDocument/2006/relationships/hyperlink" Target="https://mapwv.gov/flood/map/?wkid=102100&amp;x=-9055751.089077137&amp;y=4648675.716342925&amp;l=13&amp;v=2" TargetMode="External"/><Relationship Id="rId2695" Type="http://schemas.openxmlformats.org/officeDocument/2006/relationships/hyperlink" Target="https://mapwv.gov/flood/map/?wkid=102100&amp;x=-8791926.16982032&amp;y=4784271.396186691&amp;l=13&amp;v=2" TargetMode="External"/><Relationship Id="rId3539" Type="http://schemas.openxmlformats.org/officeDocument/2006/relationships/hyperlink" Target="https://mapwv.gov/flood/map/?wkid=102100&amp;x=-8987428.306658767&amp;y=4877011.743113576&amp;l=13&amp;v=2" TargetMode="External"/><Relationship Id="rId3746" Type="http://schemas.openxmlformats.org/officeDocument/2006/relationships/hyperlink" Target="https://mapwv.gov/flood/map/?wkid=102100&amp;x=-8987109.906643698&amp;y=4876218.445193622&amp;l=13&amp;v=2" TargetMode="External"/><Relationship Id="rId3953" Type="http://schemas.openxmlformats.org/officeDocument/2006/relationships/hyperlink" Target="https://mapwv.gov/flood/map/?wkid=102100&amp;x=-8986957.787557648&amp;y=4875611.775681298&amp;l=13&amp;v=2" TargetMode="External"/><Relationship Id="rId667" Type="http://schemas.openxmlformats.org/officeDocument/2006/relationships/hyperlink" Target="https://mapwv.gov/flood/map/?wkid=102100&amp;x=-9115310.288887974&amp;y=4680468.204205783&amp;l=13&amp;v=2" TargetMode="External"/><Relationship Id="rId874" Type="http://schemas.openxmlformats.org/officeDocument/2006/relationships/hyperlink" Target="https://mapwv.gov/flood/map/?wkid=102100&amp;x=-9118044.853737779&amp;y=4598236.4275503075&amp;l=13&amp;v=2" TargetMode="External"/><Relationship Id="rId2348" Type="http://schemas.openxmlformats.org/officeDocument/2006/relationships/hyperlink" Target="https://mapwv.gov/flood/map/?wkid=102100&amp;x=-8898926.630904773&amp;y=4724642.802519332&amp;l=13&amp;v=2" TargetMode="External"/><Relationship Id="rId2555" Type="http://schemas.openxmlformats.org/officeDocument/2006/relationships/hyperlink" Target="https://mapwv.gov/flood/map/?wkid=102100&amp;x=-8930908.941022271&amp;y=4720400.7334481375&amp;l=13&amp;v=2" TargetMode="External"/><Relationship Id="rId2762" Type="http://schemas.openxmlformats.org/officeDocument/2006/relationships/hyperlink" Target="https://mapwv.gov/flood/map/?wkid=102100&amp;x=-8797799.755846601&amp;y=4720099.541418552&amp;l=13&amp;v=2" TargetMode="External"/><Relationship Id="rId3606" Type="http://schemas.openxmlformats.org/officeDocument/2006/relationships/hyperlink" Target="https://mapwv.gov/flood/map/?wkid=102100&amp;x=-8986369.687689664&amp;y=4872252.597753377&amp;l=13&amp;v=2" TargetMode="External"/><Relationship Id="rId3813" Type="http://schemas.openxmlformats.org/officeDocument/2006/relationships/hyperlink" Target="https://mapwv.gov/flood/map/?wkid=102100&amp;x=-8987341.608033706&amp;y=4875571.587463146&amp;l=13&amp;v=2" TargetMode="External"/><Relationship Id="rId527" Type="http://schemas.openxmlformats.org/officeDocument/2006/relationships/hyperlink" Target="https://mapwv.gov/flood/map/?wkid=102100&amp;x=-9177294.145429581&amp;y=4612023.413814647&amp;l=13&amp;v=2" TargetMode="External"/><Relationship Id="rId734" Type="http://schemas.openxmlformats.org/officeDocument/2006/relationships/hyperlink" Target="https://mapwv.gov/flood/map/?wkid=102100&amp;x=-9149435.64213747&amp;y=4546972.236353096&amp;l=13&amp;v=2" TargetMode="External"/><Relationship Id="rId941" Type="http://schemas.openxmlformats.org/officeDocument/2006/relationships/hyperlink" Target="https://mapwv.gov/flood/map/?wkid=102100&amp;x=-9096296.14407495&amp;y=4575536.18105405&amp;l=13&amp;v=2" TargetMode="External"/><Relationship Id="rId1157" Type="http://schemas.openxmlformats.org/officeDocument/2006/relationships/hyperlink" Target="https://mapwv.gov/flood/map/?wkid=102100&amp;x=-9110895.255246542&amp;y=4636898.691294675&amp;l=13&amp;v=2" TargetMode="External"/><Relationship Id="rId1364" Type="http://schemas.openxmlformats.org/officeDocument/2006/relationships/hyperlink" Target="https://mapwv.gov/flood/map/?wkid=102100&amp;x=-9089663.70343264&amp;y=4630630.608941612&amp;l=13&amp;v=2" TargetMode="External"/><Relationship Id="rId1571" Type="http://schemas.openxmlformats.org/officeDocument/2006/relationships/hyperlink" Target="https://mapwv.gov/flood/map/?wkid=102100&amp;x=-8888805.888821542&amp;y=4638254.051368025&amp;l=13&amp;v=2" TargetMode="External"/><Relationship Id="rId2208" Type="http://schemas.openxmlformats.org/officeDocument/2006/relationships/hyperlink" Target="https://mapwv.gov/flood/map/?wkid=102100&amp;x=-8943690.196226288&amp;y=4762452.63271581&amp;l=13&amp;v=2" TargetMode="External"/><Relationship Id="rId2415" Type="http://schemas.openxmlformats.org/officeDocument/2006/relationships/hyperlink" Target="https://mapwv.gov/flood/map/?wkid=102100&amp;x=-8950299.909881357&amp;y=4737321.633013258&amp;l=13&amp;v=2" TargetMode="External"/><Relationship Id="rId2622" Type="http://schemas.openxmlformats.org/officeDocument/2006/relationships/hyperlink" Target="https://mapwv.gov/flood/map/?wkid=102100&amp;x=-8909955.127441721&amp;y=4743632.272923275&amp;l=13&amp;v=2" TargetMode="External"/><Relationship Id="rId70" Type="http://schemas.openxmlformats.org/officeDocument/2006/relationships/hyperlink" Target="https://mapwv.gov/flood/map/?wkid=102100&amp;x=-9068487.656741371&amp;y=4559687.242489279&amp;l=13&amp;v=2" TargetMode="External"/><Relationship Id="rId801" Type="http://schemas.openxmlformats.org/officeDocument/2006/relationships/hyperlink" Target="https://mapwv.gov/flood/map/?wkid=102100&amp;x=-9154101.039992865&amp;y=4596922.276215887&amp;l=13&amp;v=2" TargetMode="External"/><Relationship Id="rId1017" Type="http://schemas.openxmlformats.org/officeDocument/2006/relationships/hyperlink" Target="https://mapwv.gov/flood/map/?wkid=102100&amp;x=-9101000.675184136&amp;y=4631443.454939463&amp;l=13&amp;v=2" TargetMode="External"/><Relationship Id="rId1224" Type="http://schemas.openxmlformats.org/officeDocument/2006/relationships/hyperlink" Target="https://mapwv.gov/flood/map/?wkid=102100&amp;x=-9123063.241913619&amp;y=4657154.505963425&amp;l=13&amp;v=2" TargetMode="External"/><Relationship Id="rId1431" Type="http://schemas.openxmlformats.org/officeDocument/2006/relationships/hyperlink" Target="https://mapwv.gov/flood/map/?wkid=102100&amp;x=-9089734.934214454&amp;y=4630554.479064882&amp;l=13&amp;v=2" TargetMode="External"/><Relationship Id="rId4587" Type="http://schemas.openxmlformats.org/officeDocument/2006/relationships/hyperlink" Target="https://mapwv.gov/flood/map/?wkid=102100&amp;x=-8973551.37055362&amp;y=4907357.3080191575&amp;l=13&amp;v=2" TargetMode="External"/><Relationship Id="rId4794" Type="http://schemas.openxmlformats.org/officeDocument/2006/relationships/hyperlink" Target="https://mapwv.gov/flood/map/?wkid=102100&amp;x=-8973569.389839593&amp;y=4908125.229895424&amp;l=13&amp;v=2" TargetMode="External"/><Relationship Id="rId3189" Type="http://schemas.openxmlformats.org/officeDocument/2006/relationships/hyperlink" Target="https://mapwv.gov/flood/map/?wkid=102100&amp;x=-8987321.654460259&amp;y=4877229.928410587&amp;l=13&amp;v=2" TargetMode="External"/><Relationship Id="rId3396" Type="http://schemas.openxmlformats.org/officeDocument/2006/relationships/hyperlink" Target="https://mapwv.gov/flood/map/?wkid=102100&amp;x=-8987319.437309962&amp;y=4876814.636792197&amp;l=13&amp;v=2" TargetMode="External"/><Relationship Id="rId4447" Type="http://schemas.openxmlformats.org/officeDocument/2006/relationships/hyperlink" Target="https://mapwv.gov/flood/map/?wkid=102100&amp;x=-8987485.315930346&amp;y=4876803.397558747&amp;l=13&amp;v=2" TargetMode="External"/><Relationship Id="rId4654" Type="http://schemas.openxmlformats.org/officeDocument/2006/relationships/hyperlink" Target="https://mapwv.gov/flood/map/?wkid=102100&amp;x=-8973476.654024595&amp;y=4907405.353098088&amp;l=13&amp;v=2" TargetMode="External"/><Relationship Id="rId3049" Type="http://schemas.openxmlformats.org/officeDocument/2006/relationships/hyperlink" Target="https://mapwv.gov/flood/map/?wkid=102100&amp;x=-9001781.101972312&amp;y=4813845.445851995&amp;l=13&amp;v=2" TargetMode="External"/><Relationship Id="rId3256" Type="http://schemas.openxmlformats.org/officeDocument/2006/relationships/hyperlink" Target="https://mapwv.gov/flood/map/?wkid=102100&amp;x=-8987305.55521286&amp;y=4876848.000623023&amp;l=13&amp;v=2" TargetMode="External"/><Relationship Id="rId3463" Type="http://schemas.openxmlformats.org/officeDocument/2006/relationships/hyperlink" Target="https://mapwv.gov/flood/map/?wkid=102100&amp;x=-8987196.386191994&amp;y=4877268.4147990225&amp;l=13&amp;v=2" TargetMode="External"/><Relationship Id="rId4307" Type="http://schemas.openxmlformats.org/officeDocument/2006/relationships/hyperlink" Target="https://mapwv.gov/flood/map/?wkid=102100&amp;x=-8986791.116008535&amp;y=4876083.462757816&amp;l=13&amp;v=2" TargetMode="External"/><Relationship Id="rId4861" Type="http://schemas.openxmlformats.org/officeDocument/2006/relationships/hyperlink" Target="https://mapwv.gov/flood/map/?wkid=102100&amp;x=-8973658.060155474&amp;y=4907973.833279344&amp;l=13&amp;v=2" TargetMode="External"/><Relationship Id="rId177" Type="http://schemas.openxmlformats.org/officeDocument/2006/relationships/hyperlink" Target="https://mapwv.gov/flood/map/?wkid=102100&amp;x=-9106471.419795614&amp;y=4512023.821786085&amp;l=13&amp;v=2" TargetMode="External"/><Relationship Id="rId384" Type="http://schemas.openxmlformats.org/officeDocument/2006/relationships/hyperlink" Target="https://mapwv.gov/flood/map/?wkid=102100&amp;x=-8977242.122518558&amp;y=4540484.7012911895&amp;l=13&amp;v=2" TargetMode="External"/><Relationship Id="rId591" Type="http://schemas.openxmlformats.org/officeDocument/2006/relationships/hyperlink" Target="https://mapwv.gov/flood/map/?wkid=102100&amp;x=-9127960.533741748&amp;y=4545312.499003067&amp;l=13&amp;v=2" TargetMode="External"/><Relationship Id="rId2065" Type="http://schemas.openxmlformats.org/officeDocument/2006/relationships/hyperlink" Target="https://mapwv.gov/flood/map/?wkid=102100&amp;x=-8980025.266303595&amp;y=4769965.98576997&amp;l=13&amp;v=2" TargetMode="External"/><Relationship Id="rId2272" Type="http://schemas.openxmlformats.org/officeDocument/2006/relationships/hyperlink" Target="https://mapwv.gov/flood/map/?wkid=102100&amp;x=-8943947.986897437&amp;y=4797464.210108652&amp;l=13&amp;v=2" TargetMode="External"/><Relationship Id="rId3116" Type="http://schemas.openxmlformats.org/officeDocument/2006/relationships/hyperlink" Target="https://mapwv.gov/flood/map/?wkid=102100&amp;x=-8986249.846469214&amp;y=4872290.21242165&amp;l=13&amp;v=2" TargetMode="External"/><Relationship Id="rId3670" Type="http://schemas.openxmlformats.org/officeDocument/2006/relationships/hyperlink" Target="https://mapwv.gov/flood/map/?wkid=102100&amp;x=-8987429.976228487&amp;y=4876764.188360919&amp;l=13&amp;v=2" TargetMode="External"/><Relationship Id="rId4514" Type="http://schemas.openxmlformats.org/officeDocument/2006/relationships/hyperlink" Target="https://mapwv.gov/flood/map/?wkid=102100&amp;x=-8973304.948830742&amp;y=4938448.24247309&amp;l=13&amp;v=2" TargetMode="External"/><Relationship Id="rId4721" Type="http://schemas.openxmlformats.org/officeDocument/2006/relationships/hyperlink" Target="https://mapwv.gov/flood/map/?wkid=102100&amp;x=-8973769.280794557&amp;y=4905714.992596896&amp;l=13&amp;v=2" TargetMode="External"/><Relationship Id="rId244" Type="http://schemas.openxmlformats.org/officeDocument/2006/relationships/hyperlink" Target="https://mapwv.gov/flood/map/?wkid=102100&amp;x=-9078300.298534103&amp;y=4499145.408482129&amp;l=13&amp;v=2" TargetMode="External"/><Relationship Id="rId1081" Type="http://schemas.openxmlformats.org/officeDocument/2006/relationships/hyperlink" Target="https://mapwv.gov/flood/map/?wkid=102100&amp;x=-9072760.928128218&amp;y=4606970.081093229&amp;l=13&amp;v=2" TargetMode="External"/><Relationship Id="rId3323" Type="http://schemas.openxmlformats.org/officeDocument/2006/relationships/hyperlink" Target="https://mapwv.gov/flood/map/?wkid=102100&amp;x=-8987206.608994791&amp;y=4876880.105165905&amp;l=13&amp;v=2" TargetMode="External"/><Relationship Id="rId3530" Type="http://schemas.openxmlformats.org/officeDocument/2006/relationships/hyperlink" Target="https://mapwv.gov/flood/map/?wkid=102100&amp;x=-8987465.764442898&amp;y=4877073.707581644&amp;l=13&amp;v=2" TargetMode="External"/><Relationship Id="rId451" Type="http://schemas.openxmlformats.org/officeDocument/2006/relationships/hyperlink" Target="https://mapwv.gov/flood/map/?wkid=102100&amp;x=-9168649.336377257&amp;y=4637748.407163715&amp;l=13&amp;v=2" TargetMode="External"/><Relationship Id="rId2132" Type="http://schemas.openxmlformats.org/officeDocument/2006/relationships/hyperlink" Target="https://mapwv.gov/flood/map/?wkid=102100&amp;x=-8949533.78009133&amp;y=4786167.67418639&amp;l=13&amp;v=2" TargetMode="External"/><Relationship Id="rId104" Type="http://schemas.openxmlformats.org/officeDocument/2006/relationships/hyperlink" Target="https://mapwv.gov/flood/map/?wkid=102100&amp;x=-9032162.091790102&amp;y=4486631.041988643&amp;l=13&amp;v=2" TargetMode="External"/><Relationship Id="rId311" Type="http://schemas.openxmlformats.org/officeDocument/2006/relationships/hyperlink" Target="https://mapwv.gov/flood/map/?wkid=102100&amp;x=-9090819.197298048&amp;y=4485527.560280134&amp;l=13&amp;v=2" TargetMode="External"/><Relationship Id="rId1898" Type="http://schemas.openxmlformats.org/officeDocument/2006/relationships/hyperlink" Target="https://mapwv.gov/flood/map/?wkid=102100&amp;x=-9000841.862136459&amp;y=4743448.764205258&amp;l=13&amp;v=2" TargetMode="External"/><Relationship Id="rId2949" Type="http://schemas.openxmlformats.org/officeDocument/2006/relationships/hyperlink" Target="https://mapwv.gov/flood/map/?wkid=102100&amp;x=-8661100.060126338&amp;y=4783465.373360714&amp;l=13&amp;v=2" TargetMode="External"/><Relationship Id="rId4097" Type="http://schemas.openxmlformats.org/officeDocument/2006/relationships/hyperlink" Target="https://mapwv.gov/flood/map/?wkid=102100&amp;x=-8987279.967982624&amp;y=4876020.174786553&amp;l=13&amp;v=2" TargetMode="External"/><Relationship Id="rId1758" Type="http://schemas.openxmlformats.org/officeDocument/2006/relationships/hyperlink" Target="https://mapwv.gov/flood/map/?wkid=102100&amp;x=-8977386.81681721&amp;y=4540872.831095402&amp;l=13&amp;v=2" TargetMode="External"/><Relationship Id="rId2809" Type="http://schemas.openxmlformats.org/officeDocument/2006/relationships/hyperlink" Target="https://mapwv.gov/flood/map/?wkid=102100&amp;x=-8672030.91444173&amp;y=4755848.629468151&amp;l=13&amp;v=2" TargetMode="External"/><Relationship Id="rId4164" Type="http://schemas.openxmlformats.org/officeDocument/2006/relationships/hyperlink" Target="https://mapwv.gov/flood/map/?wkid=102100&amp;x=-8981759.237802843&amp;y=4876578.2054781085&amp;l=13&amp;v=2" TargetMode="External"/><Relationship Id="rId4371" Type="http://schemas.openxmlformats.org/officeDocument/2006/relationships/hyperlink" Target="https://mapwv.gov/flood/map/?wkid=102100&amp;x=-8987202.905951928&amp;y=4876708.954052598&amp;l=13&amp;v=2" TargetMode="External"/><Relationship Id="rId5008" Type="http://schemas.openxmlformats.org/officeDocument/2006/relationships/hyperlink" Target="https://mapwv.gov/flood/map/?wkid=102100&amp;x=-8973748.299185613&amp;y=4905723.542491626&amp;l=13&amp;v=2" TargetMode="External"/><Relationship Id="rId1965" Type="http://schemas.openxmlformats.org/officeDocument/2006/relationships/hyperlink" Target="https://mapwv.gov/flood/map/?wkid=102100&amp;x=-9055558.48097722&amp;y=4692972.824391395&amp;l=13&amp;v=2" TargetMode="External"/><Relationship Id="rId3180" Type="http://schemas.openxmlformats.org/officeDocument/2006/relationships/hyperlink" Target="https://mapwv.gov/flood/map/?wkid=102100&amp;x=-8987419.502288915&amp;y=4877065.336781742&amp;l=13&amp;v=2" TargetMode="External"/><Relationship Id="rId4024" Type="http://schemas.openxmlformats.org/officeDocument/2006/relationships/hyperlink" Target="https://mapwv.gov/flood/map/?wkid=102100&amp;x=-8986838.304563316&amp;y=4875881.377519803&amp;l=13&amp;v=2" TargetMode="External"/><Relationship Id="rId4231" Type="http://schemas.openxmlformats.org/officeDocument/2006/relationships/hyperlink" Target="https://mapwv.gov/flood/map/?wkid=102100&amp;x=-8987335.8160806&amp;y=4876772.369641977&amp;l=13&amp;v=2" TargetMode="External"/><Relationship Id="rId1618" Type="http://schemas.openxmlformats.org/officeDocument/2006/relationships/hyperlink" Target="https://mapwv.gov/flood/map/?wkid=102100&amp;x=-8981619.512472307&amp;y=4627140.758795468&amp;l=13&amp;v=2" TargetMode="External"/><Relationship Id="rId1825" Type="http://schemas.openxmlformats.org/officeDocument/2006/relationships/hyperlink" Target="https://mapwv.gov/flood/map/?wkid=102100&amp;x=-9034859.938907752&amp;y=4564797.139195295&amp;l=13&amp;v=2" TargetMode="External"/><Relationship Id="rId3040" Type="http://schemas.openxmlformats.org/officeDocument/2006/relationships/hyperlink" Target="https://mapwv.gov/flood/map/?wkid=102100&amp;x=-8987179.24532812&amp;y=4803615.142992321&amp;l=13&amp;v=2" TargetMode="External"/><Relationship Id="rId3997" Type="http://schemas.openxmlformats.org/officeDocument/2006/relationships/hyperlink" Target="https://mapwv.gov/flood/map/?wkid=102100&amp;x=-8987041.938747479&amp;y=4876555.031181571&amp;l=13&amp;v=2" TargetMode="External"/><Relationship Id="rId2599" Type="http://schemas.openxmlformats.org/officeDocument/2006/relationships/hyperlink" Target="https://mapwv.gov/flood/map/?wkid=102100&amp;x=-8930851.560945466&amp;y=4720574.78610786&amp;l=13&amp;v=2" TargetMode="External"/><Relationship Id="rId3857" Type="http://schemas.openxmlformats.org/officeDocument/2006/relationships/hyperlink" Target="https://mapwv.gov/flood/map/?wkid=102100&amp;x=-8986430.716151463&amp;y=4873112.441067524&amp;l=13&amp;v=2" TargetMode="External"/><Relationship Id="rId4908" Type="http://schemas.openxmlformats.org/officeDocument/2006/relationships/hyperlink" Target="https://mapwv.gov/flood/map/?wkid=102100&amp;x=-8973534.98543777&amp;y=4906196.746946791&amp;l=13&amp;v=2" TargetMode="External"/><Relationship Id="rId778" Type="http://schemas.openxmlformats.org/officeDocument/2006/relationships/hyperlink" Target="https://mapwv.gov/flood/map/?wkid=102100&amp;x=-9176958.892200205&amp;y=4637448.193309429&amp;l=13&amp;v=2" TargetMode="External"/><Relationship Id="rId985" Type="http://schemas.openxmlformats.org/officeDocument/2006/relationships/hyperlink" Target="https://mapwv.gov/flood/map/?wkid=102100&amp;x=-9080311.553081296&amp;y=4624202.609431955&amp;l=13&amp;v=2" TargetMode="External"/><Relationship Id="rId2459" Type="http://schemas.openxmlformats.org/officeDocument/2006/relationships/hyperlink" Target="https://mapwv.gov/flood/map/?wkid=102100&amp;x=-8850957.310821084&amp;y=4709422.978248518&amp;l=13&amp;v=2" TargetMode="External"/><Relationship Id="rId2666" Type="http://schemas.openxmlformats.org/officeDocument/2006/relationships/hyperlink" Target="https://mapwv.gov/flood/map/?wkid=102100&amp;x=-8888368.016498813&amp;y=4710696.630358443&amp;l=13&amp;v=2" TargetMode="External"/><Relationship Id="rId2873" Type="http://schemas.openxmlformats.org/officeDocument/2006/relationships/hyperlink" Target="https://mapwv.gov/flood/map/?wkid=102100&amp;x=-8667957.763550632&amp;y=4762841.943529631&amp;l=13&amp;v=2" TargetMode="External"/><Relationship Id="rId3717" Type="http://schemas.openxmlformats.org/officeDocument/2006/relationships/hyperlink" Target="https://mapwv.gov/flood/map/?wkid=102100&amp;x=-8987282.670151943&amp;y=4875540.834391891&amp;l=13&amp;v=2" TargetMode="External"/><Relationship Id="rId3924" Type="http://schemas.openxmlformats.org/officeDocument/2006/relationships/hyperlink" Target="https://mapwv.gov/flood/map/?wkid=102100&amp;x=-8986323.632701252&amp;y=4872660.675671245&amp;l=13&amp;v=2" TargetMode="External"/><Relationship Id="rId5072" Type="http://schemas.openxmlformats.org/officeDocument/2006/relationships/hyperlink" Target="https://mapwv.gov/flood/map/?wkid=102100&amp;x=-8973815.836275395&amp;y=4905129.5252474565&amp;l=13&amp;v=2" TargetMode="External"/><Relationship Id="rId638" Type="http://schemas.openxmlformats.org/officeDocument/2006/relationships/hyperlink" Target="https://mapwv.gov/flood/map/?wkid=102100&amp;x=-9110610.163470272&amp;y=4566386.07475224&amp;l=13&amp;v=2" TargetMode="External"/><Relationship Id="rId845" Type="http://schemas.openxmlformats.org/officeDocument/2006/relationships/hyperlink" Target="https://mapwv.gov/flood/map/?wkid=102100&amp;x=-9153798.968432024&amp;y=4578695.140266086&amp;l=13&amp;v=2" TargetMode="External"/><Relationship Id="rId1268" Type="http://schemas.openxmlformats.org/officeDocument/2006/relationships/hyperlink" Target="https://mapwv.gov/flood/map/?wkid=102100&amp;x=-9055694.367009843&amp;y=4648699.466106613&amp;l=13&amp;v=2" TargetMode="External"/><Relationship Id="rId1475" Type="http://schemas.openxmlformats.org/officeDocument/2006/relationships/hyperlink" Target="https://mapwv.gov/flood/map/?wkid=102100&amp;x=-9089659.940945173&amp;y=4630537.032607749&amp;l=13&amp;v=2" TargetMode="External"/><Relationship Id="rId1682" Type="http://schemas.openxmlformats.org/officeDocument/2006/relationships/hyperlink" Target="https://mapwv.gov/flood/map/?wkid=102100&amp;x=-9034905.271543982&amp;y=4564732.780658015&amp;l=13&amp;v=2" TargetMode="External"/><Relationship Id="rId2319" Type="http://schemas.openxmlformats.org/officeDocument/2006/relationships/hyperlink" Target="https://mapwv.gov/flood/map/?wkid=102100&amp;x=-8869909.92389689&amp;y=4735766.37971373&amp;l=13&amp;v=2" TargetMode="External"/><Relationship Id="rId2526" Type="http://schemas.openxmlformats.org/officeDocument/2006/relationships/hyperlink" Target="https://mapwv.gov/flood/map/?wkid=102100&amp;x=-8957018.193547111&amp;y=4727492.325219118&amp;l=13&amp;v=2" TargetMode="External"/><Relationship Id="rId2733" Type="http://schemas.openxmlformats.org/officeDocument/2006/relationships/hyperlink" Target="https://mapwv.gov/flood/map/?wkid=102100&amp;x=-8808733.709407939&amp;y=4723968.134554609&amp;l=13&amp;v=2" TargetMode="External"/><Relationship Id="rId705" Type="http://schemas.openxmlformats.org/officeDocument/2006/relationships/hyperlink" Target="https://mapwv.gov/flood/map/?wkid=102100&amp;x=-9144738.014395183&amp;y=4526886.133262815&amp;l=13&amp;v=2" TargetMode="External"/><Relationship Id="rId1128" Type="http://schemas.openxmlformats.org/officeDocument/2006/relationships/hyperlink" Target="https://mapwv.gov/flood/map/?wkid=102100&amp;x=-9089576.519231966&amp;y=4648946.96076645&amp;l=13&amp;v=2" TargetMode="External"/><Relationship Id="rId1335" Type="http://schemas.openxmlformats.org/officeDocument/2006/relationships/hyperlink" Target="https://mapwv.gov/flood/map/?wkid=102100&amp;x=-9089279.61334078&amp;y=4630619.246155003&amp;l=13&amp;v=2" TargetMode="External"/><Relationship Id="rId1542" Type="http://schemas.openxmlformats.org/officeDocument/2006/relationships/hyperlink" Target="https://mapwv.gov/flood/map/?wkid=102100&amp;x=-9055443.979530105&amp;y=4648856.923280766&amp;l=13&amp;v=2" TargetMode="External"/><Relationship Id="rId2940" Type="http://schemas.openxmlformats.org/officeDocument/2006/relationships/hyperlink" Target="https://mapwv.gov/flood/map/?wkid=102100&amp;x=-8661028.169553906&amp;y=4783479.388322837&amp;l=13&amp;v=2" TargetMode="External"/><Relationship Id="rId4698" Type="http://schemas.openxmlformats.org/officeDocument/2006/relationships/hyperlink" Target="https://mapwv.gov/flood/map/?wkid=102100&amp;x=-8973758.991534024&amp;y=4905200.4484761525&amp;l=13&amp;v=2" TargetMode="External"/><Relationship Id="rId912" Type="http://schemas.openxmlformats.org/officeDocument/2006/relationships/hyperlink" Target="https://mapwv.gov/flood/map/?wkid=102100&amp;x=-9085811.655091517&amp;y=4596074.413703231&amp;l=13&amp;v=2" TargetMode="External"/><Relationship Id="rId2800" Type="http://schemas.openxmlformats.org/officeDocument/2006/relationships/hyperlink" Target="https://mapwv.gov/flood/map/?wkid=102100&amp;x=-8785240.342242656&amp;y=4770148.547407017&amp;l=13&amp;v=2" TargetMode="External"/><Relationship Id="rId41" Type="http://schemas.openxmlformats.org/officeDocument/2006/relationships/hyperlink" Target="https://mapwv.gov/flood/map/?wkid=102100&amp;x=-9055819.546890436&amp;y=4547954.756233585&amp;l=13&amp;v=2" TargetMode="External"/><Relationship Id="rId1402" Type="http://schemas.openxmlformats.org/officeDocument/2006/relationships/hyperlink" Target="https://mapwv.gov/flood/map/?wkid=102100&amp;x=-9089257.498722056&amp;y=4630607.085799496&amp;l=13&amp;v=2" TargetMode="External"/><Relationship Id="rId4558" Type="http://schemas.openxmlformats.org/officeDocument/2006/relationships/hyperlink" Target="https://mapwv.gov/flood/map/?wkid=102100&amp;x=-8973552.8399709&amp;y=4905995.5687013585&amp;l=13&amp;v=2" TargetMode="External"/><Relationship Id="rId4765" Type="http://schemas.openxmlformats.org/officeDocument/2006/relationships/hyperlink" Target="https://mapwv.gov/flood/map/?wkid=102100&amp;x=-8973411.343992537&amp;y=4907303.33127774&amp;l=13&amp;v=2" TargetMode="External"/><Relationship Id="rId4972" Type="http://schemas.openxmlformats.org/officeDocument/2006/relationships/hyperlink" Target="https://mapwv.gov/flood/map/?wkid=102100&amp;x=-8973632.344239905&amp;y=4907110.6027638195&amp;l=13&amp;v=2" TargetMode="External"/><Relationship Id="rId288" Type="http://schemas.openxmlformats.org/officeDocument/2006/relationships/hyperlink" Target="https://mapwv.gov/flood/map/?wkid=102100&amp;x=-9065865.866662059&amp;y=4498055.60777847&amp;l=13&amp;v=2" TargetMode="External"/><Relationship Id="rId3367" Type="http://schemas.openxmlformats.org/officeDocument/2006/relationships/hyperlink" Target="https://mapwv.gov/flood/map/?wkid=102100&amp;x=-8987530.659364572&amp;y=4876821.206522698&amp;l=13&amp;v=2" TargetMode="External"/><Relationship Id="rId3574" Type="http://schemas.openxmlformats.org/officeDocument/2006/relationships/hyperlink" Target="https://mapwv.gov/flood/map/?wkid=102100&amp;x=-8987399.174570661&amp;y=4876952.280103134&amp;l=13&amp;v=2" TargetMode="External"/><Relationship Id="rId3781" Type="http://schemas.openxmlformats.org/officeDocument/2006/relationships/hyperlink" Target="https://mapwv.gov/flood/map/?wkid=102100&amp;x=-8986884.7688735&amp;y=4875468.586097754&amp;l=13&amp;v=2" TargetMode="External"/><Relationship Id="rId4418" Type="http://schemas.openxmlformats.org/officeDocument/2006/relationships/hyperlink" Target="https://mapwv.gov/flood/map/?wkid=102100&amp;x=-8987208.95750209&amp;y=4876530.606893616&amp;l=13&amp;v=2" TargetMode="External"/><Relationship Id="rId4625" Type="http://schemas.openxmlformats.org/officeDocument/2006/relationships/hyperlink" Target="https://mapwv.gov/flood/map/?wkid=102100&amp;x=-8973853.59061466&amp;y=4904894.464784031&amp;l=13&amp;v=2" TargetMode="External"/><Relationship Id="rId4832" Type="http://schemas.openxmlformats.org/officeDocument/2006/relationships/hyperlink" Target="https://mapwv.gov/flood/map/?wkid=102100&amp;x=-8973483.786264371&amp;y=4907985.728528972&amp;l=13&amp;v=2" TargetMode="External"/><Relationship Id="rId495" Type="http://schemas.openxmlformats.org/officeDocument/2006/relationships/hyperlink" Target="https://mapwv.gov/flood/map/?wkid=102100&amp;x=-9185858.838734942&amp;y=4635800.590798313&amp;l=13&amp;v=2" TargetMode="External"/><Relationship Id="rId2176" Type="http://schemas.openxmlformats.org/officeDocument/2006/relationships/hyperlink" Target="https://mapwv.gov/flood/map/?wkid=102100&amp;x=-8884205.065844279&amp;y=4795872.356841056&amp;l=13&amp;v=2" TargetMode="External"/><Relationship Id="rId2383" Type="http://schemas.openxmlformats.org/officeDocument/2006/relationships/hyperlink" Target="https://mapwv.gov/flood/map/?wkid=102100&amp;x=-9010233.301922848&amp;y=4684188.849253056&amp;l=13&amp;v=2" TargetMode="External"/><Relationship Id="rId2590" Type="http://schemas.openxmlformats.org/officeDocument/2006/relationships/hyperlink" Target="https://mapwv.gov/flood/map/?wkid=102100&amp;x=-8930212.810931807&amp;y=4720605.778525715&amp;l=13&amp;v=2" TargetMode="External"/><Relationship Id="rId3227" Type="http://schemas.openxmlformats.org/officeDocument/2006/relationships/hyperlink" Target="https://mapwv.gov/flood/map/?wkid=102100&amp;x=-8987160.616456613&amp;y=4877657.836204618&amp;l=13&amp;v=2" TargetMode="External"/><Relationship Id="rId3434" Type="http://schemas.openxmlformats.org/officeDocument/2006/relationships/hyperlink" Target="https://mapwv.gov/flood/map/?wkid=102100&amp;x=-8982060.780596102&amp;y=4877033.421198942&amp;l=13&amp;v=2" TargetMode="External"/><Relationship Id="rId3641" Type="http://schemas.openxmlformats.org/officeDocument/2006/relationships/hyperlink" Target="https://mapwv.gov/flood/map/?wkid=102100&amp;x=-8987117.198181663&amp;y=4876584.978278078&amp;l=13&amp;v=2" TargetMode="External"/><Relationship Id="rId148" Type="http://schemas.openxmlformats.org/officeDocument/2006/relationships/hyperlink" Target="https://mapwv.gov/flood/map/?wkid=102100&amp;x=-8994205.318146406&amp;y=4494562.847618014&amp;l=13&amp;v=2" TargetMode="External"/><Relationship Id="rId355" Type="http://schemas.openxmlformats.org/officeDocument/2006/relationships/hyperlink" Target="https://mapwv.gov/flood/map/?wkid=102100&amp;x=-8982016.02826837&amp;y=4515362.509555061&amp;l=13&amp;v=2" TargetMode="External"/><Relationship Id="rId562" Type="http://schemas.openxmlformats.org/officeDocument/2006/relationships/hyperlink" Target="https://mapwv.gov/flood/map/?wkid=102100&amp;x=-9099931.816491682&amp;y=4551355.237399633&amp;l=13&amp;v=2" TargetMode="External"/><Relationship Id="rId1192" Type="http://schemas.openxmlformats.org/officeDocument/2006/relationships/hyperlink" Target="https://mapwv.gov/flood/map/?wkid=102100&amp;x=-9092646.329630107&amp;y=4632606.215777553&amp;l=13&amp;v=2" TargetMode="External"/><Relationship Id="rId2036" Type="http://schemas.openxmlformats.org/officeDocument/2006/relationships/hyperlink" Target="https://mapwv.gov/flood/map/?wkid=102100&amp;x=-8905791.436623894&amp;y=4823478.67161007&amp;l=13&amp;v=2" TargetMode="External"/><Relationship Id="rId2243" Type="http://schemas.openxmlformats.org/officeDocument/2006/relationships/hyperlink" Target="https://mapwv.gov/flood/map/?wkid=102100&amp;x=-8943863.369835544&amp;y=4798028.4457439445&amp;l=13&amp;v=2" TargetMode="External"/><Relationship Id="rId2450" Type="http://schemas.openxmlformats.org/officeDocument/2006/relationships/hyperlink" Target="https://mapwv.gov/flood/map/?wkid=102100&amp;x=-8888016.971486468&amp;y=4710458.964000933&amp;l=13&amp;v=2" TargetMode="External"/><Relationship Id="rId3501" Type="http://schemas.openxmlformats.org/officeDocument/2006/relationships/hyperlink" Target="https://mapwv.gov/flood/map/?wkid=102100&amp;x=-8987193.181971772&amp;y=4877279.326640148&amp;l=13&amp;v=2" TargetMode="External"/><Relationship Id="rId215" Type="http://schemas.openxmlformats.org/officeDocument/2006/relationships/hyperlink" Target="https://mapwv.gov/flood/map/?wkid=102100&amp;x=-9090708.24783324&amp;y=4533813.866270044&amp;l=13&amp;v=2" TargetMode="External"/><Relationship Id="rId422" Type="http://schemas.openxmlformats.org/officeDocument/2006/relationships/hyperlink" Target="https://mapwv.gov/flood/map/?wkid=102100&amp;x=-9059527.03763325&amp;y=4520394.921261962&amp;l=13&amp;v=2" TargetMode="External"/><Relationship Id="rId1052" Type="http://schemas.openxmlformats.org/officeDocument/2006/relationships/hyperlink" Target="https://mapwv.gov/flood/map/?wkid=102100&amp;x=-9067189.039851928&amp;y=4599720.903989862&amp;l=13&amp;v=2" TargetMode="External"/><Relationship Id="rId2103" Type="http://schemas.openxmlformats.org/officeDocument/2006/relationships/hyperlink" Target="https://mapwv.gov/flood/map/?wkid=102100&amp;x=-8945043.055207407&amp;y=4760275.715093064&amp;l=13&amp;v=2" TargetMode="External"/><Relationship Id="rId2310" Type="http://schemas.openxmlformats.org/officeDocument/2006/relationships/hyperlink" Target="https://mapwv.gov/flood/map/?wkid=102100&amp;x=-8868802.356411852&amp;y=4771617.624558179&amp;l=13&amp;v=2" TargetMode="External"/><Relationship Id="rId4068" Type="http://schemas.openxmlformats.org/officeDocument/2006/relationships/hyperlink" Target="https://mapwv.gov/flood/map/?wkid=102100&amp;x=-8981823.266992837&amp;y=4876673.587649492&amp;l=13&amp;v=2" TargetMode="External"/><Relationship Id="rId4275" Type="http://schemas.openxmlformats.org/officeDocument/2006/relationships/hyperlink" Target="https://mapwv.gov/flood/map/?wkid=102100&amp;x=-8986880.78964698&amp;y=4876127.505589448&amp;l=13&amp;v=2" TargetMode="External"/><Relationship Id="rId4482" Type="http://schemas.openxmlformats.org/officeDocument/2006/relationships/hyperlink" Target="https://mapwv.gov/flood/map/?wkid=102100&amp;x=-9001454.100077549&amp;y=4814121.045893565&amp;l=13&amp;v=2" TargetMode="External"/><Relationship Id="rId1869" Type="http://schemas.openxmlformats.org/officeDocument/2006/relationships/hyperlink" Target="https://mapwv.gov/flood/map/?wkid=102100&amp;x=-9089486.338867199&amp;y=4692760.902529426&amp;l=13&amp;v=2" TargetMode="External"/><Relationship Id="rId3084" Type="http://schemas.openxmlformats.org/officeDocument/2006/relationships/hyperlink" Target="https://mapwv.gov/flood/map/?wkid=102100&amp;x=-8968531.317706116&amp;y=4840678.519943807&amp;l=13&amp;v=2" TargetMode="External"/><Relationship Id="rId3291" Type="http://schemas.openxmlformats.org/officeDocument/2006/relationships/hyperlink" Target="https://mapwv.gov/flood/map/?wkid=102100&amp;x=-8987565.893987156&amp;y=4876895.015620313&amp;l=13&amp;v=2" TargetMode="External"/><Relationship Id="rId4135" Type="http://schemas.openxmlformats.org/officeDocument/2006/relationships/hyperlink" Target="https://mapwv.gov/flood/map/?wkid=102100&amp;x=-8987401.573505687&amp;y=4876007.093559867&amp;l=13&amp;v=2" TargetMode="External"/><Relationship Id="rId1729" Type="http://schemas.openxmlformats.org/officeDocument/2006/relationships/hyperlink" Target="https://mapwv.gov/flood/map/?wkid=102100&amp;x=-8949673.464678934&amp;y=4548511.798551464&amp;l=13&amp;v=2" TargetMode="External"/><Relationship Id="rId1936" Type="http://schemas.openxmlformats.org/officeDocument/2006/relationships/hyperlink" Target="https://mapwv.gov/flood/map/?wkid=102100&amp;x=-9073884.470850736&amp;y=4753954.797819494&amp;l=13&amp;v=2" TargetMode="External"/><Relationship Id="rId4342" Type="http://schemas.openxmlformats.org/officeDocument/2006/relationships/hyperlink" Target="https://mapwv.gov/flood/map/?wkid=102100&amp;x=-8981753.294232586&amp;y=4876708.64171743&amp;l=13&amp;v=2" TargetMode="External"/><Relationship Id="rId3151" Type="http://schemas.openxmlformats.org/officeDocument/2006/relationships/hyperlink" Target="https://mapwv.gov/flood/map/?wkid=102100&amp;x=-8987400.525766639&amp;y=4876943.165282771&amp;l=13&amp;v=2" TargetMode="External"/><Relationship Id="rId4202" Type="http://schemas.openxmlformats.org/officeDocument/2006/relationships/hyperlink" Target="https://mapwv.gov/flood/map/?wkid=102100&amp;x=-8986761.421311723&amp;y=4876158.163600525&amp;l=13&amp;v=2" TargetMode="External"/><Relationship Id="rId3011" Type="http://schemas.openxmlformats.org/officeDocument/2006/relationships/hyperlink" Target="https://mapwv.gov/flood/map/?wkid=102100&amp;x=-8708529.183901919&amp;y=4811522.753134991&amp;l=13&amp;v=2" TargetMode="External"/><Relationship Id="rId3968" Type="http://schemas.openxmlformats.org/officeDocument/2006/relationships/hyperlink" Target="https://mapwv.gov/flood/map/?wkid=102100&amp;x=-8986881.217559101&amp;y=4875445.022827138&amp;l=13&amp;v=2" TargetMode="External"/><Relationship Id="rId5" Type="http://schemas.openxmlformats.org/officeDocument/2006/relationships/hyperlink" Target="https://mapwv.gov/flood/map/?wkid=102100&amp;x=-9070244.62462102&amp;y=4573327.305810319&amp;l=13&amp;v=2" TargetMode="External"/><Relationship Id="rId889" Type="http://schemas.openxmlformats.org/officeDocument/2006/relationships/hyperlink" Target="https://mapwv.gov/flood/map/?wkid=102100&amp;x=-9091769.004359202&amp;y=4564393.928556718&amp;l=13&amp;v=2" TargetMode="External"/><Relationship Id="rId2777" Type="http://schemas.openxmlformats.org/officeDocument/2006/relationships/hyperlink" Target="https://mapwv.gov/flood/map/?wkid=102100&amp;x=-8766418.507193316&amp;y=4781826.66473778&amp;l=13&amp;v=2" TargetMode="External"/><Relationship Id="rId749" Type="http://schemas.openxmlformats.org/officeDocument/2006/relationships/hyperlink" Target="https://mapwv.gov/flood/map/?wkid=102100&amp;x=-9144795.06730401&amp;y=4533191.423162242&amp;l=13&amp;v=2" TargetMode="External"/><Relationship Id="rId1379" Type="http://schemas.openxmlformats.org/officeDocument/2006/relationships/hyperlink" Target="https://mapwv.gov/flood/map/?wkid=102100&amp;x=-9089863.805783315&amp;y=4630546.867442724&amp;l=13&amp;v=2" TargetMode="External"/><Relationship Id="rId1586" Type="http://schemas.openxmlformats.org/officeDocument/2006/relationships/hyperlink" Target="https://mapwv.gov/flood/map/?wkid=102100&amp;x=-8921204.044919403&amp;y=4574460.965738972&amp;l=13&amp;v=2" TargetMode="External"/><Relationship Id="rId2984" Type="http://schemas.openxmlformats.org/officeDocument/2006/relationships/hyperlink" Target="https://mapwv.gov/flood/map/?wkid=102100&amp;x=-8708076.405008815&amp;y=4811935.421195406&amp;l=13&amp;v=2" TargetMode="External"/><Relationship Id="rId3828" Type="http://schemas.openxmlformats.org/officeDocument/2006/relationships/hyperlink" Target="https://mapwv.gov/flood/map/?wkid=102100&amp;x=-8986998.328335088&amp;y=4875884.745861832&amp;l=13&amp;v=2" TargetMode="External"/><Relationship Id="rId5043" Type="http://schemas.openxmlformats.org/officeDocument/2006/relationships/hyperlink" Target="https://mapwv.gov/flood/map/?wkid=102100&amp;x=-8973605.995027753&amp;y=4906776.610600554&amp;l=13&amp;v=2" TargetMode="External"/><Relationship Id="rId609" Type="http://schemas.openxmlformats.org/officeDocument/2006/relationships/hyperlink" Target="https://mapwv.gov/flood/map/?wkid=102100&amp;x=-9110468.507748442&amp;y=4546480.822266011&amp;l=13&amp;v=2" TargetMode="External"/><Relationship Id="rId956" Type="http://schemas.openxmlformats.org/officeDocument/2006/relationships/hyperlink" Target="https://mapwv.gov/flood/map/?wkid=102100&amp;x=-9091888.591659896&amp;y=4564087.9986246275&amp;l=13&amp;v=2" TargetMode="External"/><Relationship Id="rId1239" Type="http://schemas.openxmlformats.org/officeDocument/2006/relationships/hyperlink" Target="https://mapwv.gov/flood/map/?wkid=102100&amp;x=-9125920.82637798&amp;y=4667049.427482886&amp;l=13&amp;v=2" TargetMode="External"/><Relationship Id="rId1793" Type="http://schemas.openxmlformats.org/officeDocument/2006/relationships/hyperlink" Target="https://mapwv.gov/flood/map/?wkid=102100&amp;x=-8957747.104333306&amp;y=4543581.852292229&amp;l=13&amp;v=2" TargetMode="External"/><Relationship Id="rId2637" Type="http://schemas.openxmlformats.org/officeDocument/2006/relationships/hyperlink" Target="https://mapwv.gov/flood/map/?wkid=102100&amp;x=-8887913.230515292&amp;y=4710461.466525863&amp;l=13&amp;v=2" TargetMode="External"/><Relationship Id="rId2844" Type="http://schemas.openxmlformats.org/officeDocument/2006/relationships/hyperlink" Target="https://mapwv.gov/flood/map/?wkid=102100&amp;x=-8662296.399450628&amp;y=4778504.495807096&amp;l=13&amp;v=2" TargetMode="External"/><Relationship Id="rId85" Type="http://schemas.openxmlformats.org/officeDocument/2006/relationships/hyperlink" Target="https://mapwv.gov/flood/map/?wkid=102100&amp;x=-9028620.252241954&amp;y=4508284.969741025&amp;l=13&amp;v=2" TargetMode="External"/><Relationship Id="rId816" Type="http://schemas.openxmlformats.org/officeDocument/2006/relationships/hyperlink" Target="https://mapwv.gov/flood/map/?wkid=102100&amp;x=-9121099.131393414&amp;y=4610450.793122192&amp;l=13&amp;v=2" TargetMode="External"/><Relationship Id="rId1446" Type="http://schemas.openxmlformats.org/officeDocument/2006/relationships/hyperlink" Target="https://mapwv.gov/flood/map/?wkid=102100&amp;x=-9054842.909939567&amp;y=4648921.641288096&amp;l=13&amp;v=2" TargetMode="External"/><Relationship Id="rId1653" Type="http://schemas.openxmlformats.org/officeDocument/2006/relationships/hyperlink" Target="https://mapwv.gov/flood/map/?wkid=102100&amp;x=-8967429.127620403&amp;y=4637234.594234182&amp;l=13&amp;v=2" TargetMode="External"/><Relationship Id="rId1860" Type="http://schemas.openxmlformats.org/officeDocument/2006/relationships/hyperlink" Target="https://mapwv.gov/flood/map/?wkid=102100&amp;x=-9033630.469121888&amp;y=4714458.283779206&amp;l=13&amp;v=2" TargetMode="External"/><Relationship Id="rId2704" Type="http://schemas.openxmlformats.org/officeDocument/2006/relationships/hyperlink" Target="https://mapwv.gov/flood/map/?wkid=102100&amp;x=-8797863.56351081&amp;y=4774688.949678058&amp;l=13&amp;v=2" TargetMode="External"/><Relationship Id="rId2911" Type="http://schemas.openxmlformats.org/officeDocument/2006/relationships/hyperlink" Target="https://mapwv.gov/flood/map/?wkid=102100&amp;x=-8658152.307764992&amp;y=4778771.1992229&amp;l=13&amp;v=2" TargetMode="External"/><Relationship Id="rId1306" Type="http://schemas.openxmlformats.org/officeDocument/2006/relationships/hyperlink" Target="https://mapwv.gov/flood/map/?wkid=102100&amp;x=-9055073.884858578&amp;y=4648873.355436934&amp;l=13&amp;v=2" TargetMode="External"/><Relationship Id="rId1513" Type="http://schemas.openxmlformats.org/officeDocument/2006/relationships/hyperlink" Target="https://mapwv.gov/flood/map/?wkid=102100&amp;x=-9089511.513547404&amp;y=4630754.571559917&amp;l=13&amp;v=2" TargetMode="External"/><Relationship Id="rId1720" Type="http://schemas.openxmlformats.org/officeDocument/2006/relationships/hyperlink" Target="https://mapwv.gov/flood/map/?wkid=102100&amp;x=-9044761.825647565&amp;y=4592910.168491629&amp;l=13&amp;v=2" TargetMode="External"/><Relationship Id="rId4669" Type="http://schemas.openxmlformats.org/officeDocument/2006/relationships/hyperlink" Target="https://mapwv.gov/flood/map/?wkid=102100&amp;x=-8973632.694228379&amp;y=4905751.373179805&amp;l=13&amp;v=2" TargetMode="External"/><Relationship Id="rId4876" Type="http://schemas.openxmlformats.org/officeDocument/2006/relationships/hyperlink" Target="https://mapwv.gov/flood/map/?wkid=102100&amp;x=-8973479.811045352&amp;y=4906258.541358034&amp;l=13&amp;v=2" TargetMode="External"/><Relationship Id="rId12" Type="http://schemas.openxmlformats.org/officeDocument/2006/relationships/hyperlink" Target="https://mapwv.gov/flood/map/?wkid=102100&amp;x=-9050644.656089645&amp;y=4520525.296473723&amp;l=13&amp;v=2" TargetMode="External"/><Relationship Id="rId3478" Type="http://schemas.openxmlformats.org/officeDocument/2006/relationships/hyperlink" Target="https://mapwv.gov/flood/map/?wkid=102100&amp;x=-8987181.011523163&amp;y=4877093.439269226&amp;l=13&amp;v=2" TargetMode="External"/><Relationship Id="rId3685" Type="http://schemas.openxmlformats.org/officeDocument/2006/relationships/hyperlink" Target="https://mapwv.gov/flood/map/?wkid=102100&amp;x=-8987377.812360378&amp;y=4875860.05441107&amp;l=13&amp;v=2" TargetMode="External"/><Relationship Id="rId3892" Type="http://schemas.openxmlformats.org/officeDocument/2006/relationships/hyperlink" Target="https://mapwv.gov/flood/map/?wkid=102100&amp;x=-8986343.296621386&amp;y=4872507.198391223&amp;l=13&amp;v=2" TargetMode="External"/><Relationship Id="rId4529" Type="http://schemas.openxmlformats.org/officeDocument/2006/relationships/hyperlink" Target="https://mapwv.gov/flood/map/?wkid=102100&amp;x=-8973987.695090147&amp;y=4904838.456142237&amp;l=13&amp;v=2" TargetMode="External"/><Relationship Id="rId4736" Type="http://schemas.openxmlformats.org/officeDocument/2006/relationships/hyperlink" Target="https://mapwv.gov/flood/map/?wkid=102100&amp;x=-8973614.278867664&amp;y=4905002.431890279&amp;l=13&amp;v=2" TargetMode="External"/><Relationship Id="rId4943" Type="http://schemas.openxmlformats.org/officeDocument/2006/relationships/hyperlink" Target="https://mapwv.gov/flood/map/?wkid=102100&amp;x=-8973410.45454981&amp;y=4907262.272145099&amp;l=13&amp;v=2" TargetMode="External"/><Relationship Id="rId399" Type="http://schemas.openxmlformats.org/officeDocument/2006/relationships/hyperlink" Target="https://mapwv.gov/flood/map/?wkid=102100&amp;x=-9051672.897750814&amp;y=4484429.241555969&amp;l=13&amp;v=2" TargetMode="External"/><Relationship Id="rId2287" Type="http://schemas.openxmlformats.org/officeDocument/2006/relationships/hyperlink" Target="https://mapwv.gov/flood/map/?wkid=102100&amp;x=-8943733.466446318&amp;y=4797825.161785321&amp;l=13&amp;v=2" TargetMode="External"/><Relationship Id="rId2494" Type="http://schemas.openxmlformats.org/officeDocument/2006/relationships/hyperlink" Target="https://mapwv.gov/flood/map/?wkid=102100&amp;x=-8957192.610261124&amp;y=4727439.991691648&amp;l=13&amp;v=2" TargetMode="External"/><Relationship Id="rId3338" Type="http://schemas.openxmlformats.org/officeDocument/2006/relationships/hyperlink" Target="https://mapwv.gov/flood/map/?wkid=102100&amp;x=-8987224.386049554&amp;y=4877104.469921053&amp;l=13&amp;v=2" TargetMode="External"/><Relationship Id="rId3545" Type="http://schemas.openxmlformats.org/officeDocument/2006/relationships/hyperlink" Target="https://mapwv.gov/flood/map/?wkid=102100&amp;x=-8981988.03475602&amp;y=4876880.933224857&amp;l=13&amp;v=2" TargetMode="External"/><Relationship Id="rId3752" Type="http://schemas.openxmlformats.org/officeDocument/2006/relationships/hyperlink" Target="https://mapwv.gov/flood/map/?wkid=102100&amp;x=-8987105.182689786&amp;y=4875780.596313392&amp;l=13&amp;v=2" TargetMode="External"/><Relationship Id="rId259" Type="http://schemas.openxmlformats.org/officeDocument/2006/relationships/hyperlink" Target="https://mapwv.gov/flood/map/?wkid=102100&amp;x=-9104092.59207468&amp;y=4505283.868341504&amp;l=13&amp;v=2" TargetMode="External"/><Relationship Id="rId466" Type="http://schemas.openxmlformats.org/officeDocument/2006/relationships/hyperlink" Target="https://mapwv.gov/flood/map/?wkid=102100&amp;x=-9162198.001748478&amp;y=4646658.738567549&amp;l=13&amp;v=2" TargetMode="External"/><Relationship Id="rId673" Type="http://schemas.openxmlformats.org/officeDocument/2006/relationships/hyperlink" Target="https://mapwv.gov/flood/map/?wkid=102100&amp;x=-9123767.896962011&amp;y=4685978.710269895&amp;l=13&amp;v=2" TargetMode="External"/><Relationship Id="rId880" Type="http://schemas.openxmlformats.org/officeDocument/2006/relationships/hyperlink" Target="https://mapwv.gov/flood/map/?wkid=102100&amp;x=-9108086.09064185&amp;y=4587331.615649705&amp;l=13&amp;v=2" TargetMode="External"/><Relationship Id="rId1096" Type="http://schemas.openxmlformats.org/officeDocument/2006/relationships/hyperlink" Target="https://mapwv.gov/flood/map/?wkid=102100&amp;x=-9090598.105880024&amp;y=4631156.9898864515&amp;l=13&amp;v=2" TargetMode="External"/><Relationship Id="rId2147" Type="http://schemas.openxmlformats.org/officeDocument/2006/relationships/hyperlink" Target="https://mapwv.gov/flood/map/?wkid=102100&amp;x=-8933453.753785023&amp;y=4795266.476116453&amp;l=13&amp;v=2" TargetMode="External"/><Relationship Id="rId2354" Type="http://schemas.openxmlformats.org/officeDocument/2006/relationships/hyperlink" Target="https://mapwv.gov/flood/map/?wkid=102100&amp;x=-8917028.777653772&amp;y=4731526.794379512&amp;l=13&amp;v=2" TargetMode="External"/><Relationship Id="rId2561" Type="http://schemas.openxmlformats.org/officeDocument/2006/relationships/hyperlink" Target="https://mapwv.gov/flood/map/?wkid=102100&amp;x=-8930895.623648949&amp;y=4720356.7831327645&amp;l=13&amp;v=2" TargetMode="External"/><Relationship Id="rId3405" Type="http://schemas.openxmlformats.org/officeDocument/2006/relationships/hyperlink" Target="https://mapwv.gov/flood/map/?wkid=102100&amp;x=-8987013.541368019&amp;y=4876852.258596164&amp;l=13&amp;v=2" TargetMode="External"/><Relationship Id="rId4803" Type="http://schemas.openxmlformats.org/officeDocument/2006/relationships/hyperlink" Target="https://mapwv.gov/flood/map/?wkid=102100&amp;x=-8973422.598393062&amp;y=4907120.527006883&amp;l=13&amp;v=2" TargetMode="External"/><Relationship Id="rId119" Type="http://schemas.openxmlformats.org/officeDocument/2006/relationships/hyperlink" Target="https://mapwv.gov/flood/map/?wkid=102100&amp;x=-9024843.449865354&amp;y=4490772.435628515&amp;l=13&amp;v=2" TargetMode="External"/><Relationship Id="rId326" Type="http://schemas.openxmlformats.org/officeDocument/2006/relationships/hyperlink" Target="https://mapwv.gov/flood/map/?wkid=102100&amp;x=-9093806.043840053&amp;y=4481282.601794232&amp;l=13&amp;v=2" TargetMode="External"/><Relationship Id="rId533" Type="http://schemas.openxmlformats.org/officeDocument/2006/relationships/hyperlink" Target="https://mapwv.gov/flood/map/?wkid=102100&amp;x=-9177583.378847508&amp;y=4624929.090184538&amp;l=13&amp;v=2" TargetMode="External"/><Relationship Id="rId1163" Type="http://schemas.openxmlformats.org/officeDocument/2006/relationships/hyperlink" Target="https://mapwv.gov/flood/map/?wkid=102100&amp;x=-9110805.172175005&amp;y=4637068.144508944&amp;l=13&amp;v=2" TargetMode="External"/><Relationship Id="rId1370" Type="http://schemas.openxmlformats.org/officeDocument/2006/relationships/hyperlink" Target="https://mapwv.gov/flood/map/?wkid=102100&amp;x=-9089752.723737&amp;y=4630628.678301956&amp;l=13&amp;v=2" TargetMode="External"/><Relationship Id="rId2007" Type="http://schemas.openxmlformats.org/officeDocument/2006/relationships/hyperlink" Target="https://mapwv.gov/flood/map/?wkid=102100&amp;x=-9016635.47975692&amp;y=4802676.533154143&amp;l=13&amp;v=2" TargetMode="External"/><Relationship Id="rId2214" Type="http://schemas.openxmlformats.org/officeDocument/2006/relationships/hyperlink" Target="https://mapwv.gov/flood/map/?wkid=102100&amp;x=-8943647.568319717&amp;y=4762605.75736218&amp;l=13&amp;v=2" TargetMode="External"/><Relationship Id="rId3612" Type="http://schemas.openxmlformats.org/officeDocument/2006/relationships/hyperlink" Target="https://mapwv.gov/flood/map/?wkid=102100&amp;x=-8986369.733998574&amp;y=4872278.951417221&amp;l=13&amp;v=2" TargetMode="External"/><Relationship Id="rId740" Type="http://schemas.openxmlformats.org/officeDocument/2006/relationships/hyperlink" Target="https://mapwv.gov/flood/map/?wkid=102100&amp;x=-9143460.725763584&amp;y=4538166.510400977&amp;l=13&amp;v=2" TargetMode="External"/><Relationship Id="rId1023" Type="http://schemas.openxmlformats.org/officeDocument/2006/relationships/hyperlink" Target="https://mapwv.gov/flood/map/?wkid=102100&amp;x=-9097825.554432638&amp;y=4623001.683873073&amp;l=13&amp;v=2" TargetMode="External"/><Relationship Id="rId2421" Type="http://schemas.openxmlformats.org/officeDocument/2006/relationships/hyperlink" Target="https://mapwv.gov/flood/map/?wkid=102100&amp;x=-8973563.749169677&amp;y=4717163.642835235&amp;l=13&amp;v=2" TargetMode="External"/><Relationship Id="rId4179" Type="http://schemas.openxmlformats.org/officeDocument/2006/relationships/hyperlink" Target="https://mapwv.gov/flood/map/?wkid=102100&amp;x=-8987002.108856313&amp;y=4875918.890028176&amp;l=13&amp;v=2" TargetMode="External"/><Relationship Id="rId600" Type="http://schemas.openxmlformats.org/officeDocument/2006/relationships/hyperlink" Target="https://mapwv.gov/flood/map/?wkid=102100&amp;x=-9109323.421698833&amp;y=4561898.90133226&amp;l=13&amp;v=2" TargetMode="External"/><Relationship Id="rId1230" Type="http://schemas.openxmlformats.org/officeDocument/2006/relationships/hyperlink" Target="https://mapwv.gov/flood/map/?wkid=102100&amp;x=-9110547.461208612&amp;y=4651512.831411199&amp;l=13&amp;v=2" TargetMode="External"/><Relationship Id="rId4386" Type="http://schemas.openxmlformats.org/officeDocument/2006/relationships/hyperlink" Target="https://mapwv.gov/flood/map/?wkid=102100&amp;x=-8986221.75488439&amp;y=4872024.318108322&amp;l=13&amp;v=2" TargetMode="External"/><Relationship Id="rId4593" Type="http://schemas.openxmlformats.org/officeDocument/2006/relationships/hyperlink" Target="https://mapwv.gov/flood/map/?wkid=102100&amp;x=-8973534.884137034&amp;y=4907523.5420111865&amp;l=13&amp;v=2" TargetMode="External"/><Relationship Id="rId3195" Type="http://schemas.openxmlformats.org/officeDocument/2006/relationships/hyperlink" Target="https://mapwv.gov/flood/map/?wkid=102100&amp;x=-8987194.69469233&amp;y=4877030.7789929&amp;l=13&amp;v=2" TargetMode="External"/><Relationship Id="rId4039" Type="http://schemas.openxmlformats.org/officeDocument/2006/relationships/hyperlink" Target="https://mapwv.gov/flood/map/?wkid=102100&amp;x=-8986930.599775773&amp;y=4875432.734951742&amp;l=13&amp;v=2" TargetMode="External"/><Relationship Id="rId4246" Type="http://schemas.openxmlformats.org/officeDocument/2006/relationships/hyperlink" Target="https://mapwv.gov/flood/map/?wkid=102100&amp;x=-8986476.287568007&amp;y=4874299.362292727&amp;l=13&amp;v=2" TargetMode="External"/><Relationship Id="rId4453" Type="http://schemas.openxmlformats.org/officeDocument/2006/relationships/hyperlink" Target="https://mapwv.gov/flood/map/?wkid=102100&amp;x=-8987223.127805347&amp;y=4876535.714581341&amp;l=13&amp;v=2" TargetMode="External"/><Relationship Id="rId4660" Type="http://schemas.openxmlformats.org/officeDocument/2006/relationships/hyperlink" Target="https://mapwv.gov/flood/map/?wkid=102100&amp;x=-8973657.342256077&amp;y=4906849.335079115&amp;l=13&amp;v=2" TargetMode="External"/><Relationship Id="rId3055" Type="http://schemas.openxmlformats.org/officeDocument/2006/relationships/hyperlink" Target="https://mapwv.gov/flood/map/?wkid=102100&amp;x=-8977046.597625345&amp;y=4798327.892077096&amp;l=13&amp;v=2" TargetMode="External"/><Relationship Id="rId3262" Type="http://schemas.openxmlformats.org/officeDocument/2006/relationships/hyperlink" Target="https://mapwv.gov/flood/map/?wkid=102100&amp;x=-8987499.03739342&amp;y=4877118.481493969&amp;l=13&amp;v=2" TargetMode="External"/><Relationship Id="rId4106" Type="http://schemas.openxmlformats.org/officeDocument/2006/relationships/hyperlink" Target="https://mapwv.gov/flood/map/?wkid=102100&amp;x=-8987325.03044646&amp;y=4876069.241141349&amp;l=13&amp;v=2" TargetMode="External"/><Relationship Id="rId4313" Type="http://schemas.openxmlformats.org/officeDocument/2006/relationships/hyperlink" Target="https://mapwv.gov/flood/map/?wkid=102100&amp;x=-8987178.184564691&amp;y=4876662.940366234&amp;l=13&amp;v=2" TargetMode="External"/><Relationship Id="rId4520" Type="http://schemas.openxmlformats.org/officeDocument/2006/relationships/hyperlink" Target="https://mapwv.gov/flood/map/?wkid=102100&amp;x=-8973908.494612033&amp;y=4905068.449426924&amp;l=13&amp;v=2" TargetMode="External"/><Relationship Id="rId183" Type="http://schemas.openxmlformats.org/officeDocument/2006/relationships/hyperlink" Target="https://mapwv.gov/flood/map/?wkid=102100&amp;x=-9090572.820882205&amp;y=4534513.596746143&amp;l=13&amp;v=2" TargetMode="External"/><Relationship Id="rId390" Type="http://schemas.openxmlformats.org/officeDocument/2006/relationships/hyperlink" Target="https://mapwv.gov/flood/map/?wkid=102100&amp;x=-9053568.331603605&amp;y=4484095.011799804&amp;l=13&amp;v=2" TargetMode="External"/><Relationship Id="rId1907" Type="http://schemas.openxmlformats.org/officeDocument/2006/relationships/hyperlink" Target="https://mapwv.gov/flood/map/?wkid=102100&amp;x=-9034245.386634447&amp;y=4751574.574122259&amp;l=13&amp;v=2" TargetMode="External"/><Relationship Id="rId2071" Type="http://schemas.openxmlformats.org/officeDocument/2006/relationships/hyperlink" Target="https://mapwv.gov/flood/map/?wkid=102100&amp;x=-8985016.284801513&amp;y=4758682.949243747&amp;l=13&amp;v=2" TargetMode="External"/><Relationship Id="rId3122" Type="http://schemas.openxmlformats.org/officeDocument/2006/relationships/hyperlink" Target="https://mapwv.gov/flood/map/?wkid=102100&amp;x=-8969076.511702765&amp;y=4878634.084129489&amp;l=13&amp;v=2" TargetMode="External"/><Relationship Id="rId250" Type="http://schemas.openxmlformats.org/officeDocument/2006/relationships/hyperlink" Target="https://mapwv.gov/flood/map/?wkid=102100&amp;x=-9065050.923163999&amp;y=4497029.356407913&amp;l=13&amp;v=2" TargetMode="External"/><Relationship Id="rId110" Type="http://schemas.openxmlformats.org/officeDocument/2006/relationships/hyperlink" Target="https://mapwv.gov/flood/map/?wkid=102100&amp;x=-9026589.193846025&amp;y=4489939.93404989&amp;l=13&amp;v=2" TargetMode="External"/><Relationship Id="rId2888" Type="http://schemas.openxmlformats.org/officeDocument/2006/relationships/hyperlink" Target="https://mapwv.gov/flood/map/?wkid=102100&amp;x=-8652923.019247865&amp;y=4768022.254865503&amp;l=13&amp;v=2" TargetMode="External"/><Relationship Id="rId3939" Type="http://schemas.openxmlformats.org/officeDocument/2006/relationships/hyperlink" Target="https://mapwv.gov/flood/map/?wkid=102100&amp;x=-8986370.187848136&amp;y=4872227.16067491&amp;l=13&amp;v=2" TargetMode="External"/><Relationship Id="rId1697" Type="http://schemas.openxmlformats.org/officeDocument/2006/relationships/hyperlink" Target="https://mapwv.gov/flood/map/?wkid=102100&amp;x=-9045533.843793381&amp;y=4597298.001859153&amp;l=13&amp;v=2" TargetMode="External"/><Relationship Id="rId2748" Type="http://schemas.openxmlformats.org/officeDocument/2006/relationships/hyperlink" Target="https://mapwv.gov/flood/map/?wkid=102100&amp;x=-8766999.080973169&amp;y=4772259.242182075&amp;l=13&amp;v=2" TargetMode="External"/><Relationship Id="rId2955" Type="http://schemas.openxmlformats.org/officeDocument/2006/relationships/hyperlink" Target="https://mapwv.gov/flood/map/?wkid=102100&amp;x=-8660906.957767883&amp;y=4783525.465869823&amp;l=13&amp;v=2" TargetMode="External"/><Relationship Id="rId927" Type="http://schemas.openxmlformats.org/officeDocument/2006/relationships/hyperlink" Target="https://mapwv.gov/flood/map/?wkid=102100&amp;x=-9094538.983946536&amp;y=4605429.784884143&amp;l=13&amp;v=2" TargetMode="External"/><Relationship Id="rId1557" Type="http://schemas.openxmlformats.org/officeDocument/2006/relationships/hyperlink" Target="https://mapwv.gov/flood/map/?wkid=102100&amp;x=-8917960.237036455&amp;y=4616505.2888699835&amp;l=13&amp;v=2" TargetMode="External"/><Relationship Id="rId1764" Type="http://schemas.openxmlformats.org/officeDocument/2006/relationships/hyperlink" Target="https://mapwv.gov/flood/map/?wkid=102100&amp;x=-8976518.013832554&amp;y=4540593.566994334&amp;l=13&amp;v=2" TargetMode="External"/><Relationship Id="rId1971" Type="http://schemas.openxmlformats.org/officeDocument/2006/relationships/hyperlink" Target="https://mapwv.gov/flood/map/?wkid=102100&amp;x=-9036827.011528283&amp;y=4663346.400281151&amp;l=13&amp;v=2" TargetMode="External"/><Relationship Id="rId2608" Type="http://schemas.openxmlformats.org/officeDocument/2006/relationships/hyperlink" Target="https://mapwv.gov/flood/map/?wkid=102100&amp;x=-8910043.85664561&amp;y=4743741.820122523&amp;l=13&amp;v=2" TargetMode="External"/><Relationship Id="rId2815" Type="http://schemas.openxmlformats.org/officeDocument/2006/relationships/hyperlink" Target="https://mapwv.gov/flood/map/?wkid=102100&amp;x=-8652904.069442268&amp;y=4767988.065651198&amp;l=13&amp;v=2" TargetMode="External"/><Relationship Id="rId4170" Type="http://schemas.openxmlformats.org/officeDocument/2006/relationships/hyperlink" Target="https://mapwv.gov/flood/map/?wkid=102100&amp;x=-8987352.669851504&amp;y=4876455.339395527&amp;l=13&amp;v=2" TargetMode="External"/><Relationship Id="rId5014" Type="http://schemas.openxmlformats.org/officeDocument/2006/relationships/hyperlink" Target="https://mapwv.gov/flood/map/?wkid=102100&amp;x=-8973800.552554589&amp;y=4905431.080479452&amp;l=13&amp;v=2" TargetMode="External"/><Relationship Id="rId56" Type="http://schemas.openxmlformats.org/officeDocument/2006/relationships/hyperlink" Target="https://mapwv.gov/flood/map/?wkid=102100&amp;x=-9069687.06013464&amp;y=4573456.208578389&amp;l=13&amp;v=2" TargetMode="External"/><Relationship Id="rId1417" Type="http://schemas.openxmlformats.org/officeDocument/2006/relationships/hyperlink" Target="https://mapwv.gov/flood/map/?wkid=102100&amp;x=-9089542.515802953&amp;y=4630555.866662154&amp;l=13&amp;v=2" TargetMode="External"/><Relationship Id="rId1624" Type="http://schemas.openxmlformats.org/officeDocument/2006/relationships/hyperlink" Target="https://mapwv.gov/flood/map/?wkid=102100&amp;x=-8964021.154435351&amp;y=4611911.535701537&amp;l=13&amp;v=2" TargetMode="External"/><Relationship Id="rId1831" Type="http://schemas.openxmlformats.org/officeDocument/2006/relationships/hyperlink" Target="https://mapwv.gov/flood/map/?wkid=102100&amp;x=-8997046.902549034&amp;y=4784312.834965471&amp;l=13&amp;v=2" TargetMode="External"/><Relationship Id="rId4030" Type="http://schemas.openxmlformats.org/officeDocument/2006/relationships/hyperlink" Target="https://mapwv.gov/flood/map/?wkid=102100&amp;x=-8987348.350209987&amp;y=4875622.36423319&amp;l=13&amp;v=2" TargetMode="External"/><Relationship Id="rId4987" Type="http://schemas.openxmlformats.org/officeDocument/2006/relationships/hyperlink" Target="https://mapwv.gov/flood/map/?wkid=102100&amp;x=-8973609.944531968&amp;y=4906181.143375648&amp;l=13&amp;v=2" TargetMode="External"/><Relationship Id="rId3589" Type="http://schemas.openxmlformats.org/officeDocument/2006/relationships/hyperlink" Target="https://mapwv.gov/flood/map/?wkid=102100&amp;x=-8981836.058158923&amp;y=4876967.388808509&amp;l=13&amp;v=2" TargetMode="External"/><Relationship Id="rId3796" Type="http://schemas.openxmlformats.org/officeDocument/2006/relationships/hyperlink" Target="https://mapwv.gov/flood/map/?wkid=102100&amp;x=-8987222.081290815&amp;y=4875669.993365096&amp;l=13&amp;v=2" TargetMode="External"/><Relationship Id="rId2398" Type="http://schemas.openxmlformats.org/officeDocument/2006/relationships/hyperlink" Target="https://mapwv.gov/flood/map/?wkid=102100&amp;x=-9010863.753513746&amp;y=4709508.557506134&amp;l=13&amp;v=2" TargetMode="External"/><Relationship Id="rId3449" Type="http://schemas.openxmlformats.org/officeDocument/2006/relationships/hyperlink" Target="https://mapwv.gov/flood/map/?wkid=102100&amp;x=-8987328.19347847&amp;y=4877196.013370354&amp;l=13&amp;v=2" TargetMode="External"/><Relationship Id="rId4847" Type="http://schemas.openxmlformats.org/officeDocument/2006/relationships/hyperlink" Target="https://mapwv.gov/flood/map/?wkid=102100&amp;x=-8973620.652465101&amp;y=4906933.287218019&amp;l=13&amp;v=2" TargetMode="External"/><Relationship Id="rId577" Type="http://schemas.openxmlformats.org/officeDocument/2006/relationships/hyperlink" Target="https://mapwv.gov/flood/map/?wkid=102100&amp;x=-9128044.01467692&amp;y=4555434.319555001&amp;l=13&amp;v=2" TargetMode="External"/><Relationship Id="rId2258" Type="http://schemas.openxmlformats.org/officeDocument/2006/relationships/hyperlink" Target="https://mapwv.gov/flood/map/?wkid=102100&amp;x=-8943703.574491369&amp;y=4797582.568031817&amp;l=13&amp;v=2" TargetMode="External"/><Relationship Id="rId3656" Type="http://schemas.openxmlformats.org/officeDocument/2006/relationships/hyperlink" Target="https://mapwv.gov/flood/map/?wkid=102100&amp;x=-8987256.156298269&amp;y=4875896.122825155&amp;l=13&amp;v=2" TargetMode="External"/><Relationship Id="rId3863" Type="http://schemas.openxmlformats.org/officeDocument/2006/relationships/hyperlink" Target="https://mapwv.gov/flood/map/?wkid=102100&amp;x=-8987090.74132356&amp;y=4875688.603959411&amp;l=13&amp;v=2" TargetMode="External"/><Relationship Id="rId4707" Type="http://schemas.openxmlformats.org/officeDocument/2006/relationships/hyperlink" Target="https://mapwv.gov/flood/map/?wkid=102100&amp;x=-8973547.883247932&amp;y=4905412.6935074655&amp;l=13&amp;v=2" TargetMode="External"/><Relationship Id="rId4914" Type="http://schemas.openxmlformats.org/officeDocument/2006/relationships/hyperlink" Target="https://mapwv.gov/flood/map/?wkid=102100&amp;x=-8973744.98743076&amp;y=4907222.666595015&amp;l=13&amp;v=2" TargetMode="External"/><Relationship Id="rId784" Type="http://schemas.openxmlformats.org/officeDocument/2006/relationships/hyperlink" Target="https://mapwv.gov/flood/map/?wkid=102100&amp;x=-9177032.77628208&amp;y=4637453.003438985&amp;l=13&amp;v=2" TargetMode="External"/><Relationship Id="rId991" Type="http://schemas.openxmlformats.org/officeDocument/2006/relationships/hyperlink" Target="https://mapwv.gov/flood/map/?wkid=102100&amp;x=-9104220.753870469&amp;y=4619794.4722129805&amp;l=13&amp;v=2" TargetMode="External"/><Relationship Id="rId1067" Type="http://schemas.openxmlformats.org/officeDocument/2006/relationships/hyperlink" Target="https://mapwv.gov/flood/map/?wkid=102100&amp;x=-9057567.69169857&amp;y=4605949.5141591&amp;l=13&amp;v=2" TargetMode="External"/><Relationship Id="rId2465" Type="http://schemas.openxmlformats.org/officeDocument/2006/relationships/hyperlink" Target="https://mapwv.gov/flood/map/?wkid=102100&amp;x=-8931707.613061681&amp;y=4720545.780752079&amp;l=13&amp;v=2" TargetMode="External"/><Relationship Id="rId2672" Type="http://schemas.openxmlformats.org/officeDocument/2006/relationships/hyperlink" Target="https://mapwv.gov/flood/map/?wkid=102100&amp;x=-8887967.473163566&amp;y=4710361.341113664&amp;l=13&amp;v=2" TargetMode="External"/><Relationship Id="rId3309" Type="http://schemas.openxmlformats.org/officeDocument/2006/relationships/hyperlink" Target="https://mapwv.gov/flood/map/?wkid=102100&amp;x=-8982240.33681968&amp;y=4876980.16245093&amp;l=13&amp;v=2" TargetMode="External"/><Relationship Id="rId3516" Type="http://schemas.openxmlformats.org/officeDocument/2006/relationships/hyperlink" Target="https://mapwv.gov/flood/map/?wkid=102100&amp;x=-8987350.277595649&amp;y=4877037.172690472&amp;l=13&amp;v=2" TargetMode="External"/><Relationship Id="rId3723" Type="http://schemas.openxmlformats.org/officeDocument/2006/relationships/hyperlink" Target="https://mapwv.gov/flood/map/?wkid=102100&amp;x=-8986357.667077092&amp;y=4872397.402503836&amp;l=13&amp;v=2" TargetMode="External"/><Relationship Id="rId3930" Type="http://schemas.openxmlformats.org/officeDocument/2006/relationships/hyperlink" Target="https://mapwv.gov/flood/map/?wkid=102100&amp;x=-8987244.858483147&amp;y=4875828.97911842&amp;l=13&amp;v=2" TargetMode="External"/><Relationship Id="rId437" Type="http://schemas.openxmlformats.org/officeDocument/2006/relationships/hyperlink" Target="https://mapwv.gov/flood/map/?wkid=102100&amp;x=-9157805.344771847&amp;y=4648195.549835165&amp;l=13&amp;v=2" TargetMode="External"/><Relationship Id="rId644" Type="http://schemas.openxmlformats.org/officeDocument/2006/relationships/hyperlink" Target="https://mapwv.gov/flood/map/?wkid=102100&amp;x=-9107564.838907324&amp;y=4571654.1033408595&amp;l=13&amp;v=2" TargetMode="External"/><Relationship Id="rId851" Type="http://schemas.openxmlformats.org/officeDocument/2006/relationships/hyperlink" Target="https://mapwv.gov/flood/map/?wkid=102100&amp;x=-9040847.854392538&amp;y=4649369.394131935&amp;l=13&amp;v=2" TargetMode="External"/><Relationship Id="rId1274" Type="http://schemas.openxmlformats.org/officeDocument/2006/relationships/hyperlink" Target="https://mapwv.gov/flood/map/?wkid=102100&amp;x=-9089558.759654364&amp;y=4630742.06861074&amp;l=13&amp;v=2" TargetMode="External"/><Relationship Id="rId1481" Type="http://schemas.openxmlformats.org/officeDocument/2006/relationships/hyperlink" Target="https://mapwv.gov/flood/map/?wkid=102100&amp;x=-9089523.58981972&amp;y=4630621.516099091&amp;l=13&amp;v=2" TargetMode="External"/><Relationship Id="rId2118" Type="http://schemas.openxmlformats.org/officeDocument/2006/relationships/hyperlink" Target="https://mapwv.gov/flood/map/?wkid=102100&amp;x=-8930801.606991885&amp;y=4761636.838507032&amp;l=13&amp;v=2" TargetMode="External"/><Relationship Id="rId2325" Type="http://schemas.openxmlformats.org/officeDocument/2006/relationships/hyperlink" Target="https://mapwv.gov/flood/map/?wkid=102100&amp;x=-8869892.278310442&amp;y=4735740.347074621&amp;l=13&amp;v=2" TargetMode="External"/><Relationship Id="rId2532" Type="http://schemas.openxmlformats.org/officeDocument/2006/relationships/hyperlink" Target="https://mapwv.gov/flood/map/?wkid=102100&amp;x=-8957191.562744712&amp;y=4727600.916184368&amp;l=13&amp;v=2" TargetMode="External"/><Relationship Id="rId504" Type="http://schemas.openxmlformats.org/officeDocument/2006/relationships/hyperlink" Target="https://mapwv.gov/flood/map/?wkid=102100&amp;x=-9164892.875967802&amp;y=4572629.050787152&amp;l=13&amp;v=2" TargetMode="External"/><Relationship Id="rId711" Type="http://schemas.openxmlformats.org/officeDocument/2006/relationships/hyperlink" Target="https://mapwv.gov/flood/map/?wkid=102100&amp;x=-9141296.525471805&amp;y=4532953.872448117&amp;l=13&amp;v=2" TargetMode="External"/><Relationship Id="rId1134" Type="http://schemas.openxmlformats.org/officeDocument/2006/relationships/hyperlink" Target="https://mapwv.gov/flood/map/?wkid=102100&amp;x=-9057851.619740883&amp;y=4647529.719612843&amp;l=13&amp;v=2" TargetMode="External"/><Relationship Id="rId1341" Type="http://schemas.openxmlformats.org/officeDocument/2006/relationships/hyperlink" Target="https://mapwv.gov/flood/map/?wkid=102100&amp;x=-9089645.383472724&amp;y=4630619.206687593&amp;l=13&amp;v=2" TargetMode="External"/><Relationship Id="rId4497" Type="http://schemas.openxmlformats.org/officeDocument/2006/relationships/hyperlink" Target="https://mapwv.gov/flood/map/?wkid=102100&amp;x=-9001886.708769476&amp;y=4814018.120649409&amp;l=13&amp;v=2" TargetMode="External"/><Relationship Id="rId1201" Type="http://schemas.openxmlformats.org/officeDocument/2006/relationships/hyperlink" Target="https://mapwv.gov/flood/map/?wkid=102100&amp;x=-9087871.331724772&amp;y=4629520.494771567&amp;l=13&amp;v=2" TargetMode="External"/><Relationship Id="rId3099" Type="http://schemas.openxmlformats.org/officeDocument/2006/relationships/hyperlink" Target="https://mapwv.gov/flood/map/?wkid=102100&amp;x=-8988238.470320525&amp;y=4852913.493332711&amp;l=13&amp;v=2" TargetMode="External"/><Relationship Id="rId4357" Type="http://schemas.openxmlformats.org/officeDocument/2006/relationships/hyperlink" Target="https://mapwv.gov/flood/map/?wkid=102100&amp;x=-8986431.332750125&amp;y=4873014.588725561&amp;l=13&amp;v=2" TargetMode="External"/><Relationship Id="rId4564" Type="http://schemas.openxmlformats.org/officeDocument/2006/relationships/hyperlink" Target="https://mapwv.gov/flood/map/?wkid=102100&amp;x=-8973514.738537464&amp;y=4907061.8849584805&amp;l=13&amp;v=2" TargetMode="External"/><Relationship Id="rId4771" Type="http://schemas.openxmlformats.org/officeDocument/2006/relationships/hyperlink" Target="https://mapwv.gov/flood/map/?wkid=102100&amp;x=-8973698.17981127&amp;y=4907107.749965317&amp;l=13&amp;v=2" TargetMode="External"/><Relationship Id="rId3166" Type="http://schemas.openxmlformats.org/officeDocument/2006/relationships/hyperlink" Target="https://mapwv.gov/flood/map/?wkid=102100&amp;x=-8982041.962370144&amp;y=4876986.965639898&amp;l=13&amp;v=2" TargetMode="External"/><Relationship Id="rId3373" Type="http://schemas.openxmlformats.org/officeDocument/2006/relationships/hyperlink" Target="https://mapwv.gov/flood/map/?wkid=102100&amp;x=-8987165.535776233&amp;y=4877749.181808513&amp;l=13&amp;v=2" TargetMode="External"/><Relationship Id="rId3580" Type="http://schemas.openxmlformats.org/officeDocument/2006/relationships/hyperlink" Target="https://mapwv.gov/flood/map/?wkid=102100&amp;x=-8987579.943842735&amp;y=4876838.185572015&amp;l=13&amp;v=2" TargetMode="External"/><Relationship Id="rId4217" Type="http://schemas.openxmlformats.org/officeDocument/2006/relationships/hyperlink" Target="https://mapwv.gov/flood/map/?wkid=102100&amp;x=-8987158.443166194&amp;y=4876694.951787363&amp;l=13&amp;v=2" TargetMode="External"/><Relationship Id="rId4424" Type="http://schemas.openxmlformats.org/officeDocument/2006/relationships/hyperlink" Target="https://mapwv.gov/flood/map/?wkid=102100&amp;x=-8986927.917643966&amp;y=4875411.2146972045&amp;l=13&amp;v=2" TargetMode="External"/><Relationship Id="rId294" Type="http://schemas.openxmlformats.org/officeDocument/2006/relationships/hyperlink" Target="https://mapwv.gov/flood/map/?wkid=102100&amp;x=-9074911.9025513&amp;y=4497092.19704002&amp;l=13&amp;v=2" TargetMode="External"/><Relationship Id="rId2182" Type="http://schemas.openxmlformats.org/officeDocument/2006/relationships/hyperlink" Target="https://mapwv.gov/flood/map/?wkid=102100&amp;x=-8865497.27204728&amp;y=4816526.958691367&amp;l=13&amp;v=2" TargetMode="External"/><Relationship Id="rId3026" Type="http://schemas.openxmlformats.org/officeDocument/2006/relationships/hyperlink" Target="https://mapwv.gov/flood/map/?wkid=102100&amp;x=-8993121.466054367&amp;y=4808680.867888233&amp;l=13&amp;v=2" TargetMode="External"/><Relationship Id="rId3233" Type="http://schemas.openxmlformats.org/officeDocument/2006/relationships/hyperlink" Target="https://mapwv.gov/flood/map/?wkid=102100&amp;x=-8982558.463879358&amp;y=4877803.118751935&amp;l=13&amp;v=2" TargetMode="External"/><Relationship Id="rId4631" Type="http://schemas.openxmlformats.org/officeDocument/2006/relationships/hyperlink" Target="https://mapwv.gov/flood/map/?wkid=102100&amp;x=-8973636.455380015&amp;y=4905723.152931412&amp;l=13&amp;v=2" TargetMode="External"/><Relationship Id="rId154" Type="http://schemas.openxmlformats.org/officeDocument/2006/relationships/hyperlink" Target="https://mapwv.gov/flood/map/?wkid=102100&amp;x=-8995010.141366916&amp;y=4555603.479748289&amp;l=13&amp;v=2" TargetMode="External"/><Relationship Id="rId361" Type="http://schemas.openxmlformats.org/officeDocument/2006/relationships/hyperlink" Target="https://mapwv.gov/flood/map/?wkid=102100&amp;x=-8977202.224277228&amp;y=4540349.604437152&amp;l=13&amp;v=2" TargetMode="External"/><Relationship Id="rId2042" Type="http://schemas.openxmlformats.org/officeDocument/2006/relationships/hyperlink" Target="https://mapwv.gov/flood/map/?wkid=102100&amp;x=-8888793.649800124&amp;y=4816406.580041609&amp;l=13&amp;v=2" TargetMode="External"/><Relationship Id="rId3440" Type="http://schemas.openxmlformats.org/officeDocument/2006/relationships/hyperlink" Target="https://mapwv.gov/flood/map/?wkid=102100&amp;x=-8982052.545736767&amp;y=4876974.028615726&amp;l=13&amp;v=2" TargetMode="External"/><Relationship Id="rId2999" Type="http://schemas.openxmlformats.org/officeDocument/2006/relationships/hyperlink" Target="https://mapwv.gov/flood/map/?wkid=102100&amp;x=-8708246.856967844&amp;y=4812039.228478782&amp;l=13&amp;v=2" TargetMode="External"/><Relationship Id="rId3300" Type="http://schemas.openxmlformats.org/officeDocument/2006/relationships/hyperlink" Target="https://mapwv.gov/flood/map/?wkid=102100&amp;x=-8987224.173763283&amp;y=4877119.093533288&amp;l=13&amp;v=2" TargetMode="External"/><Relationship Id="rId221" Type="http://schemas.openxmlformats.org/officeDocument/2006/relationships/hyperlink" Target="https://mapwv.gov/flood/map/?wkid=102100&amp;x=-9088636.544687474&amp;y=4518709.121992616&amp;l=13&amp;v=2" TargetMode="External"/><Relationship Id="rId2859" Type="http://schemas.openxmlformats.org/officeDocument/2006/relationships/hyperlink" Target="https://mapwv.gov/flood/map/?wkid=102100&amp;x=-8684759.318157144&amp;y=4801801.363004589&amp;l=13&amp;v=2" TargetMode="External"/><Relationship Id="rId5058" Type="http://schemas.openxmlformats.org/officeDocument/2006/relationships/hyperlink" Target="https://mapwv.gov/flood/map/?wkid=102100&amp;x=-8973912.447567156&amp;y=4904814.305604599&amp;l=13&amp;v=2" TargetMode="External"/><Relationship Id="rId1668" Type="http://schemas.openxmlformats.org/officeDocument/2006/relationships/hyperlink" Target="https://mapwv.gov/flood/map/?wkid=102100&amp;x=-8948655.92438305&amp;y=4672080.213939312&amp;l=13&amp;v=2" TargetMode="External"/><Relationship Id="rId1875" Type="http://schemas.openxmlformats.org/officeDocument/2006/relationships/hyperlink" Target="https://mapwv.gov/flood/map/?wkid=102100&amp;x=-9108108.699519116&amp;y=4702639.850107007&amp;l=13&amp;v=2" TargetMode="External"/><Relationship Id="rId2719" Type="http://schemas.openxmlformats.org/officeDocument/2006/relationships/hyperlink" Target="https://mapwv.gov/flood/map/?wkid=102100&amp;x=-8842810.609735869&amp;y=4695255.210716561&amp;l=13&amp;v=2" TargetMode="External"/><Relationship Id="rId4074" Type="http://schemas.openxmlformats.org/officeDocument/2006/relationships/hyperlink" Target="https://mapwv.gov/flood/map/?wkid=102100&amp;x=-8986864.319928318&amp;y=4876008.264842952&amp;l=13&amp;v=2" TargetMode="External"/><Relationship Id="rId4281" Type="http://schemas.openxmlformats.org/officeDocument/2006/relationships/hyperlink" Target="https://mapwv.gov/flood/map/?wkid=102100&amp;x=-8987447.737921158&amp;y=4876056.115919281&amp;l=13&amp;v=2" TargetMode="External"/><Relationship Id="rId1528" Type="http://schemas.openxmlformats.org/officeDocument/2006/relationships/hyperlink" Target="https://mapwv.gov/flood/map/?wkid=102100&amp;x=-9089398.02455105&amp;y=4630692.521208352&amp;l=13&amp;v=2" TargetMode="External"/><Relationship Id="rId2926" Type="http://schemas.openxmlformats.org/officeDocument/2006/relationships/hyperlink" Target="https://mapwv.gov/flood/map/?wkid=102100&amp;x=-8681027.68589032&amp;y=4765220.052747875&amp;l=13&amp;v=2" TargetMode="External"/><Relationship Id="rId3090" Type="http://schemas.openxmlformats.org/officeDocument/2006/relationships/hyperlink" Target="https://mapwv.gov/flood/map/?wkid=102100&amp;x=-8968669.04752346&amp;y=4840648.509432327&amp;l=13&amp;v=2" TargetMode="External"/><Relationship Id="rId4141" Type="http://schemas.openxmlformats.org/officeDocument/2006/relationships/hyperlink" Target="https://mapwv.gov/flood/map/?wkid=102100&amp;x=-8987155.043357627&amp;y=4876039.926195859&amp;l=13&amp;v=2" TargetMode="External"/><Relationship Id="rId1735" Type="http://schemas.openxmlformats.org/officeDocument/2006/relationships/hyperlink" Target="https://mapwv.gov/flood/map/?wkid=102100&amp;x=-9034189.53397237&amp;y=4569291.722782939&amp;l=13&amp;v=2" TargetMode="External"/><Relationship Id="rId1942" Type="http://schemas.openxmlformats.org/officeDocument/2006/relationships/hyperlink" Target="https://mapwv.gov/flood/map/?wkid=102100&amp;x=-9059143.051625106&amp;y=4769953.183517848&amp;l=13&amp;v=2" TargetMode="External"/><Relationship Id="rId4001" Type="http://schemas.openxmlformats.org/officeDocument/2006/relationships/hyperlink" Target="https://mapwv.gov/flood/map/?wkid=102100&amp;x=-8981890.453092264&amp;y=4876715.951119329&amp;l=13&amp;v=2" TargetMode="External"/><Relationship Id="rId27" Type="http://schemas.openxmlformats.org/officeDocument/2006/relationships/hyperlink" Target="https://mapwv.gov/flood/map/?wkid=102100&amp;x=-9017947.633319082&amp;y=4542285.093834163&amp;l=13&amp;v=2" TargetMode="External"/><Relationship Id="rId1802" Type="http://schemas.openxmlformats.org/officeDocument/2006/relationships/hyperlink" Target="https://mapwv.gov/flood/map/?wkid=102100&amp;x=-8957081.504392428&amp;y=4544130.590695007&amp;l=13&amp;v=2" TargetMode="External"/><Relationship Id="rId4958" Type="http://schemas.openxmlformats.org/officeDocument/2006/relationships/hyperlink" Target="https://mapwv.gov/flood/map/?wkid=102100&amp;x=-8973671.153665295&amp;y=4906001.199243542&amp;l=13&amp;v=2" TargetMode="External"/><Relationship Id="rId3767" Type="http://schemas.openxmlformats.org/officeDocument/2006/relationships/hyperlink" Target="https://mapwv.gov/flood/map/?wkid=102100&amp;x=-8986910.61570079&amp;y=4875702.420067849&amp;l=13&amp;v=2" TargetMode="External"/><Relationship Id="rId3974" Type="http://schemas.openxmlformats.org/officeDocument/2006/relationships/hyperlink" Target="https://mapwv.gov/flood/map/?wkid=102100&amp;x=-8986902.721145142&amp;y=4875631.905052663&amp;l=13&amp;v=2" TargetMode="External"/><Relationship Id="rId4818" Type="http://schemas.openxmlformats.org/officeDocument/2006/relationships/hyperlink" Target="https://mapwv.gov/flood/map/?wkid=102100&amp;x=-8973672.2690866&amp;y=4905846.263477935&amp;l=13&amp;v=2" TargetMode="External"/><Relationship Id="rId688" Type="http://schemas.openxmlformats.org/officeDocument/2006/relationships/hyperlink" Target="https://mapwv.gov/flood/map/?wkid=102100&amp;x=-9122345.622040736&amp;y=4720071.991379885&amp;l=13&amp;v=2" TargetMode="External"/><Relationship Id="rId895" Type="http://schemas.openxmlformats.org/officeDocument/2006/relationships/hyperlink" Target="https://mapwv.gov/flood/map/?wkid=102100&amp;x=-9107762.250443267&amp;y=4578267.964416748&amp;l=13&amp;v=2" TargetMode="External"/><Relationship Id="rId2369" Type="http://schemas.openxmlformats.org/officeDocument/2006/relationships/hyperlink" Target="https://mapwv.gov/flood/map/?wkid=102100&amp;x=-9011631.788425537&amp;y=4681415.7355910735&amp;l=13&amp;v=2" TargetMode="External"/><Relationship Id="rId2576" Type="http://schemas.openxmlformats.org/officeDocument/2006/relationships/hyperlink" Target="https://mapwv.gov/flood/map/?wkid=102100&amp;x=-8930495.879587652&amp;y=4720751.2163398145&amp;l=13&amp;v=2" TargetMode="External"/><Relationship Id="rId2783" Type="http://schemas.openxmlformats.org/officeDocument/2006/relationships/hyperlink" Target="https://mapwv.gov/flood/map/?wkid=102100&amp;x=-8765311.764029114&amp;y=4781812.4271450825&amp;l=13&amp;v=2" TargetMode="External"/><Relationship Id="rId2990" Type="http://schemas.openxmlformats.org/officeDocument/2006/relationships/hyperlink" Target="https://mapwv.gov/flood/map/?wkid=102100&amp;x=-8708328.480314674&amp;y=4811959.774211695&amp;l=13&amp;v=2" TargetMode="External"/><Relationship Id="rId3627" Type="http://schemas.openxmlformats.org/officeDocument/2006/relationships/hyperlink" Target="https://mapwv.gov/flood/map/?wkid=102100&amp;x=-8986155.304272836&amp;y=4875743.062654885&amp;l=13&amp;v=2" TargetMode="External"/><Relationship Id="rId3834" Type="http://schemas.openxmlformats.org/officeDocument/2006/relationships/hyperlink" Target="https://mapwv.gov/flood/map/?wkid=102100&amp;x=-8986275.837566564&amp;y=4874276.008762374&amp;l=13&amp;v=2" TargetMode="External"/><Relationship Id="rId548" Type="http://schemas.openxmlformats.org/officeDocument/2006/relationships/hyperlink" Target="https://mapwv.gov/flood/map/?wkid=102100&amp;x=-9180038.316149574&amp;y=4613394.943398353&amp;l=13&amp;v=2" TargetMode="External"/><Relationship Id="rId755" Type="http://schemas.openxmlformats.org/officeDocument/2006/relationships/hyperlink" Target="https://mapwv.gov/flood/map/?wkid=102100&amp;x=-9142820.930237262&amp;y=4529806.64973292&amp;l=13&amp;v=2" TargetMode="External"/><Relationship Id="rId962" Type="http://schemas.openxmlformats.org/officeDocument/2006/relationships/hyperlink" Target="https://mapwv.gov/flood/map/?wkid=102100&amp;x=-9084005.435795592&amp;y=4611123.396368785&amp;l=13&amp;v=2" TargetMode="External"/><Relationship Id="rId1178" Type="http://schemas.openxmlformats.org/officeDocument/2006/relationships/hyperlink" Target="https://mapwv.gov/flood/map/?wkid=102100&amp;x=-9069304.970008748&amp;y=4642354.193490146&amp;l=13&amp;v=2" TargetMode="External"/><Relationship Id="rId1385" Type="http://schemas.openxmlformats.org/officeDocument/2006/relationships/hyperlink" Target="https://mapwv.gov/flood/map/?wkid=102100&amp;x=-9089919.682267765&amp;y=4630616.424377688&amp;l=13&amp;v=2" TargetMode="External"/><Relationship Id="rId1592" Type="http://schemas.openxmlformats.org/officeDocument/2006/relationships/hyperlink" Target="https://mapwv.gov/flood/map/?wkid=102100&amp;x=-8939156.785327028&amp;y=4550277.812846885&amp;l=13&amp;v=2" TargetMode="External"/><Relationship Id="rId2229" Type="http://schemas.openxmlformats.org/officeDocument/2006/relationships/hyperlink" Target="https://mapwv.gov/flood/map/?wkid=102100&amp;x=-8943662.853376362&amp;y=4797601.351157644&amp;l=13&amp;v=2" TargetMode="External"/><Relationship Id="rId2436" Type="http://schemas.openxmlformats.org/officeDocument/2006/relationships/hyperlink" Target="https://mapwv.gov/flood/map/?wkid=102100&amp;x=-8874250.16063662&amp;y=4692864.080682726&amp;l=13&amp;v=2" TargetMode="External"/><Relationship Id="rId2643" Type="http://schemas.openxmlformats.org/officeDocument/2006/relationships/hyperlink" Target="https://mapwv.gov/flood/map/?wkid=102100&amp;x=-8888092.352370217&amp;y=4710220.442582118&amp;l=13&amp;v=2" TargetMode="External"/><Relationship Id="rId2850" Type="http://schemas.openxmlformats.org/officeDocument/2006/relationships/hyperlink" Target="https://mapwv.gov/flood/map/?wkid=102100&amp;x=-8691054.612582132&amp;y=4773734.9151883125&amp;l=13&amp;v=2" TargetMode="External"/><Relationship Id="rId91" Type="http://schemas.openxmlformats.org/officeDocument/2006/relationships/hyperlink" Target="https://mapwv.gov/flood/map/?wkid=102100&amp;x=-9043927.198859788&amp;y=4497884.36086076&amp;l=13&amp;v=2" TargetMode="External"/><Relationship Id="rId408" Type="http://schemas.openxmlformats.org/officeDocument/2006/relationships/hyperlink" Target="https://mapwv.gov/flood/map/?wkid=102100&amp;x=-9059346.564359702&amp;y=4520845.740525854&amp;l=13&amp;v=2" TargetMode="External"/><Relationship Id="rId615" Type="http://schemas.openxmlformats.org/officeDocument/2006/relationships/hyperlink" Target="https://mapwv.gov/flood/map/?wkid=102100&amp;x=-9097974.619357133&amp;y=4550704.903412316&amp;l=13&amp;v=2" TargetMode="External"/><Relationship Id="rId822" Type="http://schemas.openxmlformats.org/officeDocument/2006/relationships/hyperlink" Target="https://mapwv.gov/flood/map/?wkid=102100&amp;x=-9125059.644882267&amp;y=4612396.023914357&amp;l=13&amp;v=2" TargetMode="External"/><Relationship Id="rId1038" Type="http://schemas.openxmlformats.org/officeDocument/2006/relationships/hyperlink" Target="https://mapwv.gov/flood/map/?wkid=102100&amp;x=-9078437.58763758&amp;y=4624825.316645895&amp;l=13&amp;v=2" TargetMode="External"/><Relationship Id="rId1245" Type="http://schemas.openxmlformats.org/officeDocument/2006/relationships/hyperlink" Target="https://mapwv.gov/flood/map/?wkid=102100&amp;x=-9055214.754887445&amp;y=4648841.6815440105&amp;l=13&amp;v=2" TargetMode="External"/><Relationship Id="rId1452" Type="http://schemas.openxmlformats.org/officeDocument/2006/relationships/hyperlink" Target="https://mapwv.gov/flood/map/?wkid=102100&amp;x=-9089268.574343476&amp;y=4630614.00948436&amp;l=13&amp;v=2" TargetMode="External"/><Relationship Id="rId2503" Type="http://schemas.openxmlformats.org/officeDocument/2006/relationships/hyperlink" Target="https://mapwv.gov/flood/map/?wkid=102100&amp;x=-8956922.031095546&amp;y=4727737.731840993&amp;l=13&amp;v=2" TargetMode="External"/><Relationship Id="rId3901" Type="http://schemas.openxmlformats.org/officeDocument/2006/relationships/hyperlink" Target="https://mapwv.gov/flood/map/?wkid=102100&amp;x=-8987162.139307247&amp;y=4875604.568333353&amp;l=13&amp;v=2" TargetMode="External"/><Relationship Id="rId1105" Type="http://schemas.openxmlformats.org/officeDocument/2006/relationships/hyperlink" Target="https://mapwv.gov/flood/map/?wkid=102100&amp;x=-9091750.507623933&amp;y=4632364.833710042&amp;l=13&amp;v=2" TargetMode="External"/><Relationship Id="rId1312" Type="http://schemas.openxmlformats.org/officeDocument/2006/relationships/hyperlink" Target="https://mapwv.gov/flood/map/?wkid=102100&amp;x=-9089198.605145456&amp;y=4630622.325323131&amp;l=13&amp;v=2" TargetMode="External"/><Relationship Id="rId2710" Type="http://schemas.openxmlformats.org/officeDocument/2006/relationships/hyperlink" Target="https://mapwv.gov/flood/map/?wkid=102100&amp;x=-8825027.501419218&amp;y=4660236.904503146&amp;l=13&amp;v=2" TargetMode="External"/><Relationship Id="rId4468" Type="http://schemas.openxmlformats.org/officeDocument/2006/relationships/hyperlink" Target="https://mapwv.gov/flood/map/?wkid=102100&amp;x=-8986300.30102654&amp;y=4872932.444558749&amp;l=13&amp;v=2" TargetMode="External"/><Relationship Id="rId3277" Type="http://schemas.openxmlformats.org/officeDocument/2006/relationships/hyperlink" Target="https://mapwv.gov/flood/map/?wkid=102100&amp;x=-8981979.6046423&amp;y=4877044.416577764&amp;l=13&amp;v=2" TargetMode="External"/><Relationship Id="rId4675" Type="http://schemas.openxmlformats.org/officeDocument/2006/relationships/hyperlink" Target="https://mapwv.gov/flood/map/?wkid=102100&amp;x=-8968204.559823679&amp;y=4895628.906075607&amp;l=13&amp;v=2" TargetMode="External"/><Relationship Id="rId4882" Type="http://schemas.openxmlformats.org/officeDocument/2006/relationships/hyperlink" Target="https://mapwv.gov/flood/map/?wkid=102100&amp;x=-8973699.530116696&amp;y=4907138.4814340575&amp;l=13&amp;v=2" TargetMode="External"/><Relationship Id="rId198" Type="http://schemas.openxmlformats.org/officeDocument/2006/relationships/hyperlink" Target="https://mapwv.gov/flood/map/?wkid=102100&amp;x=-9056799.095291264&amp;y=4519446.301482904&amp;l=13&amp;v=2" TargetMode="External"/><Relationship Id="rId2086" Type="http://schemas.openxmlformats.org/officeDocument/2006/relationships/hyperlink" Target="https://mapwv.gov/flood/map/?wkid=102100&amp;x=-8975854.331926508&amp;y=4758602.494571286&amp;l=13&amp;v=2" TargetMode="External"/><Relationship Id="rId3484" Type="http://schemas.openxmlformats.org/officeDocument/2006/relationships/hyperlink" Target="https://mapwv.gov/flood/map/?wkid=102100&amp;x=-8987127.009770257&amp;y=4876909.809860157&amp;l=13&amp;v=2" TargetMode="External"/><Relationship Id="rId3691" Type="http://schemas.openxmlformats.org/officeDocument/2006/relationships/hyperlink" Target="https://mapwv.gov/flood/map/?wkid=102100&amp;x=-8987254.95326853&amp;y=4875886.568514138&amp;l=13&amp;v=2" TargetMode="External"/><Relationship Id="rId4328" Type="http://schemas.openxmlformats.org/officeDocument/2006/relationships/hyperlink" Target="https://mapwv.gov/flood/map/?wkid=102100&amp;x=-8987190.058458181&amp;y=4876537.180799959&amp;l=13&amp;v=2" TargetMode="External"/><Relationship Id="rId4535" Type="http://schemas.openxmlformats.org/officeDocument/2006/relationships/hyperlink" Target="https://mapwv.gov/flood/map/?wkid=102100&amp;x=-8973804.642432686&amp;y=4905210.642162898&amp;l=13&amp;v=2" TargetMode="External"/><Relationship Id="rId4742" Type="http://schemas.openxmlformats.org/officeDocument/2006/relationships/hyperlink" Target="https://mapwv.gov/flood/map/?wkid=102100&amp;x=-8973805.482894838&amp;y=4905252.362419521&amp;l=13&amp;v=2" TargetMode="External"/><Relationship Id="rId2293" Type="http://schemas.openxmlformats.org/officeDocument/2006/relationships/hyperlink" Target="https://mapwv.gov/flood/map/?wkid=102100&amp;x=-8899854.294626776&amp;y=4812027.755163435&amp;l=13&amp;v=2" TargetMode="External"/><Relationship Id="rId3137" Type="http://schemas.openxmlformats.org/officeDocument/2006/relationships/hyperlink" Target="https://mapwv.gov/flood/map/?wkid=102100&amp;x=-8978845.97466877&amp;y=4872453.172626289&amp;l=13&amp;v=2" TargetMode="External"/><Relationship Id="rId3344" Type="http://schemas.openxmlformats.org/officeDocument/2006/relationships/hyperlink" Target="https://mapwv.gov/flood/map/?wkid=102100&amp;x=-8982050.56781206&amp;y=4877043.17039542&amp;l=13&amp;v=2" TargetMode="External"/><Relationship Id="rId3551" Type="http://schemas.openxmlformats.org/officeDocument/2006/relationships/hyperlink" Target="https://mapwv.gov/flood/map/?wkid=102100&amp;x=-8981991.653530026&amp;y=4876797.592027878&amp;l=13&amp;v=2" TargetMode="External"/><Relationship Id="rId4602" Type="http://schemas.openxmlformats.org/officeDocument/2006/relationships/hyperlink" Target="https://mapwv.gov/flood/map/?wkid=102100&amp;x=-8973460.683128567&amp;y=4906473.433557299&amp;l=13&amp;v=2" TargetMode="External"/><Relationship Id="rId265" Type="http://schemas.openxmlformats.org/officeDocument/2006/relationships/hyperlink" Target="https://mapwv.gov/flood/map/?wkid=102100&amp;x=-9087854.06017182&amp;y=4504766.932807294&amp;l=13&amp;v=2" TargetMode="External"/><Relationship Id="rId472" Type="http://schemas.openxmlformats.org/officeDocument/2006/relationships/hyperlink" Target="https://mapwv.gov/flood/map/?wkid=102100&amp;x=-9142625.491282698&amp;y=4641351.648416816&amp;l=13&amp;v=2" TargetMode="External"/><Relationship Id="rId2153" Type="http://schemas.openxmlformats.org/officeDocument/2006/relationships/hyperlink" Target="https://mapwv.gov/flood/map/?wkid=102100&amp;x=-8919167.01033661&amp;y=4797801.96672067&amp;l=13&amp;v=2" TargetMode="External"/><Relationship Id="rId2360" Type="http://schemas.openxmlformats.org/officeDocument/2006/relationships/hyperlink" Target="https://mapwv.gov/flood/map/?wkid=102100&amp;x=-8910124.995530013&amp;y=4742527.899360449&amp;l=13&amp;v=2" TargetMode="External"/><Relationship Id="rId3204" Type="http://schemas.openxmlformats.org/officeDocument/2006/relationships/hyperlink" Target="https://mapwv.gov/flood/map/?wkid=102100&amp;x=-8987536.107785732&amp;y=4876937.621385852&amp;l=13&amp;v=2" TargetMode="External"/><Relationship Id="rId3411" Type="http://schemas.openxmlformats.org/officeDocument/2006/relationships/hyperlink" Target="https://mapwv.gov/flood/map/?wkid=102100&amp;x=-8987377.007186504&amp;y=4876878.990952465&amp;l=13&amp;v=2" TargetMode="External"/><Relationship Id="rId125" Type="http://schemas.openxmlformats.org/officeDocument/2006/relationships/hyperlink" Target="https://mapwv.gov/flood/map/?wkid=102100&amp;x=-9039542.01587377&amp;y=4484881.735086902&amp;l=13&amp;v=2" TargetMode="External"/><Relationship Id="rId332" Type="http://schemas.openxmlformats.org/officeDocument/2006/relationships/hyperlink" Target="https://mapwv.gov/flood/map/?wkid=102100&amp;x=-9068898.002648333&amp;y=4482282.926571995&amp;l=13&amp;v=2" TargetMode="External"/><Relationship Id="rId2013" Type="http://schemas.openxmlformats.org/officeDocument/2006/relationships/hyperlink" Target="https://mapwv.gov/flood/map/?wkid=102100&amp;x=-9016193.910068626&amp;y=4803207.6146204695&amp;l=13&amp;v=2" TargetMode="External"/><Relationship Id="rId2220" Type="http://schemas.openxmlformats.org/officeDocument/2006/relationships/hyperlink" Target="https://mapwv.gov/flood/map/?wkid=102100&amp;x=-8943740.238790179&amp;y=4797510.842346084&amp;l=13&amp;v=2" TargetMode="External"/><Relationship Id="rId4185" Type="http://schemas.openxmlformats.org/officeDocument/2006/relationships/hyperlink" Target="https://mapwv.gov/flood/map/?wkid=102100&amp;x=-8987535.42428406&amp;y=4876043.446166713&amp;l=13&amp;v=2" TargetMode="External"/><Relationship Id="rId4392" Type="http://schemas.openxmlformats.org/officeDocument/2006/relationships/hyperlink" Target="https://mapwv.gov/flood/map/?wkid=102100&amp;x=-8986193.131860323&amp;y=4874467.792889984&amp;l=13&amp;v=2" TargetMode="External"/><Relationship Id="rId5029" Type="http://schemas.openxmlformats.org/officeDocument/2006/relationships/hyperlink" Target="https://mapwv.gov/flood/map/?wkid=102100&amp;x=-8973573.28824816&amp;y=4906022.160238083&amp;l=13&amp;v=2" TargetMode="External"/><Relationship Id="rId1779" Type="http://schemas.openxmlformats.org/officeDocument/2006/relationships/hyperlink" Target="https://mapwv.gov/flood/map/?wkid=102100&amp;x=-8957363.655441707&amp;y=4543723.386628904&amp;l=13&amp;v=2" TargetMode="External"/><Relationship Id="rId1986" Type="http://schemas.openxmlformats.org/officeDocument/2006/relationships/hyperlink" Target="https://mapwv.gov/flood/map/?wkid=102100&amp;x=-9016210.12119211&amp;y=4803122.1466909265&amp;l=13&amp;v=2" TargetMode="External"/><Relationship Id="rId4045" Type="http://schemas.openxmlformats.org/officeDocument/2006/relationships/hyperlink" Target="https://mapwv.gov/flood/map/?wkid=102100&amp;x=-8986298.65182828&amp;y=4872853.469452047&amp;l=13&amp;v=2" TargetMode="External"/><Relationship Id="rId4252" Type="http://schemas.openxmlformats.org/officeDocument/2006/relationships/hyperlink" Target="https://mapwv.gov/flood/map/?wkid=102100&amp;x=-8986665.746662164&amp;y=4875400.049638099&amp;l=13&amp;v=2" TargetMode="External"/><Relationship Id="rId1639" Type="http://schemas.openxmlformats.org/officeDocument/2006/relationships/hyperlink" Target="https://mapwv.gov/flood/map/?wkid=102100&amp;x=-8964826.226009652&amp;y=4611020.126033225&amp;l=13&amp;v=2" TargetMode="External"/><Relationship Id="rId1846" Type="http://schemas.openxmlformats.org/officeDocument/2006/relationships/hyperlink" Target="https://mapwv.gov/flood/map/?wkid=102100&amp;x=-9027857.817591103&amp;y=4680196.750876818&amp;l=13&amp;v=2" TargetMode="External"/><Relationship Id="rId3061" Type="http://schemas.openxmlformats.org/officeDocument/2006/relationships/hyperlink" Target="https://mapwv.gov/flood/map/?wkid=102100&amp;x=-9001624.242123116&amp;y=4813518.779595128&amp;l=13&amp;v=2" TargetMode="External"/><Relationship Id="rId1706" Type="http://schemas.openxmlformats.org/officeDocument/2006/relationships/hyperlink" Target="https://mapwv.gov/flood/map/?wkid=102100&amp;x=-9050949.514533935&amp;y=4605207.630153356&amp;l=13&amp;v=2" TargetMode="External"/><Relationship Id="rId1913" Type="http://schemas.openxmlformats.org/officeDocument/2006/relationships/hyperlink" Target="https://mapwv.gov/flood/map/?wkid=102100&amp;x=-9062055.046050943&amp;y=4730977.29906993&amp;l=13&amp;v=2" TargetMode="External"/><Relationship Id="rId4112" Type="http://schemas.openxmlformats.org/officeDocument/2006/relationships/hyperlink" Target="https://mapwv.gov/flood/map/?wkid=102100&amp;x=-8981714.450632114&amp;y=4876715.937735606&amp;l=13&amp;v=2" TargetMode="External"/><Relationship Id="rId3878" Type="http://schemas.openxmlformats.org/officeDocument/2006/relationships/hyperlink" Target="https://mapwv.gov/flood/map/?wkid=102100&amp;x=-8986346.359354531&amp;y=4872454.386531604&amp;l=13&amp;v=2" TargetMode="External"/><Relationship Id="rId4929" Type="http://schemas.openxmlformats.org/officeDocument/2006/relationships/hyperlink" Target="https://mapwv.gov/flood/map/?wkid=102100&amp;x=-8973594.226331184&amp;y=4907298.720015029&amp;l=13&amp;v=2" TargetMode="External"/><Relationship Id="rId799" Type="http://schemas.openxmlformats.org/officeDocument/2006/relationships/hyperlink" Target="https://mapwv.gov/flood/map/?wkid=102100&amp;x=-9137055.531171303&amp;y=4629554.445094281&amp;l=13&amp;v=2" TargetMode="External"/><Relationship Id="rId2687" Type="http://schemas.openxmlformats.org/officeDocument/2006/relationships/hyperlink" Target="https://mapwv.gov/flood/map/?wkid=102100&amp;x=-8799425.092992492&amp;y=4790920.492862251&amp;l=13&amp;v=2" TargetMode="External"/><Relationship Id="rId2894" Type="http://schemas.openxmlformats.org/officeDocument/2006/relationships/hyperlink" Target="https://mapwv.gov/flood/map/?wkid=102100&amp;x=-8652931.979242364&amp;y=4768092.933041316&amp;l=13&amp;v=2" TargetMode="External"/><Relationship Id="rId3738" Type="http://schemas.openxmlformats.org/officeDocument/2006/relationships/hyperlink" Target="https://mapwv.gov/flood/map/?wkid=102100&amp;x=-8986370.777062202&amp;y=4872560.585936472&amp;l=13&amp;v=2" TargetMode="External"/><Relationship Id="rId659" Type="http://schemas.openxmlformats.org/officeDocument/2006/relationships/hyperlink" Target="https://mapwv.gov/flood/map/?wkid=102100&amp;x=-9110205.547400141&amp;y=4541387.993830175&amp;l=13&amp;v=2" TargetMode="External"/><Relationship Id="rId866" Type="http://schemas.openxmlformats.org/officeDocument/2006/relationships/hyperlink" Target="https://mapwv.gov/flood/map/?wkid=102100&amp;x=-9038447.593216846&amp;y=4626775.354601407&amp;l=13&amp;v=2" TargetMode="External"/><Relationship Id="rId1289" Type="http://schemas.openxmlformats.org/officeDocument/2006/relationships/hyperlink" Target="https://mapwv.gov/flood/map/?wkid=102100&amp;x=-9089264.870966652&amp;y=4630533.524722081&amp;l=13&amp;v=2" TargetMode="External"/><Relationship Id="rId1496" Type="http://schemas.openxmlformats.org/officeDocument/2006/relationships/hyperlink" Target="https://mapwv.gov/flood/map/?wkid=102100&amp;x=-9055147.301732555&amp;y=4648851.550149617&amp;l=13&amp;v=2" TargetMode="External"/><Relationship Id="rId2547" Type="http://schemas.openxmlformats.org/officeDocument/2006/relationships/hyperlink" Target="https://mapwv.gov/flood/map/?wkid=102100&amp;x=-8957281.186178066&amp;y=4727605.216660413&amp;l=13&amp;v=2" TargetMode="External"/><Relationship Id="rId3945" Type="http://schemas.openxmlformats.org/officeDocument/2006/relationships/hyperlink" Target="https://mapwv.gov/flood/map/?wkid=102100&amp;x=-8986973.428391384&amp;y=4875778.786772117&amp;l=13&amp;v=2" TargetMode="External"/><Relationship Id="rId519" Type="http://schemas.openxmlformats.org/officeDocument/2006/relationships/hyperlink" Target="https://mapwv.gov/flood/map/?wkid=102100&amp;x=-9169596.410099633&amp;y=4604500.008454237&amp;l=13&amp;v=2" TargetMode="External"/><Relationship Id="rId1149" Type="http://schemas.openxmlformats.org/officeDocument/2006/relationships/hyperlink" Target="https://mapwv.gov/flood/map/?wkid=102100&amp;x=-9081648.901027208&amp;y=4657725.414786137&amp;l=13&amp;v=2" TargetMode="External"/><Relationship Id="rId1356" Type="http://schemas.openxmlformats.org/officeDocument/2006/relationships/hyperlink" Target="https://mapwv.gov/flood/map/?wkid=102100&amp;x=-9089629.906389957&amp;y=4630660.056245722&amp;l=13&amp;v=2" TargetMode="External"/><Relationship Id="rId2754" Type="http://schemas.openxmlformats.org/officeDocument/2006/relationships/hyperlink" Target="https://mapwv.gov/flood/map/?wkid=102100&amp;x=-8773508.116835486&amp;y=4769413.477095974&amp;l=13&amp;v=2" TargetMode="External"/><Relationship Id="rId2961" Type="http://schemas.openxmlformats.org/officeDocument/2006/relationships/hyperlink" Target="https://mapwv.gov/flood/map/?wkid=102100&amp;x=-8661315.845389519&amp;y=4783492.18115077&amp;l=13&amp;v=2" TargetMode="External"/><Relationship Id="rId3805" Type="http://schemas.openxmlformats.org/officeDocument/2006/relationships/hyperlink" Target="https://mapwv.gov/flood/map/?wkid=102100&amp;x=-8981649.725027384&amp;y=4876422.039003074&amp;l=13&amp;v=2" TargetMode="External"/><Relationship Id="rId5020" Type="http://schemas.openxmlformats.org/officeDocument/2006/relationships/hyperlink" Target="https://mapwv.gov/flood/map/?wkid=102100&amp;x=-8973592.500879081&amp;y=4907310.960295593&amp;l=13&amp;v=2" TargetMode="External"/><Relationship Id="rId726" Type="http://schemas.openxmlformats.org/officeDocument/2006/relationships/hyperlink" Target="https://mapwv.gov/flood/map/?wkid=102100&amp;x=-9159913.965356944&amp;y=4550607.575562858&amp;l=13&amp;v=2" TargetMode="External"/><Relationship Id="rId933" Type="http://schemas.openxmlformats.org/officeDocument/2006/relationships/hyperlink" Target="https://mapwv.gov/flood/map/?wkid=102100&amp;x=-9089490.806007046&amp;y=4600225.589616236&amp;l=13&amp;v=2" TargetMode="External"/><Relationship Id="rId1009" Type="http://schemas.openxmlformats.org/officeDocument/2006/relationships/hyperlink" Target="https://mapwv.gov/flood/map/?wkid=102100&amp;x=-9091513.638783155&amp;y=4637851.4465175895&amp;l=13&amp;v=2" TargetMode="External"/><Relationship Id="rId1563" Type="http://schemas.openxmlformats.org/officeDocument/2006/relationships/hyperlink" Target="https://mapwv.gov/flood/map/?wkid=102100&amp;x=-8915742.496633705&amp;y=4611330.932350089&amp;l=13&amp;v=2" TargetMode="External"/><Relationship Id="rId1770" Type="http://schemas.openxmlformats.org/officeDocument/2006/relationships/hyperlink" Target="https://mapwv.gov/flood/map/?wkid=102100&amp;x=-8977308.552647332&amp;y=4540847.2529969085&amp;l=13&amp;v=2" TargetMode="External"/><Relationship Id="rId2407" Type="http://schemas.openxmlformats.org/officeDocument/2006/relationships/hyperlink" Target="https://mapwv.gov/flood/map/?wkid=102100&amp;x=-8967622.868730098&amp;y=4711870.308568239&amp;l=13&amp;v=2" TargetMode="External"/><Relationship Id="rId2614" Type="http://schemas.openxmlformats.org/officeDocument/2006/relationships/hyperlink" Target="https://mapwv.gov/flood/map/?wkid=102100&amp;x=-8909938.990902292&amp;y=4743544.299506024&amp;l=13&amp;v=2" TargetMode="External"/><Relationship Id="rId2821" Type="http://schemas.openxmlformats.org/officeDocument/2006/relationships/hyperlink" Target="https://mapwv.gov/flood/map/?wkid=102100&amp;x=-8708422.053252244&amp;y=4811223.830580444&amp;l=13&amp;v=2" TargetMode="External"/><Relationship Id="rId62" Type="http://schemas.openxmlformats.org/officeDocument/2006/relationships/hyperlink" Target="https://mapwv.gov/flood/map/?wkid=102100&amp;x=-9034619.90302746&amp;y=4545458.571352835&amp;l=13&amp;v=2" TargetMode="External"/><Relationship Id="rId1216" Type="http://schemas.openxmlformats.org/officeDocument/2006/relationships/hyperlink" Target="https://mapwv.gov/flood/map/?wkid=102100&amp;x=-9125104.306261975&amp;y=4667899.642382458&amp;l=13&amp;v=2" TargetMode="External"/><Relationship Id="rId1423" Type="http://schemas.openxmlformats.org/officeDocument/2006/relationships/hyperlink" Target="https://mapwv.gov/flood/map/?wkid=102100&amp;x=-9089338.010766411&amp;y=4630660.8485784065&amp;l=13&amp;v=2" TargetMode="External"/><Relationship Id="rId1630" Type="http://schemas.openxmlformats.org/officeDocument/2006/relationships/hyperlink" Target="https://mapwv.gov/flood/map/?wkid=102100&amp;x=-8991979.973397918&amp;y=4624940.537068724&amp;l=13&amp;v=2" TargetMode="External"/><Relationship Id="rId4579" Type="http://schemas.openxmlformats.org/officeDocument/2006/relationships/hyperlink" Target="https://mapwv.gov/flood/map/?wkid=102100&amp;x=-8973530.200814739&amp;y=4907437.544774419&amp;l=13&amp;v=2" TargetMode="External"/><Relationship Id="rId4786" Type="http://schemas.openxmlformats.org/officeDocument/2006/relationships/hyperlink" Target="https://mapwv.gov/flood/map/?wkid=102100&amp;x=-8973588.494490605&amp;y=4907281.02212551&amp;l=13&amp;v=2" TargetMode="External"/><Relationship Id="rId4993" Type="http://schemas.openxmlformats.org/officeDocument/2006/relationships/hyperlink" Target="https://mapwv.gov/flood/map/?wkid=102100&amp;x=-8973646.998448994&amp;y=4907311.189399702&amp;l=13&amp;v=2" TargetMode="External"/><Relationship Id="rId3388" Type="http://schemas.openxmlformats.org/officeDocument/2006/relationships/hyperlink" Target="https://mapwv.gov/flood/map/?wkid=102100&amp;x=-8987501.122964082&amp;y=4877022.231907795&amp;l=13&amp;v=2" TargetMode="External"/><Relationship Id="rId3595" Type="http://schemas.openxmlformats.org/officeDocument/2006/relationships/hyperlink" Target="https://mapwv.gov/flood/map/?wkid=102100&amp;x=-8981845.882994544&amp;y=4876915.500529002&amp;l=13&amp;v=2" TargetMode="External"/><Relationship Id="rId4439" Type="http://schemas.openxmlformats.org/officeDocument/2006/relationships/hyperlink" Target="https://mapwv.gov/flood/map/?wkid=102100&amp;x=-8986348.09337824&amp;y=4872411.168656525&amp;l=13&amp;v=2" TargetMode="External"/><Relationship Id="rId4646" Type="http://schemas.openxmlformats.org/officeDocument/2006/relationships/hyperlink" Target="https://mapwv.gov/flood/map/?wkid=102100&amp;x=-8973533.57279343&amp;y=4907481.546558884&amp;l=13&amp;v=2" TargetMode="External"/><Relationship Id="rId4853" Type="http://schemas.openxmlformats.org/officeDocument/2006/relationships/hyperlink" Target="https://mapwv.gov/flood/map/?wkid=102100&amp;x=-8973729.53851183&amp;y=4905816.11381431&amp;l=13&amp;v=2" TargetMode="External"/><Relationship Id="rId2197" Type="http://schemas.openxmlformats.org/officeDocument/2006/relationships/hyperlink" Target="https://mapwv.gov/flood/map/?wkid=102100&amp;x=-8939381.90172388&amp;y=4778510.684932681&amp;l=13&amp;v=2" TargetMode="External"/><Relationship Id="rId3248" Type="http://schemas.openxmlformats.org/officeDocument/2006/relationships/hyperlink" Target="https://mapwv.gov/flood/map/?wkid=102100&amp;x=-8987122.184849573&amp;y=4877330.407350681&amp;l=13&amp;v=2" TargetMode="External"/><Relationship Id="rId3455" Type="http://schemas.openxmlformats.org/officeDocument/2006/relationships/hyperlink" Target="https://mapwv.gov/flood/map/?wkid=102100&amp;x=-8987299.510564512&amp;y=4877097.089674287&amp;l=13&amp;v=2" TargetMode="External"/><Relationship Id="rId3662" Type="http://schemas.openxmlformats.org/officeDocument/2006/relationships/hyperlink" Target="https://mapwv.gov/flood/map/?wkid=102100&amp;x=-8986240.44898912&amp;y=4874547.687409475&amp;l=13&amp;v=2" TargetMode="External"/><Relationship Id="rId4506" Type="http://schemas.openxmlformats.org/officeDocument/2006/relationships/hyperlink" Target="https://mapwv.gov/flood/map/?wkid=102100&amp;x=-9001509.785203792&amp;y=4814179.850737051&amp;l=13&amp;v=2" TargetMode="External"/><Relationship Id="rId4713" Type="http://schemas.openxmlformats.org/officeDocument/2006/relationships/hyperlink" Target="https://mapwv.gov/flood/map/?wkid=102100&amp;x=-8973628.73203375&amp;y=4905896.918738688&amp;l=13&amp;v=2" TargetMode="External"/><Relationship Id="rId169" Type="http://schemas.openxmlformats.org/officeDocument/2006/relationships/hyperlink" Target="https://mapwv.gov/flood/map/?wkid=102100&amp;x=-9087624.190766668&amp;y=4536765.532151594&amp;l=13&amp;v=2" TargetMode="External"/><Relationship Id="rId376" Type="http://schemas.openxmlformats.org/officeDocument/2006/relationships/hyperlink" Target="https://mapwv.gov/flood/map/?wkid=102100&amp;x=-8977433.498200396&amp;y=4540434.258770748&amp;l=13&amp;v=2" TargetMode="External"/><Relationship Id="rId583" Type="http://schemas.openxmlformats.org/officeDocument/2006/relationships/hyperlink" Target="https://mapwv.gov/flood/map/?wkid=102100&amp;x=-9110412.944851004&amp;y=4541351.033996424&amp;l=13&amp;v=2" TargetMode="External"/><Relationship Id="rId790" Type="http://schemas.openxmlformats.org/officeDocument/2006/relationships/hyperlink" Target="https://mapwv.gov/flood/map/?wkid=102100&amp;x=-9123978.314176703&amp;y=4674646.794346228&amp;l=13&amp;v=2" TargetMode="External"/><Relationship Id="rId2057" Type="http://schemas.openxmlformats.org/officeDocument/2006/relationships/hyperlink" Target="https://mapwv.gov/flood/map/?wkid=102100&amp;x=-8908239.89435236&amp;y=4770182.72841747&amp;l=13&amp;v=2" TargetMode="External"/><Relationship Id="rId2264" Type="http://schemas.openxmlformats.org/officeDocument/2006/relationships/hyperlink" Target="https://mapwv.gov/flood/map/?wkid=102100&amp;x=-8943765.863089804&amp;y=4797780.156530215&amp;l=13&amp;v=2" TargetMode="External"/><Relationship Id="rId2471" Type="http://schemas.openxmlformats.org/officeDocument/2006/relationships/hyperlink" Target="https://mapwv.gov/flood/map/?wkid=102100&amp;x=-8930888.086540189&amp;y=4721864.100473974&amp;l=13&amp;v=2" TargetMode="External"/><Relationship Id="rId3108" Type="http://schemas.openxmlformats.org/officeDocument/2006/relationships/hyperlink" Target="https://mapwv.gov/flood/map/?wkid=102100&amp;x=-8982569.748002177&amp;y=4877713.75422313&amp;l=13&amp;v=2" TargetMode="External"/><Relationship Id="rId3315" Type="http://schemas.openxmlformats.org/officeDocument/2006/relationships/hyperlink" Target="https://mapwv.gov/flood/map/?wkid=102100&amp;x=-8987249.484809866&amp;y=4877308.447103967&amp;l=13&amp;v=2" TargetMode="External"/><Relationship Id="rId3522" Type="http://schemas.openxmlformats.org/officeDocument/2006/relationships/hyperlink" Target="https://mapwv.gov/flood/map/?wkid=102100&amp;x=-8987199.708410874&amp;y=4877581.041101965&amp;l=13&amp;v=2" TargetMode="External"/><Relationship Id="rId4920" Type="http://schemas.openxmlformats.org/officeDocument/2006/relationships/hyperlink" Target="https://mapwv.gov/flood/map/?wkid=102100&amp;x=-8973612.549519368&amp;y=4906171.494387054&amp;l=13&amp;v=2" TargetMode="External"/><Relationship Id="rId236" Type="http://schemas.openxmlformats.org/officeDocument/2006/relationships/hyperlink" Target="https://mapwv.gov/flood/map/?wkid=102100&amp;x=-9062801.069759818&amp;y=4518113.558400983&amp;l=13&amp;v=2" TargetMode="External"/><Relationship Id="rId443" Type="http://schemas.openxmlformats.org/officeDocument/2006/relationships/hyperlink" Target="https://mapwv.gov/flood/map/?wkid=102100&amp;x=-9176209.76312281&amp;y=4636766.973782173&amp;l=13&amp;v=2" TargetMode="External"/><Relationship Id="rId650" Type="http://schemas.openxmlformats.org/officeDocument/2006/relationships/hyperlink" Target="https://mapwv.gov/flood/map/?wkid=102100&amp;x=-9109185.369834196&amp;y=4568543.677079835&amp;l=13&amp;v=2" TargetMode="External"/><Relationship Id="rId1073" Type="http://schemas.openxmlformats.org/officeDocument/2006/relationships/hyperlink" Target="https://mapwv.gov/flood/map/?wkid=102100&amp;x=-9074446.072227133&amp;y=4616475.301203591&amp;l=13&amp;v=2" TargetMode="External"/><Relationship Id="rId1280" Type="http://schemas.openxmlformats.org/officeDocument/2006/relationships/hyperlink" Target="https://mapwv.gov/flood/map/?wkid=102100&amp;x=-9055626.016174575&amp;y=4648744.770205636&amp;l=13&amp;v=2" TargetMode="External"/><Relationship Id="rId2124" Type="http://schemas.openxmlformats.org/officeDocument/2006/relationships/hyperlink" Target="https://mapwv.gov/flood/map/?wkid=102100&amp;x=-8935758.449515574&amp;y=4773826.49696052&amp;l=13&amp;v=2" TargetMode="External"/><Relationship Id="rId2331" Type="http://schemas.openxmlformats.org/officeDocument/2006/relationships/hyperlink" Target="https://mapwv.gov/flood/map/?wkid=102100&amp;x=-8870159.876006097&amp;y=4735659.695906261&amp;l=13&amp;v=2" TargetMode="External"/><Relationship Id="rId303" Type="http://schemas.openxmlformats.org/officeDocument/2006/relationships/hyperlink" Target="https://mapwv.gov/flood/map/?wkid=102100&amp;x=-9105942.008899003&amp;y=4488370.255334279&amp;l=13&amp;v=2" TargetMode="External"/><Relationship Id="rId1140" Type="http://schemas.openxmlformats.org/officeDocument/2006/relationships/hyperlink" Target="https://mapwv.gov/flood/map/?wkid=102100&amp;x=-9057914.41005626&amp;y=4647486.246623259&amp;l=13&amp;v=2" TargetMode="External"/><Relationship Id="rId4089" Type="http://schemas.openxmlformats.org/officeDocument/2006/relationships/hyperlink" Target="https://mapwv.gov/flood/map/?wkid=102100&amp;x=-8987395.872500602&amp;y=4876748.032831048&amp;l=13&amp;v=2" TargetMode="External"/><Relationship Id="rId4296" Type="http://schemas.openxmlformats.org/officeDocument/2006/relationships/hyperlink" Target="https://mapwv.gov/flood/map/?wkid=102100&amp;x=-8987275.062021347&amp;y=4876702.609010034&amp;l=13&amp;v=2" TargetMode="External"/><Relationship Id="rId510" Type="http://schemas.openxmlformats.org/officeDocument/2006/relationships/hyperlink" Target="https://mapwv.gov/flood/map/?wkid=102100&amp;x=-9193559.750009965&amp;y=4596165.238936065&amp;l=13&amp;v=2" TargetMode="External"/><Relationship Id="rId1000" Type="http://schemas.openxmlformats.org/officeDocument/2006/relationships/hyperlink" Target="https://mapwv.gov/flood/map/?wkid=102100&amp;x=-9066788.822014878&amp;y=4598352.959429328&amp;l=13&amp;v=2" TargetMode="External"/><Relationship Id="rId1957" Type="http://schemas.openxmlformats.org/officeDocument/2006/relationships/hyperlink" Target="https://mapwv.gov/flood/map/?wkid=102100&amp;x=-9055843.4796904&amp;y=4656299.09531012&amp;l=13&amp;v=2" TargetMode="External"/><Relationship Id="rId4156" Type="http://schemas.openxmlformats.org/officeDocument/2006/relationships/hyperlink" Target="https://mapwv.gov/flood/map/?wkid=102100&amp;x=-8987274.839716326&amp;y=4876789.410435042&amp;l=13&amp;v=2" TargetMode="External"/><Relationship Id="rId4363" Type="http://schemas.openxmlformats.org/officeDocument/2006/relationships/hyperlink" Target="https://mapwv.gov/flood/map/?wkid=102100&amp;x=-8986185.518942982&amp;y=4874493.328656998&amp;l=13&amp;v=2" TargetMode="External"/><Relationship Id="rId4570" Type="http://schemas.openxmlformats.org/officeDocument/2006/relationships/hyperlink" Target="https://mapwv.gov/flood/map/?wkid=102100&amp;x=-8973481.144652853&amp;y=4907333.476731179&amp;l=13&amp;v=2" TargetMode="External"/><Relationship Id="rId1817" Type="http://schemas.openxmlformats.org/officeDocument/2006/relationships/hyperlink" Target="https://mapwv.gov/flood/map/?wkid=102100&amp;x=-9034975.035468861&amp;y=4564742.106567317&amp;l=13&amp;v=2" TargetMode="External"/><Relationship Id="rId3172" Type="http://schemas.openxmlformats.org/officeDocument/2006/relationships/hyperlink" Target="https://mapwv.gov/flood/map/?wkid=102100&amp;x=-8982063.04817413&amp;y=4876961.329320921&amp;l=13&amp;v=2" TargetMode="External"/><Relationship Id="rId4016" Type="http://schemas.openxmlformats.org/officeDocument/2006/relationships/hyperlink" Target="https://mapwv.gov/flood/map/?wkid=102100&amp;x=-8987061.45105046&amp;y=4876417.710370505&amp;l=13&amp;v=2" TargetMode="External"/><Relationship Id="rId4223" Type="http://schemas.openxmlformats.org/officeDocument/2006/relationships/hyperlink" Target="https://mapwv.gov/flood/map/?wkid=102100&amp;x=-8986758.685301283&amp;y=4876065.216831699&amp;l=13&amp;v=2" TargetMode="External"/><Relationship Id="rId4430" Type="http://schemas.openxmlformats.org/officeDocument/2006/relationships/hyperlink" Target="https://mapwv.gov/flood/map/?wkid=102100&amp;x=-8987279.748905867&amp;y=4876802.474946527&amp;l=13&amp;v=2" TargetMode="External"/><Relationship Id="rId3032" Type="http://schemas.openxmlformats.org/officeDocument/2006/relationships/hyperlink" Target="https://mapwv.gov/flood/map/?wkid=102100&amp;x=-9001627.513802944&amp;y=4813932.781501204&amp;l=13&amp;v=2" TargetMode="External"/><Relationship Id="rId160" Type="http://schemas.openxmlformats.org/officeDocument/2006/relationships/hyperlink" Target="https://mapwv.gov/flood/map/?wkid=102100&amp;x=-9080831.531320846&amp;y=4532758.12091366&amp;l=13&amp;v=2" TargetMode="External"/><Relationship Id="rId3989" Type="http://schemas.openxmlformats.org/officeDocument/2006/relationships/hyperlink" Target="https://mapwv.gov/flood/map/?wkid=102100&amp;x=-8987155.919442018&amp;y=4876598.776870404&amp;l=13&amp;v=2" TargetMode="External"/><Relationship Id="rId2798" Type="http://schemas.openxmlformats.org/officeDocument/2006/relationships/hyperlink" Target="https://mapwv.gov/flood/map/?wkid=102100&amp;x=-8785056.47528312&amp;y=4770075.8376182625&amp;l=13&amp;v=2" TargetMode="External"/><Relationship Id="rId3849" Type="http://schemas.openxmlformats.org/officeDocument/2006/relationships/hyperlink" Target="https://mapwv.gov/flood/map/?wkid=102100&amp;x=-8987105.398426956&amp;y=4875831.950912442&amp;l=13&amp;v=2" TargetMode="External"/><Relationship Id="rId5064" Type="http://schemas.openxmlformats.org/officeDocument/2006/relationships/hyperlink" Target="https://mapwv.gov/flood/map/?wkid=102100&amp;x=-8973457.737392202&amp;y=4907269.918642264&amp;l=13&amp;v=2" TargetMode="External"/><Relationship Id="rId977" Type="http://schemas.openxmlformats.org/officeDocument/2006/relationships/hyperlink" Target="https://mapwv.gov/flood/map/?wkid=102100&amp;x=-9056271.012213545&amp;y=4648406.687276019&amp;l=13&amp;v=2" TargetMode="External"/><Relationship Id="rId2658" Type="http://schemas.openxmlformats.org/officeDocument/2006/relationships/hyperlink" Target="https://mapwv.gov/flood/map/?wkid=102100&amp;x=-8888127.669035265&amp;y=4710441.094932061&amp;l=13&amp;v=2" TargetMode="External"/><Relationship Id="rId2865" Type="http://schemas.openxmlformats.org/officeDocument/2006/relationships/hyperlink" Target="https://mapwv.gov/flood/map/?wkid=102100&amp;x=-8665997.335256543&amp;y=4771417.884164164&amp;l=13&amp;v=2" TargetMode="External"/><Relationship Id="rId3709" Type="http://schemas.openxmlformats.org/officeDocument/2006/relationships/hyperlink" Target="https://mapwv.gov/flood/map/?wkid=102100&amp;x=-8986359.73249892&amp;y=4872362.909265252&amp;l=13&amp;v=2" TargetMode="External"/><Relationship Id="rId3916" Type="http://schemas.openxmlformats.org/officeDocument/2006/relationships/hyperlink" Target="https://mapwv.gov/flood/map/?wkid=102100&amp;x=-8987049.149356175&amp;y=4875791.634085921&amp;l=13&amp;v=2" TargetMode="External"/><Relationship Id="rId4080" Type="http://schemas.openxmlformats.org/officeDocument/2006/relationships/hyperlink" Target="https://mapwv.gov/flood/map/?wkid=102100&amp;x=-8987188.582584368&amp;y=4875801.536104647&amp;l=13&amp;v=2" TargetMode="External"/><Relationship Id="rId837" Type="http://schemas.openxmlformats.org/officeDocument/2006/relationships/hyperlink" Target="https://mapwv.gov/flood/map/?wkid=102100&amp;x=-9131366.422803288&amp;y=4585398.365830057&amp;l=13&amp;v=2" TargetMode="External"/><Relationship Id="rId1467" Type="http://schemas.openxmlformats.org/officeDocument/2006/relationships/hyperlink" Target="https://mapwv.gov/flood/map/?wkid=102100&amp;x=-9089475.046284093&amp;y=4630661.267388938&amp;l=13&amp;v=2" TargetMode="External"/><Relationship Id="rId1674" Type="http://schemas.openxmlformats.org/officeDocument/2006/relationships/hyperlink" Target="https://mapwv.gov/flood/map/?wkid=102100&amp;x=-8948802.202980688&amp;y=4671983.314121951&amp;l=13&amp;v=2" TargetMode="External"/><Relationship Id="rId1881" Type="http://schemas.openxmlformats.org/officeDocument/2006/relationships/hyperlink" Target="https://mapwv.gov/flood/map/?wkid=102100&amp;x=-9101598.899225852&amp;y=4720507.213059949&amp;l=13&amp;v=2" TargetMode="External"/><Relationship Id="rId2518" Type="http://schemas.openxmlformats.org/officeDocument/2006/relationships/hyperlink" Target="https://mapwv.gov/flood/map/?wkid=102100&amp;x=-8957128.915363556&amp;y=4727304.850321663&amp;l=13&amp;v=2" TargetMode="External"/><Relationship Id="rId2725" Type="http://schemas.openxmlformats.org/officeDocument/2006/relationships/hyperlink" Target="https://mapwv.gov/flood/map/?wkid=102100&amp;x=-8848832.616258113&amp;y=4674812.119132212&amp;l=13&amp;v=2" TargetMode="External"/><Relationship Id="rId2932" Type="http://schemas.openxmlformats.org/officeDocument/2006/relationships/hyperlink" Target="https://mapwv.gov/flood/map/?wkid=102100&amp;x=-8660974.996685935&amp;y=4783655.217632034&amp;l=13&amp;v=2" TargetMode="External"/><Relationship Id="rId904" Type="http://schemas.openxmlformats.org/officeDocument/2006/relationships/hyperlink" Target="https://mapwv.gov/flood/map/?wkid=102100&amp;x=-9109881.1517173&amp;y=4593506.971528022&amp;l=13&amp;v=2" TargetMode="External"/><Relationship Id="rId1327" Type="http://schemas.openxmlformats.org/officeDocument/2006/relationships/hyperlink" Target="https://mapwv.gov/flood/map/?wkid=102100&amp;x=-9089753.079180134&amp;y=4630568.6940665115&amp;l=13&amp;v=2" TargetMode="External"/><Relationship Id="rId1534" Type="http://schemas.openxmlformats.org/officeDocument/2006/relationships/hyperlink" Target="https://mapwv.gov/flood/map/?wkid=102100&amp;x=-9089582.472598335&amp;y=4630693.870066419&amp;l=13&amp;v=2" TargetMode="External"/><Relationship Id="rId1741" Type="http://schemas.openxmlformats.org/officeDocument/2006/relationships/hyperlink" Target="https://mapwv.gov/flood/map/?wkid=102100&amp;x=-8896210.012092715&amp;y=4635052.15497086&amp;l=13&amp;v=2" TargetMode="External"/><Relationship Id="rId4897" Type="http://schemas.openxmlformats.org/officeDocument/2006/relationships/hyperlink" Target="https://mapwv.gov/flood/map/?wkid=102100&amp;x=-8973601.710229233&amp;y=4907579.205450694&amp;l=13&amp;v=2" TargetMode="External"/><Relationship Id="rId33" Type="http://schemas.openxmlformats.org/officeDocument/2006/relationships/hyperlink" Target="https://mapwv.gov/flood/map/?wkid=102100&amp;x=-9031946.32055318&amp;y=4542487.275368081&amp;l=13&amp;v=2" TargetMode="External"/><Relationship Id="rId1601" Type="http://schemas.openxmlformats.org/officeDocument/2006/relationships/hyperlink" Target="https://mapwv.gov/flood/map/?wkid=102100&amp;x=-8990193.771350186&amp;y=4575386.111219227&amp;l=13&amp;v=2" TargetMode="External"/><Relationship Id="rId3499" Type="http://schemas.openxmlformats.org/officeDocument/2006/relationships/hyperlink" Target="https://mapwv.gov/flood/map/?wkid=102100&amp;x=-8987547.85677875&amp;y=4876910.6377761075&amp;l=13&amp;v=2" TargetMode="External"/><Relationship Id="rId4757" Type="http://schemas.openxmlformats.org/officeDocument/2006/relationships/hyperlink" Target="https://mapwv.gov/flood/map/?wkid=102100&amp;x=-8973519.78921408&amp;y=4906106.198719701&amp;l=13&amp;v=2" TargetMode="External"/><Relationship Id="rId3359" Type="http://schemas.openxmlformats.org/officeDocument/2006/relationships/hyperlink" Target="https://mapwv.gov/flood/map/?wkid=102100&amp;x=-8987110.944586625&amp;y=4876823.91893817&amp;l=13&amp;v=2" TargetMode="External"/><Relationship Id="rId3566" Type="http://schemas.openxmlformats.org/officeDocument/2006/relationships/hyperlink" Target="https://mapwv.gov/flood/map/?wkid=102100&amp;x=-8987099.663692068&amp;y=4876846.107237414&amp;l=13&amp;v=2" TargetMode="External"/><Relationship Id="rId4964" Type="http://schemas.openxmlformats.org/officeDocument/2006/relationships/hyperlink" Target="https://mapwv.gov/flood/map/?wkid=102100&amp;x=-8973590.627260726&amp;y=4906422.5418756&amp;l=13&amp;v=2" TargetMode="External"/><Relationship Id="rId487" Type="http://schemas.openxmlformats.org/officeDocument/2006/relationships/hyperlink" Target="https://mapwv.gov/flood/map/?wkid=102100&amp;x=-9173878.834063698&amp;y=4579447.549422071&amp;l=13&amp;v=2" TargetMode="External"/><Relationship Id="rId694" Type="http://schemas.openxmlformats.org/officeDocument/2006/relationships/hyperlink" Target="https://mapwv.gov/flood/map/?wkid=102100&amp;x=-9151783.24540915&amp;y=4564073.912327823&amp;l=13&amp;v=2" TargetMode="External"/><Relationship Id="rId2168" Type="http://schemas.openxmlformats.org/officeDocument/2006/relationships/hyperlink" Target="https://mapwv.gov/flood/map/?wkid=102100&amp;x=-8865899.661282318&amp;y=4792873.82320159&amp;l=13&amp;v=2" TargetMode="External"/><Relationship Id="rId2375" Type="http://schemas.openxmlformats.org/officeDocument/2006/relationships/hyperlink" Target="https://mapwv.gov/flood/map/?wkid=102100&amp;x=-8990535.94675946&amp;y=4676750.7538628895&amp;l=13&amp;v=2" TargetMode="External"/><Relationship Id="rId3219" Type="http://schemas.openxmlformats.org/officeDocument/2006/relationships/hyperlink" Target="https://mapwv.gov/flood/map/?wkid=102100&amp;x=-8982102.463734146&amp;y=4876841.9023660645&amp;l=13&amp;v=2" TargetMode="External"/><Relationship Id="rId3773" Type="http://schemas.openxmlformats.org/officeDocument/2006/relationships/hyperlink" Target="https://mapwv.gov/flood/map/?wkid=102100&amp;x=-8986303.955311462&amp;y=4872744.083295249&amp;l=13&amp;v=2" TargetMode="External"/><Relationship Id="rId3980" Type="http://schemas.openxmlformats.org/officeDocument/2006/relationships/hyperlink" Target="https://mapwv.gov/flood/map/?wkid=102100&amp;x=-8986797.480811737&amp;y=4875631.4472921025&amp;l=13&amp;v=2" TargetMode="External"/><Relationship Id="rId4617" Type="http://schemas.openxmlformats.org/officeDocument/2006/relationships/hyperlink" Target="https://mapwv.gov/flood/map/?wkid=102100&amp;x=-8973431.143277172&amp;y=4906471.984633429&amp;l=13&amp;v=2" TargetMode="External"/><Relationship Id="rId4824" Type="http://schemas.openxmlformats.org/officeDocument/2006/relationships/hyperlink" Target="https://mapwv.gov/flood/map/?wkid=102100&amp;x=-8973430.441964379&amp;y=4906646.001473799&amp;l=13&amp;v=2" TargetMode="External"/><Relationship Id="rId347" Type="http://schemas.openxmlformats.org/officeDocument/2006/relationships/hyperlink" Target="https://mapwv.gov/flood/map/?wkid=102100&amp;x=-9084826.936568256&amp;y=4472905.814538615&amp;l=13&amp;v=2" TargetMode="External"/><Relationship Id="rId1184" Type="http://schemas.openxmlformats.org/officeDocument/2006/relationships/hyperlink" Target="https://mapwv.gov/flood/map/?wkid=102100&amp;x=-9106857.246582847&amp;y=4633986.251516947&amp;l=13&amp;v=2" TargetMode="External"/><Relationship Id="rId2028" Type="http://schemas.openxmlformats.org/officeDocument/2006/relationships/hyperlink" Target="https://mapwv.gov/flood/map/?wkid=102100&amp;x=-8927420.212337138&amp;y=4824662.802159962&amp;l=13&amp;v=2" TargetMode="External"/><Relationship Id="rId2582" Type="http://schemas.openxmlformats.org/officeDocument/2006/relationships/hyperlink" Target="https://mapwv.gov/flood/map/?wkid=102100&amp;x=-8930444.069270246&amp;y=4720758.224078822&amp;l=13&amp;v=2" TargetMode="External"/><Relationship Id="rId3426" Type="http://schemas.openxmlformats.org/officeDocument/2006/relationships/hyperlink" Target="https://mapwv.gov/flood/map/?wkid=102100&amp;x=-8987260.004167782&amp;y=4877312.647954306&amp;l=13&amp;v=2" TargetMode="External"/><Relationship Id="rId3633" Type="http://schemas.openxmlformats.org/officeDocument/2006/relationships/hyperlink" Target="https://mapwv.gov/flood/map/?wkid=102100&amp;x=-8987172.510387607&amp;y=4875698.008400888&amp;l=13&amp;v=2" TargetMode="External"/><Relationship Id="rId3840" Type="http://schemas.openxmlformats.org/officeDocument/2006/relationships/hyperlink" Target="https://mapwv.gov/flood/map/?wkid=102100&amp;x=-8986014.313573647&amp;y=4875183.225489032&amp;l=13&amp;v=2" TargetMode="External"/><Relationship Id="rId554" Type="http://schemas.openxmlformats.org/officeDocument/2006/relationships/hyperlink" Target="https://mapwv.gov/flood/map/?wkid=102100&amp;x=-9121667.653057279&amp;y=4558482.866057715&amp;l=13&amp;v=2" TargetMode="External"/><Relationship Id="rId761" Type="http://schemas.openxmlformats.org/officeDocument/2006/relationships/hyperlink" Target="https://mapwv.gov/flood/map/?wkid=102100&amp;x=-9117568.892672041&amp;y=4527212.941812414&amp;l=13&amp;v=2" TargetMode="External"/><Relationship Id="rId1391" Type="http://schemas.openxmlformats.org/officeDocument/2006/relationships/hyperlink" Target="https://mapwv.gov/flood/map/?wkid=102100&amp;x=-9055782.563661287&amp;y=4648763.165248766&amp;l=13&amp;v=2" TargetMode="External"/><Relationship Id="rId2235" Type="http://schemas.openxmlformats.org/officeDocument/2006/relationships/hyperlink" Target="https://mapwv.gov/flood/map/?wkid=102100&amp;x=-8943785.200287232&amp;y=4798056.830330421&amp;l=13&amp;v=2" TargetMode="External"/><Relationship Id="rId2442" Type="http://schemas.openxmlformats.org/officeDocument/2006/relationships/hyperlink" Target="https://mapwv.gov/flood/map/?wkid=102100&amp;x=-8892035.915462844&amp;y=4698920.332072258&amp;l=13&amp;v=2" TargetMode="External"/><Relationship Id="rId3700" Type="http://schemas.openxmlformats.org/officeDocument/2006/relationships/hyperlink" Target="https://mapwv.gov/flood/map/?wkid=102100&amp;x=-8986668.371353121&amp;y=4875609.979407632&amp;l=13&amp;v=2" TargetMode="External"/><Relationship Id="rId207" Type="http://schemas.openxmlformats.org/officeDocument/2006/relationships/hyperlink" Target="https://mapwv.gov/flood/map/?wkid=102100&amp;x=-9108727.435735479&amp;y=4518815.622195977&amp;l=13&amp;v=2" TargetMode="External"/><Relationship Id="rId414" Type="http://schemas.openxmlformats.org/officeDocument/2006/relationships/hyperlink" Target="https://mapwv.gov/flood/map/?wkid=102100&amp;x=-9059264.399666186&amp;y=4521030.375190812&amp;l=13&amp;v=2" TargetMode="External"/><Relationship Id="rId621" Type="http://schemas.openxmlformats.org/officeDocument/2006/relationships/hyperlink" Target="https://mapwv.gov/flood/map/?wkid=102100&amp;x=-9127719.138650473&amp;y=4552758.962584828&amp;l=13&amp;v=2" TargetMode="External"/><Relationship Id="rId1044" Type="http://schemas.openxmlformats.org/officeDocument/2006/relationships/hyperlink" Target="https://mapwv.gov/flood/map/?wkid=102100&amp;x=-9085441.057923814&amp;y=4626540.335277225&amp;l=13&amp;v=2" TargetMode="External"/><Relationship Id="rId1251" Type="http://schemas.openxmlformats.org/officeDocument/2006/relationships/hyperlink" Target="https://mapwv.gov/flood/map/?wkid=102100&amp;x=-9089560.636723617&amp;y=4630611.149092917&amp;l=13&amp;v=2" TargetMode="External"/><Relationship Id="rId2302" Type="http://schemas.openxmlformats.org/officeDocument/2006/relationships/hyperlink" Target="https://mapwv.gov/flood/map/?wkid=102100&amp;x=-8869071.697259417&amp;y=4771555.278538994&amp;l=13&amp;v=2" TargetMode="External"/><Relationship Id="rId1111" Type="http://schemas.openxmlformats.org/officeDocument/2006/relationships/hyperlink" Target="https://mapwv.gov/flood/map/?wkid=102100&amp;x=-9092265.039891357&amp;y=4632591.897565535&amp;l=13&amp;v=2" TargetMode="External"/><Relationship Id="rId4267" Type="http://schemas.openxmlformats.org/officeDocument/2006/relationships/hyperlink" Target="https://mapwv.gov/flood/map/?wkid=102100&amp;x=-8987209.473022647&amp;y=4876765.5094283065&amp;l=13&amp;v=2" TargetMode="External"/><Relationship Id="rId4474" Type="http://schemas.openxmlformats.org/officeDocument/2006/relationships/hyperlink" Target="https://mapwv.gov/flood/map/?wkid=102100&amp;x=-9001479.59981067&amp;y=4814105.46864931&amp;l=13&amp;v=2" TargetMode="External"/><Relationship Id="rId4681" Type="http://schemas.openxmlformats.org/officeDocument/2006/relationships/hyperlink" Target="https://mapwv.gov/flood/map/?wkid=102100&amp;x=-8973680.444390003&amp;y=4905464.654671573&amp;l=13&amp;v=2" TargetMode="External"/><Relationship Id="rId3076" Type="http://schemas.openxmlformats.org/officeDocument/2006/relationships/hyperlink" Target="https://mapwv.gov/flood/map/?wkid=102100&amp;x=-9001307.092225926&amp;y=4813026.238697811&amp;l=13&amp;v=2" TargetMode="External"/><Relationship Id="rId3283" Type="http://schemas.openxmlformats.org/officeDocument/2006/relationships/hyperlink" Target="https://mapwv.gov/flood/map/?wkid=102100&amp;x=-8982107.234664887&amp;y=4876909.607645583&amp;l=13&amp;v=2" TargetMode="External"/><Relationship Id="rId3490" Type="http://schemas.openxmlformats.org/officeDocument/2006/relationships/hyperlink" Target="https://mapwv.gov/flood/map/?wkid=102100&amp;x=-8987070.076863844&amp;y=4877709.258003778&amp;l=13&amp;v=2" TargetMode="External"/><Relationship Id="rId4127" Type="http://schemas.openxmlformats.org/officeDocument/2006/relationships/hyperlink" Target="https://mapwv.gov/flood/map/?wkid=102100&amp;x=-8987092.287996566&amp;y=4876117.127715045&amp;l=13&amp;v=2" TargetMode="External"/><Relationship Id="rId4334" Type="http://schemas.openxmlformats.org/officeDocument/2006/relationships/hyperlink" Target="https://mapwv.gov/flood/map/?wkid=102100&amp;x=-8987399.632761687&amp;y=4875927.678213086&amp;l=13&amp;v=2" TargetMode="External"/><Relationship Id="rId4541" Type="http://schemas.openxmlformats.org/officeDocument/2006/relationships/hyperlink" Target="https://mapwv.gov/flood/map/?wkid=102100&amp;x=-8973859.028349146&amp;y=4905226.97148768&amp;l=13&amp;v=2" TargetMode="External"/><Relationship Id="rId1928" Type="http://schemas.openxmlformats.org/officeDocument/2006/relationships/hyperlink" Target="https://mapwv.gov/flood/map/?wkid=102100&amp;x=-9059032.30353726&amp;y=4769972.157264715&amp;l=13&amp;v=2" TargetMode="External"/><Relationship Id="rId2092" Type="http://schemas.openxmlformats.org/officeDocument/2006/relationships/hyperlink" Target="https://mapwv.gov/flood/map/?wkid=102100&amp;x=-8942906.917780027&amp;y=4761296.814145929&amp;l=13&amp;v=2" TargetMode="External"/><Relationship Id="rId3143" Type="http://schemas.openxmlformats.org/officeDocument/2006/relationships/hyperlink" Target="https://mapwv.gov/flood/map/?wkid=102100&amp;x=-9001795.428679459&amp;y=4814519.945473452&amp;l=13&amp;v=2" TargetMode="External"/><Relationship Id="rId3350" Type="http://schemas.openxmlformats.org/officeDocument/2006/relationships/hyperlink" Target="https://mapwv.gov/flood/map/?wkid=102100&amp;x=-8987572.655755669&amp;y=4876856.53853821&amp;l=13&amp;v=2" TargetMode="External"/><Relationship Id="rId271" Type="http://schemas.openxmlformats.org/officeDocument/2006/relationships/hyperlink" Target="https://mapwv.gov/flood/map/?wkid=102100&amp;x=-9086747.696941037&amp;y=4502443.358282613&amp;l=13&amp;v=2" TargetMode="External"/><Relationship Id="rId3003" Type="http://schemas.openxmlformats.org/officeDocument/2006/relationships/hyperlink" Target="https://mapwv.gov/flood/map/?wkid=102100&amp;x=-8708564.052839978&amp;y=4811235.463103278&amp;l=13&amp;v=2" TargetMode="External"/><Relationship Id="rId4401" Type="http://schemas.openxmlformats.org/officeDocument/2006/relationships/hyperlink" Target="https://mapwv.gov/flood/map/?wkid=102100&amp;x=-8986351.959615478&amp;y=4872421.453367934&amp;l=13&amp;v=2" TargetMode="External"/><Relationship Id="rId131" Type="http://schemas.openxmlformats.org/officeDocument/2006/relationships/hyperlink" Target="https://mapwv.gov/flood/map/?wkid=102100&amp;x=-9034889.14947609&amp;y=4479451.482915121&amp;l=13&amp;v=2" TargetMode="External"/><Relationship Id="rId3210" Type="http://schemas.openxmlformats.org/officeDocument/2006/relationships/hyperlink" Target="https://mapwv.gov/flood/map/?wkid=102100&amp;x=-8987319.967969976&amp;y=4877256.7015029155&amp;l=13&amp;v=2" TargetMode="External"/><Relationship Id="rId2769" Type="http://schemas.openxmlformats.org/officeDocument/2006/relationships/hyperlink" Target="https://mapwv.gov/flood/map/?wkid=102100&amp;x=-8830866.607680378&amp;y=4670223.589250052&amp;l=13&amp;v=2" TargetMode="External"/><Relationship Id="rId2976" Type="http://schemas.openxmlformats.org/officeDocument/2006/relationships/hyperlink" Target="https://mapwv.gov/flood/map/?wkid=102100&amp;x=-8660869.53215508&amp;y=4784161.962155614&amp;l=13&amp;v=2" TargetMode="External"/><Relationship Id="rId948" Type="http://schemas.openxmlformats.org/officeDocument/2006/relationships/hyperlink" Target="https://mapwv.gov/flood/map/?wkid=102100&amp;x=-9111682.23851678&amp;y=4574238.80747468&amp;l=13&amp;v=2" TargetMode="External"/><Relationship Id="rId1578" Type="http://schemas.openxmlformats.org/officeDocument/2006/relationships/hyperlink" Target="https://mapwv.gov/flood/map/?wkid=102100&amp;x=-8878901.97283872&amp;y=4657077.07015035&amp;l=13&amp;v=2" TargetMode="External"/><Relationship Id="rId1785" Type="http://schemas.openxmlformats.org/officeDocument/2006/relationships/hyperlink" Target="https://mapwv.gov/flood/map/?wkid=102100&amp;x=-8956893.125097327&amp;y=4544216.230294137&amp;l=13&amp;v=2" TargetMode="External"/><Relationship Id="rId1992" Type="http://schemas.openxmlformats.org/officeDocument/2006/relationships/hyperlink" Target="https://mapwv.gov/flood/map/?wkid=102100&amp;x=-9016504.213594487&amp;y=4802963.862918263&amp;l=13&amp;v=2" TargetMode="External"/><Relationship Id="rId2629" Type="http://schemas.openxmlformats.org/officeDocument/2006/relationships/hyperlink" Target="https://mapwv.gov/flood/map/?wkid=102100&amp;x=-8891681.547675027&amp;y=4698383.68256896&amp;l=13&amp;v=2" TargetMode="External"/><Relationship Id="rId2836" Type="http://schemas.openxmlformats.org/officeDocument/2006/relationships/hyperlink" Target="https://mapwv.gov/flood/map/?wkid=102100&amp;x=-8678543.483584685&amp;y=4786790.712565367&amp;l=13&amp;v=2" TargetMode="External"/><Relationship Id="rId4191" Type="http://schemas.openxmlformats.org/officeDocument/2006/relationships/hyperlink" Target="https://mapwv.gov/flood/map/?wkid=102100&amp;x=-8987298.186419168&amp;y=4875946.033856677&amp;l=13&amp;v=2" TargetMode="External"/><Relationship Id="rId5035" Type="http://schemas.openxmlformats.org/officeDocument/2006/relationships/hyperlink" Target="https://mapwv.gov/flood/map/?wkid=102100&amp;x=-8973748.013094522&amp;y=4905972.352050373&amp;l=13&amp;v=2" TargetMode="External"/><Relationship Id="rId77" Type="http://schemas.openxmlformats.org/officeDocument/2006/relationships/hyperlink" Target="https://mapwv.gov/flood/map/?wkid=102100&amp;x=-9002866.991878944&amp;y=4488625.780651591&amp;l=13&amp;v=2" TargetMode="External"/><Relationship Id="rId808" Type="http://schemas.openxmlformats.org/officeDocument/2006/relationships/hyperlink" Target="https://mapwv.gov/flood/map/?wkid=102100&amp;x=-9110407.241174256&amp;y=4610101.81943377&amp;l=13&amp;v=2" TargetMode="External"/><Relationship Id="rId1438" Type="http://schemas.openxmlformats.org/officeDocument/2006/relationships/hyperlink" Target="https://mapwv.gov/flood/map/?wkid=102100&amp;x=-9055743.650708765&amp;y=4648679.01767539&amp;l=13&amp;v=2" TargetMode="External"/><Relationship Id="rId1645" Type="http://schemas.openxmlformats.org/officeDocument/2006/relationships/hyperlink" Target="https://mapwv.gov/flood/map/?wkid=102100&amp;x=-9023205.30964219&amp;y=4616135.89219476&amp;l=13&amp;v=2" TargetMode="External"/><Relationship Id="rId4051" Type="http://schemas.openxmlformats.org/officeDocument/2006/relationships/hyperlink" Target="https://mapwv.gov/flood/map/?wkid=102100&amp;x=-8986231.687922554&amp;y=4872036.870034023&amp;l=13&amp;v=2" TargetMode="External"/><Relationship Id="rId1852" Type="http://schemas.openxmlformats.org/officeDocument/2006/relationships/hyperlink" Target="https://mapwv.gov/flood/map/?wkid=102100&amp;x=-9027636.065937176&amp;y=4710697.902970021&amp;l=13&amp;v=2" TargetMode="External"/><Relationship Id="rId2903" Type="http://schemas.openxmlformats.org/officeDocument/2006/relationships/hyperlink" Target="https://mapwv.gov/flood/map/?wkid=102100&amp;x=-8672206.13978052&amp;y=4755926.465869599&amp;l=13&amp;v=2" TargetMode="External"/><Relationship Id="rId1505" Type="http://schemas.openxmlformats.org/officeDocument/2006/relationships/hyperlink" Target="https://mapwv.gov/flood/map/?wkid=102100&amp;x=-9089540.074343875&amp;y=4630695.242349729&amp;l=13&amp;v=2" TargetMode="External"/><Relationship Id="rId1712" Type="http://schemas.openxmlformats.org/officeDocument/2006/relationships/hyperlink" Target="https://mapwv.gov/flood/map/?wkid=102100&amp;x=-9054045.767875237&amp;y=4590543.804581644&amp;l=13&amp;v=2" TargetMode="External"/><Relationship Id="rId4868" Type="http://schemas.openxmlformats.org/officeDocument/2006/relationships/hyperlink" Target="https://mapwv.gov/flood/map/?wkid=102100&amp;x=-8973725.613386584&amp;y=4906482.986537993&amp;l=13&amp;v=2" TargetMode="External"/><Relationship Id="rId3677" Type="http://schemas.openxmlformats.org/officeDocument/2006/relationships/hyperlink" Target="https://mapwv.gov/flood/map/?wkid=102100&amp;x=-8986198.489222134&amp;y=4874651.282509101&amp;l=13&amp;v=2" TargetMode="External"/><Relationship Id="rId3884" Type="http://schemas.openxmlformats.org/officeDocument/2006/relationships/hyperlink" Target="https://mapwv.gov/flood/map/?wkid=102100&amp;x=-8987243.26483332&amp;y=4875817.690091279&amp;l=13&amp;v=2" TargetMode="External"/><Relationship Id="rId4728" Type="http://schemas.openxmlformats.org/officeDocument/2006/relationships/hyperlink" Target="https://mapwv.gov/flood/map/?wkid=102100&amp;x=-8973786.791239135&amp;y=4905247.750656373&amp;l=13&amp;v=2" TargetMode="External"/><Relationship Id="rId4935" Type="http://schemas.openxmlformats.org/officeDocument/2006/relationships/hyperlink" Target="https://mapwv.gov/flood/map/?wkid=102100&amp;x=-8973992.750108222&amp;y=4904779.283491023&amp;l=13&amp;v=2" TargetMode="External"/><Relationship Id="rId598" Type="http://schemas.openxmlformats.org/officeDocument/2006/relationships/hyperlink" Target="https://mapwv.gov/flood/map/?wkid=102100&amp;x=-9109567.414875697&amp;y=4561812.352246609&amp;l=13&amp;v=2" TargetMode="External"/><Relationship Id="rId2279" Type="http://schemas.openxmlformats.org/officeDocument/2006/relationships/hyperlink" Target="https://mapwv.gov/flood/map/?wkid=102100&amp;x=-8943654.634880992&amp;y=4797646.127431293&amp;l=13&amp;v=2" TargetMode="External"/><Relationship Id="rId2486" Type="http://schemas.openxmlformats.org/officeDocument/2006/relationships/hyperlink" Target="https://mapwv.gov/flood/map/?wkid=102100&amp;x=-8869910.589476123&amp;y=4735581.999493682&amp;l=13&amp;v=2" TargetMode="External"/><Relationship Id="rId2693" Type="http://schemas.openxmlformats.org/officeDocument/2006/relationships/hyperlink" Target="https://mapwv.gov/flood/map/?wkid=102100&amp;x=-8791829.694004387&amp;y=4784525.088027917&amp;l=13&amp;v=2" TargetMode="External"/><Relationship Id="rId3537" Type="http://schemas.openxmlformats.org/officeDocument/2006/relationships/hyperlink" Target="https://mapwv.gov/flood/map/?wkid=102100&amp;x=-8987438.623637851&amp;y=4877220.5313893445&amp;l=13&amp;v=2" TargetMode="External"/><Relationship Id="rId3744" Type="http://schemas.openxmlformats.org/officeDocument/2006/relationships/hyperlink" Target="https://mapwv.gov/flood/map/?wkid=102100&amp;x=-8985970.558223275&amp;y=4875255.484938925&amp;l=13&amp;v=2" TargetMode="External"/><Relationship Id="rId3951" Type="http://schemas.openxmlformats.org/officeDocument/2006/relationships/hyperlink" Target="https://mapwv.gov/flood/map/?wkid=102100&amp;x=-8987292.337025205&amp;y=4875615.192224104&amp;l=13&amp;v=2" TargetMode="External"/><Relationship Id="rId458" Type="http://schemas.openxmlformats.org/officeDocument/2006/relationships/hyperlink" Target="https://mapwv.gov/flood/map/?wkid=102100&amp;x=-9178886.991421739&amp;y=4632870.306625125&amp;l=13&amp;v=2" TargetMode="External"/><Relationship Id="rId665" Type="http://schemas.openxmlformats.org/officeDocument/2006/relationships/hyperlink" Target="https://mapwv.gov/flood/map/?wkid=102100&amp;x=-9121224.018726384&amp;y=4674046.644251779&amp;l=13&amp;v=2" TargetMode="External"/><Relationship Id="rId872" Type="http://schemas.openxmlformats.org/officeDocument/2006/relationships/hyperlink" Target="https://mapwv.gov/flood/map/?wkid=102100&amp;x=-9111888.458875349&amp;y=4574268.742858416&amp;l=13&amp;v=2" TargetMode="External"/><Relationship Id="rId1088" Type="http://schemas.openxmlformats.org/officeDocument/2006/relationships/hyperlink" Target="https://mapwv.gov/flood/map/?wkid=102100&amp;x=-9076358.38979578&amp;y=4610785.321533995&amp;l=13&amp;v=2" TargetMode="External"/><Relationship Id="rId1295" Type="http://schemas.openxmlformats.org/officeDocument/2006/relationships/hyperlink" Target="https://mapwv.gov/flood/map/?wkid=102100&amp;x=-9089730.321580034&amp;y=4630614.851644623&amp;l=13&amp;v=2" TargetMode="External"/><Relationship Id="rId2139" Type="http://schemas.openxmlformats.org/officeDocument/2006/relationships/hyperlink" Target="https://mapwv.gov/flood/map/?wkid=102100&amp;x=-8943885.989510791&amp;y=4797627.186041222&amp;l=13&amp;v=2" TargetMode="External"/><Relationship Id="rId2346" Type="http://schemas.openxmlformats.org/officeDocument/2006/relationships/hyperlink" Target="https://mapwv.gov/flood/map/?wkid=102100&amp;x=-8909609.874716446&amp;y=4744374.529114743&amp;l=13&amp;v=2" TargetMode="External"/><Relationship Id="rId2553" Type="http://schemas.openxmlformats.org/officeDocument/2006/relationships/hyperlink" Target="https://mapwv.gov/flood/map/?wkid=102100&amp;x=-8930886.392702816&amp;y=4720412.834548824&amp;l=13&amp;v=2" TargetMode="External"/><Relationship Id="rId2760" Type="http://schemas.openxmlformats.org/officeDocument/2006/relationships/hyperlink" Target="https://mapwv.gov/flood/map/?wkid=102100&amp;x=-8778832.658212613&amp;y=4703708.714534749&amp;l=13&amp;v=2" TargetMode="External"/><Relationship Id="rId3604" Type="http://schemas.openxmlformats.org/officeDocument/2006/relationships/hyperlink" Target="https://mapwv.gov/flood/map/?wkid=102100&amp;x=-8987410.414944926&amp;y=4876102.390954236&amp;l=13&amp;v=2" TargetMode="External"/><Relationship Id="rId3811" Type="http://schemas.openxmlformats.org/officeDocument/2006/relationships/hyperlink" Target="https://mapwv.gov/flood/map/?wkid=102100&amp;x=-8986372.239911633&amp;y=4872208.1295125205&amp;l=13&amp;v=2" TargetMode="External"/><Relationship Id="rId318" Type="http://schemas.openxmlformats.org/officeDocument/2006/relationships/hyperlink" Target="https://mapwv.gov/flood/map/?wkid=102100&amp;x=-9069037.217356361&amp;y=4487878.565041019&amp;l=13&amp;v=2" TargetMode="External"/><Relationship Id="rId525" Type="http://schemas.openxmlformats.org/officeDocument/2006/relationships/hyperlink" Target="https://mapwv.gov/flood/map/?wkid=102100&amp;x=-9177212.006116914&amp;y=4610299.923712703&amp;l=13&amp;v=2" TargetMode="External"/><Relationship Id="rId732" Type="http://schemas.openxmlformats.org/officeDocument/2006/relationships/hyperlink" Target="https://mapwv.gov/flood/map/?wkid=102100&amp;x=-9164371.328234755&amp;y=4546081.775320608&amp;l=13&amp;v=2" TargetMode="External"/><Relationship Id="rId1155" Type="http://schemas.openxmlformats.org/officeDocument/2006/relationships/hyperlink" Target="https://mapwv.gov/flood/map/?wkid=102100&amp;x=-9100795.744461872&amp;y=4631166.503879601&amp;l=13&amp;v=2" TargetMode="External"/><Relationship Id="rId1362" Type="http://schemas.openxmlformats.org/officeDocument/2006/relationships/hyperlink" Target="https://mapwv.gov/flood/map/?wkid=102100&amp;x=-9089389.862049393&amp;y=4630608.761032959&amp;l=13&amp;v=2" TargetMode="External"/><Relationship Id="rId2206" Type="http://schemas.openxmlformats.org/officeDocument/2006/relationships/hyperlink" Target="https://mapwv.gov/flood/map/?wkid=102100&amp;x=-8943695.698303439&amp;y=4762444.960458253&amp;l=13&amp;v=2" TargetMode="External"/><Relationship Id="rId2413" Type="http://schemas.openxmlformats.org/officeDocument/2006/relationships/hyperlink" Target="https://mapwv.gov/flood/map/?wkid=102100&amp;x=-8957189.961079879&amp;y=4727457.445438995&amp;l=13&amp;v=2" TargetMode="External"/><Relationship Id="rId2620" Type="http://schemas.openxmlformats.org/officeDocument/2006/relationships/hyperlink" Target="https://mapwv.gov/flood/map/?wkid=102100&amp;x=-8909669.426970473&amp;y=4743075.79836911&amp;l=13&amp;v=2" TargetMode="External"/><Relationship Id="rId1015" Type="http://schemas.openxmlformats.org/officeDocument/2006/relationships/hyperlink" Target="https://mapwv.gov/flood/map/?wkid=102100&amp;x=-9087585.905767396&amp;y=4630288.403013786&amp;l=13&amp;v=2" TargetMode="External"/><Relationship Id="rId1222" Type="http://schemas.openxmlformats.org/officeDocument/2006/relationships/hyperlink" Target="https://mapwv.gov/flood/map/?wkid=102100&amp;x=-9124368.28416407&amp;y=4658899.009132377&amp;l=13&amp;v=2" TargetMode="External"/><Relationship Id="rId4378" Type="http://schemas.openxmlformats.org/officeDocument/2006/relationships/hyperlink" Target="https://mapwv.gov/flood/map/?wkid=102100&amp;x=-8987085.229116337&amp;y=4875603.12421704&amp;l=13&amp;v=2" TargetMode="External"/><Relationship Id="rId4585" Type="http://schemas.openxmlformats.org/officeDocument/2006/relationships/hyperlink" Target="https://mapwv.gov/flood/map/?wkid=102100&amp;x=-8973881.02764088&amp;y=4904953.067690895&amp;l=13&amp;v=2" TargetMode="External"/><Relationship Id="rId3187" Type="http://schemas.openxmlformats.org/officeDocument/2006/relationships/hyperlink" Target="https://mapwv.gov/flood/map/?wkid=102100&amp;x=-8981963.84247032&amp;y=4876974.451377865&amp;l=13&amp;v=2" TargetMode="External"/><Relationship Id="rId3394" Type="http://schemas.openxmlformats.org/officeDocument/2006/relationships/hyperlink" Target="https://mapwv.gov/flood/map/?wkid=102100&amp;x=-8987249.690416962&amp;y=4877367.696352765&amp;l=13&amp;v=2" TargetMode="External"/><Relationship Id="rId4238" Type="http://schemas.openxmlformats.org/officeDocument/2006/relationships/hyperlink" Target="https://mapwv.gov/flood/map/?wkid=102100&amp;x=-8986306.241145886&amp;y=4872775.774647877&amp;l=13&amp;v=2" TargetMode="External"/><Relationship Id="rId4792" Type="http://schemas.openxmlformats.org/officeDocument/2006/relationships/hyperlink" Target="https://mapwv.gov/flood/map/?wkid=102100&amp;x=-8973700.374808995&amp;y=4907085.629787711&amp;l=13&amp;v=2" TargetMode="External"/><Relationship Id="rId3047" Type="http://schemas.openxmlformats.org/officeDocument/2006/relationships/hyperlink" Target="https://mapwv.gov/flood/map/?wkid=102100&amp;x=-9001924.949129635&amp;y=4813629.984635428&amp;l=13&amp;v=2" TargetMode="External"/><Relationship Id="rId4445" Type="http://schemas.openxmlformats.org/officeDocument/2006/relationships/hyperlink" Target="https://mapwv.gov/flood/map/?wkid=102100&amp;x=-8981785.954035357&amp;y=4876719.29719642&amp;l=13&amp;v=2" TargetMode="External"/><Relationship Id="rId4652" Type="http://schemas.openxmlformats.org/officeDocument/2006/relationships/hyperlink" Target="https://mapwv.gov/flood/map/?wkid=102100&amp;x=-8973513.596510813&amp;y=4907005.3022131&amp;l=13&amp;v=2" TargetMode="External"/><Relationship Id="rId175" Type="http://schemas.openxmlformats.org/officeDocument/2006/relationships/hyperlink" Target="https://mapwv.gov/flood/map/?wkid=102100&amp;x=-9054065.08703891&amp;y=4509032.075008296&amp;l=13&amp;v=2" TargetMode="External"/><Relationship Id="rId3254" Type="http://schemas.openxmlformats.org/officeDocument/2006/relationships/hyperlink" Target="https://mapwv.gov/flood/map/?wkid=102100&amp;x=-8982525.759326158&amp;y=4877828.7470650235&amp;l=13&amp;v=2" TargetMode="External"/><Relationship Id="rId3461" Type="http://schemas.openxmlformats.org/officeDocument/2006/relationships/hyperlink" Target="https://mapwv.gov/flood/map/?wkid=102100&amp;x=-8981971.46395926&amp;y=4876807.032727377&amp;l=13&amp;v=2" TargetMode="External"/><Relationship Id="rId4305" Type="http://schemas.openxmlformats.org/officeDocument/2006/relationships/hyperlink" Target="https://mapwv.gov/flood/map/?wkid=102100&amp;x=-8986876.439726554&amp;y=4876003.10898735&amp;l=13&amp;v=2" TargetMode="External"/><Relationship Id="rId4512" Type="http://schemas.openxmlformats.org/officeDocument/2006/relationships/hyperlink" Target="https://mapwv.gov/flood/map/?wkid=102100&amp;x=-8968226.910773678&amp;y=4929856.535707654&amp;l=13&amp;v=2" TargetMode="External"/><Relationship Id="rId382" Type="http://schemas.openxmlformats.org/officeDocument/2006/relationships/hyperlink" Target="https://mapwv.gov/flood/map/?wkid=102100&amp;x=-8977262.667755103&amp;y=4540394.246498508&amp;l=13&amp;v=2" TargetMode="External"/><Relationship Id="rId2063" Type="http://schemas.openxmlformats.org/officeDocument/2006/relationships/hyperlink" Target="https://mapwv.gov/flood/map/?wkid=102100&amp;x=-8972931.579919035&amp;y=4762049.514880885&amp;l=13&amp;v=2" TargetMode="External"/><Relationship Id="rId2270" Type="http://schemas.openxmlformats.org/officeDocument/2006/relationships/hyperlink" Target="https://mapwv.gov/flood/map/?wkid=102100&amp;x=-8943768.474533742&amp;y=4797534.925194087&amp;l=13&amp;v=2" TargetMode="External"/><Relationship Id="rId3114" Type="http://schemas.openxmlformats.org/officeDocument/2006/relationships/hyperlink" Target="https://mapwv.gov/flood/map/?wkid=102100&amp;x=-8986194.145980878&amp;y=4872347.856872385&amp;l=13&amp;v=2" TargetMode="External"/><Relationship Id="rId3321" Type="http://schemas.openxmlformats.org/officeDocument/2006/relationships/hyperlink" Target="https://mapwv.gov/flood/map/?wkid=102100&amp;x=-8987069.4569256&amp;y=4877459.990469947&amp;l=13&amp;v=2" TargetMode="External"/><Relationship Id="rId242" Type="http://schemas.openxmlformats.org/officeDocument/2006/relationships/hyperlink" Target="https://mapwv.gov/flood/map/?wkid=102100&amp;x=-9057653.262100581&amp;y=4490227.847626523&amp;l=13&amp;v=2" TargetMode="External"/><Relationship Id="rId2130" Type="http://schemas.openxmlformats.org/officeDocument/2006/relationships/hyperlink" Target="https://mapwv.gov/flood/map/?wkid=102100&amp;x=-8962821.635047173&amp;y=4782510.430998799&amp;l=13&amp;v=2" TargetMode="External"/><Relationship Id="rId5079" Type="http://schemas.openxmlformats.org/officeDocument/2006/relationships/hyperlink" Target="https://mapwv.gov/flood/map/?wkid=102100&amp;x=-8973582.975270253&amp;y=4907866.589882254&amp;l=13&amp;v=2" TargetMode="External"/><Relationship Id="rId102" Type="http://schemas.openxmlformats.org/officeDocument/2006/relationships/hyperlink" Target="https://mapwv.gov/flood/map/?wkid=102100&amp;x=-9033659.745814009&amp;y=4486101.902146026&amp;l=13&amp;v=2" TargetMode="External"/><Relationship Id="rId1689" Type="http://schemas.openxmlformats.org/officeDocument/2006/relationships/hyperlink" Target="https://mapwv.gov/flood/map/?wkid=102100&amp;x=-9037448.912557775&amp;y=4563345.099981326&amp;l=13&amp;v=2" TargetMode="External"/><Relationship Id="rId4095" Type="http://schemas.openxmlformats.org/officeDocument/2006/relationships/hyperlink" Target="https://mapwv.gov/flood/map/?wkid=102100&amp;x=-8987226.582828382&amp;y=4876333.98553885&amp;l=13&amp;v=2" TargetMode="External"/><Relationship Id="rId1896" Type="http://schemas.openxmlformats.org/officeDocument/2006/relationships/hyperlink" Target="https://mapwv.gov/flood/map/?wkid=102100&amp;x=-9040059.203111049&amp;y=4777703.999364397&amp;l=13&amp;v=2" TargetMode="External"/><Relationship Id="rId2947" Type="http://schemas.openxmlformats.org/officeDocument/2006/relationships/hyperlink" Target="https://mapwv.gov/flood/map/?wkid=102100&amp;x=-8661160.619042523&amp;y=4783414.325794896&amp;l=13&amp;v=2" TargetMode="External"/><Relationship Id="rId4162" Type="http://schemas.openxmlformats.org/officeDocument/2006/relationships/hyperlink" Target="https://mapwv.gov/flood/map/?wkid=102100&amp;x=-8986982.82909974&amp;y=4876219.277415853&amp;l=13&amp;v=2" TargetMode="External"/><Relationship Id="rId5006" Type="http://schemas.openxmlformats.org/officeDocument/2006/relationships/hyperlink" Target="https://mapwv.gov/flood/map/?wkid=102100&amp;x=-8973650.802235993&amp;y=4907723.351928567&amp;l=13&amp;v=2" TargetMode="External"/><Relationship Id="rId919" Type="http://schemas.openxmlformats.org/officeDocument/2006/relationships/hyperlink" Target="https://mapwv.gov/flood/map/?wkid=102100&amp;x=-9079109.105767867&amp;y=4580782.780091099&amp;l=13&amp;v=2" TargetMode="External"/><Relationship Id="rId1549" Type="http://schemas.openxmlformats.org/officeDocument/2006/relationships/hyperlink" Target="https://mapwv.gov/flood/map/?wkid=102100&amp;x=-9089503.461585997&amp;y=4630687.509238942&amp;l=13&amp;v=2" TargetMode="External"/><Relationship Id="rId1756" Type="http://schemas.openxmlformats.org/officeDocument/2006/relationships/hyperlink" Target="https://mapwv.gov/flood/map/?wkid=102100&amp;x=-8976747.615848292&amp;y=4540649.72082251&amp;l=13&amp;v=2" TargetMode="External"/><Relationship Id="rId1963" Type="http://schemas.openxmlformats.org/officeDocument/2006/relationships/hyperlink" Target="https://mapwv.gov/flood/map/?wkid=102100&amp;x=-9055898.52428429&amp;y=4693128.118099501&amp;l=13&amp;v=2" TargetMode="External"/><Relationship Id="rId2807" Type="http://schemas.openxmlformats.org/officeDocument/2006/relationships/hyperlink" Target="https://mapwv.gov/flood/map/?wkid=102100&amp;x=-8785146.391375419&amp;y=4770039.934570584&amp;l=13&amp;v=2" TargetMode="External"/><Relationship Id="rId4022" Type="http://schemas.openxmlformats.org/officeDocument/2006/relationships/hyperlink" Target="https://mapwv.gov/flood/map/?wkid=102100&amp;x=-8986259.439315012&amp;y=4872753.629487683&amp;l=13&amp;v=2" TargetMode="External"/><Relationship Id="rId48" Type="http://schemas.openxmlformats.org/officeDocument/2006/relationships/hyperlink" Target="https://mapwv.gov/flood/map/?wkid=102100&amp;x=-9067076.751547609&amp;y=4558397.942163659&amp;l=13&amp;v=2" TargetMode="External"/><Relationship Id="rId1409" Type="http://schemas.openxmlformats.org/officeDocument/2006/relationships/hyperlink" Target="https://mapwv.gov/flood/map/?wkid=102100&amp;x=-9089733.19874359&amp;y=4630676.554410857&amp;l=13&amp;v=2" TargetMode="External"/><Relationship Id="rId1616" Type="http://schemas.openxmlformats.org/officeDocument/2006/relationships/hyperlink" Target="https://mapwv.gov/flood/map/?wkid=102100&amp;x=-9009393.360408613&amp;y=4618350.258510267&amp;l=13&amp;v=2" TargetMode="External"/><Relationship Id="rId1823" Type="http://schemas.openxmlformats.org/officeDocument/2006/relationships/hyperlink" Target="https://mapwv.gov/flood/map/?wkid=102100&amp;x=-9034879.226122726&amp;y=4564711.090298416&amp;l=13&amp;v=2" TargetMode="External"/><Relationship Id="rId4979" Type="http://schemas.openxmlformats.org/officeDocument/2006/relationships/hyperlink" Target="https://mapwv.gov/flood/map/?wkid=102100&amp;x=-8973407.136115788&amp;y=4907086.570698281&amp;l=13&amp;v=2" TargetMode="External"/><Relationship Id="rId3788" Type="http://schemas.openxmlformats.org/officeDocument/2006/relationships/hyperlink" Target="https://mapwv.gov/flood/map/?wkid=102100&amp;x=-8986448.951619888&amp;y=4872402.890786123&amp;l=13&amp;v=2" TargetMode="External"/><Relationship Id="rId3995" Type="http://schemas.openxmlformats.org/officeDocument/2006/relationships/hyperlink" Target="https://mapwv.gov/flood/map/?wkid=102100&amp;x=-8981837.105118737&amp;y=4876609.234677956&amp;l=13&amp;v=2" TargetMode="External"/><Relationship Id="rId4839" Type="http://schemas.openxmlformats.org/officeDocument/2006/relationships/hyperlink" Target="https://mapwv.gov/flood/map/?wkid=102100&amp;x=-8973564.191219376&amp;y=4908017.736759936&amp;l=13&amp;v=2" TargetMode="External"/><Relationship Id="rId2597" Type="http://schemas.openxmlformats.org/officeDocument/2006/relationships/hyperlink" Target="https://mapwv.gov/flood/map/?wkid=102100&amp;x=-8930931.286406297&amp;y=4720708.900023097&amp;l=13&amp;v=2" TargetMode="External"/><Relationship Id="rId3648" Type="http://schemas.openxmlformats.org/officeDocument/2006/relationships/hyperlink" Target="https://mapwv.gov/flood/map/?wkid=102100&amp;x=-8986357.603179704&amp;y=4872387.26613736&amp;l=13&amp;v=2" TargetMode="External"/><Relationship Id="rId3855" Type="http://schemas.openxmlformats.org/officeDocument/2006/relationships/hyperlink" Target="https://mapwv.gov/flood/map/?wkid=102100&amp;x=-8986999.622201527&amp;y=4875561.85731502&amp;l=13&amp;v=2" TargetMode="External"/><Relationship Id="rId569" Type="http://schemas.openxmlformats.org/officeDocument/2006/relationships/hyperlink" Target="https://mapwv.gov/flood/map/?wkid=102100&amp;x=-9128189.950633168&amp;y=4544983.631310423&amp;l=13&amp;v=2" TargetMode="External"/><Relationship Id="rId776" Type="http://schemas.openxmlformats.org/officeDocument/2006/relationships/hyperlink" Target="https://mapwv.gov/flood/map/?wkid=102100&amp;x=-9176933.520929782&amp;y=4637474.034836741&amp;l=13&amp;v=2" TargetMode="External"/><Relationship Id="rId983" Type="http://schemas.openxmlformats.org/officeDocument/2006/relationships/hyperlink" Target="https://mapwv.gov/flood/map/?wkid=102100&amp;x=-9086176.688399754&amp;y=4630646.955010166&amp;l=13&amp;v=2" TargetMode="External"/><Relationship Id="rId1199" Type="http://schemas.openxmlformats.org/officeDocument/2006/relationships/hyperlink" Target="https://mapwv.gov/flood/map/?wkid=102100&amp;x=-9106673.550276088&amp;y=4619757.659981354&amp;l=13&amp;v=2" TargetMode="External"/><Relationship Id="rId2457" Type="http://schemas.openxmlformats.org/officeDocument/2006/relationships/hyperlink" Target="https://mapwv.gov/flood/map/?wkid=102100&amp;x=-8856462.94696847&amp;y=4696252.525839728&amp;l=13&amp;v=2" TargetMode="External"/><Relationship Id="rId2664" Type="http://schemas.openxmlformats.org/officeDocument/2006/relationships/hyperlink" Target="https://mapwv.gov/flood/map/?wkid=102100&amp;x=-8888330.167426664&amp;y=4710749.7960106125&amp;l=13&amp;v=2" TargetMode="External"/><Relationship Id="rId3508" Type="http://schemas.openxmlformats.org/officeDocument/2006/relationships/hyperlink" Target="https://mapwv.gov/flood/map/?wkid=102100&amp;x=-8987022.365886692&amp;y=4877118.736958914&amp;l=13&amp;v=2" TargetMode="External"/><Relationship Id="rId4906" Type="http://schemas.openxmlformats.org/officeDocument/2006/relationships/hyperlink" Target="https://mapwv.gov/flood/map/?wkid=102100&amp;x=-8973662.116749033&amp;y=4907905.668273866&amp;l=13&amp;v=2" TargetMode="External"/><Relationship Id="rId5070" Type="http://schemas.openxmlformats.org/officeDocument/2006/relationships/hyperlink" Target="https://mapwv.gov/flood/map/?wkid=102100&amp;x=-8973577.116525447&amp;y=4905670.525968619&amp;l=13&amp;v=2" TargetMode="External"/><Relationship Id="rId429" Type="http://schemas.openxmlformats.org/officeDocument/2006/relationships/hyperlink" Target="https://mapwv.gov/flood/map/?wkid=102100&amp;x=-9082046.478588577&amp;y=4499584.869406275&amp;l=13&amp;v=2" TargetMode="External"/><Relationship Id="rId636" Type="http://schemas.openxmlformats.org/officeDocument/2006/relationships/hyperlink" Target="https://mapwv.gov/flood/map/?wkid=102100&amp;x=-9143333.98852331&amp;y=4566957.253652861&amp;l=13&amp;v=2" TargetMode="External"/><Relationship Id="rId1059" Type="http://schemas.openxmlformats.org/officeDocument/2006/relationships/hyperlink" Target="https://mapwv.gov/flood/map/?wkid=102100&amp;x=-9099386.546352496&amp;y=4607881.489386867&amp;l=13&amp;v=2" TargetMode="External"/><Relationship Id="rId1266" Type="http://schemas.openxmlformats.org/officeDocument/2006/relationships/hyperlink" Target="https://mapwv.gov/flood/map/?wkid=102100&amp;x=-9055634.45953532&amp;y=4648771.546721855&amp;l=13&amp;v=2" TargetMode="External"/><Relationship Id="rId1473" Type="http://schemas.openxmlformats.org/officeDocument/2006/relationships/hyperlink" Target="https://mapwv.gov/flood/map/?wkid=102100&amp;x=-9055653.195718814&amp;y=4648722.770350849&amp;l=13&amp;v=2" TargetMode="External"/><Relationship Id="rId2317" Type="http://schemas.openxmlformats.org/officeDocument/2006/relationships/hyperlink" Target="https://mapwv.gov/flood/map/?wkid=102100&amp;x=-8868867.345398493&amp;y=4771674.697548866&amp;l=13&amp;v=2" TargetMode="External"/><Relationship Id="rId2871" Type="http://schemas.openxmlformats.org/officeDocument/2006/relationships/hyperlink" Target="https://mapwv.gov/flood/map/?wkid=102100&amp;x=-8667854.109186016&amp;y=4762957.493079202&amp;l=13&amp;v=2" TargetMode="External"/><Relationship Id="rId3715" Type="http://schemas.openxmlformats.org/officeDocument/2006/relationships/hyperlink" Target="https://mapwv.gov/flood/map/?wkid=102100&amp;x=-8986373.24735302&amp;y=4872671.415066197&amp;l=13&amp;v=2" TargetMode="External"/><Relationship Id="rId3922" Type="http://schemas.openxmlformats.org/officeDocument/2006/relationships/hyperlink" Target="https://mapwv.gov/flood/map/?wkid=102100&amp;x=-8987367.623287389&amp;y=4875823.924597771&amp;l=13&amp;v=2" TargetMode="External"/><Relationship Id="rId843" Type="http://schemas.openxmlformats.org/officeDocument/2006/relationships/hyperlink" Target="https://mapwv.gov/flood/map/?wkid=102100&amp;x=-9109876.720088366&amp;y=4616330.592875358&amp;l=13&amp;v=2" TargetMode="External"/><Relationship Id="rId1126" Type="http://schemas.openxmlformats.org/officeDocument/2006/relationships/hyperlink" Target="https://mapwv.gov/flood/map/?wkid=102100&amp;x=-9058714.931669008&amp;y=4651081.437800112&amp;l=13&amp;v=2" TargetMode="External"/><Relationship Id="rId1680" Type="http://schemas.openxmlformats.org/officeDocument/2006/relationships/hyperlink" Target="https://mapwv.gov/flood/map/?wkid=102100&amp;x=-9045217.94034053&amp;y=4571326.917024907&amp;l=13&amp;v=2" TargetMode="External"/><Relationship Id="rId2524" Type="http://schemas.openxmlformats.org/officeDocument/2006/relationships/hyperlink" Target="https://mapwv.gov/flood/map/?wkid=102100&amp;x=-8957010.018800307&amp;y=4727442.097680112&amp;l=13&amp;v=2" TargetMode="External"/><Relationship Id="rId2731" Type="http://schemas.openxmlformats.org/officeDocument/2006/relationships/hyperlink" Target="https://mapwv.gov/flood/map/?wkid=102100&amp;x=-8835030.231149912&amp;y=4760868.684696156&amp;l=13&amp;v=2" TargetMode="External"/><Relationship Id="rId703" Type="http://schemas.openxmlformats.org/officeDocument/2006/relationships/hyperlink" Target="https://mapwv.gov/flood/map/?wkid=102100&amp;x=-9147745.198340237&amp;y=4561481.0319333505&amp;l=13&amp;v=2" TargetMode="External"/><Relationship Id="rId910" Type="http://schemas.openxmlformats.org/officeDocument/2006/relationships/hyperlink" Target="https://mapwv.gov/flood/map/?wkid=102100&amp;x=-9087326.655586397&amp;y=4599322.258892173&amp;l=13&amp;v=2" TargetMode="External"/><Relationship Id="rId1333" Type="http://schemas.openxmlformats.org/officeDocument/2006/relationships/hyperlink" Target="https://mapwv.gov/flood/map/?wkid=102100&amp;x=-9089342.168549392&amp;y=4630649.032449725&amp;l=13&amp;v=2" TargetMode="External"/><Relationship Id="rId1540" Type="http://schemas.openxmlformats.org/officeDocument/2006/relationships/hyperlink" Target="https://mapwv.gov/flood/map/?wkid=102100&amp;x=-9055755.7150699&amp;y=4648719.793123004&amp;l=13&amp;v=2" TargetMode="External"/><Relationship Id="rId4489" Type="http://schemas.openxmlformats.org/officeDocument/2006/relationships/hyperlink" Target="https://mapwv.gov/flood/map/?wkid=102100&amp;x=-9001491.099670663&amp;y=4814180.432173429&amp;l=13&amp;v=2" TargetMode="External"/><Relationship Id="rId4696" Type="http://schemas.openxmlformats.org/officeDocument/2006/relationships/hyperlink" Target="https://mapwv.gov/flood/map/?wkid=102100&amp;x=-8973780.581949262&amp;y=4905277.583447736&amp;l=13&amp;v=2" TargetMode="External"/><Relationship Id="rId1400" Type="http://schemas.openxmlformats.org/officeDocument/2006/relationships/hyperlink" Target="https://mapwv.gov/flood/map/?wkid=102100&amp;x=-9089917.85095082&amp;y=4630666.24924797&amp;l=13&amp;v=2" TargetMode="External"/><Relationship Id="rId3298" Type="http://schemas.openxmlformats.org/officeDocument/2006/relationships/hyperlink" Target="https://mapwv.gov/flood/map/?wkid=102100&amp;x=-8987201.228033245&amp;y=4876972.051264645&amp;l=13&amp;v=2" TargetMode="External"/><Relationship Id="rId4349" Type="http://schemas.openxmlformats.org/officeDocument/2006/relationships/hyperlink" Target="https://mapwv.gov/flood/map/?wkid=102100&amp;x=-8981839.106531862&amp;y=4876667.621299831&amp;l=13&amp;v=2" TargetMode="External"/><Relationship Id="rId4556" Type="http://schemas.openxmlformats.org/officeDocument/2006/relationships/hyperlink" Target="https://mapwv.gov/flood/map/?wkid=102100&amp;x=-8973478.60100249&amp;y=4907257.161836752&amp;l=13&amp;v=2" TargetMode="External"/><Relationship Id="rId4763" Type="http://schemas.openxmlformats.org/officeDocument/2006/relationships/hyperlink" Target="https://mapwv.gov/flood/map/?wkid=102100&amp;x=-8973644.578363262&amp;y=4907582.526821473&amp;l=13&amp;v=2" TargetMode="External"/><Relationship Id="rId4970" Type="http://schemas.openxmlformats.org/officeDocument/2006/relationships/hyperlink" Target="https://mapwv.gov/flood/map/?wkid=102100&amp;x=-8973513.285929434&amp;y=4908365.654382663&amp;l=13&amp;v=2" TargetMode="External"/><Relationship Id="rId3158" Type="http://schemas.openxmlformats.org/officeDocument/2006/relationships/hyperlink" Target="https://mapwv.gov/flood/map/?wkid=102100&amp;x=-8981965.335153375&amp;y=4876907.454424357&amp;l=13&amp;v=2" TargetMode="External"/><Relationship Id="rId3365" Type="http://schemas.openxmlformats.org/officeDocument/2006/relationships/hyperlink" Target="https://mapwv.gov/flood/map/?wkid=102100&amp;x=-8987458.162991468&amp;y=4877010.1886641&amp;l=13&amp;v=2" TargetMode="External"/><Relationship Id="rId3572" Type="http://schemas.openxmlformats.org/officeDocument/2006/relationships/hyperlink" Target="https://mapwv.gov/flood/map/?wkid=102100&amp;x=-8987030.607425194&amp;y=4877016.859923622&amp;l=13&amp;v=2" TargetMode="External"/><Relationship Id="rId4209" Type="http://schemas.openxmlformats.org/officeDocument/2006/relationships/hyperlink" Target="https://mapwv.gov/flood/map/?wkid=102100&amp;x=-8987412.291680219&amp;y=4876581.736405226&amp;l=13&amp;v=2" TargetMode="External"/><Relationship Id="rId4416" Type="http://schemas.openxmlformats.org/officeDocument/2006/relationships/hyperlink" Target="https://mapwv.gov/flood/map/?wkid=102100&amp;x=-8987137.151755106&amp;y=4876095.760168181&amp;l=13&amp;v=2" TargetMode="External"/><Relationship Id="rId4623" Type="http://schemas.openxmlformats.org/officeDocument/2006/relationships/hyperlink" Target="https://mapwv.gov/flood/map/?wkid=102100&amp;x=-8973534.887476616&amp;y=4907548.723607981&amp;l=13&amp;v=2" TargetMode="External"/><Relationship Id="rId4830" Type="http://schemas.openxmlformats.org/officeDocument/2006/relationships/hyperlink" Target="https://mapwv.gov/flood/map/?wkid=102100&amp;x=-8973670.324335089&amp;y=4905861.080092914&amp;l=13&amp;v=2" TargetMode="External"/><Relationship Id="rId286" Type="http://schemas.openxmlformats.org/officeDocument/2006/relationships/hyperlink" Target="https://mapwv.gov/flood/map/?wkid=102100&amp;x=-9073554.568081366&amp;y=4498875.123033986&amp;l=13&amp;v=2" TargetMode="External"/><Relationship Id="rId493" Type="http://schemas.openxmlformats.org/officeDocument/2006/relationships/hyperlink" Target="https://mapwv.gov/flood/map/?wkid=102100&amp;x=-9170294.407574555&amp;y=4566553.284701134&amp;l=13&amp;v=2" TargetMode="External"/><Relationship Id="rId2174" Type="http://schemas.openxmlformats.org/officeDocument/2006/relationships/hyperlink" Target="https://mapwv.gov/flood/map/?wkid=102100&amp;x=-8865812.450587604&amp;y=4792555.319861234&amp;l=13&amp;v=2" TargetMode="External"/><Relationship Id="rId2381" Type="http://schemas.openxmlformats.org/officeDocument/2006/relationships/hyperlink" Target="https://mapwv.gov/flood/map/?wkid=102100&amp;x=-9010467.274341794&amp;y=4684429.353945574&amp;l=13&amp;v=2" TargetMode="External"/><Relationship Id="rId3018" Type="http://schemas.openxmlformats.org/officeDocument/2006/relationships/hyperlink" Target="https://mapwv.gov/flood/map/?wkid=102100&amp;x=-8708276.475188157&amp;y=4811905.327894811&amp;l=13&amp;v=2" TargetMode="External"/><Relationship Id="rId3225" Type="http://schemas.openxmlformats.org/officeDocument/2006/relationships/hyperlink" Target="https://mapwv.gov/flood/map/?wkid=102100&amp;x=-8987421.247667212&amp;y=4876896.062770237&amp;l=13&amp;v=2" TargetMode="External"/><Relationship Id="rId3432" Type="http://schemas.openxmlformats.org/officeDocument/2006/relationships/hyperlink" Target="https://mapwv.gov/flood/map/?wkid=102100&amp;x=-8987211.686722044&amp;y=4877563.589544719&amp;l=13&amp;v=2" TargetMode="External"/><Relationship Id="rId146" Type="http://schemas.openxmlformats.org/officeDocument/2006/relationships/hyperlink" Target="https://mapwv.gov/flood/map/?wkid=102100&amp;x=-8993895.319301983&amp;y=4495462.34412258&amp;l=13&amp;v=2" TargetMode="External"/><Relationship Id="rId353" Type="http://schemas.openxmlformats.org/officeDocument/2006/relationships/hyperlink" Target="https://mapwv.gov/flood/map/?wkid=102100&amp;x=-9068603.858816346&amp;y=4487919.370349008&amp;l=13&amp;v=2" TargetMode="External"/><Relationship Id="rId560" Type="http://schemas.openxmlformats.org/officeDocument/2006/relationships/hyperlink" Target="https://mapwv.gov/flood/map/?wkid=102100&amp;x=-9105522.920404512&amp;y=4541204.695217606&amp;l=13&amp;v=2" TargetMode="External"/><Relationship Id="rId1190" Type="http://schemas.openxmlformats.org/officeDocument/2006/relationships/hyperlink" Target="https://mapwv.gov/flood/map/?wkid=102100&amp;x=-9077153.021160312&amp;y=4612531.701304877&amp;l=13&amp;v=2" TargetMode="External"/><Relationship Id="rId2034" Type="http://schemas.openxmlformats.org/officeDocument/2006/relationships/hyperlink" Target="https://mapwv.gov/flood/map/?wkid=102100&amp;x=-8904222.298009736&amp;y=4814775.903084287&amp;l=13&amp;v=2" TargetMode="External"/><Relationship Id="rId2241" Type="http://schemas.openxmlformats.org/officeDocument/2006/relationships/hyperlink" Target="https://mapwv.gov/flood/map/?wkid=102100&amp;x=-8943776.14333346&amp;y=4797848.314615461&amp;l=13&amp;v=2" TargetMode="External"/><Relationship Id="rId213" Type="http://schemas.openxmlformats.org/officeDocument/2006/relationships/hyperlink" Target="https://mapwv.gov/flood/map/?wkid=102100&amp;x=-9090551.532810701&amp;y=4535051.855115138&amp;l=13&amp;v=2" TargetMode="External"/><Relationship Id="rId420" Type="http://schemas.openxmlformats.org/officeDocument/2006/relationships/hyperlink" Target="https://mapwv.gov/flood/map/?wkid=102100&amp;x=-9059247.048408473&amp;y=4520787.822573856&amp;l=13&amp;v=2" TargetMode="External"/><Relationship Id="rId1050" Type="http://schemas.openxmlformats.org/officeDocument/2006/relationships/hyperlink" Target="https://mapwv.gov/flood/map/?wkid=102100&amp;x=-9066131.941284437&amp;y=4594084.791492433&amp;l=13&amp;v=2" TargetMode="External"/><Relationship Id="rId2101" Type="http://schemas.openxmlformats.org/officeDocument/2006/relationships/hyperlink" Target="https://mapwv.gov/flood/map/?wkid=102100&amp;x=-8948412.363682402&amp;y=4760235.087695694&amp;l=13&amp;v=2" TargetMode="External"/><Relationship Id="rId4066" Type="http://schemas.openxmlformats.org/officeDocument/2006/relationships/hyperlink" Target="https://mapwv.gov/flood/map/?wkid=102100&amp;x=-8986991.489533488&amp;y=4876453.213767129&amp;l=13&amp;v=2" TargetMode="External"/><Relationship Id="rId1867" Type="http://schemas.openxmlformats.org/officeDocument/2006/relationships/hyperlink" Target="https://mapwv.gov/flood/map/?wkid=102100&amp;x=-9100392.932101445&amp;y=4712504.305278582&amp;l=13&amp;v=2" TargetMode="External"/><Relationship Id="rId2918" Type="http://schemas.openxmlformats.org/officeDocument/2006/relationships/hyperlink" Target="https://mapwv.gov/flood/map/?wkid=102100&amp;x=-8654690.29152751&amp;y=4767750.9562343545&amp;l=13&amp;v=2" TargetMode="External"/><Relationship Id="rId4273" Type="http://schemas.openxmlformats.org/officeDocument/2006/relationships/hyperlink" Target="https://mapwv.gov/flood/map/?wkid=102100&amp;x=-8981873.039940916&amp;y=4876649.250935731&amp;l=13&amp;v=2" TargetMode="External"/><Relationship Id="rId4480" Type="http://schemas.openxmlformats.org/officeDocument/2006/relationships/hyperlink" Target="https://mapwv.gov/flood/map/?wkid=102100&amp;x=-9001893.461966382&amp;y=4813911.477077179&amp;l=13&amp;v=2" TargetMode="External"/><Relationship Id="rId1727" Type="http://schemas.openxmlformats.org/officeDocument/2006/relationships/hyperlink" Target="https://mapwv.gov/flood/map/?wkid=102100&amp;x=-9044464.505536554&amp;y=4593192.081783835&amp;l=13&amp;v=2" TargetMode="External"/><Relationship Id="rId1934" Type="http://schemas.openxmlformats.org/officeDocument/2006/relationships/hyperlink" Target="https://mapwv.gov/flood/map/?wkid=102100&amp;x=-9066066.58405292&amp;y=4755113.31290266&amp;l=13&amp;v=2" TargetMode="External"/><Relationship Id="rId3082" Type="http://schemas.openxmlformats.org/officeDocument/2006/relationships/hyperlink" Target="https://mapwv.gov/flood/map/?wkid=102100&amp;x=-8968556.96415832&amp;y=4840681.624739547&amp;l=13&amp;v=2" TargetMode="External"/><Relationship Id="rId4133" Type="http://schemas.openxmlformats.org/officeDocument/2006/relationships/hyperlink" Target="https://mapwv.gov/flood/map/?wkid=102100&amp;x=-8987472.846922863&amp;y=4876572.031886645&amp;l=13&amp;v=2" TargetMode="External"/><Relationship Id="rId4340" Type="http://schemas.openxmlformats.org/officeDocument/2006/relationships/hyperlink" Target="https://mapwv.gov/flood/map/?wkid=102100&amp;x=-8981640.553525858&amp;y=4876556.17183465&amp;l=13&amp;v=2" TargetMode="External"/><Relationship Id="rId19" Type="http://schemas.openxmlformats.org/officeDocument/2006/relationships/hyperlink" Target="https://mapwv.gov/flood/map/?wkid=102100&amp;x=-9046132.120266572&amp;y=4526334.939186301&amp;l=13&amp;v=2" TargetMode="External"/><Relationship Id="rId3899" Type="http://schemas.openxmlformats.org/officeDocument/2006/relationships/hyperlink" Target="https://mapwv.gov/flood/map/?wkid=102100&amp;x=-8986325.25340172&amp;y=4872628.461482404&amp;l=13&amp;v=2" TargetMode="External"/><Relationship Id="rId4200" Type="http://schemas.openxmlformats.org/officeDocument/2006/relationships/hyperlink" Target="https://mapwv.gov/flood/map/?wkid=102100&amp;x=-8986828.546742037&amp;y=4876015.393060672&amp;l=13&amp;v=2" TargetMode="External"/><Relationship Id="rId3759" Type="http://schemas.openxmlformats.org/officeDocument/2006/relationships/hyperlink" Target="https://mapwv.gov/flood/map/?wkid=102100&amp;x=-8986722.702166436&amp;y=4875457.323081591&amp;l=13&amp;v=2" TargetMode="External"/><Relationship Id="rId3966" Type="http://schemas.openxmlformats.org/officeDocument/2006/relationships/hyperlink" Target="https://mapwv.gov/flood/map/?wkid=102100&amp;x=-8986446.171638243&amp;y=4872471.983085962&amp;l=13&amp;v=2" TargetMode="External"/><Relationship Id="rId3" Type="http://schemas.openxmlformats.org/officeDocument/2006/relationships/hyperlink" Target="https://mapwv.gov/flood/map/?wkid=102100&amp;x=-9040183.395810395&amp;y=4547271.893922652&amp;l=13&amp;v=2" TargetMode="External"/><Relationship Id="rId887" Type="http://schemas.openxmlformats.org/officeDocument/2006/relationships/hyperlink" Target="https://mapwv.gov/flood/map/?wkid=102100&amp;x=-9087200.643481292&amp;y=4559026.84908549&amp;l=13&amp;v=2" TargetMode="External"/><Relationship Id="rId2568" Type="http://schemas.openxmlformats.org/officeDocument/2006/relationships/hyperlink" Target="https://mapwv.gov/flood/map/?wkid=102100&amp;x=-8930693.288674569&amp;y=4720634.317850054&amp;l=13&amp;v=2" TargetMode="External"/><Relationship Id="rId2775" Type="http://schemas.openxmlformats.org/officeDocument/2006/relationships/hyperlink" Target="https://mapwv.gov/flood/map/?wkid=102100&amp;x=-8769173.032407062&amp;y=4770029.345564346&amp;l=13&amp;v=2" TargetMode="External"/><Relationship Id="rId2982" Type="http://schemas.openxmlformats.org/officeDocument/2006/relationships/hyperlink" Target="https://mapwv.gov/flood/map/?wkid=102100&amp;x=-8708530.43724807&amp;y=4811367.004624565&amp;l=13&amp;v=2" TargetMode="External"/><Relationship Id="rId3619" Type="http://schemas.openxmlformats.org/officeDocument/2006/relationships/hyperlink" Target="https://mapwv.gov/flood/map/?wkid=102100&amp;x=-8986182.191380765&amp;y=4875592.368408122&amp;l=13&amp;v=2" TargetMode="External"/><Relationship Id="rId3826" Type="http://schemas.openxmlformats.org/officeDocument/2006/relationships/hyperlink" Target="https://mapwv.gov/flood/map/?wkid=102100&amp;x=-8986743.903408736&amp;y=4875693.410837681&amp;l=13&amp;v=2" TargetMode="External"/><Relationship Id="rId5041" Type="http://schemas.openxmlformats.org/officeDocument/2006/relationships/hyperlink" Target="https://mapwv.gov/flood/map/?wkid=102100&amp;x=-8973648.285302304&amp;y=4906609.815745512&amp;l=13&amp;v=2" TargetMode="External"/><Relationship Id="rId747" Type="http://schemas.openxmlformats.org/officeDocument/2006/relationships/hyperlink" Target="https://mapwv.gov/flood/map/?wkid=102100&amp;x=-9148137.892983455&amp;y=4526851.742788974&amp;l=13&amp;v=2" TargetMode="External"/><Relationship Id="rId954" Type="http://schemas.openxmlformats.org/officeDocument/2006/relationships/hyperlink" Target="https://mapwv.gov/flood/map/?wkid=102100&amp;x=-9091877.422975384&amp;y=4563989.568729703&amp;l=13&amp;v=2" TargetMode="External"/><Relationship Id="rId1377" Type="http://schemas.openxmlformats.org/officeDocument/2006/relationships/hyperlink" Target="https://mapwv.gov/flood/map/?wkid=102100&amp;x=-9089760.752543952&amp;y=4630517.050921063&amp;l=13&amp;v=2" TargetMode="External"/><Relationship Id="rId1584" Type="http://schemas.openxmlformats.org/officeDocument/2006/relationships/hyperlink" Target="https://mapwv.gov/flood/map/?wkid=102100&amp;x=-8977029.124918073&amp;y=4540826.953937439&amp;l=13&amp;v=2" TargetMode="External"/><Relationship Id="rId1791" Type="http://schemas.openxmlformats.org/officeDocument/2006/relationships/hyperlink" Target="https://mapwv.gov/flood/map/?wkid=102100&amp;x=-8957542.740561204&amp;y=4543744.701020318&amp;l=13&amp;v=2" TargetMode="External"/><Relationship Id="rId2428" Type="http://schemas.openxmlformats.org/officeDocument/2006/relationships/hyperlink" Target="https://mapwv.gov/flood/map/?wkid=102100&amp;x=-8957312.957762616&amp;y=4728382.153821242&amp;l=13&amp;v=2" TargetMode="External"/><Relationship Id="rId2635" Type="http://schemas.openxmlformats.org/officeDocument/2006/relationships/hyperlink" Target="https://mapwv.gov/flood/map/?wkid=102100&amp;x=-8887737.465833565&amp;y=4710532.43604307&amp;l=13&amp;v=2" TargetMode="External"/><Relationship Id="rId2842" Type="http://schemas.openxmlformats.org/officeDocument/2006/relationships/hyperlink" Target="https://mapwv.gov/flood/map/?wkid=102100&amp;x=-8684759.318157144&amp;y=4801801.363004589&amp;l=13&amp;v=2" TargetMode="External"/><Relationship Id="rId83" Type="http://schemas.openxmlformats.org/officeDocument/2006/relationships/hyperlink" Target="https://mapwv.gov/flood/map/?wkid=102100&amp;x=-9051656.547366643&amp;y=4484601.126060734&amp;l=13&amp;v=2" TargetMode="External"/><Relationship Id="rId607" Type="http://schemas.openxmlformats.org/officeDocument/2006/relationships/hyperlink" Target="https://mapwv.gov/flood/map/?wkid=102100&amp;x=-9144627.858415706&amp;y=4575385.999521009&amp;l=13&amp;v=2" TargetMode="External"/><Relationship Id="rId814" Type="http://schemas.openxmlformats.org/officeDocument/2006/relationships/hyperlink" Target="https://mapwv.gov/flood/map/?wkid=102100&amp;x=-9148023.246821001&amp;y=4604707.547993395&amp;l=13&amp;v=2" TargetMode="External"/><Relationship Id="rId1237" Type="http://schemas.openxmlformats.org/officeDocument/2006/relationships/hyperlink" Target="https://mapwv.gov/flood/map/?wkid=102100&amp;x=-9124927.876891574&amp;y=4668453.75913308&amp;l=13&amp;v=2" TargetMode="External"/><Relationship Id="rId1444" Type="http://schemas.openxmlformats.org/officeDocument/2006/relationships/hyperlink" Target="https://mapwv.gov/flood/map/?wkid=102100&amp;x=-9089512.868194288&amp;y=4630630.616749928&amp;l=13&amp;v=2" TargetMode="External"/><Relationship Id="rId1651" Type="http://schemas.openxmlformats.org/officeDocument/2006/relationships/hyperlink" Target="https://mapwv.gov/flood/map/?wkid=102100&amp;x=-8965691.607478432&amp;y=4642219.164675537&amp;l=13&amp;v=2" TargetMode="External"/><Relationship Id="rId2702" Type="http://schemas.openxmlformats.org/officeDocument/2006/relationships/hyperlink" Target="https://mapwv.gov/flood/map/?wkid=102100&amp;x=-8792506.9157001&amp;y=4783566.48736103&amp;l=13&amp;v=2" TargetMode="External"/><Relationship Id="rId1304" Type="http://schemas.openxmlformats.org/officeDocument/2006/relationships/hyperlink" Target="https://mapwv.gov/flood/map/?wkid=102100&amp;x=-9089950.717362562&amp;y=4630642.402050076&amp;l=13&amp;v=2" TargetMode="External"/><Relationship Id="rId1511" Type="http://schemas.openxmlformats.org/officeDocument/2006/relationships/hyperlink" Target="https://mapwv.gov/flood/map/?wkid=102100&amp;x=-9089239.119317533&amp;y=4630517.227954765&amp;l=13&amp;v=2" TargetMode="External"/><Relationship Id="rId4667" Type="http://schemas.openxmlformats.org/officeDocument/2006/relationships/hyperlink" Target="https://mapwv.gov/flood/map/?wkid=102100&amp;x=-8967150.743734013&amp;y=4895559.059879571&amp;l=13&amp;v=2" TargetMode="External"/><Relationship Id="rId4874" Type="http://schemas.openxmlformats.org/officeDocument/2006/relationships/hyperlink" Target="https://mapwv.gov/flood/map/?wkid=102100&amp;x=-8973396.39712451&amp;y=4907000.810745405&amp;l=13&amp;v=2" TargetMode="External"/><Relationship Id="rId3269" Type="http://schemas.openxmlformats.org/officeDocument/2006/relationships/hyperlink" Target="https://mapwv.gov/flood/map/?wkid=102100&amp;x=-8987137.01371894&amp;y=4876892.16585429&amp;l=13&amp;v=2" TargetMode="External"/><Relationship Id="rId3476" Type="http://schemas.openxmlformats.org/officeDocument/2006/relationships/hyperlink" Target="https://mapwv.gov/flood/map/?wkid=102100&amp;x=-8987450.568330534&amp;y=4877152.964665686&amp;l=13&amp;v=2" TargetMode="External"/><Relationship Id="rId3683" Type="http://schemas.openxmlformats.org/officeDocument/2006/relationships/hyperlink" Target="https://mapwv.gov/flood/map/?wkid=102100&amp;x=-8981931.293875728&amp;y=4876750.750027181&amp;l=13&amp;v=2" TargetMode="External"/><Relationship Id="rId4527" Type="http://schemas.openxmlformats.org/officeDocument/2006/relationships/hyperlink" Target="https://mapwv.gov/flood/map/?wkid=102100&amp;x=-8973661.856261427&amp;y=4905660.00790483&amp;l=13&amp;v=2" TargetMode="External"/><Relationship Id="rId10" Type="http://schemas.openxmlformats.org/officeDocument/2006/relationships/hyperlink" Target="https://mapwv.gov/flood/map/?wkid=102100&amp;x=-9050946.643715587&amp;y=4524099.791262758&amp;l=13&amp;v=2" TargetMode="External"/><Relationship Id="rId397" Type="http://schemas.openxmlformats.org/officeDocument/2006/relationships/hyperlink" Target="https://mapwv.gov/flood/map/?wkid=102100&amp;x=-9051739.822806044&amp;y=4484588.75804018&amp;l=13&amp;v=2" TargetMode="External"/><Relationship Id="rId2078" Type="http://schemas.openxmlformats.org/officeDocument/2006/relationships/hyperlink" Target="https://mapwv.gov/flood/map/?wkid=102100&amp;x=-9004583.88774754&amp;y=4761157.644827597&amp;l=13&amp;v=2" TargetMode="External"/><Relationship Id="rId2285" Type="http://schemas.openxmlformats.org/officeDocument/2006/relationships/hyperlink" Target="https://mapwv.gov/flood/map/?wkid=102100&amp;x=-8943889.283788485&amp;y=4797352.186826475&amp;l=13&amp;v=2" TargetMode="External"/><Relationship Id="rId2492" Type="http://schemas.openxmlformats.org/officeDocument/2006/relationships/hyperlink" Target="https://mapwv.gov/flood/map/?wkid=102100&amp;x=-8983951.212864172&amp;y=4673621.909946958&amp;l=13&amp;v=2" TargetMode="External"/><Relationship Id="rId3129" Type="http://schemas.openxmlformats.org/officeDocument/2006/relationships/hyperlink" Target="https://mapwv.gov/flood/map/?wkid=102100&amp;x=-8984451.056413464&amp;y=4876991.900878952&amp;l=13&amp;v=2" TargetMode="External"/><Relationship Id="rId3336" Type="http://schemas.openxmlformats.org/officeDocument/2006/relationships/hyperlink" Target="https://mapwv.gov/flood/map/?wkid=102100&amp;x=-8987214.412602415&amp;y=4876948.515259714&amp;l=13&amp;v=2" TargetMode="External"/><Relationship Id="rId3890" Type="http://schemas.openxmlformats.org/officeDocument/2006/relationships/hyperlink" Target="https://mapwv.gov/flood/map/?wkid=102100&amp;x=-8986670.299629344&amp;y=4875853.550630563&amp;l=13&amp;v=2" TargetMode="External"/><Relationship Id="rId4734" Type="http://schemas.openxmlformats.org/officeDocument/2006/relationships/hyperlink" Target="https://mapwv.gov/flood/map/?wkid=102100&amp;x=-8973740.521738071&amp;y=4905390.249881262&amp;l=13&amp;v=2" TargetMode="External"/><Relationship Id="rId4941" Type="http://schemas.openxmlformats.org/officeDocument/2006/relationships/hyperlink" Target="https://mapwv.gov/flood/map/?wkid=102100&amp;x=-8973553.752790721&amp;y=4907396.317266567&amp;l=13&amp;v=2" TargetMode="External"/><Relationship Id="rId257" Type="http://schemas.openxmlformats.org/officeDocument/2006/relationships/hyperlink" Target="https://mapwv.gov/flood/map/?wkid=102100&amp;x=-9081039.971724024&amp;y=4495655.9992499165&amp;l=13&amp;v=2" TargetMode="External"/><Relationship Id="rId464" Type="http://schemas.openxmlformats.org/officeDocument/2006/relationships/hyperlink" Target="https://mapwv.gov/flood/map/?wkid=102100&amp;x=-9168780.381681817&amp;y=4640785.3311350085&amp;l=13&amp;v=2" TargetMode="External"/><Relationship Id="rId1094" Type="http://schemas.openxmlformats.org/officeDocument/2006/relationships/hyperlink" Target="https://mapwv.gov/flood/map/?wkid=102100&amp;x=-9076872.37559582&amp;y=4612277.655399199&amp;l=13&amp;v=2" TargetMode="External"/><Relationship Id="rId2145" Type="http://schemas.openxmlformats.org/officeDocument/2006/relationships/hyperlink" Target="https://mapwv.gov/flood/map/?wkid=102100&amp;x=-8937683.742929338&amp;y=4789319.236624712&amp;l=13&amp;v=2" TargetMode="External"/><Relationship Id="rId3543" Type="http://schemas.openxmlformats.org/officeDocument/2006/relationships/hyperlink" Target="https://mapwv.gov/flood/map/?wkid=102100&amp;x=-8982588.92668065&amp;y=4877578.2317297235&amp;l=13&amp;v=2" TargetMode="External"/><Relationship Id="rId3750" Type="http://schemas.openxmlformats.org/officeDocument/2006/relationships/hyperlink" Target="https://mapwv.gov/flood/map/?wkid=102100&amp;x=-8986267.390977556&amp;y=4873163.992269763&amp;l=13&amp;v=2" TargetMode="External"/><Relationship Id="rId4801" Type="http://schemas.openxmlformats.org/officeDocument/2006/relationships/hyperlink" Target="https://mapwv.gov/flood/map/?wkid=102100&amp;x=-8973399.785355853&amp;y=4907225.885552379&amp;l=13&amp;v=2" TargetMode="External"/><Relationship Id="rId117" Type="http://schemas.openxmlformats.org/officeDocument/2006/relationships/hyperlink" Target="https://mapwv.gov/flood/map/?wkid=102100&amp;x=-9025981.122148197&amp;y=4490414.758163523&amp;l=13&amp;v=2" TargetMode="External"/><Relationship Id="rId671" Type="http://schemas.openxmlformats.org/officeDocument/2006/relationships/hyperlink" Target="https://mapwv.gov/flood/map/?wkid=102100&amp;x=-9146574.597529374&amp;y=4668432.988195062&amp;l=13&amp;v=2" TargetMode="External"/><Relationship Id="rId2352" Type="http://schemas.openxmlformats.org/officeDocument/2006/relationships/hyperlink" Target="https://mapwv.gov/flood/map/?wkid=102100&amp;x=-8898233.157342633&amp;y=4725615.315980662&amp;l=13&amp;v=2" TargetMode="External"/><Relationship Id="rId3403" Type="http://schemas.openxmlformats.org/officeDocument/2006/relationships/hyperlink" Target="https://mapwv.gov/flood/map/?wkid=102100&amp;x=-8987004.420405539&amp;y=4877260.761503506&amp;l=13&amp;v=2" TargetMode="External"/><Relationship Id="rId3610" Type="http://schemas.openxmlformats.org/officeDocument/2006/relationships/hyperlink" Target="https://mapwv.gov/flood/map/?wkid=102100&amp;x=-8986396.895731686&amp;y=4872320.761721282&amp;l=13&amp;v=2" TargetMode="External"/><Relationship Id="rId324" Type="http://schemas.openxmlformats.org/officeDocument/2006/relationships/hyperlink" Target="https://mapwv.gov/flood/map/?wkid=102100&amp;x=-9093907.579238158&amp;y=4481489.471286595&amp;l=13&amp;v=2" TargetMode="External"/><Relationship Id="rId531" Type="http://schemas.openxmlformats.org/officeDocument/2006/relationships/hyperlink" Target="https://mapwv.gov/flood/map/?wkid=102100&amp;x=-9179471.614336748&amp;y=4617995.643845856&amp;l=13&amp;v=2" TargetMode="External"/><Relationship Id="rId1161" Type="http://schemas.openxmlformats.org/officeDocument/2006/relationships/hyperlink" Target="https://mapwv.gov/flood/map/?wkid=102100&amp;x=-9063684.940171504&amp;y=4635866.628296499&amp;l=13&amp;v=2" TargetMode="External"/><Relationship Id="rId2005" Type="http://schemas.openxmlformats.org/officeDocument/2006/relationships/hyperlink" Target="https://mapwv.gov/flood/map/?wkid=102100&amp;x=-9016157.181649791&amp;y=4803252.389101356&amp;l=13&amp;v=2" TargetMode="External"/><Relationship Id="rId2212" Type="http://schemas.openxmlformats.org/officeDocument/2006/relationships/hyperlink" Target="https://mapwv.gov/flood/map/?wkid=102100&amp;x=-8943665.21713443&amp;y=4762583.268086059&amp;l=13&amp;v=2" TargetMode="External"/><Relationship Id="rId1021" Type="http://schemas.openxmlformats.org/officeDocument/2006/relationships/hyperlink" Target="https://mapwv.gov/flood/map/?wkid=102100&amp;x=-9106012.131495286&amp;y=4619144.376910531&amp;l=13&amp;v=2" TargetMode="External"/><Relationship Id="rId1978" Type="http://schemas.openxmlformats.org/officeDocument/2006/relationships/hyperlink" Target="https://mapwv.gov/flood/map/?wkid=102100&amp;x=-9101811.541049248&amp;y=4714186.718740495&amp;l=13&amp;v=2" TargetMode="External"/><Relationship Id="rId4177" Type="http://schemas.openxmlformats.org/officeDocument/2006/relationships/hyperlink" Target="https://mapwv.gov/flood/map/?wkid=102100&amp;x=-8987020.18580578&amp;y=4876139.90880884&amp;l=13&amp;v=2" TargetMode="External"/><Relationship Id="rId4384" Type="http://schemas.openxmlformats.org/officeDocument/2006/relationships/hyperlink" Target="https://mapwv.gov/flood/map/?wkid=102100&amp;x=-8986172.342500135&amp;y=4874700.094392217&amp;l=13&amp;v=2" TargetMode="External"/><Relationship Id="rId4591" Type="http://schemas.openxmlformats.org/officeDocument/2006/relationships/hyperlink" Target="https://mapwv.gov/flood/map/?wkid=102100&amp;x=-8973640.427259447&amp;y=4905707.286025772&amp;l=13&amp;v=2" TargetMode="External"/><Relationship Id="rId3193" Type="http://schemas.openxmlformats.org/officeDocument/2006/relationships/hyperlink" Target="https://mapwv.gov/flood/map/?wkid=102100&amp;x=-8987429.994596206&amp;y=4877278.142113268&amp;l=13&amp;v=2" TargetMode="External"/><Relationship Id="rId4037" Type="http://schemas.openxmlformats.org/officeDocument/2006/relationships/hyperlink" Target="https://mapwv.gov/flood/map/?wkid=102100&amp;x=-8986886.780416694&amp;y=4875492.356119226&amp;l=13&amp;v=2" TargetMode="External"/><Relationship Id="rId4244" Type="http://schemas.openxmlformats.org/officeDocument/2006/relationships/hyperlink" Target="https://mapwv.gov/flood/map/?wkid=102100&amp;x=-8986222.310925249&amp;y=4872017.14841152&amp;l=13&amp;v=2" TargetMode="External"/><Relationship Id="rId4451" Type="http://schemas.openxmlformats.org/officeDocument/2006/relationships/hyperlink" Target="https://mapwv.gov/flood/map/?wkid=102100&amp;x=-8987435.883063307&amp;y=4876703.733532366&amp;l=13&amp;v=2" TargetMode="External"/><Relationship Id="rId1838" Type="http://schemas.openxmlformats.org/officeDocument/2006/relationships/hyperlink" Target="https://mapwv.gov/flood/map/?wkid=102100&amp;x=-9016133.917546004&amp;y=4803302.126613161&amp;l=13&amp;v=2" TargetMode="External"/><Relationship Id="rId3053" Type="http://schemas.openxmlformats.org/officeDocument/2006/relationships/hyperlink" Target="https://mapwv.gov/flood/map/?wkid=102100&amp;x=-8973262.752509842&amp;y=4795648.9051041&amp;l=13&amp;v=2" TargetMode="External"/><Relationship Id="rId3260" Type="http://schemas.openxmlformats.org/officeDocument/2006/relationships/hyperlink" Target="https://mapwv.gov/flood/map/?wkid=102100&amp;x=-8987148.16982435&amp;y=4877277.129402547&amp;l=13&amp;v=2" TargetMode="External"/><Relationship Id="rId4104" Type="http://schemas.openxmlformats.org/officeDocument/2006/relationships/hyperlink" Target="https://mapwv.gov/flood/map/?wkid=102100&amp;x=-8987213.405049704&amp;y=4876701.856031112&amp;l=13&amp;v=2" TargetMode="External"/><Relationship Id="rId4311" Type="http://schemas.openxmlformats.org/officeDocument/2006/relationships/hyperlink" Target="https://mapwv.gov/flood/map/?wkid=102100&amp;x=-8987029.290070338&amp;y=4876207.221910587&amp;l=13&amp;v=2" TargetMode="External"/><Relationship Id="rId181" Type="http://schemas.openxmlformats.org/officeDocument/2006/relationships/hyperlink" Target="https://mapwv.gov/flood/map/?wkid=102100&amp;x=-9076088.769870255&amp;y=4521141.391225023&amp;l=13&amp;v=2" TargetMode="External"/><Relationship Id="rId1905" Type="http://schemas.openxmlformats.org/officeDocument/2006/relationships/hyperlink" Target="https://mapwv.gov/flood/map/?wkid=102100&amp;x=-9017532.927027667&amp;y=4767960.857111596&amp;l=13&amp;v=2" TargetMode="External"/><Relationship Id="rId3120" Type="http://schemas.openxmlformats.org/officeDocument/2006/relationships/hyperlink" Target="https://mapwv.gov/flood/map/?wkid=102100&amp;x=-8987013.177575922&amp;y=4877751.43661956&amp;l=13&amp;v=2" TargetMode="External"/><Relationship Id="rId998" Type="http://schemas.openxmlformats.org/officeDocument/2006/relationships/hyperlink" Target="https://mapwv.gov/flood/map/?wkid=102100&amp;x=-9100765.429715501&amp;y=4608600.479146788&amp;l=13&amp;v=2" TargetMode="External"/><Relationship Id="rId2679" Type="http://schemas.openxmlformats.org/officeDocument/2006/relationships/hyperlink" Target="https://mapwv.gov/flood/map/?wkid=102100&amp;x=-8764043.631425632&amp;y=4802765.178826432&amp;l=13&amp;v=2" TargetMode="External"/><Relationship Id="rId2886" Type="http://schemas.openxmlformats.org/officeDocument/2006/relationships/hyperlink" Target="https://mapwv.gov/flood/map/?wkid=102100&amp;x=-8652919.7770677&amp;y=4768048.8707002625&amp;l=13&amp;v=2" TargetMode="External"/><Relationship Id="rId3937" Type="http://schemas.openxmlformats.org/officeDocument/2006/relationships/hyperlink" Target="https://mapwv.gov/flood/map/?wkid=102100&amp;x=-8986345.759565119&amp;y=4871880.207441844&amp;l=13&amp;v=2" TargetMode="External"/><Relationship Id="rId858" Type="http://schemas.openxmlformats.org/officeDocument/2006/relationships/hyperlink" Target="https://mapwv.gov/flood/map/?wkid=102100&amp;x=-8996659.89388276&amp;y=4647408.18722363&amp;l=13&amp;v=2" TargetMode="External"/><Relationship Id="rId1488" Type="http://schemas.openxmlformats.org/officeDocument/2006/relationships/hyperlink" Target="https://mapwv.gov/flood/map/?wkid=102100&amp;x=-9089575.020315023&amp;y=4630717.659175859&amp;l=13&amp;v=2" TargetMode="External"/><Relationship Id="rId1695" Type="http://schemas.openxmlformats.org/officeDocument/2006/relationships/hyperlink" Target="https://mapwv.gov/flood/map/?wkid=102100&amp;x=-9033844.309967522&amp;y=4569486.000616376&amp;l=13&amp;v=2" TargetMode="External"/><Relationship Id="rId2539" Type="http://schemas.openxmlformats.org/officeDocument/2006/relationships/hyperlink" Target="https://mapwv.gov/flood/map/?wkid=102100&amp;x=-8957231.762661869&amp;y=4727557.977883754&amp;l=13&amp;v=2" TargetMode="External"/><Relationship Id="rId2746" Type="http://schemas.openxmlformats.org/officeDocument/2006/relationships/hyperlink" Target="https://mapwv.gov/flood/map/?wkid=102100&amp;x=-8751633.342413431&amp;y=4798060.96311375&amp;l=13&amp;v=2" TargetMode="External"/><Relationship Id="rId2953" Type="http://schemas.openxmlformats.org/officeDocument/2006/relationships/hyperlink" Target="https://mapwv.gov/flood/map/?wkid=102100&amp;x=-8660943.72459194&amp;y=4783431.068896324&amp;l=13&amp;v=2" TargetMode="External"/><Relationship Id="rId718" Type="http://schemas.openxmlformats.org/officeDocument/2006/relationships/hyperlink" Target="https://mapwv.gov/flood/map/?wkid=102100&amp;x=-9169092.497488989&amp;y=4560838.797756667&amp;l=13&amp;v=2" TargetMode="External"/><Relationship Id="rId925" Type="http://schemas.openxmlformats.org/officeDocument/2006/relationships/hyperlink" Target="https://mapwv.gov/flood/map/?wkid=102100&amp;x=-9106537.459749566&amp;y=4597811.421459219&amp;l=13&amp;v=2" TargetMode="External"/><Relationship Id="rId1348" Type="http://schemas.openxmlformats.org/officeDocument/2006/relationships/hyperlink" Target="https://mapwv.gov/flood/map/?wkid=102100&amp;x=-9089136.703382248&amp;y=4630577.732630331&amp;l=13&amp;v=2" TargetMode="External"/><Relationship Id="rId1555" Type="http://schemas.openxmlformats.org/officeDocument/2006/relationships/hyperlink" Target="https://mapwv.gov/flood/map/?wkid=102100&amp;x=-8910047.665998582&amp;y=4638521.316044335&amp;l=13&amp;v=2" TargetMode="External"/><Relationship Id="rId1762" Type="http://schemas.openxmlformats.org/officeDocument/2006/relationships/hyperlink" Target="https://mapwv.gov/flood/map/?wkid=102100&amp;x=-8977364.60935803&amp;y=4540868.342650815&amp;l=13&amp;v=2" TargetMode="External"/><Relationship Id="rId2606" Type="http://schemas.openxmlformats.org/officeDocument/2006/relationships/hyperlink" Target="https://mapwv.gov/flood/map/?wkid=102100&amp;x=-8909911.321552305&amp;y=4743441.673553482&amp;l=13&amp;v=2" TargetMode="External"/><Relationship Id="rId5012" Type="http://schemas.openxmlformats.org/officeDocument/2006/relationships/hyperlink" Target="https://mapwv.gov/flood/map/?wkid=102100&amp;x=-8973587.396880427&amp;y=4907060.339639354&amp;l=13&amp;v=2" TargetMode="External"/><Relationship Id="rId1208" Type="http://schemas.openxmlformats.org/officeDocument/2006/relationships/hyperlink" Target="https://mapwv.gov/flood/map/?wkid=102100&amp;x=-9076597.01603735&amp;y=4611156.014018711&amp;l=13&amp;v=2" TargetMode="External"/><Relationship Id="rId1415" Type="http://schemas.openxmlformats.org/officeDocument/2006/relationships/hyperlink" Target="https://mapwv.gov/flood/map/?wkid=102100&amp;x=-9089843.517694803&amp;y=4630579.428018539&amp;l=13&amp;v=2" TargetMode="External"/><Relationship Id="rId2813" Type="http://schemas.openxmlformats.org/officeDocument/2006/relationships/hyperlink" Target="https://mapwv.gov/flood/map/?wkid=102100&amp;x=-8675240.12411562&amp;y=4772197.047375031&amp;l=13&amp;v=2" TargetMode="External"/><Relationship Id="rId54" Type="http://schemas.openxmlformats.org/officeDocument/2006/relationships/hyperlink" Target="https://mapwv.gov/flood/map/?wkid=102100&amp;x=-9055225.897077914&amp;y=4567552.557883739&amp;l=13&amp;v=2" TargetMode="External"/><Relationship Id="rId1622" Type="http://schemas.openxmlformats.org/officeDocument/2006/relationships/hyperlink" Target="https://mapwv.gov/flood/map/?wkid=102100&amp;x=-8964824.754143344&amp;y=4610980.2923911065&amp;l=13&amp;v=2" TargetMode="External"/><Relationship Id="rId4778" Type="http://schemas.openxmlformats.org/officeDocument/2006/relationships/hyperlink" Target="https://mapwv.gov/flood/map/?wkid=102100&amp;x=-8973652.695780527&amp;y=4906442.451730134&amp;l=13&amp;v=2" TargetMode="External"/><Relationship Id="rId4985" Type="http://schemas.openxmlformats.org/officeDocument/2006/relationships/hyperlink" Target="https://mapwv.gov/flood/map/?wkid=102100&amp;x=-8973609.233311739&amp;y=4908014.118991334&amp;l=13&amp;v=2" TargetMode="External"/><Relationship Id="rId2189" Type="http://schemas.openxmlformats.org/officeDocument/2006/relationships/hyperlink" Target="https://mapwv.gov/flood/map/?wkid=102100&amp;x=-8967896.201605918&amp;y=4762249.608363493&amp;l=13&amp;v=2" TargetMode="External"/><Relationship Id="rId3587" Type="http://schemas.openxmlformats.org/officeDocument/2006/relationships/hyperlink" Target="https://mapwv.gov/flood/map/?wkid=102100&amp;x=-8981759.87455033&amp;y=4876844.191885125&amp;l=13&amp;v=2" TargetMode="External"/><Relationship Id="rId3794" Type="http://schemas.openxmlformats.org/officeDocument/2006/relationships/hyperlink" Target="https://mapwv.gov/flood/map/?wkid=102100&amp;x=-8986352.080619764&amp;y=4872786.619304447&amp;l=13&amp;v=2" TargetMode="External"/><Relationship Id="rId4638" Type="http://schemas.openxmlformats.org/officeDocument/2006/relationships/hyperlink" Target="https://mapwv.gov/flood/map/?wkid=102100&amp;x=-8973434.913668329&amp;y=4906188.996226486&amp;l=13&amp;v=2" TargetMode="External"/><Relationship Id="rId4845" Type="http://schemas.openxmlformats.org/officeDocument/2006/relationships/hyperlink" Target="https://mapwv.gov/flood/map/?wkid=102100&amp;x=-8973612.192295121&amp;y=4906833.677944907&amp;l=13&amp;v=2" TargetMode="External"/><Relationship Id="rId2396" Type="http://schemas.openxmlformats.org/officeDocument/2006/relationships/hyperlink" Target="https://mapwv.gov/flood/map/?wkid=102100&amp;x=-9016178.105149964&amp;y=4699734.531170538&amp;l=13&amp;v=2" TargetMode="External"/><Relationship Id="rId3447" Type="http://schemas.openxmlformats.org/officeDocument/2006/relationships/hyperlink" Target="https://mapwv.gov/flood/map/?wkid=102100&amp;x=-8987070.481176237&amp;y=4877469.63882775&amp;l=13&amp;v=2" TargetMode="External"/><Relationship Id="rId3654" Type="http://schemas.openxmlformats.org/officeDocument/2006/relationships/hyperlink" Target="https://mapwv.gov/flood/map/?wkid=102100&amp;x=-8987508.771614974&amp;y=4875919.224739835&amp;l=13&amp;v=2" TargetMode="External"/><Relationship Id="rId3861" Type="http://schemas.openxmlformats.org/officeDocument/2006/relationships/hyperlink" Target="https://mapwv.gov/flood/map/?wkid=102100&amp;x=-8986368.807709092&amp;y=4873123.529238892&amp;l=13&amp;v=2" TargetMode="External"/><Relationship Id="rId4705" Type="http://schemas.openxmlformats.org/officeDocument/2006/relationships/hyperlink" Target="https://mapwv.gov/flood/map/?wkid=102100&amp;x=-8973793.995836582&amp;y=4905468.322569984&amp;l=13&amp;v=2" TargetMode="External"/><Relationship Id="rId4912" Type="http://schemas.openxmlformats.org/officeDocument/2006/relationships/hyperlink" Target="https://mapwv.gov/flood/map/?wkid=102100&amp;x=-8973424.013375105&amp;y=4907197.033464608&amp;l=13&amp;v=2" TargetMode="External"/><Relationship Id="rId368" Type="http://schemas.openxmlformats.org/officeDocument/2006/relationships/hyperlink" Target="https://mapwv.gov/flood/map/?wkid=102100&amp;x=-8977543.886503648&amp;y=4540641.933241406&amp;l=13&amp;v=2" TargetMode="External"/><Relationship Id="rId575" Type="http://schemas.openxmlformats.org/officeDocument/2006/relationships/hyperlink" Target="https://mapwv.gov/flood/map/?wkid=102100&amp;x=-9114088.999414895&amp;y=4535359.758852193&amp;l=13&amp;v=2" TargetMode="External"/><Relationship Id="rId782" Type="http://schemas.openxmlformats.org/officeDocument/2006/relationships/hyperlink" Target="https://mapwv.gov/flood/map/?wkid=102100&amp;x=-9177002.953679172&amp;y=4637496.217139401&amp;l=13&amp;v=2" TargetMode="External"/><Relationship Id="rId2049" Type="http://schemas.openxmlformats.org/officeDocument/2006/relationships/hyperlink" Target="https://mapwv.gov/flood/map/?wkid=102100&amp;x=-8894820.434934152&amp;y=4769823.641025724&amp;l=13&amp;v=2" TargetMode="External"/><Relationship Id="rId2256" Type="http://schemas.openxmlformats.org/officeDocument/2006/relationships/hyperlink" Target="https://mapwv.gov/flood/map/?wkid=102100&amp;x=-8943697.686469544&amp;y=4797626.701108847&amp;l=13&amp;v=2" TargetMode="External"/><Relationship Id="rId2463" Type="http://schemas.openxmlformats.org/officeDocument/2006/relationships/hyperlink" Target="https://mapwv.gov/flood/map/?wkid=102100&amp;x=-8930800.372124778&amp;y=4720602.257019847&amp;l=13&amp;v=2" TargetMode="External"/><Relationship Id="rId2670" Type="http://schemas.openxmlformats.org/officeDocument/2006/relationships/hyperlink" Target="https://mapwv.gov/flood/map/?wkid=102100&amp;x=-8887996.055222068&amp;y=4710433.057395474&amp;l=13&amp;v=2" TargetMode="External"/><Relationship Id="rId3307" Type="http://schemas.openxmlformats.org/officeDocument/2006/relationships/hyperlink" Target="https://mapwv.gov/flood/map/?wkid=102100&amp;x=-8987524.213743418&amp;y=4877083.2409244785&amp;l=13&amp;v=2" TargetMode="External"/><Relationship Id="rId3514" Type="http://schemas.openxmlformats.org/officeDocument/2006/relationships/hyperlink" Target="https://mapwv.gov/flood/map/?wkid=102100&amp;x=-8987511.39975683&amp;y=4877161.930123773&amp;l=13&amp;v=2" TargetMode="External"/><Relationship Id="rId3721" Type="http://schemas.openxmlformats.org/officeDocument/2006/relationships/hyperlink" Target="https://mapwv.gov/flood/map/?wkid=102100&amp;x=-8986189.806858452&amp;y=4874572.474637661&amp;l=13&amp;v=2" TargetMode="External"/><Relationship Id="rId228" Type="http://schemas.openxmlformats.org/officeDocument/2006/relationships/hyperlink" Target="https://mapwv.gov/flood/map/?wkid=102100&amp;x=-9086637.985794248&amp;y=4535972.684243817&amp;l=13&amp;v=2" TargetMode="External"/><Relationship Id="rId435" Type="http://schemas.openxmlformats.org/officeDocument/2006/relationships/hyperlink" Target="https://mapwv.gov/flood/map/?wkid=102100&amp;x=-9135307.078119501&amp;y=4636935.81540042&amp;l=13&amp;v=2" TargetMode="External"/><Relationship Id="rId642" Type="http://schemas.openxmlformats.org/officeDocument/2006/relationships/hyperlink" Target="https://mapwv.gov/flood/map/?wkid=102100&amp;x=-9108024.275596533&amp;y=4571297.258045207&amp;l=13&amp;v=2" TargetMode="External"/><Relationship Id="rId1065" Type="http://schemas.openxmlformats.org/officeDocument/2006/relationships/hyperlink" Target="https://mapwv.gov/flood/map/?wkid=102100&amp;x=-9061261.578643005&amp;y=4598418.303365907&amp;l=13&amp;v=2" TargetMode="External"/><Relationship Id="rId1272" Type="http://schemas.openxmlformats.org/officeDocument/2006/relationships/hyperlink" Target="https://mapwv.gov/flood/map/?wkid=102100&amp;x=-9055666.959928568&amp;y=4648761.370997463&amp;l=13&amp;v=2" TargetMode="External"/><Relationship Id="rId2116" Type="http://schemas.openxmlformats.org/officeDocument/2006/relationships/hyperlink" Target="https://mapwv.gov/flood/map/?wkid=102100&amp;x=-8959892.433967648&amp;y=4763865.55428351&amp;l=13&amp;v=2" TargetMode="External"/><Relationship Id="rId2323" Type="http://schemas.openxmlformats.org/officeDocument/2006/relationships/hyperlink" Target="https://mapwv.gov/flood/map/?wkid=102100&amp;x=-8870080.709480427&amp;y=4735798.126120601&amp;l=13&amp;v=2" TargetMode="External"/><Relationship Id="rId2530" Type="http://schemas.openxmlformats.org/officeDocument/2006/relationships/hyperlink" Target="https://mapwv.gov/flood/map/?wkid=102100&amp;x=-8957663.740506236&amp;y=4727285.87004048&amp;l=13&amp;v=2" TargetMode="External"/><Relationship Id="rId502" Type="http://schemas.openxmlformats.org/officeDocument/2006/relationships/hyperlink" Target="https://mapwv.gov/flood/map/?wkid=102100&amp;x=-9176834.3005318&amp;y=4608569.741971197&amp;l=13&amp;v=2" TargetMode="External"/><Relationship Id="rId1132" Type="http://schemas.openxmlformats.org/officeDocument/2006/relationships/hyperlink" Target="https://mapwv.gov/flood/map/?wkid=102100&amp;x=-9070599.944079168&amp;y=4642785.134559211&amp;l=13&amp;v=2" TargetMode="External"/><Relationship Id="rId4288" Type="http://schemas.openxmlformats.org/officeDocument/2006/relationships/hyperlink" Target="https://mapwv.gov/flood/map/?wkid=102100&amp;x=-8987137.687535819&amp;y=4876649.576507182&amp;l=13&amp;v=2" TargetMode="External"/><Relationship Id="rId4495" Type="http://schemas.openxmlformats.org/officeDocument/2006/relationships/hyperlink" Target="https://mapwv.gov/flood/map/?wkid=102100&amp;x=-9001899.730366914&amp;y=4813903.142612192&amp;l=13&amp;v=2" TargetMode="External"/><Relationship Id="rId3097" Type="http://schemas.openxmlformats.org/officeDocument/2006/relationships/hyperlink" Target="https://mapwv.gov/flood/map/?wkid=102100&amp;x=-8987299.819810057&amp;y=4853731.994848155&amp;l=13&amp;v=2" TargetMode="External"/><Relationship Id="rId4148" Type="http://schemas.openxmlformats.org/officeDocument/2006/relationships/hyperlink" Target="https://mapwv.gov/flood/map/?wkid=102100&amp;x=-8987093.234880159&amp;y=4876138.693579225&amp;l=13&amp;v=2" TargetMode="External"/><Relationship Id="rId4355" Type="http://schemas.openxmlformats.org/officeDocument/2006/relationships/hyperlink" Target="https://mapwv.gov/flood/map/?wkid=102100&amp;x=-8987292.953735186&amp;y=4876512.329303927&amp;l=13&amp;v=2" TargetMode="External"/><Relationship Id="rId1949" Type="http://schemas.openxmlformats.org/officeDocument/2006/relationships/hyperlink" Target="https://mapwv.gov/flood/map/?wkid=102100&amp;x=-9070167.914471235&amp;y=4676715.344268493&amp;l=13&amp;v=2" TargetMode="External"/><Relationship Id="rId3164" Type="http://schemas.openxmlformats.org/officeDocument/2006/relationships/hyperlink" Target="https://mapwv.gov/flood/map/?wkid=102100&amp;x=-8981954.448552454&amp;y=4877138.253132641&amp;l=13&amp;v=2" TargetMode="External"/><Relationship Id="rId4008" Type="http://schemas.openxmlformats.org/officeDocument/2006/relationships/hyperlink" Target="https://mapwv.gov/flood/map/?wkid=102100&amp;x=-8987052.831582291&amp;y=4876560.228929669&amp;l=13&amp;v=2" TargetMode="External"/><Relationship Id="rId4562" Type="http://schemas.openxmlformats.org/officeDocument/2006/relationships/hyperlink" Target="https://mapwv.gov/flood/map/?wkid=102100&amp;x=-8973893.511008576&amp;y=4904732.530636585&amp;l=13&amp;v=2" TargetMode="External"/><Relationship Id="rId292" Type="http://schemas.openxmlformats.org/officeDocument/2006/relationships/hyperlink" Target="https://mapwv.gov/flood/map/?wkid=102100&amp;x=-9081229.552379066&amp;y=4496412.184304414&amp;l=13&amp;v=2" TargetMode="External"/><Relationship Id="rId1809" Type="http://schemas.openxmlformats.org/officeDocument/2006/relationships/hyperlink" Target="https://mapwv.gov/flood/map/?wkid=102100&amp;x=-9025503.235143948&amp;y=4572899.645503689&amp;l=13&amp;v=2" TargetMode="External"/><Relationship Id="rId3371" Type="http://schemas.openxmlformats.org/officeDocument/2006/relationships/hyperlink" Target="https://mapwv.gov/flood/map/?wkid=102100&amp;x=-8987024.630125133&amp;y=4877576.298340862&amp;l=13&amp;v=2" TargetMode="External"/><Relationship Id="rId4215" Type="http://schemas.openxmlformats.org/officeDocument/2006/relationships/hyperlink" Target="https://mapwv.gov/flood/map/?wkid=102100&amp;x=-8987026.908278512&amp;y=4876460.454318031&amp;l=13&amp;v=2" TargetMode="External"/><Relationship Id="rId4422" Type="http://schemas.openxmlformats.org/officeDocument/2006/relationships/hyperlink" Target="https://mapwv.gov/flood/map/?wkid=102100&amp;x=-8986369.281373523&amp;y=4872273.449971232&amp;l=13&amp;v=2" TargetMode="External"/><Relationship Id="rId2180" Type="http://schemas.openxmlformats.org/officeDocument/2006/relationships/hyperlink" Target="https://mapwv.gov/flood/map/?wkid=102100&amp;x=-8865082.85296015&amp;y=4791918.721296834&amp;l=13&amp;v=2" TargetMode="External"/><Relationship Id="rId3024" Type="http://schemas.openxmlformats.org/officeDocument/2006/relationships/hyperlink" Target="https://mapwv.gov/flood/map/?wkid=102100&amp;x=-8708265.442090785&amp;y=4811936.095579601&amp;l=13&amp;v=2" TargetMode="External"/><Relationship Id="rId3231" Type="http://schemas.openxmlformats.org/officeDocument/2006/relationships/hyperlink" Target="https://mapwv.gov/flood/map/?wkid=102100&amp;x=-8987134.934827447&amp;y=4877348.523361529&amp;l=13&amp;v=2" TargetMode="External"/><Relationship Id="rId152" Type="http://schemas.openxmlformats.org/officeDocument/2006/relationships/hyperlink" Target="https://mapwv.gov/flood/map/?wkid=102100&amp;x=-8995296.087965552&amp;y=4545090.464827554&amp;l=13&amp;v=2" TargetMode="External"/><Relationship Id="rId2040" Type="http://schemas.openxmlformats.org/officeDocument/2006/relationships/hyperlink" Target="https://mapwv.gov/flood/map/?wkid=102100&amp;x=-8920078.50078376&amp;y=4811009.309861129&amp;l=13&amp;v=2" TargetMode="External"/><Relationship Id="rId2997" Type="http://schemas.openxmlformats.org/officeDocument/2006/relationships/hyperlink" Target="https://mapwv.gov/flood/map/?wkid=102100&amp;x=-8708062.23648667&amp;y=4811927.905558068&amp;l=13&amp;v=2" TargetMode="External"/><Relationship Id="rId969" Type="http://schemas.openxmlformats.org/officeDocument/2006/relationships/hyperlink" Target="https://mapwv.gov/flood/map/?wkid=102100&amp;x=-9076136.589829192&amp;y=4614681.097268081&amp;l=13&amp;v=2" TargetMode="External"/><Relationship Id="rId1599" Type="http://schemas.openxmlformats.org/officeDocument/2006/relationships/hyperlink" Target="https://mapwv.gov/flood/map/?wkid=102100&amp;x=-8988886.6567761&amp;y=4580081.8101043785&amp;l=13&amp;v=2" TargetMode="External"/><Relationship Id="rId5056" Type="http://schemas.openxmlformats.org/officeDocument/2006/relationships/hyperlink" Target="https://mapwv.gov/flood/map/?wkid=102100&amp;x=-8973869.119794942&amp;y=4905380.29630235&amp;l=13&amp;v=2" TargetMode="External"/><Relationship Id="rId1459" Type="http://schemas.openxmlformats.org/officeDocument/2006/relationships/hyperlink" Target="https://mapwv.gov/flood/map/?wkid=102100&amp;x=-9089211.37994758&amp;y=4630630.053841861&amp;l=13&amp;v=2" TargetMode="External"/><Relationship Id="rId2857" Type="http://schemas.openxmlformats.org/officeDocument/2006/relationships/hyperlink" Target="https://mapwv.gov/flood/map/?wkid=102100&amp;x=-8664219.209326549&amp;y=4791122.972539318&amp;l=13&amp;v=2" TargetMode="External"/><Relationship Id="rId3908" Type="http://schemas.openxmlformats.org/officeDocument/2006/relationships/hyperlink" Target="https://mapwv.gov/flood/map/?wkid=102100&amp;x=-8986004.621764818&amp;y=4872716.990987394&amp;l=13&amp;v=2" TargetMode="External"/><Relationship Id="rId4072" Type="http://schemas.openxmlformats.org/officeDocument/2006/relationships/hyperlink" Target="https://mapwv.gov/flood/map/?wkid=102100&amp;x=-8987312.267110243&amp;y=4876716.008145631&amp;l=13&amp;v=2" TargetMode="External"/><Relationship Id="rId98" Type="http://schemas.openxmlformats.org/officeDocument/2006/relationships/hyperlink" Target="https://mapwv.gov/flood/map/?wkid=102100&amp;x=-9044713.409906715&amp;y=4487013.457890282&amp;l=13&amp;v=2" TargetMode="External"/><Relationship Id="rId829" Type="http://schemas.openxmlformats.org/officeDocument/2006/relationships/hyperlink" Target="https://mapwv.gov/flood/map/?wkid=102100&amp;x=-9140301.715502745&amp;y=4619389.510585909&amp;l=13&amp;v=2" TargetMode="External"/><Relationship Id="rId1666" Type="http://schemas.openxmlformats.org/officeDocument/2006/relationships/hyperlink" Target="https://mapwv.gov/flood/map/?wkid=102100&amp;x=-8970997.38673462&amp;y=4652973.774025033&amp;l=13&amp;v=2" TargetMode="External"/><Relationship Id="rId1873" Type="http://schemas.openxmlformats.org/officeDocument/2006/relationships/hyperlink" Target="https://mapwv.gov/flood/map/?wkid=102100&amp;x=-9103926.323836079&amp;y=4695672.563771634&amp;l=13&amp;v=2" TargetMode="External"/><Relationship Id="rId2717" Type="http://schemas.openxmlformats.org/officeDocument/2006/relationships/hyperlink" Target="https://mapwv.gov/flood/map/?wkid=102100&amp;x=-8842960.673418835&amp;y=4684982.602644001&amp;l=13&amp;v=2" TargetMode="External"/><Relationship Id="rId2924" Type="http://schemas.openxmlformats.org/officeDocument/2006/relationships/hyperlink" Target="https://mapwv.gov/flood/map/?wkid=102100&amp;x=-8652904.069442268&amp;y=4767988.065651198&amp;l=13&amp;v=2" TargetMode="External"/><Relationship Id="rId1319" Type="http://schemas.openxmlformats.org/officeDocument/2006/relationships/hyperlink" Target="https://mapwv.gov/flood/map/?wkid=102100&amp;x=-9054826.571466582&amp;y=4648921.262549557&amp;l=13&amp;v=2" TargetMode="External"/><Relationship Id="rId1526" Type="http://schemas.openxmlformats.org/officeDocument/2006/relationships/hyperlink" Target="https://mapwv.gov/flood/map/?wkid=102100&amp;x=-9089826.971499652&amp;y=4630491.835646148&amp;l=13&amp;v=2" TargetMode="External"/><Relationship Id="rId1733" Type="http://schemas.openxmlformats.org/officeDocument/2006/relationships/hyperlink" Target="https://mapwv.gov/flood/map/?wkid=102100&amp;x=-8916068.789089348&amp;y=4610909.559308548&amp;l=13&amp;v=2" TargetMode="External"/><Relationship Id="rId1940" Type="http://schemas.openxmlformats.org/officeDocument/2006/relationships/hyperlink" Target="https://mapwv.gov/flood/map/?wkid=102100&amp;x=-9098215.7260196&amp;y=4741512.2903632&amp;l=13&amp;v=2" TargetMode="External"/><Relationship Id="rId4889" Type="http://schemas.openxmlformats.org/officeDocument/2006/relationships/hyperlink" Target="https://mapwv.gov/flood/map/?wkid=102100&amp;x=-8973569.383160427&amp;y=4908153.1420805715&amp;l=13&amp;v=2" TargetMode="External"/><Relationship Id="rId25" Type="http://schemas.openxmlformats.org/officeDocument/2006/relationships/hyperlink" Target="https://mapwv.gov/flood/map/?wkid=102100&amp;x=-9044705.27690472&amp;y=4538400.803646253&amp;l=13&amp;v=2" TargetMode="External"/><Relationship Id="rId1800" Type="http://schemas.openxmlformats.org/officeDocument/2006/relationships/hyperlink" Target="https://mapwv.gov/flood/map/?wkid=102100&amp;x=-8957311.278842054&amp;y=4543802.588114687&amp;l=13&amp;v=2" TargetMode="External"/><Relationship Id="rId3698" Type="http://schemas.openxmlformats.org/officeDocument/2006/relationships/hyperlink" Target="https://mapwv.gov/flood/map/?wkid=102100&amp;x=-8986879.088128565&amp;y=4875421.402448239&amp;l=13&amp;v=2" TargetMode="External"/><Relationship Id="rId4749" Type="http://schemas.openxmlformats.org/officeDocument/2006/relationships/hyperlink" Target="https://mapwv.gov/flood/map/?wkid=102100&amp;x=-8973787.013878124&amp;y=4906029.706557196&amp;l=13&amp;v=2" TargetMode="External"/><Relationship Id="rId4956" Type="http://schemas.openxmlformats.org/officeDocument/2006/relationships/hyperlink" Target="https://mapwv.gov/flood/map/?wkid=102100&amp;x=-8973585.86300916&amp;y=4907930.642158663&amp;l=13&amp;v=2" TargetMode="External"/><Relationship Id="rId3558" Type="http://schemas.openxmlformats.org/officeDocument/2006/relationships/hyperlink" Target="https://mapwv.gov/flood/map/?wkid=102100&amp;x=-8987083.89484092&amp;y=4877140.300493507&amp;l=13&amp;v=2" TargetMode="External"/><Relationship Id="rId3765" Type="http://schemas.openxmlformats.org/officeDocument/2006/relationships/hyperlink" Target="https://mapwv.gov/flood/map/?wkid=102100&amp;x=-8986316.08902464&amp;y=4874703.677446951&amp;l=13&amp;v=2" TargetMode="External"/><Relationship Id="rId3972" Type="http://schemas.openxmlformats.org/officeDocument/2006/relationships/hyperlink" Target="https://mapwv.gov/flood/map/?wkid=102100&amp;x=-8986297.782534381&amp;y=4872864.433582394&amp;l=13&amp;v=2" TargetMode="External"/><Relationship Id="rId4609" Type="http://schemas.openxmlformats.org/officeDocument/2006/relationships/hyperlink" Target="https://mapwv.gov/flood/map/?wkid=102100&amp;x=-8973476.785381591&amp;y=4906628.185104038&amp;l=13&amp;v=2" TargetMode="External"/><Relationship Id="rId4816" Type="http://schemas.openxmlformats.org/officeDocument/2006/relationships/hyperlink" Target="https://mapwv.gov/flood/map/?wkid=102100&amp;x=-8973643.682241358&amp;y=4906706.50003553&amp;l=13&amp;v=2" TargetMode="External"/><Relationship Id="rId479" Type="http://schemas.openxmlformats.org/officeDocument/2006/relationships/hyperlink" Target="https://mapwv.gov/flood/map/?wkid=102100&amp;x=-9155248.68349646&amp;y=4624390.268993575&amp;l=13&amp;v=2" TargetMode="External"/><Relationship Id="rId686" Type="http://schemas.openxmlformats.org/officeDocument/2006/relationships/hyperlink" Target="https://mapwv.gov/flood/map/?wkid=102100&amp;x=-9134847.149398144&amp;y=4719545.43057021&amp;l=13&amp;v=2" TargetMode="External"/><Relationship Id="rId893" Type="http://schemas.openxmlformats.org/officeDocument/2006/relationships/hyperlink" Target="https://mapwv.gov/flood/map/?wkid=102100&amp;x=-9091239.222434737&amp;y=4575184.65152605&amp;l=13&amp;v=2" TargetMode="External"/><Relationship Id="rId2367" Type="http://schemas.openxmlformats.org/officeDocument/2006/relationships/hyperlink" Target="https://mapwv.gov/flood/map/?wkid=102100&amp;x=-8978604.81702197&amp;y=4700797.421572125&amp;l=13&amp;v=2" TargetMode="External"/><Relationship Id="rId2574" Type="http://schemas.openxmlformats.org/officeDocument/2006/relationships/hyperlink" Target="https://mapwv.gov/flood/map/?wkid=102100&amp;x=-8930548.140526356&amp;y=4720767.420212857&amp;l=13&amp;v=2" TargetMode="External"/><Relationship Id="rId2781" Type="http://schemas.openxmlformats.org/officeDocument/2006/relationships/hyperlink" Target="https://mapwv.gov/flood/map/?wkid=102100&amp;x=-8738787.352810442&amp;y=4769926.836684219&amp;l=13&amp;v=2" TargetMode="External"/><Relationship Id="rId3418" Type="http://schemas.openxmlformats.org/officeDocument/2006/relationships/hyperlink" Target="https://mapwv.gov/flood/map/?wkid=102100&amp;x=-8987120.186776027&amp;y=4877645.506011493&amp;l=13&amp;v=2" TargetMode="External"/><Relationship Id="rId3625" Type="http://schemas.openxmlformats.org/officeDocument/2006/relationships/hyperlink" Target="https://mapwv.gov/flood/map/?wkid=102100&amp;x=-8986122.66439626&amp;y=4875497.320287169&amp;l=13&amp;v=2" TargetMode="External"/><Relationship Id="rId339" Type="http://schemas.openxmlformats.org/officeDocument/2006/relationships/hyperlink" Target="https://mapwv.gov/flood/map/?wkid=102100&amp;x=-9089140.989182645&amp;y=4474945.315846003&amp;l=13&amp;v=2" TargetMode="External"/><Relationship Id="rId546" Type="http://schemas.openxmlformats.org/officeDocument/2006/relationships/hyperlink" Target="https://mapwv.gov/flood/map/?wkid=102100&amp;x=-9194918.586513782&amp;y=4596169.840219731&amp;l=13&amp;v=2" TargetMode="External"/><Relationship Id="rId753" Type="http://schemas.openxmlformats.org/officeDocument/2006/relationships/hyperlink" Target="https://mapwv.gov/flood/map/?wkid=102100&amp;x=-9137975.93240973&amp;y=4531034.314419681&amp;l=13&amp;v=2" TargetMode="External"/><Relationship Id="rId1176" Type="http://schemas.openxmlformats.org/officeDocument/2006/relationships/hyperlink" Target="https://mapwv.gov/flood/map/?wkid=102100&amp;x=-9081503.116354147&amp;y=4631447.571380356&amp;l=13&amp;v=2" TargetMode="External"/><Relationship Id="rId1383" Type="http://schemas.openxmlformats.org/officeDocument/2006/relationships/hyperlink" Target="https://mapwv.gov/flood/map/?wkid=102100&amp;x=-9054930.70060883&amp;y=4648907.983953853&amp;l=13&amp;v=2" TargetMode="External"/><Relationship Id="rId2227" Type="http://schemas.openxmlformats.org/officeDocument/2006/relationships/hyperlink" Target="https://mapwv.gov/flood/map/?wkid=102100&amp;x=-8943815.96632282&amp;y=4797888.832124776&amp;l=13&amp;v=2" TargetMode="External"/><Relationship Id="rId2434" Type="http://schemas.openxmlformats.org/officeDocument/2006/relationships/hyperlink" Target="https://mapwv.gov/flood/map/?wkid=102100&amp;x=-8849921.436984304&amp;y=4715168.561570238&amp;l=13&amp;v=2" TargetMode="External"/><Relationship Id="rId3832" Type="http://schemas.openxmlformats.org/officeDocument/2006/relationships/hyperlink" Target="https://mapwv.gov/flood/map/?wkid=102100&amp;x=-8987336.850349993&amp;y=4875561.712147614&amp;l=13&amp;v=2" TargetMode="External"/><Relationship Id="rId406" Type="http://schemas.openxmlformats.org/officeDocument/2006/relationships/hyperlink" Target="https://mapwv.gov/flood/map/?wkid=102100&amp;x=-9051601.468375035&amp;y=4484539.6931890035&amp;l=13&amp;v=2" TargetMode="External"/><Relationship Id="rId960" Type="http://schemas.openxmlformats.org/officeDocument/2006/relationships/hyperlink" Target="https://mapwv.gov/flood/map/?wkid=102100&amp;x=-9094634.49106026&amp;y=4638568.690905218&amp;l=13&amp;v=2" TargetMode="External"/><Relationship Id="rId1036" Type="http://schemas.openxmlformats.org/officeDocument/2006/relationships/hyperlink" Target="https://mapwv.gov/flood/map/?wkid=102100&amp;x=-9088106.437598778&amp;y=4629417.980280482&amp;l=13&amp;v=2" TargetMode="External"/><Relationship Id="rId1243" Type="http://schemas.openxmlformats.org/officeDocument/2006/relationships/hyperlink" Target="https://mapwv.gov/flood/map/?wkid=102100&amp;x=-9055723.345699687&amp;y=4648686.731644691&amp;l=13&amp;v=2" TargetMode="External"/><Relationship Id="rId1590" Type="http://schemas.openxmlformats.org/officeDocument/2006/relationships/hyperlink" Target="https://mapwv.gov/flood/map/?wkid=102100&amp;x=-8938794.44094109&amp;y=4550662.824887344&amp;l=13&amp;v=2" TargetMode="External"/><Relationship Id="rId2641" Type="http://schemas.openxmlformats.org/officeDocument/2006/relationships/hyperlink" Target="https://mapwv.gov/flood/map/?wkid=102100&amp;x=-8888127.928075721&amp;y=4710122.713248775&amp;l=13&amp;v=2" TargetMode="External"/><Relationship Id="rId4399" Type="http://schemas.openxmlformats.org/officeDocument/2006/relationships/hyperlink" Target="https://mapwv.gov/flood/map/?wkid=102100&amp;x=-8986661.274067663&amp;y=4875795.980336781&amp;l=13&amp;v=2" TargetMode="External"/><Relationship Id="rId613" Type="http://schemas.openxmlformats.org/officeDocument/2006/relationships/hyperlink" Target="https://mapwv.gov/flood/map/?wkid=102100&amp;x=-9107465.060353423&amp;y=4549042.210407128&amp;l=13&amp;v=2" TargetMode="External"/><Relationship Id="rId820" Type="http://schemas.openxmlformats.org/officeDocument/2006/relationships/hyperlink" Target="https://mapwv.gov/flood/map/?wkid=102100&amp;x=-9132395.066661783&amp;y=4613019.808321476&amp;l=13&amp;v=2" TargetMode="External"/><Relationship Id="rId1450" Type="http://schemas.openxmlformats.org/officeDocument/2006/relationships/hyperlink" Target="https://mapwv.gov/flood/map/?wkid=102100&amp;x=-9055715.130766544&amp;y=4648689.879952751&amp;l=13&amp;v=2" TargetMode="External"/><Relationship Id="rId2501" Type="http://schemas.openxmlformats.org/officeDocument/2006/relationships/hyperlink" Target="https://mapwv.gov/flood/map/?wkid=102100&amp;x=-8956952.051513184&amp;y=4727718.921594123&amp;l=13&amp;v=2" TargetMode="External"/><Relationship Id="rId1103" Type="http://schemas.openxmlformats.org/officeDocument/2006/relationships/hyperlink" Target="https://mapwv.gov/flood/map/?wkid=102100&amp;x=-9090646.0003117&amp;y=4631241.864937888&amp;l=13&amp;v=2" TargetMode="External"/><Relationship Id="rId1310" Type="http://schemas.openxmlformats.org/officeDocument/2006/relationships/hyperlink" Target="https://mapwv.gov/flood/map/?wkid=102100&amp;x=-9089981.905410336&amp;y=4630702.7603814155&amp;l=13&amp;v=2" TargetMode="External"/><Relationship Id="rId4259" Type="http://schemas.openxmlformats.org/officeDocument/2006/relationships/hyperlink" Target="https://mapwv.gov/flood/map/?wkid=102100&amp;x=-8986973.620528823&amp;y=4876168.277203954&amp;l=13&amp;v=2" TargetMode="External"/><Relationship Id="rId4466" Type="http://schemas.openxmlformats.org/officeDocument/2006/relationships/hyperlink" Target="https://mapwv.gov/flood/map/?wkid=102100&amp;x=-8986262.775448835&amp;y=4872869.655425148&amp;l=13&amp;v=2" TargetMode="External"/><Relationship Id="rId4673" Type="http://schemas.openxmlformats.org/officeDocument/2006/relationships/hyperlink" Target="https://mapwv.gov/flood/map/?wkid=102100&amp;x=-8973705.945458952&amp;y=4905526.723166423&amp;l=13&amp;v=2" TargetMode="External"/><Relationship Id="rId4880" Type="http://schemas.openxmlformats.org/officeDocument/2006/relationships/hyperlink" Target="https://mapwv.gov/flood/map/?wkid=102100&amp;x=-8973568.200947432&amp;y=4908079.078497901&amp;l=13&amp;v=2" TargetMode="External"/><Relationship Id="rId3068" Type="http://schemas.openxmlformats.org/officeDocument/2006/relationships/hyperlink" Target="https://mapwv.gov/flood/map/?wkid=102100&amp;x=-8962192.049855873&amp;y=4822113.782268656&amp;l=13&amp;v=2" TargetMode="External"/><Relationship Id="rId3275" Type="http://schemas.openxmlformats.org/officeDocument/2006/relationships/hyperlink" Target="https://mapwv.gov/flood/map/?wkid=102100&amp;x=-8982569.748002177&amp;y=4877713.75422313&amp;l=13&amp;v=2" TargetMode="External"/><Relationship Id="rId3482" Type="http://schemas.openxmlformats.org/officeDocument/2006/relationships/hyperlink" Target="https://mapwv.gov/flood/map/?wkid=102100&amp;x=-8987140.81104941&amp;y=4876865.270382206&amp;l=13&amp;v=2" TargetMode="External"/><Relationship Id="rId4119" Type="http://schemas.openxmlformats.org/officeDocument/2006/relationships/hyperlink" Target="https://mapwv.gov/flood/map/?wkid=102100&amp;x=-8987112.932418771&amp;y=4876557.488073688&amp;l=13&amp;v=2" TargetMode="External"/><Relationship Id="rId4326" Type="http://schemas.openxmlformats.org/officeDocument/2006/relationships/hyperlink" Target="https://mapwv.gov/flood/map/?wkid=102100&amp;x=-8986839.702958765&amp;y=4876176.836789924&amp;l=13&amp;v=2" TargetMode="External"/><Relationship Id="rId4533" Type="http://schemas.openxmlformats.org/officeDocument/2006/relationships/hyperlink" Target="https://mapwv.gov/flood/map/?wkid=102100&amp;x=-8966119.984137276&amp;y=4919528.452715476&amp;l=13&amp;v=2" TargetMode="External"/><Relationship Id="rId4740" Type="http://schemas.openxmlformats.org/officeDocument/2006/relationships/hyperlink" Target="https://mapwv.gov/flood/map/?wkid=102100&amp;x=-8973812.839999985&amp;y=4905518.53381442&amp;l=13&amp;v=2" TargetMode="External"/><Relationship Id="rId196" Type="http://schemas.openxmlformats.org/officeDocument/2006/relationships/hyperlink" Target="https://mapwv.gov/flood/map/?wkid=102100&amp;x=-9095888.265898459&amp;y=4541214.747008904&amp;l=13&amp;v=2" TargetMode="External"/><Relationship Id="rId2084" Type="http://schemas.openxmlformats.org/officeDocument/2006/relationships/hyperlink" Target="https://mapwv.gov/flood/map/?wkid=102100&amp;x=-8988501.633381622&amp;y=4764405.9068427095&amp;l=13&amp;v=2" TargetMode="External"/><Relationship Id="rId2291" Type="http://schemas.openxmlformats.org/officeDocument/2006/relationships/hyperlink" Target="https://mapwv.gov/flood/map/?wkid=102100&amp;x=-8899663.527083322&amp;y=4811858.400055355&amp;l=13&amp;v=2" TargetMode="External"/><Relationship Id="rId3135" Type="http://schemas.openxmlformats.org/officeDocument/2006/relationships/hyperlink" Target="https://mapwv.gov/flood/map/?wkid=102100&amp;x=-8985908.072366705&amp;y=4875279.540703035&amp;l=13&amp;v=2" TargetMode="External"/><Relationship Id="rId3342" Type="http://schemas.openxmlformats.org/officeDocument/2006/relationships/hyperlink" Target="https://mapwv.gov/flood/map/?wkid=102100&amp;x=-8987485.657458544&amp;y=4877060.162772903&amp;l=13&amp;v=2" TargetMode="External"/><Relationship Id="rId4600" Type="http://schemas.openxmlformats.org/officeDocument/2006/relationships/hyperlink" Target="https://mapwv.gov/flood/map/?wkid=102100&amp;x=-8973466.107616037&amp;y=4906981.244138253&amp;l=13&amp;v=2" TargetMode="External"/><Relationship Id="rId263" Type="http://schemas.openxmlformats.org/officeDocument/2006/relationships/hyperlink" Target="https://mapwv.gov/flood/map/?wkid=102100&amp;x=-9089654.707036676&amp;y=4505977.461792633&amp;l=13&amp;v=2" TargetMode="External"/><Relationship Id="rId470" Type="http://schemas.openxmlformats.org/officeDocument/2006/relationships/hyperlink" Target="https://mapwv.gov/flood/map/?wkid=102100&amp;x=-9143039.41399622&amp;y=4641286.681430102&amp;l=13&amp;v=2" TargetMode="External"/><Relationship Id="rId2151" Type="http://schemas.openxmlformats.org/officeDocument/2006/relationships/hyperlink" Target="https://mapwv.gov/flood/map/?wkid=102100&amp;x=-8933059.168046286&amp;y=4806866.818632166&amp;l=13&amp;v=2" TargetMode="External"/><Relationship Id="rId3202" Type="http://schemas.openxmlformats.org/officeDocument/2006/relationships/hyperlink" Target="https://mapwv.gov/flood/map/?wkid=102100&amp;x=-8987335.125343163&amp;y=4876997.418910914&amp;l=13&amp;v=2" TargetMode="External"/><Relationship Id="rId123" Type="http://schemas.openxmlformats.org/officeDocument/2006/relationships/hyperlink" Target="https://mapwv.gov/flood/map/?wkid=102100&amp;x=-9005622.436591685&amp;y=4488726.016469774&amp;l=13&amp;v=2" TargetMode="External"/><Relationship Id="rId330" Type="http://schemas.openxmlformats.org/officeDocument/2006/relationships/hyperlink" Target="https://mapwv.gov/flood/map/?wkid=102100&amp;x=-9092636.273249948&amp;y=4481372.252247456&amp;l=13&amp;v=2" TargetMode="External"/><Relationship Id="rId2011" Type="http://schemas.openxmlformats.org/officeDocument/2006/relationships/hyperlink" Target="https://mapwv.gov/flood/map/?wkid=102100&amp;x=-9016621.328266652&amp;y=4802686.192221682&amp;l=13&amp;v=2" TargetMode="External"/><Relationship Id="rId2968" Type="http://schemas.openxmlformats.org/officeDocument/2006/relationships/hyperlink" Target="https://mapwv.gov/flood/map/?wkid=102100&amp;x=-8660947.79287405&amp;y=4783606.298526164&amp;l=13&amp;v=2" TargetMode="External"/><Relationship Id="rId4183" Type="http://schemas.openxmlformats.org/officeDocument/2006/relationships/hyperlink" Target="https://mapwv.gov/flood/map/?wkid=102100&amp;x=-8987348.838902552&amp;y=4876748.34109413&amp;l=13&amp;v=2" TargetMode="External"/><Relationship Id="rId5027" Type="http://schemas.openxmlformats.org/officeDocument/2006/relationships/hyperlink" Target="https://mapwv.gov/flood/map/?wkid=102100&amp;x=-8973603.973465797&amp;y=4907664.573498775&amp;l=13&amp;v=2" TargetMode="External"/><Relationship Id="rId1777" Type="http://schemas.openxmlformats.org/officeDocument/2006/relationships/hyperlink" Target="https://mapwv.gov/flood/map/?wkid=102100&amp;x=-8957328.856857572&amp;y=4543788.498430411&amp;l=13&amp;v=2" TargetMode="External"/><Relationship Id="rId1984" Type="http://schemas.openxmlformats.org/officeDocument/2006/relationships/hyperlink" Target="https://mapwv.gov/flood/map/?wkid=102100&amp;x=-9016351.261393378&amp;y=4803099.167515944&amp;l=13&amp;v=2" TargetMode="External"/><Relationship Id="rId2828" Type="http://schemas.openxmlformats.org/officeDocument/2006/relationships/hyperlink" Target="https://mapwv.gov/flood/map/?wkid=102100&amp;x=-8708294.819527049&amp;y=4811765.93179362&amp;l=13&amp;v=2" TargetMode="External"/><Relationship Id="rId4390" Type="http://schemas.openxmlformats.org/officeDocument/2006/relationships/hyperlink" Target="https://mapwv.gov/flood/map/?wkid=102100&amp;x=-8985979.848391378&amp;y=4875382.555376237&amp;l=13&amp;v=2" TargetMode="External"/><Relationship Id="rId69" Type="http://schemas.openxmlformats.org/officeDocument/2006/relationships/hyperlink" Target="https://mapwv.gov/flood/map/?wkid=102100&amp;x=-9042870.383711716&amp;y=4542793.895900813&amp;l=13&amp;v=2" TargetMode="External"/><Relationship Id="rId1637" Type="http://schemas.openxmlformats.org/officeDocument/2006/relationships/hyperlink" Target="https://mapwv.gov/flood/map/?wkid=102100&amp;x=-8967726.328174286&amp;y=4608356.945961157&amp;l=13&amp;v=2" TargetMode="External"/><Relationship Id="rId1844" Type="http://schemas.openxmlformats.org/officeDocument/2006/relationships/hyperlink" Target="https://mapwv.gov/flood/map/?wkid=102100&amp;x=-9024652.266320957&amp;y=4706113.423646225&amp;l=13&amp;v=2" TargetMode="External"/><Relationship Id="rId4043" Type="http://schemas.openxmlformats.org/officeDocument/2006/relationships/hyperlink" Target="https://mapwv.gov/flood/map/?wkid=102100&amp;x=-8986438.657795258&amp;y=4872498.351583528&amp;l=13&amp;v=2" TargetMode="External"/><Relationship Id="rId4250" Type="http://schemas.openxmlformats.org/officeDocument/2006/relationships/hyperlink" Target="https://mapwv.gov/flood/map/?wkid=102100&amp;x=-8987226.49867085&amp;y=4875718.428577736&amp;l=13&amp;v=2" TargetMode="External"/><Relationship Id="rId1704" Type="http://schemas.openxmlformats.org/officeDocument/2006/relationships/hyperlink" Target="https://mapwv.gov/flood/map/?wkid=102100&amp;x=-9053675.129185362&amp;y=4603073.832892396&amp;l=13&amp;v=2" TargetMode="External"/><Relationship Id="rId4110" Type="http://schemas.openxmlformats.org/officeDocument/2006/relationships/hyperlink" Target="https://mapwv.gov/flood/map/?wkid=102100&amp;x=-8987082.678341525&amp;y=4876031.763120871&amp;l=13&amp;v=2" TargetMode="External"/><Relationship Id="rId1911" Type="http://schemas.openxmlformats.org/officeDocument/2006/relationships/hyperlink" Target="https://mapwv.gov/flood/map/?wkid=102100&amp;x=-9054779.374117557&amp;y=4715279.201055875&amp;l=13&amp;v=2" TargetMode="External"/><Relationship Id="rId3669" Type="http://schemas.openxmlformats.org/officeDocument/2006/relationships/hyperlink" Target="https://mapwv.gov/flood/map/?wkid=102100&amp;x=-8987414.972253557&amp;y=4876756.002576871&amp;l=13&amp;v=2" TargetMode="External"/><Relationship Id="rId797" Type="http://schemas.openxmlformats.org/officeDocument/2006/relationships/hyperlink" Target="https://mapwv.gov/flood/map/?wkid=102100&amp;x=-9147481.302351607&amp;y=4584149.188247575&amp;l=13&amp;v=2" TargetMode="External"/><Relationship Id="rId2478" Type="http://schemas.openxmlformats.org/officeDocument/2006/relationships/hyperlink" Target="https://mapwv.gov/flood/map/?wkid=102100&amp;x=-8930023.474845683&amp;y=4718852.429335005&amp;l=13&amp;v=2" TargetMode="External"/><Relationship Id="rId3876" Type="http://schemas.openxmlformats.org/officeDocument/2006/relationships/hyperlink" Target="https://mapwv.gov/flood/map/?wkid=102100&amp;x=-8987015.832434459&amp;y=4875497.47650839&amp;l=13&amp;v=2" TargetMode="External"/><Relationship Id="rId4927" Type="http://schemas.openxmlformats.org/officeDocument/2006/relationships/hyperlink" Target="https://mapwv.gov/flood/map/?wkid=102100&amp;x=-8973613.84639144&amp;y=4906793.538594494&amp;l=13&amp;v=2" TargetMode="External"/><Relationship Id="rId1287" Type="http://schemas.openxmlformats.org/officeDocument/2006/relationships/hyperlink" Target="https://mapwv.gov/flood/map/?wkid=102100&amp;x=-9089797.492540011&amp;y=4630501.992420097&amp;l=13&amp;v=2" TargetMode="External"/><Relationship Id="rId2685" Type="http://schemas.openxmlformats.org/officeDocument/2006/relationships/hyperlink" Target="https://mapwv.gov/flood/map/?wkid=102100&amp;x=-8799678.31121556&amp;y=4791083.732701515&amp;l=13&amp;v=2" TargetMode="External"/><Relationship Id="rId2892" Type="http://schemas.openxmlformats.org/officeDocument/2006/relationships/hyperlink" Target="https://mapwv.gov/flood/map/?wkid=102100&amp;x=-8652909.660908971&amp;y=4768111.412145122&amp;l=13&amp;v=2" TargetMode="External"/><Relationship Id="rId3529" Type="http://schemas.openxmlformats.org/officeDocument/2006/relationships/hyperlink" Target="https://mapwv.gov/flood/map/?wkid=102100&amp;x=-8982520.819301117&amp;y=4877773.537083014&amp;l=13&amp;v=2" TargetMode="External"/><Relationship Id="rId3736" Type="http://schemas.openxmlformats.org/officeDocument/2006/relationships/hyperlink" Target="https://mapwv.gov/flood/map/?wkid=102100&amp;x=-8986862.860863755&amp;y=4875770.747118061&amp;l=13&amp;v=2" TargetMode="External"/><Relationship Id="rId3943" Type="http://schemas.openxmlformats.org/officeDocument/2006/relationships/hyperlink" Target="https://mapwv.gov/flood/map/?wkid=102100&amp;x=-8986675.588640988&amp;y=4875480.204623918&amp;l=13&amp;v=2" TargetMode="External"/><Relationship Id="rId657" Type="http://schemas.openxmlformats.org/officeDocument/2006/relationships/hyperlink" Target="https://mapwv.gov/flood/map/?wkid=102100&amp;x=-9119890.316939073&amp;y=4559634.4552347455&amp;l=13&amp;v=2" TargetMode="External"/><Relationship Id="rId864" Type="http://schemas.openxmlformats.org/officeDocument/2006/relationships/hyperlink" Target="https://mapwv.gov/flood/map/?wkid=102100&amp;x=-9028910.614662157&amp;y=4626162.261616578&amp;l=13&amp;v=2" TargetMode="External"/><Relationship Id="rId1494" Type="http://schemas.openxmlformats.org/officeDocument/2006/relationships/hyperlink" Target="https://mapwv.gov/flood/map/?wkid=102100&amp;x=-9089125.62842875&amp;y=4630589.7910175845&amp;l=13&amp;v=2" TargetMode="External"/><Relationship Id="rId2338" Type="http://schemas.openxmlformats.org/officeDocument/2006/relationships/hyperlink" Target="https://mapwv.gov/flood/map/?wkid=102100&amp;x=-8930154.04715373&amp;y=4745721.152812636&amp;l=13&amp;v=2" TargetMode="External"/><Relationship Id="rId2545" Type="http://schemas.openxmlformats.org/officeDocument/2006/relationships/hyperlink" Target="https://mapwv.gov/flood/map/?wkid=102100&amp;x=-8957081.878091963&amp;y=4727388.332192638&amp;l=13&amp;v=2" TargetMode="External"/><Relationship Id="rId2752" Type="http://schemas.openxmlformats.org/officeDocument/2006/relationships/hyperlink" Target="https://mapwv.gov/flood/map/?wkid=102100&amp;x=-8757579.119574767&amp;y=4741658.144895157&amp;l=13&amp;v=2" TargetMode="External"/><Relationship Id="rId3803" Type="http://schemas.openxmlformats.org/officeDocument/2006/relationships/hyperlink" Target="https://mapwv.gov/flood/map/?wkid=102100&amp;x=-8987010.593071302&amp;y=4875479.363881791&amp;l=13&amp;v=2" TargetMode="External"/><Relationship Id="rId517" Type="http://schemas.openxmlformats.org/officeDocument/2006/relationships/hyperlink" Target="https://mapwv.gov/flood/map/?wkid=102100&amp;x=-9182963.322265409&amp;y=4602821.691549492&amp;l=13&amp;v=2" TargetMode="External"/><Relationship Id="rId724" Type="http://schemas.openxmlformats.org/officeDocument/2006/relationships/hyperlink" Target="https://mapwv.gov/flood/map/?wkid=102100&amp;x=-9172690.953239601&amp;y=4553228.2396466965&amp;l=13&amp;v=2" TargetMode="External"/><Relationship Id="rId931" Type="http://schemas.openxmlformats.org/officeDocument/2006/relationships/hyperlink" Target="https://mapwv.gov/flood/map/?wkid=102100&amp;x=-9087951.925143676&amp;y=4570925.539546126&amp;l=13&amp;v=2" TargetMode="External"/><Relationship Id="rId1147" Type="http://schemas.openxmlformats.org/officeDocument/2006/relationships/hyperlink" Target="https://mapwv.gov/flood/map/?wkid=102100&amp;x=-9055927.695556853&amp;y=4649019.3059522&amp;l=13&amp;v=2" TargetMode="External"/><Relationship Id="rId1354" Type="http://schemas.openxmlformats.org/officeDocument/2006/relationships/hyperlink" Target="https://mapwv.gov/flood/map/?wkid=102100&amp;x=-9055871.712873612&amp;y=4648663.657592634&amp;l=13&amp;v=2" TargetMode="External"/><Relationship Id="rId1561" Type="http://schemas.openxmlformats.org/officeDocument/2006/relationships/hyperlink" Target="https://mapwv.gov/flood/map/?wkid=102100&amp;x=-8915803.758309832&amp;y=4610644.24790441&amp;l=13&amp;v=2" TargetMode="External"/><Relationship Id="rId2405" Type="http://schemas.openxmlformats.org/officeDocument/2006/relationships/hyperlink" Target="https://mapwv.gov/flood/map/?wkid=102100&amp;x=-8996752.869591264&amp;y=4713160.046626576&amp;l=13&amp;v=2" TargetMode="External"/><Relationship Id="rId2612" Type="http://schemas.openxmlformats.org/officeDocument/2006/relationships/hyperlink" Target="https://mapwv.gov/flood/map/?wkid=102100&amp;x=-8909989.22415647&amp;y=4743590.080447556&amp;l=13&amp;v=2" TargetMode="External"/><Relationship Id="rId60" Type="http://schemas.openxmlformats.org/officeDocument/2006/relationships/hyperlink" Target="https://mapwv.gov/flood/map/?wkid=102100&amp;x=-9076462.165498637&amp;y=4574818.766716105&amp;l=13&amp;v=2" TargetMode="External"/><Relationship Id="rId1007" Type="http://schemas.openxmlformats.org/officeDocument/2006/relationships/hyperlink" Target="https://mapwv.gov/flood/map/?wkid=102100&amp;x=-9056199.055517333&amp;y=4648397.680923096&amp;l=13&amp;v=2" TargetMode="External"/><Relationship Id="rId1214" Type="http://schemas.openxmlformats.org/officeDocument/2006/relationships/hyperlink" Target="https://mapwv.gov/flood/map/?wkid=102100&amp;x=-9113826.48512379&amp;y=4655229.838012467&amp;l=13&amp;v=2" TargetMode="External"/><Relationship Id="rId1421" Type="http://schemas.openxmlformats.org/officeDocument/2006/relationships/hyperlink" Target="https://mapwv.gov/flood/map/?wkid=102100&amp;x=-9089207.006204786&amp;y=4630546.630497983&amp;l=13&amp;v=2" TargetMode="External"/><Relationship Id="rId4577" Type="http://schemas.openxmlformats.org/officeDocument/2006/relationships/hyperlink" Target="https://mapwv.gov/flood/map/?wkid=102100&amp;x=-8973487.25052692&amp;y=4907520.573809125&amp;l=13&amp;v=2" TargetMode="External"/><Relationship Id="rId4784" Type="http://schemas.openxmlformats.org/officeDocument/2006/relationships/hyperlink" Target="https://mapwv.gov/flood/map/?wkid=102100&amp;x=-8973462.542052746&amp;y=4908003.159159899&amp;l=13&amp;v=2" TargetMode="External"/><Relationship Id="rId4991" Type="http://schemas.openxmlformats.org/officeDocument/2006/relationships/hyperlink" Target="https://mapwv.gov/flood/map/?wkid=102100&amp;x=-8973561.125591915&amp;y=4907919.321960069&amp;l=13&amp;v=2" TargetMode="External"/><Relationship Id="rId3179" Type="http://schemas.openxmlformats.org/officeDocument/2006/relationships/hyperlink" Target="https://mapwv.gov/flood/map/?wkid=102100&amp;x=-8987460.396951014&amp;y=4877093.214646859&amp;l=13&amp;v=2" TargetMode="External"/><Relationship Id="rId3386" Type="http://schemas.openxmlformats.org/officeDocument/2006/relationships/hyperlink" Target="https://mapwv.gov/flood/map/?wkid=102100&amp;x=-8982017.749712976&amp;y=4877006.270026811&amp;l=13&amp;v=2" TargetMode="External"/><Relationship Id="rId3593" Type="http://schemas.openxmlformats.org/officeDocument/2006/relationships/hyperlink" Target="https://mapwv.gov/flood/map/?wkid=102100&amp;x=-8981915.326096652&amp;y=4877024.094048911&amp;l=13&amp;v=2" TargetMode="External"/><Relationship Id="rId4437" Type="http://schemas.openxmlformats.org/officeDocument/2006/relationships/hyperlink" Target="https://mapwv.gov/flood/map/?wkid=102100&amp;x=-8986747.89243137&amp;y=4875735.062595175&amp;l=13&amp;v=2" TargetMode="External"/><Relationship Id="rId4644" Type="http://schemas.openxmlformats.org/officeDocument/2006/relationships/hyperlink" Target="https://mapwv.gov/flood/map/?wkid=102100&amp;x=-8973468.323987098&amp;y=4906564.697220817&amp;l=13&amp;v=2" TargetMode="External"/><Relationship Id="rId2195" Type="http://schemas.openxmlformats.org/officeDocument/2006/relationships/hyperlink" Target="https://mapwv.gov/flood/map/?wkid=102100&amp;x=-8939287.986144915&amp;y=4778290.026269471&amp;l=13&amp;v=2" TargetMode="External"/><Relationship Id="rId3039" Type="http://schemas.openxmlformats.org/officeDocument/2006/relationships/hyperlink" Target="https://mapwv.gov/flood/map/?wkid=102100&amp;x=-8987321.834909156&amp;y=4803163.578970846&amp;l=13&amp;v=2" TargetMode="External"/><Relationship Id="rId3246" Type="http://schemas.openxmlformats.org/officeDocument/2006/relationships/hyperlink" Target="https://mapwv.gov/flood/map/?wkid=102100&amp;x=-8987066.629967134&amp;y=4877238.250903744&amp;l=13&amp;v=2" TargetMode="External"/><Relationship Id="rId3453" Type="http://schemas.openxmlformats.org/officeDocument/2006/relationships/hyperlink" Target="https://mapwv.gov/flood/map/?wkid=102100&amp;x=-8987428.1886601&amp;y=4877295.3289691275&amp;l=13&amp;v=2" TargetMode="External"/><Relationship Id="rId4851" Type="http://schemas.openxmlformats.org/officeDocument/2006/relationships/hyperlink" Target="https://mapwv.gov/flood/map/?wkid=102100&amp;x=-8973646.260289447&amp;y=4907531.908143046&amp;l=13&amp;v=2" TargetMode="External"/><Relationship Id="rId167" Type="http://schemas.openxmlformats.org/officeDocument/2006/relationships/hyperlink" Target="https://mapwv.gov/flood/map/?wkid=102100&amp;x=-9087196.86273743&amp;y=4535977.199561151&amp;l=13&amp;v=2" TargetMode="External"/><Relationship Id="rId374" Type="http://schemas.openxmlformats.org/officeDocument/2006/relationships/hyperlink" Target="https://mapwv.gov/flood/map/?wkid=102100&amp;x=-8977430.45305572&amp;y=4540466.748052213&amp;l=13&amp;v=2" TargetMode="External"/><Relationship Id="rId581" Type="http://schemas.openxmlformats.org/officeDocument/2006/relationships/hyperlink" Target="https://mapwv.gov/flood/map/?wkid=102100&amp;x=-9128379.416295182&amp;y=4542884.206680176&amp;l=13&amp;v=2" TargetMode="External"/><Relationship Id="rId2055" Type="http://schemas.openxmlformats.org/officeDocument/2006/relationships/hyperlink" Target="https://mapwv.gov/flood/map/?wkid=102100&amp;x=-8911283.471310621&amp;y=4772272.683533145&amp;l=13&amp;v=2" TargetMode="External"/><Relationship Id="rId2262" Type="http://schemas.openxmlformats.org/officeDocument/2006/relationships/hyperlink" Target="https://mapwv.gov/flood/map/?wkid=102100&amp;x=-8943758.32241882&amp;y=4797672.582886761&amp;l=13&amp;v=2" TargetMode="External"/><Relationship Id="rId3106" Type="http://schemas.openxmlformats.org/officeDocument/2006/relationships/hyperlink" Target="https://mapwv.gov/flood/map/?wkid=102100&amp;x=-8969722.691401877&amp;y=4840831.570422127&amp;l=13&amp;v=2" TargetMode="External"/><Relationship Id="rId3660" Type="http://schemas.openxmlformats.org/officeDocument/2006/relationships/hyperlink" Target="https://mapwv.gov/flood/map/?wkid=102100&amp;x=-8986250.483105382&amp;y=4874260.736323285&amp;l=13&amp;v=2" TargetMode="External"/><Relationship Id="rId4504" Type="http://schemas.openxmlformats.org/officeDocument/2006/relationships/hyperlink" Target="https://mapwv.gov/flood/map/?wkid=102100&amp;x=-9001906.040957524&amp;y=4813925.890308553&amp;l=13&amp;v=2" TargetMode="External"/><Relationship Id="rId4711" Type="http://schemas.openxmlformats.org/officeDocument/2006/relationships/hyperlink" Target="https://mapwv.gov/flood/map/?wkid=102100&amp;x=-8973518.98771375&amp;y=4905904.146888286&amp;l=13&amp;v=2" TargetMode="External"/><Relationship Id="rId234" Type="http://schemas.openxmlformats.org/officeDocument/2006/relationships/hyperlink" Target="https://mapwv.gov/flood/map/?wkid=102100&amp;x=-9075964.353418728&amp;y=4536795.456089034&amp;l=13&amp;v=2" TargetMode="External"/><Relationship Id="rId3313" Type="http://schemas.openxmlformats.org/officeDocument/2006/relationships/hyperlink" Target="https://mapwv.gov/flood/map/?wkid=102100&amp;x=-8987568.465578714&amp;y=4876875.735599467&amp;l=13&amp;v=2" TargetMode="External"/><Relationship Id="rId3520" Type="http://schemas.openxmlformats.org/officeDocument/2006/relationships/hyperlink" Target="https://mapwv.gov/flood/map/?wkid=102100&amp;x=-8982579.189119512&amp;y=4877604.019498128&amp;l=13&amp;v=2" TargetMode="External"/><Relationship Id="rId441" Type="http://schemas.openxmlformats.org/officeDocument/2006/relationships/hyperlink" Target="https://mapwv.gov/flood/map/?wkid=102100&amp;x=-9152007.891147198&amp;y=4658269.705631715&amp;l=13&amp;v=2" TargetMode="External"/><Relationship Id="rId1071" Type="http://schemas.openxmlformats.org/officeDocument/2006/relationships/hyperlink" Target="https://mapwv.gov/flood/map/?wkid=102100&amp;x=-9068631.279701238&amp;y=4604620.876239902&amp;l=13&amp;v=2" TargetMode="External"/><Relationship Id="rId2122" Type="http://schemas.openxmlformats.org/officeDocument/2006/relationships/hyperlink" Target="https://mapwv.gov/flood/map/?wkid=102100&amp;x=-8950518.365810437&amp;y=4774169.94456585&amp;l=13&amp;v=2" TargetMode="External"/><Relationship Id="rId301" Type="http://schemas.openxmlformats.org/officeDocument/2006/relationships/hyperlink" Target="https://mapwv.gov/flood/map/?wkid=102100&amp;x=-9062896.975508638&amp;y=4492941.897574646&amp;l=13&amp;v=2" TargetMode="External"/><Relationship Id="rId1888" Type="http://schemas.openxmlformats.org/officeDocument/2006/relationships/hyperlink" Target="https://mapwv.gov/flood/map/?wkid=102100&amp;x=-9039921.41752264&amp;y=4777708.9084989&amp;l=13&amp;v=2" TargetMode="External"/><Relationship Id="rId2939" Type="http://schemas.openxmlformats.org/officeDocument/2006/relationships/hyperlink" Target="https://mapwv.gov/flood/map/?wkid=102100&amp;x=-8660972.374889284&amp;y=4783445.509256426&amp;l=13&amp;v=2" TargetMode="External"/><Relationship Id="rId4087" Type="http://schemas.openxmlformats.org/officeDocument/2006/relationships/hyperlink" Target="https://mapwv.gov/flood/map/?wkid=102100&amp;x=-8987000.36013843&amp;y=4876660.043096822&amp;l=13&amp;v=2" TargetMode="External"/><Relationship Id="rId4294" Type="http://schemas.openxmlformats.org/officeDocument/2006/relationships/hyperlink" Target="https://mapwv.gov/flood/map/?wkid=102100&amp;x=-8987322.591102457&amp;y=4876017.378803271&amp;l=13&amp;v=2" TargetMode="External"/><Relationship Id="rId1748" Type="http://schemas.openxmlformats.org/officeDocument/2006/relationships/hyperlink" Target="https://mapwv.gov/flood/map/?wkid=102100&amp;x=-8964891.588027908&amp;y=4611204.843267302&amp;l=13&amp;v=2" TargetMode="External"/><Relationship Id="rId4154" Type="http://schemas.openxmlformats.org/officeDocument/2006/relationships/hyperlink" Target="https://mapwv.gov/flood/map/?wkid=102100&amp;x=-8987461.091028038&amp;y=4876794.601905132&amp;l=13&amp;v=2" TargetMode="External"/><Relationship Id="rId4361" Type="http://schemas.openxmlformats.org/officeDocument/2006/relationships/hyperlink" Target="https://mapwv.gov/flood/map/?wkid=102100&amp;x=-8987056.575590724&amp;y=4875845.683579826&amp;l=13&amp;v=2" TargetMode="External"/><Relationship Id="rId1955" Type="http://schemas.openxmlformats.org/officeDocument/2006/relationships/hyperlink" Target="https://mapwv.gov/flood/map/?wkid=102100&amp;x=-9046437.24910591&amp;y=4661573.0536281625&amp;l=13&amp;v=2" TargetMode="External"/><Relationship Id="rId3170" Type="http://schemas.openxmlformats.org/officeDocument/2006/relationships/hyperlink" Target="https://mapwv.gov/flood/map/?wkid=102100&amp;x=-8981838.580992542&amp;y=4876791.757696096&amp;l=13&amp;v=2" TargetMode="External"/><Relationship Id="rId4014" Type="http://schemas.openxmlformats.org/officeDocument/2006/relationships/hyperlink" Target="https://mapwv.gov/flood/map/?wkid=102100&amp;x=-8987468.06229983&amp;y=4876605.135084576&amp;l=13&amp;v=2" TargetMode="External"/><Relationship Id="rId4221" Type="http://schemas.openxmlformats.org/officeDocument/2006/relationships/hyperlink" Target="https://mapwv.gov/flood/map/?wkid=102100&amp;x=-8987021.819975905&amp;y=4876388.178806769&amp;l=13&amp;v=2" TargetMode="External"/><Relationship Id="rId1608" Type="http://schemas.openxmlformats.org/officeDocument/2006/relationships/hyperlink" Target="https://mapwv.gov/flood/map/?wkid=102100&amp;x=-8976532.153411636&amp;y=4540992.704708766&amp;l=13&amp;v=2" TargetMode="External"/><Relationship Id="rId1815" Type="http://schemas.openxmlformats.org/officeDocument/2006/relationships/hyperlink" Target="https://mapwv.gov/flood/map/?wkid=102100&amp;x=-9035772.323584361&amp;y=4564119.429577256&amp;l=13&amp;v=2" TargetMode="External"/><Relationship Id="rId3030" Type="http://schemas.openxmlformats.org/officeDocument/2006/relationships/hyperlink" Target="https://mapwv.gov/flood/map/?wkid=102100&amp;x=-9001916.859208276&amp;y=4814241.389792474&amp;l=13&amp;v=2" TargetMode="External"/><Relationship Id="rId3987" Type="http://schemas.openxmlformats.org/officeDocument/2006/relationships/hyperlink" Target="https://mapwv.gov/flood/map/?wkid=102100&amp;x=-8981837.148978613&amp;y=4876739.860880525&amp;l=13&amp;v=2" TargetMode="External"/><Relationship Id="rId2589" Type="http://schemas.openxmlformats.org/officeDocument/2006/relationships/hyperlink" Target="https://mapwv.gov/flood/map/?wkid=102100&amp;x=-8930139.820634127&amp;y=4720634.186511111&amp;l=13&amp;v=2" TargetMode="External"/><Relationship Id="rId2796" Type="http://schemas.openxmlformats.org/officeDocument/2006/relationships/hyperlink" Target="https://mapwv.gov/flood/map/?wkid=102100&amp;x=-8790903.770873941&amp;y=4730366.215943441&amp;l=13&amp;v=2" TargetMode="External"/><Relationship Id="rId3847" Type="http://schemas.openxmlformats.org/officeDocument/2006/relationships/hyperlink" Target="https://mapwv.gov/flood/map/?wkid=102100&amp;x=-8987089.070195364&amp;y=4875667.977000076&amp;l=13&amp;v=2" TargetMode="External"/><Relationship Id="rId768" Type="http://schemas.openxmlformats.org/officeDocument/2006/relationships/hyperlink" Target="https://mapwv.gov/flood/map/?wkid=102100&amp;x=-9115999.186996397&amp;y=4519421.916167736&amp;l=13&amp;v=2" TargetMode="External"/><Relationship Id="rId975" Type="http://schemas.openxmlformats.org/officeDocument/2006/relationships/hyperlink" Target="https://mapwv.gov/flood/map/?wkid=102100&amp;x=-9092439.974797597&amp;y=4632687.76869508&amp;l=13&amp;v=2" TargetMode="External"/><Relationship Id="rId1398" Type="http://schemas.openxmlformats.org/officeDocument/2006/relationships/hyperlink" Target="https://mapwv.gov/flood/map/?wkid=102100&amp;x=-9055388.730330992&amp;y=4648792.480168125&amp;l=13&amp;v=2" TargetMode="External"/><Relationship Id="rId2449" Type="http://schemas.openxmlformats.org/officeDocument/2006/relationships/hyperlink" Target="https://mapwv.gov/flood/map/?wkid=102100&amp;x=-8888376.019368326&amp;y=4709762.795536701&amp;l=13&amp;v=2" TargetMode="External"/><Relationship Id="rId2656" Type="http://schemas.openxmlformats.org/officeDocument/2006/relationships/hyperlink" Target="https://mapwv.gov/flood/map/?wkid=102100&amp;x=-8888099.695449106&amp;y=4710393.228658241&amp;l=13&amp;v=2" TargetMode="External"/><Relationship Id="rId2863" Type="http://schemas.openxmlformats.org/officeDocument/2006/relationships/hyperlink" Target="https://mapwv.gov/flood/map/?wkid=102100&amp;x=-8652864.580745341&amp;y=4768077.585690407&amp;l=13&amp;v=2" TargetMode="External"/><Relationship Id="rId3707" Type="http://schemas.openxmlformats.org/officeDocument/2006/relationships/hyperlink" Target="https://mapwv.gov/flood/map/?wkid=102100&amp;x=-8987306.350479303&amp;y=4875727.573254609&amp;l=13&amp;v=2" TargetMode="External"/><Relationship Id="rId3914" Type="http://schemas.openxmlformats.org/officeDocument/2006/relationships/hyperlink" Target="https://mapwv.gov/flood/map/?wkid=102100&amp;x=-8986371.1751407&amp;y=4872592.581055535&amp;l=13&amp;v=2" TargetMode="External"/><Relationship Id="rId5062" Type="http://schemas.openxmlformats.org/officeDocument/2006/relationships/hyperlink" Target="https://mapwv.gov/flood/map/?wkid=102100&amp;x=-8973718.392091213&amp;y=4907778.764031366&amp;l=13&amp;v=2" TargetMode="External"/><Relationship Id="rId628" Type="http://schemas.openxmlformats.org/officeDocument/2006/relationships/hyperlink" Target="https://mapwv.gov/flood/map/?wkid=102100&amp;x=-9135674.098591967&amp;y=4558970.408513&amp;l=13&amp;v=2" TargetMode="External"/><Relationship Id="rId835" Type="http://schemas.openxmlformats.org/officeDocument/2006/relationships/hyperlink" Target="https://mapwv.gov/flood/map/?wkid=102100&amp;x=-9146609.310842784&amp;y=4590237.520595467&amp;l=13&amp;v=2" TargetMode="External"/><Relationship Id="rId1258" Type="http://schemas.openxmlformats.org/officeDocument/2006/relationships/hyperlink" Target="https://mapwv.gov/flood/map/?wkid=102100&amp;x=-9089554.981582165&amp;y=4630666.645911438&amp;l=13&amp;v=2" TargetMode="External"/><Relationship Id="rId1465" Type="http://schemas.openxmlformats.org/officeDocument/2006/relationships/hyperlink" Target="https://mapwv.gov/flood/map/?wkid=102100&amp;x=-9089800.39475046&amp;y=4630552.7934765965&amp;l=13&amp;v=2" TargetMode="External"/><Relationship Id="rId1672" Type="http://schemas.openxmlformats.org/officeDocument/2006/relationships/hyperlink" Target="https://mapwv.gov/flood/map/?wkid=102100&amp;x=-8945969.026984476&amp;y=4646655.142270486&amp;l=13&amp;v=2" TargetMode="External"/><Relationship Id="rId2309" Type="http://schemas.openxmlformats.org/officeDocument/2006/relationships/hyperlink" Target="https://mapwv.gov/flood/map/?wkid=102100&amp;x=-8868730.985367488&amp;y=4771579.390908399&amp;l=13&amp;v=2" TargetMode="External"/><Relationship Id="rId2516" Type="http://schemas.openxmlformats.org/officeDocument/2006/relationships/hyperlink" Target="https://mapwv.gov/flood/map/?wkid=102100&amp;x=-8957168.597422443&amp;y=4727389.043357787&amp;l=13&amp;v=2" TargetMode="External"/><Relationship Id="rId2723" Type="http://schemas.openxmlformats.org/officeDocument/2006/relationships/hyperlink" Target="https://mapwv.gov/flood/map/?wkid=102100&amp;x=-8841448.86000098&amp;y=4700198.482450428&amp;l=13&amp;v=2" TargetMode="External"/><Relationship Id="rId1118" Type="http://schemas.openxmlformats.org/officeDocument/2006/relationships/hyperlink" Target="https://mapwv.gov/flood/map/?wkid=102100&amp;x=-9090409.555709502&amp;y=4631721.912676332&amp;l=13&amp;v=2" TargetMode="External"/><Relationship Id="rId1325" Type="http://schemas.openxmlformats.org/officeDocument/2006/relationships/hyperlink" Target="https://mapwv.gov/flood/map/?wkid=102100&amp;x=-9089836.060402116&amp;y=4630502.703535196&amp;l=13&amp;v=2" TargetMode="External"/><Relationship Id="rId1532" Type="http://schemas.openxmlformats.org/officeDocument/2006/relationships/hyperlink" Target="https://mapwv.gov/flood/map/?wkid=102100&amp;x=-9089194.40194412&amp;y=4630565.473797912&amp;l=13&amp;v=2" TargetMode="External"/><Relationship Id="rId2930" Type="http://schemas.openxmlformats.org/officeDocument/2006/relationships/hyperlink" Target="https://mapwv.gov/flood/map/?wkid=102100&amp;x=-8661028.55227032&amp;y=4783682.298612681&amp;l=13&amp;v=2" TargetMode="External"/><Relationship Id="rId4688" Type="http://schemas.openxmlformats.org/officeDocument/2006/relationships/hyperlink" Target="https://mapwv.gov/flood/map/?wkid=102100&amp;x=-8973430.802528214&amp;y=4906425.385721178&amp;l=13&amp;v=2" TargetMode="External"/><Relationship Id="rId902" Type="http://schemas.openxmlformats.org/officeDocument/2006/relationships/hyperlink" Target="https://mapwv.gov/flood/map/?wkid=102100&amp;x=-9110576.452477558&amp;y=4591569.149689254&amp;l=13&amp;v=2" TargetMode="External"/><Relationship Id="rId3497" Type="http://schemas.openxmlformats.org/officeDocument/2006/relationships/hyperlink" Target="https://mapwv.gov/flood/map/?wkid=102100&amp;x=-8987073.624838658&amp;y=4877446.330635579&amp;l=13&amp;v=2" TargetMode="External"/><Relationship Id="rId4895" Type="http://schemas.openxmlformats.org/officeDocument/2006/relationships/hyperlink" Target="https://mapwv.gov/flood/map/?wkid=102100&amp;x=-8973667.238558806&amp;y=4906017.645872827&amp;l=13&amp;v=2" TargetMode="External"/><Relationship Id="rId31" Type="http://schemas.openxmlformats.org/officeDocument/2006/relationships/hyperlink" Target="https://mapwv.gov/flood/map/?wkid=102100&amp;x=-9038198.51863918&amp;y=4543243.140181054&amp;l=13&amp;v=2" TargetMode="External"/><Relationship Id="rId2099" Type="http://schemas.openxmlformats.org/officeDocument/2006/relationships/hyperlink" Target="https://mapwv.gov/flood/map/?wkid=102100&amp;x=-8943860.51003782&amp;y=4743738.48679443&amp;l=13&amp;v=2" TargetMode="External"/><Relationship Id="rId4548" Type="http://schemas.openxmlformats.org/officeDocument/2006/relationships/hyperlink" Target="https://mapwv.gov/flood/map/?wkid=102100&amp;x=-8973439.462182717&amp;y=4906207.1824141685&amp;l=13&amp;v=2" TargetMode="External"/><Relationship Id="rId4755" Type="http://schemas.openxmlformats.org/officeDocument/2006/relationships/hyperlink" Target="https://mapwv.gov/flood/map/?wkid=102100&amp;x=-8973505.826299028&amp;y=4908150.054019392&amp;l=13&amp;v=2" TargetMode="External"/><Relationship Id="rId4962" Type="http://schemas.openxmlformats.org/officeDocument/2006/relationships/hyperlink" Target="https://mapwv.gov/flood/map/?wkid=102100&amp;x=-8973792.333836589&amp;y=4905609.101451608&amp;l=13&amp;v=2" TargetMode="External"/><Relationship Id="rId278" Type="http://schemas.openxmlformats.org/officeDocument/2006/relationships/hyperlink" Target="https://mapwv.gov/flood/map/?wkid=102100&amp;x=-9077910.544395225&amp;y=4498425.4291765075&amp;l=13&amp;v=2" TargetMode="External"/><Relationship Id="rId3357" Type="http://schemas.openxmlformats.org/officeDocument/2006/relationships/hyperlink" Target="https://mapwv.gov/flood/map/?wkid=102100&amp;x=-8982536.963521587&amp;y=4877822.037139961&amp;l=13&amp;v=2" TargetMode="External"/><Relationship Id="rId3564" Type="http://schemas.openxmlformats.org/officeDocument/2006/relationships/hyperlink" Target="https://mapwv.gov/flood/map/?wkid=102100&amp;x=-8987095.202563474&amp;y=4877045.569943956&amp;l=13&amp;v=2" TargetMode="External"/><Relationship Id="rId3771" Type="http://schemas.openxmlformats.org/officeDocument/2006/relationships/hyperlink" Target="https://mapwv.gov/flood/map/?wkid=102100&amp;x=-8986416.224246193&amp;y=4872219.81488618&amp;l=13&amp;v=2" TargetMode="External"/><Relationship Id="rId4408" Type="http://schemas.openxmlformats.org/officeDocument/2006/relationships/hyperlink" Target="https://mapwv.gov/flood/map/?wkid=102100&amp;x=-8987025.42194067&amp;y=4875559.660458264&amp;l=13&amp;v=2" TargetMode="External"/><Relationship Id="rId4615" Type="http://schemas.openxmlformats.org/officeDocument/2006/relationships/hyperlink" Target="https://mapwv.gov/flood/map/?wkid=102100&amp;x=-8973533.856658136&amp;y=4907533.065363654&amp;l=13&amp;v=2" TargetMode="External"/><Relationship Id="rId4822" Type="http://schemas.openxmlformats.org/officeDocument/2006/relationships/hyperlink" Target="https://mapwv.gov/flood/map/?wkid=102100&amp;x=-8973617.565575622&amp;y=4906897.965741941&amp;l=13&amp;v=2" TargetMode="External"/><Relationship Id="rId485" Type="http://schemas.openxmlformats.org/officeDocument/2006/relationships/hyperlink" Target="https://mapwv.gov/flood/map/?wkid=102100&amp;x=-9159136.254666332&amp;y=4592273.046585965&amp;l=13&amp;v=2" TargetMode="External"/><Relationship Id="rId692" Type="http://schemas.openxmlformats.org/officeDocument/2006/relationships/hyperlink" Target="https://mapwv.gov/flood/map/?wkid=102100&amp;x=-9132736.917574741&amp;y=4530374.582762452&amp;l=13&amp;v=2" TargetMode="External"/><Relationship Id="rId2166" Type="http://schemas.openxmlformats.org/officeDocument/2006/relationships/hyperlink" Target="https://mapwv.gov/flood/map/?wkid=102100&amp;x=-8869005.255776055&amp;y=4771575.944285912&amp;l=13&amp;v=2" TargetMode="External"/><Relationship Id="rId2373" Type="http://schemas.openxmlformats.org/officeDocument/2006/relationships/hyperlink" Target="https://mapwv.gov/flood/map/?wkid=102100&amp;x=-8991675.516483026&amp;y=4697526.723298061&amp;l=13&amp;v=2" TargetMode="External"/><Relationship Id="rId2580" Type="http://schemas.openxmlformats.org/officeDocument/2006/relationships/hyperlink" Target="https://mapwv.gov/flood/map/?wkid=102100&amp;x=-8930572.565469788&amp;y=4720725.598681396&amp;l=13&amp;v=2" TargetMode="External"/><Relationship Id="rId3217" Type="http://schemas.openxmlformats.org/officeDocument/2006/relationships/hyperlink" Target="https://mapwv.gov/flood/map/?wkid=102100&amp;x=-8987015.90345629&amp;y=4877691.022031769&amp;l=13&amp;v=2" TargetMode="External"/><Relationship Id="rId3424" Type="http://schemas.openxmlformats.org/officeDocument/2006/relationships/hyperlink" Target="https://mapwv.gov/flood/map/?wkid=102100&amp;x=-8987207.741114011&amp;y=4877223.371647965&amp;l=13&amp;v=2" TargetMode="External"/><Relationship Id="rId3631" Type="http://schemas.openxmlformats.org/officeDocument/2006/relationships/hyperlink" Target="https://mapwv.gov/flood/map/?wkid=102100&amp;x=-8986783.416818589&amp;y=4876084.131901332&amp;l=13&amp;v=2" TargetMode="External"/><Relationship Id="rId138" Type="http://schemas.openxmlformats.org/officeDocument/2006/relationships/hyperlink" Target="https://mapwv.gov/flood/map/?wkid=102100&amp;x=-8974930.966917958&amp;y=4532275.737754503&amp;l=13&amp;v=2" TargetMode="External"/><Relationship Id="rId345" Type="http://schemas.openxmlformats.org/officeDocument/2006/relationships/hyperlink" Target="https://mapwv.gov/flood/map/?wkid=102100&amp;x=-9086779.440918352&amp;y=4478092.610432543&amp;l=13&amp;v=2" TargetMode="External"/><Relationship Id="rId552" Type="http://schemas.openxmlformats.org/officeDocument/2006/relationships/hyperlink" Target="https://mapwv.gov/flood/map/?wkid=102100&amp;x=-9107887.386352656&amp;y=4548093.916134561&amp;l=13&amp;v=2" TargetMode="External"/><Relationship Id="rId1182" Type="http://schemas.openxmlformats.org/officeDocument/2006/relationships/hyperlink" Target="https://mapwv.gov/flood/map/?wkid=102100&amp;x=-9107867.782879014&amp;y=4634184.961844618&amp;l=13&amp;v=2" TargetMode="External"/><Relationship Id="rId2026" Type="http://schemas.openxmlformats.org/officeDocument/2006/relationships/hyperlink" Target="https://mapwv.gov/flood/map/?wkid=102100&amp;x=-8912272.046497643&amp;y=4824499.504335103&amp;l=13&amp;v=2" TargetMode="External"/><Relationship Id="rId2233" Type="http://schemas.openxmlformats.org/officeDocument/2006/relationships/hyperlink" Target="https://mapwv.gov/flood/map/?wkid=102100&amp;x=-8943778.29291283&amp;y=4798065.50219174&amp;l=13&amp;v=2" TargetMode="External"/><Relationship Id="rId2440" Type="http://schemas.openxmlformats.org/officeDocument/2006/relationships/hyperlink" Target="https://mapwv.gov/flood/map/?wkid=102100&amp;x=-8902174.732157841&amp;y=4683730.846080619&amp;l=13&amp;v=2" TargetMode="External"/><Relationship Id="rId205" Type="http://schemas.openxmlformats.org/officeDocument/2006/relationships/hyperlink" Target="https://mapwv.gov/flood/map/?wkid=102100&amp;x=-9086563.611572657&amp;y=4535979.1423144145&amp;l=13&amp;v=2" TargetMode="External"/><Relationship Id="rId412" Type="http://schemas.openxmlformats.org/officeDocument/2006/relationships/hyperlink" Target="https://mapwv.gov/flood/map/?wkid=102100&amp;x=-9059247.456394408&amp;y=4520867.046601463&amp;l=13&amp;v=2" TargetMode="External"/><Relationship Id="rId1042" Type="http://schemas.openxmlformats.org/officeDocument/2006/relationships/hyperlink" Target="https://mapwv.gov/flood/map/?wkid=102100&amp;x=-9099334.461743867&amp;y=4629290.196284723&amp;l=13&amp;v=2" TargetMode="External"/><Relationship Id="rId2300" Type="http://schemas.openxmlformats.org/officeDocument/2006/relationships/hyperlink" Target="https://mapwv.gov/flood/map/?wkid=102100&amp;x=-8868858.049441777&amp;y=4771543.614497572&amp;l=13&amp;v=2" TargetMode="External"/><Relationship Id="rId4198" Type="http://schemas.openxmlformats.org/officeDocument/2006/relationships/hyperlink" Target="https://mapwv.gov/flood/map/?wkid=102100&amp;x=-8987074.807385605&amp;y=4875974.749647515&amp;l=13&amp;v=2" TargetMode="External"/><Relationship Id="rId1999" Type="http://schemas.openxmlformats.org/officeDocument/2006/relationships/hyperlink" Target="https://mapwv.gov/flood/map/?wkid=102100&amp;x=-9016530.54933698&amp;y=4802938.647757778&amp;l=13&amp;v=2" TargetMode="External"/><Relationship Id="rId4058" Type="http://schemas.openxmlformats.org/officeDocument/2006/relationships/hyperlink" Target="https://mapwv.gov/flood/map/?wkid=102100&amp;x=-8987401.721894566&amp;y=4876603.171045207&amp;l=13&amp;v=2" TargetMode="External"/><Relationship Id="rId4265" Type="http://schemas.openxmlformats.org/officeDocument/2006/relationships/hyperlink" Target="https://mapwv.gov/flood/map/?wkid=102100&amp;x=-8987472.67504557&amp;y=4876584.646889823&amp;l=13&amp;v=2" TargetMode="External"/><Relationship Id="rId4472" Type="http://schemas.openxmlformats.org/officeDocument/2006/relationships/hyperlink" Target="https://mapwv.gov/flood/map/?wkid=102100&amp;x=-8986227.87033194&amp;y=4872625.133072759&amp;l=13&amp;v=2" TargetMode="External"/><Relationship Id="rId1859" Type="http://schemas.openxmlformats.org/officeDocument/2006/relationships/hyperlink" Target="https://mapwv.gov/flood/map/?wkid=102100&amp;x=-9032284.057765672&amp;y=4692137.173748126&amp;l=13&amp;v=2" TargetMode="External"/><Relationship Id="rId3074" Type="http://schemas.openxmlformats.org/officeDocument/2006/relationships/hyperlink" Target="https://mapwv.gov/flood/map/?wkid=102100&amp;x=-8963128.421767684&amp;y=4822421.710587469&amp;l=13&amp;v=2" TargetMode="External"/><Relationship Id="rId4125" Type="http://schemas.openxmlformats.org/officeDocument/2006/relationships/hyperlink" Target="https://mapwv.gov/flood/map/?wkid=102100&amp;x=-8987519.62726908&amp;y=4875990.270272684&amp;l=13&amp;v=2" TargetMode="External"/><Relationship Id="rId1719" Type="http://schemas.openxmlformats.org/officeDocument/2006/relationships/hyperlink" Target="https://mapwv.gov/flood/map/?wkid=102100&amp;x=-9052234.328808393&amp;y=4595238.887851&amp;l=13&amp;v=2" TargetMode="External"/><Relationship Id="rId1926" Type="http://schemas.openxmlformats.org/officeDocument/2006/relationships/hyperlink" Target="https://mapwv.gov/flood/map/?wkid=102100&amp;x=-9061807.482746689&amp;y=4772540.1121079875&amp;l=13&amp;v=2" TargetMode="External"/><Relationship Id="rId3281" Type="http://schemas.openxmlformats.org/officeDocument/2006/relationships/hyperlink" Target="https://mapwv.gov/flood/map/?wkid=102100&amp;x=-8987072.68140597&amp;y=4877519.632567277&amp;l=13&amp;v=2" TargetMode="External"/><Relationship Id="rId4332" Type="http://schemas.openxmlformats.org/officeDocument/2006/relationships/hyperlink" Target="https://mapwv.gov/flood/map/?wkid=102100&amp;x=-8981732.799423777&amp;y=4876760.28887827&amp;l=13&amp;v=2" TargetMode="External"/><Relationship Id="rId2090" Type="http://schemas.openxmlformats.org/officeDocument/2006/relationships/hyperlink" Target="https://mapwv.gov/flood/map/?wkid=102100&amp;x=-8954499.019332884&amp;y=4747046.176090184&amp;l=13&amp;v=2" TargetMode="External"/><Relationship Id="rId3141" Type="http://schemas.openxmlformats.org/officeDocument/2006/relationships/hyperlink" Target="https://mapwv.gov/flood/map/?wkid=102100&amp;x=-8986649.51249555&amp;y=4875698.575114305&amp;l=13&amp;v=2" TargetMode="External"/><Relationship Id="rId3001" Type="http://schemas.openxmlformats.org/officeDocument/2006/relationships/hyperlink" Target="https://mapwv.gov/flood/map/?wkid=102100&amp;x=-8708498.360425476&amp;y=4811511.886840802&amp;l=13&amp;v=2" TargetMode="External"/><Relationship Id="rId3958" Type="http://schemas.openxmlformats.org/officeDocument/2006/relationships/hyperlink" Target="https://mapwv.gov/flood/map/?wkid=102100&amp;x=-8986898.694719154&amp;y=4875583.558410889&amp;l=13&amp;v=2" TargetMode="External"/><Relationship Id="rId879" Type="http://schemas.openxmlformats.org/officeDocument/2006/relationships/hyperlink" Target="https://mapwv.gov/flood/map/?wkid=102100&amp;x=-9087263.857589975&amp;y=4593835.336182867&amp;l=13&amp;v=2" TargetMode="External"/><Relationship Id="rId2767" Type="http://schemas.openxmlformats.org/officeDocument/2006/relationships/hyperlink" Target="https://mapwv.gov/flood/map/?wkid=102100&amp;x=-8779297.303874752&amp;y=4704008.952822736&amp;l=13&amp;v=2" TargetMode="External"/><Relationship Id="rId739" Type="http://schemas.openxmlformats.org/officeDocument/2006/relationships/hyperlink" Target="https://mapwv.gov/flood/map/?wkid=102100&amp;x=-9146290.916282369&amp;y=4537669.646702668&amp;l=13&amp;v=2" TargetMode="External"/><Relationship Id="rId1369" Type="http://schemas.openxmlformats.org/officeDocument/2006/relationships/hyperlink" Target="https://mapwv.gov/flood/map/?wkid=102100&amp;x=-9089247.649618791&amp;y=4630655.394815051&amp;l=13&amp;v=2" TargetMode="External"/><Relationship Id="rId1576" Type="http://schemas.openxmlformats.org/officeDocument/2006/relationships/hyperlink" Target="https://mapwv.gov/flood/map/?wkid=102100&amp;x=-8886389.90532625&amp;y=4656638.226799326&amp;l=13&amp;v=2" TargetMode="External"/><Relationship Id="rId2974" Type="http://schemas.openxmlformats.org/officeDocument/2006/relationships/hyperlink" Target="https://mapwv.gov/flood/map/?wkid=102100&amp;x=-8661181.384357702&amp;y=4783502.854103529&amp;l=13&amp;v=2" TargetMode="External"/><Relationship Id="rId3818" Type="http://schemas.openxmlformats.org/officeDocument/2006/relationships/hyperlink" Target="https://mapwv.gov/flood/map/?wkid=102100&amp;x=-8987201.851311076&amp;y=4875870.67857575&amp;l=13&amp;v=2" TargetMode="External"/><Relationship Id="rId5033" Type="http://schemas.openxmlformats.org/officeDocument/2006/relationships/hyperlink" Target="https://mapwv.gov/flood/map/?wkid=102100&amp;x=-8973757.467458876&amp;y=4907083.059794829&amp;l=13&amp;v=2" TargetMode="External"/><Relationship Id="rId946" Type="http://schemas.openxmlformats.org/officeDocument/2006/relationships/hyperlink" Target="https://mapwv.gov/flood/map/?wkid=102100&amp;x=-9104358.342646023&amp;y=4584628.465595979&amp;l=13&amp;v=2" TargetMode="External"/><Relationship Id="rId1229" Type="http://schemas.openxmlformats.org/officeDocument/2006/relationships/hyperlink" Target="https://mapwv.gov/flood/map/?wkid=102100&amp;x=-9110645.1921518&amp;y=4651698.652266801&amp;l=13&amp;v=2" TargetMode="External"/><Relationship Id="rId1783" Type="http://schemas.openxmlformats.org/officeDocument/2006/relationships/hyperlink" Target="https://mapwv.gov/flood/map/?wkid=102100&amp;x=-8957518.079954412&amp;y=4543757.826145787&amp;l=13&amp;v=2" TargetMode="External"/><Relationship Id="rId1990" Type="http://schemas.openxmlformats.org/officeDocument/2006/relationships/hyperlink" Target="https://mapwv.gov/flood/map/?wkid=102100&amp;x=-9016718.825661551&amp;y=4802809.790178841&amp;l=13&amp;v=2" TargetMode="External"/><Relationship Id="rId2627" Type="http://schemas.openxmlformats.org/officeDocument/2006/relationships/hyperlink" Target="https://mapwv.gov/flood/map/?wkid=102100&amp;x=-8909999.449185658&amp;y=4743755.996540921&amp;l=13&amp;v=2" TargetMode="External"/><Relationship Id="rId2834" Type="http://schemas.openxmlformats.org/officeDocument/2006/relationships/hyperlink" Target="https://mapwv.gov/flood/map/?wkid=102100&amp;x=-8670681.960548345&amp;y=4802126.714050072&amp;l=13&amp;v=2" TargetMode="External"/><Relationship Id="rId75" Type="http://schemas.openxmlformats.org/officeDocument/2006/relationships/hyperlink" Target="https://mapwv.gov/flood/map/?wkid=102100&amp;x=-9034937.271890081&amp;y=4480690.581190185&amp;l=13&amp;v=2" TargetMode="External"/><Relationship Id="rId806" Type="http://schemas.openxmlformats.org/officeDocument/2006/relationships/hyperlink" Target="https://mapwv.gov/flood/map/?wkid=102100&amp;x=-9139867.388037883&amp;y=4618409.81547849&amp;l=13&amp;v=2" TargetMode="External"/><Relationship Id="rId1436" Type="http://schemas.openxmlformats.org/officeDocument/2006/relationships/hyperlink" Target="https://mapwv.gov/flood/map/?wkid=102100&amp;x=-9089118.26709346&amp;y=4630598.814835206&amp;l=13&amp;v=2" TargetMode="External"/><Relationship Id="rId1643" Type="http://schemas.openxmlformats.org/officeDocument/2006/relationships/hyperlink" Target="https://mapwv.gov/flood/map/?wkid=102100&amp;x=-9009837.183203405&amp;y=4622455.5182769345&amp;l=13&amp;v=2" TargetMode="External"/><Relationship Id="rId1850" Type="http://schemas.openxmlformats.org/officeDocument/2006/relationships/hyperlink" Target="https://mapwv.gov/flood/map/?wkid=102100&amp;x=-9026385.2942762&amp;y=4709243.994464528&amp;l=13&amp;v=2" TargetMode="External"/><Relationship Id="rId2901" Type="http://schemas.openxmlformats.org/officeDocument/2006/relationships/hyperlink" Target="https://mapwv.gov/flood/map/?wkid=102100&amp;x=-8670978.842283202&amp;y=4757652.968023795&amp;l=13&amp;v=2" TargetMode="External"/><Relationship Id="rId4799" Type="http://schemas.openxmlformats.org/officeDocument/2006/relationships/hyperlink" Target="https://mapwv.gov/flood/map/?wkid=102100&amp;x=-8973622.94675981&amp;y=4907761.536643628&amp;l=13&amp;v=2" TargetMode="External"/><Relationship Id="rId1503" Type="http://schemas.openxmlformats.org/officeDocument/2006/relationships/hyperlink" Target="https://mapwv.gov/flood/map/?wkid=102100&amp;x=-9089740.951923486&amp;y=4630620.667407692&amp;l=13&amp;v=2" TargetMode="External"/><Relationship Id="rId1710" Type="http://schemas.openxmlformats.org/officeDocument/2006/relationships/hyperlink" Target="https://mapwv.gov/flood/map/?wkid=102100&amp;x=-9047385.426561037&amp;y=4576541.395452769&amp;l=13&amp;v=2" TargetMode="External"/><Relationship Id="rId4659" Type="http://schemas.openxmlformats.org/officeDocument/2006/relationships/hyperlink" Target="https://mapwv.gov/flood/map/?wkid=102100&amp;x=-8973548.54860453&amp;y=4907614.1149230385&amp;l=13&amp;v=2" TargetMode="External"/><Relationship Id="rId4866" Type="http://schemas.openxmlformats.org/officeDocument/2006/relationships/hyperlink" Target="https://mapwv.gov/flood/map/?wkid=102100&amp;x=-8973697.559761709&amp;y=4907675.845247582&amp;l=13&amp;v=2" TargetMode="External"/><Relationship Id="rId3468" Type="http://schemas.openxmlformats.org/officeDocument/2006/relationships/hyperlink" Target="https://mapwv.gov/flood/map/?wkid=102100&amp;x=-8987279.246854965&amp;y=4877033.531036283&amp;l=13&amp;v=2" TargetMode="External"/><Relationship Id="rId3675" Type="http://schemas.openxmlformats.org/officeDocument/2006/relationships/hyperlink" Target="https://mapwv.gov/flood/map/?wkid=102100&amp;x=-8986181.77994393&amp;y=4874510.2307055695&amp;l=13&amp;v=2" TargetMode="External"/><Relationship Id="rId3882" Type="http://schemas.openxmlformats.org/officeDocument/2006/relationships/hyperlink" Target="https://mapwv.gov/flood/map/?wkid=102100&amp;x=-8986270.635050159&amp;y=4872651.775940708&amp;l=13&amp;v=2" TargetMode="External"/><Relationship Id="rId4519" Type="http://schemas.openxmlformats.org/officeDocument/2006/relationships/hyperlink" Target="https://mapwv.gov/flood/map/?wkid=102100&amp;x=-8966268.438140405&amp;y=4892864.454318617&amp;l=13&amp;v=2" TargetMode="External"/><Relationship Id="rId4726" Type="http://schemas.openxmlformats.org/officeDocument/2006/relationships/hyperlink" Target="https://mapwv.gov/flood/map/?wkid=102100&amp;x=-8973959.713822942&amp;y=4904938.7367977835&amp;l=13&amp;v=2" TargetMode="External"/><Relationship Id="rId4933" Type="http://schemas.openxmlformats.org/officeDocument/2006/relationships/hyperlink" Target="https://mapwv.gov/flood/map/?wkid=102100&amp;x=-8973571.249988288&amp;y=4906931.631019406&amp;l=13&amp;v=2" TargetMode="External"/><Relationship Id="rId389" Type="http://schemas.openxmlformats.org/officeDocument/2006/relationships/hyperlink" Target="https://mapwv.gov/flood/map/?wkid=102100&amp;x=-9051412.30283037&amp;y=4484439.308984931&amp;l=13&amp;v=2" TargetMode="External"/><Relationship Id="rId596" Type="http://schemas.openxmlformats.org/officeDocument/2006/relationships/hyperlink" Target="https://mapwv.gov/flood/map/?wkid=102100&amp;x=-9107361.324948212&amp;y=4544730.607699681&amp;l=13&amp;v=2" TargetMode="External"/><Relationship Id="rId2277" Type="http://schemas.openxmlformats.org/officeDocument/2006/relationships/hyperlink" Target="https://mapwv.gov/flood/map/?wkid=102100&amp;x=-8943680.593361735&amp;y=4797614.98061816&amp;l=13&amp;v=2" TargetMode="External"/><Relationship Id="rId2484" Type="http://schemas.openxmlformats.org/officeDocument/2006/relationships/hyperlink" Target="https://mapwv.gov/flood/map/?wkid=102100&amp;x=-8909938.990902292&amp;y=4743544.299506024&amp;l=13&amp;v=2" TargetMode="External"/><Relationship Id="rId2691" Type="http://schemas.openxmlformats.org/officeDocument/2006/relationships/hyperlink" Target="https://mapwv.gov/flood/map/?wkid=102100&amp;x=-8791481.253200212&amp;y=4784971.007079686&amp;l=13&amp;v=2" TargetMode="External"/><Relationship Id="rId3328" Type="http://schemas.openxmlformats.org/officeDocument/2006/relationships/hyperlink" Target="https://mapwv.gov/flood/map/?wkid=102100&amp;x=-8987201.258423468&amp;y=4877788.000478917&amp;l=13&amp;v=2" TargetMode="External"/><Relationship Id="rId3535" Type="http://schemas.openxmlformats.org/officeDocument/2006/relationships/hyperlink" Target="https://mapwv.gov/flood/map/?wkid=102100&amp;x=-8987009.804706672&amp;y=4877236.740500048&amp;l=13&amp;v=2" TargetMode="External"/><Relationship Id="rId3742" Type="http://schemas.openxmlformats.org/officeDocument/2006/relationships/hyperlink" Target="https://mapwv.gov/flood/map/?wkid=102100&amp;x=-8986050.012509828&amp;y=4875433.479106838&amp;l=13&amp;v=2" TargetMode="External"/><Relationship Id="rId249" Type="http://schemas.openxmlformats.org/officeDocument/2006/relationships/hyperlink" Target="https://mapwv.gov/flood/map/?wkid=102100&amp;x=-9066353.312337024&amp;y=4497503.147032861&amp;l=13&amp;v=2" TargetMode="External"/><Relationship Id="rId456" Type="http://schemas.openxmlformats.org/officeDocument/2006/relationships/hyperlink" Target="https://mapwv.gov/flood/map/?wkid=102100&amp;x=-9154899.079960207&amp;y=4626372.361024746&amp;l=13&amp;v=2" TargetMode="External"/><Relationship Id="rId663" Type="http://schemas.openxmlformats.org/officeDocument/2006/relationships/hyperlink" Target="https://mapwv.gov/flood/map/?wkid=102100&amp;x=-9119902.181036443&amp;y=4704449.946894203&amp;l=13&amp;v=2" TargetMode="External"/><Relationship Id="rId870" Type="http://schemas.openxmlformats.org/officeDocument/2006/relationships/hyperlink" Target="https://mapwv.gov/flood/map/?wkid=102100&amp;x=-9092735.20054371&amp;y=4567964.6640515225&amp;l=13&amp;v=2" TargetMode="External"/><Relationship Id="rId1086" Type="http://schemas.openxmlformats.org/officeDocument/2006/relationships/hyperlink" Target="https://mapwv.gov/flood/map/?wkid=102100&amp;x=-9078259.708887411&amp;y=4606796.194212683&amp;l=13&amp;v=2" TargetMode="External"/><Relationship Id="rId1293" Type="http://schemas.openxmlformats.org/officeDocument/2006/relationships/hyperlink" Target="https://mapwv.gov/flood/map/?wkid=102100&amp;x=-9055676.22972521&amp;y=4648705.768989174&amp;l=13&amp;v=2" TargetMode="External"/><Relationship Id="rId2137" Type="http://schemas.openxmlformats.org/officeDocument/2006/relationships/hyperlink" Target="https://mapwv.gov/flood/map/?wkid=102100&amp;x=-8930620.552853242&amp;y=4795649.548234196&amp;l=13&amp;v=2" TargetMode="External"/><Relationship Id="rId2344" Type="http://schemas.openxmlformats.org/officeDocument/2006/relationships/hyperlink" Target="https://mapwv.gov/flood/map/?wkid=102100&amp;x=-8910043.85664561&amp;y=4743741.820122523&amp;l=13&amp;v=2" TargetMode="External"/><Relationship Id="rId2551" Type="http://schemas.openxmlformats.org/officeDocument/2006/relationships/hyperlink" Target="https://mapwv.gov/flood/map/?wkid=102100&amp;x=-8931106.650337854&amp;y=4720467.637357909&amp;l=13&amp;v=2" TargetMode="External"/><Relationship Id="rId109" Type="http://schemas.openxmlformats.org/officeDocument/2006/relationships/hyperlink" Target="https://mapwv.gov/flood/map/?wkid=102100&amp;x=-9027254.36498423&amp;y=4489554.15148008&amp;l=13&amp;v=2" TargetMode="External"/><Relationship Id="rId316" Type="http://schemas.openxmlformats.org/officeDocument/2006/relationships/hyperlink" Target="https://mapwv.gov/flood/map/?wkid=102100&amp;x=-9073586.311836047&amp;y=4490394.56970896&amp;l=13&amp;v=2" TargetMode="External"/><Relationship Id="rId523" Type="http://schemas.openxmlformats.org/officeDocument/2006/relationships/hyperlink" Target="https://mapwv.gov/flood/map/?wkid=102100&amp;x=-9178410.092266645&amp;y=4609832.0886207055&amp;l=13&amp;v=2" TargetMode="External"/><Relationship Id="rId968" Type="http://schemas.openxmlformats.org/officeDocument/2006/relationships/hyperlink" Target="https://mapwv.gov/flood/map/?wkid=102100&amp;x=-9067435.749780968&amp;y=4626236.632089107&amp;l=13&amp;v=2" TargetMode="External"/><Relationship Id="rId1153" Type="http://schemas.openxmlformats.org/officeDocument/2006/relationships/hyperlink" Target="https://mapwv.gov/flood/map/?wkid=102100&amp;x=-9061667.566057947&amp;y=4632176.072932931&amp;l=13&amp;v=2" TargetMode="External"/><Relationship Id="rId1598" Type="http://schemas.openxmlformats.org/officeDocument/2006/relationships/hyperlink" Target="https://mapwv.gov/flood/map/?wkid=102100&amp;x=-8987630.022362819&amp;y=4579771.223602768&amp;l=13&amp;v=2" TargetMode="External"/><Relationship Id="rId2204" Type="http://schemas.openxmlformats.org/officeDocument/2006/relationships/hyperlink" Target="https://mapwv.gov/flood/map/?wkid=102100&amp;x=-8938987.163922725&amp;y=4778718.269678157&amp;l=13&amp;v=2" TargetMode="External"/><Relationship Id="rId2649" Type="http://schemas.openxmlformats.org/officeDocument/2006/relationships/hyperlink" Target="https://mapwv.gov/flood/map/?wkid=102100&amp;x=-8888420.24682465&amp;y=4710602.800519843&amp;l=13&amp;v=2" TargetMode="External"/><Relationship Id="rId2856" Type="http://schemas.openxmlformats.org/officeDocument/2006/relationships/hyperlink" Target="https://mapwv.gov/flood/map/?wkid=102100&amp;x=-8685960.797213636&amp;y=4775058.659799889&amp;l=13&amp;v=2" TargetMode="External"/><Relationship Id="rId3602" Type="http://schemas.openxmlformats.org/officeDocument/2006/relationships/hyperlink" Target="https://mapwv.gov/flood/map/?wkid=102100&amp;x=-8986035.664540661&amp;y=4875325.087309941&amp;l=13&amp;v=2" TargetMode="External"/><Relationship Id="rId3907" Type="http://schemas.openxmlformats.org/officeDocument/2006/relationships/hyperlink" Target="https://mapwv.gov/flood/map/?wkid=102100&amp;x=-8987361.228093956&amp;y=4875764.53039131&amp;l=13&amp;v=2" TargetMode="External"/><Relationship Id="rId5055" Type="http://schemas.openxmlformats.org/officeDocument/2006/relationships/hyperlink" Target="https://mapwv.gov/flood/map/?wkid=102100&amp;x=-8973514.223239543&amp;y=4907036.325206921&amp;l=13&amp;v=2" TargetMode="External"/><Relationship Id="rId97" Type="http://schemas.openxmlformats.org/officeDocument/2006/relationships/hyperlink" Target="https://mapwv.gov/flood/map/?wkid=102100&amp;x=-9033825.226801174&amp;y=4495562.770748928&amp;l=13&amp;v=2" TargetMode="External"/><Relationship Id="rId730" Type="http://schemas.openxmlformats.org/officeDocument/2006/relationships/hyperlink" Target="https://mapwv.gov/flood/map/?wkid=102100&amp;x=-9152073.10065775&amp;y=4554065.906638725&amp;l=13&amp;v=2" TargetMode="External"/><Relationship Id="rId828" Type="http://schemas.openxmlformats.org/officeDocument/2006/relationships/hyperlink" Target="https://mapwv.gov/flood/map/?wkid=102100&amp;x=-9135456.633183712&amp;y=4617360.834640395&amp;l=13&amp;v=2" TargetMode="External"/><Relationship Id="rId1013" Type="http://schemas.openxmlformats.org/officeDocument/2006/relationships/hyperlink" Target="https://mapwv.gov/flood/map/?wkid=102100&amp;x=-9087655.486126434&amp;y=4659181.47720484&amp;l=13&amp;v=2" TargetMode="External"/><Relationship Id="rId1360" Type="http://schemas.openxmlformats.org/officeDocument/2006/relationships/hyperlink" Target="https://mapwv.gov/flood/map/?wkid=102100&amp;x=-9055630.10349232&amp;y=4648752.4112654915&amp;l=13&amp;v=2" TargetMode="External"/><Relationship Id="rId1458" Type="http://schemas.openxmlformats.org/officeDocument/2006/relationships/hyperlink" Target="https://mapwv.gov/flood/map/?wkid=102100&amp;x=-9089237.551382503&amp;y=4630548.717003215&amp;l=13&amp;v=2" TargetMode="External"/><Relationship Id="rId1665" Type="http://schemas.openxmlformats.org/officeDocument/2006/relationships/hyperlink" Target="https://mapwv.gov/flood/map/?wkid=102100&amp;x=-8969411.066291021&amp;y=4648852.338056976&amp;l=13&amp;v=2" TargetMode="External"/><Relationship Id="rId1872" Type="http://schemas.openxmlformats.org/officeDocument/2006/relationships/hyperlink" Target="https://mapwv.gov/flood/map/?wkid=102100&amp;x=-9098465.530630486&amp;y=4697421.239183329&amp;l=13&amp;v=2" TargetMode="External"/><Relationship Id="rId2411" Type="http://schemas.openxmlformats.org/officeDocument/2006/relationships/hyperlink" Target="https://mapwv.gov/flood/map/?wkid=102100&amp;x=-8956834.468631241&amp;y=4732139.539356874&amp;l=13&amp;v=2" TargetMode="External"/><Relationship Id="rId2509" Type="http://schemas.openxmlformats.org/officeDocument/2006/relationships/hyperlink" Target="https://mapwv.gov/flood/map/?wkid=102100&amp;x=-8956972.126758832&amp;y=4727647.073193791&amp;l=13&amp;v=2" TargetMode="External"/><Relationship Id="rId2716" Type="http://schemas.openxmlformats.org/officeDocument/2006/relationships/hyperlink" Target="https://mapwv.gov/flood/map/?wkid=102100&amp;x=-8842776.026332304&amp;y=4685308.190822545&amp;l=13&amp;v=2" TargetMode="External"/><Relationship Id="rId4071" Type="http://schemas.openxmlformats.org/officeDocument/2006/relationships/hyperlink" Target="https://mapwv.gov/flood/map/?wkid=102100&amp;x=-8986859.707182579&amp;y=4876193.246684047&amp;l=13&amp;v=2" TargetMode="External"/><Relationship Id="rId4169" Type="http://schemas.openxmlformats.org/officeDocument/2006/relationships/hyperlink" Target="https://mapwv.gov/flood/map/?wkid=102100&amp;x=-8987471.482368547&amp;y=4876770.181245372&amp;l=13&amp;v=2" TargetMode="External"/><Relationship Id="rId1220" Type="http://schemas.openxmlformats.org/officeDocument/2006/relationships/hyperlink" Target="https://mapwv.gov/flood/map/?wkid=102100&amp;x=-9128405.399600169&amp;y=4662013.776252341&amp;l=13&amp;v=2" TargetMode="External"/><Relationship Id="rId1318" Type="http://schemas.openxmlformats.org/officeDocument/2006/relationships/hyperlink" Target="https://mapwv.gov/flood/map/?wkid=102100&amp;x=-9055371.50107944&amp;y=4648796.243186818&amp;l=13&amp;v=2" TargetMode="External"/><Relationship Id="rId1525" Type="http://schemas.openxmlformats.org/officeDocument/2006/relationships/hyperlink" Target="https://mapwv.gov/flood/map/?wkid=102100&amp;x=-9089567.823064668&amp;y=4630598.017680358&amp;l=13&amp;v=2" TargetMode="External"/><Relationship Id="rId2923" Type="http://schemas.openxmlformats.org/officeDocument/2006/relationships/hyperlink" Target="https://mapwv.gov/flood/map/?wkid=102100&amp;x=-8652874.607737157&amp;y=4768087.525231501&amp;l=13&amp;v=2" TargetMode="External"/><Relationship Id="rId4376" Type="http://schemas.openxmlformats.org/officeDocument/2006/relationships/hyperlink" Target="https://mapwv.gov/flood/map/?wkid=102100&amp;x=-8987229.322289733&amp;y=4876772.220092559&amp;l=13&amp;v=2" TargetMode="External"/><Relationship Id="rId4583" Type="http://schemas.openxmlformats.org/officeDocument/2006/relationships/hyperlink" Target="https://mapwv.gov/flood/map/?wkid=102100&amp;x=-8973566.22947925&amp;y=4905956.47161242&amp;l=13&amp;v=2" TargetMode="External"/><Relationship Id="rId4790" Type="http://schemas.openxmlformats.org/officeDocument/2006/relationships/hyperlink" Target="https://mapwv.gov/flood/map/?wkid=102100&amp;x=-8973951.526274392&amp;y=4904867.11765801&amp;l=13&amp;v=2" TargetMode="External"/><Relationship Id="rId1732" Type="http://schemas.openxmlformats.org/officeDocument/2006/relationships/hyperlink" Target="https://mapwv.gov/flood/map/?wkid=102100&amp;x=-8916081.113826772&amp;y=4611084.505623815&amp;l=13&amp;v=2" TargetMode="External"/><Relationship Id="rId3185" Type="http://schemas.openxmlformats.org/officeDocument/2006/relationships/hyperlink" Target="https://mapwv.gov/flood/map/?wkid=102100&amp;x=-8987525.291872688&amp;y=4876846.68841875&amp;l=13&amp;v=2" TargetMode="External"/><Relationship Id="rId3392" Type="http://schemas.openxmlformats.org/officeDocument/2006/relationships/hyperlink" Target="https://mapwv.gov/flood/map/?wkid=102100&amp;x=-8987263.006343136&amp;y=4877486.65856079&amp;l=13&amp;v=2" TargetMode="External"/><Relationship Id="rId4029" Type="http://schemas.openxmlformats.org/officeDocument/2006/relationships/hyperlink" Target="https://mapwv.gov/flood/map/?wkid=102100&amp;x=-8986427.451150795&amp;y=4873042.631302726&amp;l=13&amp;v=2" TargetMode="External"/><Relationship Id="rId4236" Type="http://schemas.openxmlformats.org/officeDocument/2006/relationships/hyperlink" Target="https://mapwv.gov/flood/map/?wkid=102100&amp;x=-8986318.096671656&amp;y=4872496.357821074&amp;l=13&amp;v=2" TargetMode="External"/><Relationship Id="rId4443" Type="http://schemas.openxmlformats.org/officeDocument/2006/relationships/hyperlink" Target="https://mapwv.gov/flood/map/?wkid=102100&amp;x=-8986167.598842675&amp;y=4875028.152531702&amp;l=13&amp;v=2" TargetMode="External"/><Relationship Id="rId4650" Type="http://schemas.openxmlformats.org/officeDocument/2006/relationships/hyperlink" Target="https://mapwv.gov/flood/map/?wkid=102100&amp;x=-8973525.669109585&amp;y=4907259.543339342&amp;l=13&amp;v=2" TargetMode="External"/><Relationship Id="rId4888" Type="http://schemas.openxmlformats.org/officeDocument/2006/relationships/hyperlink" Target="https://mapwv.gov/flood/map/?wkid=102100&amp;x=-8973691.325870229&amp;y=4907593.388412202&amp;l=13&amp;v=2" TargetMode="External"/><Relationship Id="rId24" Type="http://schemas.openxmlformats.org/officeDocument/2006/relationships/hyperlink" Target="https://mapwv.gov/flood/map/?wkid=102100&amp;x=-9048991.221347678&amp;y=4534795.3053819835&amp;l=13&amp;v=2" TargetMode="External"/><Relationship Id="rId2299" Type="http://schemas.openxmlformats.org/officeDocument/2006/relationships/hyperlink" Target="https://mapwv.gov/flood/map/?wkid=102100&amp;x=-8868652.784427078&amp;y=4771605.01943317&amp;l=13&amp;v=2" TargetMode="External"/><Relationship Id="rId3045" Type="http://schemas.openxmlformats.org/officeDocument/2006/relationships/hyperlink" Target="https://mapwv.gov/flood/map/?wkid=102100&amp;x=-9001974.132529693&amp;y=4813847.388582641&amp;l=13&amp;v=2" TargetMode="External"/><Relationship Id="rId3252" Type="http://schemas.openxmlformats.org/officeDocument/2006/relationships/hyperlink" Target="https://mapwv.gov/flood/map/?wkid=102100&amp;x=-8987352.683321167&amp;y=4876944.019533141&amp;l=13&amp;v=2" TargetMode="External"/><Relationship Id="rId3697" Type="http://schemas.openxmlformats.org/officeDocument/2006/relationships/hyperlink" Target="https://mapwv.gov/flood/map/?wkid=102100&amp;x=-8987099.498605264&amp;y=4875756.085784924&amp;l=13&amp;v=2" TargetMode="External"/><Relationship Id="rId4303" Type="http://schemas.openxmlformats.org/officeDocument/2006/relationships/hyperlink" Target="https://mapwv.gov/flood/map/?wkid=102100&amp;x=-8986956.867724698&amp;y=4876054.874370676&amp;l=13&amp;v=2" TargetMode="External"/><Relationship Id="rId4510" Type="http://schemas.openxmlformats.org/officeDocument/2006/relationships/hyperlink" Target="https://mapwv.gov/flood/map/?wkid=102100&amp;x=-8987305.177728467&amp;y=4863751.056141588&amp;l=13&amp;v=2" TargetMode="External"/><Relationship Id="rId4748" Type="http://schemas.openxmlformats.org/officeDocument/2006/relationships/hyperlink" Target="https://mapwv.gov/flood/map/?wkid=102100&amp;x=-8973878.921698749&amp;y=4905196.560230101&amp;l=13&amp;v=2" TargetMode="External"/><Relationship Id="rId4955" Type="http://schemas.openxmlformats.org/officeDocument/2006/relationships/hyperlink" Target="https://mapwv.gov/flood/map/?wkid=102100&amp;x=-8973629.419988196&amp;y=4907198.307385545&amp;l=13&amp;v=2" TargetMode="External"/><Relationship Id="rId173" Type="http://schemas.openxmlformats.org/officeDocument/2006/relationships/hyperlink" Target="https://mapwv.gov/flood/map/?wkid=102100&amp;x=-9076489.365191698&amp;y=4536464.124495927&amp;l=13&amp;v=2" TargetMode="External"/><Relationship Id="rId380" Type="http://schemas.openxmlformats.org/officeDocument/2006/relationships/hyperlink" Target="https://mapwv.gov/flood/map/?wkid=102100&amp;x=-8977445.22726722&amp;y=4540340.568046899&amp;l=13&amp;v=2" TargetMode="External"/><Relationship Id="rId2061" Type="http://schemas.openxmlformats.org/officeDocument/2006/relationships/hyperlink" Target="https://mapwv.gov/flood/map/?wkid=102100&amp;x=-8978707.426875807&amp;y=4759154.692218645&amp;l=13&amp;v=2" TargetMode="External"/><Relationship Id="rId3112" Type="http://schemas.openxmlformats.org/officeDocument/2006/relationships/hyperlink" Target="https://mapwv.gov/flood/map/?wkid=102100&amp;x=-8986538.392489282&amp;y=4871121.104649508&amp;l=13&amp;v=2" TargetMode="External"/><Relationship Id="rId3557" Type="http://schemas.openxmlformats.org/officeDocument/2006/relationships/hyperlink" Target="https://mapwv.gov/flood/map/?wkid=102100&amp;x=-8987085.252716066&amp;y=4877129.538505804&amp;l=13&amp;v=2" TargetMode="External"/><Relationship Id="rId3764" Type="http://schemas.openxmlformats.org/officeDocument/2006/relationships/hyperlink" Target="https://mapwv.gov/flood/map/?wkid=102100&amp;x=-8986967.723935401&amp;y=4875710.107361134&amp;l=13&amp;v=2" TargetMode="External"/><Relationship Id="rId3971" Type="http://schemas.openxmlformats.org/officeDocument/2006/relationships/hyperlink" Target="https://mapwv.gov/flood/map/?wkid=102100&amp;x=-8986952.726750957&amp;y=4875533.362943993&amp;l=13&amp;v=2" TargetMode="External"/><Relationship Id="rId4608" Type="http://schemas.openxmlformats.org/officeDocument/2006/relationships/hyperlink" Target="https://mapwv.gov/flood/map/?wkid=102100&amp;x=-8973517.719784752&amp;y=4907193.591106328&amp;l=13&amp;v=2" TargetMode="External"/><Relationship Id="rId4815" Type="http://schemas.openxmlformats.org/officeDocument/2006/relationships/hyperlink" Target="https://mapwv.gov/flood/map/?wkid=102100&amp;x=-8973597.767404186&amp;y=4907405.202792681&amp;l=13&amp;v=2" TargetMode="External"/><Relationship Id="rId240" Type="http://schemas.openxmlformats.org/officeDocument/2006/relationships/hyperlink" Target="https://mapwv.gov/flood/map/?wkid=102100&amp;x=-9082046.478588577&amp;y=4499584.869406275&amp;l=13&amp;v=2" TargetMode="External"/><Relationship Id="rId478" Type="http://schemas.openxmlformats.org/officeDocument/2006/relationships/hyperlink" Target="https://mapwv.gov/flood/map/?wkid=102100&amp;x=-9162792.579965549&amp;y=4644581.15694697&amp;l=13&amp;v=2" TargetMode="External"/><Relationship Id="rId685" Type="http://schemas.openxmlformats.org/officeDocument/2006/relationships/hyperlink" Target="https://mapwv.gov/flood/map/?wkid=102100&amp;x=-9134763.558367992&amp;y=4719628.788097937&amp;l=13&amp;v=2" TargetMode="External"/><Relationship Id="rId892" Type="http://schemas.openxmlformats.org/officeDocument/2006/relationships/hyperlink" Target="https://mapwv.gov/flood/map/?wkid=102100&amp;x=-9094876.025857495&amp;y=4576092.023529044&amp;l=13&amp;v=2" TargetMode="External"/><Relationship Id="rId2159" Type="http://schemas.openxmlformats.org/officeDocument/2006/relationships/hyperlink" Target="https://mapwv.gov/flood/map/?wkid=102100&amp;x=-8940493.391439857&amp;y=4791018.680570756&amp;l=13&amp;v=2" TargetMode="External"/><Relationship Id="rId2366" Type="http://schemas.openxmlformats.org/officeDocument/2006/relationships/hyperlink" Target="https://mapwv.gov/flood/map/?wkid=102100&amp;x=-9005167.58793529&amp;y=4659283.735280717&amp;l=13&amp;v=2" TargetMode="External"/><Relationship Id="rId2573" Type="http://schemas.openxmlformats.org/officeDocument/2006/relationships/hyperlink" Target="https://mapwv.gov/flood/map/?wkid=102100&amp;x=-8930568.265197858&amp;y=4720778.007822863&amp;l=13&amp;v=2" TargetMode="External"/><Relationship Id="rId2780" Type="http://schemas.openxmlformats.org/officeDocument/2006/relationships/hyperlink" Target="https://mapwv.gov/flood/map/?wkid=102100&amp;x=-8739113.927794961&amp;y=4770026.138394882&amp;l=13&amp;v=2" TargetMode="External"/><Relationship Id="rId3417" Type="http://schemas.openxmlformats.org/officeDocument/2006/relationships/hyperlink" Target="https://mapwv.gov/flood/map/?wkid=102100&amp;x=-8987134.6484024&amp;y=4877377.225613961&amp;l=13&amp;v=2" TargetMode="External"/><Relationship Id="rId3624" Type="http://schemas.openxmlformats.org/officeDocument/2006/relationships/hyperlink" Target="https://mapwv.gov/flood/map/?wkid=102100&amp;x=-8986143.840702992&amp;y=4875484.69983179&amp;l=13&amp;v=2" TargetMode="External"/><Relationship Id="rId3831" Type="http://schemas.openxmlformats.org/officeDocument/2006/relationships/hyperlink" Target="https://mapwv.gov/flood/map/?wkid=102100&amp;x=-8986264.833078297&amp;y=4874626.8319334835&amp;l=13&amp;v=2" TargetMode="External"/><Relationship Id="rId5077" Type="http://schemas.openxmlformats.org/officeDocument/2006/relationships/hyperlink" Target="https://mapwv.gov/flood/map/?wkid=102100&amp;x=-8973646.375059845&amp;y=4907934.604304203&amp;l=13&amp;v=2" TargetMode="External"/><Relationship Id="rId100" Type="http://schemas.openxmlformats.org/officeDocument/2006/relationships/hyperlink" Target="https://mapwv.gov/flood/map/?wkid=102100&amp;x=-9044635.166776223&amp;y=4488706.397315118&amp;l=13&amp;v=2" TargetMode="External"/><Relationship Id="rId338" Type="http://schemas.openxmlformats.org/officeDocument/2006/relationships/hyperlink" Target="https://mapwv.gov/flood/map/?wkid=102100&amp;x=-9089027.60293419&amp;y=4474930.60055732&amp;l=13&amp;v=2" TargetMode="External"/><Relationship Id="rId545" Type="http://schemas.openxmlformats.org/officeDocument/2006/relationships/hyperlink" Target="https://mapwv.gov/flood/map/?wkid=102100&amp;x=-9171720.110022949&amp;y=4602342.814279307&amp;l=13&amp;v=2" TargetMode="External"/><Relationship Id="rId752" Type="http://schemas.openxmlformats.org/officeDocument/2006/relationships/hyperlink" Target="https://mapwv.gov/flood/map/?wkid=102100&amp;x=-9141373.696818236&amp;y=4532832.4855597&amp;l=13&amp;v=2" TargetMode="External"/><Relationship Id="rId1175" Type="http://schemas.openxmlformats.org/officeDocument/2006/relationships/hyperlink" Target="https://mapwv.gov/flood/map/?wkid=102100&amp;x=-9062939.35394823&amp;y=4642250.97630783&amp;l=13&amp;v=2" TargetMode="External"/><Relationship Id="rId1382" Type="http://schemas.openxmlformats.org/officeDocument/2006/relationships/hyperlink" Target="https://mapwv.gov/flood/map/?wkid=102100&amp;x=-9055675.043727355&amp;y=4648676.403118971&amp;l=13&amp;v=2" TargetMode="External"/><Relationship Id="rId2019" Type="http://schemas.openxmlformats.org/officeDocument/2006/relationships/hyperlink" Target="https://mapwv.gov/flood/map/?wkid=102100&amp;x=-8943429.610434042&amp;y=4818921.349421194&amp;l=13&amp;v=2" TargetMode="External"/><Relationship Id="rId2226" Type="http://schemas.openxmlformats.org/officeDocument/2006/relationships/hyperlink" Target="https://mapwv.gov/flood/map/?wkid=102100&amp;x=-8943958.998064872&amp;y=4797450.082796012&amp;l=13&amp;v=2" TargetMode="External"/><Relationship Id="rId2433" Type="http://schemas.openxmlformats.org/officeDocument/2006/relationships/hyperlink" Target="https://mapwv.gov/flood/map/?wkid=102100&amp;x=-8906446.875544297&amp;y=4669689.582614014&amp;l=13&amp;v=2" TargetMode="External"/><Relationship Id="rId2640" Type="http://schemas.openxmlformats.org/officeDocument/2006/relationships/hyperlink" Target="https://mapwv.gov/flood/map/?wkid=102100&amp;x=-8888136.237073837&amp;y=4710143.637918374&amp;l=13&amp;v=2" TargetMode="External"/><Relationship Id="rId2878" Type="http://schemas.openxmlformats.org/officeDocument/2006/relationships/hyperlink" Target="https://mapwv.gov/flood/map/?wkid=102100&amp;x=-8667854.480325196&amp;y=4762914.086621091&amp;l=13&amp;v=2" TargetMode="External"/><Relationship Id="rId3929" Type="http://schemas.openxmlformats.org/officeDocument/2006/relationships/hyperlink" Target="https://mapwv.gov/flood/map/?wkid=102100&amp;x=-8986806.611904293&amp;y=4875888.677583644&amp;l=13&amp;v=2" TargetMode="External"/><Relationship Id="rId4093" Type="http://schemas.openxmlformats.org/officeDocument/2006/relationships/hyperlink" Target="https://mapwv.gov/flood/map/?wkid=102100&amp;x=-8986862.00849041&amp;y=4876071.297300193&amp;l=13&amp;v=2" TargetMode="External"/><Relationship Id="rId405" Type="http://schemas.openxmlformats.org/officeDocument/2006/relationships/hyperlink" Target="https://mapwv.gov/flood/map/?wkid=102100&amp;x=-9051649.435275698&amp;y=4484547.044250818&amp;l=13&amp;v=2" TargetMode="External"/><Relationship Id="rId612" Type="http://schemas.openxmlformats.org/officeDocument/2006/relationships/hyperlink" Target="https://mapwv.gov/flood/map/?wkid=102100&amp;x=-9098141.81087959&amp;y=4550690.885811861&amp;l=13&amp;v=2" TargetMode="External"/><Relationship Id="rId1035" Type="http://schemas.openxmlformats.org/officeDocument/2006/relationships/hyperlink" Target="https://mapwv.gov/flood/map/?wkid=102100&amp;x=-9072009.736189345&amp;y=4626621.242339404&amp;l=13&amp;v=2" TargetMode="External"/><Relationship Id="rId1242" Type="http://schemas.openxmlformats.org/officeDocument/2006/relationships/hyperlink" Target="https://mapwv.gov/flood/map/?wkid=102100&amp;x=-9089789.503696756&amp;y=4630662.622773504&amp;l=13&amp;v=2" TargetMode="External"/><Relationship Id="rId1687" Type="http://schemas.openxmlformats.org/officeDocument/2006/relationships/hyperlink" Target="https://mapwv.gov/flood/map/?wkid=102100&amp;x=-9044771.897501135&amp;y=4596993.667723322&amp;l=13&amp;v=2" TargetMode="External"/><Relationship Id="rId1894" Type="http://schemas.openxmlformats.org/officeDocument/2006/relationships/hyperlink" Target="https://mapwv.gov/flood/map/?wkid=102100&amp;x=-9035529.749397049&amp;y=4783896.30636132&amp;l=13&amp;v=2" TargetMode="External"/><Relationship Id="rId2500" Type="http://schemas.openxmlformats.org/officeDocument/2006/relationships/hyperlink" Target="https://mapwv.gov/flood/map/?wkid=102100&amp;x=-8957081.910040654&amp;y=4727581.10692969&amp;l=13&amp;v=2" TargetMode="External"/><Relationship Id="rId2738" Type="http://schemas.openxmlformats.org/officeDocument/2006/relationships/hyperlink" Target="https://mapwv.gov/flood/map/?wkid=102100&amp;x=-8731375.205519058&amp;y=4764488.92193618&amp;l=13&amp;v=2" TargetMode="External"/><Relationship Id="rId2945" Type="http://schemas.openxmlformats.org/officeDocument/2006/relationships/hyperlink" Target="https://mapwv.gov/flood/map/?wkid=102100&amp;x=-8661098.221128352&amp;y=4783550.430490371&amp;l=13&amp;v=2" TargetMode="External"/><Relationship Id="rId4398" Type="http://schemas.openxmlformats.org/officeDocument/2006/relationships/hyperlink" Target="https://mapwv.gov/flood/map/?wkid=102100&amp;x=-8986969.048080744&amp;y=4875760.2068462055&amp;l=13&amp;v=2" TargetMode="External"/><Relationship Id="rId917" Type="http://schemas.openxmlformats.org/officeDocument/2006/relationships/hyperlink" Target="https://mapwv.gov/flood/map/?wkid=102100&amp;x=-9081185.355090318&amp;y=4586370.3848205805&amp;l=13&amp;v=2" TargetMode="External"/><Relationship Id="rId1102" Type="http://schemas.openxmlformats.org/officeDocument/2006/relationships/hyperlink" Target="https://mapwv.gov/flood/map/?wkid=102100&amp;x=-9092249.799139874&amp;y=4633203.840544568&amp;l=13&amp;v=2" TargetMode="External"/><Relationship Id="rId1547" Type="http://schemas.openxmlformats.org/officeDocument/2006/relationships/hyperlink" Target="https://mapwv.gov/flood/map/?wkid=102100&amp;x=-9089534.782103969&amp;y=4630673.178509514&amp;l=13&amp;v=2" TargetMode="External"/><Relationship Id="rId1754" Type="http://schemas.openxmlformats.org/officeDocument/2006/relationships/hyperlink" Target="https://mapwv.gov/flood/map/?wkid=102100&amp;x=-8976772.35771832&amp;y=4540658.104726613&amp;l=13&amp;v=2" TargetMode="External"/><Relationship Id="rId1961" Type="http://schemas.openxmlformats.org/officeDocument/2006/relationships/hyperlink" Target="https://mapwv.gov/flood/map/?wkid=102100&amp;x=-9056354.663356218&amp;y=4692387.909200491&amp;l=13&amp;v=2" TargetMode="External"/><Relationship Id="rId2805" Type="http://schemas.openxmlformats.org/officeDocument/2006/relationships/hyperlink" Target="https://mapwv.gov/flood/map/?wkid=102100&amp;x=-8784994.554929562&amp;y=4769930.813978552&amp;l=13&amp;v=2" TargetMode="External"/><Relationship Id="rId4160" Type="http://schemas.openxmlformats.org/officeDocument/2006/relationships/hyperlink" Target="https://mapwv.gov/flood/map/?wkid=102100&amp;x=-8986764.406566508&amp;y=4875959.383675047&amp;l=13&amp;v=2" TargetMode="External"/><Relationship Id="rId4258" Type="http://schemas.openxmlformats.org/officeDocument/2006/relationships/hyperlink" Target="https://mapwv.gov/flood/map/?wkid=102100&amp;x=-8987287.117810879&amp;y=4876651.949920488&amp;l=13&amp;v=2" TargetMode="External"/><Relationship Id="rId4465" Type="http://schemas.openxmlformats.org/officeDocument/2006/relationships/hyperlink" Target="https://mapwv.gov/flood/map/?wkid=102100&amp;x=-8986346.04131475&amp;y=4872475.109320087&amp;l=13&amp;v=2" TargetMode="External"/><Relationship Id="rId5004" Type="http://schemas.openxmlformats.org/officeDocument/2006/relationships/hyperlink" Target="https://mapwv.gov/flood/map/?wkid=102100&amp;x=-8973701.734242616&amp;y=4906544.031280694&amp;l=13&amp;v=2" TargetMode="External"/><Relationship Id="rId46" Type="http://schemas.openxmlformats.org/officeDocument/2006/relationships/hyperlink" Target="https://mapwv.gov/flood/map/?wkid=102100&amp;x=-9068411.940563317&amp;y=4559854.1992592225&amp;l=13&amp;v=2" TargetMode="External"/><Relationship Id="rId1407" Type="http://schemas.openxmlformats.org/officeDocument/2006/relationships/hyperlink" Target="https://mapwv.gov/flood/map/?wkid=102100&amp;x=-9089607.508463137&amp;y=4630705.119643257&amp;l=13&amp;v=2" TargetMode="External"/><Relationship Id="rId1614" Type="http://schemas.openxmlformats.org/officeDocument/2006/relationships/hyperlink" Target="https://mapwv.gov/flood/map/?wkid=102100&amp;x=-9006161.132980973&amp;y=4622817.827832317&amp;l=13&amp;v=2" TargetMode="External"/><Relationship Id="rId1821" Type="http://schemas.openxmlformats.org/officeDocument/2006/relationships/hyperlink" Target="https://mapwv.gov/flood/map/?wkid=102100&amp;x=-9036095.400465202&amp;y=4563936.135438531&amp;l=13&amp;v=2" TargetMode="External"/><Relationship Id="rId3067" Type="http://schemas.openxmlformats.org/officeDocument/2006/relationships/hyperlink" Target="https://mapwv.gov/flood/map/?wkid=102100&amp;x=-8981229.200400146&amp;y=4802687.801537713&amp;l=13&amp;v=2" TargetMode="External"/><Relationship Id="rId3274" Type="http://schemas.openxmlformats.org/officeDocument/2006/relationships/hyperlink" Target="https://mapwv.gov/flood/map/?wkid=102100&amp;x=-8987012.247501573&amp;y=4877196.814395998&amp;l=13&amp;v=2" TargetMode="External"/><Relationship Id="rId4020" Type="http://schemas.openxmlformats.org/officeDocument/2006/relationships/hyperlink" Target="https://mapwv.gov/flood/map/?wkid=102100&amp;x=-8981765.252283612&amp;y=4876639.678441541&amp;l=13&amp;v=2" TargetMode="External"/><Relationship Id="rId4118" Type="http://schemas.openxmlformats.org/officeDocument/2006/relationships/hyperlink" Target="https://mapwv.gov/flood/map/?wkid=102100&amp;x=-8986857.762987673&amp;y=4876015.239013263&amp;l=13&amp;v=2" TargetMode="External"/><Relationship Id="rId4672" Type="http://schemas.openxmlformats.org/officeDocument/2006/relationships/hyperlink" Target="https://mapwv.gov/flood/map/?wkid=102100&amp;x=-8973970.403165728&amp;y=4904642.894361545&amp;l=13&amp;v=2" TargetMode="External"/><Relationship Id="rId4977" Type="http://schemas.openxmlformats.org/officeDocument/2006/relationships/hyperlink" Target="https://mapwv.gov/flood/map/?wkid=102100&amp;x=-8973626.366494566&amp;y=4906994.35371698&amp;l=13&amp;v=2" TargetMode="External"/><Relationship Id="rId195" Type="http://schemas.openxmlformats.org/officeDocument/2006/relationships/hyperlink" Target="https://mapwv.gov/flood/map/?wkid=102100&amp;x=-9106202.017499695&amp;y=4520315.9648879375&amp;l=13&amp;v=2" TargetMode="External"/><Relationship Id="rId1919" Type="http://schemas.openxmlformats.org/officeDocument/2006/relationships/hyperlink" Target="https://mapwv.gov/flood/map/?wkid=102100&amp;x=-9057527.389256164&amp;y=4756620.50029968&amp;l=13&amp;v=2" TargetMode="External"/><Relationship Id="rId3481" Type="http://schemas.openxmlformats.org/officeDocument/2006/relationships/hyperlink" Target="https://mapwv.gov/flood/map/?wkid=102100&amp;x=-8982177.93523196&amp;y=4876916.551754482&amp;l=13&amp;v=2" TargetMode="External"/><Relationship Id="rId3579" Type="http://schemas.openxmlformats.org/officeDocument/2006/relationships/hyperlink" Target="https://mapwv.gov/flood/map/?wkid=102100&amp;x=-8987409.189428654&amp;y=4877126.038079991&amp;l=13&amp;v=2" TargetMode="External"/><Relationship Id="rId3786" Type="http://schemas.openxmlformats.org/officeDocument/2006/relationships/hyperlink" Target="https://mapwv.gov/flood/map/?wkid=102100&amp;x=-8986261.207402484&amp;y=4872250.711643542&amp;l=13&amp;v=2" TargetMode="External"/><Relationship Id="rId4325" Type="http://schemas.openxmlformats.org/officeDocument/2006/relationships/hyperlink" Target="https://mapwv.gov/flood/map/?wkid=102100&amp;x=-8981783.143886128&amp;y=4876630.65628476&amp;l=13&amp;v=2" TargetMode="External"/><Relationship Id="rId4532" Type="http://schemas.openxmlformats.org/officeDocument/2006/relationships/hyperlink" Target="https://mapwv.gov/flood/map/?wkid=102100&amp;x=-8978133.804886833&amp;y=4900117.45200021&amp;l=13&amp;v=2" TargetMode="External"/><Relationship Id="rId2083" Type="http://schemas.openxmlformats.org/officeDocument/2006/relationships/hyperlink" Target="https://mapwv.gov/flood/map/?wkid=102100&amp;x=-8992524.378807293&amp;y=4764412.084711319&amp;l=13&amp;v=2" TargetMode="External"/><Relationship Id="rId2290" Type="http://schemas.openxmlformats.org/officeDocument/2006/relationships/hyperlink" Target="https://mapwv.gov/flood/map/?wkid=102100&amp;x=-8899684.161152815&amp;y=4811864.882680768&amp;l=13&amp;v=2" TargetMode="External"/><Relationship Id="rId2388" Type="http://schemas.openxmlformats.org/officeDocument/2006/relationships/hyperlink" Target="https://mapwv.gov/flood/map/?wkid=102100&amp;x=-8980433.620482227&amp;y=4714814.666612147&amp;l=13&amp;v=2" TargetMode="External"/><Relationship Id="rId2595" Type="http://schemas.openxmlformats.org/officeDocument/2006/relationships/hyperlink" Target="https://mapwv.gov/flood/map/?wkid=102100&amp;x=-8930782.998937124&amp;y=4720409.771139018&amp;l=13&amp;v=2" TargetMode="External"/><Relationship Id="rId3134" Type="http://schemas.openxmlformats.org/officeDocument/2006/relationships/hyperlink" Target="https://mapwv.gov/flood/map/?wkid=102100&amp;x=-8985856.738496719&amp;y=4875138.798933528&amp;l=13&amp;v=2" TargetMode="External"/><Relationship Id="rId3341" Type="http://schemas.openxmlformats.org/officeDocument/2006/relationships/hyperlink" Target="https://mapwv.gov/flood/map/?wkid=102100&amp;x=-8987264.1552716&amp;y=4876973.618801245&amp;l=13&amp;v=2" TargetMode="External"/><Relationship Id="rId3439" Type="http://schemas.openxmlformats.org/officeDocument/2006/relationships/hyperlink" Target="https://mapwv.gov/flood/map/?wkid=102100&amp;x=-8982153.891112505&amp;y=4876891.545245797&amp;l=13&amp;v=2" TargetMode="External"/><Relationship Id="rId3993" Type="http://schemas.openxmlformats.org/officeDocument/2006/relationships/hyperlink" Target="https://mapwv.gov/flood/map/?wkid=102100&amp;x=-8987547.102143917&amp;y=4876803.584641588&amp;l=13&amp;v=2" TargetMode="External"/><Relationship Id="rId4837" Type="http://schemas.openxmlformats.org/officeDocument/2006/relationships/hyperlink" Target="https://mapwv.gov/flood/map/?wkid=102100&amp;x=-8973511.992396949&amp;y=4906475.933060903&amp;l=13&amp;v=2" TargetMode="External"/><Relationship Id="rId262" Type="http://schemas.openxmlformats.org/officeDocument/2006/relationships/hyperlink" Target="https://mapwv.gov/flood/map/?wkid=102100&amp;x=-9091319.78679925&amp;y=4505590.556602689&amp;l=13&amp;v=2" TargetMode="External"/><Relationship Id="rId567" Type="http://schemas.openxmlformats.org/officeDocument/2006/relationships/hyperlink" Target="https://mapwv.gov/flood/map/?wkid=102100&amp;x=-9130726.0848171&amp;y=4541271.162598256&amp;l=13&amp;v=2" TargetMode="External"/><Relationship Id="rId1197" Type="http://schemas.openxmlformats.org/officeDocument/2006/relationships/hyperlink" Target="https://mapwv.gov/flood/map/?wkid=102100&amp;x=-9087090.123041803&amp;y=4629448.011085784&amp;l=13&amp;v=2" TargetMode="External"/><Relationship Id="rId2150" Type="http://schemas.openxmlformats.org/officeDocument/2006/relationships/hyperlink" Target="https://mapwv.gov/flood/map/?wkid=102100&amp;x=-8937220.855781196&amp;y=4801235.276596522&amp;l=13&amp;v=2" TargetMode="External"/><Relationship Id="rId2248" Type="http://schemas.openxmlformats.org/officeDocument/2006/relationships/hyperlink" Target="https://mapwv.gov/flood/map/?wkid=102100&amp;x=-8943741.10808408&amp;y=4797657.459434033&amp;l=13&amp;v=2" TargetMode="External"/><Relationship Id="rId3201" Type="http://schemas.openxmlformats.org/officeDocument/2006/relationships/hyperlink" Target="https://mapwv.gov/flood/map/?wkid=102100&amp;x=-8987412.999338223&amp;y=4876916.150671067&amp;l=13&amp;v=2" TargetMode="External"/><Relationship Id="rId3646" Type="http://schemas.openxmlformats.org/officeDocument/2006/relationships/hyperlink" Target="https://mapwv.gov/flood/map/?wkid=102100&amp;x=-8987457.634112567&amp;y=4876808.112309283&amp;l=13&amp;v=2" TargetMode="External"/><Relationship Id="rId3853" Type="http://schemas.openxmlformats.org/officeDocument/2006/relationships/hyperlink" Target="https://mapwv.gov/flood/map/?wkid=102100&amp;x=-8986302.840001484&amp;y=4872830.788397472&amp;l=13&amp;v=2" TargetMode="External"/><Relationship Id="rId4904" Type="http://schemas.openxmlformats.org/officeDocument/2006/relationships/hyperlink" Target="https://mapwv.gov/flood/map/?wkid=102100&amp;x=-8973406.38804881&amp;y=4907024.82509139&amp;l=13&amp;v=2" TargetMode="External"/><Relationship Id="rId122" Type="http://schemas.openxmlformats.org/officeDocument/2006/relationships/hyperlink" Target="https://mapwv.gov/flood/map/?wkid=102100&amp;x=-9007912.239221524&amp;y=4487601.163917336&amp;l=13&amp;v=2" TargetMode="External"/><Relationship Id="rId774" Type="http://schemas.openxmlformats.org/officeDocument/2006/relationships/hyperlink" Target="https://mapwv.gov/flood/map/?wkid=102100&amp;x=-9176940.827495879&amp;y=4637512.195962093&amp;l=13&amp;v=2" TargetMode="External"/><Relationship Id="rId981" Type="http://schemas.openxmlformats.org/officeDocument/2006/relationships/hyperlink" Target="https://mapwv.gov/flood/map/?wkid=102100&amp;x=-9111162.091962155&amp;y=4628018.961253332&amp;l=13&amp;v=2" TargetMode="External"/><Relationship Id="rId1057" Type="http://schemas.openxmlformats.org/officeDocument/2006/relationships/hyperlink" Target="https://mapwv.gov/flood/map/?wkid=102100&amp;x=-9053967.837775152&amp;y=4604345.153859199&amp;l=13&amp;v=2" TargetMode="External"/><Relationship Id="rId2010" Type="http://schemas.openxmlformats.org/officeDocument/2006/relationships/hyperlink" Target="https://mapwv.gov/flood/map/?wkid=102100&amp;x=-9016224.623227455&amp;y=4803026.264135955&amp;l=13&amp;v=2" TargetMode="External"/><Relationship Id="rId2455" Type="http://schemas.openxmlformats.org/officeDocument/2006/relationships/hyperlink" Target="https://mapwv.gov/flood/map/?wkid=102100&amp;x=-8855316.370573517&amp;y=4694715.877994066&amp;l=13&amp;v=2" TargetMode="External"/><Relationship Id="rId2662" Type="http://schemas.openxmlformats.org/officeDocument/2006/relationships/hyperlink" Target="https://mapwv.gov/flood/map/?wkid=102100&amp;x=-8887984.436250214&amp;y=4710347.881561421&amp;l=13&amp;v=2" TargetMode="External"/><Relationship Id="rId3506" Type="http://schemas.openxmlformats.org/officeDocument/2006/relationships/hyperlink" Target="https://mapwv.gov/flood/map/?wkid=102100&amp;x=-8981913.215813063&amp;y=4876967.75570644&amp;l=13&amp;v=2" TargetMode="External"/><Relationship Id="rId3713" Type="http://schemas.openxmlformats.org/officeDocument/2006/relationships/hyperlink" Target="https://mapwv.gov/flood/map/?wkid=102100&amp;x=-8986301.606692847&amp;y=4872294.2181857545&amp;l=13&amp;v=2" TargetMode="External"/><Relationship Id="rId3920" Type="http://schemas.openxmlformats.org/officeDocument/2006/relationships/hyperlink" Target="https://mapwv.gov/flood/map/?wkid=102100&amp;x=-8986288.39518436&amp;y=4872014.137919796&amp;l=13&amp;v=2" TargetMode="External"/><Relationship Id="rId427" Type="http://schemas.openxmlformats.org/officeDocument/2006/relationships/hyperlink" Target="https://mapwv.gov/flood/map/?wkid=102100&amp;x=-9082076.039145395&amp;y=4499512.371444703&amp;l=13&amp;v=2" TargetMode="External"/><Relationship Id="rId634" Type="http://schemas.openxmlformats.org/officeDocument/2006/relationships/hyperlink" Target="https://mapwv.gov/flood/map/?wkid=102100&amp;x=-9129966.5598351&amp;y=4557922.139238735&amp;l=13&amp;v=2" TargetMode="External"/><Relationship Id="rId841" Type="http://schemas.openxmlformats.org/officeDocument/2006/relationships/hyperlink" Target="https://mapwv.gov/flood/map/?wkid=102100&amp;x=-9127291.923276559&amp;y=4613230.570695816&amp;l=13&amp;v=2" TargetMode="External"/><Relationship Id="rId1264" Type="http://schemas.openxmlformats.org/officeDocument/2006/relationships/hyperlink" Target="https://mapwv.gov/flood/map/?wkid=102100&amp;x=-9054843.608469374&amp;y=4648978.597864488&amp;l=13&amp;v=2" TargetMode="External"/><Relationship Id="rId1471" Type="http://schemas.openxmlformats.org/officeDocument/2006/relationships/hyperlink" Target="https://mapwv.gov/flood/map/?wkid=102100&amp;x=-9089317.279960282&amp;y=4630612.91802658&amp;l=13&amp;v=2" TargetMode="External"/><Relationship Id="rId1569" Type="http://schemas.openxmlformats.org/officeDocument/2006/relationships/hyperlink" Target="https://mapwv.gov/flood/map/?wkid=102100&amp;x=-8920636.845731089&amp;y=4606103.450419296&amp;l=13&amp;v=2" TargetMode="External"/><Relationship Id="rId2108" Type="http://schemas.openxmlformats.org/officeDocument/2006/relationships/hyperlink" Target="https://mapwv.gov/flood/map/?wkid=102100&amp;x=-8943011.002728429&amp;y=4761119.963821757&amp;l=13&amp;v=2" TargetMode="External"/><Relationship Id="rId2315" Type="http://schemas.openxmlformats.org/officeDocument/2006/relationships/hyperlink" Target="https://mapwv.gov/flood/map/?wkid=102100&amp;x=-8868794.857930958&amp;y=4771572.50284684&amp;l=13&amp;v=2" TargetMode="External"/><Relationship Id="rId2522" Type="http://schemas.openxmlformats.org/officeDocument/2006/relationships/hyperlink" Target="https://mapwv.gov/flood/map/?wkid=102100&amp;x=-8957073.17947563&amp;y=4727360.61341606&amp;l=13&amp;v=2" TargetMode="External"/><Relationship Id="rId2967" Type="http://schemas.openxmlformats.org/officeDocument/2006/relationships/hyperlink" Target="https://mapwv.gov/flood/map/?wkid=102100&amp;x=-8660991.554013038&amp;y=4783620.648052044&amp;l=13&amp;v=2" TargetMode="External"/><Relationship Id="rId4182" Type="http://schemas.openxmlformats.org/officeDocument/2006/relationships/hyperlink" Target="https://mapwv.gov/flood/map/?wkid=102100&amp;x=-8981795.331143979&amp;y=4876751.798034713&amp;l=13&amp;v=2" TargetMode="External"/><Relationship Id="rId5026" Type="http://schemas.openxmlformats.org/officeDocument/2006/relationships/hyperlink" Target="https://mapwv.gov/flood/map/?wkid=102100&amp;x=-8973536.363573063&amp;y=4906306.534394411&amp;l=13&amp;v=2" TargetMode="External"/><Relationship Id="rId701" Type="http://schemas.openxmlformats.org/officeDocument/2006/relationships/hyperlink" Target="https://mapwv.gov/flood/map/?wkid=102100&amp;x=-9163399.911945362&amp;y=4541060.424642412&amp;l=13&amp;v=2" TargetMode="External"/><Relationship Id="rId939" Type="http://schemas.openxmlformats.org/officeDocument/2006/relationships/hyperlink" Target="https://mapwv.gov/flood/map/?wkid=102100&amp;x=-9111432.919258874&amp;y=4591725.119723533&amp;l=13&amp;v=2" TargetMode="External"/><Relationship Id="rId1124" Type="http://schemas.openxmlformats.org/officeDocument/2006/relationships/hyperlink" Target="https://mapwv.gov/flood/map/?wkid=102100&amp;x=-9053361.814578597&amp;y=4651578.867870194&amp;l=13&amp;v=2" TargetMode="External"/><Relationship Id="rId1331" Type="http://schemas.openxmlformats.org/officeDocument/2006/relationships/hyperlink" Target="https://mapwv.gov/flood/map/?wkid=102100&amp;x=-9055104.894572536&amp;y=4648921.380878685&amp;l=13&amp;v=2" TargetMode="External"/><Relationship Id="rId1776" Type="http://schemas.openxmlformats.org/officeDocument/2006/relationships/hyperlink" Target="https://mapwv.gov/flood/map/?wkid=102100&amp;x=-8956879.527866809&amp;y=4544159.37442407&amp;l=13&amp;v=2" TargetMode="External"/><Relationship Id="rId1983" Type="http://schemas.openxmlformats.org/officeDocument/2006/relationships/hyperlink" Target="https://mapwv.gov/flood/map/?wkid=102100&amp;x=-9016487.397226933&amp;y=4802994.278795498&amp;l=13&amp;v=2" TargetMode="External"/><Relationship Id="rId2827" Type="http://schemas.openxmlformats.org/officeDocument/2006/relationships/hyperlink" Target="https://mapwv.gov/flood/map/?wkid=102100&amp;x=-8707661.326242382&amp;y=4812488.861079519&amp;l=13&amp;v=2" TargetMode="External"/><Relationship Id="rId4042" Type="http://schemas.openxmlformats.org/officeDocument/2006/relationships/hyperlink" Target="https://mapwv.gov/flood/map/?wkid=102100&amp;x=-8987354.044424582&amp;y=4875683.153422514&amp;l=13&amp;v=2" TargetMode="External"/><Relationship Id="rId4487" Type="http://schemas.openxmlformats.org/officeDocument/2006/relationships/hyperlink" Target="https://mapwv.gov/flood/map/?wkid=102100&amp;x=-9001544.461113852&amp;y=4814179.495832464&amp;l=13&amp;v=2" TargetMode="External"/><Relationship Id="rId4694" Type="http://schemas.openxmlformats.org/officeDocument/2006/relationships/hyperlink" Target="https://mapwv.gov/flood/map/?wkid=102100&amp;x=-8973740.817513956&amp;y=4905232.150628471&amp;l=13&amp;v=2" TargetMode="External"/><Relationship Id="rId68" Type="http://schemas.openxmlformats.org/officeDocument/2006/relationships/hyperlink" Target="https://mapwv.gov/flood/map/?wkid=102100&amp;x=-9062699.601153404&amp;y=4545887.256936779&amp;l=13&amp;v=2" TargetMode="External"/><Relationship Id="rId1429" Type="http://schemas.openxmlformats.org/officeDocument/2006/relationships/hyperlink" Target="https://mapwv.gov/flood/map/?wkid=102100&amp;x=-9089805.643798405&amp;y=4630476.385778766&amp;l=13&amp;v=2" TargetMode="External"/><Relationship Id="rId1636" Type="http://schemas.openxmlformats.org/officeDocument/2006/relationships/hyperlink" Target="https://mapwv.gov/flood/map/?wkid=102100&amp;x=-8968229.348225249&amp;y=4610726.692800797&amp;l=13&amp;v=2" TargetMode="External"/><Relationship Id="rId1843" Type="http://schemas.openxmlformats.org/officeDocument/2006/relationships/hyperlink" Target="https://mapwv.gov/flood/map/?wkid=102100&amp;x=-9016507.70468504&amp;y=4802553.038496563&amp;l=13&amp;v=2" TargetMode="External"/><Relationship Id="rId3089" Type="http://schemas.openxmlformats.org/officeDocument/2006/relationships/hyperlink" Target="https://mapwv.gov/flood/map/?wkid=102100&amp;x=-8967436.41526219&amp;y=4840996.13454736&amp;l=13&amp;v=2" TargetMode="External"/><Relationship Id="rId3296" Type="http://schemas.openxmlformats.org/officeDocument/2006/relationships/hyperlink" Target="https://mapwv.gov/flood/map/?wkid=102100&amp;x=-8987526.100608785&amp;y=4876967.326398034&amp;l=13&amp;v=2" TargetMode="External"/><Relationship Id="rId4347" Type="http://schemas.openxmlformats.org/officeDocument/2006/relationships/hyperlink" Target="https://mapwv.gov/flood/map/?wkid=102100&amp;x=-8986851.159070201&amp;y=4876073.366696854&amp;l=13&amp;v=2" TargetMode="External"/><Relationship Id="rId4554" Type="http://schemas.openxmlformats.org/officeDocument/2006/relationships/hyperlink" Target="https://mapwv.gov/flood/map/?wkid=102100&amp;x=-8973569.053654732&amp;y=4906898.010977169&amp;l=13&amp;v=2" TargetMode="External"/><Relationship Id="rId4761" Type="http://schemas.openxmlformats.org/officeDocument/2006/relationships/hyperlink" Target="https://mapwv.gov/flood/map/?wkid=102100&amp;x=-8973578.396699594&amp;y=4906998.376773515&amp;l=13&amp;v=2" TargetMode="External"/><Relationship Id="rId4999" Type="http://schemas.openxmlformats.org/officeDocument/2006/relationships/hyperlink" Target="https://mapwv.gov/flood/map/?wkid=102100&amp;x=-8973486.708401&amp;y=4908041.540513752&amp;l=13&amp;v=2" TargetMode="External"/><Relationship Id="rId1703" Type="http://schemas.openxmlformats.org/officeDocument/2006/relationships/hyperlink" Target="https://mapwv.gov/flood/map/?wkid=102100&amp;x=-9036718.4055614&amp;y=4563706.197509529&amp;l=13&amp;v=2" TargetMode="External"/><Relationship Id="rId1910" Type="http://schemas.openxmlformats.org/officeDocument/2006/relationships/hyperlink" Target="https://mapwv.gov/flood/map/?wkid=102100&amp;x=-9047095.33208685&amp;y=4713841.721545439&amp;l=13&amp;v=2" TargetMode="External"/><Relationship Id="rId3156" Type="http://schemas.openxmlformats.org/officeDocument/2006/relationships/hyperlink" Target="https://mapwv.gov/flood/map/?wkid=102100&amp;x=-8982143.846866176&amp;y=4876951.025494621&amp;l=13&amp;v=2" TargetMode="External"/><Relationship Id="rId3363" Type="http://schemas.openxmlformats.org/officeDocument/2006/relationships/hyperlink" Target="https://mapwv.gov/flood/map/?wkid=102100&amp;x=-8987060.99953861&amp;y=4877259.268699854&amp;l=13&amp;v=2" TargetMode="External"/><Relationship Id="rId4207" Type="http://schemas.openxmlformats.org/officeDocument/2006/relationships/hyperlink" Target="https://mapwv.gov/flood/map/?wkid=102100&amp;x=-8987080.677039716&amp;y=4876652.209592157&amp;l=13&amp;v=2" TargetMode="External"/><Relationship Id="rId4414" Type="http://schemas.openxmlformats.org/officeDocument/2006/relationships/hyperlink" Target="https://mapwv.gov/flood/map/?wkid=102100&amp;x=-8987410.600180555&amp;y=4876142.224640653&amp;l=13&amp;v=2" TargetMode="External"/><Relationship Id="rId4859" Type="http://schemas.openxmlformats.org/officeDocument/2006/relationships/hyperlink" Target="https://mapwv.gov/flood/map/?wkid=102100&amp;x=-8973540.460130328&amp;y=4906474.996294149&amp;l=13&amp;v=2" TargetMode="External"/><Relationship Id="rId284" Type="http://schemas.openxmlformats.org/officeDocument/2006/relationships/hyperlink" Target="https://mapwv.gov/flood/map/?wkid=102100&amp;x=-9073759.593202567&amp;y=4501288.306657261&amp;l=13&amp;v=2" TargetMode="External"/><Relationship Id="rId491" Type="http://schemas.openxmlformats.org/officeDocument/2006/relationships/hyperlink" Target="https://mapwv.gov/flood/map/?wkid=102100&amp;x=-9174227.631090244&amp;y=4562804.629667045&amp;l=13&amp;v=2" TargetMode="External"/><Relationship Id="rId2172" Type="http://schemas.openxmlformats.org/officeDocument/2006/relationships/hyperlink" Target="https://mapwv.gov/flood/map/?wkid=102100&amp;x=-8853208.65946866&amp;y=4816780.376588588&amp;l=13&amp;v=2" TargetMode="External"/><Relationship Id="rId3016" Type="http://schemas.openxmlformats.org/officeDocument/2006/relationships/hyperlink" Target="https://mapwv.gov/flood/map/?wkid=102100&amp;x=-8708527.702350816&amp;y=4811487.656171689&amp;l=13&amp;v=2" TargetMode="External"/><Relationship Id="rId3223" Type="http://schemas.openxmlformats.org/officeDocument/2006/relationships/hyperlink" Target="https://mapwv.gov/flood/map/?wkid=102100&amp;x=-8987017.480185557&amp;y=4876813.135327166&amp;l=13&amp;v=2" TargetMode="External"/><Relationship Id="rId3570" Type="http://schemas.openxmlformats.org/officeDocument/2006/relationships/hyperlink" Target="https://mapwv.gov/flood/map/?wkid=102100&amp;x=-8987261.688765641&amp;y=4876838.08431998&amp;l=13&amp;v=2" TargetMode="External"/><Relationship Id="rId3668" Type="http://schemas.openxmlformats.org/officeDocument/2006/relationships/hyperlink" Target="https://mapwv.gov/flood/map/?wkid=102100&amp;x=-8987326.745545853&amp;y=4876524.169444795&amp;l=13&amp;v=2" TargetMode="External"/><Relationship Id="rId3875" Type="http://schemas.openxmlformats.org/officeDocument/2006/relationships/hyperlink" Target="https://mapwv.gov/flood/map/?wkid=102100&amp;x=-8986430.433065997&amp;y=4873022.995658994&amp;l=13&amp;v=2" TargetMode="External"/><Relationship Id="rId4621" Type="http://schemas.openxmlformats.org/officeDocument/2006/relationships/hyperlink" Target="https://mapwv.gov/flood/map/?wkid=102100&amp;x=-8973532.704501402&amp;y=4907571.873922663&amp;l=13&amp;v=2" TargetMode="External"/><Relationship Id="rId4719" Type="http://schemas.openxmlformats.org/officeDocument/2006/relationships/hyperlink" Target="https://mapwv.gov/flood/map/?wkid=102100&amp;x=-8973825.098168356&amp;y=4905484.816311879&amp;l=13&amp;v=2" TargetMode="External"/><Relationship Id="rId4926" Type="http://schemas.openxmlformats.org/officeDocument/2006/relationships/hyperlink" Target="https://mapwv.gov/flood/map/?wkid=102100&amp;x=-8973694.018688707&amp;y=4907610.190848188&amp;l=13&amp;v=2" TargetMode="External"/><Relationship Id="rId144" Type="http://schemas.openxmlformats.org/officeDocument/2006/relationships/hyperlink" Target="https://mapwv.gov/flood/map/?wkid=102100&amp;x=-8979354.909458237&amp;y=4501455.251711644&amp;l=13&amp;v=2" TargetMode="External"/><Relationship Id="rId589" Type="http://schemas.openxmlformats.org/officeDocument/2006/relationships/hyperlink" Target="https://mapwv.gov/flood/map/?wkid=102100&amp;x=-9126864.445967881&amp;y=4538271.541240252&amp;l=13&amp;v=2" TargetMode="External"/><Relationship Id="rId796" Type="http://schemas.openxmlformats.org/officeDocument/2006/relationships/hyperlink" Target="https://mapwv.gov/flood/map/?wkid=102100&amp;x=-9118401.298635986&amp;y=4622468.44935017&amp;l=13&amp;v=2" TargetMode="External"/><Relationship Id="rId2477" Type="http://schemas.openxmlformats.org/officeDocument/2006/relationships/hyperlink" Target="https://mapwv.gov/flood/map/?wkid=102100&amp;x=-8927146.508433456&amp;y=4731118.14146152&amp;l=13&amp;v=2" TargetMode="External"/><Relationship Id="rId2684" Type="http://schemas.openxmlformats.org/officeDocument/2006/relationships/hyperlink" Target="https://mapwv.gov/flood/map/?wkid=102100&amp;x=-8785070.64736749&amp;y=4770046.45787376&amp;l=13&amp;v=2" TargetMode="External"/><Relationship Id="rId3430" Type="http://schemas.openxmlformats.org/officeDocument/2006/relationships/hyperlink" Target="https://mapwv.gov/flood/map/?wkid=102100&amp;x=-8982075.85191932&amp;y=4876817.384702194&amp;l=13&amp;v=2" TargetMode="External"/><Relationship Id="rId3528" Type="http://schemas.openxmlformats.org/officeDocument/2006/relationships/hyperlink" Target="https://mapwv.gov/flood/map/?wkid=102100&amp;x=-8987043.17550702&amp;y=4877315.237279328&amp;l=13&amp;v=2" TargetMode="External"/><Relationship Id="rId3735" Type="http://schemas.openxmlformats.org/officeDocument/2006/relationships/hyperlink" Target="https://mapwv.gov/flood/map/?wkid=102100&amp;x=-8987029.832418894&amp;y=4875628.211113217&amp;l=13&amp;v=2" TargetMode="External"/><Relationship Id="rId351" Type="http://schemas.openxmlformats.org/officeDocument/2006/relationships/hyperlink" Target="https://mapwv.gov/flood/map/?wkid=102100&amp;x=-9121144.951386385&amp;y=4508675.303839142&amp;l=13&amp;v=2" TargetMode="External"/><Relationship Id="rId449" Type="http://schemas.openxmlformats.org/officeDocument/2006/relationships/hyperlink" Target="https://mapwv.gov/flood/map/?wkid=102100&amp;x=-9170988.033421755&amp;y=4634141.50118996&amp;l=13&amp;v=2" TargetMode="External"/><Relationship Id="rId656" Type="http://schemas.openxmlformats.org/officeDocument/2006/relationships/hyperlink" Target="https://mapwv.gov/flood/map/?wkid=102100&amp;x=-9129777.788027475&amp;y=4557696.40644483&amp;l=13&amp;v=2" TargetMode="External"/><Relationship Id="rId863" Type="http://schemas.openxmlformats.org/officeDocument/2006/relationships/hyperlink" Target="https://mapwv.gov/flood/map/?wkid=102100&amp;x=-9022070.941655789&amp;y=4631426.64176671&amp;l=13&amp;v=2" TargetMode="External"/><Relationship Id="rId1079" Type="http://schemas.openxmlformats.org/officeDocument/2006/relationships/hyperlink" Target="https://mapwv.gov/flood/map/?wkid=102100&amp;x=-9058502.524841057&amp;y=4616567.424836849&amp;l=13&amp;v=2" TargetMode="External"/><Relationship Id="rId1286" Type="http://schemas.openxmlformats.org/officeDocument/2006/relationships/hyperlink" Target="https://mapwv.gov/flood/map/?wkid=102100&amp;x=-9089787.6311916&amp;y=4630535.432770962&amp;l=13&amp;v=2" TargetMode="External"/><Relationship Id="rId1493" Type="http://schemas.openxmlformats.org/officeDocument/2006/relationships/hyperlink" Target="https://mapwv.gov/flood/map/?wkid=102100&amp;x=-9089224.293231148&amp;y=4630511.654588928&amp;l=13&amp;v=2" TargetMode="External"/><Relationship Id="rId2032" Type="http://schemas.openxmlformats.org/officeDocument/2006/relationships/hyperlink" Target="https://mapwv.gov/flood/map/?wkid=102100&amp;x=-8915068.342235235&amp;y=4811143.803988173&amp;l=13&amp;v=2" TargetMode="External"/><Relationship Id="rId2337" Type="http://schemas.openxmlformats.org/officeDocument/2006/relationships/hyperlink" Target="https://mapwv.gov/flood/map/?wkid=102100&amp;x=-8918061.814847287&amp;y=4729746.408522982&amp;l=13&amp;v=2" TargetMode="External"/><Relationship Id="rId2544" Type="http://schemas.openxmlformats.org/officeDocument/2006/relationships/hyperlink" Target="https://mapwv.gov/flood/map/?wkid=102100&amp;x=-8957123.604978567&amp;y=4727416.337547109&amp;l=13&amp;v=2" TargetMode="External"/><Relationship Id="rId2891" Type="http://schemas.openxmlformats.org/officeDocument/2006/relationships/hyperlink" Target="https://mapwv.gov/flood/map/?wkid=102100&amp;x=-8652989.371452997&amp;y=4767966.380548549&amp;l=13&amp;v=2" TargetMode="External"/><Relationship Id="rId2989" Type="http://schemas.openxmlformats.org/officeDocument/2006/relationships/hyperlink" Target="https://mapwv.gov/flood/map/?wkid=102100&amp;x=-8708132.876384623&amp;y=4812076.076812113&amp;l=13&amp;v=2" TargetMode="External"/><Relationship Id="rId3942" Type="http://schemas.openxmlformats.org/officeDocument/2006/relationships/hyperlink" Target="https://mapwv.gov/flood/map/?wkid=102100&amp;x=-8986975.830777314&amp;y=4875802.011764872&amp;l=13&amp;v=2" TargetMode="External"/><Relationship Id="rId211" Type="http://schemas.openxmlformats.org/officeDocument/2006/relationships/hyperlink" Target="https://mapwv.gov/flood/map/?wkid=102100&amp;x=-9076718.59896256&amp;y=4519690.876625996&amp;l=13&amp;v=2" TargetMode="External"/><Relationship Id="rId309" Type="http://schemas.openxmlformats.org/officeDocument/2006/relationships/hyperlink" Target="https://mapwv.gov/flood/map/?wkid=102100&amp;x=-9093186.55799823&amp;y=4485875.880809544&amp;l=13&amp;v=2" TargetMode="External"/><Relationship Id="rId516" Type="http://schemas.openxmlformats.org/officeDocument/2006/relationships/hyperlink" Target="https://mapwv.gov/flood/map/?wkid=102100&amp;x=-9193212.882372836&amp;y=4606427.922891488&amp;l=13&amp;v=2" TargetMode="External"/><Relationship Id="rId1146" Type="http://schemas.openxmlformats.org/officeDocument/2006/relationships/hyperlink" Target="https://mapwv.gov/flood/map/?wkid=102100&amp;x=-9055895.101543909&amp;y=4648898.7405026425&amp;l=13&amp;v=2" TargetMode="External"/><Relationship Id="rId1798" Type="http://schemas.openxmlformats.org/officeDocument/2006/relationships/hyperlink" Target="https://mapwv.gov/flood/map/?wkid=102100&amp;x=-8957469.932048254&amp;y=4543670.918920217&amp;l=13&amp;v=2" TargetMode="External"/><Relationship Id="rId2751" Type="http://schemas.openxmlformats.org/officeDocument/2006/relationships/hyperlink" Target="https://mapwv.gov/flood/map/?wkid=102100&amp;x=-8724289.199066166&amp;y=4776917.272619181&amp;l=13&amp;v=2" TargetMode="External"/><Relationship Id="rId2849" Type="http://schemas.openxmlformats.org/officeDocument/2006/relationships/hyperlink" Target="https://mapwv.gov/flood/map/?wkid=102100&amp;x=-8685879.412758432&amp;y=4775098.612521198&amp;l=13&amp;v=2" TargetMode="External"/><Relationship Id="rId3802" Type="http://schemas.openxmlformats.org/officeDocument/2006/relationships/hyperlink" Target="https://mapwv.gov/flood/map/?wkid=102100&amp;x=-8986225.99359664&amp;y=4871968.2209092835&amp;l=13&amp;v=2" TargetMode="External"/><Relationship Id="rId5048" Type="http://schemas.openxmlformats.org/officeDocument/2006/relationships/hyperlink" Target="https://mapwv.gov/flood/map/?wkid=102100&amp;x=-8973646.001026355&amp;y=4907630.059320582&amp;l=13&amp;v=2" TargetMode="External"/><Relationship Id="rId723" Type="http://schemas.openxmlformats.org/officeDocument/2006/relationships/hyperlink" Target="https://mapwv.gov/flood/map/?wkid=102100&amp;x=-9173200.142282786&amp;y=4556182.764209428&amp;l=13&amp;v=2" TargetMode="External"/><Relationship Id="rId930" Type="http://schemas.openxmlformats.org/officeDocument/2006/relationships/hyperlink" Target="https://mapwv.gov/flood/map/?wkid=102100&amp;x=-9103667.412400292&amp;y=4592872.369552211&amp;l=13&amp;v=2" TargetMode="External"/><Relationship Id="rId1006" Type="http://schemas.openxmlformats.org/officeDocument/2006/relationships/hyperlink" Target="https://mapwv.gov/flood/map/?wkid=102100&amp;x=-9067065.29064943&amp;y=4602636.4763447745&amp;l=13&amp;v=2" TargetMode="External"/><Relationship Id="rId1353" Type="http://schemas.openxmlformats.org/officeDocument/2006/relationships/hyperlink" Target="https://mapwv.gov/flood/map/?wkid=102100&amp;x=-9089616.168896876&amp;y=4630715.392759799&amp;l=13&amp;v=2" TargetMode="External"/><Relationship Id="rId1560" Type="http://schemas.openxmlformats.org/officeDocument/2006/relationships/hyperlink" Target="https://mapwv.gov/flood/map/?wkid=102100&amp;x=-8916114.643814&amp;y=4611052.508135273&amp;l=13&amp;v=2" TargetMode="External"/><Relationship Id="rId1658" Type="http://schemas.openxmlformats.org/officeDocument/2006/relationships/hyperlink" Target="https://mapwv.gov/flood/map/?wkid=102100&amp;x=-8968302.070799557&amp;y=4636267.209131007&amp;l=13&amp;v=2" TargetMode="External"/><Relationship Id="rId1865" Type="http://schemas.openxmlformats.org/officeDocument/2006/relationships/hyperlink" Target="https://mapwv.gov/flood/map/?wkid=102100&amp;x=-9082338.866355589&amp;y=4681136.768927499&amp;l=13&amp;v=2" TargetMode="External"/><Relationship Id="rId2404" Type="http://schemas.openxmlformats.org/officeDocument/2006/relationships/hyperlink" Target="https://mapwv.gov/flood/map/?wkid=102100&amp;x=-8998718.843265787&amp;y=4711973.254429069&amp;l=13&amp;v=2" TargetMode="External"/><Relationship Id="rId2611" Type="http://schemas.openxmlformats.org/officeDocument/2006/relationships/hyperlink" Target="https://mapwv.gov/flood/map/?wkid=102100&amp;x=-8909990.384216884&amp;y=4743503.039616674&amp;l=13&amp;v=2" TargetMode="External"/><Relationship Id="rId2709" Type="http://schemas.openxmlformats.org/officeDocument/2006/relationships/hyperlink" Target="https://mapwv.gov/flood/map/?wkid=102100&amp;x=-8822871.413424015&amp;y=4664932.906512026&amp;l=13&amp;v=2" TargetMode="External"/><Relationship Id="rId4064" Type="http://schemas.openxmlformats.org/officeDocument/2006/relationships/hyperlink" Target="https://mapwv.gov/flood/map/?wkid=102100&amp;x=-8987033.017046891&amp;y=4876031.207298291&amp;l=13&amp;v=2" TargetMode="External"/><Relationship Id="rId4271" Type="http://schemas.openxmlformats.org/officeDocument/2006/relationships/hyperlink" Target="https://mapwv.gov/flood/map/?wkid=102100&amp;x=-8987556.111786908&amp;y=4876039.653302888&amp;l=13&amp;v=2" TargetMode="External"/><Relationship Id="rId1213" Type="http://schemas.openxmlformats.org/officeDocument/2006/relationships/hyperlink" Target="https://mapwv.gov/flood/map/?wkid=102100&amp;x=-9127293.792330813&amp;y=4660549.613273784&amp;l=13&amp;v=2" TargetMode="External"/><Relationship Id="rId1420" Type="http://schemas.openxmlformats.org/officeDocument/2006/relationships/hyperlink" Target="https://mapwv.gov/flood/map/?wkid=102100&amp;x=-9089550.70969671&amp;y=4630682.348771379&amp;l=13&amp;v=2" TargetMode="External"/><Relationship Id="rId1518" Type="http://schemas.openxmlformats.org/officeDocument/2006/relationships/hyperlink" Target="https://mapwv.gov/flood/map/?wkid=102100&amp;x=-9089352.70048642&amp;y=4630532.108024415&amp;l=13&amp;v=2" TargetMode="External"/><Relationship Id="rId2916" Type="http://schemas.openxmlformats.org/officeDocument/2006/relationships/hyperlink" Target="https://mapwv.gov/flood/map/?wkid=102100&amp;x=-8661266.217602044&amp;y=4783151.85617257&amp;l=13&amp;v=2" TargetMode="External"/><Relationship Id="rId3080" Type="http://schemas.openxmlformats.org/officeDocument/2006/relationships/hyperlink" Target="https://mapwv.gov/flood/map/?wkid=102100&amp;x=-8956430.92211878&amp;y=4820125.031672299&amp;l=13&amp;v=2" TargetMode="External"/><Relationship Id="rId4131" Type="http://schemas.openxmlformats.org/officeDocument/2006/relationships/hyperlink" Target="https://mapwv.gov/flood/map/?wkid=102100&amp;x=-8987096.850203259&amp;y=4876728.363512979&amp;l=13&amp;v=2" TargetMode="External"/><Relationship Id="rId4369" Type="http://schemas.openxmlformats.org/officeDocument/2006/relationships/hyperlink" Target="https://mapwv.gov/flood/map/?wkid=102100&amp;x=-8981810.551412676&amp;y=4876554.667062916&amp;l=13&amp;v=2" TargetMode="External"/><Relationship Id="rId4576" Type="http://schemas.openxmlformats.org/officeDocument/2006/relationships/hyperlink" Target="https://mapwv.gov/flood/map/?wkid=102100&amp;x=-8973729.814584164&amp;y=4905411.053029283&amp;l=13&amp;v=2" TargetMode="External"/><Relationship Id="rId4783" Type="http://schemas.openxmlformats.org/officeDocument/2006/relationships/hyperlink" Target="https://mapwv.gov/flood/map/?wkid=102100&amp;x=-8973708.13622653&amp;y=4906445.62680482&amp;l=13&amp;v=2" TargetMode="External"/><Relationship Id="rId4990" Type="http://schemas.openxmlformats.org/officeDocument/2006/relationships/hyperlink" Target="https://mapwv.gov/flood/map/?wkid=102100&amp;x=-8973745.826111807&amp;y=4906020.458231674&amp;l=13&amp;v=2" TargetMode="External"/><Relationship Id="rId1725" Type="http://schemas.openxmlformats.org/officeDocument/2006/relationships/hyperlink" Target="https://mapwv.gov/flood/map/?wkid=102100&amp;x=-9043948.212417426&amp;y=4593788.599922916&amp;l=13&amp;v=2" TargetMode="External"/><Relationship Id="rId1932" Type="http://schemas.openxmlformats.org/officeDocument/2006/relationships/hyperlink" Target="https://mapwv.gov/flood/map/?wkid=102100&amp;x=-9068836.591692764&amp;y=4759132.697604352&amp;l=13&amp;v=2" TargetMode="External"/><Relationship Id="rId3178" Type="http://schemas.openxmlformats.org/officeDocument/2006/relationships/hyperlink" Target="https://mapwv.gov/flood/map/?wkid=102100&amp;x=-8987027.04598072&amp;y=4876940.496769179&amp;l=13&amp;v=2" TargetMode="External"/><Relationship Id="rId3385" Type="http://schemas.openxmlformats.org/officeDocument/2006/relationships/hyperlink" Target="https://mapwv.gov/flood/map/?wkid=102100&amp;x=-8987208.54973879&amp;y=4876959.1757975&amp;l=13&amp;v=2" TargetMode="External"/><Relationship Id="rId3592" Type="http://schemas.openxmlformats.org/officeDocument/2006/relationships/hyperlink" Target="https://mapwv.gov/flood/map/?wkid=102100&amp;x=-8981929.92442335&amp;y=4877011.07361645&amp;l=13&amp;v=2" TargetMode="External"/><Relationship Id="rId4229" Type="http://schemas.openxmlformats.org/officeDocument/2006/relationships/hyperlink" Target="https://mapwv.gov/flood/map/?wkid=102100&amp;x=-8987023.821500348&amp;y=4876180.456018185&amp;l=13&amp;v=2" TargetMode="External"/><Relationship Id="rId4436" Type="http://schemas.openxmlformats.org/officeDocument/2006/relationships/hyperlink" Target="https://mapwv.gov/flood/map/?wkid=102100&amp;x=-8986330.684679676&amp;y=4872651.355980422&amp;l=13&amp;v=2" TargetMode="External"/><Relationship Id="rId4643" Type="http://schemas.openxmlformats.org/officeDocument/2006/relationships/hyperlink" Target="https://mapwv.gov/flood/map/?wkid=102100&amp;x=-8973485.88908955&amp;y=4907551.74581252&amp;l=13&amp;v=2" TargetMode="External"/><Relationship Id="rId4850" Type="http://schemas.openxmlformats.org/officeDocument/2006/relationships/hyperlink" Target="https://mapwv.gov/flood/map/?wkid=102100&amp;x=-8973736.367962591&amp;y=4907593.591255409&amp;l=13&amp;v=2" TargetMode="External"/><Relationship Id="rId17" Type="http://schemas.openxmlformats.org/officeDocument/2006/relationships/hyperlink" Target="https://mapwv.gov/flood/map/?wkid=102100&amp;x=-9050885.15183075&amp;y=4524716.600073163&amp;l=13&amp;v=2" TargetMode="External"/><Relationship Id="rId2194" Type="http://schemas.openxmlformats.org/officeDocument/2006/relationships/hyperlink" Target="https://mapwv.gov/flood/map/?wkid=102100&amp;x=-8939227.990171395&amp;y=4778612.524649806&amp;l=13&amp;v=2" TargetMode="External"/><Relationship Id="rId3038" Type="http://schemas.openxmlformats.org/officeDocument/2006/relationships/hyperlink" Target="https://mapwv.gov/flood/map/?wkid=102100&amp;x=-8997294.251340633&amp;y=4824072.252355675&amp;l=13&amp;v=2" TargetMode="External"/><Relationship Id="rId3245" Type="http://schemas.openxmlformats.org/officeDocument/2006/relationships/hyperlink" Target="https://mapwv.gov/flood/map/?wkid=102100&amp;x=-8987314.315722827&amp;y=4877276.363140961&amp;l=13&amp;v=2" TargetMode="External"/><Relationship Id="rId3452" Type="http://schemas.openxmlformats.org/officeDocument/2006/relationships/hyperlink" Target="https://mapwv.gov/flood/map/?wkid=102100&amp;x=-8987519.533538066&amp;y=4876985.287682454&amp;l=13&amp;v=2" TargetMode="External"/><Relationship Id="rId3897" Type="http://schemas.openxmlformats.org/officeDocument/2006/relationships/hyperlink" Target="https://mapwv.gov/flood/map/?wkid=102100&amp;x=-8986347.376926&amp;y=4872440.486975625&amp;l=13&amp;v=2" TargetMode="External"/><Relationship Id="rId4503" Type="http://schemas.openxmlformats.org/officeDocument/2006/relationships/hyperlink" Target="https://mapwv.gov/flood/map/?wkid=102100&amp;x=-9001906.429462552&amp;y=4813868.842055488&amp;l=13&amp;v=2" TargetMode="External"/><Relationship Id="rId4710" Type="http://schemas.openxmlformats.org/officeDocument/2006/relationships/hyperlink" Target="https://mapwv.gov/flood/map/?wkid=102100&amp;x=-8973515.96761596&amp;y=4907076.4918113&amp;l=13&amp;v=2" TargetMode="External"/><Relationship Id="rId4948" Type="http://schemas.openxmlformats.org/officeDocument/2006/relationships/hyperlink" Target="https://mapwv.gov/flood/map/?wkid=102100&amp;x=-8973596.980041431&amp;y=4906660.2429194525&amp;l=13&amp;v=2" TargetMode="External"/><Relationship Id="rId166" Type="http://schemas.openxmlformats.org/officeDocument/2006/relationships/hyperlink" Target="https://mapwv.gov/flood/map/?wkid=102100&amp;x=-9086649.354519883&amp;y=4535973.669969065&amp;l=13&amp;v=2" TargetMode="External"/><Relationship Id="rId373" Type="http://schemas.openxmlformats.org/officeDocument/2006/relationships/hyperlink" Target="https://mapwv.gov/flood/map/?wkid=102100&amp;x=-8977536.106161797&amp;y=4540484.301032073&amp;l=13&amp;v=2" TargetMode="External"/><Relationship Id="rId580" Type="http://schemas.openxmlformats.org/officeDocument/2006/relationships/hyperlink" Target="https://mapwv.gov/flood/map/?wkid=102100&amp;x=-9128428.528896047&amp;y=4540755.308402988&amp;l=13&amp;v=2" TargetMode="External"/><Relationship Id="rId2054" Type="http://schemas.openxmlformats.org/officeDocument/2006/relationships/hyperlink" Target="https://mapwv.gov/flood/map/?wkid=102100&amp;x=-8907598.283427792&amp;y=4770314.140185568&amp;l=13&amp;v=2" TargetMode="External"/><Relationship Id="rId2261" Type="http://schemas.openxmlformats.org/officeDocument/2006/relationships/hyperlink" Target="https://mapwv.gov/flood/map/?wkid=102100&amp;x=-8943736.07366011&amp;y=4797758.622484788&amp;l=13&amp;v=2" TargetMode="External"/><Relationship Id="rId2499" Type="http://schemas.openxmlformats.org/officeDocument/2006/relationships/hyperlink" Target="https://mapwv.gov/flood/map/?wkid=102100&amp;x=-8957116.428322315&amp;y=4727543.404067928&amp;l=13&amp;v=2" TargetMode="External"/><Relationship Id="rId3105" Type="http://schemas.openxmlformats.org/officeDocument/2006/relationships/hyperlink" Target="https://mapwv.gov/flood/map/?wkid=102100&amp;x=-8969238.690619873&amp;y=4840626.635210553&amp;l=13&amp;v=2" TargetMode="External"/><Relationship Id="rId3312" Type="http://schemas.openxmlformats.org/officeDocument/2006/relationships/hyperlink" Target="https://mapwv.gov/flood/map/?wkid=102100&amp;x=-8987301.434610594&amp;y=4876988.092667652&amp;l=13&amp;v=2" TargetMode="External"/><Relationship Id="rId3757" Type="http://schemas.openxmlformats.org/officeDocument/2006/relationships/hyperlink" Target="https://mapwv.gov/flood/map/?wkid=102100&amp;x=-8986352.411016012&amp;y=4874598.740804178&amp;l=13&amp;v=2" TargetMode="External"/><Relationship Id="rId3964" Type="http://schemas.openxmlformats.org/officeDocument/2006/relationships/hyperlink" Target="https://mapwv.gov/flood/map/?wkid=102100&amp;x=-8987318.608425034&amp;y=4875845.084710791&amp;l=13&amp;v=2" TargetMode="External"/><Relationship Id="rId4808" Type="http://schemas.openxmlformats.org/officeDocument/2006/relationships/hyperlink" Target="https://mapwv.gov/flood/map/?wkid=102100&amp;x=-8973469.64189855&amp;y=4908083.437653362&amp;l=13&amp;v=2" TargetMode="External"/><Relationship Id="rId1" Type="http://schemas.openxmlformats.org/officeDocument/2006/relationships/hyperlink" Target="https://mapwv.gov/flood/map/?wkid=102100&amp;x=-9055683.898636244&amp;y=4565644.367309077&amp;l=13&amp;v=2" TargetMode="External"/><Relationship Id="rId233" Type="http://schemas.openxmlformats.org/officeDocument/2006/relationships/hyperlink" Target="https://mapwv.gov/flood/map/?wkid=102100&amp;x=-9097560.21841508&amp;y=4534732.615768021&amp;l=13&amp;v=2" TargetMode="External"/><Relationship Id="rId440" Type="http://schemas.openxmlformats.org/officeDocument/2006/relationships/hyperlink" Target="https://mapwv.gov/flood/map/?wkid=102100&amp;x=-9140062.858050587&amp;y=4645981.696456183&amp;l=13&amp;v=2" TargetMode="External"/><Relationship Id="rId678" Type="http://schemas.openxmlformats.org/officeDocument/2006/relationships/hyperlink" Target="https://mapwv.gov/flood/map/?wkid=102100&amp;x=-9126879.250013007&amp;y=4722268.866793117&amp;l=13&amp;v=2" TargetMode="External"/><Relationship Id="rId885" Type="http://schemas.openxmlformats.org/officeDocument/2006/relationships/hyperlink" Target="https://mapwv.gov/flood/map/?wkid=102100&amp;x=-9110145.89484725&amp;y=4598884.937955119&amp;l=13&amp;v=2" TargetMode="External"/><Relationship Id="rId1070" Type="http://schemas.openxmlformats.org/officeDocument/2006/relationships/hyperlink" Target="https://mapwv.gov/flood/map/?wkid=102100&amp;x=-9062209.773686618&amp;y=4602562.953362459&amp;l=13&amp;v=2" TargetMode="External"/><Relationship Id="rId2121" Type="http://schemas.openxmlformats.org/officeDocument/2006/relationships/hyperlink" Target="https://mapwv.gov/flood/map/?wkid=102100&amp;x=-8957580.288959412&amp;y=4767859.862815814&amp;l=13&amp;v=2" TargetMode="External"/><Relationship Id="rId2359" Type="http://schemas.openxmlformats.org/officeDocument/2006/relationships/hyperlink" Target="https://mapwv.gov/flood/map/?wkid=102100&amp;x=-8922753.572601506&amp;y=4752835.43802103&amp;l=13&amp;v=2" TargetMode="External"/><Relationship Id="rId2566" Type="http://schemas.openxmlformats.org/officeDocument/2006/relationships/hyperlink" Target="https://mapwv.gov/flood/map/?wkid=102100&amp;x=-8930756.837075679&amp;y=4720600.0609311&amp;l=13&amp;v=2" TargetMode="External"/><Relationship Id="rId2773" Type="http://schemas.openxmlformats.org/officeDocument/2006/relationships/hyperlink" Target="https://mapwv.gov/flood/map/?wkid=102100&amp;x=-8772457.535467578&amp;y=4714947.509240949&amp;l=13&amp;v=2" TargetMode="External"/><Relationship Id="rId2980" Type="http://schemas.openxmlformats.org/officeDocument/2006/relationships/hyperlink" Target="https://mapwv.gov/flood/map/?wkid=102100&amp;x=-8708552.569789225&amp;y=4811333.217584669&amp;l=13&amp;v=2" TargetMode="External"/><Relationship Id="rId3617" Type="http://schemas.openxmlformats.org/officeDocument/2006/relationships/hyperlink" Target="https://mapwv.gov/flood/map/?wkid=102100&amp;x=-8986188.456107747&amp;y=4874856.352416636&amp;l=13&amp;v=2" TargetMode="External"/><Relationship Id="rId3824" Type="http://schemas.openxmlformats.org/officeDocument/2006/relationships/hyperlink" Target="https://mapwv.gov/flood/map/?wkid=102100&amp;x=-8987461.409513101&amp;y=4875865.738949426&amp;l=13&amp;v=2" TargetMode="External"/><Relationship Id="rId300" Type="http://schemas.openxmlformats.org/officeDocument/2006/relationships/hyperlink" Target="https://mapwv.gov/flood/map/?wkid=102100&amp;x=-9061368.3250178&amp;y=4497389.080017135&amp;l=13&amp;v=2" TargetMode="External"/><Relationship Id="rId538" Type="http://schemas.openxmlformats.org/officeDocument/2006/relationships/hyperlink" Target="https://mapwv.gov/flood/map/?wkid=102100&amp;x=-9190493.437492864&amp;y=4634457.293638543&amp;l=13&amp;v=2" TargetMode="External"/><Relationship Id="rId745" Type="http://schemas.openxmlformats.org/officeDocument/2006/relationships/hyperlink" Target="https://mapwv.gov/flood/map/?wkid=102100&amp;x=-9149254.703771094&amp;y=4529864.703175715&amp;l=13&amp;v=2" TargetMode="External"/><Relationship Id="rId952" Type="http://schemas.openxmlformats.org/officeDocument/2006/relationships/hyperlink" Target="https://mapwv.gov/flood/map/?wkid=102100&amp;x=-9079207.666820504&amp;y=4581078.333812045&amp;l=13&amp;v=2" TargetMode="External"/><Relationship Id="rId1168" Type="http://schemas.openxmlformats.org/officeDocument/2006/relationships/hyperlink" Target="https://mapwv.gov/flood/map/?wkid=102100&amp;x=-9101321.089636715&amp;y=4631624.071741702&amp;l=13&amp;v=2" TargetMode="External"/><Relationship Id="rId1375" Type="http://schemas.openxmlformats.org/officeDocument/2006/relationships/hyperlink" Target="https://mapwv.gov/flood/map/?wkid=102100&amp;x=-9089796.56858824&amp;y=4630468.739574499&amp;l=13&amp;v=2" TargetMode="External"/><Relationship Id="rId1582" Type="http://schemas.openxmlformats.org/officeDocument/2006/relationships/hyperlink" Target="https://mapwv.gov/flood/map/?wkid=102100&amp;x=-8934489.911486503&amp;y=4555819.61212268&amp;l=13&amp;v=2" TargetMode="External"/><Relationship Id="rId2219" Type="http://schemas.openxmlformats.org/officeDocument/2006/relationships/hyperlink" Target="https://mapwv.gov/flood/map/?wkid=102100&amp;x=-8943957.791918188&amp;y=4797521.199722941&amp;l=13&amp;v=2" TargetMode="External"/><Relationship Id="rId2426" Type="http://schemas.openxmlformats.org/officeDocument/2006/relationships/hyperlink" Target="https://mapwv.gov/flood/map/?wkid=102100&amp;x=-8957231.762661869&amp;y=4727557.977883754&amp;l=13&amp;v=2" TargetMode="External"/><Relationship Id="rId2633" Type="http://schemas.openxmlformats.org/officeDocument/2006/relationships/hyperlink" Target="https://mapwv.gov/flood/map/?wkid=102100&amp;x=-8887765.962510016&amp;y=4710526.214457607&amp;l=13&amp;v=2" TargetMode="External"/><Relationship Id="rId4086" Type="http://schemas.openxmlformats.org/officeDocument/2006/relationships/hyperlink" Target="https://mapwv.gov/flood/map/?wkid=102100&amp;x=-8986301.108315486&amp;y=4872910.392116978&amp;l=13&amp;v=2" TargetMode="External"/><Relationship Id="rId81" Type="http://schemas.openxmlformats.org/officeDocument/2006/relationships/hyperlink" Target="https://mapwv.gov/flood/map/?wkid=102100&amp;x=-9028898.019195728&amp;y=4487705.663971469&amp;l=13&amp;v=2" TargetMode="External"/><Relationship Id="rId605" Type="http://schemas.openxmlformats.org/officeDocument/2006/relationships/hyperlink" Target="https://mapwv.gov/flood/map/?wkid=102100&amp;x=-9129031.455629647&amp;y=4579490.177884115&amp;l=13&amp;v=2" TargetMode="External"/><Relationship Id="rId812" Type="http://schemas.openxmlformats.org/officeDocument/2006/relationships/hyperlink" Target="https://mapwv.gov/flood/map/?wkid=102100&amp;x=-9120128.106503358&amp;y=4602206.055259906&amp;l=13&amp;v=2" TargetMode="External"/><Relationship Id="rId1028" Type="http://schemas.openxmlformats.org/officeDocument/2006/relationships/hyperlink" Target="https://mapwv.gov/flood/map/?wkid=102100&amp;x=-9068804.924637219&amp;y=4627223.656924967&amp;l=13&amp;v=2" TargetMode="External"/><Relationship Id="rId1235" Type="http://schemas.openxmlformats.org/officeDocument/2006/relationships/hyperlink" Target="https://mapwv.gov/flood/map/?wkid=102100&amp;x=-9115112.14075096&amp;y=4640266.763310155&amp;l=13&amp;v=2" TargetMode="External"/><Relationship Id="rId1442" Type="http://schemas.openxmlformats.org/officeDocument/2006/relationships/hyperlink" Target="https://mapwv.gov/flood/map/?wkid=102100&amp;x=-9055241.616837168&amp;y=4648846.914866274&amp;l=13&amp;v=2" TargetMode="External"/><Relationship Id="rId1887" Type="http://schemas.openxmlformats.org/officeDocument/2006/relationships/hyperlink" Target="https://mapwv.gov/flood/map/?wkid=102100&amp;x=-9039897.167907402&amp;y=4777861.824154928&amp;l=13&amp;v=2" TargetMode="External"/><Relationship Id="rId2840" Type="http://schemas.openxmlformats.org/officeDocument/2006/relationships/hyperlink" Target="https://mapwv.gov/flood/map/?wkid=102100&amp;x=-8657702.48217798&amp;y=4779136.269979664&amp;l=13&amp;v=2" TargetMode="External"/><Relationship Id="rId2938" Type="http://schemas.openxmlformats.org/officeDocument/2006/relationships/hyperlink" Target="https://mapwv.gov/flood/map/?wkid=102100&amp;x=-8660919.48911428&amp;y=4783584.096752521&amp;l=13&amp;v=2" TargetMode="External"/><Relationship Id="rId4293" Type="http://schemas.openxmlformats.org/officeDocument/2006/relationships/hyperlink" Target="https://mapwv.gov/flood/map/?wkid=102100&amp;x=-8981869.643694572&amp;y=4876725.607481047&amp;l=13&amp;v=2" TargetMode="External"/><Relationship Id="rId4598" Type="http://schemas.openxmlformats.org/officeDocument/2006/relationships/hyperlink" Target="https://mapwv.gov/flood/map/?wkid=102100&amp;x=-8973547.380863069&amp;y=4907650.337899673&amp;l=13&amp;v=2" TargetMode="External"/><Relationship Id="rId1302" Type="http://schemas.openxmlformats.org/officeDocument/2006/relationships/hyperlink" Target="https://mapwv.gov/flood/map/?wkid=102100&amp;x=-9055618.435428575&amp;y=4648725.530125502&amp;l=13&amp;v=2" TargetMode="External"/><Relationship Id="rId1747" Type="http://schemas.openxmlformats.org/officeDocument/2006/relationships/hyperlink" Target="https://mapwv.gov/flood/map/?wkid=102100&amp;x=-8964890.45045403&amp;y=4611195.774796815&amp;l=13&amp;v=2" TargetMode="External"/><Relationship Id="rId1954" Type="http://schemas.openxmlformats.org/officeDocument/2006/relationships/hyperlink" Target="https://mapwv.gov/flood/map/?wkid=102100&amp;x=-9046563.341695007&amp;y=4661966.690880446&amp;l=13&amp;v=2" TargetMode="External"/><Relationship Id="rId2700" Type="http://schemas.openxmlformats.org/officeDocument/2006/relationships/hyperlink" Target="https://mapwv.gov/flood/map/?wkid=102100&amp;x=-8799116.23183327&amp;y=4773481.502229916&amp;l=13&amp;v=2" TargetMode="External"/><Relationship Id="rId4153" Type="http://schemas.openxmlformats.org/officeDocument/2006/relationships/hyperlink" Target="https://mapwv.gov/flood/map/?wkid=102100&amp;x=-8987074.103289831&amp;y=4876669.443950678&amp;l=13&amp;v=2" TargetMode="External"/><Relationship Id="rId4360" Type="http://schemas.openxmlformats.org/officeDocument/2006/relationships/hyperlink" Target="https://mapwv.gov/flood/map/?wkid=102100&amp;x=-8986672.898828134&amp;y=4875869.391956898&amp;l=13&amp;v=2" TargetMode="External"/><Relationship Id="rId4458" Type="http://schemas.openxmlformats.org/officeDocument/2006/relationships/hyperlink" Target="https://mapwv.gov/flood/map/?wkid=102100&amp;x=-8986434.378006112&amp;y=4874406.401319926&amp;l=13&amp;v=2" TargetMode="External"/><Relationship Id="rId39" Type="http://schemas.openxmlformats.org/officeDocument/2006/relationships/hyperlink" Target="https://mapwv.gov/flood/map/?wkid=102100&amp;x=-9057488.720872559&amp;y=4548321.76036786&amp;l=13&amp;v=2" TargetMode="External"/><Relationship Id="rId1607" Type="http://schemas.openxmlformats.org/officeDocument/2006/relationships/hyperlink" Target="https://mapwv.gov/flood/map/?wkid=102100&amp;x=-8991045.08915978&amp;y=4574931.683957538&amp;l=13&amp;v=2" TargetMode="External"/><Relationship Id="rId1814" Type="http://schemas.openxmlformats.org/officeDocument/2006/relationships/hyperlink" Target="https://mapwv.gov/flood/map/?wkid=102100&amp;x=-9036114.231270261&amp;y=4563912.127792853&amp;l=13&amp;v=2" TargetMode="External"/><Relationship Id="rId3267" Type="http://schemas.openxmlformats.org/officeDocument/2006/relationships/hyperlink" Target="https://mapwv.gov/flood/map/?wkid=102100&amp;x=-8987285.87448349&amp;y=4877167.443304053&amp;l=13&amp;v=2" TargetMode="External"/><Relationship Id="rId4013" Type="http://schemas.openxmlformats.org/officeDocument/2006/relationships/hyperlink" Target="https://mapwv.gov/flood/map/?wkid=102100&amp;x=-8986966.733414568&amp;y=4876545.758161359&amp;l=13&amp;v=2" TargetMode="External"/><Relationship Id="rId4220" Type="http://schemas.openxmlformats.org/officeDocument/2006/relationships/hyperlink" Target="https://mapwv.gov/flood/map/?wkid=102100&amp;x=-8987341.752971683&amp;y=4876070.19219659&amp;l=13&amp;v=2" TargetMode="External"/><Relationship Id="rId4665" Type="http://schemas.openxmlformats.org/officeDocument/2006/relationships/hyperlink" Target="https://mapwv.gov/flood/map/?wkid=102100&amp;x=-8973696.773846107&amp;y=4904980.273540147&amp;l=13&amp;v=2" TargetMode="External"/><Relationship Id="rId4872" Type="http://schemas.openxmlformats.org/officeDocument/2006/relationships/hyperlink" Target="https://mapwv.gov/flood/map/?wkid=102100&amp;x=-8973592.510897828&amp;y=4906650.656206338&amp;l=13&amp;v=2" TargetMode="External"/><Relationship Id="rId188" Type="http://schemas.openxmlformats.org/officeDocument/2006/relationships/hyperlink" Target="https://mapwv.gov/flood/map/?wkid=102100&amp;x=-9109238.911392327&amp;y=4517981.192805489&amp;l=13&amp;v=2" TargetMode="External"/><Relationship Id="rId395" Type="http://schemas.openxmlformats.org/officeDocument/2006/relationships/hyperlink" Target="https://mapwv.gov/flood/map/?wkid=102100&amp;x=-9051362.075810082&amp;y=4484542.747591524&amp;l=13&amp;v=2" TargetMode="External"/><Relationship Id="rId2076" Type="http://schemas.openxmlformats.org/officeDocument/2006/relationships/hyperlink" Target="https://mapwv.gov/flood/map/?wkid=102100&amp;x=-8973964.602529699&amp;y=4749185.006387211&amp;l=13&amp;v=2" TargetMode="External"/><Relationship Id="rId3474" Type="http://schemas.openxmlformats.org/officeDocument/2006/relationships/hyperlink" Target="https://mapwv.gov/flood/map/?wkid=102100&amp;x=-8987189.566426026&amp;y=4877338.197164366&amp;l=13&amp;v=2" TargetMode="External"/><Relationship Id="rId3681" Type="http://schemas.openxmlformats.org/officeDocument/2006/relationships/hyperlink" Target="https://mapwv.gov/flood/map/?wkid=102100&amp;x=-8986247.53825957&amp;y=4874531.156904367&amp;l=13&amp;v=2" TargetMode="External"/><Relationship Id="rId3779" Type="http://schemas.openxmlformats.org/officeDocument/2006/relationships/hyperlink" Target="https://mapwv.gov/flood/map/?wkid=102100&amp;x=-8987374.298115375&amp;y=4875836.393477062&amp;l=13&amp;v=2" TargetMode="External"/><Relationship Id="rId4318" Type="http://schemas.openxmlformats.org/officeDocument/2006/relationships/hyperlink" Target="https://mapwv.gov/flood/map/?wkid=102100&amp;x=-8987131.912391955&amp;y=4876496.050969924&amp;l=13&amp;v=2" TargetMode="External"/><Relationship Id="rId4525" Type="http://schemas.openxmlformats.org/officeDocument/2006/relationships/hyperlink" Target="https://mapwv.gov/flood/map/?wkid=102100&amp;x=-8973470.561508866&amp;y=4906037.74458984&amp;l=13&amp;v=2" TargetMode="External"/><Relationship Id="rId4732" Type="http://schemas.openxmlformats.org/officeDocument/2006/relationships/hyperlink" Target="https://mapwv.gov/flood/map/?wkid=102100&amp;x=-8973410.172911495&amp;y=4905907.097095399&amp;l=13&amp;v=2" TargetMode="External"/><Relationship Id="rId2283" Type="http://schemas.openxmlformats.org/officeDocument/2006/relationships/hyperlink" Target="https://mapwv.gov/flood/map/?wkid=102100&amp;x=-8943942.5522799&amp;y=4797388.535906574&amp;l=13&amp;v=2" TargetMode="External"/><Relationship Id="rId2490" Type="http://schemas.openxmlformats.org/officeDocument/2006/relationships/hyperlink" Target="https://mapwv.gov/flood/map/?wkid=102100&amp;x=-8984728.466476953&amp;y=4673751.82837286&amp;l=13&amp;v=2" TargetMode="External"/><Relationship Id="rId2588" Type="http://schemas.openxmlformats.org/officeDocument/2006/relationships/hyperlink" Target="https://mapwv.gov/flood/map/?wkid=102100&amp;x=-8930166.541764697&amp;y=4720627.1755636465&amp;l=13&amp;v=2" TargetMode="External"/><Relationship Id="rId3127" Type="http://schemas.openxmlformats.org/officeDocument/2006/relationships/hyperlink" Target="https://mapwv.gov/flood/map/?wkid=102100&amp;x=-8975983.169765566&amp;y=4876694.111087635&amp;l=13&amp;v=2" TargetMode="External"/><Relationship Id="rId3334" Type="http://schemas.openxmlformats.org/officeDocument/2006/relationships/hyperlink" Target="https://mapwv.gov/flood/map/?wkid=102100&amp;x=-8987444.634779032&amp;y=4876840.461997277&amp;l=13&amp;v=2" TargetMode="External"/><Relationship Id="rId3541" Type="http://schemas.openxmlformats.org/officeDocument/2006/relationships/hyperlink" Target="https://mapwv.gov/flood/map/?wkid=102100&amp;x=-8987512.78791088&amp;y=4877140.767198145&amp;l=13&amp;v=2" TargetMode="External"/><Relationship Id="rId3986" Type="http://schemas.openxmlformats.org/officeDocument/2006/relationships/hyperlink" Target="https://mapwv.gov/flood/map/?wkid=102100&amp;x=-8987482.89105788&amp;y=4875999.68343744&amp;l=13&amp;v=2" TargetMode="External"/><Relationship Id="rId255" Type="http://schemas.openxmlformats.org/officeDocument/2006/relationships/hyperlink" Target="https://mapwv.gov/flood/map/?wkid=102100&amp;x=-9081546.66620874&amp;y=4500590.731388031&amp;l=13&amp;v=2" TargetMode="External"/><Relationship Id="rId462" Type="http://schemas.openxmlformats.org/officeDocument/2006/relationships/hyperlink" Target="https://mapwv.gov/flood/map/?wkid=102100&amp;x=-9167401.498430137&amp;y=4638440.373609493&amp;l=13&amp;v=2" TargetMode="External"/><Relationship Id="rId1092" Type="http://schemas.openxmlformats.org/officeDocument/2006/relationships/hyperlink" Target="https://mapwv.gov/flood/map/?wkid=102100&amp;x=-9076700.698565798&amp;y=4612156.90857088&amp;l=13&amp;v=2" TargetMode="External"/><Relationship Id="rId1397" Type="http://schemas.openxmlformats.org/officeDocument/2006/relationships/hyperlink" Target="https://mapwv.gov/flood/map/?wkid=102100&amp;x=-9089284.73114305&amp;y=4630679.451874651&amp;l=13&amp;v=2" TargetMode="External"/><Relationship Id="rId2143" Type="http://schemas.openxmlformats.org/officeDocument/2006/relationships/hyperlink" Target="https://mapwv.gov/flood/map/?wkid=102100&amp;x=-8916246.480377495&amp;y=4793401.1229858585&amp;l=13&amp;v=2" TargetMode="External"/><Relationship Id="rId2350" Type="http://schemas.openxmlformats.org/officeDocument/2006/relationships/hyperlink" Target="https://mapwv.gov/flood/map/?wkid=102100&amp;x=-8898371.244829502&amp;y=4725159.205576565&amp;l=13&amp;v=2" TargetMode="External"/><Relationship Id="rId2795" Type="http://schemas.openxmlformats.org/officeDocument/2006/relationships/hyperlink" Target="https://mapwv.gov/flood/map/?wkid=102100&amp;x=-8790937.615338728&amp;y=4730915.715925616&amp;l=13&amp;v=2" TargetMode="External"/><Relationship Id="rId3401" Type="http://schemas.openxmlformats.org/officeDocument/2006/relationships/hyperlink" Target="https://mapwv.gov/flood/map/?wkid=102100&amp;x=-8987012.833821332&amp;y=4877183.256034587&amp;l=13&amp;v=2" TargetMode="External"/><Relationship Id="rId3639" Type="http://schemas.openxmlformats.org/officeDocument/2006/relationships/hyperlink" Target="https://mapwv.gov/flood/map/?wkid=102100&amp;x=-8987095.879385976&amp;y=4876776.588740485&amp;l=13&amp;v=2" TargetMode="External"/><Relationship Id="rId3846" Type="http://schemas.openxmlformats.org/officeDocument/2006/relationships/hyperlink" Target="https://mapwv.gov/flood/map/?wkid=102100&amp;x=-8986349.344720641&amp;y=4872808.300946025&amp;l=13&amp;v=2" TargetMode="External"/><Relationship Id="rId5061" Type="http://schemas.openxmlformats.org/officeDocument/2006/relationships/hyperlink" Target="https://mapwv.gov/flood/map/?wkid=102100&amp;x=-8973718.699333012&amp;y=4907803.901040343&amp;l=13&amp;v=2" TargetMode="External"/><Relationship Id="rId115" Type="http://schemas.openxmlformats.org/officeDocument/2006/relationships/hyperlink" Target="https://mapwv.gov/flood/map/?wkid=102100&amp;x=-9026217.575767275&amp;y=4490158.542260382&amp;l=13&amp;v=2" TargetMode="External"/><Relationship Id="rId322" Type="http://schemas.openxmlformats.org/officeDocument/2006/relationships/hyperlink" Target="https://mapwv.gov/flood/map/?wkid=102100&amp;x=-9108501.589082763&amp;y=4484371.66028067&amp;l=13&amp;v=2" TargetMode="External"/><Relationship Id="rId767" Type="http://schemas.openxmlformats.org/officeDocument/2006/relationships/hyperlink" Target="https://mapwv.gov/flood/map/?wkid=102100&amp;x=-9118224.323020836&amp;y=4521964.53361335&amp;l=13&amp;v=2" TargetMode="External"/><Relationship Id="rId974" Type="http://schemas.openxmlformats.org/officeDocument/2006/relationships/hyperlink" Target="https://mapwv.gov/flood/map/?wkid=102100&amp;x=-9112414.1907741&amp;y=4633361.01678799&amp;l=13&amp;v=2" TargetMode="External"/><Relationship Id="rId2003" Type="http://schemas.openxmlformats.org/officeDocument/2006/relationships/hyperlink" Target="https://mapwv.gov/flood/map/?wkid=102100&amp;x=-9016188.012695963&amp;y=4803178.574420294&amp;l=13&amp;v=2" TargetMode="External"/><Relationship Id="rId2210" Type="http://schemas.openxmlformats.org/officeDocument/2006/relationships/hyperlink" Target="https://mapwv.gov/flood/map/?wkid=102100&amp;x=-8943677.178525036&amp;y=4762567.433231168&amp;l=13&amp;v=2" TargetMode="External"/><Relationship Id="rId2448" Type="http://schemas.openxmlformats.org/officeDocument/2006/relationships/hyperlink" Target="https://mapwv.gov/flood/map/?wkid=102100&amp;x=-8888695.429496454&amp;y=4710539.610716857&amp;l=13&amp;v=2" TargetMode="External"/><Relationship Id="rId2655" Type="http://schemas.openxmlformats.org/officeDocument/2006/relationships/hyperlink" Target="https://mapwv.gov/flood/map/?wkid=102100&amp;x=-8888020.763250962&amp;y=4710312.361043271&amp;l=13&amp;v=2" TargetMode="External"/><Relationship Id="rId2862" Type="http://schemas.openxmlformats.org/officeDocument/2006/relationships/hyperlink" Target="https://mapwv.gov/flood/map/?wkid=102100&amp;x=-8652882.03786789&amp;y=4768061.8305478385&amp;l=13&amp;v=2" TargetMode="External"/><Relationship Id="rId3706" Type="http://schemas.openxmlformats.org/officeDocument/2006/relationships/hyperlink" Target="https://mapwv.gov/flood/map/?wkid=102100&amp;x=-8987164.723700542&amp;y=4875627.674077519&amp;l=13&amp;v=2" TargetMode="External"/><Relationship Id="rId3913" Type="http://schemas.openxmlformats.org/officeDocument/2006/relationships/hyperlink" Target="https://mapwv.gov/flood/map/?wkid=102100&amp;x=-8986446.13790844&amp;y=4872385.967756055&amp;l=13&amp;v=2" TargetMode="External"/><Relationship Id="rId627" Type="http://schemas.openxmlformats.org/officeDocument/2006/relationships/hyperlink" Target="https://mapwv.gov/flood/map/?wkid=102100&amp;x=-9130477.89222376&amp;y=4556950.65076135&amp;l=13&amp;v=2" TargetMode="External"/><Relationship Id="rId834" Type="http://schemas.openxmlformats.org/officeDocument/2006/relationships/hyperlink" Target="https://mapwv.gov/flood/map/?wkid=102100&amp;x=-9143009.733214345&amp;y=4581255.080936061&amp;l=13&amp;v=2" TargetMode="External"/><Relationship Id="rId1257" Type="http://schemas.openxmlformats.org/officeDocument/2006/relationships/hyperlink" Target="https://mapwv.gov/flood/map/?wkid=102100&amp;x=-9089699.746568693&amp;y=4630645.41052435&amp;l=13&amp;v=2" TargetMode="External"/><Relationship Id="rId1464" Type="http://schemas.openxmlformats.org/officeDocument/2006/relationships/hyperlink" Target="https://mapwv.gov/flood/map/?wkid=102100&amp;x=-9089633.14578714&amp;y=4630730.640820308&amp;l=13&amp;v=2" TargetMode="External"/><Relationship Id="rId1671" Type="http://schemas.openxmlformats.org/officeDocument/2006/relationships/hyperlink" Target="https://mapwv.gov/flood/map/?wkid=102100&amp;x=-8939119.231251528&amp;y=4648474.531340664&amp;l=13&amp;v=2" TargetMode="External"/><Relationship Id="rId2308" Type="http://schemas.openxmlformats.org/officeDocument/2006/relationships/hyperlink" Target="https://mapwv.gov/flood/map/?wkid=102100&amp;x=-8868839.982511064&amp;y=4771564.520042836&amp;l=13&amp;v=2" TargetMode="External"/><Relationship Id="rId2515" Type="http://schemas.openxmlformats.org/officeDocument/2006/relationships/hyperlink" Target="https://mapwv.gov/flood/map/?wkid=102100&amp;x=-8957141.027592072&amp;y=4727428.301270801&amp;l=13&amp;v=2" TargetMode="External"/><Relationship Id="rId2722" Type="http://schemas.openxmlformats.org/officeDocument/2006/relationships/hyperlink" Target="https://mapwv.gov/flood/map/?wkid=102100&amp;x=-8841187.194520988&amp;y=4699873.098328378&amp;l=13&amp;v=2" TargetMode="External"/><Relationship Id="rId4175" Type="http://schemas.openxmlformats.org/officeDocument/2006/relationships/hyperlink" Target="https://mapwv.gov/flood/map/?wkid=102100&amp;x=-8987022.41631442&amp;y=4876162.738395571&amp;l=13&amp;v=2" TargetMode="External"/><Relationship Id="rId4382" Type="http://schemas.openxmlformats.org/officeDocument/2006/relationships/hyperlink" Target="https://mapwv.gov/flood/map/?wkid=102100&amp;x=-8986870.66124311&amp;y=4876128.509454667&amp;l=13&amp;v=2" TargetMode="External"/><Relationship Id="rId5019" Type="http://schemas.openxmlformats.org/officeDocument/2006/relationships/hyperlink" Target="https://mapwv.gov/flood/map/?wkid=102100&amp;x=-8973604.139331844&amp;y=4906686.934012105&amp;l=13&amp;v=2" TargetMode="External"/><Relationship Id="rId901" Type="http://schemas.openxmlformats.org/officeDocument/2006/relationships/hyperlink" Target="https://mapwv.gov/flood/map/?wkid=102100&amp;x=-9109493.892804807&amp;y=4590476.167125865&amp;l=13&amp;v=2" TargetMode="External"/><Relationship Id="rId1117" Type="http://schemas.openxmlformats.org/officeDocument/2006/relationships/hyperlink" Target="https://mapwv.gov/flood/map/?wkid=102100&amp;x=-9096362.569639623&amp;y=4630255.113522707&amp;l=13&amp;v=2" TargetMode="External"/><Relationship Id="rId1324" Type="http://schemas.openxmlformats.org/officeDocument/2006/relationships/hyperlink" Target="https://mapwv.gov/flood/map/?wkid=102100&amp;x=-9089774.006019887&amp;y=4630602.8194922125&amp;l=13&amp;v=2" TargetMode="External"/><Relationship Id="rId1531" Type="http://schemas.openxmlformats.org/officeDocument/2006/relationships/hyperlink" Target="https://mapwv.gov/flood/map/?wkid=102100&amp;x=-9089710.097166268&amp;y=4630657.412913016&amp;l=13&amp;v=2" TargetMode="External"/><Relationship Id="rId1769" Type="http://schemas.openxmlformats.org/officeDocument/2006/relationships/hyperlink" Target="https://mapwv.gov/flood/map/?wkid=102100&amp;x=-8977505.377529558&amp;y=4540898.755486103&amp;l=13&amp;v=2" TargetMode="External"/><Relationship Id="rId1976" Type="http://schemas.openxmlformats.org/officeDocument/2006/relationships/hyperlink" Target="https://mapwv.gov/flood/map/?wkid=102100&amp;x=-9101739.811778761&amp;y=4714092.316870429&amp;l=13&amp;v=2" TargetMode="External"/><Relationship Id="rId3191" Type="http://schemas.openxmlformats.org/officeDocument/2006/relationships/hyperlink" Target="https://mapwv.gov/flood/map/?wkid=102100&amp;x=-8987201.622326883&amp;y=4877248.7357187765&amp;l=13&amp;v=2" TargetMode="External"/><Relationship Id="rId4035" Type="http://schemas.openxmlformats.org/officeDocument/2006/relationships/hyperlink" Target="https://mapwv.gov/flood/map/?wkid=102100&amp;x=-8987349.748494111&amp;y=4875657.25181277&amp;l=13&amp;v=2" TargetMode="External"/><Relationship Id="rId4242" Type="http://schemas.openxmlformats.org/officeDocument/2006/relationships/hyperlink" Target="https://mapwv.gov/flood/map/?wkid=102100&amp;x=-8987304.975794913&amp;y=4875709.508500291&amp;l=13&amp;v=2" TargetMode="External"/><Relationship Id="rId4687" Type="http://schemas.openxmlformats.org/officeDocument/2006/relationships/hyperlink" Target="https://mapwv.gov/flood/map/?wkid=102100&amp;x=-8973760.571157599&amp;y=4905354.399507331&amp;l=13&amp;v=2" TargetMode="External"/><Relationship Id="rId4894" Type="http://schemas.openxmlformats.org/officeDocument/2006/relationships/hyperlink" Target="https://mapwv.gov/flood/map/?wkid=102100&amp;x=-8973533.76537615&amp;y=4906277.072023597&amp;l=13&amp;v=2" TargetMode="External"/><Relationship Id="rId30" Type="http://schemas.openxmlformats.org/officeDocument/2006/relationships/hyperlink" Target="https://mapwv.gov/flood/map/?wkid=102100&amp;x=-9040525.844397696&amp;y=4543191.7017009035&amp;l=13&amp;v=2" TargetMode="External"/><Relationship Id="rId1629" Type="http://schemas.openxmlformats.org/officeDocument/2006/relationships/hyperlink" Target="https://mapwv.gov/flood/map/?wkid=102100&amp;x=-8984290.043122744&amp;y=4650436.135091399&amp;l=13&amp;v=2" TargetMode="External"/><Relationship Id="rId1836" Type="http://schemas.openxmlformats.org/officeDocument/2006/relationships/hyperlink" Target="https://mapwv.gov/flood/map/?wkid=102100&amp;x=-9023485.70240011&amp;y=4795781.74228655&amp;l=13&amp;v=2" TargetMode="External"/><Relationship Id="rId3289" Type="http://schemas.openxmlformats.org/officeDocument/2006/relationships/hyperlink" Target="https://mapwv.gov/flood/map/?wkid=102100&amp;x=-8987008.30022375&amp;y=4877629.353554473&amp;l=13&amp;v=2" TargetMode="External"/><Relationship Id="rId3496" Type="http://schemas.openxmlformats.org/officeDocument/2006/relationships/hyperlink" Target="https://mapwv.gov/flood/map/?wkid=102100&amp;x=-8987167.041928943&amp;y=4877167.201076709&amp;l=13&amp;v=2" TargetMode="External"/><Relationship Id="rId4547" Type="http://schemas.openxmlformats.org/officeDocument/2006/relationships/hyperlink" Target="https://mapwv.gov/flood/map/?wkid=102100&amp;x=-8973663.504903084&amp;y=4905110.27266683&amp;l=13&amp;v=2" TargetMode="External"/><Relationship Id="rId4754" Type="http://schemas.openxmlformats.org/officeDocument/2006/relationships/hyperlink" Target="https://mapwv.gov/flood/map/?wkid=102100&amp;x=-8973695.372333713&amp;y=4907626.502985132&amp;l=13&amp;v=2" TargetMode="External"/><Relationship Id="rId1903" Type="http://schemas.openxmlformats.org/officeDocument/2006/relationships/hyperlink" Target="https://mapwv.gov/flood/map/?wkid=102100&amp;x=-9011121.291823609&amp;y=4748658.924505719&amp;l=13&amp;v=2" TargetMode="External"/><Relationship Id="rId2098" Type="http://schemas.openxmlformats.org/officeDocument/2006/relationships/hyperlink" Target="https://mapwv.gov/flood/map/?wkid=102100&amp;x=-8944605.207931565&amp;y=4744539.975426448&amp;l=13&amp;v=2" TargetMode="External"/><Relationship Id="rId3051" Type="http://schemas.openxmlformats.org/officeDocument/2006/relationships/hyperlink" Target="https://mapwv.gov/flood/map/?wkid=102100&amp;x=-8966994.003107991&amp;y=4792501.085828903&amp;l=13&amp;v=2" TargetMode="External"/><Relationship Id="rId3149" Type="http://schemas.openxmlformats.org/officeDocument/2006/relationships/hyperlink" Target="https://mapwv.gov/flood/map/?wkid=102100&amp;x=-8987180.47574245&amp;y=4877370.884507924&amp;l=13&amp;v=2" TargetMode="External"/><Relationship Id="rId3356" Type="http://schemas.openxmlformats.org/officeDocument/2006/relationships/hyperlink" Target="https://mapwv.gov/flood/map/?wkid=102100&amp;x=-8987072.32763263&amp;y=4877601.813022752&amp;l=13&amp;v=2" TargetMode="External"/><Relationship Id="rId3563" Type="http://schemas.openxmlformats.org/officeDocument/2006/relationships/hyperlink" Target="https://mapwv.gov/flood/map/?wkid=102100&amp;x=-8987097.867886046&amp;y=4877031.756472303&amp;l=13&amp;v=2" TargetMode="External"/><Relationship Id="rId4102" Type="http://schemas.openxmlformats.org/officeDocument/2006/relationships/hyperlink" Target="https://mapwv.gov/flood/map/?wkid=102100&amp;x=-8987002.807720074&amp;y=4876456.042459011&amp;l=13&amp;v=2" TargetMode="External"/><Relationship Id="rId4407" Type="http://schemas.openxmlformats.org/officeDocument/2006/relationships/hyperlink" Target="https://mapwv.gov/flood/map/?wkid=102100&amp;x=-8986876.048772505&amp;y=4875408.595178498&amp;l=13&amp;v=2" TargetMode="External"/><Relationship Id="rId4961" Type="http://schemas.openxmlformats.org/officeDocument/2006/relationships/hyperlink" Target="https://mapwv.gov/flood/map/?wkid=102100&amp;x=-8973415.258431118&amp;y=4907165.139966307&amp;l=13&amp;v=2" TargetMode="External"/><Relationship Id="rId277" Type="http://schemas.openxmlformats.org/officeDocument/2006/relationships/hyperlink" Target="https://mapwv.gov/flood/map/?wkid=102100&amp;x=-9081605.865579981&amp;y=4499857.158400938&amp;l=13&amp;v=2" TargetMode="External"/><Relationship Id="rId484" Type="http://schemas.openxmlformats.org/officeDocument/2006/relationships/hyperlink" Target="https://mapwv.gov/flood/map/?wkid=102100&amp;x=-9177310.215065997&amp;y=4626862.883523449&amp;l=13&amp;v=2" TargetMode="External"/><Relationship Id="rId2165" Type="http://schemas.openxmlformats.org/officeDocument/2006/relationships/hyperlink" Target="https://mapwv.gov/flood/map/?wkid=102100&amp;x=-8934856.567610277&amp;y=4786544.544705121&amp;l=13&amp;v=2" TargetMode="External"/><Relationship Id="rId3009" Type="http://schemas.openxmlformats.org/officeDocument/2006/relationships/hyperlink" Target="https://mapwv.gov/flood/map/?wkid=102100&amp;x=-8708098.326265581&amp;y=4812128.840667086&amp;l=13&amp;v=2" TargetMode="External"/><Relationship Id="rId3216" Type="http://schemas.openxmlformats.org/officeDocument/2006/relationships/hyperlink" Target="https://mapwv.gov/flood/map/?wkid=102100&amp;x=-8987512.626163663&amp;y=4876879.700010592&amp;l=13&amp;v=2" TargetMode="External"/><Relationship Id="rId3770" Type="http://schemas.openxmlformats.org/officeDocument/2006/relationships/hyperlink" Target="https://mapwv.gov/flood/map/?wkid=102100&amp;x=-8986406.665130196&amp;y=4872295.538657422&amp;l=13&amp;v=2" TargetMode="External"/><Relationship Id="rId3868" Type="http://schemas.openxmlformats.org/officeDocument/2006/relationships/hyperlink" Target="https://mapwv.gov/flood/map/?wkid=102100&amp;x=-8987335.489135258&amp;y=4875514.466526095&amp;l=13&amp;v=2" TargetMode="External"/><Relationship Id="rId4614" Type="http://schemas.openxmlformats.org/officeDocument/2006/relationships/hyperlink" Target="https://mapwv.gov/flood/map/?wkid=102100&amp;x=-8973428.423742011&amp;y=4906369.150979243&amp;l=13&amp;v=2" TargetMode="External"/><Relationship Id="rId4821" Type="http://schemas.openxmlformats.org/officeDocument/2006/relationships/hyperlink" Target="https://mapwv.gov/flood/map/?wkid=102100&amp;x=-8973408.341705875&amp;y=4907060.241871292&amp;l=13&amp;v=2" TargetMode="External"/><Relationship Id="rId4919" Type="http://schemas.openxmlformats.org/officeDocument/2006/relationships/hyperlink" Target="https://mapwv.gov/flood/map/?wkid=102100&amp;x=-8973591.45336267&amp;y=4906407.6981531065&amp;l=13&amp;v=2" TargetMode="External"/><Relationship Id="rId137" Type="http://schemas.openxmlformats.org/officeDocument/2006/relationships/hyperlink" Target="https://mapwv.gov/flood/map/?wkid=102100&amp;x=-8977242.122518558&amp;y=4540484.7012911895&amp;l=13&amp;v=2" TargetMode="External"/><Relationship Id="rId344" Type="http://schemas.openxmlformats.org/officeDocument/2006/relationships/hyperlink" Target="https://mapwv.gov/flood/map/?wkid=102100&amp;x=-9086332.052337633&amp;y=4477870.724822509&amp;l=13&amp;v=2" TargetMode="External"/><Relationship Id="rId691" Type="http://schemas.openxmlformats.org/officeDocument/2006/relationships/hyperlink" Target="https://mapwv.gov/flood/map/?wkid=102100&amp;x=-9167397.102980042&amp;y=4563416.9501764765&amp;l=13&amp;v=2" TargetMode="External"/><Relationship Id="rId789" Type="http://schemas.openxmlformats.org/officeDocument/2006/relationships/hyperlink" Target="https://mapwv.gov/flood/map/?wkid=102100&amp;x=-9123985.347119492&amp;y=4675081.9544604905&amp;l=13&amp;v=2" TargetMode="External"/><Relationship Id="rId996" Type="http://schemas.openxmlformats.org/officeDocument/2006/relationships/hyperlink" Target="https://mapwv.gov/flood/map/?wkid=102100&amp;x=-9104379.672462337&amp;y=4638985.766087973&amp;l=13&amp;v=2" TargetMode="External"/><Relationship Id="rId2025" Type="http://schemas.openxmlformats.org/officeDocument/2006/relationships/hyperlink" Target="https://mapwv.gov/flood/map/?wkid=102100&amp;x=-8902681.33480398&amp;y=4815231.03249857&amp;l=13&amp;v=2" TargetMode="External"/><Relationship Id="rId2372" Type="http://schemas.openxmlformats.org/officeDocument/2006/relationships/hyperlink" Target="https://mapwv.gov/flood/map/?wkid=102100&amp;x=-8963836.895297244&amp;y=4689953.610949395&amp;l=13&amp;v=2" TargetMode="External"/><Relationship Id="rId2677" Type="http://schemas.openxmlformats.org/officeDocument/2006/relationships/hyperlink" Target="https://mapwv.gov/flood/map/?wkid=102100&amp;x=-8888291.788807698&amp;y=4710714.237885238&amp;l=13&amp;v=2" TargetMode="External"/><Relationship Id="rId2884" Type="http://schemas.openxmlformats.org/officeDocument/2006/relationships/hyperlink" Target="https://mapwv.gov/flood/map/?wkid=102100&amp;x=-8652924.243316988&amp;y=4768083.438581201&amp;l=13&amp;v=2" TargetMode="External"/><Relationship Id="rId3423" Type="http://schemas.openxmlformats.org/officeDocument/2006/relationships/hyperlink" Target="https://mapwv.gov/flood/map/?wkid=102100&amp;x=-8987333.370614026&amp;y=4877571.555000085&amp;l=13&amp;v=2" TargetMode="External"/><Relationship Id="rId3630" Type="http://schemas.openxmlformats.org/officeDocument/2006/relationships/hyperlink" Target="https://mapwv.gov/flood/map/?wkid=102100&amp;x=-8986812.693622032&amp;y=4876080.992600376&amp;l=13&amp;v=2" TargetMode="External"/><Relationship Id="rId3728" Type="http://schemas.openxmlformats.org/officeDocument/2006/relationships/hyperlink" Target="https://mapwv.gov/flood/map/?wkid=102100&amp;x=-8986372.47579763&amp;y=4872608.470101515&amp;l=13&amp;v=2" TargetMode="External"/><Relationship Id="rId5083" Type="http://schemas.openxmlformats.org/officeDocument/2006/relationships/hyperlink" Target="https://mapwv.gov/flood/map/?wkid=102100&amp;x=-8973534.442198653&amp;y=4907541.338108654&amp;l=13&amp;v=2" TargetMode="External"/><Relationship Id="rId551" Type="http://schemas.openxmlformats.org/officeDocument/2006/relationships/hyperlink" Target="https://mapwv.gov/flood/map/?wkid=102100&amp;x=-9126271.674354823&amp;y=4575885.916463345&amp;l=13&amp;v=2" TargetMode="External"/><Relationship Id="rId649" Type="http://schemas.openxmlformats.org/officeDocument/2006/relationships/hyperlink" Target="https://mapwv.gov/flood/map/?wkid=102100&amp;x=-9114131.89415428&amp;y=4543236.286535649&amp;l=13&amp;v=2" TargetMode="External"/><Relationship Id="rId856" Type="http://schemas.openxmlformats.org/officeDocument/2006/relationships/hyperlink" Target="https://mapwv.gov/flood/map/?wkid=102100&amp;x=-9035499.422850808&amp;y=4649984.181165972&amp;l=13&amp;v=2" TargetMode="External"/><Relationship Id="rId1181" Type="http://schemas.openxmlformats.org/officeDocument/2006/relationships/hyperlink" Target="https://mapwv.gov/flood/map/?wkid=102100&amp;x=-9108300.363629745&amp;y=4634285.327997484&amp;l=13&amp;v=2" TargetMode="External"/><Relationship Id="rId1279" Type="http://schemas.openxmlformats.org/officeDocument/2006/relationships/hyperlink" Target="https://mapwv.gov/flood/map/?wkid=102100&amp;x=-9089225.933969121&amp;y=4630634.855810652&amp;l=13&amp;v=2" TargetMode="External"/><Relationship Id="rId1486" Type="http://schemas.openxmlformats.org/officeDocument/2006/relationships/hyperlink" Target="https://mapwv.gov/flood/map/?wkid=102100&amp;x=-9055518.707525037&amp;y=4648823.668365956&amp;l=13&amp;v=2" TargetMode="External"/><Relationship Id="rId2232" Type="http://schemas.openxmlformats.org/officeDocument/2006/relationships/hyperlink" Target="https://mapwv.gov/flood/map/?wkid=102100&amp;x=-8943801.356530206&amp;y=4797649.421370118&amp;l=13&amp;v=2" TargetMode="External"/><Relationship Id="rId2537" Type="http://schemas.openxmlformats.org/officeDocument/2006/relationships/hyperlink" Target="https://mapwv.gov/flood/map/?wkid=102100&amp;x=-8957179.354224836&amp;y=4727623.893116589&amp;l=13&amp;v=2" TargetMode="External"/><Relationship Id="rId3935" Type="http://schemas.openxmlformats.org/officeDocument/2006/relationships/hyperlink" Target="https://mapwv.gov/flood/map/?wkid=102100&amp;x=-8987240.677100435&amp;y=4875779.649649796&amp;l=13&amp;v=2" TargetMode="External"/><Relationship Id="rId204" Type="http://schemas.openxmlformats.org/officeDocument/2006/relationships/hyperlink" Target="https://mapwv.gov/flood/map/?wkid=102100&amp;x=-9077541.0762298&amp;y=4534955.4163421765&amp;l=13&amp;v=2" TargetMode="External"/><Relationship Id="rId411" Type="http://schemas.openxmlformats.org/officeDocument/2006/relationships/hyperlink" Target="https://mapwv.gov/flood/map/?wkid=102100&amp;x=-9059336.523452953&amp;y=4520815.76350037&amp;l=13&amp;v=2" TargetMode="External"/><Relationship Id="rId509" Type="http://schemas.openxmlformats.org/officeDocument/2006/relationships/hyperlink" Target="https://mapwv.gov/flood/map/?wkid=102100&amp;x=-9193873.839956984&amp;y=4595709.666531504&amp;l=13&amp;v=2" TargetMode="External"/><Relationship Id="rId1041" Type="http://schemas.openxmlformats.org/officeDocument/2006/relationships/hyperlink" Target="https://mapwv.gov/flood/map/?wkid=102100&amp;x=-9085287.937852912&amp;y=4626458.832113082&amp;l=13&amp;v=2" TargetMode="External"/><Relationship Id="rId1139" Type="http://schemas.openxmlformats.org/officeDocument/2006/relationships/hyperlink" Target="https://mapwv.gov/flood/map/?wkid=102100&amp;x=-9062787.640844367&amp;y=4650558.308506685&amp;l=13&amp;v=2" TargetMode="External"/><Relationship Id="rId1346" Type="http://schemas.openxmlformats.org/officeDocument/2006/relationships/hyperlink" Target="https://mapwv.gov/flood/map/?wkid=102100&amp;x=-9055557.988388477&amp;y=4648791.210279403&amp;l=13&amp;v=2" TargetMode="External"/><Relationship Id="rId1693" Type="http://schemas.openxmlformats.org/officeDocument/2006/relationships/hyperlink" Target="https://mapwv.gov/flood/map/?wkid=102100&amp;x=-9036562.798724385&amp;y=4608961.813790132&amp;l=13&amp;v=2" TargetMode="External"/><Relationship Id="rId1998" Type="http://schemas.openxmlformats.org/officeDocument/2006/relationships/hyperlink" Target="https://mapwv.gov/flood/map/?wkid=102100&amp;x=-9016607.955010947&amp;y=4802885.3947339&amp;l=13&amp;v=2" TargetMode="External"/><Relationship Id="rId2744" Type="http://schemas.openxmlformats.org/officeDocument/2006/relationships/hyperlink" Target="https://mapwv.gov/flood/map/?wkid=102100&amp;x=-8756076.167077057&amp;y=4767072.503009744&amp;l=13&amp;v=2" TargetMode="External"/><Relationship Id="rId2951" Type="http://schemas.openxmlformats.org/officeDocument/2006/relationships/hyperlink" Target="https://mapwv.gov/flood/map/?wkid=102100&amp;x=-8661056.475651387&amp;y=4783445.825170161&amp;l=13&amp;v=2" TargetMode="External"/><Relationship Id="rId4197" Type="http://schemas.openxmlformats.org/officeDocument/2006/relationships/hyperlink" Target="https://mapwv.gov/flood/map/?wkid=102100&amp;x=-8987037.680331675&amp;y=4876463.818347304&amp;l=13&amp;v=2" TargetMode="External"/><Relationship Id="rId5010" Type="http://schemas.openxmlformats.org/officeDocument/2006/relationships/hyperlink" Target="https://mapwv.gov/flood/map/?wkid=102100&amp;x=-8973658.316301621&amp;y=4907760.666883892&amp;l=13&amp;v=2" TargetMode="External"/><Relationship Id="rId716" Type="http://schemas.openxmlformats.org/officeDocument/2006/relationships/hyperlink" Target="https://mapwv.gov/flood/map/?wkid=102100&amp;x=-9153703.398422787&amp;y=4564389.191699911&amp;l=13&amp;v=2" TargetMode="External"/><Relationship Id="rId923" Type="http://schemas.openxmlformats.org/officeDocument/2006/relationships/hyperlink" Target="https://mapwv.gov/flood/map/?wkid=102100&amp;x=-9110066.64004522&amp;y=4598616.75157076&amp;l=13&amp;v=2" TargetMode="External"/><Relationship Id="rId1553" Type="http://schemas.openxmlformats.org/officeDocument/2006/relationships/hyperlink" Target="https://mapwv.gov/flood/map/?wkid=102100&amp;x=-9089701.740189454&amp;y=4630546.220352175&amp;l=13&amp;v=2" TargetMode="External"/><Relationship Id="rId1760" Type="http://schemas.openxmlformats.org/officeDocument/2006/relationships/hyperlink" Target="https://mapwv.gov/flood/map/?wkid=102100&amp;x=-8977029.124918073&amp;y=4540826.953937439&amp;l=13&amp;v=2" TargetMode="External"/><Relationship Id="rId1858" Type="http://schemas.openxmlformats.org/officeDocument/2006/relationships/hyperlink" Target="https://mapwv.gov/flood/map/?wkid=102100&amp;x=-9036179.763384702&amp;y=4687444.263775086&amp;l=13&amp;v=2" TargetMode="External"/><Relationship Id="rId2604" Type="http://schemas.openxmlformats.org/officeDocument/2006/relationships/hyperlink" Target="https://mapwv.gov/flood/map/?wkid=102100&amp;x=-8909810.553145485&amp;y=4743352.981181659&amp;l=13&amp;v=2" TargetMode="External"/><Relationship Id="rId2811" Type="http://schemas.openxmlformats.org/officeDocument/2006/relationships/hyperlink" Target="https://mapwv.gov/flood/map/?wkid=102100&amp;x=-8666931.343855564&amp;y=4761752.932795085&amp;l=13&amp;v=2" TargetMode="External"/><Relationship Id="rId4057" Type="http://schemas.openxmlformats.org/officeDocument/2006/relationships/hyperlink" Target="https://mapwv.gov/flood/map/?wkid=102100&amp;x=-8987163.099660492&amp;y=4876804.918807114&amp;l=13&amp;v=2" TargetMode="External"/><Relationship Id="rId4264" Type="http://schemas.openxmlformats.org/officeDocument/2006/relationships/hyperlink" Target="https://mapwv.gov/flood/map/?wkid=102100&amp;x=-8987383.91790049&amp;y=4876658.682328977&amp;l=13&amp;v=2" TargetMode="External"/><Relationship Id="rId4471" Type="http://schemas.openxmlformats.org/officeDocument/2006/relationships/hyperlink" Target="https://mapwv.gov/flood/map/?wkid=102100&amp;x=-8987326.884917855&amp;y=4876487.087860061&amp;l=13&amp;v=2" TargetMode="External"/><Relationship Id="rId52" Type="http://schemas.openxmlformats.org/officeDocument/2006/relationships/hyperlink" Target="https://mapwv.gov/flood/map/?wkid=102100&amp;x=-9075956.506841786&amp;y=4564133.213083541&amp;l=13&amp;v=2" TargetMode="External"/><Relationship Id="rId1206" Type="http://schemas.openxmlformats.org/officeDocument/2006/relationships/hyperlink" Target="https://mapwv.gov/flood/map/?wkid=102100&amp;x=-9055443.979530105&amp;y=4648856.923280766&amp;l=13&amp;v=2" TargetMode="External"/><Relationship Id="rId1413" Type="http://schemas.openxmlformats.org/officeDocument/2006/relationships/hyperlink" Target="https://mapwv.gov/flood/map/?wkid=102100&amp;x=-9089491.267426334&amp;y=4630519.347674476&amp;l=13&amp;v=2" TargetMode="External"/><Relationship Id="rId1620" Type="http://schemas.openxmlformats.org/officeDocument/2006/relationships/hyperlink" Target="https://mapwv.gov/flood/map/?wkid=102100&amp;x=-8999341.269834593&amp;y=4618588.771631013&amp;l=13&amp;v=2" TargetMode="External"/><Relationship Id="rId2909" Type="http://schemas.openxmlformats.org/officeDocument/2006/relationships/hyperlink" Target="https://mapwv.gov/flood/map/?wkid=102100&amp;x=-8664118.371233732&amp;y=4791076.178031363&amp;l=13&amp;v=2" TargetMode="External"/><Relationship Id="rId3073" Type="http://schemas.openxmlformats.org/officeDocument/2006/relationships/hyperlink" Target="https://mapwv.gov/flood/map/?wkid=102100&amp;x=-8968142.830717003&amp;y=4793336.268322176&amp;l=13&amp;v=2" TargetMode="External"/><Relationship Id="rId3280" Type="http://schemas.openxmlformats.org/officeDocument/2006/relationships/hyperlink" Target="https://mapwv.gov/flood/map/?wkid=102100&amp;x=-8987294.368828554&amp;y=4877416.113241827&amp;l=13&amp;v=2" TargetMode="External"/><Relationship Id="rId4124" Type="http://schemas.openxmlformats.org/officeDocument/2006/relationships/hyperlink" Target="https://mapwv.gov/flood/map/?wkid=102100&amp;x=-8986754.925040198&amp;y=4875917.542744773&amp;l=13&amp;v=2" TargetMode="External"/><Relationship Id="rId4331" Type="http://schemas.openxmlformats.org/officeDocument/2006/relationships/hyperlink" Target="https://mapwv.gov/flood/map/?wkid=102100&amp;x=-8987020.53623954&amp;y=4876150.594806124&amp;l=13&amp;v=2" TargetMode="External"/><Relationship Id="rId4569" Type="http://schemas.openxmlformats.org/officeDocument/2006/relationships/hyperlink" Target="https://mapwv.gov/flood/map/?wkid=102100&amp;x=-8973476.667382931&amp;y=4907150.25747808&amp;l=13&amp;v=2" TargetMode="External"/><Relationship Id="rId4776" Type="http://schemas.openxmlformats.org/officeDocument/2006/relationships/hyperlink" Target="https://mapwv.gov/flood/map/?wkid=102100&amp;x=-8973769.550076406&amp;y=4905438.985256798&amp;l=13&amp;v=2" TargetMode="External"/><Relationship Id="rId4983" Type="http://schemas.openxmlformats.org/officeDocument/2006/relationships/hyperlink" Target="https://mapwv.gov/flood/map/?wkid=102100&amp;x=-8973694.486230567&amp;y=4907862.813100649&amp;l=13&amp;v=2" TargetMode="External"/><Relationship Id="rId1718" Type="http://schemas.openxmlformats.org/officeDocument/2006/relationships/hyperlink" Target="https://mapwv.gov/flood/map/?wkid=102100&amp;x=-9034238.592138004&amp;y=4569284.442815462&amp;l=13&amp;v=2" TargetMode="External"/><Relationship Id="rId1925" Type="http://schemas.openxmlformats.org/officeDocument/2006/relationships/hyperlink" Target="https://mapwv.gov/flood/map/?wkid=102100&amp;x=-9072208.217728237&amp;y=4774756.968145472&amp;l=13&amp;v=2" TargetMode="External"/><Relationship Id="rId3140" Type="http://schemas.openxmlformats.org/officeDocument/2006/relationships/hyperlink" Target="https://mapwv.gov/flood/map/?wkid=102100&amp;x=-8985908.072366705&amp;y=4875279.540703035&amp;l=13&amp;v=2" TargetMode="External"/><Relationship Id="rId3378" Type="http://schemas.openxmlformats.org/officeDocument/2006/relationships/hyperlink" Target="https://mapwv.gov/flood/map/?wkid=102100&amp;x=-8982059.61140749&amp;y=4876862.954381381&amp;l=13&amp;v=2" TargetMode="External"/><Relationship Id="rId3585" Type="http://schemas.openxmlformats.org/officeDocument/2006/relationships/hyperlink" Target="https://mapwv.gov/flood/map/?wkid=102100&amp;x=-8987085.006922634&amp;y=4876811.297665789&amp;l=13&amp;v=2" TargetMode="External"/><Relationship Id="rId3792" Type="http://schemas.openxmlformats.org/officeDocument/2006/relationships/hyperlink" Target="https://mapwv.gov/flood/map/?wkid=102100&amp;x=-8987508.41773031&amp;y=4875911.299597032&amp;l=13&amp;v=2" TargetMode="External"/><Relationship Id="rId4429" Type="http://schemas.openxmlformats.org/officeDocument/2006/relationships/hyperlink" Target="https://mapwv.gov/flood/map/?wkid=102100&amp;x=-8986257.474748641&amp;y=4873995.06445638&amp;l=13&amp;v=2" TargetMode="External"/><Relationship Id="rId4636" Type="http://schemas.openxmlformats.org/officeDocument/2006/relationships/hyperlink" Target="https://mapwv.gov/flood/map/?wkid=102100&amp;x=-8973787.512589438&amp;y=4904858.352588258&amp;l=13&amp;v=2" TargetMode="External"/><Relationship Id="rId4843" Type="http://schemas.openxmlformats.org/officeDocument/2006/relationships/hyperlink" Target="https://mapwv.gov/flood/map/?wkid=102100&amp;x=-8973678.754560133&amp;y=4906444.01008468&amp;l=13&amp;v=2" TargetMode="External"/><Relationship Id="rId299" Type="http://schemas.openxmlformats.org/officeDocument/2006/relationships/hyperlink" Target="https://mapwv.gov/flood/map/?wkid=102100&amp;x=-9064522.706391567&amp;y=4497237.9529029885&amp;l=13&amp;v=2" TargetMode="External"/><Relationship Id="rId2187" Type="http://schemas.openxmlformats.org/officeDocument/2006/relationships/hyperlink" Target="https://mapwv.gov/flood/map/?wkid=102100&amp;x=-8895824.446349679&amp;y=4815253.98100162&amp;l=13&amp;v=2" TargetMode="External"/><Relationship Id="rId2394" Type="http://schemas.openxmlformats.org/officeDocument/2006/relationships/hyperlink" Target="https://mapwv.gov/flood/map/?wkid=102100&amp;x=-9010545.849093048&amp;y=4684807.392781632&amp;l=13&amp;v=2" TargetMode="External"/><Relationship Id="rId3238" Type="http://schemas.openxmlformats.org/officeDocument/2006/relationships/hyperlink" Target="https://mapwv.gov/flood/map/?wkid=102100&amp;x=-8987304.716309179&amp;y=4877033.962529755&amp;l=13&amp;v=2" TargetMode="External"/><Relationship Id="rId3445" Type="http://schemas.openxmlformats.org/officeDocument/2006/relationships/hyperlink" Target="https://mapwv.gov/flood/map/?wkid=102100&amp;x=-8987029.603434706&amp;y=4877058.5731096&amp;l=13&amp;v=2" TargetMode="External"/><Relationship Id="rId3652" Type="http://schemas.openxmlformats.org/officeDocument/2006/relationships/hyperlink" Target="https://mapwv.gov/flood/map/?wkid=102100&amp;x=-8987071.552626338&amp;y=4876000.722492173&amp;l=13&amp;v=2" TargetMode="External"/><Relationship Id="rId4703" Type="http://schemas.openxmlformats.org/officeDocument/2006/relationships/hyperlink" Target="https://mapwv.gov/flood/map/?wkid=102100&amp;x=-8973783.430615032&amp;y=4905263.491352585&amp;l=13&amp;v=2" TargetMode="External"/><Relationship Id="rId159" Type="http://schemas.openxmlformats.org/officeDocument/2006/relationships/hyperlink" Target="https://mapwv.gov/flood/map/?wkid=102100&amp;x=-9074350.2577603&amp;y=4528121.351964283&amp;l=13&amp;v=2" TargetMode="External"/><Relationship Id="rId366" Type="http://schemas.openxmlformats.org/officeDocument/2006/relationships/hyperlink" Target="https://mapwv.gov/flood/map/?wkid=102100&amp;x=-8977299.469867438&amp;y=4540501.634348966&amp;l=13&amp;v=2" TargetMode="External"/><Relationship Id="rId573" Type="http://schemas.openxmlformats.org/officeDocument/2006/relationships/hyperlink" Target="https://mapwv.gov/flood/map/?wkid=102100&amp;x=-9133499.306139318&amp;y=4551051.363896522&amp;l=13&amp;v=2" TargetMode="External"/><Relationship Id="rId780" Type="http://schemas.openxmlformats.org/officeDocument/2006/relationships/hyperlink" Target="https://mapwv.gov/flood/map/?wkid=102100&amp;x=-9176994.455883205&amp;y=4637465.03410014&amp;l=13&amp;v=2" TargetMode="External"/><Relationship Id="rId2047" Type="http://schemas.openxmlformats.org/officeDocument/2006/relationships/hyperlink" Target="https://mapwv.gov/flood/map/?wkid=102100&amp;x=-8908191.098455446&amp;y=4817678.419374233&amp;l=13&amp;v=2" TargetMode="External"/><Relationship Id="rId2254" Type="http://schemas.openxmlformats.org/officeDocument/2006/relationships/hyperlink" Target="https://mapwv.gov/flood/map/?wkid=102100&amp;x=-8943650.47609614&amp;y=4797592.954492049&amp;l=13&amp;v=2" TargetMode="External"/><Relationship Id="rId2461" Type="http://schemas.openxmlformats.org/officeDocument/2006/relationships/hyperlink" Target="https://mapwv.gov/flood/map/?wkid=102100&amp;x=-8909563.828299632&amp;y=4656740.811592506&amp;l=13&amp;v=2" TargetMode="External"/><Relationship Id="rId2699" Type="http://schemas.openxmlformats.org/officeDocument/2006/relationships/hyperlink" Target="https://mapwv.gov/flood/map/?wkid=102100&amp;x=-8797537.654439487&amp;y=4775317.360037754&amp;l=13&amp;v=2" TargetMode="External"/><Relationship Id="rId3000" Type="http://schemas.openxmlformats.org/officeDocument/2006/relationships/hyperlink" Target="https://mapwv.gov/flood/map/?wkid=102100&amp;x=-8708485.310664207&amp;y=4811553.978368384&amp;l=13&amp;v=2" TargetMode="External"/><Relationship Id="rId3305" Type="http://schemas.openxmlformats.org/officeDocument/2006/relationships/hyperlink" Target="https://mapwv.gov/flood/map/?wkid=102100&amp;x=-8987543.961821083&amp;y=4876918.515274058&amp;l=13&amp;v=2" TargetMode="External"/><Relationship Id="rId3512" Type="http://schemas.openxmlformats.org/officeDocument/2006/relationships/hyperlink" Target="https://mapwv.gov/flood/map/?wkid=102100&amp;x=-8987337.433441482&amp;y=4877164.704316836&amp;l=13&amp;v=2" TargetMode="External"/><Relationship Id="rId3957" Type="http://schemas.openxmlformats.org/officeDocument/2006/relationships/hyperlink" Target="https://mapwv.gov/flood/map/?wkid=102100&amp;x=-8986904.587861678&amp;y=4875650.546412879&amp;l=13&amp;v=2" TargetMode="External"/><Relationship Id="rId4910" Type="http://schemas.openxmlformats.org/officeDocument/2006/relationships/hyperlink" Target="https://mapwv.gov/flood/map/?wkid=102100&amp;x=-8973576.027820831&amp;y=4906134.741354855&amp;l=13&amp;v=2" TargetMode="External"/><Relationship Id="rId226" Type="http://schemas.openxmlformats.org/officeDocument/2006/relationships/hyperlink" Target="https://mapwv.gov/flood/map/?wkid=102100&amp;x=-9098942.427670501&amp;y=4531486.948100197&amp;l=13&amp;v=2" TargetMode="External"/><Relationship Id="rId433" Type="http://schemas.openxmlformats.org/officeDocument/2006/relationships/hyperlink" Target="https://mapwv.gov/flood/map/?wkid=102100&amp;x=-9082041.89122368&amp;y=4499374.680571087&amp;l=13&amp;v=2" TargetMode="External"/><Relationship Id="rId878" Type="http://schemas.openxmlformats.org/officeDocument/2006/relationships/hyperlink" Target="https://mapwv.gov/flood/map/?wkid=102100&amp;x=-9094589.351118062&amp;y=4577108.412949025&amp;l=13&amp;v=2" TargetMode="External"/><Relationship Id="rId1063" Type="http://schemas.openxmlformats.org/officeDocument/2006/relationships/hyperlink" Target="https://mapwv.gov/flood/map/?wkid=102100&amp;x=-9066714.349943452&amp;y=4600854.858465903&amp;l=13&amp;v=2" TargetMode="External"/><Relationship Id="rId1270" Type="http://schemas.openxmlformats.org/officeDocument/2006/relationships/hyperlink" Target="https://mapwv.gov/flood/map/?wkid=102100&amp;x=-9089849.269350251&amp;y=4630570.535254795&amp;l=13&amp;v=2" TargetMode="External"/><Relationship Id="rId2114" Type="http://schemas.openxmlformats.org/officeDocument/2006/relationships/hyperlink" Target="https://mapwv.gov/flood/map/?wkid=102100&amp;x=-8966556.03371466&amp;y=4762582.343450661&amp;l=13&amp;v=2" TargetMode="External"/><Relationship Id="rId2559" Type="http://schemas.openxmlformats.org/officeDocument/2006/relationships/hyperlink" Target="https://mapwv.gov/flood/map/?wkid=102100&amp;x=-8931031.307414055&amp;y=4720408.604296505&amp;l=13&amp;v=2" TargetMode="External"/><Relationship Id="rId2766" Type="http://schemas.openxmlformats.org/officeDocument/2006/relationships/hyperlink" Target="https://mapwv.gov/flood/map/?wkid=102100&amp;x=-8789149.175657917&amp;y=4740841.3264408065&amp;l=13&amp;v=2" TargetMode="External"/><Relationship Id="rId2973" Type="http://schemas.openxmlformats.org/officeDocument/2006/relationships/hyperlink" Target="https://mapwv.gov/flood/map/?wkid=102100&amp;x=-8661204.724604012&amp;y=4783510.615943671&amp;l=13&amp;v=2" TargetMode="External"/><Relationship Id="rId3817" Type="http://schemas.openxmlformats.org/officeDocument/2006/relationships/hyperlink" Target="https://mapwv.gov/flood/map/?wkid=102100&amp;x=-8987221.959952569&amp;y=4875679.609142355&amp;l=13&amp;v=2" TargetMode="External"/><Relationship Id="rId640" Type="http://schemas.openxmlformats.org/officeDocument/2006/relationships/hyperlink" Target="https://mapwv.gov/flood/map/?wkid=102100&amp;x=-9117231.822931213&amp;y=4569499.33680764&amp;l=13&amp;v=2" TargetMode="External"/><Relationship Id="rId738" Type="http://schemas.openxmlformats.org/officeDocument/2006/relationships/hyperlink" Target="https://mapwv.gov/flood/map/?wkid=102100&amp;x=-9148330.44319724&amp;y=4538590.936480309&amp;l=13&amp;v=2" TargetMode="External"/><Relationship Id="rId945" Type="http://schemas.openxmlformats.org/officeDocument/2006/relationships/hyperlink" Target="https://mapwv.gov/flood/map/?wkid=102100&amp;x=-9111905.907537613&amp;y=4601435.826649169&amp;l=13&amp;v=2" TargetMode="External"/><Relationship Id="rId1368" Type="http://schemas.openxmlformats.org/officeDocument/2006/relationships/hyperlink" Target="https://mapwv.gov/flood/map/?wkid=102100&amp;x=-9089143.569791082&amp;y=4630565.346026398&amp;l=13&amp;v=2" TargetMode="External"/><Relationship Id="rId1575" Type="http://schemas.openxmlformats.org/officeDocument/2006/relationships/hyperlink" Target="https://mapwv.gov/flood/map/?wkid=102100&amp;x=-8915644.051130697&amp;y=4611413.372252516&amp;l=13&amp;v=2" TargetMode="External"/><Relationship Id="rId1782" Type="http://schemas.openxmlformats.org/officeDocument/2006/relationships/hyperlink" Target="https://mapwv.gov/flood/map/?wkid=102100&amp;x=-8957420.955925085&amp;y=4543807.511153217&amp;l=13&amp;v=2" TargetMode="External"/><Relationship Id="rId2321" Type="http://schemas.openxmlformats.org/officeDocument/2006/relationships/hyperlink" Target="https://mapwv.gov/flood/map/?wkid=102100&amp;x=-8870007.644710006&amp;y=4735847.995090179&amp;l=13&amp;v=2" TargetMode="External"/><Relationship Id="rId2419" Type="http://schemas.openxmlformats.org/officeDocument/2006/relationships/hyperlink" Target="https://mapwv.gov/flood/map/?wkid=102100&amp;x=-8942143.792391736&amp;y=4727202.88848316&amp;l=13&amp;v=2" TargetMode="External"/><Relationship Id="rId2626" Type="http://schemas.openxmlformats.org/officeDocument/2006/relationships/hyperlink" Target="https://mapwv.gov/flood/map/?wkid=102100&amp;x=-8910018.844269225&amp;y=4743726.045537428&amp;l=13&amp;v=2" TargetMode="External"/><Relationship Id="rId2833" Type="http://schemas.openxmlformats.org/officeDocument/2006/relationships/hyperlink" Target="https://mapwv.gov/flood/map/?wkid=102100&amp;x=-8679491.518105585&amp;y=4788778.686020645&amp;l=13&amp;v=2" TargetMode="External"/><Relationship Id="rId4079" Type="http://schemas.openxmlformats.org/officeDocument/2006/relationships/hyperlink" Target="https://mapwv.gov/flood/map/?wkid=102100&amp;x=-8986750.416823464&amp;y=4875748.579554982&amp;l=13&amp;v=2" TargetMode="External"/><Relationship Id="rId4286" Type="http://schemas.openxmlformats.org/officeDocument/2006/relationships/hyperlink" Target="https://mapwv.gov/flood/map/?wkid=102100&amp;x=-8986830.022615843&amp;y=4876148.961357731&amp;l=13&amp;v=2" TargetMode="External"/><Relationship Id="rId5032" Type="http://schemas.openxmlformats.org/officeDocument/2006/relationships/hyperlink" Target="https://mapwv.gov/flood/map/?wkid=102100&amp;x=-8973586.715605142&amp;y=4907208.523566172&amp;l=13&amp;v=2" TargetMode="External"/><Relationship Id="rId74" Type="http://schemas.openxmlformats.org/officeDocument/2006/relationships/hyperlink" Target="https://mapwv.gov/flood/map/?wkid=102100&amp;x=-9028937.575018313&amp;y=4500058.260617486&amp;l=13&amp;v=2" TargetMode="External"/><Relationship Id="rId500" Type="http://schemas.openxmlformats.org/officeDocument/2006/relationships/hyperlink" Target="https://mapwv.gov/flood/map/?wkid=102100&amp;x=-9178269.200419167&amp;y=4616084.372337425&amp;l=13&amp;v=2" TargetMode="External"/><Relationship Id="rId805" Type="http://schemas.openxmlformats.org/officeDocument/2006/relationships/hyperlink" Target="https://mapwv.gov/flood/map/?wkid=102100&amp;x=-9108867.141919063&amp;y=4618687.933636252&amp;l=13&amp;v=2" TargetMode="External"/><Relationship Id="rId1130" Type="http://schemas.openxmlformats.org/officeDocument/2006/relationships/hyperlink" Target="https://mapwv.gov/flood/map/?wkid=102100&amp;x=-9047307.57349404&amp;y=4648699.45643569&amp;l=13&amp;v=2" TargetMode="External"/><Relationship Id="rId1228" Type="http://schemas.openxmlformats.org/officeDocument/2006/relationships/hyperlink" Target="https://mapwv.gov/flood/map/?wkid=102100&amp;x=-9112703.138323573&amp;y=4654971.755872505&amp;l=13&amp;v=2" TargetMode="External"/><Relationship Id="rId1435" Type="http://schemas.openxmlformats.org/officeDocument/2006/relationships/hyperlink" Target="https://mapwv.gov/flood/map/?wkid=102100&amp;x=-9055194.992226923&amp;y=4648896.000308006&amp;l=13&amp;v=2" TargetMode="External"/><Relationship Id="rId4493" Type="http://schemas.openxmlformats.org/officeDocument/2006/relationships/hyperlink" Target="https://mapwv.gov/flood/map/?wkid=102100&amp;x=-9001407.217985325&amp;y=4814155.893477011&amp;l=13&amp;v=2" TargetMode="External"/><Relationship Id="rId4798" Type="http://schemas.openxmlformats.org/officeDocument/2006/relationships/hyperlink" Target="https://mapwv.gov/flood/map/?wkid=102100&amp;x=-8973526.996037917&amp;y=4908250.702545142&amp;l=13&amp;v=2" TargetMode="External"/><Relationship Id="rId1642" Type="http://schemas.openxmlformats.org/officeDocument/2006/relationships/hyperlink" Target="https://mapwv.gov/flood/map/?wkid=102100&amp;x=-8964016.524880372&amp;y=4614424.985858964&amp;l=13&amp;v=2" TargetMode="External"/><Relationship Id="rId1947" Type="http://schemas.openxmlformats.org/officeDocument/2006/relationships/hyperlink" Target="https://mapwv.gov/flood/map/?wkid=102100&amp;x=-9043559.574256442&amp;y=4681423.504407729&amp;l=13&amp;v=2" TargetMode="External"/><Relationship Id="rId2900" Type="http://schemas.openxmlformats.org/officeDocument/2006/relationships/hyperlink" Target="https://mapwv.gov/flood/map/?wkid=102100&amp;x=-8652872.268803336&amp;y=4768069.082722405&amp;l=13&amp;v=2" TargetMode="External"/><Relationship Id="rId3095" Type="http://schemas.openxmlformats.org/officeDocument/2006/relationships/hyperlink" Target="https://mapwv.gov/flood/map/?wkid=102100&amp;x=-8987376.797794541&amp;y=4864949.960794452&amp;l=13&amp;v=2" TargetMode="External"/><Relationship Id="rId4146" Type="http://schemas.openxmlformats.org/officeDocument/2006/relationships/hyperlink" Target="https://mapwv.gov/flood/map/?wkid=102100&amp;x=-8987031.62844756&amp;y=4876373.705816754&amp;l=13&amp;v=2" TargetMode="External"/><Relationship Id="rId4353" Type="http://schemas.openxmlformats.org/officeDocument/2006/relationships/hyperlink" Target="https://mapwv.gov/flood/map/?wkid=102100&amp;x=-8987324.420638284&amp;y=4876581.370976327&amp;l=13&amp;v=2" TargetMode="External"/><Relationship Id="rId4560" Type="http://schemas.openxmlformats.org/officeDocument/2006/relationships/hyperlink" Target="https://mapwv.gov/flood/map/?wkid=102100&amp;x=-8973609.068558896&amp;y=4905821.506430305&amp;l=13&amp;v=2" TargetMode="External"/><Relationship Id="rId1502" Type="http://schemas.openxmlformats.org/officeDocument/2006/relationships/hyperlink" Target="https://mapwv.gov/flood/map/?wkid=102100&amp;x=-9089377.972571176&amp;y=4630680.038352424&amp;l=13&amp;v=2" TargetMode="External"/><Relationship Id="rId1807" Type="http://schemas.openxmlformats.org/officeDocument/2006/relationships/hyperlink" Target="https://mapwv.gov/flood/map/?wkid=102100&amp;x=-9034714.019760745&amp;y=4564866.721889348&amp;l=13&amp;v=2" TargetMode="External"/><Relationship Id="rId3162" Type="http://schemas.openxmlformats.org/officeDocument/2006/relationships/hyperlink" Target="https://mapwv.gov/flood/map/?wkid=102100&amp;x=-8981778.558079705&amp;y=4876821.563522789&amp;l=13&amp;v=2" TargetMode="External"/><Relationship Id="rId4006" Type="http://schemas.openxmlformats.org/officeDocument/2006/relationships/hyperlink" Target="https://mapwv.gov/flood/map/?wkid=102100&amp;x=-8987227.573460532&amp;y=4876162.060373245&amp;l=13&amp;v=2" TargetMode="External"/><Relationship Id="rId4213" Type="http://schemas.openxmlformats.org/officeDocument/2006/relationships/hyperlink" Target="https://mapwv.gov/flood/map/?wkid=102100&amp;x=-8987136.400348548&amp;y=4875968.8321582815&amp;l=13&amp;v=2" TargetMode="External"/><Relationship Id="rId4420" Type="http://schemas.openxmlformats.org/officeDocument/2006/relationships/hyperlink" Target="https://mapwv.gov/flood/map/?wkid=102100&amp;x=-8986356.901866911&amp;y=4872403.416741216&amp;l=13&amp;v=2" TargetMode="External"/><Relationship Id="rId4658" Type="http://schemas.openxmlformats.org/officeDocument/2006/relationships/hyperlink" Target="https://mapwv.gov/flood/map/?wkid=102100&amp;x=-8973681.428454297&amp;y=4905437.233016022&amp;l=13&amp;v=2" TargetMode="External"/><Relationship Id="rId4865" Type="http://schemas.openxmlformats.org/officeDocument/2006/relationships/hyperlink" Target="https://mapwv.gov/flood/map/?wkid=102100&amp;x=-8973539.001845&amp;y=4906577.009548314&amp;l=13&amp;v=2" TargetMode="External"/><Relationship Id="rId290" Type="http://schemas.openxmlformats.org/officeDocument/2006/relationships/hyperlink" Target="https://mapwv.gov/flood/map/?wkid=102100&amp;x=-9079480.58414066&amp;y=4492041.2835260825&amp;l=13&amp;v=2" TargetMode="External"/><Relationship Id="rId388" Type="http://schemas.openxmlformats.org/officeDocument/2006/relationships/hyperlink" Target="https://mapwv.gov/flood/map/?wkid=102100&amp;x=-9051398.93881418&amp;y=4484526.345604603&amp;l=13&amp;v=2" TargetMode="External"/><Relationship Id="rId2069" Type="http://schemas.openxmlformats.org/officeDocument/2006/relationships/hyperlink" Target="https://mapwv.gov/flood/map/?wkid=102100&amp;x=-8976517.75089592&amp;y=4749585.122292078&amp;l=13&amp;v=2" TargetMode="External"/><Relationship Id="rId3022" Type="http://schemas.openxmlformats.org/officeDocument/2006/relationships/hyperlink" Target="https://mapwv.gov/flood/map/?wkid=102100&amp;x=-8708264.845863596&amp;y=4811953.712401385&amp;l=13&amp;v=2" TargetMode="External"/><Relationship Id="rId3467" Type="http://schemas.openxmlformats.org/officeDocument/2006/relationships/hyperlink" Target="https://mapwv.gov/flood/map/?wkid=102100&amp;x=-8987445.281656593&amp;y=4877192.749911659&amp;l=13&amp;v=2" TargetMode="External"/><Relationship Id="rId3674" Type="http://schemas.openxmlformats.org/officeDocument/2006/relationships/hyperlink" Target="https://mapwv.gov/flood/map/?wkid=102100&amp;x=-8986188.771364547&amp;y=4874484.381466404&amp;l=13&amp;v=2" TargetMode="External"/><Relationship Id="rId3881" Type="http://schemas.openxmlformats.org/officeDocument/2006/relationships/hyperlink" Target="https://mapwv.gov/flood/map/?wkid=102100&amp;x=-8987250.347313277&amp;y=4875867.64494842&amp;l=13&amp;v=2" TargetMode="External"/><Relationship Id="rId4518" Type="http://schemas.openxmlformats.org/officeDocument/2006/relationships/hyperlink" Target="https://mapwv.gov/flood/map/?wkid=102100&amp;x=-8971154.724923672&amp;y=4924300.420028789&amp;l=13&amp;v=2" TargetMode="External"/><Relationship Id="rId4725" Type="http://schemas.openxmlformats.org/officeDocument/2006/relationships/hyperlink" Target="https://mapwv.gov/flood/map/?wkid=102100&amp;x=-8973620.088075286&amp;y=4907919.702850906&amp;l=13&amp;v=2" TargetMode="External"/><Relationship Id="rId4932" Type="http://schemas.openxmlformats.org/officeDocument/2006/relationships/hyperlink" Target="https://mapwv.gov/flood/map/?wkid=102100&amp;x=-8973586.627551425&amp;y=4907259.171229525&amp;l=13&amp;v=2" TargetMode="External"/><Relationship Id="rId150" Type="http://schemas.openxmlformats.org/officeDocument/2006/relationships/hyperlink" Target="https://mapwv.gov/flood/map/?wkid=102100&amp;x=-8977342.914859068&amp;y=4540549.607648509&amp;l=13&amp;v=2" TargetMode="External"/><Relationship Id="rId595" Type="http://schemas.openxmlformats.org/officeDocument/2006/relationships/hyperlink" Target="https://mapwv.gov/flood/map/?wkid=102100&amp;x=-9105010.046129584&amp;y=4541187.316536821&amp;l=13&amp;v=2" TargetMode="External"/><Relationship Id="rId2276" Type="http://schemas.openxmlformats.org/officeDocument/2006/relationships/hyperlink" Target="https://mapwv.gov/flood/map/?wkid=102100&amp;x=-8943844.272865579&amp;y=4797432.749093942&amp;l=13&amp;v=2" TargetMode="External"/><Relationship Id="rId2483" Type="http://schemas.openxmlformats.org/officeDocument/2006/relationships/hyperlink" Target="https://mapwv.gov/flood/map/?wkid=102100&amp;x=-8957683.761205336&amp;y=4735910.633165197&amp;l=13&amp;v=2" TargetMode="External"/><Relationship Id="rId2690" Type="http://schemas.openxmlformats.org/officeDocument/2006/relationships/hyperlink" Target="https://mapwv.gov/flood/map/?wkid=102100&amp;x=-8791391.032760428&amp;y=4784976.672338514&amp;l=13&amp;v=2" TargetMode="External"/><Relationship Id="rId3327" Type="http://schemas.openxmlformats.org/officeDocument/2006/relationships/hyperlink" Target="https://mapwv.gov/flood/map/?wkid=102100&amp;x=-8987273.7075971&amp;y=4877208.355806476&amp;l=13&amp;v=2" TargetMode="External"/><Relationship Id="rId3534" Type="http://schemas.openxmlformats.org/officeDocument/2006/relationships/hyperlink" Target="https://mapwv.gov/flood/map/?wkid=102100&amp;x=-8982110.46270748&amp;y=4876981.870958122&amp;l=13&amp;v=2" TargetMode="External"/><Relationship Id="rId3741" Type="http://schemas.openxmlformats.org/officeDocument/2006/relationships/hyperlink" Target="https://mapwv.gov/flood/map/?wkid=102100&amp;x=-8986109.214664062&amp;y=4875730.222095257&amp;l=13&amp;v=2" TargetMode="External"/><Relationship Id="rId3979" Type="http://schemas.openxmlformats.org/officeDocument/2006/relationships/hyperlink" Target="https://mapwv.gov/flood/map/?wkid=102100&amp;x=-8986897.616478568&amp;y=4875875.570201768&amp;l=13&amp;v=2" TargetMode="External"/><Relationship Id="rId248" Type="http://schemas.openxmlformats.org/officeDocument/2006/relationships/hyperlink" Target="https://mapwv.gov/flood/map/?wkid=102100&amp;x=-9066366.786225548&amp;y=4497383.751576195&amp;l=13&amp;v=2" TargetMode="External"/><Relationship Id="rId455" Type="http://schemas.openxmlformats.org/officeDocument/2006/relationships/hyperlink" Target="https://mapwv.gov/flood/map/?wkid=102100&amp;x=-9161542.019143688&amp;y=4616287.861588285&amp;l=13&amp;v=2" TargetMode="External"/><Relationship Id="rId662" Type="http://schemas.openxmlformats.org/officeDocument/2006/relationships/hyperlink" Target="https://mapwv.gov/flood/map/?wkid=102100&amp;x=-9113395.498579483&amp;y=4544395.930053374&amp;l=13&amp;v=2" TargetMode="External"/><Relationship Id="rId1085" Type="http://schemas.openxmlformats.org/officeDocument/2006/relationships/hyperlink" Target="https://mapwv.gov/flood/map/?wkid=102100&amp;x=-9077875.201013496&amp;y=4606793.778101028&amp;l=13&amp;v=2" TargetMode="External"/><Relationship Id="rId1292" Type="http://schemas.openxmlformats.org/officeDocument/2006/relationships/hyperlink" Target="https://mapwv.gov/flood/map/?wkid=102100&amp;x=-9055329.027461685&amp;y=4648810.829359508&amp;l=13&amp;v=2" TargetMode="External"/><Relationship Id="rId2136" Type="http://schemas.openxmlformats.org/officeDocument/2006/relationships/hyperlink" Target="https://mapwv.gov/flood/map/?wkid=102100&amp;x=-8944129.857007956&amp;y=4802103.003804352&amp;l=13&amp;v=2" TargetMode="External"/><Relationship Id="rId2343" Type="http://schemas.openxmlformats.org/officeDocument/2006/relationships/hyperlink" Target="https://mapwv.gov/flood/map/?wkid=102100&amp;x=-8909499.232827391&amp;y=4756589.762365444&amp;l=13&amp;v=2" TargetMode="External"/><Relationship Id="rId2550" Type="http://schemas.openxmlformats.org/officeDocument/2006/relationships/hyperlink" Target="https://mapwv.gov/flood/map/?wkid=102100&amp;x=-8957681.33143481&amp;y=4727303.769250722&amp;l=13&amp;v=2" TargetMode="External"/><Relationship Id="rId2788" Type="http://schemas.openxmlformats.org/officeDocument/2006/relationships/hyperlink" Target="https://mapwv.gov/flood/map/?wkid=102100&amp;x=-8790898.398595313&amp;y=4730306.276596463&amp;l=13&amp;v=2" TargetMode="External"/><Relationship Id="rId2995" Type="http://schemas.openxmlformats.org/officeDocument/2006/relationships/hyperlink" Target="https://mapwv.gov/flood/map/?wkid=102100&amp;x=-8708028.198659929&amp;y=4812089.88353588&amp;l=13&amp;v=2" TargetMode="External"/><Relationship Id="rId3601" Type="http://schemas.openxmlformats.org/officeDocument/2006/relationships/hyperlink" Target="https://mapwv.gov/flood/map/?wkid=102100&amp;x=-8986039.058560614&amp;y=4875633.38364704&amp;l=13&amp;v=2" TargetMode="External"/><Relationship Id="rId3839" Type="http://schemas.openxmlformats.org/officeDocument/2006/relationships/hyperlink" Target="https://mapwv.gov/flood/map/?wkid=102100&amp;x=-8986129.887584059&amp;y=4875003.085335872&amp;l=13&amp;v=2" TargetMode="External"/><Relationship Id="rId5054" Type="http://schemas.openxmlformats.org/officeDocument/2006/relationships/hyperlink" Target="https://mapwv.gov/flood/map/?wkid=102100&amp;x=-8973512.763841018&amp;y=4907018.030967759&amp;l=13&amp;v=2" TargetMode="External"/><Relationship Id="rId108" Type="http://schemas.openxmlformats.org/officeDocument/2006/relationships/hyperlink" Target="https://mapwv.gov/flood/map/?wkid=102100&amp;x=-9030901.808435233&amp;y=4489570.669294283&amp;l=13&amp;v=2" TargetMode="External"/><Relationship Id="rId315" Type="http://schemas.openxmlformats.org/officeDocument/2006/relationships/hyperlink" Target="https://mapwv.gov/flood/map/?wkid=102100&amp;x=-9073998.052130949&amp;y=4490281.505275567&amp;l=13&amp;v=2" TargetMode="External"/><Relationship Id="rId522" Type="http://schemas.openxmlformats.org/officeDocument/2006/relationships/hyperlink" Target="https://mapwv.gov/flood/map/?wkid=102100&amp;x=-9177065.519017866&amp;y=4608346.886234209&amp;l=13&amp;v=2" TargetMode="External"/><Relationship Id="rId967" Type="http://schemas.openxmlformats.org/officeDocument/2006/relationships/hyperlink" Target="https://mapwv.gov/flood/map/?wkid=102100&amp;x=-9113579.753264807&amp;y=4629597.347490076&amp;l=13&amp;v=2" TargetMode="External"/><Relationship Id="rId1152" Type="http://schemas.openxmlformats.org/officeDocument/2006/relationships/hyperlink" Target="https://mapwv.gov/flood/map/?wkid=102100&amp;x=-9093422.71829045&amp;y=4653732.6553858&amp;l=13&amp;v=2" TargetMode="External"/><Relationship Id="rId1597" Type="http://schemas.openxmlformats.org/officeDocument/2006/relationships/hyperlink" Target="https://mapwv.gov/flood/map/?wkid=102100&amp;x=-8987476.217343086&amp;y=4579754.542881317&amp;l=13&amp;v=2" TargetMode="External"/><Relationship Id="rId2203" Type="http://schemas.openxmlformats.org/officeDocument/2006/relationships/hyperlink" Target="https://mapwv.gov/flood/map/?wkid=102100&amp;x=-8939262.39880336&amp;y=4778248.610599652&amp;l=13&amp;v=2" TargetMode="External"/><Relationship Id="rId2410" Type="http://schemas.openxmlformats.org/officeDocument/2006/relationships/hyperlink" Target="https://mapwv.gov/flood/map/?wkid=102100&amp;x=-8957947.28605478&amp;y=4727711.885676414&amp;l=13&amp;v=2" TargetMode="External"/><Relationship Id="rId2648" Type="http://schemas.openxmlformats.org/officeDocument/2006/relationships/hyperlink" Target="https://mapwv.gov/flood/map/?wkid=102100&amp;x=-8888412.437985016&amp;y=4710590.84203855&amp;l=13&amp;v=2" TargetMode="External"/><Relationship Id="rId2855" Type="http://schemas.openxmlformats.org/officeDocument/2006/relationships/hyperlink" Target="https://mapwv.gov/flood/map/?wkid=102100&amp;x=-8686160.184781864&amp;y=4775038.687602783&amp;l=13&amp;v=2" TargetMode="External"/><Relationship Id="rId3906" Type="http://schemas.openxmlformats.org/officeDocument/2006/relationships/hyperlink" Target="https://mapwv.gov/flood/map/?wkid=102100&amp;x=-8986366.228770444&amp;y=4872636.199177575&amp;l=13&amp;v=2" TargetMode="External"/><Relationship Id="rId96" Type="http://schemas.openxmlformats.org/officeDocument/2006/relationships/hyperlink" Target="https://mapwv.gov/flood/map/?wkid=102100&amp;x=-9034523.242866449&amp;y=4495582.002905334&amp;l=13&amp;v=2" TargetMode="External"/><Relationship Id="rId827" Type="http://schemas.openxmlformats.org/officeDocument/2006/relationships/hyperlink" Target="https://mapwv.gov/flood/map/?wkid=102100&amp;x=-9132782.205905821&amp;y=4615199.832625353&amp;l=13&amp;v=2" TargetMode="External"/><Relationship Id="rId1012" Type="http://schemas.openxmlformats.org/officeDocument/2006/relationships/hyperlink" Target="https://mapwv.gov/flood/map/?wkid=102100&amp;x=-9096254.514370257&amp;y=4633564.522477296&amp;l=13&amp;v=2" TargetMode="External"/><Relationship Id="rId1457" Type="http://schemas.openxmlformats.org/officeDocument/2006/relationships/hyperlink" Target="https://mapwv.gov/flood/map/?wkid=102100&amp;x=-9089516.285925295&amp;y=4630740.067958556&amp;l=13&amp;v=2" TargetMode="External"/><Relationship Id="rId1664" Type="http://schemas.openxmlformats.org/officeDocument/2006/relationships/hyperlink" Target="https://mapwv.gov/flood/map/?wkid=102100&amp;x=-8976064.318223452&amp;y=4645806.5464170715&amp;l=13&amp;v=2" TargetMode="External"/><Relationship Id="rId1871" Type="http://schemas.openxmlformats.org/officeDocument/2006/relationships/hyperlink" Target="https://mapwv.gov/flood/map/?wkid=102100&amp;x=-9096544.352586973&amp;y=4696098.066022656&amp;l=13&amp;v=2" TargetMode="External"/><Relationship Id="rId2508" Type="http://schemas.openxmlformats.org/officeDocument/2006/relationships/hyperlink" Target="https://mapwv.gov/flood/map/?wkid=102100&amp;x=-8956910.49149449&amp;y=4727690.191317046&amp;l=13&amp;v=2" TargetMode="External"/><Relationship Id="rId2715" Type="http://schemas.openxmlformats.org/officeDocument/2006/relationships/hyperlink" Target="https://mapwv.gov/flood/map/?wkid=102100&amp;x=-8842751.897943994&amp;y=4685346.087369449&amp;l=13&amp;v=2" TargetMode="External"/><Relationship Id="rId2922" Type="http://schemas.openxmlformats.org/officeDocument/2006/relationships/hyperlink" Target="https://mapwv.gov/flood/map/?wkid=102100&amp;x=-8652967.795954565&amp;y=4768157.646388379&amp;l=13&amp;v=2" TargetMode="External"/><Relationship Id="rId4070" Type="http://schemas.openxmlformats.org/officeDocument/2006/relationships/hyperlink" Target="https://mapwv.gov/flood/map/?wkid=102100&amp;x=-8987257.483783195&amp;y=4876693.622000887&amp;l=13&amp;v=2" TargetMode="External"/><Relationship Id="rId4168" Type="http://schemas.openxmlformats.org/officeDocument/2006/relationships/hyperlink" Target="https://mapwv.gov/flood/map/?wkid=102100&amp;x=-8987473.722895935&amp;y=4876560.891850044&amp;l=13&amp;v=2" TargetMode="External"/><Relationship Id="rId4375" Type="http://schemas.openxmlformats.org/officeDocument/2006/relationships/hyperlink" Target="https://mapwv.gov/flood/map/?wkid=102100&amp;x=-8986446.98360261&amp;y=4872448.325876676&amp;l=13&amp;v=2" TargetMode="External"/><Relationship Id="rId1317" Type="http://schemas.openxmlformats.org/officeDocument/2006/relationships/hyperlink" Target="https://mapwv.gov/flood/map/?wkid=102100&amp;x=-9089510.806891277&amp;y=4630707.967567462&amp;l=13&amp;v=2" TargetMode="External"/><Relationship Id="rId1524" Type="http://schemas.openxmlformats.org/officeDocument/2006/relationships/hyperlink" Target="https://mapwv.gov/flood/map/?wkid=102100&amp;x=-9089311.47420356&amp;y=4630691.930044855&amp;l=13&amp;v=2" TargetMode="External"/><Relationship Id="rId1731" Type="http://schemas.openxmlformats.org/officeDocument/2006/relationships/hyperlink" Target="https://mapwv.gov/flood/map/?wkid=102100&amp;x=-8915870.179755684&amp;y=4610953.296459212&amp;l=13&amp;v=2" TargetMode="External"/><Relationship Id="rId1969" Type="http://schemas.openxmlformats.org/officeDocument/2006/relationships/hyperlink" Target="https://mapwv.gov/flood/map/?wkid=102100&amp;x=-9044514.41629817&amp;y=4667259.184543956&amp;l=13&amp;v=2" TargetMode="External"/><Relationship Id="rId3184" Type="http://schemas.openxmlformats.org/officeDocument/2006/relationships/hyperlink" Target="https://mapwv.gov/flood/map/?wkid=102100&amp;x=-8987155.565779997&amp;y=4877004.843018242&amp;l=13&amp;v=2" TargetMode="External"/><Relationship Id="rId4028" Type="http://schemas.openxmlformats.org/officeDocument/2006/relationships/hyperlink" Target="https://mapwv.gov/flood/map/?wkid=102100&amp;x=-8986651.356280271&amp;y=4875722.634717854&amp;l=13&amp;v=2" TargetMode="External"/><Relationship Id="rId4235" Type="http://schemas.openxmlformats.org/officeDocument/2006/relationships/hyperlink" Target="https://mapwv.gov/flood/map/?wkid=102100&amp;x=-8987446.979835423&amp;y=4876699.04676271&amp;l=13&amp;v=2" TargetMode="External"/><Relationship Id="rId4582" Type="http://schemas.openxmlformats.org/officeDocument/2006/relationships/hyperlink" Target="https://mapwv.gov/flood/map/?wkid=102100&amp;x=-8973511.567156492&amp;y=4906133.70394345&amp;l=13&amp;v=2" TargetMode="External"/><Relationship Id="rId4887" Type="http://schemas.openxmlformats.org/officeDocument/2006/relationships/hyperlink" Target="https://mapwv.gov/flood/map/?wkid=102100&amp;x=-8973580.610844264&amp;y=4905136.507295277&amp;l=13&amp;v=2" TargetMode="External"/><Relationship Id="rId23" Type="http://schemas.openxmlformats.org/officeDocument/2006/relationships/hyperlink" Target="https://mapwv.gov/flood/map/?wkid=102100&amp;x=-9053653.437803345&amp;y=4535278.9047669275&amp;l=13&amp;v=2" TargetMode="External"/><Relationship Id="rId1829" Type="http://schemas.openxmlformats.org/officeDocument/2006/relationships/hyperlink" Target="https://mapwv.gov/flood/map/?wkid=102100&amp;x=-9001197.564644974&amp;y=4798082.779977315&amp;l=13&amp;v=2" TargetMode="External"/><Relationship Id="rId3391" Type="http://schemas.openxmlformats.org/officeDocument/2006/relationships/hyperlink" Target="https://mapwv.gov/flood/map/?wkid=102100&amp;x=-8987022.763519911&amp;y=4877471.043498372&amp;l=13&amp;v=2" TargetMode="External"/><Relationship Id="rId3489" Type="http://schemas.openxmlformats.org/officeDocument/2006/relationships/hyperlink" Target="https://mapwv.gov/flood/map/?wkid=102100&amp;x=-8987090.721286055&amp;y=4877401.947033488&amp;l=13&amp;v=2" TargetMode="External"/><Relationship Id="rId3696" Type="http://schemas.openxmlformats.org/officeDocument/2006/relationships/hyperlink" Target="https://mapwv.gov/flood/map/?wkid=102100&amp;x=-8986864.701531533&amp;y=4875876.731577823&amp;l=13&amp;v=2" TargetMode="External"/><Relationship Id="rId4442" Type="http://schemas.openxmlformats.org/officeDocument/2006/relationships/hyperlink" Target="https://mapwv.gov/flood/map/?wkid=102100&amp;x=-8985760.956535174&amp;y=4875077.963339178&amp;l=13&amp;v=2" TargetMode="External"/><Relationship Id="rId4747" Type="http://schemas.openxmlformats.org/officeDocument/2006/relationships/hyperlink" Target="https://mapwv.gov/flood/map/?wkid=102100&amp;x=-8973478.575510323&amp;y=4908078.408644586&amp;l=13&amp;v=2" TargetMode="External"/><Relationship Id="rId2298" Type="http://schemas.openxmlformats.org/officeDocument/2006/relationships/hyperlink" Target="https://mapwv.gov/flood/map/?wkid=102100&amp;x=-8868723.720880156&amp;y=4771636.3644992495&amp;l=13&amp;v=2" TargetMode="External"/><Relationship Id="rId3044" Type="http://schemas.openxmlformats.org/officeDocument/2006/relationships/hyperlink" Target="https://mapwv.gov/flood/map/?wkid=102100&amp;x=-9001758.018206103&amp;y=4814388.864548588&amp;l=13&amp;v=2" TargetMode="External"/><Relationship Id="rId3251" Type="http://schemas.openxmlformats.org/officeDocument/2006/relationships/hyperlink" Target="https://mapwv.gov/flood/map/?wkid=102100&amp;x=-8987252.571254067&amp;y=4877356.35727131&amp;l=13&amp;v=2" TargetMode="External"/><Relationship Id="rId3349" Type="http://schemas.openxmlformats.org/officeDocument/2006/relationships/hyperlink" Target="https://mapwv.gov/flood/map/?wkid=102100&amp;x=-8987292.62011067&amp;y=4876881.540594207&amp;l=13&amp;v=2" TargetMode="External"/><Relationship Id="rId3556" Type="http://schemas.openxmlformats.org/officeDocument/2006/relationships/hyperlink" Target="https://mapwv.gov/flood/map/?wkid=102100&amp;x=-8987036.642166106&amp;y=4877036.82048345&amp;l=13&amp;v=2" TargetMode="External"/><Relationship Id="rId4302" Type="http://schemas.openxmlformats.org/officeDocument/2006/relationships/hyperlink" Target="https://mapwv.gov/flood/map/?wkid=102100&amp;x=-8987313.183603607&amp;y=4876018.180024561&amp;l=13&amp;v=2" TargetMode="External"/><Relationship Id="rId4954" Type="http://schemas.openxmlformats.org/officeDocument/2006/relationships/hyperlink" Target="https://mapwv.gov/flood/map/?wkid=102100&amp;x=-8973707.73213678&amp;y=4906478.733147708&amp;l=13&amp;v=2" TargetMode="External"/><Relationship Id="rId172" Type="http://schemas.openxmlformats.org/officeDocument/2006/relationships/hyperlink" Target="https://mapwv.gov/flood/map/?wkid=102100&amp;x=-9071469.199688869&amp;y=4518733.708729959&amp;l=13&amp;v=2" TargetMode="External"/><Relationship Id="rId477" Type="http://schemas.openxmlformats.org/officeDocument/2006/relationships/hyperlink" Target="https://mapwv.gov/flood/map/?wkid=102100&amp;x=-9176243.811858865&amp;y=4637771.315458343&amp;l=13&amp;v=2" TargetMode="External"/><Relationship Id="rId684" Type="http://schemas.openxmlformats.org/officeDocument/2006/relationships/hyperlink" Target="https://mapwv.gov/flood/map/?wkid=102100&amp;x=-9131669.083021598&amp;y=4716935.027782474&amp;l=13&amp;v=2" TargetMode="External"/><Relationship Id="rId2060" Type="http://schemas.openxmlformats.org/officeDocument/2006/relationships/hyperlink" Target="https://mapwv.gov/flood/map/?wkid=102100&amp;x=-8920275.204216419&amp;y=4759926.8552214205&amp;l=13&amp;v=2" TargetMode="External"/><Relationship Id="rId2158" Type="http://schemas.openxmlformats.org/officeDocument/2006/relationships/hyperlink" Target="https://mapwv.gov/flood/map/?wkid=102100&amp;x=-8944850.262651099&amp;y=4790912.628800696&amp;l=13&amp;v=2" TargetMode="External"/><Relationship Id="rId2365" Type="http://schemas.openxmlformats.org/officeDocument/2006/relationships/hyperlink" Target="https://mapwv.gov/flood/map/?wkid=102100&amp;x=-8994954.41082232&amp;y=4672696.987489137&amp;l=13&amp;v=2" TargetMode="External"/><Relationship Id="rId3111" Type="http://schemas.openxmlformats.org/officeDocument/2006/relationships/hyperlink" Target="https://mapwv.gov/flood/map/?wkid=102100&amp;x=-8986325.030985378&amp;y=4871610.43699088&amp;l=13&amp;v=2" TargetMode="External"/><Relationship Id="rId3209" Type="http://schemas.openxmlformats.org/officeDocument/2006/relationships/hyperlink" Target="https://mapwv.gov/flood/map/?wkid=102100&amp;x=-8987501.432988862&amp;y=4877211.557003781&amp;l=13&amp;v=2" TargetMode="External"/><Relationship Id="rId3763" Type="http://schemas.openxmlformats.org/officeDocument/2006/relationships/hyperlink" Target="https://mapwv.gov/flood/map/?wkid=102100&amp;x=-8986895.972178368&amp;y=4875538.778343122&amp;l=13&amp;v=2" TargetMode="External"/><Relationship Id="rId3970" Type="http://schemas.openxmlformats.org/officeDocument/2006/relationships/hyperlink" Target="https://mapwv.gov/flood/map/?wkid=102100&amp;x=-8986331.719283022&amp;y=4872563.404210997&amp;l=13&amp;v=2" TargetMode="External"/><Relationship Id="rId4607" Type="http://schemas.openxmlformats.org/officeDocument/2006/relationships/hyperlink" Target="https://mapwv.gov/flood/map/?wkid=102100&amp;x=-8973477.074812269&amp;y=4907206.063276604&amp;l=13&amp;v=2" TargetMode="External"/><Relationship Id="rId4814" Type="http://schemas.openxmlformats.org/officeDocument/2006/relationships/hyperlink" Target="https://mapwv.gov/flood/map/?wkid=102100&amp;x=-8973587.821007682&amp;y=4908194.439883893&amp;l=13&amp;v=2" TargetMode="External"/><Relationship Id="rId337" Type="http://schemas.openxmlformats.org/officeDocument/2006/relationships/hyperlink" Target="https://mapwv.gov/flood/map/?wkid=102100&amp;x=-9088747.580758845&amp;y=4474637.237397232&amp;l=13&amp;v=2" TargetMode="External"/><Relationship Id="rId891" Type="http://schemas.openxmlformats.org/officeDocument/2006/relationships/hyperlink" Target="https://mapwv.gov/flood/map/?wkid=102100&amp;x=-9095592.09104237&amp;y=4575544.885172253&amp;l=13&amp;v=2" TargetMode="External"/><Relationship Id="rId989" Type="http://schemas.openxmlformats.org/officeDocument/2006/relationships/hyperlink" Target="https://mapwv.gov/flood/map/?wkid=102100&amp;x=-9073460.249748485&amp;y=4625130.717489782&amp;l=13&amp;v=2" TargetMode="External"/><Relationship Id="rId2018" Type="http://schemas.openxmlformats.org/officeDocument/2006/relationships/hyperlink" Target="https://mapwv.gov/flood/map/?wkid=102100&amp;x=-8897437.11377904&amp;y=4823862.349804328&amp;l=13&amp;v=2" TargetMode="External"/><Relationship Id="rId2572" Type="http://schemas.openxmlformats.org/officeDocument/2006/relationships/hyperlink" Target="https://mapwv.gov/flood/map/?wkid=102100&amp;x=-8930594.51622622&amp;y=4720787.579521083&amp;l=13&amp;v=2" TargetMode="External"/><Relationship Id="rId2877" Type="http://schemas.openxmlformats.org/officeDocument/2006/relationships/hyperlink" Target="https://mapwv.gov/flood/map/?wkid=102100&amp;x=-8667887.570377791&amp;y=4762885.765336622&amp;l=13&amp;v=2" TargetMode="External"/><Relationship Id="rId3416" Type="http://schemas.openxmlformats.org/officeDocument/2006/relationships/hyperlink" Target="https://mapwv.gov/flood/map/?wkid=102100&amp;x=-8987286.993244369&amp;y=4877128.301187119&amp;l=13&amp;v=2" TargetMode="External"/><Relationship Id="rId3623" Type="http://schemas.openxmlformats.org/officeDocument/2006/relationships/hyperlink" Target="https://mapwv.gov/flood/map/?wkid=102100&amp;x=-8986166.10237476&amp;y=4875482.850780206&amp;l=13&amp;v=2" TargetMode="External"/><Relationship Id="rId3830" Type="http://schemas.openxmlformats.org/officeDocument/2006/relationships/hyperlink" Target="https://mapwv.gov/flood/map/?wkid=102100&amp;x=-8986365.447307618&amp;y=4874727.046675154&amp;l=13&amp;v=2" TargetMode="External"/><Relationship Id="rId5076" Type="http://schemas.openxmlformats.org/officeDocument/2006/relationships/hyperlink" Target="https://mapwv.gov/flood/map/?wkid=102100&amp;x=-8973636.95075175&amp;y=4907861.62081711&amp;l=13&amp;v=2" TargetMode="External"/><Relationship Id="rId544" Type="http://schemas.openxmlformats.org/officeDocument/2006/relationships/hyperlink" Target="https://mapwv.gov/flood/map/?wkid=102100&amp;x=-9176270.746277574&amp;y=4582695.415313077&amp;l=13&amp;v=2" TargetMode="External"/><Relationship Id="rId751" Type="http://schemas.openxmlformats.org/officeDocument/2006/relationships/hyperlink" Target="https://mapwv.gov/flood/map/?wkid=102100&amp;x=-9141442.856500925&amp;y=4532901.5071360525&amp;l=13&amp;v=2" TargetMode="External"/><Relationship Id="rId849" Type="http://schemas.openxmlformats.org/officeDocument/2006/relationships/hyperlink" Target="https://mapwv.gov/flood/map/?wkid=102100&amp;x=-9111327.537104439&amp;y=4609839.979357695&amp;l=13&amp;v=2" TargetMode="External"/><Relationship Id="rId1174" Type="http://schemas.openxmlformats.org/officeDocument/2006/relationships/hyperlink" Target="https://mapwv.gov/flood/map/?wkid=102100&amp;x=-9110115.277200537&amp;y=4636116.636682252&amp;l=13&amp;v=2" TargetMode="External"/><Relationship Id="rId1381" Type="http://schemas.openxmlformats.org/officeDocument/2006/relationships/hyperlink" Target="https://mapwv.gov/flood/map/?wkid=102100&amp;x=-9056076.880929034&amp;y=4648794.615470221&amp;l=13&amp;v=2" TargetMode="External"/><Relationship Id="rId1479" Type="http://schemas.openxmlformats.org/officeDocument/2006/relationships/hyperlink" Target="https://mapwv.gov/flood/map/?wkid=102100&amp;x=-9089322.960371256&amp;y=4630698.421913551&amp;l=13&amp;v=2" TargetMode="External"/><Relationship Id="rId1686" Type="http://schemas.openxmlformats.org/officeDocument/2006/relationships/hyperlink" Target="https://mapwv.gov/flood/map/?wkid=102100&amp;x=-9049562.030961037&amp;y=4599485.660955427&amp;l=13&amp;v=2" TargetMode="External"/><Relationship Id="rId2225" Type="http://schemas.openxmlformats.org/officeDocument/2006/relationships/hyperlink" Target="https://mapwv.gov/flood/map/?wkid=102100&amp;x=-8943895.708704216&amp;y=4797677.741523978&amp;l=13&amp;v=2" TargetMode="External"/><Relationship Id="rId2432" Type="http://schemas.openxmlformats.org/officeDocument/2006/relationships/hyperlink" Target="https://mapwv.gov/flood/map/?wkid=102100&amp;x=-8948261.850936608&amp;y=4721582.993905705&amp;l=13&amp;v=2" TargetMode="External"/><Relationship Id="rId3928" Type="http://schemas.openxmlformats.org/officeDocument/2006/relationships/hyperlink" Target="https://mapwv.gov/flood/map/?wkid=102100&amp;x=-8987290.753394134&amp;y=4875649.731984495&amp;l=13&amp;v=2" TargetMode="External"/><Relationship Id="rId4092" Type="http://schemas.openxmlformats.org/officeDocument/2006/relationships/hyperlink" Target="https://mapwv.gov/flood/map/?wkid=102100&amp;x=-8987388.169971077&amp;y=4875932.349635117&amp;l=13&amp;v=2" TargetMode="External"/><Relationship Id="rId404" Type="http://schemas.openxmlformats.org/officeDocument/2006/relationships/hyperlink" Target="https://mapwv.gov/flood/map/?wkid=102100&amp;x=-9051609.897598194&amp;y=4484538.645097559&amp;l=13&amp;v=2" TargetMode="External"/><Relationship Id="rId611" Type="http://schemas.openxmlformats.org/officeDocument/2006/relationships/hyperlink" Target="https://mapwv.gov/flood/map/?wkid=102100&amp;x=-9106596.34364137&amp;y=4549431.260387829&amp;l=13&amp;v=2" TargetMode="External"/><Relationship Id="rId1034" Type="http://schemas.openxmlformats.org/officeDocument/2006/relationships/hyperlink" Target="https://mapwv.gov/flood/map/?wkid=102100&amp;x=-9067033.703743918&amp;y=4626122.253980296&amp;l=13&amp;v=2" TargetMode="External"/><Relationship Id="rId1241" Type="http://schemas.openxmlformats.org/officeDocument/2006/relationships/hyperlink" Target="https://mapwv.gov/flood/map/?wkid=102100&amp;x=-9089918.874310903&amp;y=4630547.596590882&amp;l=13&amp;v=2" TargetMode="External"/><Relationship Id="rId1339" Type="http://schemas.openxmlformats.org/officeDocument/2006/relationships/hyperlink" Target="https://mapwv.gov/flood/map/?wkid=102100&amp;x=-9089233.704403542&amp;y=4630594.964499795&amp;l=13&amp;v=2" TargetMode="External"/><Relationship Id="rId1893" Type="http://schemas.openxmlformats.org/officeDocument/2006/relationships/hyperlink" Target="https://mapwv.gov/flood/map/?wkid=102100&amp;x=-9045407.20941232&amp;y=4776705.9972784165&amp;l=13&amp;v=2" TargetMode="External"/><Relationship Id="rId2737" Type="http://schemas.openxmlformats.org/officeDocument/2006/relationships/hyperlink" Target="https://mapwv.gov/flood/map/?wkid=102100&amp;x=-8743078.424183879&amp;y=4786583.012229664&amp;l=13&amp;v=2" TargetMode="External"/><Relationship Id="rId2944" Type="http://schemas.openxmlformats.org/officeDocument/2006/relationships/hyperlink" Target="https://mapwv.gov/flood/map/?wkid=102100&amp;x=-8661088.39273051&amp;y=4783567.307853093&amp;l=13&amp;v=2" TargetMode="External"/><Relationship Id="rId4397" Type="http://schemas.openxmlformats.org/officeDocument/2006/relationships/hyperlink" Target="https://mapwv.gov/flood/map/?wkid=102100&amp;x=-8986876.81709963&amp;y=4875877.344558678&amp;l=13&amp;v=2" TargetMode="External"/><Relationship Id="rId5003" Type="http://schemas.openxmlformats.org/officeDocument/2006/relationships/hyperlink" Target="https://mapwv.gov/flood/map/?wkid=102100&amp;x=-8973559.598177187&amp;y=4905623.767432184&amp;l=13&amp;v=2" TargetMode="External"/><Relationship Id="rId709" Type="http://schemas.openxmlformats.org/officeDocument/2006/relationships/hyperlink" Target="https://mapwv.gov/flood/map/?wkid=102100&amp;x=-9166846.168014618&amp;y=4549965.200323734&amp;l=13&amp;v=2" TargetMode="External"/><Relationship Id="rId916" Type="http://schemas.openxmlformats.org/officeDocument/2006/relationships/hyperlink" Target="https://mapwv.gov/flood/map/?wkid=102100&amp;x=-9080594.179910079&amp;y=4588420.9707450485&amp;l=13&amp;v=2" TargetMode="External"/><Relationship Id="rId1101" Type="http://schemas.openxmlformats.org/officeDocument/2006/relationships/hyperlink" Target="https://mapwv.gov/flood/map/?wkid=102100&amp;x=-9097833.022857271&amp;y=4632319.026659755&amp;l=13&amp;v=2" TargetMode="External"/><Relationship Id="rId1546" Type="http://schemas.openxmlformats.org/officeDocument/2006/relationships/hyperlink" Target="https://mapwv.gov/flood/map/?wkid=102100&amp;x=-9089460.366582839&amp;y=4630570.265798738&amp;l=13&amp;v=2" TargetMode="External"/><Relationship Id="rId1753" Type="http://schemas.openxmlformats.org/officeDocument/2006/relationships/hyperlink" Target="https://mapwv.gov/flood/map/?wkid=102100&amp;x=-8964760.781614972&amp;y=4611253.624426731&amp;l=13&amp;v=2" TargetMode="External"/><Relationship Id="rId1960" Type="http://schemas.openxmlformats.org/officeDocument/2006/relationships/hyperlink" Target="https://mapwv.gov/flood/map/?wkid=102100&amp;x=-9061925.252868015&amp;y=4678560.349632781&amp;l=13&amp;v=2" TargetMode="External"/><Relationship Id="rId2804" Type="http://schemas.openxmlformats.org/officeDocument/2006/relationships/hyperlink" Target="https://mapwv.gov/flood/map/?wkid=102100&amp;x=-8784912.298954062&amp;y=4769894.57955249&amp;l=13&amp;v=2" TargetMode="External"/><Relationship Id="rId4257" Type="http://schemas.openxmlformats.org/officeDocument/2006/relationships/hyperlink" Target="https://mapwv.gov/flood/map/?wkid=102100&amp;x=-8987429.26344979&amp;y=4876535.247759725&amp;l=13&amp;v=2" TargetMode="External"/><Relationship Id="rId4464" Type="http://schemas.openxmlformats.org/officeDocument/2006/relationships/hyperlink" Target="https://mapwv.gov/flood/map/?wkid=102100&amp;x=-8986136.381295232&amp;y=4875485.682976967&amp;l=13&amp;v=2" TargetMode="External"/><Relationship Id="rId4671" Type="http://schemas.openxmlformats.org/officeDocument/2006/relationships/hyperlink" Target="https://mapwv.gov/flood/map/?wkid=102100&amp;x=-8973706.420793176&amp;y=4905709.39723464&amp;l=13&amp;v=2" TargetMode="External"/><Relationship Id="rId45" Type="http://schemas.openxmlformats.org/officeDocument/2006/relationships/hyperlink" Target="https://mapwv.gov/flood/map/?wkid=102100&amp;x=-9070928.12963408&amp;y=4560144.644369905&amp;l=13&amp;v=2" TargetMode="External"/><Relationship Id="rId1406" Type="http://schemas.openxmlformats.org/officeDocument/2006/relationships/hyperlink" Target="https://mapwv.gov/flood/map/?wkid=102100&amp;x=-9090030.354435716&amp;y=4630619.511353277&amp;l=13&amp;v=2" TargetMode="External"/><Relationship Id="rId1613" Type="http://schemas.openxmlformats.org/officeDocument/2006/relationships/hyperlink" Target="https://mapwv.gov/flood/map/?wkid=102100&amp;x=-8996813.383534376&amp;y=4631483.842076385&amp;l=13&amp;v=2" TargetMode="External"/><Relationship Id="rId1820" Type="http://schemas.openxmlformats.org/officeDocument/2006/relationships/hyperlink" Target="https://mapwv.gov/flood/map/?wkid=102100&amp;x=-9034964.088310141&amp;y=4564677.910173524&amp;l=13&amp;v=2" TargetMode="External"/><Relationship Id="rId3066" Type="http://schemas.openxmlformats.org/officeDocument/2006/relationships/hyperlink" Target="https://mapwv.gov/flood/map/?wkid=102100&amp;x=-8961762.318772782&amp;y=4794274.827270689&amp;l=13&amp;v=2" TargetMode="External"/><Relationship Id="rId3273" Type="http://schemas.openxmlformats.org/officeDocument/2006/relationships/hyperlink" Target="https://mapwv.gov/flood/map/?wkid=102100&amp;x=-8981884.068140231&amp;y=4876898.1413588&amp;l=13&amp;v=2" TargetMode="External"/><Relationship Id="rId3480" Type="http://schemas.openxmlformats.org/officeDocument/2006/relationships/hyperlink" Target="https://mapwv.gov/flood/map/?wkid=102100&amp;x=-8987490.475700067&amp;y=4876937.423244116&amp;l=13&amp;v=2" TargetMode="External"/><Relationship Id="rId4117" Type="http://schemas.openxmlformats.org/officeDocument/2006/relationships/hyperlink" Target="https://mapwv.gov/flood/map/?wkid=102100&amp;x=-8987092.975394422&amp;y=4876150.762093132&amp;l=13&amp;v=2" TargetMode="External"/><Relationship Id="rId4324" Type="http://schemas.openxmlformats.org/officeDocument/2006/relationships/hyperlink" Target="https://mapwv.gov/flood/map/?wkid=102100&amp;x=-8986971.096804652&amp;y=4876382.120109826&amp;l=13&amp;v=2" TargetMode="External"/><Relationship Id="rId4531" Type="http://schemas.openxmlformats.org/officeDocument/2006/relationships/hyperlink" Target="https://mapwv.gov/flood/map/?wkid=102100&amp;x=-8971784.960666075&amp;y=4913919.447902539&amp;l=13&amp;v=2" TargetMode="External"/><Relationship Id="rId4769" Type="http://schemas.openxmlformats.org/officeDocument/2006/relationships/hyperlink" Target="https://mapwv.gov/flood/map/?wkid=102100&amp;x=-8973584.293293023&amp;y=4906439.3642044375&amp;l=13&amp;v=2" TargetMode="External"/><Relationship Id="rId4976" Type="http://schemas.openxmlformats.org/officeDocument/2006/relationships/hyperlink" Target="https://mapwv.gov/flood/map/?wkid=102100&amp;x=-8973571.785435038&amp;y=4908251.484784035&amp;l=13&amp;v=2" TargetMode="External"/><Relationship Id="rId194" Type="http://schemas.openxmlformats.org/officeDocument/2006/relationships/hyperlink" Target="https://mapwv.gov/flood/map/?wkid=102100&amp;x=-9104729.700682448&amp;y=4516850.375199008&amp;l=13&amp;v=2" TargetMode="External"/><Relationship Id="rId1918" Type="http://schemas.openxmlformats.org/officeDocument/2006/relationships/hyperlink" Target="https://mapwv.gov/flood/map/?wkid=102100&amp;x=-9084209.28961311&amp;y=4737784.252218589&amp;l=13&amp;v=2" TargetMode="External"/><Relationship Id="rId2082" Type="http://schemas.openxmlformats.org/officeDocument/2006/relationships/hyperlink" Target="https://mapwv.gov/flood/map/?wkid=102100&amp;x=-8998013.038064416&amp;y=4766493.97888877&amp;l=13&amp;v=2" TargetMode="External"/><Relationship Id="rId3133" Type="http://schemas.openxmlformats.org/officeDocument/2006/relationships/hyperlink" Target="https://mapwv.gov/flood/map/?wkid=102100&amp;x=-8986553.1439916&amp;y=4874067.656873557&amp;l=13&amp;v=2" TargetMode="External"/><Relationship Id="rId3578" Type="http://schemas.openxmlformats.org/officeDocument/2006/relationships/hyperlink" Target="https://mapwv.gov/flood/map/?wkid=102100&amp;x=-8982226.855806708&amp;y=4876967.093195276&amp;l=13&amp;v=2" TargetMode="External"/><Relationship Id="rId3785" Type="http://schemas.openxmlformats.org/officeDocument/2006/relationships/hyperlink" Target="https://mapwv.gov/flood/map/?wkid=102100&amp;x=-8986300.99020551&amp;y=4872814.414753191&amp;l=13&amp;v=2" TargetMode="External"/><Relationship Id="rId3992" Type="http://schemas.openxmlformats.org/officeDocument/2006/relationships/hyperlink" Target="https://mapwv.gov/flood/map/?wkid=102100&amp;x=-8987034.38794642&amp;y=4876607.006312129&amp;l=13&amp;v=2" TargetMode="External"/><Relationship Id="rId4629" Type="http://schemas.openxmlformats.org/officeDocument/2006/relationships/hyperlink" Target="https://mapwv.gov/flood/map/?wkid=102100&amp;x=-8973601.810528096&amp;y=4907602.86805296&amp;l=13&amp;v=2" TargetMode="External"/><Relationship Id="rId4836" Type="http://schemas.openxmlformats.org/officeDocument/2006/relationships/hyperlink" Target="https://mapwv.gov/flood/map/?wkid=102100&amp;x=-8973802.22679973&amp;y=4905577.163771894&amp;l=13&amp;v=2" TargetMode="External"/><Relationship Id="rId261" Type="http://schemas.openxmlformats.org/officeDocument/2006/relationships/hyperlink" Target="https://mapwv.gov/flood/map/?wkid=102100&amp;x=-9095066.776591705&amp;y=4505195.139052315&amp;l=13&amp;v=2" TargetMode="External"/><Relationship Id="rId499" Type="http://schemas.openxmlformats.org/officeDocument/2006/relationships/hyperlink" Target="https://mapwv.gov/flood/map/?wkid=102100&amp;x=-9177842.200225824&amp;y=4566062.668087411&amp;l=13&amp;v=2" TargetMode="External"/><Relationship Id="rId2387" Type="http://schemas.openxmlformats.org/officeDocument/2006/relationships/hyperlink" Target="https://mapwv.gov/flood/map/?wkid=102100&amp;x=-8966581.142827684&amp;y=4689699.843858523&amp;l=13&amp;v=2" TargetMode="External"/><Relationship Id="rId2594" Type="http://schemas.openxmlformats.org/officeDocument/2006/relationships/hyperlink" Target="https://mapwv.gov/flood/map/?wkid=102100&amp;x=-8930774.001761924&amp;y=4720399.202962348&amp;l=13&amp;v=2" TargetMode="External"/><Relationship Id="rId3340" Type="http://schemas.openxmlformats.org/officeDocument/2006/relationships/hyperlink" Target="https://mapwv.gov/flood/map/?wkid=102100&amp;x=-8982094.387171132&amp;y=4876997.190217304&amp;l=13&amp;v=2" TargetMode="External"/><Relationship Id="rId3438" Type="http://schemas.openxmlformats.org/officeDocument/2006/relationships/hyperlink" Target="https://mapwv.gov/flood/map/?wkid=102100&amp;x=-8987069.891516898&amp;y=4877747.975256395&amp;l=13&amp;v=2" TargetMode="External"/><Relationship Id="rId3645" Type="http://schemas.openxmlformats.org/officeDocument/2006/relationships/hyperlink" Target="https://mapwv.gov/flood/map/?wkid=102100&amp;x=-8985921.707557175&amp;y=4875396.842916881&amp;l=13&amp;v=2" TargetMode="External"/><Relationship Id="rId3852" Type="http://schemas.openxmlformats.org/officeDocument/2006/relationships/hyperlink" Target="https://mapwv.gov/flood/map/?wkid=102100&amp;x=-8986352.013271475&amp;y=4872321.136590226&amp;l=13&amp;v=2" TargetMode="External"/><Relationship Id="rId359" Type="http://schemas.openxmlformats.org/officeDocument/2006/relationships/hyperlink" Target="https://mapwv.gov/flood/map/?wkid=102100&amp;x=-8977356.385185368&amp;y=4540510.63470906&amp;l=13&amp;v=2" TargetMode="External"/><Relationship Id="rId566" Type="http://schemas.openxmlformats.org/officeDocument/2006/relationships/hyperlink" Target="https://mapwv.gov/flood/map/?wkid=102100&amp;x=-9126573.698827518&amp;y=4550735.268206141&amp;l=13&amp;v=2" TargetMode="External"/><Relationship Id="rId773" Type="http://schemas.openxmlformats.org/officeDocument/2006/relationships/hyperlink" Target="https://mapwv.gov/flood/map/?wkid=102100&amp;x=-9176901.474274768&amp;y=4637502.373208182&amp;l=13&amp;v=2" TargetMode="External"/><Relationship Id="rId1196" Type="http://schemas.openxmlformats.org/officeDocument/2006/relationships/hyperlink" Target="https://mapwv.gov/flood/map/?wkid=102100&amp;x=-9083926.15015807&amp;y=4611312.704505303&amp;l=13&amp;v=2" TargetMode="External"/><Relationship Id="rId2247" Type="http://schemas.openxmlformats.org/officeDocument/2006/relationships/hyperlink" Target="https://mapwv.gov/flood/map/?wkid=102100&amp;x=-8943784.546507861&amp;y=4797458.334586246&amp;l=13&amp;v=2" TargetMode="External"/><Relationship Id="rId2454" Type="http://schemas.openxmlformats.org/officeDocument/2006/relationships/hyperlink" Target="https://mapwv.gov/flood/map/?wkid=102100&amp;x=-8855290.450164044&amp;y=4694592.569074243&amp;l=13&amp;v=2" TargetMode="External"/><Relationship Id="rId2899" Type="http://schemas.openxmlformats.org/officeDocument/2006/relationships/hyperlink" Target="https://mapwv.gov/flood/map/?wkid=102100&amp;x=-8652970.107726434&amp;y=4767981.6806746805&amp;l=13&amp;v=2" TargetMode="External"/><Relationship Id="rId3200" Type="http://schemas.openxmlformats.org/officeDocument/2006/relationships/hyperlink" Target="https://mapwv.gov/flood/map/?wkid=102100&amp;x=-8987133.792578151&amp;y=4877518.161838641&amp;l=13&amp;v=2" TargetMode="External"/><Relationship Id="rId3505" Type="http://schemas.openxmlformats.org/officeDocument/2006/relationships/hyperlink" Target="https://mapwv.gov/flood/map/?wkid=102100&amp;x=-8981949.146627747&amp;y=4877148.56413679&amp;l=13&amp;v=2" TargetMode="External"/><Relationship Id="rId4903" Type="http://schemas.openxmlformats.org/officeDocument/2006/relationships/hyperlink" Target="https://mapwv.gov/flood/map/?wkid=102100&amp;x=-8973536.639756722&amp;y=4906513.190768768&amp;l=13&amp;v=2" TargetMode="External"/><Relationship Id="rId121" Type="http://schemas.openxmlformats.org/officeDocument/2006/relationships/hyperlink" Target="https://mapwv.gov/flood/map/?wkid=102100&amp;x=-9008231.375058422&amp;y=4487441.384832844&amp;l=13&amp;v=2" TargetMode="External"/><Relationship Id="rId219" Type="http://schemas.openxmlformats.org/officeDocument/2006/relationships/hyperlink" Target="https://mapwv.gov/flood/map/?wkid=102100&amp;x=-9076524.719928015&amp;y=4542856.1438381085&amp;l=13&amp;v=2" TargetMode="External"/><Relationship Id="rId426" Type="http://schemas.openxmlformats.org/officeDocument/2006/relationships/hyperlink" Target="https://mapwv.gov/flood/map/?wkid=102100&amp;x=-9082080.863620808&amp;y=4499355.876460908&amp;l=13&amp;v=2" TargetMode="External"/><Relationship Id="rId633" Type="http://schemas.openxmlformats.org/officeDocument/2006/relationships/hyperlink" Target="https://mapwv.gov/flood/map/?wkid=102100&amp;x=-9129986.894121205&amp;y=4557805.405494839&amp;l=13&amp;v=2" TargetMode="External"/><Relationship Id="rId980" Type="http://schemas.openxmlformats.org/officeDocument/2006/relationships/hyperlink" Target="https://mapwv.gov/flood/map/?wkid=102100&amp;x=-9088211.728137266&amp;y=4629718.2420291705&amp;l=13&amp;v=2" TargetMode="External"/><Relationship Id="rId1056" Type="http://schemas.openxmlformats.org/officeDocument/2006/relationships/hyperlink" Target="https://mapwv.gov/flood/map/?wkid=102100&amp;x=-9062216.100529877&amp;y=4602159.462330153&amp;l=13&amp;v=2" TargetMode="External"/><Relationship Id="rId1263" Type="http://schemas.openxmlformats.org/officeDocument/2006/relationships/hyperlink" Target="https://mapwv.gov/flood/map/?wkid=102100&amp;x=-9055588.07103371&amp;y=4648797.873748092&amp;l=13&amp;v=2" TargetMode="External"/><Relationship Id="rId2107" Type="http://schemas.openxmlformats.org/officeDocument/2006/relationships/hyperlink" Target="https://mapwv.gov/flood/map/?wkid=102100&amp;x=-8942893.105368922&amp;y=4761121.728268806&amp;l=13&amp;v=2" TargetMode="External"/><Relationship Id="rId2314" Type="http://schemas.openxmlformats.org/officeDocument/2006/relationships/hyperlink" Target="https://mapwv.gov/flood/map/?wkid=102100&amp;x=-8868791.045906313&amp;y=4771616.036914714&amp;l=13&amp;v=2" TargetMode="External"/><Relationship Id="rId2661" Type="http://schemas.openxmlformats.org/officeDocument/2006/relationships/hyperlink" Target="https://mapwv.gov/flood/map/?wkid=102100&amp;x=-8888318.356762648&amp;y=4710665.420804285&amp;l=13&amp;v=2" TargetMode="External"/><Relationship Id="rId2759" Type="http://schemas.openxmlformats.org/officeDocument/2006/relationships/hyperlink" Target="https://mapwv.gov/flood/map/?wkid=102100&amp;x=-8787140.069799528&amp;y=4695436.386310157&amp;l=13&amp;v=2" TargetMode="External"/><Relationship Id="rId2966" Type="http://schemas.openxmlformats.org/officeDocument/2006/relationships/hyperlink" Target="https://mapwv.gov/flood/map/?wkid=102100&amp;x=-8661521.889863294&amp;y=4783138.585310304&amp;l=13&amp;v=2" TargetMode="External"/><Relationship Id="rId3712" Type="http://schemas.openxmlformats.org/officeDocument/2006/relationships/hyperlink" Target="https://mapwv.gov/flood/map/?wkid=102100&amp;x=-8986388.44346539&amp;y=4872427.2477564635&amp;l=13&amp;v=2" TargetMode="External"/><Relationship Id="rId840" Type="http://schemas.openxmlformats.org/officeDocument/2006/relationships/hyperlink" Target="https://mapwv.gov/flood/map/?wkid=102100&amp;x=-9116192.36527475&amp;y=4600005.249826011&amp;l=13&amp;v=2" TargetMode="External"/><Relationship Id="rId938" Type="http://schemas.openxmlformats.org/officeDocument/2006/relationships/hyperlink" Target="https://mapwv.gov/flood/map/?wkid=102100&amp;x=-9109066.829938594&amp;y=4589807.837708701&amp;l=13&amp;v=2" TargetMode="External"/><Relationship Id="rId1470" Type="http://schemas.openxmlformats.org/officeDocument/2006/relationships/hyperlink" Target="https://mapwv.gov/flood/map/?wkid=102100&amp;x=-9089547.238977622&amp;y=4630570.788526461&amp;l=13&amp;v=2" TargetMode="External"/><Relationship Id="rId1568" Type="http://schemas.openxmlformats.org/officeDocument/2006/relationships/hyperlink" Target="https://mapwv.gov/flood/map/?wkid=102100&amp;x=-8915435.237807233&amp;y=4610191.458146452&amp;l=13&amp;v=2" TargetMode="External"/><Relationship Id="rId1775" Type="http://schemas.openxmlformats.org/officeDocument/2006/relationships/hyperlink" Target="https://mapwv.gov/flood/map/?wkid=102100&amp;x=-8957588.820151221&amp;y=4543664.89334904&amp;l=13&amp;v=2" TargetMode="External"/><Relationship Id="rId2521" Type="http://schemas.openxmlformats.org/officeDocument/2006/relationships/hyperlink" Target="https://mapwv.gov/flood/map/?wkid=102100&amp;x=-8957079.812447486&amp;y=4727348.958487313&amp;l=13&amp;v=2" TargetMode="External"/><Relationship Id="rId2619" Type="http://schemas.openxmlformats.org/officeDocument/2006/relationships/hyperlink" Target="https://mapwv.gov/flood/map/?wkid=102100&amp;x=-8909811.720107706&amp;y=4742978.12482692&amp;l=13&amp;v=2" TargetMode="External"/><Relationship Id="rId2826" Type="http://schemas.openxmlformats.org/officeDocument/2006/relationships/hyperlink" Target="https://mapwv.gov/flood/map/?wkid=102100&amp;x=-8707804.479433998&amp;y=4812341.526651233&amp;l=13&amp;v=2" TargetMode="External"/><Relationship Id="rId4181" Type="http://schemas.openxmlformats.org/officeDocument/2006/relationships/hyperlink" Target="https://mapwv.gov/flood/map/?wkid=102100&amp;x=-8987135.079654103&amp;y=4876382.155313663&amp;l=13&amp;v=2" TargetMode="External"/><Relationship Id="rId4279" Type="http://schemas.openxmlformats.org/officeDocument/2006/relationships/hyperlink" Target="https://mapwv.gov/flood/map/?wkid=102100&amp;x=-8987335.489246577&amp;y=4876643.513286167&amp;l=13&amp;v=2" TargetMode="External"/><Relationship Id="rId5025" Type="http://schemas.openxmlformats.org/officeDocument/2006/relationships/hyperlink" Target="https://mapwv.gov/flood/map/?wkid=102100&amp;x=-8973740.07824122&amp;y=4905484.956520989&amp;l=13&amp;v=2" TargetMode="External"/><Relationship Id="rId67" Type="http://schemas.openxmlformats.org/officeDocument/2006/relationships/hyperlink" Target="https://mapwv.gov/flood/map/?wkid=102100&amp;x=-9075673.397665644&amp;y=4566269.022801701&amp;l=13&amp;v=2" TargetMode="External"/><Relationship Id="rId700" Type="http://schemas.openxmlformats.org/officeDocument/2006/relationships/hyperlink" Target="https://mapwv.gov/flood/map/?wkid=102100&amp;x=-9157806.400525901&amp;y=4549557.575913567&amp;l=13&amp;v=2" TargetMode="External"/><Relationship Id="rId1123" Type="http://schemas.openxmlformats.org/officeDocument/2006/relationships/hyperlink" Target="https://mapwv.gov/flood/map/?wkid=102100&amp;x=-9083552.87809432&amp;y=4648831.75335719&amp;l=13&amp;v=2" TargetMode="External"/><Relationship Id="rId1330" Type="http://schemas.openxmlformats.org/officeDocument/2006/relationships/hyperlink" Target="https://mapwv.gov/flood/map/?wkid=102100&amp;x=-9089871.345452428&amp;y=4630535.671419059&amp;l=13&amp;v=2" TargetMode="External"/><Relationship Id="rId1428" Type="http://schemas.openxmlformats.org/officeDocument/2006/relationships/hyperlink" Target="https://mapwv.gov/flood/map/?wkid=102100&amp;x=-9055460.522496995&amp;y=4648764.134480241&amp;l=13&amp;v=2" TargetMode="External"/><Relationship Id="rId1635" Type="http://schemas.openxmlformats.org/officeDocument/2006/relationships/hyperlink" Target="https://mapwv.gov/flood/map/?wkid=102100&amp;x=-8970366.94839074&amp;y=4611393.476687391&amp;l=13&amp;v=2" TargetMode="External"/><Relationship Id="rId1982" Type="http://schemas.openxmlformats.org/officeDocument/2006/relationships/hyperlink" Target="https://mapwv.gov/flood/map/?wkid=102100&amp;x=-9016546.564204209&amp;y=4802961.314511702&amp;l=13&amp;v=2" TargetMode="External"/><Relationship Id="rId3088" Type="http://schemas.openxmlformats.org/officeDocument/2006/relationships/hyperlink" Target="https://mapwv.gov/flood/map/?wkid=102100&amp;x=-8967446.567043152&amp;y=4843897.994394007&amp;l=13&amp;v=2" TargetMode="External"/><Relationship Id="rId4041" Type="http://schemas.openxmlformats.org/officeDocument/2006/relationships/hyperlink" Target="https://mapwv.gov/flood/map/?wkid=102100&amp;x=-8987168.146997528&amp;y=4875687.384421346&amp;l=13&amp;v=2" TargetMode="External"/><Relationship Id="rId4486" Type="http://schemas.openxmlformats.org/officeDocument/2006/relationships/hyperlink" Target="https://mapwv.gov/flood/map/?wkid=102100&amp;x=-9001573.131448707&amp;y=4814133.722209501&amp;l=13&amp;v=2" TargetMode="External"/><Relationship Id="rId4693" Type="http://schemas.openxmlformats.org/officeDocument/2006/relationships/hyperlink" Target="https://mapwv.gov/flood/map/?wkid=102100&amp;x=-8973681.09995048&amp;y=4905592.823289189&amp;l=13&amp;v=2" TargetMode="External"/><Relationship Id="rId1842" Type="http://schemas.openxmlformats.org/officeDocument/2006/relationships/hyperlink" Target="https://mapwv.gov/flood/map/?wkid=102100&amp;x=-9028376.066593688&amp;y=4788417.904809391&amp;l=13&amp;v=2" TargetMode="External"/><Relationship Id="rId3295" Type="http://schemas.openxmlformats.org/officeDocument/2006/relationships/hyperlink" Target="https://mapwv.gov/flood/map/?wkid=102100&amp;x=-8987025.297262842&amp;y=4877518.5274475925&amp;l=13&amp;v=2" TargetMode="External"/><Relationship Id="rId4139" Type="http://schemas.openxmlformats.org/officeDocument/2006/relationships/hyperlink" Target="https://mapwv.gov/flood/map/?wkid=102100&amp;x=-8986931.671225874&amp;y=4876117.710453744&amp;l=13&amp;v=2" TargetMode="External"/><Relationship Id="rId4346" Type="http://schemas.openxmlformats.org/officeDocument/2006/relationships/hyperlink" Target="https://mapwv.gov/flood/map/?wkid=102100&amp;x=-8987302.010577634&amp;y=4876020.782394077&amp;l=13&amp;v=2" TargetMode="External"/><Relationship Id="rId4553" Type="http://schemas.openxmlformats.org/officeDocument/2006/relationships/hyperlink" Target="https://mapwv.gov/flood/map/?wkid=102100&amp;x=-8973536.182122296&amp;y=4906060.889899936&amp;l=13&amp;v=2" TargetMode="External"/><Relationship Id="rId4760" Type="http://schemas.openxmlformats.org/officeDocument/2006/relationships/hyperlink" Target="https://mapwv.gov/flood/map/?wkid=102100&amp;x=-8973724.447871514&amp;y=4905045.96004393&amp;l=13&amp;v=2" TargetMode="External"/><Relationship Id="rId4998" Type="http://schemas.openxmlformats.org/officeDocument/2006/relationships/hyperlink" Target="https://mapwv.gov/flood/map/?wkid=102100&amp;x=-8973671.921769783&amp;y=4905991.311143999&amp;l=13&amp;v=2" TargetMode="External"/><Relationship Id="rId1702" Type="http://schemas.openxmlformats.org/officeDocument/2006/relationships/hyperlink" Target="https://mapwv.gov/flood/map/?wkid=102100&amp;x=-9037056.205669405&amp;y=4563603.916586615&amp;l=13&amp;v=2" TargetMode="External"/><Relationship Id="rId3155" Type="http://schemas.openxmlformats.org/officeDocument/2006/relationships/hyperlink" Target="https://mapwv.gov/flood/map/?wkid=102100&amp;x=-8981952.750262298&amp;y=4876917.613018076&amp;l=13&amp;v=2" TargetMode="External"/><Relationship Id="rId3362" Type="http://schemas.openxmlformats.org/officeDocument/2006/relationships/hyperlink" Target="https://mapwv.gov/flood/map/?wkid=102100&amp;x=-8987215.24482693&amp;y=4877188.491792168&amp;l=13&amp;v=2" TargetMode="External"/><Relationship Id="rId4206" Type="http://schemas.openxmlformats.org/officeDocument/2006/relationships/hyperlink" Target="https://mapwv.gov/flood/map/?wkid=102100&amp;x=-8986972.542288236&amp;y=4876394.779094241&amp;l=13&amp;v=2" TargetMode="External"/><Relationship Id="rId4413" Type="http://schemas.openxmlformats.org/officeDocument/2006/relationships/hyperlink" Target="https://mapwv.gov/flood/map/?wkid=102100&amp;x=-8987077.563656202&amp;y=4876660.641869645&amp;l=13&amp;v=2" TargetMode="External"/><Relationship Id="rId4620" Type="http://schemas.openxmlformats.org/officeDocument/2006/relationships/hyperlink" Target="https://mapwv.gov/flood/map/?wkid=102100&amp;x=-8973523.40821073&amp;y=4907218.946970632&amp;l=13&amp;v=2" TargetMode="External"/><Relationship Id="rId4858" Type="http://schemas.openxmlformats.org/officeDocument/2006/relationships/hyperlink" Target="https://mapwv.gov/flood/map/?wkid=102100&amp;x=-8973624.442893766&amp;y=4906137.007318537&amp;l=13&amp;v=2" TargetMode="External"/><Relationship Id="rId283" Type="http://schemas.openxmlformats.org/officeDocument/2006/relationships/hyperlink" Target="https://mapwv.gov/flood/map/?wkid=102100&amp;x=-9081722.1946705&amp;y=4500547.642424294&amp;l=13&amp;v=2" TargetMode="External"/><Relationship Id="rId490" Type="http://schemas.openxmlformats.org/officeDocument/2006/relationships/hyperlink" Target="https://mapwv.gov/flood/map/?wkid=102100&amp;x=-9191571.119924758&amp;y=4617597.074077461&amp;l=13&amp;v=2" TargetMode="External"/><Relationship Id="rId2171" Type="http://schemas.openxmlformats.org/officeDocument/2006/relationships/hyperlink" Target="https://mapwv.gov/flood/map/?wkid=102100&amp;x=-8865402.948593706&amp;y=4816488.929794965&amp;l=13&amp;v=2" TargetMode="External"/><Relationship Id="rId3015" Type="http://schemas.openxmlformats.org/officeDocument/2006/relationships/hyperlink" Target="https://mapwv.gov/flood/map/?wkid=102100&amp;x=-8707914.707103228&amp;y=4812301.563148651&amp;l=13&amp;v=2" TargetMode="External"/><Relationship Id="rId3222" Type="http://schemas.openxmlformats.org/officeDocument/2006/relationships/hyperlink" Target="https://mapwv.gov/flood/map/?wkid=102100&amp;x=-8987462.185855232&amp;y=4877082.586261539&amp;l=13&amp;v=2" TargetMode="External"/><Relationship Id="rId3667" Type="http://schemas.openxmlformats.org/officeDocument/2006/relationships/hyperlink" Target="https://mapwv.gov/flood/map/?wkid=102100&amp;x=-8987279.63046193&amp;y=4876506.288715097&amp;l=13&amp;v=2" TargetMode="External"/><Relationship Id="rId3874" Type="http://schemas.openxmlformats.org/officeDocument/2006/relationships/hyperlink" Target="https://mapwv.gov/flood/map/?wkid=102100&amp;x=-8986226.148664689&amp;y=4871995.10745713&amp;l=13&amp;v=2" TargetMode="External"/><Relationship Id="rId4718" Type="http://schemas.openxmlformats.org/officeDocument/2006/relationships/hyperlink" Target="https://mapwv.gov/flood/map/?wkid=102100&amp;x=-8973568.894467859&amp;y=4906188.342551563&amp;l=13&amp;v=2" TargetMode="External"/><Relationship Id="rId4925" Type="http://schemas.openxmlformats.org/officeDocument/2006/relationships/hyperlink" Target="https://mapwv.gov/flood/map/?wkid=102100&amp;x=-8973696.53228281&amp;y=4907782.257670466&amp;l=13&amp;v=2" TargetMode="External"/><Relationship Id="rId143" Type="http://schemas.openxmlformats.org/officeDocument/2006/relationships/hyperlink" Target="https://mapwv.gov/flood/map/?wkid=102100&amp;x=-8979171.662102982&amp;y=4501335.729255874&amp;l=13&amp;v=2" TargetMode="External"/><Relationship Id="rId350" Type="http://schemas.openxmlformats.org/officeDocument/2006/relationships/hyperlink" Target="https://mapwv.gov/flood/map/?wkid=102100&amp;x=-9084403.143378127&amp;y=4471810.081946989&amp;l=13&amp;v=2" TargetMode="External"/><Relationship Id="rId588" Type="http://schemas.openxmlformats.org/officeDocument/2006/relationships/hyperlink" Target="https://mapwv.gov/flood/map/?wkid=102100&amp;x=-9126907.094913835&amp;y=4550020.376509156&amp;l=13&amp;v=2" TargetMode="External"/><Relationship Id="rId795" Type="http://schemas.openxmlformats.org/officeDocument/2006/relationships/hyperlink" Target="https://mapwv.gov/flood/map/?wkid=102100&amp;x=-9146645.05697843&amp;y=4589669.204141928&amp;l=13&amp;v=2" TargetMode="External"/><Relationship Id="rId2031" Type="http://schemas.openxmlformats.org/officeDocument/2006/relationships/hyperlink" Target="https://mapwv.gov/flood/map/?wkid=102100&amp;x=-8929087.072321013&amp;y=4815675.024091751&amp;l=13&amp;v=2" TargetMode="External"/><Relationship Id="rId2269" Type="http://schemas.openxmlformats.org/officeDocument/2006/relationships/hyperlink" Target="https://mapwv.gov/flood/map/?wkid=102100&amp;x=-8943795.617008584&amp;y=4797552.620460268&amp;l=13&amp;v=2" TargetMode="External"/><Relationship Id="rId2476" Type="http://schemas.openxmlformats.org/officeDocument/2006/relationships/hyperlink" Target="https://mapwv.gov/flood/map/?wkid=102100&amp;x=-8926583.36873302&amp;y=4703618.3242873205&amp;l=13&amp;v=2" TargetMode="External"/><Relationship Id="rId2683" Type="http://schemas.openxmlformats.org/officeDocument/2006/relationships/hyperlink" Target="https://mapwv.gov/flood/map/?wkid=102100&amp;x=-8785149.185939914&amp;y=4770017.715963702&amp;l=13&amp;v=2" TargetMode="External"/><Relationship Id="rId2890" Type="http://schemas.openxmlformats.org/officeDocument/2006/relationships/hyperlink" Target="https://mapwv.gov/flood/map/?wkid=102100&amp;x=-8652958.99447903&amp;y=4767990.893858497&amp;l=13&amp;v=2" TargetMode="External"/><Relationship Id="rId3527" Type="http://schemas.openxmlformats.org/officeDocument/2006/relationships/hyperlink" Target="https://mapwv.gov/flood/map/?wkid=102100&amp;x=-8987028.087151924&amp;y=4876966.930113371&amp;l=13&amp;v=2" TargetMode="External"/><Relationship Id="rId3734" Type="http://schemas.openxmlformats.org/officeDocument/2006/relationships/hyperlink" Target="https://mapwv.gov/flood/map/?wkid=102100&amp;x=-8986371.815339092&amp;y=4872572.792309346&amp;l=13&amp;v=2" TargetMode="External"/><Relationship Id="rId3941" Type="http://schemas.openxmlformats.org/officeDocument/2006/relationships/hyperlink" Target="https://mapwv.gov/flood/map/?wkid=102100&amp;x=-8986330.799450072&amp;y=4872597.550314959&amp;l=13&amp;v=2" TargetMode="External"/><Relationship Id="rId9" Type="http://schemas.openxmlformats.org/officeDocument/2006/relationships/hyperlink" Target="https://mapwv.gov/flood/map/?wkid=102100&amp;x=-9064310.244794425&amp;y=4572708.88632458&amp;l=13&amp;v=2" TargetMode="External"/><Relationship Id="rId210" Type="http://schemas.openxmlformats.org/officeDocument/2006/relationships/hyperlink" Target="https://mapwv.gov/flood/map/?wkid=102100&amp;x=-9065196.48798106&amp;y=4520193.324310875&amp;l=13&amp;v=2" TargetMode="External"/><Relationship Id="rId448" Type="http://schemas.openxmlformats.org/officeDocument/2006/relationships/hyperlink" Target="https://mapwv.gov/flood/map/?wkid=102100&amp;x=-9153065.896523258&amp;y=4630224.744047269&amp;l=13&amp;v=2" TargetMode="External"/><Relationship Id="rId655" Type="http://schemas.openxmlformats.org/officeDocument/2006/relationships/hyperlink" Target="https://mapwv.gov/flood/map/?wkid=102100&amp;x=-9126615.914184052&amp;y=4562371.560790129&amp;l=13&amp;v=2" TargetMode="External"/><Relationship Id="rId862" Type="http://schemas.openxmlformats.org/officeDocument/2006/relationships/hyperlink" Target="https://mapwv.gov/flood/map/?wkid=102100&amp;x=-9034982.064070193&amp;y=4631649.746555345&amp;l=13&amp;v=2" TargetMode="External"/><Relationship Id="rId1078" Type="http://schemas.openxmlformats.org/officeDocument/2006/relationships/hyperlink" Target="https://mapwv.gov/flood/map/?wkid=102100&amp;x=-9057708.284207936&amp;y=4616894.9124665605&amp;l=13&amp;v=2" TargetMode="External"/><Relationship Id="rId1285" Type="http://schemas.openxmlformats.org/officeDocument/2006/relationships/hyperlink" Target="https://mapwv.gov/flood/map/?wkid=102100&amp;x=-9089777.27135451&amp;y=4630523.008312617&amp;l=13&amp;v=2" TargetMode="External"/><Relationship Id="rId1492" Type="http://schemas.openxmlformats.org/officeDocument/2006/relationships/hyperlink" Target="https://mapwv.gov/flood/map/?wkid=102100&amp;x=-9089764.997044818&amp;y=4630575.599127634&amp;l=13&amp;v=2" TargetMode="External"/><Relationship Id="rId2129" Type="http://schemas.openxmlformats.org/officeDocument/2006/relationships/hyperlink" Target="https://mapwv.gov/flood/map/?wkid=102100&amp;x=-8960934.367035627&amp;y=4780593.418927433&amp;l=13&amp;v=2" TargetMode="External"/><Relationship Id="rId2336" Type="http://schemas.openxmlformats.org/officeDocument/2006/relationships/hyperlink" Target="https://mapwv.gov/flood/map/?wkid=102100&amp;x=-8910074.04894054&amp;y=4743488.249587324&amp;l=13&amp;v=2" TargetMode="External"/><Relationship Id="rId2543" Type="http://schemas.openxmlformats.org/officeDocument/2006/relationships/hyperlink" Target="https://mapwv.gov/flood/map/?wkid=102100&amp;x=-8957154.566602506&amp;y=4727484.189736579&amp;l=13&amp;v=2" TargetMode="External"/><Relationship Id="rId2750" Type="http://schemas.openxmlformats.org/officeDocument/2006/relationships/hyperlink" Target="https://mapwv.gov/flood/map/?wkid=102100&amp;x=-8731183.987465624&amp;y=4764305.570484196&amp;l=13&amp;v=2" TargetMode="External"/><Relationship Id="rId2988" Type="http://schemas.openxmlformats.org/officeDocument/2006/relationships/hyperlink" Target="https://mapwv.gov/flood/map/?wkid=102100&amp;x=-8708124.213613167&amp;y=4811923.452112012&amp;l=13&amp;v=2" TargetMode="External"/><Relationship Id="rId3801" Type="http://schemas.openxmlformats.org/officeDocument/2006/relationships/hyperlink" Target="https://mapwv.gov/flood/map/?wkid=102100&amp;x=-8987235.663381884&amp;y=4875767.863346512&amp;l=13&amp;v=2" TargetMode="External"/><Relationship Id="rId5047" Type="http://schemas.openxmlformats.org/officeDocument/2006/relationships/hyperlink" Target="https://mapwv.gov/flood/map/?wkid=102100&amp;x=-8973522.043433772&amp;y=4907999.418810096&amp;l=13&amp;v=2" TargetMode="External"/><Relationship Id="rId308" Type="http://schemas.openxmlformats.org/officeDocument/2006/relationships/hyperlink" Target="https://mapwv.gov/flood/map/?wkid=102100&amp;x=-9096782.196697809&amp;y=4486560.794086836&amp;l=13&amp;v=2" TargetMode="External"/><Relationship Id="rId515" Type="http://schemas.openxmlformats.org/officeDocument/2006/relationships/hyperlink" Target="https://mapwv.gov/flood/map/?wkid=102100&amp;x=-9173514.93376524&amp;y=4599282.655092355&amp;l=13&amp;v=2" TargetMode="External"/><Relationship Id="rId722" Type="http://schemas.openxmlformats.org/officeDocument/2006/relationships/hyperlink" Target="https://mapwv.gov/flood/map/?wkid=102100&amp;x=-9173605.187266918&amp;y=4556499.275531828&amp;l=13&amp;v=2" TargetMode="External"/><Relationship Id="rId1145" Type="http://schemas.openxmlformats.org/officeDocument/2006/relationships/hyperlink" Target="https://mapwv.gov/flood/map/?wkid=102100&amp;x=-9097117.5511166&amp;y=4644315.961995128&amp;l=13&amp;v=2" TargetMode="External"/><Relationship Id="rId1352" Type="http://schemas.openxmlformats.org/officeDocument/2006/relationships/hyperlink" Target="https://mapwv.gov/flood/map/?wkid=102100&amp;x=-9089727.061143467&amp;y=4630494.603157718&amp;l=13&amp;v=2" TargetMode="External"/><Relationship Id="rId1797" Type="http://schemas.openxmlformats.org/officeDocument/2006/relationships/hyperlink" Target="https://mapwv.gov/flood/map/?wkid=102100&amp;x=-8957730.470752353&amp;y=4543545.798898337&amp;l=13&amp;v=2" TargetMode="External"/><Relationship Id="rId2403" Type="http://schemas.openxmlformats.org/officeDocument/2006/relationships/hyperlink" Target="https://mapwv.gov/flood/map/?wkid=102100&amp;x=-8997634.618921371&amp;y=4728090.481609557&amp;l=13&amp;v=2" TargetMode="External"/><Relationship Id="rId2848" Type="http://schemas.openxmlformats.org/officeDocument/2006/relationships/hyperlink" Target="https://mapwv.gov/flood/map/?wkid=102100&amp;x=-8690352.328193618&amp;y=4771225.385775717&amp;l=13&amp;v=2" TargetMode="External"/><Relationship Id="rId89" Type="http://schemas.openxmlformats.org/officeDocument/2006/relationships/hyperlink" Target="https://mapwv.gov/flood/map/?wkid=102100&amp;x=-9044125.155749915&amp;y=4497395.268059235&amp;l=13&amp;v=2" TargetMode="External"/><Relationship Id="rId1005" Type="http://schemas.openxmlformats.org/officeDocument/2006/relationships/hyperlink" Target="https://mapwv.gov/flood/map/?wkid=102100&amp;x=-9066787.635126466&amp;y=4600608.563928922&amp;l=13&amp;v=2" TargetMode="External"/><Relationship Id="rId1212" Type="http://schemas.openxmlformats.org/officeDocument/2006/relationships/hyperlink" Target="https://mapwv.gov/flood/map/?wkid=102100&amp;x=-9125423.133966528&amp;y=4667826.161492805&amp;l=13&amp;v=2" TargetMode="External"/><Relationship Id="rId1657" Type="http://schemas.openxmlformats.org/officeDocument/2006/relationships/hyperlink" Target="https://mapwv.gov/flood/map/?wkid=102100&amp;x=-8972017.523001034&amp;y=4631249.20007614&amp;l=13&amp;v=2" TargetMode="External"/><Relationship Id="rId1864" Type="http://schemas.openxmlformats.org/officeDocument/2006/relationships/hyperlink" Target="https://mapwv.gov/flood/map/?wkid=102100&amp;x=-9081328.459969275&amp;y=4696686.25276601&amp;l=13&amp;v=2" TargetMode="External"/><Relationship Id="rId2610" Type="http://schemas.openxmlformats.org/officeDocument/2006/relationships/hyperlink" Target="https://mapwv.gov/flood/map/?wkid=102100&amp;x=-8909982.29963887&amp;y=4743495.5805756785&amp;l=13&amp;v=2" TargetMode="External"/><Relationship Id="rId2708" Type="http://schemas.openxmlformats.org/officeDocument/2006/relationships/hyperlink" Target="https://mapwv.gov/flood/map/?wkid=102100&amp;x=-8821741.408271095&amp;y=4666047.4598227665&amp;l=13&amp;v=2" TargetMode="External"/><Relationship Id="rId2915" Type="http://schemas.openxmlformats.org/officeDocument/2006/relationships/hyperlink" Target="https://mapwv.gov/flood/map/?wkid=102100&amp;x=-8661484.593269775&amp;y=4783080.494725337&amp;l=13&amp;v=2" TargetMode="External"/><Relationship Id="rId4063" Type="http://schemas.openxmlformats.org/officeDocument/2006/relationships/hyperlink" Target="https://mapwv.gov/flood/map/?wkid=102100&amp;x=-8987292.741337597&amp;y=4876207.21318252&amp;l=13&amp;v=2" TargetMode="External"/><Relationship Id="rId4270" Type="http://schemas.openxmlformats.org/officeDocument/2006/relationships/hyperlink" Target="https://mapwv.gov/flood/map/?wkid=102100&amp;x=-8987165.812071204&amp;y=4876281.39985291&amp;l=13&amp;v=2" TargetMode="External"/><Relationship Id="rId4368" Type="http://schemas.openxmlformats.org/officeDocument/2006/relationships/hyperlink" Target="https://mapwv.gov/flood/map/?wkid=102100&amp;x=-8986178.774095038&amp;y=4874886.009737168&amp;l=13&amp;v=2" TargetMode="External"/><Relationship Id="rId4575" Type="http://schemas.openxmlformats.org/officeDocument/2006/relationships/hyperlink" Target="https://mapwv.gov/flood/map/?wkid=102100&amp;x=-8973573.035552919&amp;y=4907823.981506894&amp;l=13&amp;v=2" TargetMode="External"/><Relationship Id="rId1517" Type="http://schemas.openxmlformats.org/officeDocument/2006/relationships/hyperlink" Target="https://mapwv.gov/flood/map/?wkid=102100&amp;x=-9089630.077933293&amp;y=4630611.111897041&amp;l=13&amp;v=2" TargetMode="External"/><Relationship Id="rId1724" Type="http://schemas.openxmlformats.org/officeDocument/2006/relationships/hyperlink" Target="https://mapwv.gov/flood/map/?wkid=102100&amp;x=-9049355.280610371&amp;y=4604658.4672646215&amp;l=13&amp;v=2" TargetMode="External"/><Relationship Id="rId3177" Type="http://schemas.openxmlformats.org/officeDocument/2006/relationships/hyperlink" Target="https://mapwv.gov/flood/map/?wkid=102100&amp;x=-8987308.8708639&amp;y=4877297.786044838&amp;l=13&amp;v=2" TargetMode="External"/><Relationship Id="rId4130" Type="http://schemas.openxmlformats.org/officeDocument/2006/relationships/hyperlink" Target="https://mapwv.gov/flood/map/?wkid=102100&amp;x=-8987183.89236026&amp;y=4876523.654181399&amp;l=13&amp;v=2" TargetMode="External"/><Relationship Id="rId4228" Type="http://schemas.openxmlformats.org/officeDocument/2006/relationships/hyperlink" Target="https://mapwv.gov/flood/map/?wkid=102100&amp;x=-8987189.741642905&amp;y=4875957.490313789&amp;l=13&amp;v=2" TargetMode="External"/><Relationship Id="rId4782" Type="http://schemas.openxmlformats.org/officeDocument/2006/relationships/hyperlink" Target="https://mapwv.gov/flood/map/?wkid=102100&amp;x=-8973587.147524768&amp;y=4907632.907892218&amp;l=13&amp;v=2" TargetMode="External"/><Relationship Id="rId16" Type="http://schemas.openxmlformats.org/officeDocument/2006/relationships/hyperlink" Target="https://mapwv.gov/flood/map/?wkid=102100&amp;x=-9051175.006077472&amp;y=4524990.125697888&amp;l=13&amp;v=2" TargetMode="External"/><Relationship Id="rId1931" Type="http://schemas.openxmlformats.org/officeDocument/2006/relationships/hyperlink" Target="https://mapwv.gov/flood/map/?wkid=102100&amp;x=-9081027.65822987&amp;y=4757261.27075846&amp;l=13&amp;v=2" TargetMode="External"/><Relationship Id="rId3037" Type="http://schemas.openxmlformats.org/officeDocument/2006/relationships/hyperlink" Target="https://mapwv.gov/flood/map/?wkid=102100&amp;x=-8967002.051507175&amp;y=4814719.215168676&amp;l=13&amp;v=2" TargetMode="External"/><Relationship Id="rId3384" Type="http://schemas.openxmlformats.org/officeDocument/2006/relationships/hyperlink" Target="https://mapwv.gov/flood/map/?wkid=102100&amp;x=-8986999.622424163&amp;y=4877306.196903752&amp;l=13&amp;v=2" TargetMode="External"/><Relationship Id="rId3591" Type="http://schemas.openxmlformats.org/officeDocument/2006/relationships/hyperlink" Target="https://mapwv.gov/flood/map/?wkid=102100&amp;x=-8981892.14203158&amp;y=4876973.838038174&amp;l=13&amp;v=2" TargetMode="External"/><Relationship Id="rId3689" Type="http://schemas.openxmlformats.org/officeDocument/2006/relationships/hyperlink" Target="https://mapwv.gov/flood/map/?wkid=102100&amp;x=-8987341.65523317&amp;y=4875593.301817076&amp;l=13&amp;v=2" TargetMode="External"/><Relationship Id="rId3896" Type="http://schemas.openxmlformats.org/officeDocument/2006/relationships/hyperlink" Target="https://mapwv.gov/flood/map/?wkid=102100&amp;x=-8986331.948378535&amp;y=4872619.262371025&amp;l=13&amp;v=2" TargetMode="External"/><Relationship Id="rId4435" Type="http://schemas.openxmlformats.org/officeDocument/2006/relationships/hyperlink" Target="https://mapwv.gov/flood/map/?wkid=102100&amp;x=-8986360.740162956&amp;y=4872663.298680831&amp;l=13&amp;v=2" TargetMode="External"/><Relationship Id="rId4642" Type="http://schemas.openxmlformats.org/officeDocument/2006/relationships/hyperlink" Target="https://mapwv.gov/flood/map/?wkid=102100&amp;x=-8973684.217007546&amp;y=4905394.528626245&amp;l=13&amp;v=2" TargetMode="External"/><Relationship Id="rId2193" Type="http://schemas.openxmlformats.org/officeDocument/2006/relationships/hyperlink" Target="https://mapwv.gov/flood/map/?wkid=102100&amp;x=-8967767.822069198&amp;y=4762229.565211834&amp;l=13&amp;v=2" TargetMode="External"/><Relationship Id="rId2498" Type="http://schemas.openxmlformats.org/officeDocument/2006/relationships/hyperlink" Target="https://mapwv.gov/flood/map/?wkid=102100&amp;x=-8957125.629323512&amp;y=4727531.067995046&amp;l=13&amp;v=2" TargetMode="External"/><Relationship Id="rId3244" Type="http://schemas.openxmlformats.org/officeDocument/2006/relationships/hyperlink" Target="https://mapwv.gov/flood/map/?wkid=102100&amp;x=-8986996.717876012&amp;y=4877333.018648482&amp;l=13&amp;v=2" TargetMode="External"/><Relationship Id="rId3451" Type="http://schemas.openxmlformats.org/officeDocument/2006/relationships/hyperlink" Target="https://mapwv.gov/flood/map/?wkid=102100&amp;x=-8987453.017804604&amp;y=4876816.032641348&amp;l=13&amp;v=2" TargetMode="External"/><Relationship Id="rId3549" Type="http://schemas.openxmlformats.org/officeDocument/2006/relationships/hyperlink" Target="https://mapwv.gov/flood/map/?wkid=102100&amp;x=-8982188.424199661&amp;y=4876930.061161111&amp;l=13&amp;v=2" TargetMode="External"/><Relationship Id="rId4502" Type="http://schemas.openxmlformats.org/officeDocument/2006/relationships/hyperlink" Target="https://mapwv.gov/flood/map/?wkid=102100&amp;x=-9002006.031018462&amp;y=4813918.679064337&amp;l=13&amp;v=2" TargetMode="External"/><Relationship Id="rId4947" Type="http://schemas.openxmlformats.org/officeDocument/2006/relationships/hyperlink" Target="https://mapwv.gov/flood/map/?wkid=102100&amp;x=-8973646.415134862&amp;y=4907640.973498843&amp;l=13&amp;v=2" TargetMode="External"/><Relationship Id="rId165" Type="http://schemas.openxmlformats.org/officeDocument/2006/relationships/hyperlink" Target="https://mapwv.gov/flood/map/?wkid=102100&amp;x=-9083919.893000813&amp;y=4532086.767771003&amp;l=13&amp;v=2" TargetMode="External"/><Relationship Id="rId372" Type="http://schemas.openxmlformats.org/officeDocument/2006/relationships/hyperlink" Target="https://mapwv.gov/flood/map/?wkid=102100&amp;x=-8977669.363050684&amp;y=4540666.930140566&amp;l=13&amp;v=2" TargetMode="External"/><Relationship Id="rId677" Type="http://schemas.openxmlformats.org/officeDocument/2006/relationships/hyperlink" Target="https://mapwv.gov/flood/map/?wkid=102100&amp;x=-9126925.339733098&amp;y=4722291.839083285&amp;l=13&amp;v=2" TargetMode="External"/><Relationship Id="rId2053" Type="http://schemas.openxmlformats.org/officeDocument/2006/relationships/hyperlink" Target="https://mapwv.gov/flood/map/?wkid=102100&amp;x=-8920297.553496629&amp;y=4759945.408062877&amp;l=13&amp;v=2" TargetMode="External"/><Relationship Id="rId2260" Type="http://schemas.openxmlformats.org/officeDocument/2006/relationships/hyperlink" Target="https://mapwv.gov/flood/map/?wkid=102100&amp;x=-8943741.876299888&amp;y=4797605.850626781&amp;l=13&amp;v=2" TargetMode="External"/><Relationship Id="rId2358" Type="http://schemas.openxmlformats.org/officeDocument/2006/relationships/hyperlink" Target="https://mapwv.gov/flood/map/?wkid=102100&amp;x=-8911888.717608454&amp;y=4747121.754824766&amp;l=13&amp;v=2" TargetMode="External"/><Relationship Id="rId3104" Type="http://schemas.openxmlformats.org/officeDocument/2006/relationships/hyperlink" Target="https://mapwv.gov/flood/map/?wkid=102100&amp;x=-8993209.253161408&amp;y=4849452.745144975&amp;l=13&amp;v=2" TargetMode="External"/><Relationship Id="rId3311" Type="http://schemas.openxmlformats.org/officeDocument/2006/relationships/hyperlink" Target="https://mapwv.gov/flood/map/?wkid=102100&amp;x=-8987179.653759334&amp;y=4877385.808212739&amp;l=13&amp;v=2" TargetMode="External"/><Relationship Id="rId3756" Type="http://schemas.openxmlformats.org/officeDocument/2006/relationships/hyperlink" Target="https://mapwv.gov/flood/map/?wkid=102100&amp;x=-8987055.621916646&amp;y=4875859.319097162&amp;l=13&amp;v=2" TargetMode="External"/><Relationship Id="rId3963" Type="http://schemas.openxmlformats.org/officeDocument/2006/relationships/hyperlink" Target="https://mapwv.gov/flood/map/?wkid=102100&amp;x=-8987102.77017378&amp;y=4875737.682054719&amp;l=13&amp;v=2" TargetMode="External"/><Relationship Id="rId4807" Type="http://schemas.openxmlformats.org/officeDocument/2006/relationships/hyperlink" Target="https://mapwv.gov/flood/map/?wkid=102100&amp;x=-8973646.887129502&amp;y=4907653.611137093&amp;l=13&amp;v=2" TargetMode="External"/><Relationship Id="rId232" Type="http://schemas.openxmlformats.org/officeDocument/2006/relationships/hyperlink" Target="https://mapwv.gov/flood/map/?wkid=102100&amp;x=-9092503.105861934&amp;y=4527055.344498736&amp;l=13&amp;v=2" TargetMode="External"/><Relationship Id="rId884" Type="http://schemas.openxmlformats.org/officeDocument/2006/relationships/hyperlink" Target="https://mapwv.gov/flood/map/?wkid=102100&amp;x=-9109645.904912822&amp;y=4590391.772420325&amp;l=13&amp;v=2" TargetMode="External"/><Relationship Id="rId2120" Type="http://schemas.openxmlformats.org/officeDocument/2006/relationships/hyperlink" Target="https://mapwv.gov/flood/map/?wkid=102100&amp;x=-8944763.156151429&amp;y=4765066.310758753&amp;l=13&amp;v=2" TargetMode="External"/><Relationship Id="rId2565" Type="http://schemas.openxmlformats.org/officeDocument/2006/relationships/hyperlink" Target="https://mapwv.gov/flood/map/?wkid=102100&amp;x=-8930722.032591602&amp;y=4720636.1638999535&amp;l=13&amp;v=2" TargetMode="External"/><Relationship Id="rId2772" Type="http://schemas.openxmlformats.org/officeDocument/2006/relationships/hyperlink" Target="https://mapwv.gov/flood/map/?wkid=102100&amp;x=-8791266.98388586&amp;y=4784878.543726963&amp;l=13&amp;v=2" TargetMode="External"/><Relationship Id="rId3409" Type="http://schemas.openxmlformats.org/officeDocument/2006/relationships/hyperlink" Target="https://mapwv.gov/flood/map/?wkid=102100&amp;x=-8982624.427245501&amp;y=4877476.352151273&amp;l=13&amp;v=2" TargetMode="External"/><Relationship Id="rId3616" Type="http://schemas.openxmlformats.org/officeDocument/2006/relationships/hyperlink" Target="https://mapwv.gov/flood/map/?wkid=102100&amp;x=-8986173.905537104&amp;y=4874911.688103486&amp;l=13&amp;v=2" TargetMode="External"/><Relationship Id="rId3823" Type="http://schemas.openxmlformats.org/officeDocument/2006/relationships/hyperlink" Target="https://mapwv.gov/flood/map/?wkid=102100&amp;x=-8986790.283672702&amp;y=4875839.132097086&amp;l=13&amp;v=2" TargetMode="External"/><Relationship Id="rId5069" Type="http://schemas.openxmlformats.org/officeDocument/2006/relationships/hyperlink" Target="https://mapwv.gov/flood/map/?wkid=102100&amp;x=-8973600.881010344&amp;y=4905694.337190656&amp;l=13&amp;v=2" TargetMode="External"/><Relationship Id="rId537" Type="http://schemas.openxmlformats.org/officeDocument/2006/relationships/hyperlink" Target="https://mapwv.gov/flood/map/?wkid=102100&amp;x=-9190765.999703843&amp;y=4633758.710210926&amp;l=13&amp;v=2" TargetMode="External"/><Relationship Id="rId744" Type="http://schemas.openxmlformats.org/officeDocument/2006/relationships/hyperlink" Target="https://mapwv.gov/flood/map/?wkid=102100&amp;x=-9153179.616730193&amp;y=4529974.408690213&amp;l=13&amp;v=2" TargetMode="External"/><Relationship Id="rId951" Type="http://schemas.openxmlformats.org/officeDocument/2006/relationships/hyperlink" Target="https://mapwv.gov/flood/map/?wkid=102100&amp;x=-9080733.488126483&amp;y=4587279.682045259&amp;l=13&amp;v=2" TargetMode="External"/><Relationship Id="rId1167" Type="http://schemas.openxmlformats.org/officeDocument/2006/relationships/hyperlink" Target="https://mapwv.gov/flood/map/?wkid=102100&amp;x=-9101260.568346517&amp;y=4631521.541092852&amp;l=13&amp;v=2" TargetMode="External"/><Relationship Id="rId1374" Type="http://schemas.openxmlformats.org/officeDocument/2006/relationships/hyperlink" Target="https://mapwv.gov/flood/map/?wkid=102100&amp;x=-9089783.010096898&amp;y=4630592.070041166&amp;l=13&amp;v=2" TargetMode="External"/><Relationship Id="rId1581" Type="http://schemas.openxmlformats.org/officeDocument/2006/relationships/hyperlink" Target="https://mapwv.gov/flood/map/?wkid=102100&amp;x=-8981004.242744884&amp;y=4574990.899663038&amp;l=13&amp;v=2" TargetMode="External"/><Relationship Id="rId1679" Type="http://schemas.openxmlformats.org/officeDocument/2006/relationships/hyperlink" Target="https://mapwv.gov/flood/map/?wkid=102100&amp;x=-9029934.585996345&amp;y=4573103.018692032&amp;l=13&amp;v=2" TargetMode="External"/><Relationship Id="rId2218" Type="http://schemas.openxmlformats.org/officeDocument/2006/relationships/hyperlink" Target="https://mapwv.gov/flood/map/?wkid=102100&amp;x=-8943834.17462929&amp;y=4797895.835108881&amp;l=13&amp;v=2" TargetMode="External"/><Relationship Id="rId2425" Type="http://schemas.openxmlformats.org/officeDocument/2006/relationships/hyperlink" Target="https://mapwv.gov/flood/map/?wkid=102100&amp;x=-8954274.271403546&amp;y=4687958.570118172&amp;l=13&amp;v=2" TargetMode="External"/><Relationship Id="rId2632" Type="http://schemas.openxmlformats.org/officeDocument/2006/relationships/hyperlink" Target="https://mapwv.gov/flood/map/?wkid=102100&amp;x=-8887778.135964252&amp;y=4710479.993814509&amp;l=13&amp;v=2" TargetMode="External"/><Relationship Id="rId4085" Type="http://schemas.openxmlformats.org/officeDocument/2006/relationships/hyperlink" Target="https://mapwv.gov/flood/map/?wkid=102100&amp;x=-8986403.892161684&amp;y=4872276.173065922&amp;l=13&amp;v=2" TargetMode="External"/><Relationship Id="rId4292" Type="http://schemas.openxmlformats.org/officeDocument/2006/relationships/hyperlink" Target="https://mapwv.gov/flood/map/?wkid=102100&amp;x=-8987118.090963978&amp;y=4876532.359256008&amp;l=13&amp;v=2" TargetMode="External"/><Relationship Id="rId80" Type="http://schemas.openxmlformats.org/officeDocument/2006/relationships/hyperlink" Target="https://mapwv.gov/flood/map/?wkid=102100&amp;x=-9033287.085339546&amp;y=4481936.8560545435&amp;l=13&amp;v=2" TargetMode="External"/><Relationship Id="rId604" Type="http://schemas.openxmlformats.org/officeDocument/2006/relationships/hyperlink" Target="https://mapwv.gov/flood/map/?wkid=102100&amp;x=-9113955.70712641&amp;y=4543474.494358971&amp;l=13&amp;v=2" TargetMode="External"/><Relationship Id="rId811" Type="http://schemas.openxmlformats.org/officeDocument/2006/relationships/hyperlink" Target="https://mapwv.gov/flood/map/?wkid=102100&amp;x=-9130269.311891988&amp;y=4601979.302469825&amp;l=13&amp;v=2" TargetMode="External"/><Relationship Id="rId1027" Type="http://schemas.openxmlformats.org/officeDocument/2006/relationships/hyperlink" Target="https://mapwv.gov/flood/map/?wkid=102100&amp;x=-9086576.450828768&amp;y=4625076.719558647&amp;l=13&amp;v=2" TargetMode="External"/><Relationship Id="rId1234" Type="http://schemas.openxmlformats.org/officeDocument/2006/relationships/hyperlink" Target="https://mapwv.gov/flood/map/?wkid=102100&amp;x=-9131844.145499974&amp;y=4645707.730291467&amp;l=13&amp;v=2" TargetMode="External"/><Relationship Id="rId1441" Type="http://schemas.openxmlformats.org/officeDocument/2006/relationships/hyperlink" Target="https://mapwv.gov/flood/map/?wkid=102100&amp;x=-9089962.538379287&amp;y=4630624.160700283&amp;l=13&amp;v=2" TargetMode="External"/><Relationship Id="rId1886" Type="http://schemas.openxmlformats.org/officeDocument/2006/relationships/hyperlink" Target="https://mapwv.gov/flood/map/?wkid=102100&amp;x=-9039992.453940615&amp;y=4777741.721923065&amp;l=13&amp;v=2" TargetMode="External"/><Relationship Id="rId2937" Type="http://schemas.openxmlformats.org/officeDocument/2006/relationships/hyperlink" Target="https://mapwv.gov/flood/map/?wkid=102100&amp;x=-8660932.942408701&amp;y=4783600.93021417&amp;l=13&amp;v=2" TargetMode="External"/><Relationship Id="rId4152" Type="http://schemas.openxmlformats.org/officeDocument/2006/relationships/hyperlink" Target="https://mapwv.gov/flood/map/?wkid=102100&amp;x=-8987173.009210248&amp;y=4876807.609105683&amp;l=13&amp;v=2" TargetMode="External"/><Relationship Id="rId4597" Type="http://schemas.openxmlformats.org/officeDocument/2006/relationships/hyperlink" Target="https://mapwv.gov/flood/map/?wkid=102100&amp;x=-8973533.310079433&amp;y=4907470.486628489&amp;l=13&amp;v=2" TargetMode="External"/><Relationship Id="rId909" Type="http://schemas.openxmlformats.org/officeDocument/2006/relationships/hyperlink" Target="https://mapwv.gov/flood/map/?wkid=102100&amp;x=-9087659.41971196&amp;y=4599788.257035113&amp;l=13&amp;v=2" TargetMode="External"/><Relationship Id="rId1301" Type="http://schemas.openxmlformats.org/officeDocument/2006/relationships/hyperlink" Target="https://mapwv.gov/flood/map/?wkid=102100&amp;x=-9089620.937155945&amp;y=4630653.507045548&amp;l=13&amp;v=2" TargetMode="External"/><Relationship Id="rId1539" Type="http://schemas.openxmlformats.org/officeDocument/2006/relationships/hyperlink" Target="https://mapwv.gov/flood/map/?wkid=102100&amp;x=-9089414.483805683&amp;y=4630566.849187389&amp;l=13&amp;v=2" TargetMode="External"/><Relationship Id="rId1746" Type="http://schemas.openxmlformats.org/officeDocument/2006/relationships/hyperlink" Target="https://mapwv.gov/flood/map/?wkid=102100&amp;x=-8964809.807609271&amp;y=4611266.600249473&amp;l=13&amp;v=2" TargetMode="External"/><Relationship Id="rId1953" Type="http://schemas.openxmlformats.org/officeDocument/2006/relationships/hyperlink" Target="https://mapwv.gov/flood/map/?wkid=102100&amp;x=-9036850.230325036&amp;y=4663905.771058221&amp;l=13&amp;v=2" TargetMode="External"/><Relationship Id="rId3199" Type="http://schemas.openxmlformats.org/officeDocument/2006/relationships/hyperlink" Target="https://mapwv.gov/flood/map/?wkid=102100&amp;x=-8987069.86802848&amp;y=4877769.9673215365&amp;l=13&amp;v=2" TargetMode="External"/><Relationship Id="rId4457" Type="http://schemas.openxmlformats.org/officeDocument/2006/relationships/hyperlink" Target="https://mapwv.gov/flood/map/?wkid=102100&amp;x=-8986662.929722456&amp;y=4875404.544227793&amp;l=13&amp;v=2" TargetMode="External"/><Relationship Id="rId4664" Type="http://schemas.openxmlformats.org/officeDocument/2006/relationships/hyperlink" Target="https://mapwv.gov/flood/map/?wkid=102100&amp;x=-8973866.767725421&amp;y=4905336.334526959&amp;l=13&amp;v=2" TargetMode="External"/><Relationship Id="rId38" Type="http://schemas.openxmlformats.org/officeDocument/2006/relationships/hyperlink" Target="https://mapwv.gov/flood/map/?wkid=102100&amp;x=-9033918.166442163&amp;y=4547046.542340019&amp;l=13&amp;v=2" TargetMode="External"/><Relationship Id="rId1606" Type="http://schemas.openxmlformats.org/officeDocument/2006/relationships/hyperlink" Target="https://mapwv.gov/flood/map/?wkid=102100&amp;x=-8991306.944216859&amp;y=4574966.492089812&amp;l=13&amp;v=2" TargetMode="External"/><Relationship Id="rId1813" Type="http://schemas.openxmlformats.org/officeDocument/2006/relationships/hyperlink" Target="https://mapwv.gov/flood/map/?wkid=102100&amp;x=-9034938.831030872&amp;y=4564709.310043285&amp;l=13&amp;v=2" TargetMode="External"/><Relationship Id="rId3059" Type="http://schemas.openxmlformats.org/officeDocument/2006/relationships/hyperlink" Target="https://mapwv.gov/flood/map/?wkid=102100&amp;x=-9001257.727375094&amp;y=4815700.866490234&amp;l=13&amp;v=2" TargetMode="External"/><Relationship Id="rId3266" Type="http://schemas.openxmlformats.org/officeDocument/2006/relationships/hyperlink" Target="https://mapwv.gov/flood/map/?wkid=102100&amp;x=-8987296.656666724&amp;y=4877399.186158633&amp;l=13&amp;v=2" TargetMode="External"/><Relationship Id="rId3473" Type="http://schemas.openxmlformats.org/officeDocument/2006/relationships/hyperlink" Target="https://mapwv.gov/flood/map/?wkid=102100&amp;x=-8981967.747669378&amp;y=4877056.27481218&amp;l=13&amp;v=2" TargetMode="External"/><Relationship Id="rId4012" Type="http://schemas.openxmlformats.org/officeDocument/2006/relationships/hyperlink" Target="https://mapwv.gov/flood/map/?wkid=102100&amp;x=-8986987.425036239&amp;y=4876605.777932592&amp;l=13&amp;v=2" TargetMode="External"/><Relationship Id="rId4317" Type="http://schemas.openxmlformats.org/officeDocument/2006/relationships/hyperlink" Target="https://mapwv.gov/flood/map/?wkid=102100&amp;x=-8987076.155130684&amp;y=4876510.008875965&amp;l=13&amp;v=2" TargetMode="External"/><Relationship Id="rId4524" Type="http://schemas.openxmlformats.org/officeDocument/2006/relationships/hyperlink" Target="https://mapwv.gov/flood/map/?wkid=102100&amp;x=-8971845.98378454&amp;y=4913926.873226781&amp;l=13&amp;v=2" TargetMode="External"/><Relationship Id="rId4871" Type="http://schemas.openxmlformats.org/officeDocument/2006/relationships/hyperlink" Target="https://mapwv.gov/flood/map/?wkid=102100&amp;x=-8973569.798382126&amp;y=4908192.681316058&amp;l=13&amp;v=2" TargetMode="External"/><Relationship Id="rId4969" Type="http://schemas.openxmlformats.org/officeDocument/2006/relationships/hyperlink" Target="https://mapwv.gov/flood/map/?wkid=102100&amp;x=-8973534.466688942&amp;y=4905674.173517286&amp;l=13&amp;v=2" TargetMode="External"/><Relationship Id="rId187" Type="http://schemas.openxmlformats.org/officeDocument/2006/relationships/hyperlink" Target="https://mapwv.gov/flood/map/?wkid=102100&amp;x=-9092434.275462309&amp;y=4527094.269468281&amp;l=13&amp;v=2" TargetMode="External"/><Relationship Id="rId394" Type="http://schemas.openxmlformats.org/officeDocument/2006/relationships/hyperlink" Target="https://mapwv.gov/flood/map/?wkid=102100&amp;x=-9050535.69712865&amp;y=4485284.525264545&amp;l=13&amp;v=2" TargetMode="External"/><Relationship Id="rId2075" Type="http://schemas.openxmlformats.org/officeDocument/2006/relationships/hyperlink" Target="https://mapwv.gov/flood/map/?wkid=102100&amp;x=-9001747.429830099&amp;y=4751172.999190899&amp;l=13&amp;v=2" TargetMode="External"/><Relationship Id="rId2282" Type="http://schemas.openxmlformats.org/officeDocument/2006/relationships/hyperlink" Target="https://mapwv.gov/flood/map/?wkid=102100&amp;x=-8943816.79309268&amp;y=4797575.341419529&amp;l=13&amp;v=2" TargetMode="External"/><Relationship Id="rId3126" Type="http://schemas.openxmlformats.org/officeDocument/2006/relationships/hyperlink" Target="https://mapwv.gov/flood/map/?wkid=102100&amp;x=-8976866.74384477&amp;y=4875142.453272996&amp;l=13&amp;v=2" TargetMode="External"/><Relationship Id="rId3680" Type="http://schemas.openxmlformats.org/officeDocument/2006/relationships/hyperlink" Target="https://mapwv.gov/flood/map/?wkid=102100&amp;x=-8986213.714388886&amp;y=4874234.278636982&amp;l=13&amp;v=2" TargetMode="External"/><Relationship Id="rId3778" Type="http://schemas.openxmlformats.org/officeDocument/2006/relationships/hyperlink" Target="https://mapwv.gov/flood/map/?wkid=102100&amp;x=-8986444.904711122&amp;y=4872457.854771018&amp;l=13&amp;v=2" TargetMode="External"/><Relationship Id="rId3985" Type="http://schemas.openxmlformats.org/officeDocument/2006/relationships/hyperlink" Target="https://mapwv.gov/flood/map/?wkid=102100&amp;x=-8981654.477924362&amp;y=4876630.55212537&amp;l=13&amp;v=2" TargetMode="External"/><Relationship Id="rId4731" Type="http://schemas.openxmlformats.org/officeDocument/2006/relationships/hyperlink" Target="https://mapwv.gov/flood/map/?wkid=102100&amp;x=-8973764.215646408&amp;y=4905157.663410312&amp;l=13&amp;v=2" TargetMode="External"/><Relationship Id="rId4829" Type="http://schemas.openxmlformats.org/officeDocument/2006/relationships/hyperlink" Target="https://mapwv.gov/flood/map/?wkid=102100&amp;x=-8973491.270162415&amp;y=4908150.694689851&amp;l=13&amp;v=2" TargetMode="External"/><Relationship Id="rId254" Type="http://schemas.openxmlformats.org/officeDocument/2006/relationships/hyperlink" Target="https://mapwv.gov/flood/map/?wkid=102100&amp;x=-9106459.810508553&amp;y=4487745.924868533&amp;l=13&amp;v=2" TargetMode="External"/><Relationship Id="rId699" Type="http://schemas.openxmlformats.org/officeDocument/2006/relationships/hyperlink" Target="https://mapwv.gov/flood/map/?wkid=102100&amp;x=-9158008.617056342&amp;y=4532214.4004917275&amp;l=13&amp;v=2" TargetMode="External"/><Relationship Id="rId1091" Type="http://schemas.openxmlformats.org/officeDocument/2006/relationships/hyperlink" Target="https://mapwv.gov/flood/map/?wkid=102100&amp;x=-9080174.248393083&amp;y=4618406.603551569&amp;l=13&amp;v=2" TargetMode="External"/><Relationship Id="rId2587" Type="http://schemas.openxmlformats.org/officeDocument/2006/relationships/hyperlink" Target="https://mapwv.gov/flood/map/?wkid=102100&amp;x=-8930216.541025305&amp;y=4720652.120665703&amp;l=13&amp;v=2" TargetMode="External"/><Relationship Id="rId2794" Type="http://schemas.openxmlformats.org/officeDocument/2006/relationships/hyperlink" Target="https://mapwv.gov/flood/map/?wkid=102100&amp;x=-8790939.331328679&amp;y=4730998.453361888&amp;l=13&amp;v=2" TargetMode="External"/><Relationship Id="rId3333" Type="http://schemas.openxmlformats.org/officeDocument/2006/relationships/hyperlink" Target="https://mapwv.gov/flood/map/?wkid=102100&amp;x=-8987024.40770879&amp;y=4876955.622332125&amp;l=13&amp;v=2" TargetMode="External"/><Relationship Id="rId3540" Type="http://schemas.openxmlformats.org/officeDocument/2006/relationships/hyperlink" Target="https://mapwv.gov/flood/map/?wkid=102100&amp;x=-8982128.86983056&amp;y=4876867.692436666&amp;l=13&amp;v=2" TargetMode="External"/><Relationship Id="rId3638" Type="http://schemas.openxmlformats.org/officeDocument/2006/relationships/hyperlink" Target="https://mapwv.gov/flood/map/?wkid=102100&amp;x=-8987266.647492357&amp;y=4876644.278625962&amp;l=13&amp;v=2" TargetMode="External"/><Relationship Id="rId3845" Type="http://schemas.openxmlformats.org/officeDocument/2006/relationships/hyperlink" Target="https://mapwv.gov/flood/map/?wkid=102100&amp;x=-8986006.405214382&amp;y=4872775.462291235&amp;l=13&amp;v=2" TargetMode="External"/><Relationship Id="rId114" Type="http://schemas.openxmlformats.org/officeDocument/2006/relationships/hyperlink" Target="https://mapwv.gov/flood/map/?wkid=102100&amp;x=-9026550.740197724&amp;y=4490620.384828408&amp;l=13&amp;v=2" TargetMode="External"/><Relationship Id="rId461" Type="http://schemas.openxmlformats.org/officeDocument/2006/relationships/hyperlink" Target="https://mapwv.gov/flood/map/?wkid=102100&amp;x=-9171360.219897833&amp;y=4637573.135660542&amp;l=13&amp;v=2" TargetMode="External"/><Relationship Id="rId559" Type="http://schemas.openxmlformats.org/officeDocument/2006/relationships/hyperlink" Target="https://mapwv.gov/flood/map/?wkid=102100&amp;x=-9107783.507233994&amp;y=4541908.984607326&amp;l=13&amp;v=2" TargetMode="External"/><Relationship Id="rId766" Type="http://schemas.openxmlformats.org/officeDocument/2006/relationships/hyperlink" Target="https://mapwv.gov/flood/map/?wkid=102100&amp;x=-9119087.057312127&amp;y=4523078.691507746&amp;l=13&amp;v=2" TargetMode="External"/><Relationship Id="rId1189" Type="http://schemas.openxmlformats.org/officeDocument/2006/relationships/hyperlink" Target="https://mapwv.gov/flood/map/?wkid=102100&amp;x=-9102542.407830222&amp;y=4613586.909253852&amp;l=13&amp;v=2" TargetMode="External"/><Relationship Id="rId1396" Type="http://schemas.openxmlformats.org/officeDocument/2006/relationships/hyperlink" Target="https://mapwv.gov/flood/map/?wkid=102100&amp;x=-9055758.022611622&amp;y=4648775.5129659325&amp;l=13&amp;v=2" TargetMode="External"/><Relationship Id="rId2142" Type="http://schemas.openxmlformats.org/officeDocument/2006/relationships/hyperlink" Target="https://mapwv.gov/flood/map/?wkid=102100&amp;x=-8916190.362775037&amp;y=4789901.628650216&amp;l=13&amp;v=2" TargetMode="External"/><Relationship Id="rId2447" Type="http://schemas.openxmlformats.org/officeDocument/2006/relationships/hyperlink" Target="https://mapwv.gov/flood/map/?wkid=102100&amp;x=-8891483.907822805&amp;y=4713144.389746352&amp;l=13&amp;v=2" TargetMode="External"/><Relationship Id="rId3400" Type="http://schemas.openxmlformats.org/officeDocument/2006/relationships/hyperlink" Target="https://mapwv.gov/flood/map/?wkid=102100&amp;x=-8987052.485156037&amp;y=4877281.968766992&amp;l=13&amp;v=2" TargetMode="External"/><Relationship Id="rId5060" Type="http://schemas.openxmlformats.org/officeDocument/2006/relationships/hyperlink" Target="https://mapwv.gov/flood/map/?wkid=102100&amp;x=-8973605.002057899&amp;y=4908043.863830917&amp;l=13&amp;v=2" TargetMode="External"/><Relationship Id="rId321" Type="http://schemas.openxmlformats.org/officeDocument/2006/relationships/hyperlink" Target="https://mapwv.gov/flood/map/?wkid=102100&amp;x=-9057816.675439527&amp;y=4490661.3449137295&amp;l=13&amp;v=2" TargetMode="External"/><Relationship Id="rId419" Type="http://schemas.openxmlformats.org/officeDocument/2006/relationships/hyperlink" Target="https://mapwv.gov/flood/map/?wkid=102100&amp;x=-9059293.469638016&amp;y=4520717.481741998&amp;l=13&amp;v=2" TargetMode="External"/><Relationship Id="rId626" Type="http://schemas.openxmlformats.org/officeDocument/2006/relationships/hyperlink" Target="https://mapwv.gov/flood/map/?wkid=102100&amp;x=-9131192.206241725&amp;y=4556389.978526811&amp;l=13&amp;v=2" TargetMode="External"/><Relationship Id="rId973" Type="http://schemas.openxmlformats.org/officeDocument/2006/relationships/hyperlink" Target="https://mapwv.gov/flood/map/?wkid=102100&amp;x=-9068616.66656904&amp;y=4604330.014912705&amp;l=13&amp;v=2" TargetMode="External"/><Relationship Id="rId1049" Type="http://schemas.openxmlformats.org/officeDocument/2006/relationships/hyperlink" Target="https://mapwv.gov/flood/map/?wkid=102100&amp;x=-9087611.28638866&amp;y=4629417.262284754&amp;l=13&amp;v=2" TargetMode="External"/><Relationship Id="rId1256" Type="http://schemas.openxmlformats.org/officeDocument/2006/relationships/hyperlink" Target="https://mapwv.gov/flood/map/?wkid=102100&amp;x=-9089713.09555675&amp;y=4630596.231571035&amp;l=13&amp;v=2" TargetMode="External"/><Relationship Id="rId2002" Type="http://schemas.openxmlformats.org/officeDocument/2006/relationships/hyperlink" Target="https://mapwv.gov/flood/map/?wkid=102100&amp;x=-9016406.9321594&amp;y=4803057.384313541&amp;l=13&amp;v=2" TargetMode="External"/><Relationship Id="rId2307" Type="http://schemas.openxmlformats.org/officeDocument/2006/relationships/hyperlink" Target="https://mapwv.gov/flood/map/?wkid=102100&amp;x=-8868750.281933296&amp;y=4771549.492436884&amp;l=13&amp;v=2" TargetMode="External"/><Relationship Id="rId2654" Type="http://schemas.openxmlformats.org/officeDocument/2006/relationships/hyperlink" Target="https://mapwv.gov/flood/map/?wkid=102100&amp;x=-8888325.10027476&amp;y=4710602.386002039&amp;l=13&amp;v=2" TargetMode="External"/><Relationship Id="rId2861" Type="http://schemas.openxmlformats.org/officeDocument/2006/relationships/hyperlink" Target="https://mapwv.gov/flood/map/?wkid=102100&amp;x=-8680653.742458722&amp;y=4789354.522639934&amp;l=13&amp;v=2" TargetMode="External"/><Relationship Id="rId2959" Type="http://schemas.openxmlformats.org/officeDocument/2006/relationships/hyperlink" Target="https://mapwv.gov/flood/map/?wkid=102100&amp;x=-8661180.124777656&amp;y=4783539.131562702&amp;l=13&amp;v=2" TargetMode="External"/><Relationship Id="rId3705" Type="http://schemas.openxmlformats.org/officeDocument/2006/relationships/hyperlink" Target="https://mapwv.gov/flood/map/?wkid=102100&amp;x=-8986800.742361499&amp;y=4875838.916376364&amp;l=13&amp;v=2" TargetMode="External"/><Relationship Id="rId3912" Type="http://schemas.openxmlformats.org/officeDocument/2006/relationships/hyperlink" Target="https://mapwv.gov/flood/map/?wkid=102100&amp;x=-8987167.49678038&amp;y=4875639.702404057&amp;l=13&amp;v=2" TargetMode="External"/><Relationship Id="rId833" Type="http://schemas.openxmlformats.org/officeDocument/2006/relationships/hyperlink" Target="https://mapwv.gov/flood/map/?wkid=102100&amp;x=-9141068.510092767&amp;y=4619113.176594982&amp;l=13&amp;v=2" TargetMode="External"/><Relationship Id="rId1116" Type="http://schemas.openxmlformats.org/officeDocument/2006/relationships/hyperlink" Target="https://mapwv.gov/flood/map/?wkid=102100&amp;x=-9086080.76829072&amp;y=4630662.496278506&amp;l=13&amp;v=2" TargetMode="External"/><Relationship Id="rId1463" Type="http://schemas.openxmlformats.org/officeDocument/2006/relationships/hyperlink" Target="https://mapwv.gov/flood/map/?wkid=102100&amp;x=-9089815.767638179&amp;y=4630534.801013667&amp;l=13&amp;v=2" TargetMode="External"/><Relationship Id="rId1670" Type="http://schemas.openxmlformats.org/officeDocument/2006/relationships/hyperlink" Target="https://mapwv.gov/flood/map/?wkid=102100&amp;x=-8956884.384847509&amp;y=4656993.193566795&amp;l=13&amp;v=2" TargetMode="External"/><Relationship Id="rId1768" Type="http://schemas.openxmlformats.org/officeDocument/2006/relationships/hyperlink" Target="https://mapwv.gov/flood/map/?wkid=102100&amp;x=-8977470.28918078&amp;y=4540891.573479318&amp;l=13&amp;v=2" TargetMode="External"/><Relationship Id="rId2514" Type="http://schemas.openxmlformats.org/officeDocument/2006/relationships/hyperlink" Target="https://mapwv.gov/flood/map/?wkid=102100&amp;x=-8957096.81794686&amp;y=4727483.249676927&amp;l=13&amp;v=2" TargetMode="External"/><Relationship Id="rId2721" Type="http://schemas.openxmlformats.org/officeDocument/2006/relationships/hyperlink" Target="https://mapwv.gov/flood/map/?wkid=102100&amp;x=-8841181.173361048&amp;y=4699926.5588497855&amp;l=13&amp;v=2" TargetMode="External"/><Relationship Id="rId2819" Type="http://schemas.openxmlformats.org/officeDocument/2006/relationships/hyperlink" Target="https://mapwv.gov/flood/map/?wkid=102100&amp;x=-8661114.591438709&amp;y=4783582.894476721&amp;l=13&amp;v=2" TargetMode="External"/><Relationship Id="rId4174" Type="http://schemas.openxmlformats.org/officeDocument/2006/relationships/hyperlink" Target="https://mapwv.gov/flood/map/?wkid=102100&amp;x=-8987018.191183148&amp;y=4876128.566768519&amp;l=13&amp;v=2" TargetMode="External"/><Relationship Id="rId4381" Type="http://schemas.openxmlformats.org/officeDocument/2006/relationships/hyperlink" Target="https://mapwv.gov/flood/map/?wkid=102100&amp;x=-8986878.464739416&amp;y=4875481.168859215&amp;l=13&amp;v=2" TargetMode="External"/><Relationship Id="rId5018" Type="http://schemas.openxmlformats.org/officeDocument/2006/relationships/hyperlink" Target="https://mapwv.gov/flood/map/?wkid=102100&amp;x=-8973443.121254385&amp;y=4908158.438195302&amp;l=13&amp;v=2" TargetMode="External"/><Relationship Id="rId900" Type="http://schemas.openxmlformats.org/officeDocument/2006/relationships/hyperlink" Target="https://mapwv.gov/flood/map/?wkid=102100&amp;x=-9108849.736226125&amp;y=4589636.27843912&amp;l=13&amp;v=2" TargetMode="External"/><Relationship Id="rId1323" Type="http://schemas.openxmlformats.org/officeDocument/2006/relationships/hyperlink" Target="https://mapwv.gov/flood/map/?wkid=102100&amp;x=-9089202.173714371&amp;y=4630556.019136016&amp;l=13&amp;v=2" TargetMode="External"/><Relationship Id="rId1530" Type="http://schemas.openxmlformats.org/officeDocument/2006/relationships/hyperlink" Target="https://mapwv.gov/flood/map/?wkid=102100&amp;x=-9089788.61714833&amp;y=4630579.709542165&amp;l=13&amp;v=2" TargetMode="External"/><Relationship Id="rId1628" Type="http://schemas.openxmlformats.org/officeDocument/2006/relationships/hyperlink" Target="https://mapwv.gov/flood/map/?wkid=102100&amp;x=-8989418.579708332&amp;y=4650098.381822381&amp;l=13&amp;v=2" TargetMode="External"/><Relationship Id="rId1975" Type="http://schemas.openxmlformats.org/officeDocument/2006/relationships/hyperlink" Target="https://mapwv.gov/flood/map/?wkid=102100&amp;x=-9101870.649583789&amp;y=4714247.907160185&amp;l=13&amp;v=2" TargetMode="External"/><Relationship Id="rId3190" Type="http://schemas.openxmlformats.org/officeDocument/2006/relationships/hyperlink" Target="https://mapwv.gov/flood/map/?wkid=102100&amp;x=-8987342.349310197&amp;y=4877115.566488114&amp;l=13&amp;v=2" TargetMode="External"/><Relationship Id="rId4034" Type="http://schemas.openxmlformats.org/officeDocument/2006/relationships/hyperlink" Target="https://mapwv.gov/flood/map/?wkid=102100&amp;x=-8986961.952131119&amp;y=4875638.786736786&amp;l=13&amp;v=2" TargetMode="External"/><Relationship Id="rId4241" Type="http://schemas.openxmlformats.org/officeDocument/2006/relationships/hyperlink" Target="https://mapwv.gov/flood/map/?wkid=102100&amp;x=-8986389.10381261&amp;y=4872471.054478725&amp;l=13&amp;v=2" TargetMode="External"/><Relationship Id="rId4479" Type="http://schemas.openxmlformats.org/officeDocument/2006/relationships/hyperlink" Target="https://mapwv.gov/flood/map/?wkid=102100&amp;x=-9001909.638469512&amp;y=4813851.029161725&amp;l=13&amp;v=2" TargetMode="External"/><Relationship Id="rId4686" Type="http://schemas.openxmlformats.org/officeDocument/2006/relationships/hyperlink" Target="https://mapwv.gov/flood/map/?wkid=102100&amp;x=-8973751.067701349&amp;y=4905388.51471917&amp;l=13&amp;v=2" TargetMode="External"/><Relationship Id="rId4893" Type="http://schemas.openxmlformats.org/officeDocument/2006/relationships/hyperlink" Target="https://mapwv.gov/flood/map/?wkid=102100&amp;x=-8973489.770800192&amp;y=4907663.468798032&amp;l=13&amp;v=2" TargetMode="External"/><Relationship Id="rId1835" Type="http://schemas.openxmlformats.org/officeDocument/2006/relationships/hyperlink" Target="https://mapwv.gov/flood/map/?wkid=102100&amp;x=-9023613.16744721&amp;y=4795649.011017821&amp;l=13&amp;v=2" TargetMode="External"/><Relationship Id="rId3050" Type="http://schemas.openxmlformats.org/officeDocument/2006/relationships/hyperlink" Target="https://mapwv.gov/flood/map/?wkid=102100&amp;x=-8976831.894944215&amp;y=4797661.144498954&amp;l=13&amp;v=2" TargetMode="External"/><Relationship Id="rId3288" Type="http://schemas.openxmlformats.org/officeDocument/2006/relationships/hyperlink" Target="https://mapwv.gov/flood/map/?wkid=102100&amp;x=-8987025.047907181&amp;y=4877446.1323381765&amp;l=13&amp;v=2" TargetMode="External"/><Relationship Id="rId3495" Type="http://schemas.openxmlformats.org/officeDocument/2006/relationships/hyperlink" Target="https://mapwv.gov/flood/map/?wkid=102100&amp;x=-8987342.386379587&amp;y=4877125.192397314&amp;l=13&amp;v=2" TargetMode="External"/><Relationship Id="rId4101" Type="http://schemas.openxmlformats.org/officeDocument/2006/relationships/hyperlink" Target="https://mapwv.gov/flood/map/?wkid=102100&amp;x=-8987388.76642091&amp;y=4876512.686001946&amp;l=13&amp;v=2" TargetMode="External"/><Relationship Id="rId4339" Type="http://schemas.openxmlformats.org/officeDocument/2006/relationships/hyperlink" Target="https://mapwv.gov/flood/map/?wkid=102100&amp;x=-8986955.172885448&amp;y=4876505.376750008&amp;l=13&amp;v=2" TargetMode="External"/><Relationship Id="rId4546" Type="http://schemas.openxmlformats.org/officeDocument/2006/relationships/hyperlink" Target="https://mapwv.gov/flood/map/?wkid=102100&amp;x=-8973423.672626147&amp;y=4906545.148988415&amp;l=13&amp;v=2" TargetMode="External"/><Relationship Id="rId4753" Type="http://schemas.openxmlformats.org/officeDocument/2006/relationships/hyperlink" Target="https://mapwv.gov/flood/map/?wkid=102100&amp;x=-8973698.445864856&amp;y=4907642.046092219&amp;l=13&amp;v=2" TargetMode="External"/><Relationship Id="rId4960" Type="http://schemas.openxmlformats.org/officeDocument/2006/relationships/hyperlink" Target="https://mapwv.gov/flood/map/?wkid=102100&amp;x=-8973653.773353199&amp;y=4906072.377219251&amp;l=13&amp;v=2" TargetMode="External"/><Relationship Id="rId1902" Type="http://schemas.openxmlformats.org/officeDocument/2006/relationships/hyperlink" Target="https://mapwv.gov/flood/map/?wkid=102100&amp;x=-9009081.025524685&amp;y=4741083.156920845&amp;l=13&amp;v=2" TargetMode="External"/><Relationship Id="rId2097" Type="http://schemas.openxmlformats.org/officeDocument/2006/relationships/hyperlink" Target="https://mapwv.gov/flood/map/?wkid=102100&amp;x=-8960084.126019472&amp;y=4780366.364900888&amp;l=13&amp;v=2" TargetMode="External"/><Relationship Id="rId3148" Type="http://schemas.openxmlformats.org/officeDocument/2006/relationships/hyperlink" Target="https://mapwv.gov/flood/map/?wkid=102100&amp;x=-8987209.985092305&amp;y=4877211.658405115&amp;l=13&amp;v=2" TargetMode="External"/><Relationship Id="rId3355" Type="http://schemas.openxmlformats.org/officeDocument/2006/relationships/hyperlink" Target="https://mapwv.gov/flood/map/?wkid=102100&amp;x=-8981988.563857555&amp;y=4877101.317203492&amp;l=13&amp;v=2" TargetMode="External"/><Relationship Id="rId3562" Type="http://schemas.openxmlformats.org/officeDocument/2006/relationships/hyperlink" Target="https://mapwv.gov/flood/map/?wkid=102100&amp;x=-8987090.10802698&amp;y=4877114.544919665&amp;l=13&amp;v=2" TargetMode="External"/><Relationship Id="rId4406" Type="http://schemas.openxmlformats.org/officeDocument/2006/relationships/hyperlink" Target="https://mapwv.gov/flood/map/?wkid=102100&amp;x=-8987272.416958923&amp;y=4875943.427433807&amp;l=13&amp;v=2" TargetMode="External"/><Relationship Id="rId4613" Type="http://schemas.openxmlformats.org/officeDocument/2006/relationships/hyperlink" Target="https://mapwv.gov/flood/map/?wkid=102100&amp;x=-8973719.150176946&amp;y=4905455.995577107&amp;l=13&amp;v=2" TargetMode="External"/><Relationship Id="rId276" Type="http://schemas.openxmlformats.org/officeDocument/2006/relationships/hyperlink" Target="https://mapwv.gov/flood/map/?wkid=102100&amp;x=-9081927.521133559&amp;y=4498656.250325383&amp;l=13&amp;v=2" TargetMode="External"/><Relationship Id="rId483" Type="http://schemas.openxmlformats.org/officeDocument/2006/relationships/hyperlink" Target="https://mapwv.gov/flood/map/?wkid=102100&amp;x=-9180265.849849168&amp;y=4592306.919721378&amp;l=13&amp;v=2" TargetMode="External"/><Relationship Id="rId690" Type="http://schemas.openxmlformats.org/officeDocument/2006/relationships/hyperlink" Target="https://mapwv.gov/flood/map/?wkid=102100&amp;x=-9147935.516598227&amp;y=4542132.76666121&amp;l=13&amp;v=2" TargetMode="External"/><Relationship Id="rId2164" Type="http://schemas.openxmlformats.org/officeDocument/2006/relationships/hyperlink" Target="https://mapwv.gov/flood/map/?wkid=102100&amp;x=-8939363.639538776&amp;y=4796025.297229699&amp;l=13&amp;v=2" TargetMode="External"/><Relationship Id="rId2371" Type="http://schemas.openxmlformats.org/officeDocument/2006/relationships/hyperlink" Target="https://mapwv.gov/flood/map/?wkid=102100&amp;x=-9016144.323246729&amp;y=4675594.684823292&amp;l=13&amp;v=2" TargetMode="External"/><Relationship Id="rId3008" Type="http://schemas.openxmlformats.org/officeDocument/2006/relationships/hyperlink" Target="https://mapwv.gov/flood/map/?wkid=102100&amp;x=-8708140.444106242&amp;y=4812043.804540475&amp;l=13&amp;v=2" TargetMode="External"/><Relationship Id="rId3215" Type="http://schemas.openxmlformats.org/officeDocument/2006/relationships/hyperlink" Target="https://mapwv.gov/flood/map/?wkid=102100&amp;x=-8987182.44353709&amp;y=4877069.2337658135&amp;l=13&amp;v=2" TargetMode="External"/><Relationship Id="rId3422" Type="http://schemas.openxmlformats.org/officeDocument/2006/relationships/hyperlink" Target="https://mapwv.gov/flood/map/?wkid=102100&amp;x=-8987155.818475239&amp;y=4876838.062352944&amp;l=13&amp;v=2" TargetMode="External"/><Relationship Id="rId3867" Type="http://schemas.openxmlformats.org/officeDocument/2006/relationships/hyperlink" Target="https://mapwv.gov/flood/map/?wkid=102100&amp;x=-8987026.014828278&amp;y=4875603.665906092&amp;l=13&amp;v=2" TargetMode="External"/><Relationship Id="rId4820" Type="http://schemas.openxmlformats.org/officeDocument/2006/relationships/hyperlink" Target="https://mapwv.gov/flood/map/?wkid=102100&amp;x=-8973622.950099392&amp;y=4908037.436766426&amp;l=13&amp;v=2" TargetMode="External"/><Relationship Id="rId4918" Type="http://schemas.openxmlformats.org/officeDocument/2006/relationships/hyperlink" Target="https://mapwv.gov/flood/map/?wkid=102100&amp;x=-8973571.836530682&amp;y=4906161.756403306&amp;l=13&amp;v=2" TargetMode="External"/><Relationship Id="rId136" Type="http://schemas.openxmlformats.org/officeDocument/2006/relationships/hyperlink" Target="https://mapwv.gov/flood/map/?wkid=102100&amp;x=-8977536.106161797&amp;y=4540484.301032073&amp;l=13&amp;v=2" TargetMode="External"/><Relationship Id="rId343" Type="http://schemas.openxmlformats.org/officeDocument/2006/relationships/hyperlink" Target="https://mapwv.gov/flood/map/?wkid=102100&amp;x=-9085876.341734424&amp;y=4476072.00555706&amp;l=13&amp;v=2" TargetMode="External"/><Relationship Id="rId550" Type="http://schemas.openxmlformats.org/officeDocument/2006/relationships/hyperlink" Target="https://mapwv.gov/flood/map/?wkid=102100&amp;x=-9122263.766815405&amp;y=4557292.841997162&amp;l=13&amp;v=2" TargetMode="External"/><Relationship Id="rId788" Type="http://schemas.openxmlformats.org/officeDocument/2006/relationships/hyperlink" Target="https://mapwv.gov/flood/map/?wkid=102100&amp;x=-9133756.870163988&amp;y=4690868.991715627&amp;l=13&amp;v=2" TargetMode="External"/><Relationship Id="rId995" Type="http://schemas.openxmlformats.org/officeDocument/2006/relationships/hyperlink" Target="https://mapwv.gov/flood/map/?wkid=102100&amp;x=-9055294.757645132&amp;y=4648884.506915375&amp;l=13&amp;v=2" TargetMode="External"/><Relationship Id="rId1180" Type="http://schemas.openxmlformats.org/officeDocument/2006/relationships/hyperlink" Target="https://mapwv.gov/flood/map/?wkid=102100&amp;x=-9075756.552546032&amp;y=4630980.3862398015&amp;l=13&amp;v=2" TargetMode="External"/><Relationship Id="rId2024" Type="http://schemas.openxmlformats.org/officeDocument/2006/relationships/hyperlink" Target="https://mapwv.gov/flood/map/?wkid=102100&amp;x=-8912524.561404167&amp;y=4817519.548771104&amp;l=13&amp;v=2" TargetMode="External"/><Relationship Id="rId2231" Type="http://schemas.openxmlformats.org/officeDocument/2006/relationships/hyperlink" Target="https://mapwv.gov/flood/map/?wkid=102100&amp;x=-8943902.738975337&amp;y=4797611.477130918&amp;l=13&amp;v=2" TargetMode="External"/><Relationship Id="rId2469" Type="http://schemas.openxmlformats.org/officeDocument/2006/relationships/hyperlink" Target="https://mapwv.gov/flood/map/?wkid=102100&amp;x=-8929428.844419772&amp;y=4719404.495943811&amp;l=13&amp;v=2" TargetMode="External"/><Relationship Id="rId2676" Type="http://schemas.openxmlformats.org/officeDocument/2006/relationships/hyperlink" Target="https://mapwv.gov/flood/map/?wkid=102100&amp;x=-8888329.57064287&amp;y=4710685.985156316&amp;l=13&amp;v=2" TargetMode="External"/><Relationship Id="rId2883" Type="http://schemas.openxmlformats.org/officeDocument/2006/relationships/hyperlink" Target="https://mapwv.gov/flood/map/?wkid=102100&amp;x=-8652958.998152573&amp;y=4768125.05229686&amp;l=13&amp;v=2" TargetMode="External"/><Relationship Id="rId3727" Type="http://schemas.openxmlformats.org/officeDocument/2006/relationships/hyperlink" Target="https://mapwv.gov/flood/map/?wkid=102100&amp;x=-8986361.656433683&amp;y=4871763.741754323&amp;l=13&amp;v=2" TargetMode="External"/><Relationship Id="rId3934" Type="http://schemas.openxmlformats.org/officeDocument/2006/relationships/hyperlink" Target="https://mapwv.gov/flood/map/?wkid=102100&amp;x=-8986384.565205654&amp;y=4872495.614031891&amp;l=13&amp;v=2" TargetMode="External"/><Relationship Id="rId5082" Type="http://schemas.openxmlformats.org/officeDocument/2006/relationships/hyperlink" Target="https://mapwv.gov/flood/map/?wkid=102100&amp;x=-8973465.474208131&amp;y=4907617.5005150875&amp;l=13&amp;v=2" TargetMode="External"/><Relationship Id="rId203" Type="http://schemas.openxmlformats.org/officeDocument/2006/relationships/hyperlink" Target="https://mapwv.gov/flood/map/?wkid=102100&amp;x=-9086511.911238909&amp;y=4536079.380995998&amp;l=13&amp;v=2" TargetMode="External"/><Relationship Id="rId648" Type="http://schemas.openxmlformats.org/officeDocument/2006/relationships/hyperlink" Target="https://mapwv.gov/flood/map/?wkid=102100&amp;x=-9139072.643572748&amp;y=4579471.899319214&amp;l=13&amp;v=2" TargetMode="External"/><Relationship Id="rId855" Type="http://schemas.openxmlformats.org/officeDocument/2006/relationships/hyperlink" Target="https://mapwv.gov/flood/map/?wkid=102100&amp;x=-9040084.927375577&amp;y=4649751.472414991&amp;l=13&amp;v=2" TargetMode="External"/><Relationship Id="rId1040" Type="http://schemas.openxmlformats.org/officeDocument/2006/relationships/hyperlink" Target="https://mapwv.gov/flood/map/?wkid=102100&amp;x=-9088097.363390481&amp;y=4629720.106204042&amp;l=13&amp;v=2" TargetMode="External"/><Relationship Id="rId1278" Type="http://schemas.openxmlformats.org/officeDocument/2006/relationships/hyperlink" Target="https://mapwv.gov/flood/map/?wkid=102100&amp;x=-9089437.237509605&amp;y=4630637.256511946&amp;l=13&amp;v=2" TargetMode="External"/><Relationship Id="rId1485" Type="http://schemas.openxmlformats.org/officeDocument/2006/relationships/hyperlink" Target="https://mapwv.gov/flood/map/?wkid=102100&amp;x=-9055538.200013151&amp;y=4648737.99185774&amp;l=13&amp;v=2" TargetMode="External"/><Relationship Id="rId1692" Type="http://schemas.openxmlformats.org/officeDocument/2006/relationships/hyperlink" Target="https://mapwv.gov/flood/map/?wkid=102100&amp;x=-9049105.383938266&amp;y=4607738.980295903&amp;l=13&amp;v=2" TargetMode="External"/><Relationship Id="rId2329" Type="http://schemas.openxmlformats.org/officeDocument/2006/relationships/hyperlink" Target="https://mapwv.gov/flood/map/?wkid=102100&amp;x=-8844277.360578578&amp;y=4740039.05502542&amp;l=13&amp;v=2" TargetMode="External"/><Relationship Id="rId2536" Type="http://schemas.openxmlformats.org/officeDocument/2006/relationships/hyperlink" Target="https://mapwv.gov/flood/map/?wkid=102100&amp;x=-8957220.522955518&amp;y=4727648.935571179&amp;l=13&amp;v=2" TargetMode="External"/><Relationship Id="rId2743" Type="http://schemas.openxmlformats.org/officeDocument/2006/relationships/hyperlink" Target="https://mapwv.gov/flood/map/?wkid=102100&amp;x=-8756004.260697255&amp;y=4765575.247671338&amp;l=13&amp;v=2" TargetMode="External"/><Relationship Id="rId4196" Type="http://schemas.openxmlformats.org/officeDocument/2006/relationships/hyperlink" Target="https://mapwv.gov/flood/map/?wkid=102100&amp;x=-8987066.906262113&amp;y=4876760.146311879&amp;l=13&amp;v=2" TargetMode="External"/><Relationship Id="rId410" Type="http://schemas.openxmlformats.org/officeDocument/2006/relationships/hyperlink" Target="https://mapwv.gov/flood/map/?wkid=102100&amp;x=-9059299.204484219&amp;y=4520807.490895973&amp;l=13&amp;v=2" TargetMode="External"/><Relationship Id="rId508" Type="http://schemas.openxmlformats.org/officeDocument/2006/relationships/hyperlink" Target="https://mapwv.gov/flood/map/?wkid=102100&amp;x=-9179588.27371219&amp;y=4591359.988277135&amp;l=13&amp;v=2" TargetMode="External"/><Relationship Id="rId715" Type="http://schemas.openxmlformats.org/officeDocument/2006/relationships/hyperlink" Target="https://mapwv.gov/flood/map/?wkid=102100&amp;x=-9155453.96854867&amp;y=4564735.355544828&amp;l=13&amp;v=2" TargetMode="External"/><Relationship Id="rId922" Type="http://schemas.openxmlformats.org/officeDocument/2006/relationships/hyperlink" Target="https://mapwv.gov/flood/map/?wkid=102100&amp;x=-9112163.222985856&amp;y=4601631.658027248&amp;l=13&amp;v=2" TargetMode="External"/><Relationship Id="rId1138" Type="http://schemas.openxmlformats.org/officeDocument/2006/relationships/hyperlink" Target="https://mapwv.gov/flood/map/?wkid=102100&amp;x=-9055476.962827312&amp;y=4648812.848613092&amp;l=13&amp;v=2" TargetMode="External"/><Relationship Id="rId1345" Type="http://schemas.openxmlformats.org/officeDocument/2006/relationships/hyperlink" Target="https://mapwv.gov/flood/map/?wkid=102100&amp;x=-9089878.68318799&amp;y=4630662.06667823&amp;l=13&amp;v=2" TargetMode="External"/><Relationship Id="rId1552" Type="http://schemas.openxmlformats.org/officeDocument/2006/relationships/hyperlink" Target="https://mapwv.gov/flood/map/?wkid=102100&amp;x=-9089512.317942044&amp;y=4630537.546247832&amp;l=13&amp;v=2" TargetMode="External"/><Relationship Id="rId1997" Type="http://schemas.openxmlformats.org/officeDocument/2006/relationships/hyperlink" Target="https://mapwv.gov/flood/map/?wkid=102100&amp;x=-9016611.725402098&amp;y=4802638.867182808&amp;l=13&amp;v=2" TargetMode="External"/><Relationship Id="rId2603" Type="http://schemas.openxmlformats.org/officeDocument/2006/relationships/hyperlink" Target="https://mapwv.gov/flood/map/?wkid=102100&amp;x=-8909797.917826682&amp;y=4743332.934484867&amp;l=13&amp;v=2" TargetMode="External"/><Relationship Id="rId2950" Type="http://schemas.openxmlformats.org/officeDocument/2006/relationships/hyperlink" Target="https://mapwv.gov/flood/map/?wkid=102100&amp;x=-8661085.1029056&amp;y=4783458.025616338&amp;l=13&amp;v=2" TargetMode="External"/><Relationship Id="rId4056" Type="http://schemas.openxmlformats.org/officeDocument/2006/relationships/hyperlink" Target="https://mapwv.gov/flood/map/?wkid=102100&amp;x=-8986836.289791854&amp;y=4876242.269964496&amp;l=13&amp;v=2" TargetMode="External"/><Relationship Id="rId1205" Type="http://schemas.openxmlformats.org/officeDocument/2006/relationships/hyperlink" Target="https://mapwv.gov/flood/map/?wkid=102100&amp;x=-9065849.626261547&amp;y=4610157.725778121&amp;l=13&amp;v=2" TargetMode="External"/><Relationship Id="rId1857" Type="http://schemas.openxmlformats.org/officeDocument/2006/relationships/hyperlink" Target="https://mapwv.gov/flood/map/?wkid=102100&amp;x=-9027046.579584934&amp;y=4712020.645746417&amp;l=13&amp;v=2" TargetMode="External"/><Relationship Id="rId2810" Type="http://schemas.openxmlformats.org/officeDocument/2006/relationships/hyperlink" Target="https://mapwv.gov/flood/map/?wkid=102100&amp;x=-8659137.475685034&amp;y=4763735.205206435&amp;l=13&amp;v=2" TargetMode="External"/><Relationship Id="rId2908" Type="http://schemas.openxmlformats.org/officeDocument/2006/relationships/hyperlink" Target="https://mapwv.gov/flood/map/?wkid=102100&amp;x=-8681012.441576615&amp;y=4765180.079673941&amp;l=13&amp;v=2" TargetMode="External"/><Relationship Id="rId4263" Type="http://schemas.openxmlformats.org/officeDocument/2006/relationships/hyperlink" Target="https://mapwv.gov/flood/map/?wkid=102100&amp;x=-8987223.74251158&amp;y=4876147.2397566745&amp;l=13&amp;v=2" TargetMode="External"/><Relationship Id="rId4470" Type="http://schemas.openxmlformats.org/officeDocument/2006/relationships/hyperlink" Target="https://mapwv.gov/flood/map/?wkid=102100&amp;x=-8986231.65385879&amp;y=4873031.162218344&amp;l=13&amp;v=2" TargetMode="External"/><Relationship Id="rId4568" Type="http://schemas.openxmlformats.org/officeDocument/2006/relationships/hyperlink" Target="https://mapwv.gov/flood/map/?wkid=102100&amp;x=-8973431.459535848&amp;y=4906350.857977248&amp;l=13&amp;v=2" TargetMode="External"/><Relationship Id="rId51" Type="http://schemas.openxmlformats.org/officeDocument/2006/relationships/hyperlink" Target="https://mapwv.gov/flood/map/?wkid=102100&amp;x=-9067656.092575416&amp;y=4560607.624451976&amp;l=13&amp;v=2" TargetMode="External"/><Relationship Id="rId1412" Type="http://schemas.openxmlformats.org/officeDocument/2006/relationships/hyperlink" Target="https://mapwv.gov/flood/map/?wkid=102100&amp;x=-9090004.093722563&amp;y=4630596.183727564&amp;l=13&amp;v=2" TargetMode="External"/><Relationship Id="rId1717" Type="http://schemas.openxmlformats.org/officeDocument/2006/relationships/hyperlink" Target="https://mapwv.gov/flood/map/?wkid=102100&amp;x=-9046992.347531615&amp;y=4584642.308336611&amp;l=13&amp;v=2" TargetMode="External"/><Relationship Id="rId1924" Type="http://schemas.openxmlformats.org/officeDocument/2006/relationships/hyperlink" Target="https://mapwv.gov/flood/map/?wkid=102100&amp;x=-9067466.66164509&amp;y=4779886.833017425&amp;l=13&amp;v=2" TargetMode="External"/><Relationship Id="rId3072" Type="http://schemas.openxmlformats.org/officeDocument/2006/relationships/hyperlink" Target="https://mapwv.gov/flood/map/?wkid=102100&amp;x=-8982630.541357212&amp;y=4797356.192027907&amp;l=13&amp;v=2" TargetMode="External"/><Relationship Id="rId3377" Type="http://schemas.openxmlformats.org/officeDocument/2006/relationships/hyperlink" Target="https://mapwv.gov/flood/map/?wkid=102100&amp;x=-8987070.036343554&amp;y=4877484.2850929955&amp;l=13&amp;v=2" TargetMode="External"/><Relationship Id="rId4123" Type="http://schemas.openxmlformats.org/officeDocument/2006/relationships/hyperlink" Target="https://mapwv.gov/flood/map/?wkid=102100&amp;x=-8987087.493354779&amp;y=4876628.48959509&amp;l=13&amp;v=2" TargetMode="External"/><Relationship Id="rId4330" Type="http://schemas.openxmlformats.org/officeDocument/2006/relationships/hyperlink" Target="https://mapwv.gov/flood/map/?wkid=102100&amp;x=-8986840.130870886&amp;y=4876079.099361338&amp;l=13&amp;v=2" TargetMode="External"/><Relationship Id="rId4775" Type="http://schemas.openxmlformats.org/officeDocument/2006/relationships/hyperlink" Target="https://mapwv.gov/flood/map/?wkid=102100&amp;x=-8973619.513555394&amp;y=4907974.041967812&amp;l=13&amp;v=2" TargetMode="External"/><Relationship Id="rId4982" Type="http://schemas.openxmlformats.org/officeDocument/2006/relationships/hyperlink" Target="https://mapwv.gov/flood/map/?wkid=102100&amp;x=-8973796.140963169&amp;y=4905065.096805951&amp;l=13&amp;v=2" TargetMode="External"/><Relationship Id="rId298" Type="http://schemas.openxmlformats.org/officeDocument/2006/relationships/hyperlink" Target="https://mapwv.gov/flood/map/?wkid=102100&amp;x=-9065200.313030086&amp;y=4497051.428547553&amp;l=13&amp;v=2" TargetMode="External"/><Relationship Id="rId3584" Type="http://schemas.openxmlformats.org/officeDocument/2006/relationships/hyperlink" Target="https://mapwv.gov/flood/map/?wkid=102100&amp;x=-8987107.562589176&amp;y=4877295.344099443&amp;l=13&amp;v=2" TargetMode="External"/><Relationship Id="rId3791" Type="http://schemas.openxmlformats.org/officeDocument/2006/relationships/hyperlink" Target="https://mapwv.gov/flood/map/?wkid=102100&amp;x=-8987220.325782444&amp;y=4875659.189045498&amp;l=13&amp;v=2" TargetMode="External"/><Relationship Id="rId3889" Type="http://schemas.openxmlformats.org/officeDocument/2006/relationships/hyperlink" Target="https://mapwv.gov/flood/map/?wkid=102100&amp;x=-8986726.234445201&amp;y=4875521.532859968&amp;l=13&amp;v=2" TargetMode="External"/><Relationship Id="rId4428" Type="http://schemas.openxmlformats.org/officeDocument/2006/relationships/hyperlink" Target="https://mapwv.gov/flood/map/?wkid=102100&amp;x=-8986254.330529623&amp;y=4874011.8702495005&amp;l=13&amp;v=2" TargetMode="External"/><Relationship Id="rId4635" Type="http://schemas.openxmlformats.org/officeDocument/2006/relationships/hyperlink" Target="https://mapwv.gov/flood/map/?wkid=102100&amp;x=-8973524.176315213&amp;y=4906093.271247254&amp;l=13&amp;v=2" TargetMode="External"/><Relationship Id="rId4842" Type="http://schemas.openxmlformats.org/officeDocument/2006/relationships/hyperlink" Target="https://mapwv.gov/flood/map/?wkid=102100&amp;x=-8973736.793203041&amp;y=4905545.917761901&amp;l=13&amp;v=2" TargetMode="External"/><Relationship Id="rId158" Type="http://schemas.openxmlformats.org/officeDocument/2006/relationships/hyperlink" Target="https://mapwv.gov/flood/map/?wkid=102100&amp;x=-8996379.691703806&amp;y=4552798.112148659&amp;l=13&amp;v=2" TargetMode="External"/><Relationship Id="rId2186" Type="http://schemas.openxmlformats.org/officeDocument/2006/relationships/hyperlink" Target="https://mapwv.gov/flood/map/?wkid=102100&amp;x=-8896923.890406193&amp;y=4811303.408059313&amp;l=13&amp;v=2" TargetMode="External"/><Relationship Id="rId2393" Type="http://schemas.openxmlformats.org/officeDocument/2006/relationships/hyperlink" Target="https://mapwv.gov/flood/map/?wkid=102100&amp;x=-8998599.922991483&amp;y=4712032.561120282&amp;l=13&amp;v=2" TargetMode="External"/><Relationship Id="rId2698" Type="http://schemas.openxmlformats.org/officeDocument/2006/relationships/hyperlink" Target="https://mapwv.gov/flood/map/?wkid=102100&amp;x=-8795719.603885442&amp;y=4778159.40950566&amp;l=13&amp;v=2" TargetMode="External"/><Relationship Id="rId3237" Type="http://schemas.openxmlformats.org/officeDocument/2006/relationships/hyperlink" Target="https://mapwv.gov/flood/map/?wkid=102100&amp;x=-8982071.66051785&amp;y=4877018.916424615&amp;l=13&amp;v=2" TargetMode="External"/><Relationship Id="rId3444" Type="http://schemas.openxmlformats.org/officeDocument/2006/relationships/hyperlink" Target="https://mapwv.gov/flood/map/?wkid=102100&amp;x=-8987031.409370804&amp;y=4876986.225732492&amp;l=13&amp;v=2" TargetMode="External"/><Relationship Id="rId3651" Type="http://schemas.openxmlformats.org/officeDocument/2006/relationships/hyperlink" Target="https://mapwv.gov/flood/map/?wkid=102100&amp;x=-8986224.325808031&amp;y=4872007.118144105&amp;l=13&amp;v=2" TargetMode="External"/><Relationship Id="rId4702" Type="http://schemas.openxmlformats.org/officeDocument/2006/relationships/hyperlink" Target="https://mapwv.gov/flood/map/?wkid=102100&amp;x=-8973766.13034165&amp;y=4905340.012590463&amp;l=13&amp;v=2" TargetMode="External"/><Relationship Id="rId365" Type="http://schemas.openxmlformats.org/officeDocument/2006/relationships/hyperlink" Target="https://mapwv.gov/flood/map/?wkid=102100&amp;x=-8977528.805050354&amp;y=4540540.947983512&amp;l=13&amp;v=2" TargetMode="External"/><Relationship Id="rId572" Type="http://schemas.openxmlformats.org/officeDocument/2006/relationships/hyperlink" Target="https://mapwv.gov/flood/map/?wkid=102100&amp;x=-9126518.329069398&amp;y=4552717.567729823&amp;l=13&amp;v=2" TargetMode="External"/><Relationship Id="rId2046" Type="http://schemas.openxmlformats.org/officeDocument/2006/relationships/hyperlink" Target="https://mapwv.gov/flood/map/?wkid=102100&amp;x=-8912408.10952825&amp;y=4817391.338784667&amp;l=13&amp;v=2" TargetMode="External"/><Relationship Id="rId2253" Type="http://schemas.openxmlformats.org/officeDocument/2006/relationships/hyperlink" Target="https://mapwv.gov/flood/map/?wkid=102100&amp;x=-8943702.361108925&amp;y=4797797.297434257&amp;l=13&amp;v=2" TargetMode="External"/><Relationship Id="rId2460" Type="http://schemas.openxmlformats.org/officeDocument/2006/relationships/hyperlink" Target="https://mapwv.gov/flood/map/?wkid=102100&amp;x=-8884779.125096215&amp;y=4723338.085878338&amp;l=13&amp;v=2" TargetMode="External"/><Relationship Id="rId3304" Type="http://schemas.openxmlformats.org/officeDocument/2006/relationships/hyperlink" Target="https://mapwv.gov/flood/map/?wkid=102100&amp;x=-8987045.16345049&amp;y=4877337.51455158&amp;l=13&amp;v=2" TargetMode="External"/><Relationship Id="rId3511" Type="http://schemas.openxmlformats.org/officeDocument/2006/relationships/hyperlink" Target="https://mapwv.gov/flood/map/?wkid=102100&amp;x=-8982024.906331716&amp;y=4877069.709632374&amp;l=13&amp;v=2" TargetMode="External"/><Relationship Id="rId3749" Type="http://schemas.openxmlformats.org/officeDocument/2006/relationships/hyperlink" Target="https://mapwv.gov/flood/map/?wkid=102100&amp;x=-8986267.107669456&amp;y=4873157.950231386&amp;l=13&amp;v=2" TargetMode="External"/><Relationship Id="rId3956" Type="http://schemas.openxmlformats.org/officeDocument/2006/relationships/hyperlink" Target="https://mapwv.gov/flood/map/?wkid=102100&amp;x=-8986673.590678768&amp;y=4875467.401787336&amp;l=13&amp;v=2" TargetMode="External"/><Relationship Id="rId225" Type="http://schemas.openxmlformats.org/officeDocument/2006/relationships/hyperlink" Target="https://mapwv.gov/flood/map/?wkid=102100&amp;x=-9056826.152495377&amp;y=4519357.974036432&amp;l=13&amp;v=2" TargetMode="External"/><Relationship Id="rId432" Type="http://schemas.openxmlformats.org/officeDocument/2006/relationships/hyperlink" Target="https://mapwv.gov/flood/map/?wkid=102100&amp;x=-9082045.299381211&amp;y=4499395.426154277&amp;l=13&amp;v=2" TargetMode="External"/><Relationship Id="rId877" Type="http://schemas.openxmlformats.org/officeDocument/2006/relationships/hyperlink" Target="https://mapwv.gov/flood/map/?wkid=102100&amp;x=-9075596.63486174&amp;y=4575750.438808526&amp;l=13&amp;v=2" TargetMode="External"/><Relationship Id="rId1062" Type="http://schemas.openxmlformats.org/officeDocument/2006/relationships/hyperlink" Target="https://mapwv.gov/flood/map/?wkid=102100&amp;x=-9098760.049386514&amp;y=4613074.745915407&amp;l=13&amp;v=2" TargetMode="External"/><Relationship Id="rId2113" Type="http://schemas.openxmlformats.org/officeDocument/2006/relationships/hyperlink" Target="https://mapwv.gov/flood/map/?wkid=102100&amp;x=-8968544.879091764&amp;y=4763686.9420017535&amp;l=13&amp;v=2" TargetMode="External"/><Relationship Id="rId2320" Type="http://schemas.openxmlformats.org/officeDocument/2006/relationships/hyperlink" Target="https://mapwv.gov/flood/map/?wkid=102100&amp;x=-8869632.580513773&amp;y=4735978.663542788&amp;l=13&amp;v=2" TargetMode="External"/><Relationship Id="rId2558" Type="http://schemas.openxmlformats.org/officeDocument/2006/relationships/hyperlink" Target="https://mapwv.gov/flood/map/?wkid=102100&amp;x=-8930968.230673626&amp;y=4720427.531882161&amp;l=13&amp;v=2" TargetMode="External"/><Relationship Id="rId2765" Type="http://schemas.openxmlformats.org/officeDocument/2006/relationships/hyperlink" Target="https://mapwv.gov/flood/map/?wkid=102100&amp;x=-8790930.584399685&amp;y=4731716.089162847&amp;l=13&amp;v=2" TargetMode="External"/><Relationship Id="rId2972" Type="http://schemas.openxmlformats.org/officeDocument/2006/relationships/hyperlink" Target="https://mapwv.gov/flood/map/?wkid=102100&amp;x=-8661217.548386713&amp;y=4783513.469707003&amp;l=13&amp;v=2" TargetMode="External"/><Relationship Id="rId3609" Type="http://schemas.openxmlformats.org/officeDocument/2006/relationships/hyperlink" Target="https://mapwv.gov/flood/map/?wkid=102100&amp;x=-8986451.020158663&amp;y=4872412.415274424&amp;l=13&amp;v=2" TargetMode="External"/><Relationship Id="rId3816" Type="http://schemas.openxmlformats.org/officeDocument/2006/relationships/hyperlink" Target="https://mapwv.gov/flood/map/?wkid=102100&amp;x=-8987047.828439094&amp;y=4875778.632582924&amp;l=13&amp;v=2" TargetMode="External"/><Relationship Id="rId737" Type="http://schemas.openxmlformats.org/officeDocument/2006/relationships/hyperlink" Target="https://mapwv.gov/flood/map/?wkid=102100&amp;x=-9148373.50157628&amp;y=4538611.22049242&amp;l=13&amp;v=2" TargetMode="External"/><Relationship Id="rId944" Type="http://schemas.openxmlformats.org/officeDocument/2006/relationships/hyperlink" Target="https://mapwv.gov/flood/map/?wkid=102100&amp;x=-9110509.720895607&amp;y=4591485.688984724&amp;l=13&amp;v=2" TargetMode="External"/><Relationship Id="rId1367" Type="http://schemas.openxmlformats.org/officeDocument/2006/relationships/hyperlink" Target="https://mapwv.gov/flood/map/?wkid=102100&amp;x=-9089367.188829467&amp;y=4630609.269139841&amp;l=13&amp;v=2" TargetMode="External"/><Relationship Id="rId1574" Type="http://schemas.openxmlformats.org/officeDocument/2006/relationships/hyperlink" Target="https://mapwv.gov/flood/map/?wkid=102100&amp;x=-8915951.925331317&amp;y=4610764.226736658&amp;l=13&amp;v=2" TargetMode="External"/><Relationship Id="rId1781" Type="http://schemas.openxmlformats.org/officeDocument/2006/relationships/hyperlink" Target="https://mapwv.gov/flood/map/?wkid=102100&amp;x=-8957381.679069148&amp;y=4543717.749725811&amp;l=13&amp;v=2" TargetMode="External"/><Relationship Id="rId2418" Type="http://schemas.openxmlformats.org/officeDocument/2006/relationships/hyperlink" Target="https://mapwv.gov/flood/map/?wkid=102100&amp;x=-8955519.911236&amp;y=4727087.1963632&amp;l=13&amp;v=2" TargetMode="External"/><Relationship Id="rId2625" Type="http://schemas.openxmlformats.org/officeDocument/2006/relationships/hyperlink" Target="https://mapwv.gov/flood/map/?wkid=102100&amp;x=-8909985.911511065&amp;y=4743742.843664062&amp;l=13&amp;v=2" TargetMode="External"/><Relationship Id="rId2832" Type="http://schemas.openxmlformats.org/officeDocument/2006/relationships/hyperlink" Target="https://mapwv.gov/flood/map/?wkid=102100&amp;x=-8679634.99935574&amp;y=4788838.347179684&amp;l=13&amp;v=2" TargetMode="External"/><Relationship Id="rId4078" Type="http://schemas.openxmlformats.org/officeDocument/2006/relationships/hyperlink" Target="https://mapwv.gov/flood/map/?wkid=102100&amp;x=-8986936.502937052&amp;y=4875466.547664267&amp;l=13&amp;v=2" TargetMode="External"/><Relationship Id="rId4285" Type="http://schemas.openxmlformats.org/officeDocument/2006/relationships/hyperlink" Target="https://mapwv.gov/flood/map/?wkid=102100&amp;x=-8986994.43348874&amp;y=4876644.574520509&amp;l=13&amp;v=2" TargetMode="External"/><Relationship Id="rId4492" Type="http://schemas.openxmlformats.org/officeDocument/2006/relationships/hyperlink" Target="https://mapwv.gov/flood/map/?wkid=102100&amp;x=-9001566.160288233&amp;y=4814186.842576802&amp;l=13&amp;v=2" TargetMode="External"/><Relationship Id="rId5031" Type="http://schemas.openxmlformats.org/officeDocument/2006/relationships/hyperlink" Target="https://mapwv.gov/flood/map/?wkid=102100&amp;x=-8973480.963202085&amp;y=4906475.037150018&amp;l=13&amp;v=2" TargetMode="External"/><Relationship Id="rId73" Type="http://schemas.openxmlformats.org/officeDocument/2006/relationships/hyperlink" Target="https://mapwv.gov/flood/map/?wkid=102100&amp;x=-9051583.195169298&amp;y=4485933.4995817635&amp;l=13&amp;v=2" TargetMode="External"/><Relationship Id="rId804" Type="http://schemas.openxmlformats.org/officeDocument/2006/relationships/hyperlink" Target="https://mapwv.gov/flood/map/?wkid=102100&amp;x=-9108622.475147959&amp;y=4619134.291189091&amp;l=13&amp;v=2" TargetMode="External"/><Relationship Id="rId1227" Type="http://schemas.openxmlformats.org/officeDocument/2006/relationships/hyperlink" Target="https://mapwv.gov/flood/map/?wkid=102100&amp;x=-9113601.185606375&amp;y=4655048.612792487&amp;l=13&amp;v=2" TargetMode="External"/><Relationship Id="rId1434" Type="http://schemas.openxmlformats.org/officeDocument/2006/relationships/hyperlink" Target="https://mapwv.gov/flood/map/?wkid=102100&amp;x=-9089149.549317526&amp;y=4630550.870517839&amp;l=13&amp;v=2" TargetMode="External"/><Relationship Id="rId1641" Type="http://schemas.openxmlformats.org/officeDocument/2006/relationships/hyperlink" Target="https://mapwv.gov/flood/map/?wkid=102100&amp;x=-8963965.95577529&amp;y=4611558.382525546&amp;l=13&amp;v=2" TargetMode="External"/><Relationship Id="rId1879" Type="http://schemas.openxmlformats.org/officeDocument/2006/relationships/hyperlink" Target="https://mapwv.gov/flood/map/?wkid=102100&amp;x=-9084843.77152617&amp;y=4716614.098306342&amp;l=13&amp;v=2" TargetMode="External"/><Relationship Id="rId3094" Type="http://schemas.openxmlformats.org/officeDocument/2006/relationships/hyperlink" Target="https://mapwv.gov/flood/map/?wkid=102100&amp;x=-8987855.945825981&amp;y=4853439.360742827&amp;l=13&amp;v=2" TargetMode="External"/><Relationship Id="rId4145" Type="http://schemas.openxmlformats.org/officeDocument/2006/relationships/hyperlink" Target="https://mapwv.gov/flood/map/?wkid=102100&amp;x=-8987026.045997735&amp;y=4876259.6074745&amp;l=13&amp;v=2" TargetMode="External"/><Relationship Id="rId4797" Type="http://schemas.openxmlformats.org/officeDocument/2006/relationships/hyperlink" Target="https://mapwv.gov/flood/map/?wkid=102100&amp;x=-8973754.745697325&amp;y=4905752.746420021&amp;l=13&amp;v=2" TargetMode="External"/><Relationship Id="rId1501" Type="http://schemas.openxmlformats.org/officeDocument/2006/relationships/hyperlink" Target="https://mapwv.gov/flood/map/?wkid=102100&amp;x=-9089522.24764062&amp;y=4630636.735200537&amp;l=13&amp;v=2" TargetMode="External"/><Relationship Id="rId1739" Type="http://schemas.openxmlformats.org/officeDocument/2006/relationships/hyperlink" Target="https://mapwv.gov/flood/map/?wkid=102100&amp;x=-8896379.393492194&amp;y=4635039.914091158&amp;l=13&amp;v=2" TargetMode="External"/><Relationship Id="rId1946" Type="http://schemas.openxmlformats.org/officeDocument/2006/relationships/hyperlink" Target="https://mapwv.gov/flood/map/?wkid=102100&amp;x=-9039260.960208276&amp;y=4680284.2923548585&amp;l=13&amp;v=2" TargetMode="External"/><Relationship Id="rId3399" Type="http://schemas.openxmlformats.org/officeDocument/2006/relationships/hyperlink" Target="https://mapwv.gov/flood/map/?wkid=102100&amp;x=-8987221.713602541&amp;y=4877128.128500794&amp;l=13&amp;v=2" TargetMode="External"/><Relationship Id="rId4005" Type="http://schemas.openxmlformats.org/officeDocument/2006/relationships/hyperlink" Target="https://mapwv.gov/flood/map/?wkid=102100&amp;x=-8987543.55750869&amp;y=4876167.013675746&amp;l=13&amp;v=2" TargetMode="External"/><Relationship Id="rId4352" Type="http://schemas.openxmlformats.org/officeDocument/2006/relationships/hyperlink" Target="https://mapwv.gov/flood/map/?wkid=102100&amp;x=-8987430.334788565&amp;y=4875925.217113225&amp;l=13&amp;v=2" TargetMode="External"/><Relationship Id="rId4657" Type="http://schemas.openxmlformats.org/officeDocument/2006/relationships/hyperlink" Target="https://mapwv.gov/flood/map/?wkid=102100&amp;x=-8973635.00266066&amp;y=4908013.151431827&amp;l=13&amp;v=2" TargetMode="External"/><Relationship Id="rId4864" Type="http://schemas.openxmlformats.org/officeDocument/2006/relationships/hyperlink" Target="https://mapwv.gov/flood/map/?wkid=102100&amp;x=-8973638.09734251&amp;y=4907087.24281901&amp;l=13&amp;v=2" TargetMode="External"/><Relationship Id="rId1806" Type="http://schemas.openxmlformats.org/officeDocument/2006/relationships/hyperlink" Target="https://mapwv.gov/flood/map/?wkid=102100&amp;x=-8957434.524657818&amp;y=4543746.163605885&amp;l=13&amp;v=2" TargetMode="External"/><Relationship Id="rId3161" Type="http://schemas.openxmlformats.org/officeDocument/2006/relationships/hyperlink" Target="https://mapwv.gov/flood/map/?wkid=102100&amp;x=-8981916.118023505&amp;y=4876952.843978727&amp;l=13&amp;v=2" TargetMode="External"/><Relationship Id="rId3259" Type="http://schemas.openxmlformats.org/officeDocument/2006/relationships/hyperlink" Target="https://mapwv.gov/flood/map/?wkid=102100&amp;x=-8987245.384245105&amp;y=4877400.022844608&amp;l=13&amp;v=2" TargetMode="External"/><Relationship Id="rId3466" Type="http://schemas.openxmlformats.org/officeDocument/2006/relationships/hyperlink" Target="https://mapwv.gov/flood/map/?wkid=102100&amp;x=-8987324.878940629&amp;y=4877213.477082545&amp;l=13&amp;v=2" TargetMode="External"/><Relationship Id="rId4212" Type="http://schemas.openxmlformats.org/officeDocument/2006/relationships/hyperlink" Target="https://mapwv.gov/flood/map/?wkid=102100&amp;x=-8987379.38263312&amp;y=4876456.286123684&amp;l=13&amp;v=2" TargetMode="External"/><Relationship Id="rId4517" Type="http://schemas.openxmlformats.org/officeDocument/2006/relationships/hyperlink" Target="https://mapwv.gov/flood/map/?wkid=102100&amp;x=-8967822.170470996&amp;y=4929310.806427474&amp;l=13&amp;v=2" TargetMode="External"/><Relationship Id="rId387" Type="http://schemas.openxmlformats.org/officeDocument/2006/relationships/hyperlink" Target="https://mapwv.gov/flood/map/?wkid=102100&amp;x=-9051459.18737163&amp;y=4484421.00614111&amp;l=13&amp;v=2" TargetMode="External"/><Relationship Id="rId594" Type="http://schemas.openxmlformats.org/officeDocument/2006/relationships/hyperlink" Target="https://mapwv.gov/flood/map/?wkid=102100&amp;x=-9128532.839934336&amp;y=4543710.89562742&amp;l=13&amp;v=2" TargetMode="External"/><Relationship Id="rId2068" Type="http://schemas.openxmlformats.org/officeDocument/2006/relationships/hyperlink" Target="https://mapwv.gov/flood/map/?wkid=102100&amp;x=-8969929.449878864&amp;y=4773420.12096817&amp;l=13&amp;v=2" TargetMode="External"/><Relationship Id="rId2275" Type="http://schemas.openxmlformats.org/officeDocument/2006/relationships/hyperlink" Target="https://mapwv.gov/flood/map/?wkid=102100&amp;x=-8943716.426437901&amp;y=4797736.42227362&amp;l=13&amp;v=2" TargetMode="External"/><Relationship Id="rId3021" Type="http://schemas.openxmlformats.org/officeDocument/2006/relationships/hyperlink" Target="https://mapwv.gov/flood/map/?wkid=102100&amp;x=-8708259.129830383&amp;y=4811964.142544602&amp;l=13&amp;v=2" TargetMode="External"/><Relationship Id="rId3119" Type="http://schemas.openxmlformats.org/officeDocument/2006/relationships/hyperlink" Target="https://mapwv.gov/flood/map/?wkid=102100&amp;x=-8986433.49591047&amp;y=4873070.9557866035&amp;l=13&amp;v=2" TargetMode="External"/><Relationship Id="rId3326" Type="http://schemas.openxmlformats.org/officeDocument/2006/relationships/hyperlink" Target="https://mapwv.gov/flood/map/?wkid=102100&amp;x=-8987274.13205832&amp;y=4876927.304345678&amp;l=13&amp;v=2" TargetMode="External"/><Relationship Id="rId3673" Type="http://schemas.openxmlformats.org/officeDocument/2006/relationships/hyperlink" Target="https://mapwv.gov/flood/map/?wkid=102100&amp;x=-8987313.651924707&amp;y=4876664.036662011&amp;l=13&amp;v=2" TargetMode="External"/><Relationship Id="rId3880" Type="http://schemas.openxmlformats.org/officeDocument/2006/relationships/hyperlink" Target="https://mapwv.gov/flood/map/?wkid=102100&amp;x=-8986428.82594651&amp;y=4873052.504108504&amp;l=13&amp;v=2" TargetMode="External"/><Relationship Id="rId3978" Type="http://schemas.openxmlformats.org/officeDocument/2006/relationships/hyperlink" Target="https://mapwv.gov/flood/map/?wkid=102100&amp;x=-8986913.361729987&amp;y=4875723.214378673&amp;l=13&amp;v=2" TargetMode="External"/><Relationship Id="rId4724" Type="http://schemas.openxmlformats.org/officeDocument/2006/relationships/hyperlink" Target="https://mapwv.gov/flood/map/?wkid=102100&amp;x=-8973553.501097357&amp;y=4905581.720246783&amp;l=13&amp;v=2" TargetMode="External"/><Relationship Id="rId4931" Type="http://schemas.openxmlformats.org/officeDocument/2006/relationships/hyperlink" Target="https://mapwv.gov/flood/map/?wkid=102100&amp;x=-8973585.766049884&amp;y=4907042.919429702&amp;l=13&amp;v=2" TargetMode="External"/><Relationship Id="rId247" Type="http://schemas.openxmlformats.org/officeDocument/2006/relationships/hyperlink" Target="https://mapwv.gov/flood/map/?wkid=102100&amp;x=-9066333.623370005&amp;y=4497172.255707899&amp;l=13&amp;v=2" TargetMode="External"/><Relationship Id="rId899" Type="http://schemas.openxmlformats.org/officeDocument/2006/relationships/hyperlink" Target="https://mapwv.gov/flood/map/?wkid=102100&amp;x=-9108601.938371701&amp;y=4589572.549836811&amp;l=13&amp;v=2" TargetMode="External"/><Relationship Id="rId1084" Type="http://schemas.openxmlformats.org/officeDocument/2006/relationships/hyperlink" Target="https://mapwv.gov/flood/map/?wkid=102100&amp;x=-9073551.994820021&amp;y=4605886.734019832&amp;l=13&amp;v=2" TargetMode="External"/><Relationship Id="rId2482" Type="http://schemas.openxmlformats.org/officeDocument/2006/relationships/hyperlink" Target="https://mapwv.gov/flood/map/?wkid=102100&amp;x=-8874330.306439852&amp;y=4692442.092544712&amp;l=13&amp;v=2" TargetMode="External"/><Relationship Id="rId2787" Type="http://schemas.openxmlformats.org/officeDocument/2006/relationships/hyperlink" Target="https://mapwv.gov/flood/map/?wkid=102100&amp;x=-8790907.750545736&amp;y=4730340.957311515&amp;l=13&amp;v=2" TargetMode="External"/><Relationship Id="rId3533" Type="http://schemas.openxmlformats.org/officeDocument/2006/relationships/hyperlink" Target="https://mapwv.gov/flood/map/?wkid=102100&amp;x=-8987281.989655899&amp;y=4877571.168147957&amp;l=13&amp;v=2" TargetMode="External"/><Relationship Id="rId3740" Type="http://schemas.openxmlformats.org/officeDocument/2006/relationships/hyperlink" Target="https://mapwv.gov/flood/map/?wkid=102100&amp;x=-8986284.16682482&amp;y=4874928.632900376&amp;l=13&amp;v=2" TargetMode="External"/><Relationship Id="rId3838" Type="http://schemas.openxmlformats.org/officeDocument/2006/relationships/hyperlink" Target="https://mapwv.gov/flood/map/?wkid=102100&amp;x=-8986941.364927134&amp;y=4875481.058893618&amp;l=13&amp;v=2" TargetMode="External"/><Relationship Id="rId107" Type="http://schemas.openxmlformats.org/officeDocument/2006/relationships/hyperlink" Target="https://mapwv.gov/flood/map/?wkid=102100&amp;x=-9029120.99380558&amp;y=4489583.272586888&amp;l=13&amp;v=2" TargetMode="External"/><Relationship Id="rId454" Type="http://schemas.openxmlformats.org/officeDocument/2006/relationships/hyperlink" Target="https://mapwv.gov/flood/map/?wkid=102100&amp;x=-9143658.228581505&amp;y=4640991.009290776&amp;l=13&amp;v=2" TargetMode="External"/><Relationship Id="rId661" Type="http://schemas.openxmlformats.org/officeDocument/2006/relationships/hyperlink" Target="https://mapwv.gov/flood/map/?wkid=102100&amp;x=-9113993.087654823&amp;y=4540198.019351602&amp;l=13&amp;v=2" TargetMode="External"/><Relationship Id="rId759" Type="http://schemas.openxmlformats.org/officeDocument/2006/relationships/hyperlink" Target="https://mapwv.gov/flood/map/?wkid=102100&amp;x=-9120823.275350016&amp;y=4520808.379247876&amp;l=13&amp;v=2" TargetMode="External"/><Relationship Id="rId966" Type="http://schemas.openxmlformats.org/officeDocument/2006/relationships/hyperlink" Target="https://mapwv.gov/flood/map/?wkid=102100&amp;x=-9069397.32978651&amp;y=4642276.286141098&amp;l=13&amp;v=2" TargetMode="External"/><Relationship Id="rId1291" Type="http://schemas.openxmlformats.org/officeDocument/2006/relationships/hyperlink" Target="https://mapwv.gov/flood/map/?wkid=102100&amp;x=-9089806.962266458&amp;y=4630634.166691649&amp;l=13&amp;v=2" TargetMode="External"/><Relationship Id="rId1389" Type="http://schemas.openxmlformats.org/officeDocument/2006/relationships/hyperlink" Target="https://mapwv.gov/flood/map/?wkid=102100&amp;x=-9089993.612101946&amp;y=4630665.652407189&amp;l=13&amp;v=2" TargetMode="External"/><Relationship Id="rId1596" Type="http://schemas.openxmlformats.org/officeDocument/2006/relationships/hyperlink" Target="https://mapwv.gov/flood/map/?wkid=102100&amp;x=-8987295.307697138&amp;y=4578284.615342243&amp;l=13&amp;v=2" TargetMode="External"/><Relationship Id="rId2135" Type="http://schemas.openxmlformats.org/officeDocument/2006/relationships/hyperlink" Target="https://mapwv.gov/flood/map/?wkid=102100&amp;x=-8950826.886554658&amp;y=4787247.290836941&amp;l=13&amp;v=2" TargetMode="External"/><Relationship Id="rId2342" Type="http://schemas.openxmlformats.org/officeDocument/2006/relationships/hyperlink" Target="https://mapwv.gov/flood/map/?wkid=102100&amp;x=-8910190.18812001&amp;y=4743662.457640247&amp;l=13&amp;v=2" TargetMode="External"/><Relationship Id="rId2647" Type="http://schemas.openxmlformats.org/officeDocument/2006/relationships/hyperlink" Target="https://mapwv.gov/flood/map/?wkid=102100&amp;x=-8888403.059429236&amp;y=4710581.184089964&amp;l=13&amp;v=2" TargetMode="External"/><Relationship Id="rId2994" Type="http://schemas.openxmlformats.org/officeDocument/2006/relationships/hyperlink" Target="https://mapwv.gov/flood/map/?wkid=102100&amp;x=-8708192.619551577&amp;y=4811960.9911703095&amp;l=13&amp;v=2" TargetMode="External"/><Relationship Id="rId3600" Type="http://schemas.openxmlformats.org/officeDocument/2006/relationships/hyperlink" Target="https://mapwv.gov/flood/map/?wkid=102100&amp;x=-8985975.225738207&amp;y=4875375.025138172&amp;l=13&amp;v=2" TargetMode="External"/><Relationship Id="rId5053" Type="http://schemas.openxmlformats.org/officeDocument/2006/relationships/hyperlink" Target="https://mapwv.gov/flood/map/?wkid=102100&amp;x=-8973598.731430981&amp;y=4906714.821699286&amp;l=13&amp;v=2" TargetMode="External"/><Relationship Id="rId314" Type="http://schemas.openxmlformats.org/officeDocument/2006/relationships/hyperlink" Target="https://mapwv.gov/flood/map/?wkid=102100&amp;x=-9076392.867445827&amp;y=4489752.754503158&amp;l=13&amp;v=2" TargetMode="External"/><Relationship Id="rId521" Type="http://schemas.openxmlformats.org/officeDocument/2006/relationships/hyperlink" Target="https://mapwv.gov/flood/map/?wkid=102100&amp;x=-9176833.719555378&amp;y=4608349.404423258&amp;l=13&amp;v=2" TargetMode="External"/><Relationship Id="rId619" Type="http://schemas.openxmlformats.org/officeDocument/2006/relationships/hyperlink" Target="https://mapwv.gov/flood/map/?wkid=102100&amp;x=-9131464.288220424&amp;y=4554749.143182393&amp;l=13&amp;v=2" TargetMode="External"/><Relationship Id="rId1151" Type="http://schemas.openxmlformats.org/officeDocument/2006/relationships/hyperlink" Target="https://mapwv.gov/flood/map/?wkid=102100&amp;x=-9055755.7150699&amp;y=4648719.793123004&amp;l=13&amp;v=2" TargetMode="External"/><Relationship Id="rId1249" Type="http://schemas.openxmlformats.org/officeDocument/2006/relationships/hyperlink" Target="https://mapwv.gov/flood/map/?wkid=102100&amp;x=-9089640.445674067&amp;y=4630529.453793086&amp;l=13&amp;v=2" TargetMode="External"/><Relationship Id="rId2202" Type="http://schemas.openxmlformats.org/officeDocument/2006/relationships/hyperlink" Target="https://mapwv.gov/flood/map/?wkid=102100&amp;x=-8939157.252757568&amp;y=4778703.329764654&amp;l=13&amp;v=2" TargetMode="External"/><Relationship Id="rId2854" Type="http://schemas.openxmlformats.org/officeDocument/2006/relationships/hyperlink" Target="https://mapwv.gov/flood/map/?wkid=102100&amp;x=-8685954.418606818&amp;y=4775093.160767635&amp;l=13&amp;v=2" TargetMode="External"/><Relationship Id="rId3905" Type="http://schemas.openxmlformats.org/officeDocument/2006/relationships/hyperlink" Target="https://mapwv.gov/flood/map/?wkid=102100&amp;x=-8986880.70871771&amp;y=4875434.628067285&amp;l=13&amp;v=2" TargetMode="External"/><Relationship Id="rId95" Type="http://schemas.openxmlformats.org/officeDocument/2006/relationships/hyperlink" Target="https://mapwv.gov/flood/map/?wkid=102100&amp;x=-9039282.686989889&amp;y=4498084.485584698&amp;l=13&amp;v=2" TargetMode="External"/><Relationship Id="rId826" Type="http://schemas.openxmlformats.org/officeDocument/2006/relationships/hyperlink" Target="https://mapwv.gov/flood/map/?wkid=102100&amp;x=-9152699.989579665&amp;y=4618221.702274927&amp;l=13&amp;v=2" TargetMode="External"/><Relationship Id="rId1011" Type="http://schemas.openxmlformats.org/officeDocument/2006/relationships/hyperlink" Target="https://mapwv.gov/flood/map/?wkid=102100&amp;x=-9105155.171012022&amp;y=4637086.861553128&amp;l=13&amp;v=2" TargetMode="External"/><Relationship Id="rId1109" Type="http://schemas.openxmlformats.org/officeDocument/2006/relationships/hyperlink" Target="https://mapwv.gov/flood/map/?wkid=102100&amp;x=-9090851.219240129&amp;y=4632062.701160651&amp;l=13&amp;v=2" TargetMode="External"/><Relationship Id="rId1456" Type="http://schemas.openxmlformats.org/officeDocument/2006/relationships/hyperlink" Target="https://mapwv.gov/flood/map/?wkid=102100&amp;x=-9089397.655415619&amp;y=4630550.930002496&amp;l=13&amp;v=2" TargetMode="External"/><Relationship Id="rId1663" Type="http://schemas.openxmlformats.org/officeDocument/2006/relationships/hyperlink" Target="https://mapwv.gov/flood/map/?wkid=102100&amp;x=-8954002.072205422&amp;y=4642636.877637358&amp;l=13&amp;v=2" TargetMode="External"/><Relationship Id="rId1870" Type="http://schemas.openxmlformats.org/officeDocument/2006/relationships/hyperlink" Target="https://mapwv.gov/flood/map/?wkid=102100&amp;x=-9095790.672323523&amp;y=4696510.902132055&amp;l=13&amp;v=2" TargetMode="External"/><Relationship Id="rId1968" Type="http://schemas.openxmlformats.org/officeDocument/2006/relationships/hyperlink" Target="https://mapwv.gov/flood/map/?wkid=102100&amp;x=-9046978.002679393&amp;y=4689525.706871588&amp;l=13&amp;v=2" TargetMode="External"/><Relationship Id="rId2507" Type="http://schemas.openxmlformats.org/officeDocument/2006/relationships/hyperlink" Target="https://mapwv.gov/flood/map/?wkid=102100&amp;x=-8956897.074935505&amp;y=4727699.502817107&amp;l=13&amp;v=2" TargetMode="External"/><Relationship Id="rId2714" Type="http://schemas.openxmlformats.org/officeDocument/2006/relationships/hyperlink" Target="https://mapwv.gov/flood/map/?wkid=102100&amp;x=-8849087.734927528&amp;y=4674567.119713834&amp;l=13&amp;v=2" TargetMode="External"/><Relationship Id="rId2921" Type="http://schemas.openxmlformats.org/officeDocument/2006/relationships/hyperlink" Target="https://mapwv.gov/flood/map/?wkid=102100&amp;x=-8652998.993464503&amp;y=4768184.975906463&amp;l=13&amp;v=2" TargetMode="External"/><Relationship Id="rId4167" Type="http://schemas.openxmlformats.org/officeDocument/2006/relationships/hyperlink" Target="https://mapwv.gov/flood/map/?wkid=102100&amp;x=-8987335.60368301&amp;y=4876581.269726924&amp;l=13&amp;v=2" TargetMode="External"/><Relationship Id="rId4374" Type="http://schemas.openxmlformats.org/officeDocument/2006/relationships/hyperlink" Target="https://mapwv.gov/flood/map/?wkid=102100&amp;x=-8986353.182460086&amp;y=4871814.169100512&amp;l=13&amp;v=2" TargetMode="External"/><Relationship Id="rId4581" Type="http://schemas.openxmlformats.org/officeDocument/2006/relationships/hyperlink" Target="https://mapwv.gov/flood/map/?wkid=102100&amp;x=-8973521.315404302&amp;y=4907158.074619397&amp;l=13&amp;v=2" TargetMode="External"/><Relationship Id="rId1316" Type="http://schemas.openxmlformats.org/officeDocument/2006/relationships/hyperlink" Target="https://mapwv.gov/flood/map/?wkid=102100&amp;x=-9055142.223226063&amp;y=4648911.596828138&amp;l=13&amp;v=2" TargetMode="External"/><Relationship Id="rId1523" Type="http://schemas.openxmlformats.org/officeDocument/2006/relationships/hyperlink" Target="https://mapwv.gov/flood/map/?wkid=102100&amp;x=-9055860.673542349&amp;y=4648635.183126626&amp;l=13&amp;v=2" TargetMode="External"/><Relationship Id="rId1730" Type="http://schemas.openxmlformats.org/officeDocument/2006/relationships/hyperlink" Target="https://mapwv.gov/flood/map/?wkid=102100&amp;x=-8957998.473205673&amp;y=4676195.482242449&amp;l=13&amp;v=2" TargetMode="External"/><Relationship Id="rId3183" Type="http://schemas.openxmlformats.org/officeDocument/2006/relationships/hyperlink" Target="https://mapwv.gov/flood/map/?wkid=102100&amp;x=-8987394.309240999&amp;y=4877211.319285311&amp;l=13&amp;v=2" TargetMode="External"/><Relationship Id="rId3390" Type="http://schemas.openxmlformats.org/officeDocument/2006/relationships/hyperlink" Target="https://mapwv.gov/flood/map/?wkid=102100&amp;x=-8987190.479579808&amp;y=4877044.592317712&amp;l=13&amp;v=2" TargetMode="External"/><Relationship Id="rId4027" Type="http://schemas.openxmlformats.org/officeDocument/2006/relationships/hyperlink" Target="https://mapwv.gov/flood/map/?wkid=102100&amp;x=-8986136.729168644&amp;y=4875680.676528241&amp;l=13&amp;v=2" TargetMode="External"/><Relationship Id="rId4234" Type="http://schemas.openxmlformats.org/officeDocument/2006/relationships/hyperlink" Target="https://mapwv.gov/flood/map/?wkid=102100&amp;x=-8987009.848566549&amp;y=4876797.085333376&amp;l=13&amp;v=2" TargetMode="External"/><Relationship Id="rId4441" Type="http://schemas.openxmlformats.org/officeDocument/2006/relationships/hyperlink" Target="https://mapwv.gov/flood/map/?wkid=102100&amp;x=-8986981.707110595&amp;y=4875737.342985371&amp;l=13&amp;v=2" TargetMode="External"/><Relationship Id="rId4679" Type="http://schemas.openxmlformats.org/officeDocument/2006/relationships/hyperlink" Target="https://mapwv.gov/flood/map/?wkid=102100&amp;x=-8973429.336561838&amp;y=4906442.228482729&amp;l=13&amp;v=2" TargetMode="External"/><Relationship Id="rId4886" Type="http://schemas.openxmlformats.org/officeDocument/2006/relationships/hyperlink" Target="https://mapwv.gov/flood/map/?wkid=102100&amp;x=-8973574.835700408&amp;y=4905553.511863842&amp;l=13&amp;v=2" TargetMode="External"/><Relationship Id="rId22" Type="http://schemas.openxmlformats.org/officeDocument/2006/relationships/hyperlink" Target="https://mapwv.gov/flood/map/?wkid=102100&amp;x=-9037398.05112771&amp;y=4532307.058190258&amp;l=13&amp;v=2" TargetMode="External"/><Relationship Id="rId1828" Type="http://schemas.openxmlformats.org/officeDocument/2006/relationships/hyperlink" Target="https://mapwv.gov/flood/map/?wkid=102100&amp;x=-8990905.10901893&amp;y=4785752.675224047&amp;l=13&amp;v=2" TargetMode="External"/><Relationship Id="rId3043" Type="http://schemas.openxmlformats.org/officeDocument/2006/relationships/hyperlink" Target="https://mapwv.gov/flood/map/?wkid=102100&amp;x=-8970879.33085616&amp;y=4805490.785675501&amp;l=13&amp;v=2" TargetMode="External"/><Relationship Id="rId3250" Type="http://schemas.openxmlformats.org/officeDocument/2006/relationships/hyperlink" Target="https://mapwv.gov/flood/map/?wkid=102100&amp;x=-8987124.567197992&amp;y=4877796.283867352&amp;l=13&amp;v=2" TargetMode="External"/><Relationship Id="rId3488" Type="http://schemas.openxmlformats.org/officeDocument/2006/relationships/hyperlink" Target="https://mapwv.gov/flood/map/?wkid=102100&amp;x=-8987485.974051176&amp;y=4876946.577774867&amp;l=13&amp;v=2" TargetMode="External"/><Relationship Id="rId3695" Type="http://schemas.openxmlformats.org/officeDocument/2006/relationships/hyperlink" Target="https://mapwv.gov/flood/map/?wkid=102100&amp;x=-8987336.863819646&amp;y=4875551.088314201&amp;l=13&amp;v=2" TargetMode="External"/><Relationship Id="rId4539" Type="http://schemas.openxmlformats.org/officeDocument/2006/relationships/hyperlink" Target="https://mapwv.gov/flood/map/?wkid=102100&amp;x=-8965454.497297002&amp;y=4919377.170115035&amp;l=13&amp;v=2" TargetMode="External"/><Relationship Id="rId4746" Type="http://schemas.openxmlformats.org/officeDocument/2006/relationships/hyperlink" Target="https://mapwv.gov/flood/map/?wkid=102100&amp;x=-8973777.273422677&amp;y=4905245.029702533&amp;l=13&amp;v=2" TargetMode="External"/><Relationship Id="rId4953" Type="http://schemas.openxmlformats.org/officeDocument/2006/relationships/hyperlink" Target="https://mapwv.gov/flood/map/?wkid=102100&amp;x=-8973772.417555166&amp;y=4905536.8048472935&amp;l=13&amp;v=2" TargetMode="External"/><Relationship Id="rId171" Type="http://schemas.openxmlformats.org/officeDocument/2006/relationships/hyperlink" Target="https://mapwv.gov/flood/map/?wkid=102100&amp;x=-9059348.131292855&amp;y=4520883.917951476&amp;l=13&amp;v=2" TargetMode="External"/><Relationship Id="rId2297" Type="http://schemas.openxmlformats.org/officeDocument/2006/relationships/hyperlink" Target="https://mapwv.gov/flood/map/?wkid=102100&amp;x=-8868646.106370823&amp;y=4771657.060930623&amp;l=13&amp;v=2" TargetMode="External"/><Relationship Id="rId3348" Type="http://schemas.openxmlformats.org/officeDocument/2006/relationships/hyperlink" Target="https://mapwv.gov/flood/map/?wkid=102100&amp;x=-8987465.777912559&amp;y=4876989.299127224&amp;l=13&amp;v=2" TargetMode="External"/><Relationship Id="rId3555" Type="http://schemas.openxmlformats.org/officeDocument/2006/relationships/hyperlink" Target="https://mapwv.gov/flood/map/?wkid=102100&amp;x=-8987041.804050894&amp;y=4877357.480267521&amp;l=13&amp;v=2" TargetMode="External"/><Relationship Id="rId3762" Type="http://schemas.openxmlformats.org/officeDocument/2006/relationships/hyperlink" Target="https://mapwv.gov/flood/map/?wkid=102100&amp;x=-8987092.4126744&amp;y=4875718.560655979&amp;l=13&amp;v=2" TargetMode="External"/><Relationship Id="rId4301" Type="http://schemas.openxmlformats.org/officeDocument/2006/relationships/hyperlink" Target="https://mapwv.gov/flood/map/?wkid=102100&amp;x=-8987281.480703183&amp;y=4875944.0306727&amp;l=13&amp;v=2" TargetMode="External"/><Relationship Id="rId4606" Type="http://schemas.openxmlformats.org/officeDocument/2006/relationships/hyperlink" Target="https://mapwv.gov/flood/map/?wkid=102100&amp;x=-8973631.572907148&amp;y=4907885.485486739&amp;l=13&amp;v=2" TargetMode="External"/><Relationship Id="rId4813" Type="http://schemas.openxmlformats.org/officeDocument/2006/relationships/hyperlink" Target="https://mapwv.gov/flood/map/?wkid=102100&amp;x=-8973629.945416193&amp;y=4907171.404778535&amp;l=13&amp;v=2" TargetMode="External"/><Relationship Id="rId269" Type="http://schemas.openxmlformats.org/officeDocument/2006/relationships/hyperlink" Target="https://mapwv.gov/flood/map/?wkid=102100&amp;x=-9095107.417000085&amp;y=4503303.139518249&amp;l=13&amp;v=2" TargetMode="External"/><Relationship Id="rId476" Type="http://schemas.openxmlformats.org/officeDocument/2006/relationships/hyperlink" Target="https://mapwv.gov/flood/map/?wkid=102100&amp;x=-9142942.286849948&amp;y=4641265.973491182&amp;l=13&amp;v=2" TargetMode="External"/><Relationship Id="rId683" Type="http://schemas.openxmlformats.org/officeDocument/2006/relationships/hyperlink" Target="https://mapwv.gov/flood/map/?wkid=102100&amp;x=-9132066.83490929&amp;y=4724595.133810852&amp;l=13&amp;v=2" TargetMode="External"/><Relationship Id="rId890" Type="http://schemas.openxmlformats.org/officeDocument/2006/relationships/hyperlink" Target="https://mapwv.gov/flood/map/?wkid=102100&amp;x=-9091701.488197485&amp;y=4564658.386835017&amp;l=13&amp;v=2" TargetMode="External"/><Relationship Id="rId2157" Type="http://schemas.openxmlformats.org/officeDocument/2006/relationships/hyperlink" Target="https://mapwv.gov/flood/map/?wkid=102100&amp;x=-8950990.733816972&amp;y=4788710.213488184&amp;l=13&amp;v=2" TargetMode="External"/><Relationship Id="rId2364" Type="http://schemas.openxmlformats.org/officeDocument/2006/relationships/hyperlink" Target="https://mapwv.gov/flood/map/?wkid=102100&amp;x=-9001175.703834692&amp;y=4679586.006909061&amp;l=13&amp;v=2" TargetMode="External"/><Relationship Id="rId2571" Type="http://schemas.openxmlformats.org/officeDocument/2006/relationships/hyperlink" Target="https://mapwv.gov/flood/map/?wkid=102100&amp;x=-8931303.783241112&amp;y=4721111.718784251&amp;l=13&amp;v=2" TargetMode="External"/><Relationship Id="rId3110" Type="http://schemas.openxmlformats.org/officeDocument/2006/relationships/hyperlink" Target="https://mapwv.gov/flood/map/?wkid=102100&amp;x=-8987115.321335047&amp;y=4876375.986499407&amp;l=13&amp;v=2" TargetMode="External"/><Relationship Id="rId3208" Type="http://schemas.openxmlformats.org/officeDocument/2006/relationships/hyperlink" Target="https://mapwv.gov/flood/map/?wkid=102100&amp;x=-8981989.524099486&amp;y=4877031.765637538&amp;l=13&amp;v=2" TargetMode="External"/><Relationship Id="rId3415" Type="http://schemas.openxmlformats.org/officeDocument/2006/relationships/hyperlink" Target="https://mapwv.gov/flood/map/?wkid=102100&amp;x=-8981938.585302375&amp;y=4877000.45753953&amp;l=13&amp;v=2" TargetMode="External"/><Relationship Id="rId129" Type="http://schemas.openxmlformats.org/officeDocument/2006/relationships/hyperlink" Target="https://mapwv.gov/flood/map/?wkid=102100&amp;x=-9044599.113510098&amp;y=4478830.384999965&amp;l=13&amp;v=2" TargetMode="External"/><Relationship Id="rId336" Type="http://schemas.openxmlformats.org/officeDocument/2006/relationships/hyperlink" Target="https://mapwv.gov/flood/map/?wkid=102100&amp;x=-9089168.047165994&amp;y=4474306.871020001&amp;l=13&amp;v=2" TargetMode="External"/><Relationship Id="rId543" Type="http://schemas.openxmlformats.org/officeDocument/2006/relationships/hyperlink" Target="https://mapwv.gov/flood/map/?wkid=102100&amp;x=-9177380.921755642&amp;y=4565714.586307889&amp;l=13&amp;v=2" TargetMode="External"/><Relationship Id="rId988" Type="http://schemas.openxmlformats.org/officeDocument/2006/relationships/hyperlink" Target="https://mapwv.gov/flood/map/?wkid=102100&amp;x=-9105139.3143298&amp;y=4632636.054975635&amp;l=13&amp;v=2" TargetMode="External"/><Relationship Id="rId1173" Type="http://schemas.openxmlformats.org/officeDocument/2006/relationships/hyperlink" Target="https://mapwv.gov/flood/map/?wkid=102100&amp;x=-9057544.961149104&amp;y=4630949.288993691&amp;l=13&amp;v=2" TargetMode="External"/><Relationship Id="rId1380" Type="http://schemas.openxmlformats.org/officeDocument/2006/relationships/hyperlink" Target="https://mapwv.gov/flood/map/?wkid=102100&amp;x=-9089963.103882302&amp;y=4630582.001340676&amp;l=13&amp;v=2" TargetMode="External"/><Relationship Id="rId2017" Type="http://schemas.openxmlformats.org/officeDocument/2006/relationships/hyperlink" Target="https://mapwv.gov/flood/map/?wkid=102100&amp;x=-9017167.086541802&amp;y=4802332.1819024505&amp;l=13&amp;v=2" TargetMode="External"/><Relationship Id="rId2224" Type="http://schemas.openxmlformats.org/officeDocument/2006/relationships/hyperlink" Target="https://mapwv.gov/flood/map/?wkid=102100&amp;x=-8943688.28130841&amp;y=4797562.153211924&amp;l=13&amp;v=2" TargetMode="External"/><Relationship Id="rId2669" Type="http://schemas.openxmlformats.org/officeDocument/2006/relationships/hyperlink" Target="https://mapwv.gov/flood/map/?wkid=102100&amp;x=-8888016.971486468&amp;y=4710458.964000933&amp;l=13&amp;v=2" TargetMode="External"/><Relationship Id="rId2876" Type="http://schemas.openxmlformats.org/officeDocument/2006/relationships/hyperlink" Target="https://mapwv.gov/flood/map/?wkid=102100&amp;x=-8667867.0151225&amp;y=4762869.966681996&amp;l=13&amp;v=2" TargetMode="External"/><Relationship Id="rId3622" Type="http://schemas.openxmlformats.org/officeDocument/2006/relationships/hyperlink" Target="https://mapwv.gov/flood/map/?wkid=102100&amp;x=-8986131.69062585&amp;y=4875514.444561994&amp;l=13&amp;v=2" TargetMode="External"/><Relationship Id="rId3927" Type="http://schemas.openxmlformats.org/officeDocument/2006/relationships/hyperlink" Target="https://mapwv.gov/flood/map/?wkid=102100&amp;x=-8987335.468875108&amp;y=4875524.764494819&amp;l=13&amp;v=2" TargetMode="External"/><Relationship Id="rId5075" Type="http://schemas.openxmlformats.org/officeDocument/2006/relationships/hyperlink" Target="https://mapwv.gov/flood/map/?wkid=102100&amp;x=-8973503.96626166&amp;y=4906317.951962221&amp;l=13&amp;v=2" TargetMode="External"/><Relationship Id="rId403" Type="http://schemas.openxmlformats.org/officeDocument/2006/relationships/hyperlink" Target="https://mapwv.gov/flood/map/?wkid=102100&amp;x=-9053021.072185127&amp;y=4484177.370125679&amp;l=13&amp;v=2" TargetMode="External"/><Relationship Id="rId750" Type="http://schemas.openxmlformats.org/officeDocument/2006/relationships/hyperlink" Target="https://mapwv.gov/flood/map/?wkid=102100&amp;x=-9142364.038088975&amp;y=4532684.462493255&amp;l=13&amp;v=2" TargetMode="External"/><Relationship Id="rId848" Type="http://schemas.openxmlformats.org/officeDocument/2006/relationships/hyperlink" Target="https://mapwv.gov/flood/map/?wkid=102100&amp;x=-9119461.51080963&amp;y=4602775.4367793845&amp;l=13&amp;v=2" TargetMode="External"/><Relationship Id="rId1033" Type="http://schemas.openxmlformats.org/officeDocument/2006/relationships/hyperlink" Target="https://mapwv.gov/flood/map/?wkid=102100&amp;x=-9094458.896808675&amp;y=4626179.025453921&amp;l=13&amp;v=2" TargetMode="External"/><Relationship Id="rId1478" Type="http://schemas.openxmlformats.org/officeDocument/2006/relationships/hyperlink" Target="https://mapwv.gov/flood/map/?wkid=102100&amp;x=-9089533.246340271&amp;y=4630709.316143609&amp;l=13&amp;v=2" TargetMode="External"/><Relationship Id="rId1685" Type="http://schemas.openxmlformats.org/officeDocument/2006/relationships/hyperlink" Target="https://mapwv.gov/flood/map/?wkid=102100&amp;x=-9038324.023350049&amp;y=4614183.23903928&amp;l=13&amp;v=2" TargetMode="External"/><Relationship Id="rId1892" Type="http://schemas.openxmlformats.org/officeDocument/2006/relationships/hyperlink" Target="https://mapwv.gov/flood/map/?wkid=102100&amp;x=-9039945.33173225&amp;y=4777674.26906211&amp;l=13&amp;v=2" TargetMode="External"/><Relationship Id="rId2431" Type="http://schemas.openxmlformats.org/officeDocument/2006/relationships/hyperlink" Target="https://mapwv.gov/flood/map/?wkid=102100&amp;x=-8978832.395249365&amp;y=4727158.268014975&amp;l=13&amp;v=2" TargetMode="External"/><Relationship Id="rId2529" Type="http://schemas.openxmlformats.org/officeDocument/2006/relationships/hyperlink" Target="https://mapwv.gov/flood/map/?wkid=102100&amp;x=-8957682.384739835&amp;y=4727265.318141784&amp;l=13&amp;v=2" TargetMode="External"/><Relationship Id="rId2736" Type="http://schemas.openxmlformats.org/officeDocument/2006/relationships/hyperlink" Target="https://mapwv.gov/flood/map/?wkid=102100&amp;x=-8749213.24221205&amp;y=4751462.086718751&amp;l=13&amp;v=2" TargetMode="External"/><Relationship Id="rId4091" Type="http://schemas.openxmlformats.org/officeDocument/2006/relationships/hyperlink" Target="https://mapwv.gov/flood/map/?wkid=102100&amp;x=-8987265.98825833&amp;y=4876699.434308152&amp;l=13&amp;v=2" TargetMode="External"/><Relationship Id="rId4189" Type="http://schemas.openxmlformats.org/officeDocument/2006/relationships/hyperlink" Target="https://mapwv.gov/flood/map/?wkid=102100&amp;x=-8987345.081869738&amp;y=4876585.003735915&amp;l=13&amp;v=2" TargetMode="External"/><Relationship Id="rId610" Type="http://schemas.openxmlformats.org/officeDocument/2006/relationships/hyperlink" Target="https://mapwv.gov/flood/map/?wkid=102100&amp;x=-9107851.70600683&amp;y=4548140.649510926&amp;l=13&amp;v=2" TargetMode="External"/><Relationship Id="rId708" Type="http://schemas.openxmlformats.org/officeDocument/2006/relationships/hyperlink" Target="https://mapwv.gov/flood/map/?wkid=102100&amp;x=-9173630.036782889&amp;y=4556474.95269103&amp;l=13&amp;v=2" TargetMode="External"/><Relationship Id="rId915" Type="http://schemas.openxmlformats.org/officeDocument/2006/relationships/hyperlink" Target="https://mapwv.gov/flood/map/?wkid=102100&amp;x=-9080880.016191108&amp;y=4588698.352479731&amp;l=13&amp;v=2" TargetMode="External"/><Relationship Id="rId1240" Type="http://schemas.openxmlformats.org/officeDocument/2006/relationships/hyperlink" Target="https://mapwv.gov/flood/map/?wkid=102100&amp;x=-9085698.34264788&amp;y=4626772.211587814&amp;l=13&amp;v=2" TargetMode="External"/><Relationship Id="rId1338" Type="http://schemas.openxmlformats.org/officeDocument/2006/relationships/hyperlink" Target="https://mapwv.gov/flood/map/?wkid=102100&amp;x=-9089288.188726436&amp;y=4630627.068655028&amp;l=13&amp;v=2" TargetMode="External"/><Relationship Id="rId1545" Type="http://schemas.openxmlformats.org/officeDocument/2006/relationships/hyperlink" Target="https://mapwv.gov/flood/map/?wkid=102100&amp;x=-9089157.001823476&amp;y=4630618.242149621&amp;l=13&amp;v=2" TargetMode="External"/><Relationship Id="rId2943" Type="http://schemas.openxmlformats.org/officeDocument/2006/relationships/hyperlink" Target="https://mapwv.gov/flood/map/?wkid=102100&amp;x=-8661084.949618654&amp;y=4783576.750506629&amp;l=13&amp;v=2" TargetMode="External"/><Relationship Id="rId4049" Type="http://schemas.openxmlformats.org/officeDocument/2006/relationships/hyperlink" Target="https://mapwv.gov/flood/map/?wkid=102100&amp;x=-8986924.319130108&amp;y=4875774.995900596&amp;l=13&amp;v=2" TargetMode="External"/><Relationship Id="rId4396" Type="http://schemas.openxmlformats.org/officeDocument/2006/relationships/hyperlink" Target="https://mapwv.gov/flood/map/?wkid=102100&amp;x=-8987033.98352271&amp;y=4875690.541198279&amp;l=13&amp;v=2" TargetMode="External"/><Relationship Id="rId5002" Type="http://schemas.openxmlformats.org/officeDocument/2006/relationships/hyperlink" Target="https://mapwv.gov/flood/map/?wkid=102100&amp;x=-8973772.471099846&amp;y=4905979.520433573&amp;l=13&amp;v=2" TargetMode="External"/><Relationship Id="rId1100" Type="http://schemas.openxmlformats.org/officeDocument/2006/relationships/hyperlink" Target="https://mapwv.gov/flood/map/?wkid=102100&amp;x=-9092795.079520447&amp;y=4633591.844062164&amp;l=13&amp;v=2" TargetMode="External"/><Relationship Id="rId1405" Type="http://schemas.openxmlformats.org/officeDocument/2006/relationships/hyperlink" Target="https://mapwv.gov/flood/map/?wkid=102100&amp;x=-9089752.347031841&amp;y=4630460.284306542&amp;l=13&amp;v=2" TargetMode="External"/><Relationship Id="rId1752" Type="http://schemas.openxmlformats.org/officeDocument/2006/relationships/hyperlink" Target="https://mapwv.gov/flood/map/?wkid=102100&amp;x=-8964911.359371345&amp;y=4611068.281422939&amp;l=13&amp;v=2" TargetMode="External"/><Relationship Id="rId2803" Type="http://schemas.openxmlformats.org/officeDocument/2006/relationships/hyperlink" Target="https://mapwv.gov/flood/map/?wkid=102100&amp;x=-8785211.750388047&amp;y=4769699.279459163&amp;l=13&amp;v=2" TargetMode="External"/><Relationship Id="rId4256" Type="http://schemas.openxmlformats.org/officeDocument/2006/relationships/hyperlink" Target="https://mapwv.gov/flood/map/?wkid=102100&amp;x=-8986862.234246336&amp;y=4875942.890235562&amp;l=13&amp;v=2" TargetMode="External"/><Relationship Id="rId4463" Type="http://schemas.openxmlformats.org/officeDocument/2006/relationships/hyperlink" Target="https://mapwv.gov/flood/map/?wkid=102100&amp;x=-8986421.892857304&amp;y=4872207.311877129&amp;l=13&amp;v=2" TargetMode="External"/><Relationship Id="rId4670" Type="http://schemas.openxmlformats.org/officeDocument/2006/relationships/hyperlink" Target="https://mapwv.gov/flood/map/?wkid=102100&amp;x=-8973495.567094764&amp;y=4906932.720462451&amp;l=13&amp;v=2" TargetMode="External"/><Relationship Id="rId44" Type="http://schemas.openxmlformats.org/officeDocument/2006/relationships/hyperlink" Target="https://mapwv.gov/flood/map/?wkid=102100&amp;x=-9070410.233514283&amp;y=4557440.860779348&amp;l=13&amp;v=2" TargetMode="External"/><Relationship Id="rId1612" Type="http://schemas.openxmlformats.org/officeDocument/2006/relationships/hyperlink" Target="https://mapwv.gov/flood/map/?wkid=102100&amp;x=-8976893.026933143&amp;y=4540823.110113974&amp;l=13&amp;v=2" TargetMode="External"/><Relationship Id="rId1917" Type="http://schemas.openxmlformats.org/officeDocument/2006/relationships/hyperlink" Target="https://mapwv.gov/flood/map/?wkid=102100&amp;x=-9059852.168915281&amp;y=4716679.165550982&amp;l=13&amp;v=2" TargetMode="External"/><Relationship Id="rId3065" Type="http://schemas.openxmlformats.org/officeDocument/2006/relationships/hyperlink" Target="https://mapwv.gov/flood/map/?wkid=102100&amp;x=-8989046.037566485&amp;y=4810356.929346574&amp;l=13&amp;v=2" TargetMode="External"/><Relationship Id="rId3272" Type="http://schemas.openxmlformats.org/officeDocument/2006/relationships/hyperlink" Target="https://mapwv.gov/flood/map/?wkid=102100&amp;x=-8987497.150528053&amp;y=4877243.627517948&amp;l=13&amp;v=2" TargetMode="External"/><Relationship Id="rId4116" Type="http://schemas.openxmlformats.org/officeDocument/2006/relationships/hyperlink" Target="https://mapwv.gov/flood/map/?wkid=102100&amp;x=-8987080.92628406&amp;y=4876017.607765194&amp;l=13&amp;v=2" TargetMode="External"/><Relationship Id="rId4323" Type="http://schemas.openxmlformats.org/officeDocument/2006/relationships/hyperlink" Target="https://mapwv.gov/flood/map/?wkid=102100&amp;x=-8981855.748127816&amp;y=4876658.453788664&amp;l=13&amp;v=2" TargetMode="External"/><Relationship Id="rId4530" Type="http://schemas.openxmlformats.org/officeDocument/2006/relationships/hyperlink" Target="https://mapwv.gov/flood/map/?wkid=102100&amp;x=-8974026.859624716&amp;y=4904552.290513464&amp;l=13&amp;v=2" TargetMode="External"/><Relationship Id="rId4768" Type="http://schemas.openxmlformats.org/officeDocument/2006/relationships/hyperlink" Target="https://mapwv.gov/flood/map/?wkid=102100&amp;x=-8973602.484011011&amp;y=4907971.390311198&amp;l=13&amp;v=2" TargetMode="External"/><Relationship Id="rId4975" Type="http://schemas.openxmlformats.org/officeDocument/2006/relationships/hyperlink" Target="https://mapwv.gov/flood/map/?wkid=102100&amp;x=-8973537.181771323&amp;y=4906319.902799088&amp;l=13&amp;v=2" TargetMode="External"/><Relationship Id="rId193" Type="http://schemas.openxmlformats.org/officeDocument/2006/relationships/hyperlink" Target="https://mapwv.gov/flood/map/?wkid=102100&amp;x=-9058699.415624425&amp;y=4524696.053559349&amp;l=13&amp;v=2" TargetMode="External"/><Relationship Id="rId498" Type="http://schemas.openxmlformats.org/officeDocument/2006/relationships/hyperlink" Target="https://mapwv.gov/flood/map/?wkid=102100&amp;x=-9178546.369253315&amp;y=4616120.25546899&amp;l=13&amp;v=2" TargetMode="External"/><Relationship Id="rId2081" Type="http://schemas.openxmlformats.org/officeDocument/2006/relationships/hyperlink" Target="https://mapwv.gov/flood/map/?wkid=102100&amp;x=-8982824.368405556&amp;y=4757047.155345178&amp;l=13&amp;v=2" TargetMode="External"/><Relationship Id="rId2179" Type="http://schemas.openxmlformats.org/officeDocument/2006/relationships/hyperlink" Target="https://mapwv.gov/flood/map/?wkid=102100&amp;x=-8854377.724627145&amp;y=4785461.6244623205&amp;l=13&amp;v=2" TargetMode="External"/><Relationship Id="rId3132" Type="http://schemas.openxmlformats.org/officeDocument/2006/relationships/hyperlink" Target="https://mapwv.gov/flood/map/?wkid=102100&amp;x=-8986345.536926137&amp;y=4872938.025478847&amp;l=13&amp;v=2" TargetMode="External"/><Relationship Id="rId3577" Type="http://schemas.openxmlformats.org/officeDocument/2006/relationships/hyperlink" Target="https://mapwv.gov/flood/map/?wkid=102100&amp;x=-8987344.199106172&amp;y=4877063.755991916&amp;l=13&amp;v=2" TargetMode="External"/><Relationship Id="rId3784" Type="http://schemas.openxmlformats.org/officeDocument/2006/relationships/hyperlink" Target="https://mapwv.gov/flood/map/?wkid=102100&amp;x=-8986896.969489688&amp;y=4875604.000461646&amp;l=13&amp;v=2" TargetMode="External"/><Relationship Id="rId3991" Type="http://schemas.openxmlformats.org/officeDocument/2006/relationships/hyperlink" Target="https://mapwv.gov/flood/map/?wkid=102100&amp;x=-8987258.61245151&amp;y=4876023.380109398&amp;l=13&amp;v=2" TargetMode="External"/><Relationship Id="rId4628" Type="http://schemas.openxmlformats.org/officeDocument/2006/relationships/hyperlink" Target="https://mapwv.gov/flood/map/?wkid=102100&amp;x=-8973563.258362044&amp;y=4905972.715357269&amp;l=13&amp;v=2" TargetMode="External"/><Relationship Id="rId4835" Type="http://schemas.openxmlformats.org/officeDocument/2006/relationships/hyperlink" Target="https://mapwv.gov/flood/map/?wkid=102100&amp;x=-8973412.083042642&amp;y=4907136.370357114&amp;l=13&amp;v=2" TargetMode="External"/><Relationship Id="rId260" Type="http://schemas.openxmlformats.org/officeDocument/2006/relationships/hyperlink" Target="https://mapwv.gov/flood/map/?wkid=102100&amp;x=-9095077.591502871&amp;y=4505196.001955228&amp;l=13&amp;v=2" TargetMode="External"/><Relationship Id="rId2386" Type="http://schemas.openxmlformats.org/officeDocument/2006/relationships/hyperlink" Target="https://mapwv.gov/flood/map/?wkid=102100&amp;x=-8977020.438324245&amp;y=4687638.694106288&amp;l=13&amp;v=2" TargetMode="External"/><Relationship Id="rId2593" Type="http://schemas.openxmlformats.org/officeDocument/2006/relationships/hyperlink" Target="https://mapwv.gov/flood/map/?wkid=102100&amp;x=-8930214.75423616&amp;y=4720581.855455307&amp;l=13&amp;v=2" TargetMode="External"/><Relationship Id="rId3437" Type="http://schemas.openxmlformats.org/officeDocument/2006/relationships/hyperlink" Target="https://mapwv.gov/flood/map/?wkid=102100&amp;x=-8981978.196116783&amp;y=4877111.088434432&amp;l=13&amp;v=2" TargetMode="External"/><Relationship Id="rId3644" Type="http://schemas.openxmlformats.org/officeDocument/2006/relationships/hyperlink" Target="https://mapwv.gov/flood/map/?wkid=102100&amp;x=-8986205.356632838&amp;y=4875845.9404665725&amp;l=13&amp;v=2" TargetMode="External"/><Relationship Id="rId3851" Type="http://schemas.openxmlformats.org/officeDocument/2006/relationships/hyperlink" Target="https://mapwv.gov/flood/map/?wkid=102100&amp;x=-8986256.91492292&amp;y=4873137.622874053&amp;l=13&amp;v=2" TargetMode="External"/><Relationship Id="rId4902" Type="http://schemas.openxmlformats.org/officeDocument/2006/relationships/hyperlink" Target="https://mapwv.gov/flood/map/?wkid=102100&amp;x=-8973693.889558097&amp;y=4906444.894319668&amp;l=13&amp;v=2" TargetMode="External"/><Relationship Id="rId120" Type="http://schemas.openxmlformats.org/officeDocument/2006/relationships/hyperlink" Target="https://mapwv.gov/flood/map/?wkid=102100&amp;x=-9008584.971179534&amp;y=4487286.459332619&amp;l=13&amp;v=2" TargetMode="External"/><Relationship Id="rId358" Type="http://schemas.openxmlformats.org/officeDocument/2006/relationships/hyperlink" Target="https://mapwv.gov/flood/map/?wkid=102100&amp;x=-8977342.914859068&amp;y=4540549.607648509&amp;l=13&amp;v=2" TargetMode="External"/><Relationship Id="rId565" Type="http://schemas.openxmlformats.org/officeDocument/2006/relationships/hyperlink" Target="https://mapwv.gov/flood/map/?wkid=102100&amp;x=-9127663.51630843&amp;y=4552872.217098628&amp;l=13&amp;v=2" TargetMode="External"/><Relationship Id="rId772" Type="http://schemas.openxmlformats.org/officeDocument/2006/relationships/hyperlink" Target="https://mapwv.gov/flood/map/?wkid=102100&amp;x=-9176893.443686705&amp;y=4637473.357618298&amp;l=13&amp;v=2" TargetMode="External"/><Relationship Id="rId1195" Type="http://schemas.openxmlformats.org/officeDocument/2006/relationships/hyperlink" Target="https://mapwv.gov/flood/map/?wkid=102100&amp;x=-9091333.19723567&amp;y=4652726.636922563&amp;l=13&amp;v=2" TargetMode="External"/><Relationship Id="rId2039" Type="http://schemas.openxmlformats.org/officeDocument/2006/relationships/hyperlink" Target="https://mapwv.gov/flood/map/?wkid=102100&amp;x=-8902115.940549891&amp;y=4811070.7798370635&amp;l=13&amp;v=2" TargetMode="External"/><Relationship Id="rId2246" Type="http://schemas.openxmlformats.org/officeDocument/2006/relationships/hyperlink" Target="https://mapwv.gov/flood/map/?wkid=102100&amp;x=-8943744.130408257&amp;y=4797737.196730653&amp;l=13&amp;v=2" TargetMode="External"/><Relationship Id="rId2453" Type="http://schemas.openxmlformats.org/officeDocument/2006/relationships/hyperlink" Target="https://mapwv.gov/flood/map/?wkid=102100&amp;x=-8871862.504500834&amp;y=4708506.642231677&amp;l=13&amp;v=2" TargetMode="External"/><Relationship Id="rId2660" Type="http://schemas.openxmlformats.org/officeDocument/2006/relationships/hyperlink" Target="https://mapwv.gov/flood/map/?wkid=102100&amp;x=-8888305.13723916&amp;y=4710654.940183695&amp;l=13&amp;v=2" TargetMode="External"/><Relationship Id="rId2898" Type="http://schemas.openxmlformats.org/officeDocument/2006/relationships/hyperlink" Target="https://mapwv.gov/flood/map/?wkid=102100&amp;x=-8653275.292002875&amp;y=4767924.352052765&amp;l=13&amp;v=2" TargetMode="External"/><Relationship Id="rId3504" Type="http://schemas.openxmlformats.org/officeDocument/2006/relationships/hyperlink" Target="https://mapwv.gov/flood/map/?wkid=102100&amp;x=-8982071.481850065&amp;y=4876875.072512546&amp;l=13&amp;v=2" TargetMode="External"/><Relationship Id="rId3711" Type="http://schemas.openxmlformats.org/officeDocument/2006/relationships/hyperlink" Target="https://mapwv.gov/flood/map/?wkid=102100&amp;x=-8986392.847264444&amp;y=4872383.014444518&amp;l=13&amp;v=2" TargetMode="External"/><Relationship Id="rId3949" Type="http://schemas.openxmlformats.org/officeDocument/2006/relationships/hyperlink" Target="https://mapwv.gov/flood/map/?wkid=102100&amp;x=-8986798.653339935&amp;y=4875887.814696467&amp;l=13&amp;v=2" TargetMode="External"/><Relationship Id="rId218" Type="http://schemas.openxmlformats.org/officeDocument/2006/relationships/hyperlink" Target="https://mapwv.gov/flood/map/?wkid=102100&amp;x=-9105077.848493718&amp;y=4517337.885365251&amp;l=13&amp;v=2" TargetMode="External"/><Relationship Id="rId425" Type="http://schemas.openxmlformats.org/officeDocument/2006/relationships/hyperlink" Target="https://mapwv.gov/flood/map/?wkid=102100&amp;x=-9082052.191282203&amp;y=4499516.470677579&amp;l=13&amp;v=2" TargetMode="External"/><Relationship Id="rId632" Type="http://schemas.openxmlformats.org/officeDocument/2006/relationships/hyperlink" Target="https://mapwv.gov/flood/map/?wkid=102100&amp;x=-9131215.198391993&amp;y=4558257.611269635&amp;l=13&amp;v=2" TargetMode="External"/><Relationship Id="rId1055" Type="http://schemas.openxmlformats.org/officeDocument/2006/relationships/hyperlink" Target="https://mapwv.gov/flood/map/?wkid=102100&amp;x=-9053703.475135222&amp;y=4603374.685226533&amp;l=13&amp;v=2" TargetMode="External"/><Relationship Id="rId1262" Type="http://schemas.openxmlformats.org/officeDocument/2006/relationships/hyperlink" Target="https://mapwv.gov/flood/map/?wkid=102100&amp;x=-9089729.74717146&amp;y=4630432.112717934&amp;l=13&amp;v=2" TargetMode="External"/><Relationship Id="rId2106" Type="http://schemas.openxmlformats.org/officeDocument/2006/relationships/hyperlink" Target="https://mapwv.gov/flood/map/?wkid=102100&amp;x=-8940730.116567165&amp;y=4760674.277413917&amp;l=13&amp;v=2" TargetMode="External"/><Relationship Id="rId2313" Type="http://schemas.openxmlformats.org/officeDocument/2006/relationships/hyperlink" Target="https://mapwv.gov/flood/map/?wkid=102100&amp;x=-8868763.093582174&amp;y=4771579.742437181&amp;l=13&amp;v=2" TargetMode="External"/><Relationship Id="rId2520" Type="http://schemas.openxmlformats.org/officeDocument/2006/relationships/hyperlink" Target="https://mapwv.gov/flood/map/?wkid=102100&amp;x=-8957089.833539367&amp;y=4727337.323923637&amp;l=13&amp;v=2" TargetMode="External"/><Relationship Id="rId2758" Type="http://schemas.openxmlformats.org/officeDocument/2006/relationships/hyperlink" Target="https://mapwv.gov/flood/map/?wkid=102100&amp;x=-8781357.209046923&amp;y=4704194.413143691&amp;l=13&amp;v=2" TargetMode="External"/><Relationship Id="rId2965" Type="http://schemas.openxmlformats.org/officeDocument/2006/relationships/hyperlink" Target="https://mapwv.gov/flood/map/?wkid=102100&amp;x=-8661171.202075193&amp;y=4783500.292622653&amp;l=13&amp;v=2" TargetMode="External"/><Relationship Id="rId3809" Type="http://schemas.openxmlformats.org/officeDocument/2006/relationships/hyperlink" Target="https://mapwv.gov/flood/map/?wkid=102100&amp;x=-8986746.417225474&amp;y=4875704.90758617&amp;l=13&amp;v=2" TargetMode="External"/><Relationship Id="rId5024" Type="http://schemas.openxmlformats.org/officeDocument/2006/relationships/hyperlink" Target="https://mapwv.gov/flood/map/?wkid=102100&amp;x=-8973782.91064169&amp;y=4905395.897148067&amp;l=13&amp;v=2" TargetMode="External"/><Relationship Id="rId937" Type="http://schemas.openxmlformats.org/officeDocument/2006/relationships/hyperlink" Target="https://mapwv.gov/flood/map/?wkid=102100&amp;x=-9103252.107321335&amp;y=4583075.977807619&amp;l=13&amp;v=2" TargetMode="External"/><Relationship Id="rId1122" Type="http://schemas.openxmlformats.org/officeDocument/2006/relationships/hyperlink" Target="https://mapwv.gov/flood/map/?wkid=102100&amp;x=-9057737.894413255&amp;y=4647643.086619813&amp;l=13&amp;v=2" TargetMode="External"/><Relationship Id="rId1567" Type="http://schemas.openxmlformats.org/officeDocument/2006/relationships/hyperlink" Target="https://mapwv.gov/flood/map/?wkid=102100&amp;x=-8915850.961892752&amp;y=4610679.99845835&amp;l=13&amp;v=2" TargetMode="External"/><Relationship Id="rId1774" Type="http://schemas.openxmlformats.org/officeDocument/2006/relationships/hyperlink" Target="https://mapwv.gov/flood/map/?wkid=102100&amp;x=-8957342.893132163&amp;y=4543732.842948956&amp;l=13&amp;v=2" TargetMode="External"/><Relationship Id="rId1981" Type="http://schemas.openxmlformats.org/officeDocument/2006/relationships/hyperlink" Target="https://mapwv.gov/flood/map/?wkid=102100&amp;x=-9016602.964892132&amp;y=4802916.024808763&amp;l=13&amp;v=2" TargetMode="External"/><Relationship Id="rId2618" Type="http://schemas.openxmlformats.org/officeDocument/2006/relationships/hyperlink" Target="https://mapwv.gov/flood/map/?wkid=102100&amp;x=-8910028.768624466&amp;y=4743460.755234394&amp;l=13&amp;v=2" TargetMode="External"/><Relationship Id="rId2825" Type="http://schemas.openxmlformats.org/officeDocument/2006/relationships/hyperlink" Target="https://mapwv.gov/flood/map/?wkid=102100&amp;x=-8733943.109395102&amp;y=4798430.323687602&amp;l=13&amp;v=2" TargetMode="External"/><Relationship Id="rId4180" Type="http://schemas.openxmlformats.org/officeDocument/2006/relationships/hyperlink" Target="https://mapwv.gov/flood/map/?wkid=102100&amp;x=-8986833.240528364&amp;y=4876162.038262245&amp;l=13&amp;v=2" TargetMode="External"/><Relationship Id="rId4278" Type="http://schemas.openxmlformats.org/officeDocument/2006/relationships/hyperlink" Target="https://mapwv.gov/flood/map/?wkid=102100&amp;x=-8986969.027931914&amp;y=4876131.503449459&amp;l=13&amp;v=2" TargetMode="External"/><Relationship Id="rId4485" Type="http://schemas.openxmlformats.org/officeDocument/2006/relationships/hyperlink" Target="https://mapwv.gov/flood/map/?wkid=102100&amp;x=-9001526.111208992&amp;y=4814108.75037254&amp;l=13&amp;v=2" TargetMode="External"/><Relationship Id="rId66" Type="http://schemas.openxmlformats.org/officeDocument/2006/relationships/hyperlink" Target="https://mapwv.gov/flood/map/?wkid=102100&amp;x=-9022651.005703691&amp;y=4537649.83361517&amp;l=13&amp;v=2" TargetMode="External"/><Relationship Id="rId1427" Type="http://schemas.openxmlformats.org/officeDocument/2006/relationships/hyperlink" Target="https://mapwv.gov/flood/map/?wkid=102100&amp;x=-9055476.962827312&amp;y=4648812.848613092&amp;l=13&amp;v=2" TargetMode="External"/><Relationship Id="rId1634" Type="http://schemas.openxmlformats.org/officeDocument/2006/relationships/hyperlink" Target="https://mapwv.gov/flood/map/?wkid=102100&amp;x=-8970411.916678283&amp;y=4611454.253350952&amp;l=13&amp;v=2" TargetMode="External"/><Relationship Id="rId1841" Type="http://schemas.openxmlformats.org/officeDocument/2006/relationships/hyperlink" Target="https://mapwv.gov/flood/map/?wkid=102100&amp;x=-9023004.785501964&amp;y=4796514.259327608&amp;l=13&amp;v=2" TargetMode="External"/><Relationship Id="rId3087" Type="http://schemas.openxmlformats.org/officeDocument/2006/relationships/hyperlink" Target="https://mapwv.gov/flood/map/?wkid=102100&amp;x=-8986806.20380704&amp;y=4864128.952010295&amp;l=13&amp;v=2" TargetMode="External"/><Relationship Id="rId3294" Type="http://schemas.openxmlformats.org/officeDocument/2006/relationships/hyperlink" Target="https://mapwv.gov/flood/map/?wkid=102100&amp;x=-8987072.974510191&amp;y=4877398.957019293&amp;l=13&amp;v=2" TargetMode="External"/><Relationship Id="rId4040" Type="http://schemas.openxmlformats.org/officeDocument/2006/relationships/hyperlink" Target="https://mapwv.gov/flood/map/?wkid=102100&amp;x=-8987085.293013725&amp;y=4875578.534998105&amp;l=13&amp;v=2" TargetMode="External"/><Relationship Id="rId4138" Type="http://schemas.openxmlformats.org/officeDocument/2006/relationships/hyperlink" Target="https://mapwv.gov/flood/map/?wkid=102100&amp;x=-8987160.983699614&amp;y=4876685.203079011&amp;l=13&amp;v=2" TargetMode="External"/><Relationship Id="rId4345" Type="http://schemas.openxmlformats.org/officeDocument/2006/relationships/hyperlink" Target="https://mapwv.gov/flood/map/?wkid=102100&amp;x=-8987163.877895055&amp;y=4875616.464700406&amp;l=13&amp;v=2" TargetMode="External"/><Relationship Id="rId4692" Type="http://schemas.openxmlformats.org/officeDocument/2006/relationships/hyperlink" Target="https://mapwv.gov/flood/map/?wkid=102100&amp;x=-8973733.06845288&amp;y=4905261.251850755&amp;l=13&amp;v=2" TargetMode="External"/><Relationship Id="rId4997" Type="http://schemas.openxmlformats.org/officeDocument/2006/relationships/hyperlink" Target="https://mapwv.gov/flood/map/?wkid=102100&amp;x=-8973568.558282997&amp;y=4908100.899103913&amp;l=13&amp;v=2" TargetMode="External"/><Relationship Id="rId1939" Type="http://schemas.openxmlformats.org/officeDocument/2006/relationships/hyperlink" Target="https://mapwv.gov/flood/map/?wkid=102100&amp;x=-9072645.917839713&amp;y=4744378.606741067&amp;l=13&amp;v=2" TargetMode="External"/><Relationship Id="rId3599" Type="http://schemas.openxmlformats.org/officeDocument/2006/relationships/hyperlink" Target="https://mapwv.gov/flood/map/?wkid=102100&amp;x=-8985916.538881892&amp;y=4875352.026310886&amp;l=13&amp;v=2" TargetMode="External"/><Relationship Id="rId4552" Type="http://schemas.openxmlformats.org/officeDocument/2006/relationships/hyperlink" Target="https://mapwv.gov/flood/map/?wkid=102100&amp;x=-8973554.130163796&amp;y=4907867.499053621&amp;l=13&amp;v=2" TargetMode="External"/><Relationship Id="rId4857" Type="http://schemas.openxmlformats.org/officeDocument/2006/relationships/hyperlink" Target="https://mapwv.gov/flood/map/?wkid=102100&amp;x=-8973697.252519917&amp;y=4907827.254801938&amp;l=13&amp;v=2" TargetMode="External"/><Relationship Id="rId1701" Type="http://schemas.openxmlformats.org/officeDocument/2006/relationships/hyperlink" Target="https://mapwv.gov/flood/map/?wkid=102100&amp;x=-9046222.765724177&amp;y=4566642.178334587&amp;l=13&amp;v=2" TargetMode="External"/><Relationship Id="rId3154" Type="http://schemas.openxmlformats.org/officeDocument/2006/relationships/hyperlink" Target="https://mapwv.gov/flood/map/?wkid=102100&amp;x=-8982082.08870511&amp;y=4876887.212480191&amp;l=13&amp;v=2" TargetMode="External"/><Relationship Id="rId3361" Type="http://schemas.openxmlformats.org/officeDocument/2006/relationships/hyperlink" Target="https://mapwv.gov/flood/map/?wkid=102100&amp;x=-8987217.852708638&amp;y=4877154.770238984&amp;l=13&amp;v=2" TargetMode="External"/><Relationship Id="rId3459" Type="http://schemas.openxmlformats.org/officeDocument/2006/relationships/hyperlink" Target="https://mapwv.gov/flood/map/?wkid=102100&amp;x=-8981821.289068123&amp;y=4876802.21556187&amp;l=13&amp;v=2" TargetMode="External"/><Relationship Id="rId3666" Type="http://schemas.openxmlformats.org/officeDocument/2006/relationships/hyperlink" Target="https://mapwv.gov/flood/map/?wkid=102100&amp;x=-8986135.334224101&amp;y=4874988.417284188&amp;l=13&amp;v=2" TargetMode="External"/><Relationship Id="rId4205" Type="http://schemas.openxmlformats.org/officeDocument/2006/relationships/hyperlink" Target="https://mapwv.gov/flood/map/?wkid=102100&amp;x=-8987057.754798092&amp;y=4876713.775682485&amp;l=13&amp;v=2" TargetMode="External"/><Relationship Id="rId4412" Type="http://schemas.openxmlformats.org/officeDocument/2006/relationships/hyperlink" Target="https://mapwv.gov/flood/map/?wkid=102100&amp;x=-8986839.841551527&amp;y=4875834.510612582&amp;l=13&amp;v=2" TargetMode="External"/><Relationship Id="rId282" Type="http://schemas.openxmlformats.org/officeDocument/2006/relationships/hyperlink" Target="https://mapwv.gov/flood/map/?wkid=102100&amp;x=-9081090.70981209&amp;y=4500495.80915973&amp;l=13&amp;v=2" TargetMode="External"/><Relationship Id="rId587" Type="http://schemas.openxmlformats.org/officeDocument/2006/relationships/hyperlink" Target="https://mapwv.gov/flood/map/?wkid=102100&amp;x=-9127168.559128182&amp;y=4549040.867507552&amp;l=13&amp;v=2" TargetMode="External"/><Relationship Id="rId2170" Type="http://schemas.openxmlformats.org/officeDocument/2006/relationships/hyperlink" Target="https://mapwv.gov/flood/map/?wkid=102100&amp;x=-8865416.102661336&amp;y=4816702.014682822&amp;l=13&amp;v=2" TargetMode="External"/><Relationship Id="rId2268" Type="http://schemas.openxmlformats.org/officeDocument/2006/relationships/hyperlink" Target="https://mapwv.gov/flood/map/?wkid=102100&amp;x=-8943788.161830962&amp;y=4797740.071285896&amp;l=13&amp;v=2" TargetMode="External"/><Relationship Id="rId3014" Type="http://schemas.openxmlformats.org/officeDocument/2006/relationships/hyperlink" Target="https://mapwv.gov/flood/map/?wkid=102100&amp;x=-8708013.208043335&amp;y=4812009.362360129&amp;l=13&amp;v=2" TargetMode="External"/><Relationship Id="rId3221" Type="http://schemas.openxmlformats.org/officeDocument/2006/relationships/hyperlink" Target="https://mapwv.gov/flood/map/?wkid=102100&amp;x=-8987124.314280111&amp;y=4876927.889896123&amp;l=13&amp;v=2" TargetMode="External"/><Relationship Id="rId3319" Type="http://schemas.openxmlformats.org/officeDocument/2006/relationships/hyperlink" Target="https://mapwv.gov/flood/map/?wkid=102100&amp;x=-8987234.221349202&amp;y=4876895.666488421&amp;l=13&amp;v=2" TargetMode="External"/><Relationship Id="rId3873" Type="http://schemas.openxmlformats.org/officeDocument/2006/relationships/hyperlink" Target="https://mapwv.gov/flood/map/?wkid=102100&amp;x=-8986209.085947102&amp;y=4873103.686208207&amp;l=13&amp;v=2" TargetMode="External"/><Relationship Id="rId4717" Type="http://schemas.openxmlformats.org/officeDocument/2006/relationships/hyperlink" Target="https://mapwv.gov/flood/map/?wkid=102100&amp;x=-8973660.690746358&amp;y=4907889.122179675&amp;l=13&amp;v=2" TargetMode="External"/><Relationship Id="rId4924" Type="http://schemas.openxmlformats.org/officeDocument/2006/relationships/hyperlink" Target="https://mapwv.gov/flood/map/?wkid=102100&amp;x=-8973624.628797317&amp;y=4906979.177892791&amp;l=13&amp;v=2" TargetMode="External"/><Relationship Id="rId8" Type="http://schemas.openxmlformats.org/officeDocument/2006/relationships/hyperlink" Target="https://mapwv.gov/flood/map/?wkid=102100&amp;x=-9050430.905858075&amp;y=4541669.120984144&amp;l=13&amp;v=2" TargetMode="External"/><Relationship Id="rId142" Type="http://schemas.openxmlformats.org/officeDocument/2006/relationships/hyperlink" Target="https://mapwv.gov/flood/map/?wkid=102100&amp;x=-8973188.723601311&amp;y=4508751.360057464&amp;l=13&amp;v=2" TargetMode="External"/><Relationship Id="rId447" Type="http://schemas.openxmlformats.org/officeDocument/2006/relationships/hyperlink" Target="https://mapwv.gov/flood/map/?wkid=102100&amp;x=-9140886.818538714&amp;y=4634400.1895357305&amp;l=13&amp;v=2" TargetMode="External"/><Relationship Id="rId794" Type="http://schemas.openxmlformats.org/officeDocument/2006/relationships/hyperlink" Target="https://mapwv.gov/flood/map/?wkid=102100&amp;x=-9142715.502107883&amp;y=4583104.4584428575&amp;l=13&amp;v=2" TargetMode="External"/><Relationship Id="rId1077" Type="http://schemas.openxmlformats.org/officeDocument/2006/relationships/hyperlink" Target="https://mapwv.gov/flood/map/?wkid=102100&amp;x=-9056783.03021895&amp;y=4616830.920338655&amp;l=13&amp;v=2" TargetMode="External"/><Relationship Id="rId2030" Type="http://schemas.openxmlformats.org/officeDocument/2006/relationships/hyperlink" Target="https://mapwv.gov/flood/map/?wkid=102100&amp;x=-8929092.354542172&amp;y=4815691.2545629935&amp;l=13&amp;v=2" TargetMode="External"/><Relationship Id="rId2128" Type="http://schemas.openxmlformats.org/officeDocument/2006/relationships/hyperlink" Target="https://mapwv.gov/flood/map/?wkid=102100&amp;x=-8960708.394703213&amp;y=4780456.457550859&amp;l=13&amp;v=2" TargetMode="External"/><Relationship Id="rId2475" Type="http://schemas.openxmlformats.org/officeDocument/2006/relationships/hyperlink" Target="https://mapwv.gov/flood/map/?wkid=102100&amp;x=-8925898.085279778&amp;y=4703369.873249235&amp;l=13&amp;v=2" TargetMode="External"/><Relationship Id="rId2682" Type="http://schemas.openxmlformats.org/officeDocument/2006/relationships/hyperlink" Target="https://mapwv.gov/flood/map/?wkid=102100&amp;x=-8784681.260582939&amp;y=4770226.789739461&amp;l=13&amp;v=2" TargetMode="External"/><Relationship Id="rId2987" Type="http://schemas.openxmlformats.org/officeDocument/2006/relationships/hyperlink" Target="https://mapwv.gov/flood/map/?wkid=102100&amp;x=-8708153.7239649&amp;y=4811997.874770332&amp;l=13&amp;v=2" TargetMode="External"/><Relationship Id="rId3526" Type="http://schemas.openxmlformats.org/officeDocument/2006/relationships/hyperlink" Target="https://mapwv.gov/flood/map/?wkid=102100&amp;x=-8987230.471218199&amp;y=4877093.593333401&amp;l=13&amp;v=2" TargetMode="External"/><Relationship Id="rId3733" Type="http://schemas.openxmlformats.org/officeDocument/2006/relationships/hyperlink" Target="https://mapwv.gov/flood/map/?wkid=102100&amp;x=-8986357.023539113&amp;y=4871861.357391846&amp;l=13&amp;v=2" TargetMode="External"/><Relationship Id="rId3940" Type="http://schemas.openxmlformats.org/officeDocument/2006/relationships/hyperlink" Target="https://mapwv.gov/flood/map/?wkid=102100&amp;x=-8986837.58688656&amp;y=4875536.827897252&amp;l=13&amp;v=2" TargetMode="External"/><Relationship Id="rId654" Type="http://schemas.openxmlformats.org/officeDocument/2006/relationships/hyperlink" Target="https://mapwv.gov/flood/map/?wkid=102100&amp;x=-9112586.530377729&amp;y=4545079.826243229&amp;l=13&amp;v=2" TargetMode="External"/><Relationship Id="rId861" Type="http://schemas.openxmlformats.org/officeDocument/2006/relationships/hyperlink" Target="https://mapwv.gov/flood/map/?wkid=102100&amp;x=-9029693.330054434&amp;y=4635829.262751259&amp;l=13&amp;v=2" TargetMode="External"/><Relationship Id="rId959" Type="http://schemas.openxmlformats.org/officeDocument/2006/relationships/hyperlink" Target="https://mapwv.gov/flood/map/?wkid=102100&amp;x=-9066692.387498476&amp;y=4652928.01997603&amp;l=13&amp;v=2" TargetMode="External"/><Relationship Id="rId1284" Type="http://schemas.openxmlformats.org/officeDocument/2006/relationships/hyperlink" Target="https://mapwv.gov/flood/map/?wkid=102100&amp;x=-9055752.505728979&amp;y=4648700.097703111&amp;l=13&amp;v=2" TargetMode="External"/><Relationship Id="rId1491" Type="http://schemas.openxmlformats.org/officeDocument/2006/relationships/hyperlink" Target="https://mapwv.gov/flood/map/?wkid=102100&amp;x=-9089378.44634693&amp;y=4630518.452710047&amp;l=13&amp;v=2" TargetMode="External"/><Relationship Id="rId1589" Type="http://schemas.openxmlformats.org/officeDocument/2006/relationships/hyperlink" Target="https://mapwv.gov/flood/map/?wkid=102100&amp;x=-8938226.15293684&amp;y=4551389.482668768&amp;l=13&amp;v=2" TargetMode="External"/><Relationship Id="rId2335" Type="http://schemas.openxmlformats.org/officeDocument/2006/relationships/hyperlink" Target="https://mapwv.gov/flood/map/?wkid=102100&amp;x=-8910038.46555399&amp;y=4743585.08742142&amp;l=13&amp;v=2" TargetMode="External"/><Relationship Id="rId2542" Type="http://schemas.openxmlformats.org/officeDocument/2006/relationships/hyperlink" Target="https://mapwv.gov/flood/map/?wkid=102100&amp;x=-8957110.235173767&amp;y=4727403.865472659&amp;l=13&amp;v=2" TargetMode="External"/><Relationship Id="rId3800" Type="http://schemas.openxmlformats.org/officeDocument/2006/relationships/hyperlink" Target="https://mapwv.gov/flood/map/?wkid=102100&amp;x=-8986965.38221859&amp;y=4875696.19451089&amp;l=13&amp;v=2" TargetMode="External"/><Relationship Id="rId5046" Type="http://schemas.openxmlformats.org/officeDocument/2006/relationships/hyperlink" Target="https://mapwv.gov/flood/map/?wkid=102100&amp;x=-8973647.722025681&amp;y=4906568.155410322&amp;l=13&amp;v=2" TargetMode="External"/><Relationship Id="rId307" Type="http://schemas.openxmlformats.org/officeDocument/2006/relationships/hyperlink" Target="https://mapwv.gov/flood/map/?wkid=102100&amp;x=-9098836.699869052&amp;y=4486515.297124257&amp;l=13&amp;v=2" TargetMode="External"/><Relationship Id="rId514" Type="http://schemas.openxmlformats.org/officeDocument/2006/relationships/hyperlink" Target="https://mapwv.gov/flood/map/?wkid=102100&amp;x=-9189718.208002375&amp;y=4598624.221321428&amp;l=13&amp;v=2" TargetMode="External"/><Relationship Id="rId721" Type="http://schemas.openxmlformats.org/officeDocument/2006/relationships/hyperlink" Target="https://mapwv.gov/flood/map/?wkid=102100&amp;x=-9173708.092673996&amp;y=4556540.045503749&amp;l=13&amp;v=2" TargetMode="External"/><Relationship Id="rId1144" Type="http://schemas.openxmlformats.org/officeDocument/2006/relationships/hyperlink" Target="https://mapwv.gov/flood/map/?wkid=102100&amp;x=-9067441.489302592&amp;y=4643648.279996313&amp;l=13&amp;v=2" TargetMode="External"/><Relationship Id="rId1351" Type="http://schemas.openxmlformats.org/officeDocument/2006/relationships/hyperlink" Target="https://mapwv.gov/flood/map/?wkid=102100&amp;x=-9089323.453071326&amp;y=4630569.332072507&amp;l=13&amp;v=2" TargetMode="External"/><Relationship Id="rId1449" Type="http://schemas.openxmlformats.org/officeDocument/2006/relationships/hyperlink" Target="https://mapwv.gov/flood/map/?wkid=102100&amp;x=-9089334.027421072&amp;y=4630704.923156394&amp;l=13&amp;v=2" TargetMode="External"/><Relationship Id="rId1796" Type="http://schemas.openxmlformats.org/officeDocument/2006/relationships/hyperlink" Target="https://mapwv.gov/flood/map/?wkid=102100&amp;x=-8957312.499126317&amp;y=4543751.093656859&amp;l=13&amp;v=2" TargetMode="External"/><Relationship Id="rId2402" Type="http://schemas.openxmlformats.org/officeDocument/2006/relationships/hyperlink" Target="https://mapwv.gov/flood/map/?wkid=102100&amp;x=-8991328.707511272&amp;y=4724733.931763043&amp;l=13&amp;v=2" TargetMode="External"/><Relationship Id="rId2847" Type="http://schemas.openxmlformats.org/officeDocument/2006/relationships/hyperlink" Target="https://mapwv.gov/flood/map/?wkid=102100&amp;x=-8663867.479142744&amp;y=4791777.3160172105&amp;l=13&amp;v=2" TargetMode="External"/><Relationship Id="rId4062" Type="http://schemas.openxmlformats.org/officeDocument/2006/relationships/hyperlink" Target="https://mapwv.gov/flood/map/?wkid=102100&amp;x=-8987440.072572345&amp;y=4876723.911819876&amp;l=13&amp;v=2" TargetMode="External"/><Relationship Id="rId88" Type="http://schemas.openxmlformats.org/officeDocument/2006/relationships/hyperlink" Target="https://mapwv.gov/flood/map/?wkid=102100&amp;x=-9017423.713479&amp;y=4500160.307034628&amp;l=13&amp;v=2" TargetMode="External"/><Relationship Id="rId819" Type="http://schemas.openxmlformats.org/officeDocument/2006/relationships/hyperlink" Target="https://mapwv.gov/flood/map/?wkid=102100&amp;x=-9110328.397141147&amp;y=4610077.626651863&amp;l=13&amp;v=2" TargetMode="External"/><Relationship Id="rId1004" Type="http://schemas.openxmlformats.org/officeDocument/2006/relationships/hyperlink" Target="https://mapwv.gov/flood/map/?wkid=102100&amp;x=-9067005.677169679&amp;y=4600023.631949848&amp;l=13&amp;v=2" TargetMode="External"/><Relationship Id="rId1211" Type="http://schemas.openxmlformats.org/officeDocument/2006/relationships/hyperlink" Target="https://mapwv.gov/flood/map/?wkid=102100&amp;x=-9126025.609188275&amp;y=4667002.429472715&amp;l=13&amp;v=2" TargetMode="External"/><Relationship Id="rId1656" Type="http://schemas.openxmlformats.org/officeDocument/2006/relationships/hyperlink" Target="https://mapwv.gov/flood/map/?wkid=102100&amp;x=-8972844.014003826&amp;y=4631453.056089977&amp;l=13&amp;v=2" TargetMode="External"/><Relationship Id="rId1863" Type="http://schemas.openxmlformats.org/officeDocument/2006/relationships/hyperlink" Target="https://mapwv.gov/flood/map/?wkid=102100&amp;x=-9091313.125329603&amp;y=4699321.705271019&amp;l=13&amp;v=2" TargetMode="External"/><Relationship Id="rId2707" Type="http://schemas.openxmlformats.org/officeDocument/2006/relationships/hyperlink" Target="https://mapwv.gov/flood/map/?wkid=102100&amp;x=-8854063.308625337&amp;y=4667930.647069036&amp;l=13&amp;v=2" TargetMode="External"/><Relationship Id="rId2914" Type="http://schemas.openxmlformats.org/officeDocument/2006/relationships/hyperlink" Target="https://mapwv.gov/flood/map/?wkid=102100&amp;x=-8661517.80866812&amp;y=4783082.371115687&amp;l=13&amp;v=2" TargetMode="External"/><Relationship Id="rId4367" Type="http://schemas.openxmlformats.org/officeDocument/2006/relationships/hyperlink" Target="https://mapwv.gov/flood/map/?wkid=102100&amp;x=-8986883.842250057&amp;y=4875771.640978323&amp;l=13&amp;v=2" TargetMode="External"/><Relationship Id="rId4574" Type="http://schemas.openxmlformats.org/officeDocument/2006/relationships/hyperlink" Target="https://mapwv.gov/flood/map/?wkid=102100&amp;x=-8973500.31142014&amp;y=4906979.591579617&amp;l=13&amp;v=2" TargetMode="External"/><Relationship Id="rId4781" Type="http://schemas.openxmlformats.org/officeDocument/2006/relationships/hyperlink" Target="https://mapwv.gov/flood/map/?wkid=102100&amp;x=-8973945.083102267&amp;y=4904948.546520187&amp;l=13&amp;v=2" TargetMode="External"/><Relationship Id="rId1309" Type="http://schemas.openxmlformats.org/officeDocument/2006/relationships/hyperlink" Target="https://mapwv.gov/flood/map/?wkid=102100&amp;x=-9089271.929067647&amp;y=4630670.458225797&amp;l=13&amp;v=2" TargetMode="External"/><Relationship Id="rId1516" Type="http://schemas.openxmlformats.org/officeDocument/2006/relationships/hyperlink" Target="https://mapwv.gov/flood/map/?wkid=102100&amp;x=-9089273.364532482&amp;y=4630538.148475963&amp;l=13&amp;v=2" TargetMode="External"/><Relationship Id="rId1723" Type="http://schemas.openxmlformats.org/officeDocument/2006/relationships/hyperlink" Target="https://mapwv.gov/flood/map/?wkid=102100&amp;x=-9033397.26536403&amp;y=4611890.338126243&amp;l=13&amp;v=2" TargetMode="External"/><Relationship Id="rId1930" Type="http://schemas.openxmlformats.org/officeDocument/2006/relationships/hyperlink" Target="https://mapwv.gov/flood/map/?wkid=102100&amp;x=-9078594.814507142&amp;y=4762043.232901076&amp;l=13&amp;v=2" TargetMode="External"/><Relationship Id="rId3176" Type="http://schemas.openxmlformats.org/officeDocument/2006/relationships/hyperlink" Target="https://mapwv.gov/flood/map/?wkid=102100&amp;x=-8981940.155463792&amp;y=4876817.939550546&amp;l=13&amp;v=2" TargetMode="External"/><Relationship Id="rId3383" Type="http://schemas.openxmlformats.org/officeDocument/2006/relationships/hyperlink" Target="https://mapwv.gov/flood/map/?wkid=102100&amp;x=-8987020.391412884&amp;y=4876899.827593731&amp;l=13&amp;v=2" TargetMode="External"/><Relationship Id="rId3590" Type="http://schemas.openxmlformats.org/officeDocument/2006/relationships/hyperlink" Target="https://mapwv.gov/flood/map/?wkid=102100&amp;x=-8981877.548268976&amp;y=4876985.512738808&amp;l=13&amp;v=2" TargetMode="External"/><Relationship Id="rId4227" Type="http://schemas.openxmlformats.org/officeDocument/2006/relationships/hyperlink" Target="https://mapwv.gov/flood/map/?wkid=102100&amp;x=-8987487.46005506&amp;y=4876150.409917612&amp;l=13&amp;v=2" TargetMode="External"/><Relationship Id="rId4434" Type="http://schemas.openxmlformats.org/officeDocument/2006/relationships/hyperlink" Target="https://mapwv.gov/flood/map/?wkid=102100&amp;x=-8986347.054544752&amp;y=4872793.187528512&amp;l=13&amp;v=2" TargetMode="External"/><Relationship Id="rId4879" Type="http://schemas.openxmlformats.org/officeDocument/2006/relationships/hyperlink" Target="https://mapwv.gov/flood/map/?wkid=102100&amp;x=-8973728.449807208&amp;y=4905962.818531909&amp;l=13&amp;v=2" TargetMode="External"/><Relationship Id="rId15" Type="http://schemas.openxmlformats.org/officeDocument/2006/relationships/hyperlink" Target="https://mapwv.gov/flood/map/?wkid=102100&amp;x=-9038473.48768888&amp;y=4522107.363490169&amp;l=13&amp;v=2" TargetMode="External"/><Relationship Id="rId2192" Type="http://schemas.openxmlformats.org/officeDocument/2006/relationships/hyperlink" Target="https://mapwv.gov/flood/map/?wkid=102100&amp;x=-8967734.53854333&amp;y=4762222.407415327&amp;l=13&amp;v=2" TargetMode="External"/><Relationship Id="rId3036" Type="http://schemas.openxmlformats.org/officeDocument/2006/relationships/hyperlink" Target="https://mapwv.gov/flood/map/?wkid=102100&amp;x=-9000975.666383278&amp;y=4814943.300916642&amp;l=13&amp;v=2" TargetMode="External"/><Relationship Id="rId3243" Type="http://schemas.openxmlformats.org/officeDocument/2006/relationships/hyperlink" Target="https://mapwv.gov/flood/map/?wkid=102100&amp;x=-8987168.804116482&amp;y=4877154.1228454085&amp;l=13&amp;v=2" TargetMode="External"/><Relationship Id="rId3688" Type="http://schemas.openxmlformats.org/officeDocument/2006/relationships/hyperlink" Target="https://mapwv.gov/flood/map/?wkid=102100&amp;x=-8987281.369606337&amp;y=4875554.918664699&amp;l=13&amp;v=2" TargetMode="External"/><Relationship Id="rId3895" Type="http://schemas.openxmlformats.org/officeDocument/2006/relationships/hyperlink" Target="https://mapwv.gov/flood/map/?wkid=102100&amp;x=-8987046.42681539&amp;y=4875766.815443053&amp;l=13&amp;v=2" TargetMode="External"/><Relationship Id="rId4641" Type="http://schemas.openxmlformats.org/officeDocument/2006/relationships/hyperlink" Target="https://mapwv.gov/flood/map/?wkid=102100&amp;x=-8973869.433827227&amp;y=4904591.218646735&amp;l=13&amp;v=2" TargetMode="External"/><Relationship Id="rId4739" Type="http://schemas.openxmlformats.org/officeDocument/2006/relationships/hyperlink" Target="https://mapwv.gov/flood/map/?wkid=102100&amp;x=-8973804.460981911&amp;y=4905418.08386041&amp;l=13&amp;v=2" TargetMode="External"/><Relationship Id="rId4946" Type="http://schemas.openxmlformats.org/officeDocument/2006/relationships/hyperlink" Target="https://mapwv.gov/flood/map/?wkid=102100&amp;x=-8973642.543442968&amp;y=4907562.084940308&amp;l=13&amp;v=2" TargetMode="External"/><Relationship Id="rId164" Type="http://schemas.openxmlformats.org/officeDocument/2006/relationships/hyperlink" Target="https://mapwv.gov/flood/map/?wkid=102100&amp;x=-9087698.349807687&amp;y=4522341.057117153&amp;l=13&amp;v=2" TargetMode="External"/><Relationship Id="rId371" Type="http://schemas.openxmlformats.org/officeDocument/2006/relationships/hyperlink" Target="https://mapwv.gov/flood/map/?wkid=102100&amp;x=-8969152.167323017&amp;y=4518767.373650233&amp;l=13&amp;v=2" TargetMode="External"/><Relationship Id="rId2052" Type="http://schemas.openxmlformats.org/officeDocument/2006/relationships/hyperlink" Target="https://mapwv.gov/flood/map/?wkid=102100&amp;x=-8923256.922269486&amp;y=4760286.019208756&amp;l=13&amp;v=2" TargetMode="External"/><Relationship Id="rId2497" Type="http://schemas.openxmlformats.org/officeDocument/2006/relationships/hyperlink" Target="https://mapwv.gov/flood/map/?wkid=102100&amp;x=-8957134.30523066&amp;y=4727521.784024792&amp;l=13&amp;v=2" TargetMode="External"/><Relationship Id="rId3450" Type="http://schemas.openxmlformats.org/officeDocument/2006/relationships/hyperlink" Target="https://mapwv.gov/flood/map/?wkid=102100&amp;x=-8987222.8630876&amp;y=4877408.904726675&amp;l=13&amp;v=2" TargetMode="External"/><Relationship Id="rId3548" Type="http://schemas.openxmlformats.org/officeDocument/2006/relationships/hyperlink" Target="https://mapwv.gov/flood/map/?wkid=102100&amp;x=-8982038.646941748&amp;y=4877054.271403716&amp;l=13&amp;v=2" TargetMode="External"/><Relationship Id="rId3755" Type="http://schemas.openxmlformats.org/officeDocument/2006/relationships/hyperlink" Target="https://mapwv.gov/flood/map/?wkid=102100&amp;x=-8987374.143047323&amp;y=4875847.739692271&amp;l=13&amp;v=2" TargetMode="External"/><Relationship Id="rId4501" Type="http://schemas.openxmlformats.org/officeDocument/2006/relationships/hyperlink" Target="https://mapwv.gov/flood/map/?wkid=102100&amp;x=-9001967.53328764&amp;y=4813869.308693541&amp;l=13&amp;v=2" TargetMode="External"/><Relationship Id="rId4806" Type="http://schemas.openxmlformats.org/officeDocument/2006/relationships/hyperlink" Target="https://mapwv.gov/flood/map/?wkid=102100&amp;x=-8973876.216412487&amp;y=4905140.57919831&amp;l=13&amp;v=2" TargetMode="External"/><Relationship Id="rId469" Type="http://schemas.openxmlformats.org/officeDocument/2006/relationships/hyperlink" Target="https://mapwv.gov/flood/map/?wkid=102100&amp;x=-9143330.8820416&amp;y=4640991.665850826&amp;l=13&amp;v=2" TargetMode="External"/><Relationship Id="rId676" Type="http://schemas.openxmlformats.org/officeDocument/2006/relationships/hyperlink" Target="https://mapwv.gov/flood/map/?wkid=102100&amp;x=-9127014.823015215&amp;y=4722258.06375378&amp;l=13&amp;v=2" TargetMode="External"/><Relationship Id="rId883" Type="http://schemas.openxmlformats.org/officeDocument/2006/relationships/hyperlink" Target="https://mapwv.gov/flood/map/?wkid=102100&amp;x=-9109843.729332756&amp;y=4590634.871143371&amp;l=13&amp;v=2" TargetMode="External"/><Relationship Id="rId1099" Type="http://schemas.openxmlformats.org/officeDocument/2006/relationships/hyperlink" Target="https://mapwv.gov/flood/map/?wkid=102100&amp;x=-9092678.798631271&amp;y=4632640.6894735&amp;l=13&amp;v=2" TargetMode="External"/><Relationship Id="rId2357" Type="http://schemas.openxmlformats.org/officeDocument/2006/relationships/hyperlink" Target="https://mapwv.gov/flood/map/?wkid=102100&amp;x=-8910118.493469879&amp;y=4743994.781016543&amp;l=13&amp;v=2" TargetMode="External"/><Relationship Id="rId2564" Type="http://schemas.openxmlformats.org/officeDocument/2006/relationships/hyperlink" Target="https://mapwv.gov/flood/map/?wkid=102100&amp;x=-8930735.492342554&amp;y=4720650.68510145&amp;l=13&amp;v=2" TargetMode="External"/><Relationship Id="rId3103" Type="http://schemas.openxmlformats.org/officeDocument/2006/relationships/hyperlink" Target="https://mapwv.gov/flood/map/?wkid=102100&amp;x=-8994220.001632519&amp;y=4850420.829338732&amp;l=13&amp;v=2" TargetMode="External"/><Relationship Id="rId3310" Type="http://schemas.openxmlformats.org/officeDocument/2006/relationships/hyperlink" Target="https://mapwv.gov/flood/map/?wkid=102100&amp;x=-8987213.260223046&amp;y=4877200.108116374&amp;l=13&amp;v=2" TargetMode="External"/><Relationship Id="rId3408" Type="http://schemas.openxmlformats.org/officeDocument/2006/relationships/hyperlink" Target="https://mapwv.gov/flood/map/?wkid=102100&amp;x=-8987020.428482274&amp;y=4876833.513722875&amp;l=13&amp;v=2" TargetMode="External"/><Relationship Id="rId3615" Type="http://schemas.openxmlformats.org/officeDocument/2006/relationships/hyperlink" Target="https://mapwv.gov/flood/map/?wkid=102100&amp;x=-8986170.515413338&amp;y=4874709.186205238&amp;l=13&amp;v=2" TargetMode="External"/><Relationship Id="rId3962" Type="http://schemas.openxmlformats.org/officeDocument/2006/relationships/hyperlink" Target="https://mapwv.gov/flood/map/?wkid=102100&amp;x=-8987084.528137501&amp;y=4875635.348076021&amp;l=13&amp;v=2" TargetMode="External"/><Relationship Id="rId5068" Type="http://schemas.openxmlformats.org/officeDocument/2006/relationships/hyperlink" Target="https://mapwv.gov/flood/map/?wkid=102100&amp;x=-8973785.925062181&amp;y=4905039.698331885&amp;l=13&amp;v=2" TargetMode="External"/><Relationship Id="rId231" Type="http://schemas.openxmlformats.org/officeDocument/2006/relationships/hyperlink" Target="https://mapwv.gov/flood/map/?wkid=102100&amp;x=-9059237.223795498&amp;y=4520945.565342623&amp;l=13&amp;v=2" TargetMode="External"/><Relationship Id="rId329" Type="http://schemas.openxmlformats.org/officeDocument/2006/relationships/hyperlink" Target="https://mapwv.gov/flood/map/?wkid=102100&amp;x=-9092771.511625774&amp;y=4481308.418012448&amp;l=13&amp;v=2" TargetMode="External"/><Relationship Id="rId536" Type="http://schemas.openxmlformats.org/officeDocument/2006/relationships/hyperlink" Target="https://mapwv.gov/flood/map/?wkid=102100&amp;x=-9184428.110879455&amp;y=4629535.10695037&amp;l=13&amp;v=2" TargetMode="External"/><Relationship Id="rId1166" Type="http://schemas.openxmlformats.org/officeDocument/2006/relationships/hyperlink" Target="https://mapwv.gov/flood/map/?wkid=102100&amp;x=-9071274.170946624&amp;y=4639849.946264398&amp;l=13&amp;v=2" TargetMode="External"/><Relationship Id="rId1373" Type="http://schemas.openxmlformats.org/officeDocument/2006/relationships/hyperlink" Target="https://mapwv.gov/flood/map/?wkid=102100&amp;x=-9089821.210827319&amp;y=4630614.812319205&amp;l=13&amp;v=2" TargetMode="External"/><Relationship Id="rId2217" Type="http://schemas.openxmlformats.org/officeDocument/2006/relationships/hyperlink" Target="https://mapwv.gov/flood/map/?wkid=102100&amp;x=-8943846.681930678&amp;y=4797490.935689784&amp;l=13&amp;v=2" TargetMode="External"/><Relationship Id="rId2771" Type="http://schemas.openxmlformats.org/officeDocument/2006/relationships/hyperlink" Target="https://mapwv.gov/flood/map/?wkid=102100&amp;x=-8789762.12058909&amp;y=4727053.119696712&amp;l=13&amp;v=2" TargetMode="External"/><Relationship Id="rId2869" Type="http://schemas.openxmlformats.org/officeDocument/2006/relationships/hyperlink" Target="https://mapwv.gov/flood/map/?wkid=102100&amp;x=-8667837.324655829&amp;y=4762959.569235663&amp;l=13&amp;v=2" TargetMode="External"/><Relationship Id="rId3822" Type="http://schemas.openxmlformats.org/officeDocument/2006/relationships/hyperlink" Target="https://mapwv.gov/flood/map/?wkid=102100&amp;x=-8986217.533537978&amp;y=4873110.449944574&amp;l=13&amp;v=2" TargetMode="External"/><Relationship Id="rId743" Type="http://schemas.openxmlformats.org/officeDocument/2006/relationships/hyperlink" Target="https://mapwv.gov/flood/map/?wkid=102100&amp;x=-9154561.953557758&amp;y=4534400.471989247&amp;l=13&amp;v=2" TargetMode="External"/><Relationship Id="rId950" Type="http://schemas.openxmlformats.org/officeDocument/2006/relationships/hyperlink" Target="https://mapwv.gov/flood/map/?wkid=102100&amp;x=-9085598.654596724&amp;y=4598328.786391696&amp;l=13&amp;v=2" TargetMode="External"/><Relationship Id="rId1026" Type="http://schemas.openxmlformats.org/officeDocument/2006/relationships/hyperlink" Target="https://mapwv.gov/flood/map/?wkid=102100&amp;x=-9083381.93599558&amp;y=4625658.4960208135&amp;l=13&amp;v=2" TargetMode="External"/><Relationship Id="rId1580" Type="http://schemas.openxmlformats.org/officeDocument/2006/relationships/hyperlink" Target="https://mapwv.gov/flood/map/?wkid=102100&amp;x=-8938863.975102542&amp;y=4550684.060509672&amp;l=13&amp;v=2" TargetMode="External"/><Relationship Id="rId1678" Type="http://schemas.openxmlformats.org/officeDocument/2006/relationships/hyperlink" Target="https://mapwv.gov/flood/map/?wkid=102100&amp;x=-9048761.32144099&amp;y=4575948.729808811&amp;l=13&amp;v=2" TargetMode="External"/><Relationship Id="rId1885" Type="http://schemas.openxmlformats.org/officeDocument/2006/relationships/hyperlink" Target="https://mapwv.gov/flood/map/?wkid=102100&amp;x=-9038591.873184348&amp;y=4771939.06108651&amp;l=13&amp;v=2" TargetMode="External"/><Relationship Id="rId2424" Type="http://schemas.openxmlformats.org/officeDocument/2006/relationships/hyperlink" Target="https://mapwv.gov/flood/map/?wkid=102100&amp;x=-8954084.461986948&amp;y=4703471.995040158&amp;l=13&amp;v=2" TargetMode="External"/><Relationship Id="rId2631" Type="http://schemas.openxmlformats.org/officeDocument/2006/relationships/hyperlink" Target="https://mapwv.gov/flood/map/?wkid=102100&amp;x=-8887839.013810778&amp;y=4710481.794376993&amp;l=13&amp;v=2" TargetMode="External"/><Relationship Id="rId2729" Type="http://schemas.openxmlformats.org/officeDocument/2006/relationships/hyperlink" Target="https://mapwv.gov/flood/map/?wkid=102100&amp;x=-8815710.66884612&amp;y=4708140.227506527&amp;l=13&amp;v=2" TargetMode="External"/><Relationship Id="rId2936" Type="http://schemas.openxmlformats.org/officeDocument/2006/relationships/hyperlink" Target="https://mapwv.gov/flood/map/?wkid=102100&amp;x=-8661069.297430338&amp;y=4783615.4339447&amp;l=13&amp;v=2" TargetMode="External"/><Relationship Id="rId4084" Type="http://schemas.openxmlformats.org/officeDocument/2006/relationships/hyperlink" Target="https://mapwv.gov/flood/map/?wkid=102100&amp;x=-8986674.934972934&amp;y=4875516.681118655&amp;l=13&amp;v=2" TargetMode="External"/><Relationship Id="rId4291" Type="http://schemas.openxmlformats.org/officeDocument/2006/relationships/hyperlink" Target="https://mapwv.gov/flood/map/?wkid=102100&amp;x=-8987525.11654449&amp;y=4876046.944464479&amp;l=13&amp;v=2" TargetMode="External"/><Relationship Id="rId4389" Type="http://schemas.openxmlformats.org/officeDocument/2006/relationships/hyperlink" Target="https://mapwv.gov/flood/map/?wkid=102100&amp;x=-8986257.640058083&amp;y=4872259.685027643&amp;l=13&amp;v=2" TargetMode="External"/><Relationship Id="rId603" Type="http://schemas.openxmlformats.org/officeDocument/2006/relationships/hyperlink" Target="https://mapwv.gov/flood/map/?wkid=102100&amp;x=-9125537.028054504&amp;y=4562905.689760793&amp;l=13&amp;v=2" TargetMode="External"/><Relationship Id="rId810" Type="http://schemas.openxmlformats.org/officeDocument/2006/relationships/hyperlink" Target="https://mapwv.gov/flood/map/?wkid=102100&amp;x=-9155205.133864509&amp;y=4601584.311850488&amp;l=13&amp;v=2" TargetMode="External"/><Relationship Id="rId908" Type="http://schemas.openxmlformats.org/officeDocument/2006/relationships/hyperlink" Target="https://mapwv.gov/flood/map/?wkid=102100&amp;x=-9089716.250239799&amp;y=4599072.076988349&amp;l=13&amp;v=2" TargetMode="External"/><Relationship Id="rId1233" Type="http://schemas.openxmlformats.org/officeDocument/2006/relationships/hyperlink" Target="https://mapwv.gov/flood/map/?wkid=102100&amp;x=-9127373.870451793&amp;y=4650472.8213291755&amp;l=13&amp;v=2" TargetMode="External"/><Relationship Id="rId1440" Type="http://schemas.openxmlformats.org/officeDocument/2006/relationships/hyperlink" Target="https://mapwv.gov/flood/map/?wkid=102100&amp;x=-9055033.446161123&amp;y=4648955.717716309&amp;l=13&amp;v=2" TargetMode="External"/><Relationship Id="rId1538" Type="http://schemas.openxmlformats.org/officeDocument/2006/relationships/hyperlink" Target="https://mapwv.gov/flood/map/?wkid=102100&amp;x=-9089436.072105853&amp;y=4630579.320406384&amp;l=13&amp;v=2" TargetMode="External"/><Relationship Id="rId4151" Type="http://schemas.openxmlformats.org/officeDocument/2006/relationships/hyperlink" Target="https://mapwv.gov/flood/map/?wkid=102100&amp;x=-8986976.75406117&amp;y=4876183.934435282&amp;l=13&amp;v=2" TargetMode="External"/><Relationship Id="rId4596" Type="http://schemas.openxmlformats.org/officeDocument/2006/relationships/hyperlink" Target="https://mapwv.gov/flood/map/?wkid=102100&amp;x=-8973958.419177264&amp;y=4904668.290501334&amp;l=13&amp;v=2" TargetMode="External"/><Relationship Id="rId1300" Type="http://schemas.openxmlformats.org/officeDocument/2006/relationships/hyperlink" Target="https://mapwv.gov/flood/map/?wkid=102100&amp;x=-9089403.419872811&amp;y=4630613.94062938&amp;l=13&amp;v=2" TargetMode="External"/><Relationship Id="rId1745" Type="http://schemas.openxmlformats.org/officeDocument/2006/relationships/hyperlink" Target="https://mapwv.gov/flood/map/?wkid=102100&amp;x=-8964856.294183353&amp;y=4611250.120131267&amp;l=13&amp;v=2" TargetMode="External"/><Relationship Id="rId1952" Type="http://schemas.openxmlformats.org/officeDocument/2006/relationships/hyperlink" Target="https://mapwv.gov/flood/map/?wkid=102100&amp;x=-9064599.616025886&amp;y=4707055.238710008&amp;l=13&amp;v=2" TargetMode="External"/><Relationship Id="rId3198" Type="http://schemas.openxmlformats.org/officeDocument/2006/relationships/hyperlink" Target="https://mapwv.gov/flood/map/?wkid=102100&amp;x=-8987029.03403551&amp;y=4877604.296653357&amp;l=13&amp;v=2" TargetMode="External"/><Relationship Id="rId4011" Type="http://schemas.openxmlformats.org/officeDocument/2006/relationships/hyperlink" Target="https://mapwv.gov/flood/map/?wkid=102100&amp;x=-8986948.53846644&amp;y=4875992.149966541&amp;l=13&amp;v=2" TargetMode="External"/><Relationship Id="rId4249" Type="http://schemas.openxmlformats.org/officeDocument/2006/relationships/hyperlink" Target="https://mapwv.gov/flood/map/?wkid=102100&amp;x=-8987346.675630882&amp;y=4875603.005522557&amp;l=13&amp;v=2" TargetMode="External"/><Relationship Id="rId4456" Type="http://schemas.openxmlformats.org/officeDocument/2006/relationships/hyperlink" Target="https://mapwv.gov/flood/map/?wkid=102100&amp;x=-8986899.868694505&amp;y=4875641.884587147&amp;l=13&amp;v=2" TargetMode="External"/><Relationship Id="rId4663" Type="http://schemas.openxmlformats.org/officeDocument/2006/relationships/hyperlink" Target="https://mapwv.gov/flood/map/?wkid=102100&amp;x=-8973716.85232002&amp;y=4904898.0853478685&amp;l=13&amp;v=2" TargetMode="External"/><Relationship Id="rId4870" Type="http://schemas.openxmlformats.org/officeDocument/2006/relationships/hyperlink" Target="https://mapwv.gov/flood/map/?wkid=102100&amp;x=-8973627.307032945&amp;y=4907024.925777533&amp;l=13&amp;v=2" TargetMode="External"/><Relationship Id="rId37" Type="http://schemas.openxmlformats.org/officeDocument/2006/relationships/hyperlink" Target="https://mapwv.gov/flood/map/?wkid=102100&amp;x=-9035538.725755509&amp;y=4545566.563652498&amp;l=13&amp;v=2" TargetMode="External"/><Relationship Id="rId1605" Type="http://schemas.openxmlformats.org/officeDocument/2006/relationships/hyperlink" Target="https://mapwv.gov/flood/map/?wkid=102100&amp;x=-8991035.990127241&amp;y=4575034.958294556&amp;l=13&amp;v=2" TargetMode="External"/><Relationship Id="rId1812" Type="http://schemas.openxmlformats.org/officeDocument/2006/relationships/hyperlink" Target="https://mapwv.gov/flood/map/?wkid=102100&amp;x=-9034989.474274741&amp;y=4564654.260529739&amp;l=13&amp;v=2" TargetMode="External"/><Relationship Id="rId3058" Type="http://schemas.openxmlformats.org/officeDocument/2006/relationships/hyperlink" Target="https://mapwv.gov/flood/map/?wkid=102100&amp;x=-8956292.28738529&amp;y=4819321.204641661&amp;l=13&amp;v=2" TargetMode="External"/><Relationship Id="rId3265" Type="http://schemas.openxmlformats.org/officeDocument/2006/relationships/hyperlink" Target="https://mapwv.gov/flood/map/?wkid=102100&amp;x=-8981899.055305919&amp;y=4876839.251627951&amp;l=13&amp;v=2" TargetMode="External"/><Relationship Id="rId3472" Type="http://schemas.openxmlformats.org/officeDocument/2006/relationships/hyperlink" Target="https://mapwv.gov/flood/map/?wkid=102100&amp;x=-8987010.953746453&amp;y=4877226.255843193&amp;l=13&amp;v=2" TargetMode="External"/><Relationship Id="rId4109" Type="http://schemas.openxmlformats.org/officeDocument/2006/relationships/hyperlink" Target="https://mapwv.gov/flood/map/?wkid=102100&amp;x=-8987518.138593528&amp;y=4875944.413679236&amp;l=13&amp;v=2" TargetMode="External"/><Relationship Id="rId4316" Type="http://schemas.openxmlformats.org/officeDocument/2006/relationships/hyperlink" Target="https://mapwv.gov/flood/map/?wkid=102100&amp;x=-8981897.10432052&amp;y=4876610.573326999&amp;l=13&amp;v=2" TargetMode="External"/><Relationship Id="rId4523" Type="http://schemas.openxmlformats.org/officeDocument/2006/relationships/hyperlink" Target="https://mapwv.gov/flood/map/?wkid=102100&amp;x=-8973705.945458952&amp;y=4905526.723166423&amp;l=13&amp;v=2" TargetMode="External"/><Relationship Id="rId4730" Type="http://schemas.openxmlformats.org/officeDocument/2006/relationships/hyperlink" Target="https://mapwv.gov/flood/map/?wkid=102100&amp;x=-8973583.867718607&amp;y=4905150.919301024&amp;l=13&amp;v=2" TargetMode="External"/><Relationship Id="rId4968" Type="http://schemas.openxmlformats.org/officeDocument/2006/relationships/hyperlink" Target="https://mapwv.gov/flood/map/?wkid=102100&amp;x=-8973530.227642735&amp;y=4908193.764185178&amp;l=13&amp;v=2" TargetMode="External"/><Relationship Id="rId186" Type="http://schemas.openxmlformats.org/officeDocument/2006/relationships/hyperlink" Target="https://mapwv.gov/flood/map/?wkid=102100&amp;x=-9083463.17506753&amp;y=4532106.366250236&amp;l=13&amp;v=2" TargetMode="External"/><Relationship Id="rId393" Type="http://schemas.openxmlformats.org/officeDocument/2006/relationships/hyperlink" Target="https://mapwv.gov/flood/map/?wkid=102100&amp;x=-9051403.547441097&amp;y=4484476.268936061&amp;l=13&amp;v=2" TargetMode="External"/><Relationship Id="rId2074" Type="http://schemas.openxmlformats.org/officeDocument/2006/relationships/hyperlink" Target="https://mapwv.gov/flood/map/?wkid=102100&amp;x=-8997684.34133041&amp;y=4744358.224799103&amp;l=13&amp;v=2" TargetMode="External"/><Relationship Id="rId2281" Type="http://schemas.openxmlformats.org/officeDocument/2006/relationships/hyperlink" Target="https://mapwv.gov/flood/map/?wkid=102100&amp;x=-8943834.444356417&amp;y=4797506.080684039&amp;l=13&amp;v=2" TargetMode="External"/><Relationship Id="rId3125" Type="http://schemas.openxmlformats.org/officeDocument/2006/relationships/hyperlink" Target="https://mapwv.gov/flood/map/?wkid=102100&amp;x=-8976081.300679687&amp;y=4873122.081266805&amp;l=13&amp;v=2" TargetMode="External"/><Relationship Id="rId3332" Type="http://schemas.openxmlformats.org/officeDocument/2006/relationships/hyperlink" Target="https://mapwv.gov/flood/map/?wkid=102100&amp;x=-8987055.632046718&amp;y=4877268.894894167&amp;l=13&amp;v=2" TargetMode="External"/><Relationship Id="rId3777" Type="http://schemas.openxmlformats.org/officeDocument/2006/relationships/hyperlink" Target="https://mapwv.gov/flood/map/?wkid=102100&amp;x=-8986249.846469214&amp;y=4872290.21242165&amp;l=13&amp;v=2" TargetMode="External"/><Relationship Id="rId3984" Type="http://schemas.openxmlformats.org/officeDocument/2006/relationships/hyperlink" Target="https://mapwv.gov/flood/map/?wkid=102100&amp;x=-8986358.31406597&amp;y=4871793.554564766&amp;l=13&amp;v=2" TargetMode="External"/><Relationship Id="rId4828" Type="http://schemas.openxmlformats.org/officeDocument/2006/relationships/hyperlink" Target="https://mapwv.gov/flood/map/?wkid=102100&amp;x=-8973575.330960816&amp;y=4908239.297334066&amp;l=13&amp;v=2" TargetMode="External"/><Relationship Id="rId253" Type="http://schemas.openxmlformats.org/officeDocument/2006/relationships/hyperlink" Target="https://mapwv.gov/flood/map/?wkid=102100&amp;x=-9092351.883343067&amp;y=4481553.976133175&amp;l=13&amp;v=2" TargetMode="External"/><Relationship Id="rId460" Type="http://schemas.openxmlformats.org/officeDocument/2006/relationships/hyperlink" Target="https://mapwv.gov/flood/map/?wkid=102100&amp;x=-9176785.657699188&amp;y=4637739.5978356665&amp;l=13&amp;v=2" TargetMode="External"/><Relationship Id="rId698" Type="http://schemas.openxmlformats.org/officeDocument/2006/relationships/hyperlink" Target="https://mapwv.gov/flood/map/?wkid=102100&amp;x=-9157418.034986354&amp;y=4531894.501647676&amp;l=13&amp;v=2" TargetMode="External"/><Relationship Id="rId1090" Type="http://schemas.openxmlformats.org/officeDocument/2006/relationships/hyperlink" Target="https://mapwv.gov/flood/map/?wkid=102100&amp;x=-9081264.784886584&amp;y=4624943.604320502&amp;l=13&amp;v=2" TargetMode="External"/><Relationship Id="rId2141" Type="http://schemas.openxmlformats.org/officeDocument/2006/relationships/hyperlink" Target="https://mapwv.gov/flood/map/?wkid=102100&amp;x=-8918760.3651348&amp;y=4797804.183304659&amp;l=13&amp;v=2" TargetMode="External"/><Relationship Id="rId2379" Type="http://schemas.openxmlformats.org/officeDocument/2006/relationships/hyperlink" Target="https://mapwv.gov/flood/map/?wkid=102100&amp;x=-8983470.067983702&amp;y=4702089.115589451&amp;l=13&amp;v=2" TargetMode="External"/><Relationship Id="rId2586" Type="http://schemas.openxmlformats.org/officeDocument/2006/relationships/hyperlink" Target="https://mapwv.gov/flood/map/?wkid=102100&amp;x=-8930230.204268288&amp;y=4720654.873489263&amp;l=13&amp;v=2" TargetMode="External"/><Relationship Id="rId2793" Type="http://schemas.openxmlformats.org/officeDocument/2006/relationships/hyperlink" Target="https://mapwv.gov/flood/map/?wkid=102100&amp;x=-8790976.930154605&amp;y=4730962.95589243&amp;l=13&amp;v=2" TargetMode="External"/><Relationship Id="rId3637" Type="http://schemas.openxmlformats.org/officeDocument/2006/relationships/hyperlink" Target="https://mapwv.gov/flood/map/?wkid=102100&amp;x=-8986803.16166799&amp;y=4876081.807209678&amp;l=13&amp;v=2" TargetMode="External"/><Relationship Id="rId3844" Type="http://schemas.openxmlformats.org/officeDocument/2006/relationships/hyperlink" Target="https://mapwv.gov/flood/map/?wkid=102100&amp;x=-8986418.107771978&amp;y=4872201.021627015&amp;l=13&amp;v=2" TargetMode="External"/><Relationship Id="rId113" Type="http://schemas.openxmlformats.org/officeDocument/2006/relationships/hyperlink" Target="https://mapwv.gov/flood/map/?wkid=102100&amp;x=-9026903.558863515&amp;y=4490167.882506339&amp;l=13&amp;v=2" TargetMode="External"/><Relationship Id="rId320" Type="http://schemas.openxmlformats.org/officeDocument/2006/relationships/hyperlink" Target="https://mapwv.gov/flood/map/?wkid=102100&amp;x=-9063184.959365282&amp;y=4487137.222857879&amp;l=13&amp;v=2" TargetMode="External"/><Relationship Id="rId558" Type="http://schemas.openxmlformats.org/officeDocument/2006/relationships/hyperlink" Target="https://mapwv.gov/flood/map/?wkid=102100&amp;x=-9129127.042559443&amp;y=4557139.893433615&amp;l=13&amp;v=2" TargetMode="External"/><Relationship Id="rId765" Type="http://schemas.openxmlformats.org/officeDocument/2006/relationships/hyperlink" Target="https://mapwv.gov/flood/map/?wkid=102100&amp;x=-9112994.391967615&amp;y=4524694.985988263&amp;l=13&amp;v=2" TargetMode="External"/><Relationship Id="rId972" Type="http://schemas.openxmlformats.org/officeDocument/2006/relationships/hyperlink" Target="https://mapwv.gov/flood/map/?wkid=102100&amp;x=-9087780.767975679&amp;y=4645082.643333855&amp;l=13&amp;v=2" TargetMode="External"/><Relationship Id="rId1188" Type="http://schemas.openxmlformats.org/officeDocument/2006/relationships/hyperlink" Target="https://mapwv.gov/flood/map/?wkid=102100&amp;x=-9108964.016370092&amp;y=4635174.541419137&amp;l=13&amp;v=2" TargetMode="External"/><Relationship Id="rId1395" Type="http://schemas.openxmlformats.org/officeDocument/2006/relationships/hyperlink" Target="https://mapwv.gov/flood/map/?wkid=102100&amp;x=-9089715.373487491&amp;y=4630535.78868458&amp;l=13&amp;v=2" TargetMode="External"/><Relationship Id="rId2001" Type="http://schemas.openxmlformats.org/officeDocument/2006/relationships/hyperlink" Target="https://mapwv.gov/flood/map/?wkid=102100&amp;x=-9016501.252496036&amp;y=4803054.852056364&amp;l=13&amp;v=2" TargetMode="External"/><Relationship Id="rId2239" Type="http://schemas.openxmlformats.org/officeDocument/2006/relationships/hyperlink" Target="https://mapwv.gov/flood/map/?wkid=102100&amp;x=-8943798.297136642&amp;y=4797864.564984689&amp;l=13&amp;v=2" TargetMode="External"/><Relationship Id="rId2446" Type="http://schemas.openxmlformats.org/officeDocument/2006/relationships/hyperlink" Target="https://mapwv.gov/flood/map/?wkid=102100&amp;x=-8874446.169435661&amp;y=4692174.229757139&amp;l=13&amp;v=2" TargetMode="External"/><Relationship Id="rId2653" Type="http://schemas.openxmlformats.org/officeDocument/2006/relationships/hyperlink" Target="https://mapwv.gov/flood/map/?wkid=102100&amp;x=-8888354.57979099&amp;y=4710582.436798266&amp;l=13&amp;v=2" TargetMode="External"/><Relationship Id="rId2860" Type="http://schemas.openxmlformats.org/officeDocument/2006/relationships/hyperlink" Target="https://mapwv.gov/flood/map/?wkid=102100&amp;x=-8681354.781404778&amp;y=4789205.1570996605&amp;l=13&amp;v=2" TargetMode="External"/><Relationship Id="rId3704" Type="http://schemas.openxmlformats.org/officeDocument/2006/relationships/hyperlink" Target="https://mapwv.gov/flood/map/?wkid=102100&amp;x=-8987345.634459687&amp;y=4875633.4153571855&amp;l=13&amp;v=2" TargetMode="External"/><Relationship Id="rId418" Type="http://schemas.openxmlformats.org/officeDocument/2006/relationships/hyperlink" Target="https://mapwv.gov/flood/map/?wkid=102100&amp;x=-9059480.070826886&amp;y=4520394.934606373&amp;l=13&amp;v=2" TargetMode="External"/><Relationship Id="rId625" Type="http://schemas.openxmlformats.org/officeDocument/2006/relationships/hyperlink" Target="https://mapwv.gov/flood/map/?wkid=102100&amp;x=-9133083.660311403&amp;y=4555348.962365107&amp;l=13&amp;v=2" TargetMode="External"/><Relationship Id="rId832" Type="http://schemas.openxmlformats.org/officeDocument/2006/relationships/hyperlink" Target="https://mapwv.gov/flood/map/?wkid=102100&amp;x=-9108506.178228773&amp;y=4619332.964179174&amp;l=13&amp;v=2" TargetMode="External"/><Relationship Id="rId1048" Type="http://schemas.openxmlformats.org/officeDocument/2006/relationships/hyperlink" Target="https://mapwv.gov/flood/map/?wkid=102100&amp;x=-9047513.716708204&amp;y=4620198.077469243&amp;l=13&amp;v=2" TargetMode="External"/><Relationship Id="rId1255" Type="http://schemas.openxmlformats.org/officeDocument/2006/relationships/hyperlink" Target="https://mapwv.gov/flood/map/?wkid=102100&amp;x=-9055622.228862863&amp;y=4648735.987836443&amp;l=13&amp;v=2" TargetMode="External"/><Relationship Id="rId1462" Type="http://schemas.openxmlformats.org/officeDocument/2006/relationships/hyperlink" Target="https://mapwv.gov/flood/map/?wkid=102100&amp;x=-9089213.452716498&amp;y=4630534.253301419&amp;l=13&amp;v=2" TargetMode="External"/><Relationship Id="rId2306" Type="http://schemas.openxmlformats.org/officeDocument/2006/relationships/hyperlink" Target="https://mapwv.gov/flood/map/?wkid=102100&amp;x=-8868750.07643752&amp;y=4771527.549903849&amp;l=13&amp;v=2" TargetMode="External"/><Relationship Id="rId2513" Type="http://schemas.openxmlformats.org/officeDocument/2006/relationships/hyperlink" Target="https://mapwv.gov/flood/map/?wkid=102100&amp;x=-8957086.668169647&amp;y=4727496.398767457&amp;l=13&amp;v=2" TargetMode="External"/><Relationship Id="rId2958" Type="http://schemas.openxmlformats.org/officeDocument/2006/relationships/hyperlink" Target="https://mapwv.gov/flood/map/?wkid=102100&amp;x=-8661192.81319586&amp;y=4783544.214767068&amp;l=13&amp;v=2" TargetMode="External"/><Relationship Id="rId3911" Type="http://schemas.openxmlformats.org/officeDocument/2006/relationships/hyperlink" Target="https://mapwv.gov/flood/map/?wkid=102100&amp;x=-8986668.978712264&amp;y=4875654.157303177&amp;l=13&amp;v=2" TargetMode="External"/><Relationship Id="rId5017" Type="http://schemas.openxmlformats.org/officeDocument/2006/relationships/hyperlink" Target="https://mapwv.gov/flood/map/?wkid=102100&amp;x=-8973443.117914798&amp;y=4908085.660283425&amp;l=13&amp;v=2" TargetMode="External"/><Relationship Id="rId1115" Type="http://schemas.openxmlformats.org/officeDocument/2006/relationships/hyperlink" Target="https://mapwv.gov/flood/map/?wkid=102100&amp;x=-9090550.42473649&amp;y=4631189.352633837&amp;l=13&amp;v=2" TargetMode="External"/><Relationship Id="rId1322" Type="http://schemas.openxmlformats.org/officeDocument/2006/relationships/hyperlink" Target="https://mapwv.gov/flood/map/?wkid=102100&amp;x=-9089496.895739786&amp;y=4630746.129260078&amp;l=13&amp;v=2" TargetMode="External"/><Relationship Id="rId1767" Type="http://schemas.openxmlformats.org/officeDocument/2006/relationships/hyperlink" Target="https://mapwv.gov/flood/map/?wkid=102100&amp;x=-8976882.336143207&amp;y=4540695.069984893&amp;l=13&amp;v=2" TargetMode="External"/><Relationship Id="rId1974" Type="http://schemas.openxmlformats.org/officeDocument/2006/relationships/hyperlink" Target="https://mapwv.gov/flood/map/?wkid=102100&amp;x=-9101830.819692625&amp;y=4714195.02090261&amp;l=13&amp;v=2" TargetMode="External"/><Relationship Id="rId2720" Type="http://schemas.openxmlformats.org/officeDocument/2006/relationships/hyperlink" Target="https://mapwv.gov/flood/map/?wkid=102100&amp;x=-8837180.200691948&amp;y=4698255.084335041&amp;l=13&amp;v=2" TargetMode="External"/><Relationship Id="rId2818" Type="http://schemas.openxmlformats.org/officeDocument/2006/relationships/hyperlink" Target="https://mapwv.gov/flood/map/?wkid=102100&amp;x=-8661115.093044333&amp;y=4783642.738066225&amp;l=13&amp;v=2" TargetMode="External"/><Relationship Id="rId4173" Type="http://schemas.openxmlformats.org/officeDocument/2006/relationships/hyperlink" Target="https://mapwv.gov/flood/map/?wkid=102100&amp;x=-8986877.976269487&amp;y=4876070.06011366&amp;l=13&amp;v=2" TargetMode="External"/><Relationship Id="rId4380" Type="http://schemas.openxmlformats.org/officeDocument/2006/relationships/hyperlink" Target="https://mapwv.gov/flood/map/?wkid=102100&amp;x=-8986297.4759605&amp;y=4872873.271846251&amp;l=13&amp;v=2" TargetMode="External"/><Relationship Id="rId4478" Type="http://schemas.openxmlformats.org/officeDocument/2006/relationships/hyperlink" Target="https://mapwv.gov/flood/map/?wkid=102100&amp;x=-9002007.877808817&amp;y=4813889.707649683&amp;l=13&amp;v=2" TargetMode="External"/><Relationship Id="rId59" Type="http://schemas.openxmlformats.org/officeDocument/2006/relationships/hyperlink" Target="https://mapwv.gov/flood/map/?wkid=102100&amp;x=-9063694.73595274&amp;y=4572376.001140204&amp;l=13&amp;v=2" TargetMode="External"/><Relationship Id="rId1627" Type="http://schemas.openxmlformats.org/officeDocument/2006/relationships/hyperlink" Target="https://mapwv.gov/flood/map/?wkid=102100&amp;x=-8989549.427643439&amp;y=4650081.569773656&amp;l=13&amp;v=2" TargetMode="External"/><Relationship Id="rId1834" Type="http://schemas.openxmlformats.org/officeDocument/2006/relationships/hyperlink" Target="https://mapwv.gov/flood/map/?wkid=102100&amp;x=-9023897.87628443&amp;y=4795548.933146203&amp;l=13&amp;v=2" TargetMode="External"/><Relationship Id="rId3287" Type="http://schemas.openxmlformats.org/officeDocument/2006/relationships/hyperlink" Target="https://mapwv.gov/flood/map/?wkid=102100&amp;x=-8987247.685552936&amp;y=4877390.674108579&amp;l=13&amp;v=2" TargetMode="External"/><Relationship Id="rId4033" Type="http://schemas.openxmlformats.org/officeDocument/2006/relationships/hyperlink" Target="https://mapwv.gov/flood/map/?wkid=102100&amp;x=-8987248.962498814&amp;y=4875840.805060175&amp;l=13&amp;v=2" TargetMode="External"/><Relationship Id="rId4240" Type="http://schemas.openxmlformats.org/officeDocument/2006/relationships/hyperlink" Target="https://mapwv.gov/flood/map/?wkid=102100&amp;x=-8986789.555865867&amp;y=4875890.363937706&amp;l=13&amp;v=2" TargetMode="External"/><Relationship Id="rId4338" Type="http://schemas.openxmlformats.org/officeDocument/2006/relationships/hyperlink" Target="https://mapwv.gov/flood/map/?wkid=102100&amp;x=-8987339.05414195&amp;y=4876756.082152163&amp;l=13&amp;v=2" TargetMode="External"/><Relationship Id="rId4685" Type="http://schemas.openxmlformats.org/officeDocument/2006/relationships/hyperlink" Target="https://mapwv.gov/flood/map/?wkid=102100&amp;x=-8973701.24555005&amp;y=4905367.515678403&amp;l=13&amp;v=2" TargetMode="External"/><Relationship Id="rId4892" Type="http://schemas.openxmlformats.org/officeDocument/2006/relationships/hyperlink" Target="https://mapwv.gov/flood/map/?wkid=102100&amp;x=-8973809.383529793&amp;y=4905558.527913629&amp;l=13&amp;v=2" TargetMode="External"/><Relationship Id="rId2096" Type="http://schemas.openxmlformats.org/officeDocument/2006/relationships/hyperlink" Target="https://mapwv.gov/flood/map/?wkid=102100&amp;x=-8960540.476487119&amp;y=4780367.82137593&amp;l=13&amp;v=2" TargetMode="External"/><Relationship Id="rId3494" Type="http://schemas.openxmlformats.org/officeDocument/2006/relationships/hyperlink" Target="https://mapwv.gov/flood/map/?wkid=102100&amp;x=-8987253.905529482&amp;y=4876984.671141542&amp;l=13&amp;v=2" TargetMode="External"/><Relationship Id="rId3799" Type="http://schemas.openxmlformats.org/officeDocument/2006/relationships/hyperlink" Target="https://mapwv.gov/flood/map/?wkid=102100&amp;x=-8987292.471833106&amp;y=4875668.875069401&amp;l=13&amp;v=2" TargetMode="External"/><Relationship Id="rId4100" Type="http://schemas.openxmlformats.org/officeDocument/2006/relationships/hyperlink" Target="https://mapwv.gov/flood/map/?wkid=102100&amp;x=-8987435.23061977&amp;y=4876524.878332058&amp;l=13&amp;v=2" TargetMode="External"/><Relationship Id="rId4545" Type="http://schemas.openxmlformats.org/officeDocument/2006/relationships/hyperlink" Target="https://mapwv.gov/flood/map/?wkid=102100&amp;x=-8973478.075574495&amp;y=4906579.284368498&amp;l=13&amp;v=2" TargetMode="External"/><Relationship Id="rId4752" Type="http://schemas.openxmlformats.org/officeDocument/2006/relationships/hyperlink" Target="https://mapwv.gov/flood/map/?wkid=102100&amp;x=-8973804.642432686&amp;y=4905210.642162898&amp;l=13&amp;v=2" TargetMode="External"/><Relationship Id="rId1901" Type="http://schemas.openxmlformats.org/officeDocument/2006/relationships/hyperlink" Target="https://mapwv.gov/flood/map/?wkid=102100&amp;x=-9000736.914795958&amp;y=4735374.195731761&amp;l=13&amp;v=2" TargetMode="External"/><Relationship Id="rId3147" Type="http://schemas.openxmlformats.org/officeDocument/2006/relationships/hyperlink" Target="https://mapwv.gov/flood/map/?wkid=102100&amp;x=-8968496.73051769&amp;y=4840681.508056026&amp;l=13&amp;v=2" TargetMode="External"/><Relationship Id="rId3354" Type="http://schemas.openxmlformats.org/officeDocument/2006/relationships/hyperlink" Target="https://mapwv.gov/flood/map/?wkid=102100&amp;x=-8987588.286459329&amp;y=4876818.542406261&amp;l=13&amp;v=2" TargetMode="External"/><Relationship Id="rId3561" Type="http://schemas.openxmlformats.org/officeDocument/2006/relationships/hyperlink" Target="https://mapwv.gov/flood/map/?wkid=102100&amp;x=-8987090.52246944&amp;y=4877088.525074286&amp;l=13&amp;v=2" TargetMode="External"/><Relationship Id="rId3659" Type="http://schemas.openxmlformats.org/officeDocument/2006/relationships/hyperlink" Target="https://mapwv.gov/flood/map/?wkid=102100&amp;x=-8986196.258268222&amp;y=4874659.378560329&amp;l=13&amp;v=2" TargetMode="External"/><Relationship Id="rId4405" Type="http://schemas.openxmlformats.org/officeDocument/2006/relationships/hyperlink" Target="https://mapwv.gov/flood/map/?wkid=102100&amp;x=-8987517.367038134&amp;y=4876793.413071917&amp;l=13&amp;v=2" TargetMode="External"/><Relationship Id="rId4612" Type="http://schemas.openxmlformats.org/officeDocument/2006/relationships/hyperlink" Target="https://mapwv.gov/flood/map/?wkid=102100&amp;x=-8973582.938534822&amp;y=4905883.108814782&amp;l=13&amp;v=2" TargetMode="External"/><Relationship Id="rId275" Type="http://schemas.openxmlformats.org/officeDocument/2006/relationships/hyperlink" Target="https://mapwv.gov/flood/map/?wkid=102100&amp;x=-9082494.798690796&amp;y=4497863.264345666&amp;l=13&amp;v=2" TargetMode="External"/><Relationship Id="rId482" Type="http://schemas.openxmlformats.org/officeDocument/2006/relationships/hyperlink" Target="https://mapwv.gov/flood/map/?wkid=102100&amp;x=-9162258.387340216&amp;y=4580849.073753519&amp;l=13&amp;v=2" TargetMode="External"/><Relationship Id="rId2163" Type="http://schemas.openxmlformats.org/officeDocument/2006/relationships/hyperlink" Target="https://mapwv.gov/flood/map/?wkid=102100&amp;x=-8943702.361108925&amp;y=4797797.297434257&amp;l=13&amp;v=2" TargetMode="External"/><Relationship Id="rId2370" Type="http://schemas.openxmlformats.org/officeDocument/2006/relationships/hyperlink" Target="https://mapwv.gov/flood/map/?wkid=102100&amp;x=-8996439.075865407&amp;y=4690653.301468907&amp;l=13&amp;v=2" TargetMode="External"/><Relationship Id="rId3007" Type="http://schemas.openxmlformats.org/officeDocument/2006/relationships/hyperlink" Target="https://mapwv.gov/flood/map/?wkid=102100&amp;x=-8708050.38418916&amp;y=4811925.327262168&amp;l=13&amp;v=2" TargetMode="External"/><Relationship Id="rId3214" Type="http://schemas.openxmlformats.org/officeDocument/2006/relationships/hyperlink" Target="https://mapwv.gov/flood/map/?wkid=102100&amp;x=-8987383.021667268&amp;y=4877274.544451986&amp;l=13&amp;v=2" TargetMode="External"/><Relationship Id="rId3421" Type="http://schemas.openxmlformats.org/officeDocument/2006/relationships/hyperlink" Target="https://mapwv.gov/flood/map/?wkid=102100&amp;x=-8987418.501526697&amp;y=4876908.207127947&amp;l=13&amp;v=2" TargetMode="External"/><Relationship Id="rId3866" Type="http://schemas.openxmlformats.org/officeDocument/2006/relationships/hyperlink" Target="https://mapwv.gov/flood/map/?wkid=102100&amp;x=-8985856.738496719&amp;y=4875138.798933528&amp;l=13&amp;v=2" TargetMode="External"/><Relationship Id="rId4917" Type="http://schemas.openxmlformats.org/officeDocument/2006/relationships/hyperlink" Target="https://mapwv.gov/flood/map/?wkid=102100&amp;x=-8973538.509812847&amp;y=4906531.069674158&amp;l=13&amp;v=2" TargetMode="External"/><Relationship Id="rId5081" Type="http://schemas.openxmlformats.org/officeDocument/2006/relationships/hyperlink" Target="https://mapwv.gov/flood/map/?wkid=102100&amp;x=-8973738.572088504&amp;y=4907626.211123428&amp;l=13&amp;v=2" TargetMode="External"/><Relationship Id="rId135" Type="http://schemas.openxmlformats.org/officeDocument/2006/relationships/hyperlink" Target="https://mapwv.gov/flood/map/?wkid=102100&amp;x=-8977525.901392756&amp;y=4540379.734004191&amp;l=13&amp;v=2" TargetMode="External"/><Relationship Id="rId342" Type="http://schemas.openxmlformats.org/officeDocument/2006/relationships/hyperlink" Target="https://mapwv.gov/flood/map/?wkid=102100&amp;x=-9085785.37077863&amp;y=4476145.143832181&amp;l=13&amp;v=2" TargetMode="External"/><Relationship Id="rId787" Type="http://schemas.openxmlformats.org/officeDocument/2006/relationships/hyperlink" Target="https://mapwv.gov/flood/map/?wkid=102100&amp;x=-9123238.713157164&amp;y=4681986.156050001&amp;l=13&amp;v=2" TargetMode="External"/><Relationship Id="rId994" Type="http://schemas.openxmlformats.org/officeDocument/2006/relationships/hyperlink" Target="https://mapwv.gov/flood/map/?wkid=102100&amp;x=-9109742.507187698&amp;y=4635274.576646793&amp;l=13&amp;v=2" TargetMode="External"/><Relationship Id="rId2023" Type="http://schemas.openxmlformats.org/officeDocument/2006/relationships/hyperlink" Target="https://mapwv.gov/flood/map/?wkid=102100&amp;x=-8924813.041512595&amp;y=4809762.2525484525&amp;l=13&amp;v=2" TargetMode="External"/><Relationship Id="rId2230" Type="http://schemas.openxmlformats.org/officeDocument/2006/relationships/hyperlink" Target="https://mapwv.gov/flood/map/?wkid=102100&amp;x=-8943878.731925271&amp;y=4797387.016921046&amp;l=13&amp;v=2" TargetMode="External"/><Relationship Id="rId2468" Type="http://schemas.openxmlformats.org/officeDocument/2006/relationships/hyperlink" Target="https://mapwv.gov/flood/map/?wkid=102100&amp;x=-8930039.658473255&amp;y=4721297.388781048&amp;l=13&amp;v=2" TargetMode="External"/><Relationship Id="rId2675" Type="http://schemas.openxmlformats.org/officeDocument/2006/relationships/hyperlink" Target="https://mapwv.gov/flood/map/?wkid=102100&amp;x=-8888284.105202487&amp;y=4710800.157416474&amp;l=13&amp;v=2" TargetMode="External"/><Relationship Id="rId2882" Type="http://schemas.openxmlformats.org/officeDocument/2006/relationships/hyperlink" Target="https://mapwv.gov/flood/map/?wkid=102100&amp;x=-8652966.66962396&amp;y=4768129.833578213&amp;l=13&amp;v=2" TargetMode="External"/><Relationship Id="rId3519" Type="http://schemas.openxmlformats.org/officeDocument/2006/relationships/hyperlink" Target="https://mapwv.gov/flood/map/?wkid=102100&amp;x=-8987041.12689443&amp;y=4877375.459862991&amp;l=13&amp;v=2" TargetMode="External"/><Relationship Id="rId3726" Type="http://schemas.openxmlformats.org/officeDocument/2006/relationships/hyperlink" Target="https://mapwv.gov/flood/map/?wkid=102100&amp;x=-8987284.664774582&amp;y=4875585.143473791&amp;l=13&amp;v=2" TargetMode="External"/><Relationship Id="rId3933" Type="http://schemas.openxmlformats.org/officeDocument/2006/relationships/hyperlink" Target="https://mapwv.gov/flood/map/?wkid=102100&amp;x=-8986302.004437389&amp;y=4872843.781671331&amp;l=13&amp;v=2" TargetMode="External"/><Relationship Id="rId202" Type="http://schemas.openxmlformats.org/officeDocument/2006/relationships/hyperlink" Target="https://mapwv.gov/flood/map/?wkid=102100&amp;x=-9083235.647267863&amp;y=4521015.101517585&amp;l=13&amp;v=2" TargetMode="External"/><Relationship Id="rId647" Type="http://schemas.openxmlformats.org/officeDocument/2006/relationships/hyperlink" Target="https://mapwv.gov/flood/map/?wkid=102100&amp;x=-9128506.142737458&amp;y=4556340.980045286&amp;l=13&amp;v=2" TargetMode="External"/><Relationship Id="rId854" Type="http://schemas.openxmlformats.org/officeDocument/2006/relationships/hyperlink" Target="https://mapwv.gov/flood/map/?wkid=102100&amp;x=-9048439.730007436&amp;y=4646151.738394971&amp;l=13&amp;v=2" TargetMode="External"/><Relationship Id="rId1277" Type="http://schemas.openxmlformats.org/officeDocument/2006/relationships/hyperlink" Target="https://mapwv.gov/flood/map/?wkid=102100&amp;x=-9089807.488139734&amp;y=4630681.392319772&amp;l=13&amp;v=2" TargetMode="External"/><Relationship Id="rId1484" Type="http://schemas.openxmlformats.org/officeDocument/2006/relationships/hyperlink" Target="https://mapwv.gov/flood/map/?wkid=102100&amp;x=-9090004.501597174&amp;y=4630647.61275477&amp;l=13&amp;v=2" TargetMode="External"/><Relationship Id="rId1691" Type="http://schemas.openxmlformats.org/officeDocument/2006/relationships/hyperlink" Target="https://mapwv.gov/flood/map/?wkid=102100&amp;x=-9034714.019760745&amp;y=4564866.721889348&amp;l=13&amp;v=2" TargetMode="External"/><Relationship Id="rId2328" Type="http://schemas.openxmlformats.org/officeDocument/2006/relationships/hyperlink" Target="https://mapwv.gov/flood/map/?wkid=102100&amp;x=-8864689.685431734&amp;y=4732226.603865158&amp;l=13&amp;v=2" TargetMode="External"/><Relationship Id="rId2535" Type="http://schemas.openxmlformats.org/officeDocument/2006/relationships/hyperlink" Target="https://mapwv.gov/flood/map/?wkid=102100&amp;x=-8957016.346756756&amp;y=4727829.729844875&amp;l=13&amp;v=2" TargetMode="External"/><Relationship Id="rId2742" Type="http://schemas.openxmlformats.org/officeDocument/2006/relationships/hyperlink" Target="https://mapwv.gov/flood/map/?wkid=102100&amp;x=-8756023.877306607&amp;y=4765773.8033449445&amp;l=13&amp;v=2" TargetMode="External"/><Relationship Id="rId4195" Type="http://schemas.openxmlformats.org/officeDocument/2006/relationships/hyperlink" Target="https://mapwv.gov/flood/map/?wkid=102100&amp;x=-8986229.501607755&amp;y=4875945.527060258&amp;l=13&amp;v=2" TargetMode="External"/><Relationship Id="rId5039" Type="http://schemas.openxmlformats.org/officeDocument/2006/relationships/hyperlink" Target="https://mapwv.gov/flood/map/?wkid=102100&amp;x=-8973595.684616517&amp;y=4908192.742610533&amp;l=13&amp;v=2" TargetMode="External"/><Relationship Id="rId507" Type="http://schemas.openxmlformats.org/officeDocument/2006/relationships/hyperlink" Target="https://mapwv.gov/flood/map/?wkid=102100&amp;x=-9175710.43943554&amp;y=4582236.0886575915&amp;l=13&amp;v=2" TargetMode="External"/><Relationship Id="rId714" Type="http://schemas.openxmlformats.org/officeDocument/2006/relationships/hyperlink" Target="https://mapwv.gov/flood/map/?wkid=102100&amp;x=-9163812.696083132&amp;y=4565049.905349926&amp;l=13&amp;v=2" TargetMode="External"/><Relationship Id="rId921" Type="http://schemas.openxmlformats.org/officeDocument/2006/relationships/hyperlink" Target="https://mapwv.gov/flood/map/?wkid=102100&amp;x=-9112702.786665305&amp;y=4601314.3501908835&amp;l=13&amp;v=2" TargetMode="External"/><Relationship Id="rId1137" Type="http://schemas.openxmlformats.org/officeDocument/2006/relationships/hyperlink" Target="https://mapwv.gov/flood/map/?wkid=102100&amp;x=-9074812.76953912&amp;y=4655980.158226086&amp;l=13&amp;v=2" TargetMode="External"/><Relationship Id="rId1344" Type="http://schemas.openxmlformats.org/officeDocument/2006/relationships/hyperlink" Target="https://mapwv.gov/flood/map/?wkid=102100&amp;x=-9089367.773256788&amp;y=4630673.373860013&amp;l=13&amp;v=2" TargetMode="External"/><Relationship Id="rId1551" Type="http://schemas.openxmlformats.org/officeDocument/2006/relationships/hyperlink" Target="https://mapwv.gov/flood/map/?wkid=102100&amp;x=-9055086.9274954&amp;y=4648848.967122353&amp;l=13&amp;v=2" TargetMode="External"/><Relationship Id="rId1789" Type="http://schemas.openxmlformats.org/officeDocument/2006/relationships/hyperlink" Target="https://mapwv.gov/flood/map/?wkid=102100&amp;x=-8957486.096751507&amp;y=4543711.524499136&amp;l=13&amp;v=2" TargetMode="External"/><Relationship Id="rId1996" Type="http://schemas.openxmlformats.org/officeDocument/2006/relationships/hyperlink" Target="https://mapwv.gov/flood/map/?wkid=102100&amp;x=-9016202.32782588&amp;y=4803166.7160234265&amp;l=13&amp;v=2" TargetMode="External"/><Relationship Id="rId2602" Type="http://schemas.openxmlformats.org/officeDocument/2006/relationships/hyperlink" Target="https://mapwv.gov/flood/map/?wkid=102100&amp;x=-8930764.2791176&amp;y=4720593.8937526895&amp;l=13&amp;v=2" TargetMode="External"/><Relationship Id="rId4055" Type="http://schemas.openxmlformats.org/officeDocument/2006/relationships/hyperlink" Target="https://mapwv.gov/flood/map/?wkid=102100&amp;x=-8986982.148492377&amp;y=4876197.786292121&amp;l=13&amp;v=2" TargetMode="External"/><Relationship Id="rId4262" Type="http://schemas.openxmlformats.org/officeDocument/2006/relationships/hyperlink" Target="https://mapwv.gov/flood/map/?wkid=102100&amp;x=-8981757.438657232&amp;y=4876527.864009223&amp;l=13&amp;v=2" TargetMode="External"/><Relationship Id="rId50" Type="http://schemas.openxmlformats.org/officeDocument/2006/relationships/hyperlink" Target="https://mapwv.gov/flood/map/?wkid=102100&amp;x=-9046689.364041505&amp;y=4560524.808486287&amp;l=13&amp;v=2" TargetMode="External"/><Relationship Id="rId1204" Type="http://schemas.openxmlformats.org/officeDocument/2006/relationships/hyperlink" Target="https://mapwv.gov/flood/map/?wkid=102100&amp;x=-9055782.940477764&amp;y=4648673.344128625&amp;l=13&amp;v=2" TargetMode="External"/><Relationship Id="rId1411" Type="http://schemas.openxmlformats.org/officeDocument/2006/relationships/hyperlink" Target="https://mapwv.gov/flood/map/?wkid=102100&amp;x=-9089614.828498889&amp;y=4630530.028762911&amp;l=13&amp;v=2" TargetMode="External"/><Relationship Id="rId1649" Type="http://schemas.openxmlformats.org/officeDocument/2006/relationships/hyperlink" Target="https://mapwv.gov/flood/map/?wkid=102100&amp;x=-8952985.889896004&amp;y=4655622.226999656&amp;l=13&amp;v=2" TargetMode="External"/><Relationship Id="rId1856" Type="http://schemas.openxmlformats.org/officeDocument/2006/relationships/hyperlink" Target="https://mapwv.gov/flood/map/?wkid=102100&amp;x=-9034881.766210865&amp;y=4716408.05788733&amp;l=13&amp;v=2" TargetMode="External"/><Relationship Id="rId2907" Type="http://schemas.openxmlformats.org/officeDocument/2006/relationships/hyperlink" Target="https://mapwv.gov/flood/map/?wkid=102100&amp;x=-8681160.020274587&amp;y=4765224.031491637&amp;l=13&amp;v=2" TargetMode="External"/><Relationship Id="rId3071" Type="http://schemas.openxmlformats.org/officeDocument/2006/relationships/hyperlink" Target="https://mapwv.gov/flood/map/?wkid=102100&amp;x=-8977294.819273068&amp;y=4798230.071967081&amp;l=13&amp;v=2" TargetMode="External"/><Relationship Id="rId4567" Type="http://schemas.openxmlformats.org/officeDocument/2006/relationships/hyperlink" Target="https://mapwv.gov/flood/map/?wkid=102100&amp;x=-8973426.220729288&amp;y=4906588.497468585&amp;l=13&amp;v=2" TargetMode="External"/><Relationship Id="rId4774" Type="http://schemas.openxmlformats.org/officeDocument/2006/relationships/hyperlink" Target="https://mapwv.gov/flood/map/?wkid=102100&amp;x=-8973497.068906013&amp;y=4908081.0136299515&amp;l=13&amp;v=2" TargetMode="External"/><Relationship Id="rId1509" Type="http://schemas.openxmlformats.org/officeDocument/2006/relationships/hyperlink" Target="https://mapwv.gov/flood/map/?wkid=102100&amp;x=-9089565.178002246&amp;y=4630728.425652769&amp;l=13&amp;v=2" TargetMode="External"/><Relationship Id="rId1716" Type="http://schemas.openxmlformats.org/officeDocument/2006/relationships/hyperlink" Target="https://mapwv.gov/flood/map/?wkid=102100&amp;x=-9034237.224355418&amp;y=4569224.965006387&amp;l=13&amp;v=2" TargetMode="External"/><Relationship Id="rId1923" Type="http://schemas.openxmlformats.org/officeDocument/2006/relationships/hyperlink" Target="https://mapwv.gov/flood/map/?wkid=102100&amp;x=-9078034.808673007&amp;y=4764047.383052405&amp;l=13&amp;v=2" TargetMode="External"/><Relationship Id="rId3169" Type="http://schemas.openxmlformats.org/officeDocument/2006/relationships/hyperlink" Target="https://mapwv.gov/flood/map/?wkid=102100&amp;x=-8982168.564802505&amp;y=4876976.450405813&amp;l=13&amp;v=2" TargetMode="External"/><Relationship Id="rId3376" Type="http://schemas.openxmlformats.org/officeDocument/2006/relationships/hyperlink" Target="https://mapwv.gov/flood/map/?wkid=102100&amp;x=-8981975.530905537&amp;y=4876963.962488746&amp;l=13&amp;v=2" TargetMode="External"/><Relationship Id="rId3583" Type="http://schemas.openxmlformats.org/officeDocument/2006/relationships/hyperlink" Target="https://mapwv.gov/flood/map/?wkid=102100&amp;x=-8987017.973553542&amp;y=4877132.626056681&amp;l=13&amp;v=2" TargetMode="External"/><Relationship Id="rId4122" Type="http://schemas.openxmlformats.org/officeDocument/2006/relationships/hyperlink" Target="https://mapwv.gov/flood/map/?wkid=102100&amp;x=-8981777.56622304&amp;y=4876523.410660543&amp;l=13&amp;v=2" TargetMode="External"/><Relationship Id="rId4427" Type="http://schemas.openxmlformats.org/officeDocument/2006/relationships/hyperlink" Target="https://mapwv.gov/flood/map/?wkid=102100&amp;x=-8986232.627904335&amp;y=4874562.531086553&amp;l=13&amp;v=2" TargetMode="External"/><Relationship Id="rId4981" Type="http://schemas.openxmlformats.org/officeDocument/2006/relationships/hyperlink" Target="https://mapwv.gov/flood/map/?wkid=102100&amp;x=-8973942.687506828&amp;y=4904826.303544633&amp;l=13&amp;v=2" TargetMode="External"/><Relationship Id="rId297" Type="http://schemas.openxmlformats.org/officeDocument/2006/relationships/hyperlink" Target="https://mapwv.gov/flood/map/?wkid=102100&amp;x=-9065351.27361419&amp;y=4497141.895316429&amp;l=13&amp;v=2" TargetMode="External"/><Relationship Id="rId2185" Type="http://schemas.openxmlformats.org/officeDocument/2006/relationships/hyperlink" Target="https://mapwv.gov/flood/map/?wkid=102100&amp;x=-8944675.787494352&amp;y=4744688.78192732&amp;l=13&amp;v=2" TargetMode="External"/><Relationship Id="rId2392" Type="http://schemas.openxmlformats.org/officeDocument/2006/relationships/hyperlink" Target="https://mapwv.gov/flood/map/?wkid=102100&amp;x=-8998711.430500891&amp;y=4712073.238611661&amp;l=13&amp;v=2" TargetMode="External"/><Relationship Id="rId3029" Type="http://schemas.openxmlformats.org/officeDocument/2006/relationships/hyperlink" Target="https://mapwv.gov/flood/map/?wkid=102100&amp;x=-9001463.386126837&amp;y=4814545.163237929&amp;l=13&amp;v=2" TargetMode="External"/><Relationship Id="rId3236" Type="http://schemas.openxmlformats.org/officeDocument/2006/relationships/hyperlink" Target="https://mapwv.gov/flood/map/?wkid=102100&amp;x=-8981950.822987953&amp;y=4876987.771449452&amp;l=13&amp;v=2" TargetMode="External"/><Relationship Id="rId3790" Type="http://schemas.openxmlformats.org/officeDocument/2006/relationships/hyperlink" Target="https://mapwv.gov/flood/map/?wkid=102100&amp;x=-8986333.60269749&amp;y=4872110.263994548&amp;l=13&amp;v=2" TargetMode="External"/><Relationship Id="rId3888" Type="http://schemas.openxmlformats.org/officeDocument/2006/relationships/hyperlink" Target="https://mapwv.gov/flood/map/?wkid=102100&amp;x=-8986445.838013735&amp;y=4872487.867721661&amp;l=13&amp;v=2" TargetMode="External"/><Relationship Id="rId4634" Type="http://schemas.openxmlformats.org/officeDocument/2006/relationships/hyperlink" Target="https://mapwv.gov/flood/map/?wkid=102100&amp;x=-8973592.456239961&amp;y=4905724.8907786&amp;l=13&amp;v=2" TargetMode="External"/><Relationship Id="rId4841" Type="http://schemas.openxmlformats.org/officeDocument/2006/relationships/hyperlink" Target="https://mapwv.gov/flood/map/?wkid=102100&amp;x=-8973504.795591867&amp;y=4908195.035316069&amp;l=13&amp;v=2" TargetMode="External"/><Relationship Id="rId4939" Type="http://schemas.openxmlformats.org/officeDocument/2006/relationships/hyperlink" Target="https://mapwv.gov/flood/map/?wkid=102100&amp;x=-8973512.7026153&amp;y=4908331.235531838&amp;l=13&amp;v=2" TargetMode="External"/><Relationship Id="rId157" Type="http://schemas.openxmlformats.org/officeDocument/2006/relationships/hyperlink" Target="https://mapwv.gov/flood/map/?wkid=102100&amp;x=-8985283.458592542&amp;y=4534584.919221815&amp;l=13&amp;v=2" TargetMode="External"/><Relationship Id="rId364" Type="http://schemas.openxmlformats.org/officeDocument/2006/relationships/hyperlink" Target="https://mapwv.gov/flood/map/?wkid=102100&amp;x=-8977436.816523097&amp;y=4540418.877590681&amp;l=13&amp;v=2" TargetMode="External"/><Relationship Id="rId2045" Type="http://schemas.openxmlformats.org/officeDocument/2006/relationships/hyperlink" Target="https://mapwv.gov/flood/map/?wkid=102100&amp;x=-8929362.616224557&amp;y=4817329.676791103&amp;l=13&amp;v=2" TargetMode="External"/><Relationship Id="rId2697" Type="http://schemas.openxmlformats.org/officeDocument/2006/relationships/hyperlink" Target="https://mapwv.gov/flood/map/?wkid=102100&amp;x=-8795107.235923188&amp;y=4779429.586578224&amp;l=13&amp;v=2" TargetMode="External"/><Relationship Id="rId3443" Type="http://schemas.openxmlformats.org/officeDocument/2006/relationships/hyperlink" Target="https://mapwv.gov/flood/map/?wkid=102100&amp;x=-8987171.526657267&amp;y=4877741.281535474&amp;l=13&amp;v=2" TargetMode="External"/><Relationship Id="rId3650" Type="http://schemas.openxmlformats.org/officeDocument/2006/relationships/hyperlink" Target="https://mapwv.gov/flood/map/?wkid=102100&amp;x=-8986224.315677956&amp;y=4872029.850096832&amp;l=13&amp;v=2" TargetMode="External"/><Relationship Id="rId3748" Type="http://schemas.openxmlformats.org/officeDocument/2006/relationships/hyperlink" Target="https://mapwv.gov/flood/map/?wkid=102100&amp;x=-8987103.895613832&amp;y=4876192.912108598&amp;l=13&amp;v=2" TargetMode="External"/><Relationship Id="rId4701" Type="http://schemas.openxmlformats.org/officeDocument/2006/relationships/hyperlink" Target="https://mapwv.gov/flood/map/?wkid=102100&amp;x=-8973723.380317599&amp;y=4905293.890269363&amp;l=13&amp;v=2" TargetMode="External"/><Relationship Id="rId571" Type="http://schemas.openxmlformats.org/officeDocument/2006/relationships/hyperlink" Target="https://mapwv.gov/flood/map/?wkid=102100&amp;x=-9108761.56462156&amp;y=4541747.331987706&amp;l=13&amp;v=2" TargetMode="External"/><Relationship Id="rId669" Type="http://schemas.openxmlformats.org/officeDocument/2006/relationships/hyperlink" Target="https://mapwv.gov/flood/map/?wkid=102100&amp;x=-9144360.513749255&amp;y=4662639.298914692&amp;l=13&amp;v=2" TargetMode="External"/><Relationship Id="rId876" Type="http://schemas.openxmlformats.org/officeDocument/2006/relationships/hyperlink" Target="https://mapwv.gov/flood/map/?wkid=102100&amp;x=-9090112.9415867&amp;y=4563059.513057028&amp;l=13&amp;v=2" TargetMode="External"/><Relationship Id="rId1299" Type="http://schemas.openxmlformats.org/officeDocument/2006/relationships/hyperlink" Target="https://mapwv.gov/flood/map/?wkid=102100&amp;x=-9089335.75153735&amp;y=4630574.5407525925&amp;l=13&amp;v=2" TargetMode="External"/><Relationship Id="rId2252" Type="http://schemas.openxmlformats.org/officeDocument/2006/relationships/hyperlink" Target="https://mapwv.gov/flood/map/?wkid=102100&amp;x=-8943722.27304888&amp;y=4797592.727902399&amp;l=13&amp;v=2" TargetMode="External"/><Relationship Id="rId2557" Type="http://schemas.openxmlformats.org/officeDocument/2006/relationships/hyperlink" Target="https://mapwv.gov/flood/map/?wkid=102100&amp;x=-8930952.051276196&amp;y=4720395.201729902&amp;l=13&amp;v=2" TargetMode="External"/><Relationship Id="rId3303" Type="http://schemas.openxmlformats.org/officeDocument/2006/relationships/hyperlink" Target="https://mapwv.gov/flood/map/?wkid=102100&amp;x=-8987442.161593908&amp;y=4877201.292633918&amp;l=13&amp;v=2" TargetMode="External"/><Relationship Id="rId3510" Type="http://schemas.openxmlformats.org/officeDocument/2006/relationships/hyperlink" Target="https://mapwv.gov/flood/map/?wkid=102100&amp;x=-8987148.166484764&amp;y=4877266.490490597&amp;l=13&amp;v=2" TargetMode="External"/><Relationship Id="rId3608" Type="http://schemas.openxmlformats.org/officeDocument/2006/relationships/hyperlink" Target="https://mapwv.gov/flood/map/?wkid=102100&amp;x=-8986167.915323988&amp;y=4874721.9573731655&amp;l=13&amp;v=2" TargetMode="External"/><Relationship Id="rId3955" Type="http://schemas.openxmlformats.org/officeDocument/2006/relationships/hyperlink" Target="https://mapwv.gov/flood/map/?wkid=102100&amp;x=-8986303.959875563&amp;y=4872920.414718615&amp;l=13&amp;v=2" TargetMode="External"/><Relationship Id="rId224" Type="http://schemas.openxmlformats.org/officeDocument/2006/relationships/hyperlink" Target="https://mapwv.gov/flood/map/?wkid=102100&amp;x=-9059496.60800516&amp;y=4520468.61108175&amp;l=13&amp;v=2" TargetMode="External"/><Relationship Id="rId431" Type="http://schemas.openxmlformats.org/officeDocument/2006/relationships/hyperlink" Target="https://mapwv.gov/flood/map/?wkid=102100&amp;x=-9081914.959174303&amp;y=4499439.846647565&amp;l=13&amp;v=2" TargetMode="External"/><Relationship Id="rId529" Type="http://schemas.openxmlformats.org/officeDocument/2006/relationships/hyperlink" Target="https://mapwv.gov/flood/map/?wkid=102100&amp;x=-9178075.94087759&amp;y=4616127.00751135&amp;l=13&amp;v=2" TargetMode="External"/><Relationship Id="rId736" Type="http://schemas.openxmlformats.org/officeDocument/2006/relationships/hyperlink" Target="https://mapwv.gov/flood/map/?wkid=102100&amp;x=-9157124.747201255&amp;y=4538485.4963317225&amp;l=13&amp;v=2" TargetMode="External"/><Relationship Id="rId1061" Type="http://schemas.openxmlformats.org/officeDocument/2006/relationships/hyperlink" Target="https://mapwv.gov/flood/map/?wkid=102100&amp;x=-9067585.483735602&amp;y=4584550.990065593&amp;l=13&amp;v=2" TargetMode="External"/><Relationship Id="rId1159" Type="http://schemas.openxmlformats.org/officeDocument/2006/relationships/hyperlink" Target="https://mapwv.gov/flood/map/?wkid=102100&amp;x=-9074289.19679321&amp;y=4640291.468148732&amp;l=13&amp;v=2" TargetMode="External"/><Relationship Id="rId1366" Type="http://schemas.openxmlformats.org/officeDocument/2006/relationships/hyperlink" Target="https://mapwv.gov/flood/map/?wkid=102100&amp;x=-9055638.251633769&amp;y=4648781.585640165&amp;l=13&amp;v=2" TargetMode="External"/><Relationship Id="rId2112" Type="http://schemas.openxmlformats.org/officeDocument/2006/relationships/hyperlink" Target="https://mapwv.gov/flood/map/?wkid=102100&amp;x=-8967932.599071907&amp;y=4762664.972305864&amp;l=13&amp;v=2" TargetMode="External"/><Relationship Id="rId2417" Type="http://schemas.openxmlformats.org/officeDocument/2006/relationships/hyperlink" Target="https://mapwv.gov/flood/map/?wkid=102100&amp;x=-8953447.726522114&amp;y=4724540.597675609&amp;l=13&amp;v=2" TargetMode="External"/><Relationship Id="rId2764" Type="http://schemas.openxmlformats.org/officeDocument/2006/relationships/hyperlink" Target="https://mapwv.gov/flood/map/?wkid=102100&amp;x=-8791077.312282795&amp;y=4730928.131250728&amp;l=13&amp;v=2" TargetMode="External"/><Relationship Id="rId2971" Type="http://schemas.openxmlformats.org/officeDocument/2006/relationships/hyperlink" Target="https://mapwv.gov/flood/map/?wkid=102100&amp;x=-8661293.889289748&amp;y=4783549.569212961&amp;l=13&amp;v=2" TargetMode="External"/><Relationship Id="rId3815" Type="http://schemas.openxmlformats.org/officeDocument/2006/relationships/hyperlink" Target="https://mapwv.gov/flood/map/?wkid=102100&amp;x=-8987028.963013671&amp;y=4875641.040776659&amp;l=13&amp;v=2" TargetMode="External"/><Relationship Id="rId5030" Type="http://schemas.openxmlformats.org/officeDocument/2006/relationships/hyperlink" Target="https://mapwv.gov/flood/map/?wkid=102100&amp;x=-8973732.948227836&amp;y=4906443.560671546&amp;l=13&amp;v=2" TargetMode="External"/><Relationship Id="rId943" Type="http://schemas.openxmlformats.org/officeDocument/2006/relationships/hyperlink" Target="https://mapwv.gov/flood/map/?wkid=102100&amp;x=-9108419.979762185&amp;y=4588484.122026642&amp;l=13&amp;v=2" TargetMode="External"/><Relationship Id="rId1019" Type="http://schemas.openxmlformats.org/officeDocument/2006/relationships/hyperlink" Target="https://mapwv.gov/flood/map/?wkid=102100&amp;x=-9111410.6495721&amp;y=4628015.248565764&amp;l=13&amp;v=2" TargetMode="External"/><Relationship Id="rId1573" Type="http://schemas.openxmlformats.org/officeDocument/2006/relationships/hyperlink" Target="https://mapwv.gov/flood/map/?wkid=102100&amp;x=-8886482.877695164&amp;y=4657053.951851833&amp;l=13&amp;v=2" TargetMode="External"/><Relationship Id="rId1780" Type="http://schemas.openxmlformats.org/officeDocument/2006/relationships/hyperlink" Target="https://mapwv.gov/flood/map/?wkid=102100&amp;x=-8957414.257831318&amp;y=4543700.610968756&amp;l=13&amp;v=2" TargetMode="External"/><Relationship Id="rId1878" Type="http://schemas.openxmlformats.org/officeDocument/2006/relationships/hyperlink" Target="https://mapwv.gov/flood/map/?wkid=102100&amp;x=-9101351.756597951&amp;y=4713485.81127833&amp;l=13&amp;v=2" TargetMode="External"/><Relationship Id="rId2624" Type="http://schemas.openxmlformats.org/officeDocument/2006/relationships/hyperlink" Target="https://mapwv.gov/flood/map/?wkid=102100&amp;x=-8910000.619598785&amp;y=4743711.243984372&amp;l=13&amp;v=2" TargetMode="External"/><Relationship Id="rId2831" Type="http://schemas.openxmlformats.org/officeDocument/2006/relationships/hyperlink" Target="https://mapwv.gov/flood/map/?wkid=102100&amp;x=-8708736.3152992&amp;y=4810911.886020487&amp;l=13&amp;v=2" TargetMode="External"/><Relationship Id="rId2929" Type="http://schemas.openxmlformats.org/officeDocument/2006/relationships/hyperlink" Target="https://mapwv.gov/flood/map/?wkid=102100&amp;x=-8661011.030025866&amp;y=4783695.016177708&amp;l=13&amp;v=2" TargetMode="External"/><Relationship Id="rId4077" Type="http://schemas.openxmlformats.org/officeDocument/2006/relationships/hyperlink" Target="https://mapwv.gov/flood/map/?wkid=102100&amp;x=-8987236.569856498&amp;y=4876189.891620156&amp;l=13&amp;v=2" TargetMode="External"/><Relationship Id="rId4284" Type="http://schemas.openxmlformats.org/officeDocument/2006/relationships/hyperlink" Target="https://mapwv.gov/flood/map/?wkid=102100&amp;x=-8987120.102618497&amp;y=4876731.886201513&amp;l=13&amp;v=2" TargetMode="External"/><Relationship Id="rId4491" Type="http://schemas.openxmlformats.org/officeDocument/2006/relationships/hyperlink" Target="https://mapwv.gov/flood/map/?wkid=102100&amp;x=-9001916.212330718&amp;y=4813806.451385637&amp;l=13&amp;v=2" TargetMode="External"/><Relationship Id="rId72" Type="http://schemas.openxmlformats.org/officeDocument/2006/relationships/hyperlink" Target="https://mapwv.gov/flood/map/?wkid=102100&amp;x=-9039126.84860834&amp;y=4558603.293416968&amp;l=13&amp;v=2" TargetMode="External"/><Relationship Id="rId803" Type="http://schemas.openxmlformats.org/officeDocument/2006/relationships/hyperlink" Target="https://mapwv.gov/flood/map/?wkid=102100&amp;x=-9149222.960461693&amp;y=4619576.139600999&amp;l=13&amp;v=2" TargetMode="External"/><Relationship Id="rId1226" Type="http://schemas.openxmlformats.org/officeDocument/2006/relationships/hyperlink" Target="https://mapwv.gov/flood/map/?wkid=102100&amp;x=-9120517.053130647&amp;y=4643331.604790238&amp;l=13&amp;v=2" TargetMode="External"/><Relationship Id="rId1433" Type="http://schemas.openxmlformats.org/officeDocument/2006/relationships/hyperlink" Target="https://mapwv.gov/flood/map/?wkid=102100&amp;x=-9089367.128828257&amp;y=4630538.53491279&amp;l=13&amp;v=2" TargetMode="External"/><Relationship Id="rId1640" Type="http://schemas.openxmlformats.org/officeDocument/2006/relationships/hyperlink" Target="https://mapwv.gov/flood/map/?wkid=102100&amp;x=-8964540.128795737&amp;y=4611253.104096171&amp;l=13&amp;v=2" TargetMode="External"/><Relationship Id="rId1738" Type="http://schemas.openxmlformats.org/officeDocument/2006/relationships/hyperlink" Target="https://mapwv.gov/flood/map/?wkid=102100&amp;x=-8896108.135834327&amp;y=4635256.665109239&amp;l=13&amp;v=2" TargetMode="External"/><Relationship Id="rId3093" Type="http://schemas.openxmlformats.org/officeDocument/2006/relationships/hyperlink" Target="https://mapwv.gov/flood/map/?wkid=102100&amp;x=-8965768.060034914&amp;y=4840871.276688533&amp;l=13&amp;v=2" TargetMode="External"/><Relationship Id="rId4144" Type="http://schemas.openxmlformats.org/officeDocument/2006/relationships/hyperlink" Target="https://mapwv.gov/flood/map/?wkid=102100&amp;x=-8987308.15307582&amp;y=4875939.231382435&amp;l=13&amp;v=2" TargetMode="External"/><Relationship Id="rId4351" Type="http://schemas.openxmlformats.org/officeDocument/2006/relationships/hyperlink" Target="https://mapwv.gov/flood/map/?wkid=102100&amp;x=-8987241.660942093&amp;y=4876241.3145286925&amp;l=13&amp;v=2" TargetMode="External"/><Relationship Id="rId4589" Type="http://schemas.openxmlformats.org/officeDocument/2006/relationships/hyperlink" Target="https://mapwv.gov/flood/map/?wkid=102100&amp;x=-8973669.235630471&amp;y=4905097.2064414695&amp;l=13&amp;v=2" TargetMode="External"/><Relationship Id="rId4796" Type="http://schemas.openxmlformats.org/officeDocument/2006/relationships/hyperlink" Target="https://mapwv.gov/flood/map/?wkid=102100&amp;x=-8973485.653092232&amp;y=4906208.234424283&amp;l=13&amp;v=2" TargetMode="External"/><Relationship Id="rId1500" Type="http://schemas.openxmlformats.org/officeDocument/2006/relationships/hyperlink" Target="https://mapwv.gov/flood/map/?wkid=102100&amp;x=-9055212.49788477&amp;y=4648891.5191733&amp;l=13&amp;v=2" TargetMode="External"/><Relationship Id="rId1945" Type="http://schemas.openxmlformats.org/officeDocument/2006/relationships/hyperlink" Target="https://mapwv.gov/flood/map/?wkid=102100&amp;x=-9063721.087947877&amp;y=4709865.023253121&amp;l=13&amp;v=2" TargetMode="External"/><Relationship Id="rId3160" Type="http://schemas.openxmlformats.org/officeDocument/2006/relationships/hyperlink" Target="https://mapwv.gov/flood/map/?wkid=102100&amp;x=-8982115.038272511&amp;y=4876854.641077613&amp;l=13&amp;v=2" TargetMode="External"/><Relationship Id="rId3398" Type="http://schemas.openxmlformats.org/officeDocument/2006/relationships/hyperlink" Target="https://mapwv.gov/flood/map/?wkid=102100&amp;x=-8987408.422771316&amp;y=4877113.380052434&amp;l=13&amp;v=2" TargetMode="External"/><Relationship Id="rId4004" Type="http://schemas.openxmlformats.org/officeDocument/2006/relationships/hyperlink" Target="https://mapwv.gov/flood/map/?wkid=102100&amp;x=-8987066.5321173&amp;y=4875926.665640395&amp;l=13&amp;v=2" TargetMode="External"/><Relationship Id="rId4211" Type="http://schemas.openxmlformats.org/officeDocument/2006/relationships/hyperlink" Target="https://mapwv.gov/flood/map/?wkid=102100&amp;x=-8987383.587615559&amp;y=4876008.207384323&amp;l=13&amp;v=2" TargetMode="External"/><Relationship Id="rId4449" Type="http://schemas.openxmlformats.org/officeDocument/2006/relationships/hyperlink" Target="https://mapwv.gov/flood/map/?wkid=102100&amp;x=-8987401.98661232&amp;y=4875857.338913811&amp;l=13&amp;v=2" TargetMode="External"/><Relationship Id="rId4656" Type="http://schemas.openxmlformats.org/officeDocument/2006/relationships/hyperlink" Target="https://mapwv.gov/flood/map/?wkid=102100&amp;x=-8973762.641477488&amp;y=4905174.571119443&amp;l=13&amp;v=2" TargetMode="External"/><Relationship Id="rId4863" Type="http://schemas.openxmlformats.org/officeDocument/2006/relationships/hyperlink" Target="https://mapwv.gov/flood/map/?wkid=102100&amp;x=-8973463.34800586&amp;y=4908150.09926036&amp;l=13&amp;v=2" TargetMode="External"/><Relationship Id="rId1805" Type="http://schemas.openxmlformats.org/officeDocument/2006/relationships/hyperlink" Target="https://mapwv.gov/flood/map/?wkid=102100&amp;x=-8957058.681559106&amp;y=4544136.805613031&amp;l=13&amp;v=2" TargetMode="External"/><Relationship Id="rId3020" Type="http://schemas.openxmlformats.org/officeDocument/2006/relationships/hyperlink" Target="https://mapwv.gov/flood/map/?wkid=102100&amp;x=-8708316.194761708&amp;y=4811928.891117954&amp;l=13&amp;v=2" TargetMode="External"/><Relationship Id="rId3258" Type="http://schemas.openxmlformats.org/officeDocument/2006/relationships/hyperlink" Target="https://mapwv.gov/flood/map/?wkid=102100&amp;x=-8987226.229055041&amp;y=4877536.626198497&amp;l=13&amp;v=2" TargetMode="External"/><Relationship Id="rId3465" Type="http://schemas.openxmlformats.org/officeDocument/2006/relationships/hyperlink" Target="https://mapwv.gov/flood/map/?wkid=102100&amp;x=-8987027.615491236&amp;y=4877482.400314972&amp;l=13&amp;v=2" TargetMode="External"/><Relationship Id="rId3672" Type="http://schemas.openxmlformats.org/officeDocument/2006/relationships/hyperlink" Target="https://mapwv.gov/flood/map/?wkid=102100&amp;x=-8986739.453189455&amp;y=4875646.919959728&amp;l=13&amp;v=2" TargetMode="External"/><Relationship Id="rId4309" Type="http://schemas.openxmlformats.org/officeDocument/2006/relationships/hyperlink" Target="https://mapwv.gov/flood/map/?wkid=102100&amp;x=-8981681.61327476&amp;y=4876676.03584253&amp;l=13&amp;v=2" TargetMode="External"/><Relationship Id="rId4516" Type="http://schemas.openxmlformats.org/officeDocument/2006/relationships/hyperlink" Target="https://mapwv.gov/flood/map/?wkid=102100&amp;x=-8972165.302853324&amp;y=4936845.254807398&amp;l=13&amp;v=2" TargetMode="External"/><Relationship Id="rId4723" Type="http://schemas.openxmlformats.org/officeDocument/2006/relationships/hyperlink" Target="https://mapwv.gov/flood/map/?wkid=102100&amp;x=-8973578.741790019&amp;y=4905626.253589425&amp;l=13&amp;v=2" TargetMode="External"/><Relationship Id="rId179" Type="http://schemas.openxmlformats.org/officeDocument/2006/relationships/hyperlink" Target="https://mapwv.gov/flood/map/?wkid=102100&amp;x=-9056351.17148643&amp;y=4520814.892004628&amp;l=13&amp;v=2" TargetMode="External"/><Relationship Id="rId386" Type="http://schemas.openxmlformats.org/officeDocument/2006/relationships/hyperlink" Target="https://mapwv.gov/flood/map/?wkid=102100&amp;x=-9053523.138005417&amp;y=4484138.545953192&amp;l=13&amp;v=2" TargetMode="External"/><Relationship Id="rId593" Type="http://schemas.openxmlformats.org/officeDocument/2006/relationships/hyperlink" Target="https://mapwv.gov/flood/map/?wkid=102100&amp;x=-9128284.122358281&amp;y=4554495.016922888&amp;l=13&amp;v=2" TargetMode="External"/><Relationship Id="rId2067" Type="http://schemas.openxmlformats.org/officeDocument/2006/relationships/hyperlink" Target="https://mapwv.gov/flood/map/?wkid=102100&amp;x=-8995889.382446257&amp;y=4760826.224940579&amp;l=13&amp;v=2" TargetMode="External"/><Relationship Id="rId2274" Type="http://schemas.openxmlformats.org/officeDocument/2006/relationships/hyperlink" Target="https://mapwv.gov/flood/map/?wkid=102100&amp;x=-8943786.514302501&amp;y=4797592.553269614&amp;l=13&amp;v=2" TargetMode="External"/><Relationship Id="rId2481" Type="http://schemas.openxmlformats.org/officeDocument/2006/relationships/hyperlink" Target="https://mapwv.gov/flood/map/?wkid=102100&amp;x=-8910290.656520797&amp;y=4743665.089542716&amp;l=13&amp;v=2" TargetMode="External"/><Relationship Id="rId3118" Type="http://schemas.openxmlformats.org/officeDocument/2006/relationships/hyperlink" Target="https://mapwv.gov/flood/map/?wkid=102100&amp;x=-8986303.955311462&amp;y=4872744.083295249&amp;l=13&amp;v=2" TargetMode="External"/><Relationship Id="rId3325" Type="http://schemas.openxmlformats.org/officeDocument/2006/relationships/hyperlink" Target="https://mapwv.gov/flood/map/?wkid=102100&amp;x=-8981986.292828629&amp;y=4876952.62386939&amp;l=13&amp;v=2" TargetMode="External"/><Relationship Id="rId3532" Type="http://schemas.openxmlformats.org/officeDocument/2006/relationships/hyperlink" Target="https://mapwv.gov/flood/map/?wkid=102100&amp;x=-8987036.419749761&amp;y=4877388.194896088&amp;l=13&amp;v=2" TargetMode="External"/><Relationship Id="rId3977" Type="http://schemas.openxmlformats.org/officeDocument/2006/relationships/hyperlink" Target="https://mapwv.gov/flood/map/?wkid=102100&amp;x=-8987362.663447471&amp;y=4875776.167010785&amp;l=13&amp;v=2" TargetMode="External"/><Relationship Id="rId4930" Type="http://schemas.openxmlformats.org/officeDocument/2006/relationships/hyperlink" Target="https://mapwv.gov/flood/map/?wkid=102100&amp;x=-8973966.873892589&amp;y=4904883.130561868&amp;l=13&amp;v=2" TargetMode="External"/><Relationship Id="rId246" Type="http://schemas.openxmlformats.org/officeDocument/2006/relationships/hyperlink" Target="https://mapwv.gov/flood/map/?wkid=102100&amp;x=-9073597.303856522&amp;y=4498855.594392338&amp;l=13&amp;v=2" TargetMode="External"/><Relationship Id="rId453" Type="http://schemas.openxmlformats.org/officeDocument/2006/relationships/hyperlink" Target="https://mapwv.gov/flood/map/?wkid=102100&amp;x=-9143022.60085693&amp;y=4641029.357157483&amp;l=13&amp;v=2" TargetMode="External"/><Relationship Id="rId660" Type="http://schemas.openxmlformats.org/officeDocument/2006/relationships/hyperlink" Target="https://mapwv.gov/flood/map/?wkid=102100&amp;x=-9110275.815824952&amp;y=4541339.418204429&amp;l=13&amp;v=2" TargetMode="External"/><Relationship Id="rId898" Type="http://schemas.openxmlformats.org/officeDocument/2006/relationships/hyperlink" Target="https://mapwv.gov/flood/map/?wkid=102100&amp;x=-9106531.153945688&amp;y=4586921.615610786&amp;l=13&amp;v=2" TargetMode="External"/><Relationship Id="rId1083" Type="http://schemas.openxmlformats.org/officeDocument/2006/relationships/hyperlink" Target="https://mapwv.gov/flood/map/?wkid=102100&amp;x=-9075824.45721278&amp;y=4609250.329702871&amp;l=13&amp;v=2" TargetMode="External"/><Relationship Id="rId1290" Type="http://schemas.openxmlformats.org/officeDocument/2006/relationships/hyperlink" Target="https://mapwv.gov/flood/map/?wkid=102100&amp;x=-9054869.554482326&amp;y=4648915.8303623665&amp;l=13&amp;v=2" TargetMode="External"/><Relationship Id="rId2134" Type="http://schemas.openxmlformats.org/officeDocument/2006/relationships/hyperlink" Target="https://mapwv.gov/flood/map/?wkid=102100&amp;x=-8943754.420670668&amp;y=4797986.395459684&amp;l=13&amp;v=2" TargetMode="External"/><Relationship Id="rId2341" Type="http://schemas.openxmlformats.org/officeDocument/2006/relationships/hyperlink" Target="https://mapwv.gov/flood/map/?wkid=102100&amp;x=-8909989.22415647&amp;y=4743590.080447556&amp;l=13&amp;v=2" TargetMode="External"/><Relationship Id="rId2579" Type="http://schemas.openxmlformats.org/officeDocument/2006/relationships/hyperlink" Target="https://mapwv.gov/flood/map/?wkid=102100&amp;x=-8930651.724759689&amp;y=4720655.5669946745&amp;l=13&amp;v=2" TargetMode="External"/><Relationship Id="rId2786" Type="http://schemas.openxmlformats.org/officeDocument/2006/relationships/hyperlink" Target="https://mapwv.gov/flood/map/?wkid=102100&amp;x=-8739251.824146261&amp;y=4770102.428515609&amp;l=13&amp;v=2" TargetMode="External"/><Relationship Id="rId2993" Type="http://schemas.openxmlformats.org/officeDocument/2006/relationships/hyperlink" Target="https://mapwv.gov/flood/map/?wkid=102100&amp;x=-8708323.520140802&amp;y=4811983.979575331&amp;l=13&amp;v=2" TargetMode="External"/><Relationship Id="rId3837" Type="http://schemas.openxmlformats.org/officeDocument/2006/relationships/hyperlink" Target="https://mapwv.gov/flood/map/?wkid=102100&amp;x=-8986722.501123436&amp;y=4875478.034112993&amp;l=13&amp;v=2" TargetMode="External"/><Relationship Id="rId106" Type="http://schemas.openxmlformats.org/officeDocument/2006/relationships/hyperlink" Target="https://mapwv.gov/flood/map/?wkid=102100&amp;x=-9028505.02020502&amp;y=4489044.039457224&amp;l=13&amp;v=2" TargetMode="External"/><Relationship Id="rId313" Type="http://schemas.openxmlformats.org/officeDocument/2006/relationships/hyperlink" Target="https://mapwv.gov/flood/map/?wkid=102100&amp;x=-9078243.843522258&amp;y=4490282.433904215&amp;l=13&amp;v=2" TargetMode="External"/><Relationship Id="rId758" Type="http://schemas.openxmlformats.org/officeDocument/2006/relationships/hyperlink" Target="https://mapwv.gov/flood/map/?wkid=102100&amp;x=-9124775.281692067&amp;y=4520592.585701838&amp;l=13&amp;v=2" TargetMode="External"/><Relationship Id="rId965" Type="http://schemas.openxmlformats.org/officeDocument/2006/relationships/hyperlink" Target="https://mapwv.gov/flood/map/?wkid=102100&amp;x=-9079453.579813307&amp;y=4642428.891936881&amp;l=13&amp;v=2" TargetMode="External"/><Relationship Id="rId1150" Type="http://schemas.openxmlformats.org/officeDocument/2006/relationships/hyperlink" Target="https://mapwv.gov/flood/map/?wkid=102100&amp;x=-9058100.10499316&amp;y=4646978.920421637&amp;l=13&amp;v=2" TargetMode="External"/><Relationship Id="rId1388" Type="http://schemas.openxmlformats.org/officeDocument/2006/relationships/hyperlink" Target="https://mapwv.gov/flood/map/?wkid=102100&amp;x=-9089720.12872218&amp;y=4630504.040159145&amp;l=13&amp;v=2" TargetMode="External"/><Relationship Id="rId1595" Type="http://schemas.openxmlformats.org/officeDocument/2006/relationships/hyperlink" Target="https://mapwv.gov/flood/map/?wkid=102100&amp;x=-8982467.247130126&amp;y=4573771.510386173&amp;l=13&amp;v=2" TargetMode="External"/><Relationship Id="rId2439" Type="http://schemas.openxmlformats.org/officeDocument/2006/relationships/hyperlink" Target="https://mapwv.gov/flood/map/?wkid=102100&amp;x=-8931833.324826801&amp;y=4684997.368437842&amp;l=13&amp;v=2" TargetMode="External"/><Relationship Id="rId2646" Type="http://schemas.openxmlformats.org/officeDocument/2006/relationships/hyperlink" Target="https://mapwv.gov/flood/map/?wkid=102100&amp;x=-8888392.202550616&amp;y=4710566.608614901&amp;l=13&amp;v=2" TargetMode="External"/><Relationship Id="rId2853" Type="http://schemas.openxmlformats.org/officeDocument/2006/relationships/hyperlink" Target="https://mapwv.gov/flood/map/?wkid=102100&amp;x=-8686000.373630326&amp;y=4775132.968183963&amp;l=13&amp;v=2" TargetMode="External"/><Relationship Id="rId3904" Type="http://schemas.openxmlformats.org/officeDocument/2006/relationships/hyperlink" Target="https://mapwv.gov/flood/map/?wkid=102100&amp;x=-8987084.713484453&amp;y=4875590.246310398&amp;l=13&amp;v=2" TargetMode="External"/><Relationship Id="rId4099" Type="http://schemas.openxmlformats.org/officeDocument/2006/relationships/hyperlink" Target="https://mapwv.gov/flood/map/?wkid=102100&amp;x=-8987014.114218116&amp;y=4876749.754681987&amp;l=13&amp;v=2" TargetMode="External"/><Relationship Id="rId5052" Type="http://schemas.openxmlformats.org/officeDocument/2006/relationships/hyperlink" Target="https://mapwv.gov/flood/map/?wkid=102100&amp;x=-8973479.044276703&amp;y=4906668.287594336&amp;l=13&amp;v=2" TargetMode="External"/><Relationship Id="rId94" Type="http://schemas.openxmlformats.org/officeDocument/2006/relationships/hyperlink" Target="https://mapwv.gov/flood/map/?wkid=102100&amp;x=-9038814.023473369&amp;y=4497946.7098601125&amp;l=13&amp;v=2" TargetMode="External"/><Relationship Id="rId520" Type="http://schemas.openxmlformats.org/officeDocument/2006/relationships/hyperlink" Target="https://mapwv.gov/flood/map/?wkid=102100&amp;x=-9174998.441530902&amp;y=4606333.571840342&amp;l=13&amp;v=2" TargetMode="External"/><Relationship Id="rId618" Type="http://schemas.openxmlformats.org/officeDocument/2006/relationships/hyperlink" Target="https://mapwv.gov/flood/map/?wkid=102100&amp;x=-9131488.52291885&amp;y=4554735.1612837035&amp;l=13&amp;v=2" TargetMode="External"/><Relationship Id="rId825" Type="http://schemas.openxmlformats.org/officeDocument/2006/relationships/hyperlink" Target="https://mapwv.gov/flood/map/?wkid=102100&amp;x=-9152514.024692997&amp;y=4616152.717398873&amp;l=13&amp;v=2" TargetMode="External"/><Relationship Id="rId1248" Type="http://schemas.openxmlformats.org/officeDocument/2006/relationships/hyperlink" Target="https://mapwv.gov/flood/map/?wkid=102100&amp;x=-9055042.721078457&amp;y=4648869.225742156&amp;l=13&amp;v=2" TargetMode="External"/><Relationship Id="rId1455" Type="http://schemas.openxmlformats.org/officeDocument/2006/relationships/hyperlink" Target="https://mapwv.gov/flood/map/?wkid=102100&amp;x=-9055498.154607454&amp;y=4648771.82575834&amp;l=13&amp;v=2" TargetMode="External"/><Relationship Id="rId1662" Type="http://schemas.openxmlformats.org/officeDocument/2006/relationships/hyperlink" Target="https://mapwv.gov/flood/map/?wkid=102100&amp;x=-8954085.816188551&amp;y=4642421.159364462&amp;l=13&amp;v=2" TargetMode="External"/><Relationship Id="rId2201" Type="http://schemas.openxmlformats.org/officeDocument/2006/relationships/hyperlink" Target="https://mapwv.gov/flood/map/?wkid=102100&amp;x=-8939294.58338322&amp;y=4778364.5044656135&amp;l=13&amp;v=2" TargetMode="External"/><Relationship Id="rId2506" Type="http://schemas.openxmlformats.org/officeDocument/2006/relationships/hyperlink" Target="https://mapwv.gov/flood/map/?wkid=102100&amp;x=-8956891.00902513&amp;y=4727702.529877013&amp;l=13&amp;v=2" TargetMode="External"/><Relationship Id="rId1010" Type="http://schemas.openxmlformats.org/officeDocument/2006/relationships/hyperlink" Target="https://mapwv.gov/flood/map/?wkid=102100&amp;x=-9077871.321083961&amp;y=4619786.527614798&amp;l=13&amp;v=2" TargetMode="External"/><Relationship Id="rId1108" Type="http://schemas.openxmlformats.org/officeDocument/2006/relationships/hyperlink" Target="https://mapwv.gov/flood/map/?wkid=102100&amp;x=-9090930.79976299&amp;y=4632018.995750033&amp;l=13&amp;v=2" TargetMode="External"/><Relationship Id="rId1315" Type="http://schemas.openxmlformats.org/officeDocument/2006/relationships/hyperlink" Target="https://mapwv.gov/flood/map/?wkid=102100&amp;x=-9089868.565693427&amp;y=4630585.086318362&amp;l=13&amp;v=2" TargetMode="External"/><Relationship Id="rId1967" Type="http://schemas.openxmlformats.org/officeDocument/2006/relationships/hyperlink" Target="https://mapwv.gov/flood/map/?wkid=102100&amp;x=-9056024.238943713&amp;y=4693569.0202819&amp;l=13&amp;v=2" TargetMode="External"/><Relationship Id="rId2713" Type="http://schemas.openxmlformats.org/officeDocument/2006/relationships/hyperlink" Target="https://mapwv.gov/flood/map/?wkid=102100&amp;x=-8825363.07346762&amp;y=4701419.995401027&amp;l=13&amp;v=2" TargetMode="External"/><Relationship Id="rId2920" Type="http://schemas.openxmlformats.org/officeDocument/2006/relationships/hyperlink" Target="https://mapwv.gov/flood/map/?wkid=102100&amp;x=-8654658.508477055&amp;y=4767752.715656058&amp;l=13&amp;v=2" TargetMode="External"/><Relationship Id="rId4166" Type="http://schemas.openxmlformats.org/officeDocument/2006/relationships/hyperlink" Target="https://mapwv.gov/flood/map/?wkid=102100&amp;x=-8987469.25842776&amp;y=4876642.0909850225&amp;l=13&amp;v=2" TargetMode="External"/><Relationship Id="rId4373" Type="http://schemas.openxmlformats.org/officeDocument/2006/relationships/hyperlink" Target="https://mapwv.gov/flood/map/?wkid=102100&amp;x=-8986269.708426716&amp;y=4872189.758833579&amp;l=13&amp;v=2" TargetMode="External"/><Relationship Id="rId4580" Type="http://schemas.openxmlformats.org/officeDocument/2006/relationships/hyperlink" Target="https://mapwv.gov/flood/map/?wkid=102100&amp;x=-8973433.480986478&amp;y=4906229.22504073&amp;l=13&amp;v=2" TargetMode="External"/><Relationship Id="rId4678" Type="http://schemas.openxmlformats.org/officeDocument/2006/relationships/hyperlink" Target="https://mapwv.gov/flood/map/?wkid=102100&amp;x=-8973636.44580654&amp;y=4905418.8250232255&amp;l=13&amp;v=2" TargetMode="External"/><Relationship Id="rId1522" Type="http://schemas.openxmlformats.org/officeDocument/2006/relationships/hyperlink" Target="https://mapwv.gov/flood/map/?wkid=102100&amp;x=-9089719.769160222&amp;y=4630602.790672529&amp;l=13&amp;v=2" TargetMode="External"/><Relationship Id="rId4885" Type="http://schemas.openxmlformats.org/officeDocument/2006/relationships/hyperlink" Target="https://mapwv.gov/flood/map/?wkid=102100&amp;x=-8973597.272032456&amp;y=4907390.74283975&amp;l=13&amp;v=2" TargetMode="External"/><Relationship Id="rId21" Type="http://schemas.openxmlformats.org/officeDocument/2006/relationships/hyperlink" Target="https://mapwv.gov/flood/map/?wkid=102100&amp;x=-9057266.037363177&amp;y=4533412.85458561&amp;l=13&amp;v=2" TargetMode="External"/><Relationship Id="rId2089" Type="http://schemas.openxmlformats.org/officeDocument/2006/relationships/hyperlink" Target="https://mapwv.gov/flood/map/?wkid=102100&amp;x=-8962118.629419679&amp;y=4769759.435095326&amp;l=13&amp;v=2" TargetMode="External"/><Relationship Id="rId3487" Type="http://schemas.openxmlformats.org/officeDocument/2006/relationships/hyperlink" Target="https://mapwv.gov/flood/map/?wkid=102100&amp;x=-8987258.063423784&amp;y=4877605.983153968&amp;l=13&amp;v=2" TargetMode="External"/><Relationship Id="rId3694" Type="http://schemas.openxmlformats.org/officeDocument/2006/relationships/hyperlink" Target="https://mapwv.gov/flood/map/?wkid=102100&amp;x=-8986881.46691476&amp;y=4875728.968805161&amp;l=13&amp;v=2" TargetMode="External"/><Relationship Id="rId4538" Type="http://schemas.openxmlformats.org/officeDocument/2006/relationships/hyperlink" Target="https://mapwv.gov/flood/map/?wkid=102100&amp;x=-8971952.480803672&amp;y=4913917.631363883&amp;l=13&amp;v=2" TargetMode="External"/><Relationship Id="rId4745" Type="http://schemas.openxmlformats.org/officeDocument/2006/relationships/hyperlink" Target="https://mapwv.gov/flood/map/?wkid=102100&amp;x=-8973767.999507222&amp;y=4905392.871226935&amp;l=13&amp;v=2" TargetMode="External"/><Relationship Id="rId4952" Type="http://schemas.openxmlformats.org/officeDocument/2006/relationships/hyperlink" Target="https://mapwv.gov/flood/map/?wkid=102100&amp;x=-8973594.327631924&amp;y=4907357.354715759&amp;l=13&amp;v=2" TargetMode="External"/><Relationship Id="rId2296" Type="http://schemas.openxmlformats.org/officeDocument/2006/relationships/hyperlink" Target="https://mapwv.gov/flood/map/?wkid=102100&amp;x=-8868742.838889506&amp;y=4771509.442106738&amp;l=13&amp;v=2" TargetMode="External"/><Relationship Id="rId3347" Type="http://schemas.openxmlformats.org/officeDocument/2006/relationships/hyperlink" Target="https://mapwv.gov/flood/map/?wkid=102100&amp;x=-8987279.695027234&amp;y=4877558.908478731&amp;l=13&amp;v=2" TargetMode="External"/><Relationship Id="rId3554" Type="http://schemas.openxmlformats.org/officeDocument/2006/relationships/hyperlink" Target="https://mapwv.gov/flood/map/?wkid=102100&amp;x=-8987234.44487874&amp;y=4877071.946249193&amp;l=13&amp;v=2" TargetMode="External"/><Relationship Id="rId3761" Type="http://schemas.openxmlformats.org/officeDocument/2006/relationships/hyperlink" Target="https://mapwv.gov/flood/map/?wkid=102100&amp;x=-8987293.000823334&amp;y=4875659.915471514&amp;l=13&amp;v=2" TargetMode="External"/><Relationship Id="rId4605" Type="http://schemas.openxmlformats.org/officeDocument/2006/relationships/hyperlink" Target="https://mapwv.gov/flood/map/?wkid=102100&amp;x=-8973914.529130308&amp;y=4905193.375490594&amp;l=13&amp;v=2" TargetMode="External"/><Relationship Id="rId4812" Type="http://schemas.openxmlformats.org/officeDocument/2006/relationships/hyperlink" Target="https://mapwv.gov/flood/map/?wkid=102100&amp;x=-8973599.208991595&amp;y=4906072.302806242&amp;l=13&amp;v=2" TargetMode="External"/><Relationship Id="rId268" Type="http://schemas.openxmlformats.org/officeDocument/2006/relationships/hyperlink" Target="https://mapwv.gov/flood/map/?wkid=102100&amp;x=-9104306.935527815&amp;y=4498530.517487028&amp;l=13&amp;v=2" TargetMode="External"/><Relationship Id="rId475" Type="http://schemas.openxmlformats.org/officeDocument/2006/relationships/hyperlink" Target="https://mapwv.gov/flood/map/?wkid=102100&amp;x=-9151642.011476876&amp;y=4640637.098845827&amp;l=13&amp;v=2" TargetMode="External"/><Relationship Id="rId682" Type="http://schemas.openxmlformats.org/officeDocument/2006/relationships/hyperlink" Target="https://mapwv.gov/flood/map/?wkid=102100&amp;x=-9127514.335722981&amp;y=4722989.781895529&amp;l=13&amp;v=2" TargetMode="External"/><Relationship Id="rId2156" Type="http://schemas.openxmlformats.org/officeDocument/2006/relationships/hyperlink" Target="https://mapwv.gov/flood/map/?wkid=102100&amp;x=-8913985.355986197&amp;y=4797407.849484863&amp;l=13&amp;v=2" TargetMode="External"/><Relationship Id="rId2363" Type="http://schemas.openxmlformats.org/officeDocument/2006/relationships/hyperlink" Target="https://mapwv.gov/flood/map/?wkid=102100&amp;x=-8988834.167855078&amp;y=4689725.227051384&amp;l=13&amp;v=2" TargetMode="External"/><Relationship Id="rId2570" Type="http://schemas.openxmlformats.org/officeDocument/2006/relationships/hyperlink" Target="https://mapwv.gov/flood/map/?wkid=102100&amp;x=-8931295.099318955&amp;y=4721102.697082561&amp;l=13&amp;v=2" TargetMode="External"/><Relationship Id="rId3207" Type="http://schemas.openxmlformats.org/officeDocument/2006/relationships/hyperlink" Target="https://mapwv.gov/flood/map/?wkid=102100&amp;x=-8982020.094880687&amp;y=4876920.721742734&amp;l=13&amp;v=2" TargetMode="External"/><Relationship Id="rId3414" Type="http://schemas.openxmlformats.org/officeDocument/2006/relationships/hyperlink" Target="https://mapwv.gov/flood/map/?wkid=102100&amp;x=-8987233.641931253&amp;y=4877526.9866501745&amp;l=13&amp;v=2" TargetMode="External"/><Relationship Id="rId3621" Type="http://schemas.openxmlformats.org/officeDocument/2006/relationships/hyperlink" Target="https://mapwv.gov/flood/map/?wkid=102100&amp;x=-8986040.516066708&amp;y=4875639.6907672975&amp;l=13&amp;v=2" TargetMode="External"/><Relationship Id="rId128" Type="http://schemas.openxmlformats.org/officeDocument/2006/relationships/hyperlink" Target="https://mapwv.gov/flood/map/?wkid=102100&amp;x=-9044947.803669931&amp;y=4478734.96317554&amp;l=13&amp;v=2" TargetMode="External"/><Relationship Id="rId335" Type="http://schemas.openxmlformats.org/officeDocument/2006/relationships/hyperlink" Target="https://mapwv.gov/flood/map/?wkid=102100&amp;x=-9064321.589363733&amp;y=4480219.666142736&amp;l=13&amp;v=2" TargetMode="External"/><Relationship Id="rId542" Type="http://schemas.openxmlformats.org/officeDocument/2006/relationships/hyperlink" Target="https://mapwv.gov/flood/map/?wkid=102100&amp;x=-9186863.327599764&amp;y=4636258.673946171&amp;l=13&amp;v=2" TargetMode="External"/><Relationship Id="rId1172" Type="http://schemas.openxmlformats.org/officeDocument/2006/relationships/hyperlink" Target="https://mapwv.gov/flood/map/?wkid=102100&amp;x=-9091301.558455275&amp;y=4640389.250594815&amp;l=13&amp;v=2" TargetMode="External"/><Relationship Id="rId2016" Type="http://schemas.openxmlformats.org/officeDocument/2006/relationships/hyperlink" Target="https://mapwv.gov/flood/map/?wkid=102100&amp;x=-9083717.810387714&amp;y=4760669.887774465&amp;l=13&amp;v=2" TargetMode="External"/><Relationship Id="rId2223" Type="http://schemas.openxmlformats.org/officeDocument/2006/relationships/hyperlink" Target="https://mapwv.gov/flood/map/?wkid=102100&amp;x=-8944066.207194788&amp;y=4797876.692485576&amp;l=13&amp;v=2" TargetMode="External"/><Relationship Id="rId2430" Type="http://schemas.openxmlformats.org/officeDocument/2006/relationships/hyperlink" Target="https://mapwv.gov/flood/map/?wkid=102100&amp;x=-8948112.400290081&amp;y=4721891.471601355&amp;l=13&amp;v=2" TargetMode="External"/><Relationship Id="rId402" Type="http://schemas.openxmlformats.org/officeDocument/2006/relationships/hyperlink" Target="https://mapwv.gov/flood/map/?wkid=102100&amp;x=-9052708.055803271&amp;y=4484504.206805501&amp;l=13&amp;v=2" TargetMode="External"/><Relationship Id="rId1032" Type="http://schemas.openxmlformats.org/officeDocument/2006/relationships/hyperlink" Target="https://mapwv.gov/flood/map/?wkid=102100&amp;x=-9097901.983166747&amp;y=4623167.299467313&amp;l=13&amp;v=2" TargetMode="External"/><Relationship Id="rId4188" Type="http://schemas.openxmlformats.org/officeDocument/2006/relationships/hyperlink" Target="https://mapwv.gov/flood/map/?wkid=102100&amp;x=-8987014.929856025&amp;y=4876455.773773251&amp;l=13&amp;v=2" TargetMode="External"/><Relationship Id="rId4395" Type="http://schemas.openxmlformats.org/officeDocument/2006/relationships/hyperlink" Target="https://mapwv.gov/flood/map/?wkid=102100&amp;x=-8987493.033042729&amp;y=4876244.563999981&amp;l=13&amp;v=2" TargetMode="External"/><Relationship Id="rId1989" Type="http://schemas.openxmlformats.org/officeDocument/2006/relationships/hyperlink" Target="https://mapwv.gov/flood/map/?wkid=102100&amp;x=-9016602.601990595&amp;y=4802691.967133261&amp;l=13&amp;v=2" TargetMode="External"/><Relationship Id="rId4048" Type="http://schemas.openxmlformats.org/officeDocument/2006/relationships/hyperlink" Target="https://mapwv.gov/flood/map/?wkid=102100&amp;x=-8987049.341270978&amp;y=4875814.639024733&amp;l=13&amp;v=2" TargetMode="External"/><Relationship Id="rId4255" Type="http://schemas.openxmlformats.org/officeDocument/2006/relationships/hyperlink" Target="https://mapwv.gov/flood/map/?wkid=102100&amp;x=-8986673.846713597&amp;y=4875751.066648504&amp;l=13&amp;v=2" TargetMode="External"/><Relationship Id="rId1849" Type="http://schemas.openxmlformats.org/officeDocument/2006/relationships/hyperlink" Target="https://mapwv.gov/flood/map/?wkid=102100&amp;x=-9028507.447081238&amp;y=4676842.406067114&amp;l=13&amp;v=2" TargetMode="External"/><Relationship Id="rId3064" Type="http://schemas.openxmlformats.org/officeDocument/2006/relationships/hyperlink" Target="https://mapwv.gov/flood/map/?wkid=102100&amp;x=-8957636.70445283&amp;y=4811101.208802165&amp;l=13&amp;v=2" TargetMode="External"/><Relationship Id="rId4462" Type="http://schemas.openxmlformats.org/officeDocument/2006/relationships/hyperlink" Target="https://mapwv.gov/flood/map/?wkid=102100&amp;x=-8986348.86370912&amp;y=4872443.728221156&amp;l=13&amp;v=2" TargetMode="External"/><Relationship Id="rId192" Type="http://schemas.openxmlformats.org/officeDocument/2006/relationships/hyperlink" Target="https://mapwv.gov/flood/map/?wkid=102100&amp;x=-9090073.378862314&amp;y=4535345.432011487&amp;l=13&amp;v=2" TargetMode="External"/><Relationship Id="rId1709" Type="http://schemas.openxmlformats.org/officeDocument/2006/relationships/hyperlink" Target="https://mapwv.gov/flood/map/?wkid=102100&amp;x=-9046302.960285347&amp;y=4565087.564688875&amp;l=13&amp;v=2" TargetMode="External"/><Relationship Id="rId1916" Type="http://schemas.openxmlformats.org/officeDocument/2006/relationships/hyperlink" Target="https://mapwv.gov/flood/map/?wkid=102100&amp;x=-9047068.063375708&amp;y=4713668.752231768&amp;l=13&amp;v=2" TargetMode="External"/><Relationship Id="rId3271" Type="http://schemas.openxmlformats.org/officeDocument/2006/relationships/hyperlink" Target="https://mapwv.gov/flood/map/?wkid=102100&amp;x=-8987178.164415862&amp;y=4877397.856277627&amp;l=13&amp;v=2" TargetMode="External"/><Relationship Id="rId4115" Type="http://schemas.openxmlformats.org/officeDocument/2006/relationships/hyperlink" Target="https://mapwv.gov/flood/map/?wkid=102100&amp;x=-8987545.28262684&amp;y=4875988.350285508&amp;l=13&amp;v=2" TargetMode="External"/><Relationship Id="rId4322" Type="http://schemas.openxmlformats.org/officeDocument/2006/relationships/hyperlink" Target="https://mapwv.gov/flood/map/?wkid=102100&amp;x=-8987493.171190212&amp;y=4876159.568085216&amp;l=13&amp;v=2" TargetMode="External"/><Relationship Id="rId2080" Type="http://schemas.openxmlformats.org/officeDocument/2006/relationships/hyperlink" Target="https://mapwv.gov/flood/map/?wkid=102100&amp;x=-8982796.66866534&amp;y=4757257.982698&amp;l=13&amp;v=2" TargetMode="External"/><Relationship Id="rId3131" Type="http://schemas.openxmlformats.org/officeDocument/2006/relationships/hyperlink" Target="https://mapwv.gov/flood/map/?wkid=102100&amp;x=-8986413.505044995&amp;y=4871468.977570544&amp;l=13&amp;v=2" TargetMode="External"/><Relationship Id="rId2897" Type="http://schemas.openxmlformats.org/officeDocument/2006/relationships/hyperlink" Target="https://mapwv.gov/flood/map/?wkid=102100&amp;x=-8652925.367198572&amp;y=4767975.557311742&amp;l=13&amp;v=2" TargetMode="External"/><Relationship Id="rId3948" Type="http://schemas.openxmlformats.org/officeDocument/2006/relationships/hyperlink" Target="https://mapwv.gov/flood/map/?wkid=102100&amp;x=-8986365.310050689&amp;y=4872303.534487206&amp;l=13&amp;v=2" TargetMode="External"/><Relationship Id="rId869" Type="http://schemas.openxmlformats.org/officeDocument/2006/relationships/hyperlink" Target="https://mapwv.gov/flood/map/?wkid=102100&amp;x=-9111469.3083759&amp;y=4578089.152068355&amp;l=13&amp;v=2" TargetMode="External"/><Relationship Id="rId1499" Type="http://schemas.openxmlformats.org/officeDocument/2006/relationships/hyperlink" Target="https://mapwv.gov/flood/map/?wkid=102100&amp;x=-9089743.764967017&amp;y=4630565.528171796&amp;l=13&amp;v=2" TargetMode="External"/><Relationship Id="rId729" Type="http://schemas.openxmlformats.org/officeDocument/2006/relationships/hyperlink" Target="https://mapwv.gov/flood/map/?wkid=102100&amp;x=-9155176.58297547&amp;y=4554475.143193148&amp;l=13&amp;v=2" TargetMode="External"/><Relationship Id="rId1359" Type="http://schemas.openxmlformats.org/officeDocument/2006/relationships/hyperlink" Target="https://mapwv.gov/flood/map/?wkid=102100&amp;x=-9089571.578984287&amp;y=4630568.969059303&amp;l=13&amp;v=2" TargetMode="External"/><Relationship Id="rId2757" Type="http://schemas.openxmlformats.org/officeDocument/2006/relationships/hyperlink" Target="https://mapwv.gov/flood/map/?wkid=102100&amp;x=-8779221.31373943&amp;y=4703818.310365346&amp;l=13&amp;v=2" TargetMode="External"/><Relationship Id="rId2964" Type="http://schemas.openxmlformats.org/officeDocument/2006/relationships/hyperlink" Target="https://mapwv.gov/flood/map/?wkid=102100&amp;x=-8661194.960660156&amp;y=4783505.187151554&amp;l=13&amp;v=2" TargetMode="External"/><Relationship Id="rId3808" Type="http://schemas.openxmlformats.org/officeDocument/2006/relationships/hyperlink" Target="https://mapwv.gov/flood/map/?wkid=102100&amp;x=-8986424.671391796&amp;y=4872511.855114091&amp;l=13&amp;v=2" TargetMode="External"/><Relationship Id="rId5023" Type="http://schemas.openxmlformats.org/officeDocument/2006/relationships/hyperlink" Target="https://mapwv.gov/flood/map/?wkid=102100&amp;x=-8973599.940360647&amp;y=4907929.166752385&amp;l=13&amp;v=2" TargetMode="External"/><Relationship Id="rId936" Type="http://schemas.openxmlformats.org/officeDocument/2006/relationships/hyperlink" Target="https://mapwv.gov/flood/map/?wkid=102100&amp;x=-9097400.991468225&amp;y=4577861.623288642&amp;l=13&amp;v=2" TargetMode="External"/><Relationship Id="rId1219" Type="http://schemas.openxmlformats.org/officeDocument/2006/relationships/hyperlink" Target="https://mapwv.gov/flood/map/?wkid=102100&amp;x=-9126317.100276794&amp;y=4666577.116640931&amp;l=13&amp;v=2" TargetMode="External"/><Relationship Id="rId1566" Type="http://schemas.openxmlformats.org/officeDocument/2006/relationships/hyperlink" Target="https://mapwv.gov/flood/map/?wkid=102100&amp;x=-8915613.501277562&amp;y=4611675.780157858&amp;l=13&amp;v=2" TargetMode="External"/><Relationship Id="rId1773" Type="http://schemas.openxmlformats.org/officeDocument/2006/relationships/hyperlink" Target="https://mapwv.gov/flood/map/?wkid=102100&amp;x=-8957558.314157968&amp;y=4543682.982320993&amp;l=13&amp;v=2" TargetMode="External"/><Relationship Id="rId1980" Type="http://schemas.openxmlformats.org/officeDocument/2006/relationships/hyperlink" Target="https://mapwv.gov/flood/map/?wkid=102100&amp;x=-9016621.304555604&amp;y=4802901.63204956&amp;l=13&amp;v=2" TargetMode="External"/><Relationship Id="rId2617" Type="http://schemas.openxmlformats.org/officeDocument/2006/relationships/hyperlink" Target="https://mapwv.gov/flood/map/?wkid=102100&amp;x=-8909690.765358388&amp;y=4743109.850397105&amp;l=13&amp;v=2" TargetMode="External"/><Relationship Id="rId2824" Type="http://schemas.openxmlformats.org/officeDocument/2006/relationships/hyperlink" Target="https://mapwv.gov/flood/map/?wkid=102100&amp;x=-8708527.702350816&amp;y=4811487.656171689&amp;l=13&amp;v=2" TargetMode="External"/><Relationship Id="rId65" Type="http://schemas.openxmlformats.org/officeDocument/2006/relationships/hyperlink" Target="https://mapwv.gov/flood/map/?wkid=102100&amp;x=-9055071.77357312&amp;y=4548283.39875702&amp;l=13&amp;v=2" TargetMode="External"/><Relationship Id="rId1426" Type="http://schemas.openxmlformats.org/officeDocument/2006/relationships/hyperlink" Target="https://mapwv.gov/flood/map/?wkid=102100&amp;x=-9089952.009670531&amp;y=4630565.908363046&amp;l=13&amp;v=2" TargetMode="External"/><Relationship Id="rId1633" Type="http://schemas.openxmlformats.org/officeDocument/2006/relationships/hyperlink" Target="https://mapwv.gov/flood/map/?wkid=102100&amp;x=-8970438.171157554&amp;y=4611961.78097236&amp;l=13&amp;v=2" TargetMode="External"/><Relationship Id="rId1840" Type="http://schemas.openxmlformats.org/officeDocument/2006/relationships/hyperlink" Target="https://mapwv.gov/flood/map/?wkid=102100&amp;x=-9023721.628921397&amp;y=4795646.285543432&amp;l=13&amp;v=2" TargetMode="External"/><Relationship Id="rId4789" Type="http://schemas.openxmlformats.org/officeDocument/2006/relationships/hyperlink" Target="https://mapwv.gov/flood/map/?wkid=102100&amp;x=-8973412.503941635&amp;y=4907345.2077707155&amp;l=13&amp;v=2" TargetMode="External"/><Relationship Id="rId4996" Type="http://schemas.openxmlformats.org/officeDocument/2006/relationships/hyperlink" Target="https://mapwv.gov/flood/map/?wkid=102100&amp;x=-8973548.180248331&amp;y=4905643.878477984&amp;l=13&amp;v=2" TargetMode="External"/><Relationship Id="rId1700" Type="http://schemas.openxmlformats.org/officeDocument/2006/relationships/hyperlink" Target="https://mapwv.gov/flood/map/?wkid=102100&amp;x=-8997906.729286544&amp;y=4568393.676631234&amp;l=13&amp;v=2" TargetMode="External"/><Relationship Id="rId3598" Type="http://schemas.openxmlformats.org/officeDocument/2006/relationships/hyperlink" Target="https://mapwv.gov/flood/map/?wkid=102100&amp;x=-8985928.903249053&amp;y=4875401.402087562&amp;l=13&amp;v=2" TargetMode="External"/><Relationship Id="rId4649" Type="http://schemas.openxmlformats.org/officeDocument/2006/relationships/hyperlink" Target="https://mapwv.gov/flood/map/?wkid=102100&amp;x=-8973478.274836382&amp;y=4907293.138347074&amp;l=13&amp;v=2" TargetMode="External"/><Relationship Id="rId4856" Type="http://schemas.openxmlformats.org/officeDocument/2006/relationships/hyperlink" Target="https://mapwv.gov/flood/map/?wkid=102100&amp;x=-8973600.850954084&amp;y=4907458.8605084&amp;l=13&amp;v=2" TargetMode="External"/><Relationship Id="rId3458" Type="http://schemas.openxmlformats.org/officeDocument/2006/relationships/hyperlink" Target="https://mapwv.gov/flood/map/?wkid=102100&amp;x=-8987454.978920076&amp;y=4877142.72683416&amp;l=13&amp;v=2" TargetMode="External"/><Relationship Id="rId3665" Type="http://schemas.openxmlformats.org/officeDocument/2006/relationships/hyperlink" Target="https://mapwv.gov/flood/map/?wkid=102100&amp;x=-8987013.682855088&amp;y=4876405.918944078&amp;l=13&amp;v=2" TargetMode="External"/><Relationship Id="rId3872" Type="http://schemas.openxmlformats.org/officeDocument/2006/relationships/hyperlink" Target="https://mapwv.gov/flood/map/?wkid=102100&amp;x=-8986348.515835708&amp;y=4872848.649699979&amp;l=13&amp;v=2" TargetMode="External"/><Relationship Id="rId4509" Type="http://schemas.openxmlformats.org/officeDocument/2006/relationships/hyperlink" Target="https://mapwv.gov/flood/map/?wkid=102100&amp;x=-9001894.36821836&amp;y=4813876.948665929&amp;l=13&amp;v=2" TargetMode="External"/><Relationship Id="rId4716" Type="http://schemas.openxmlformats.org/officeDocument/2006/relationships/hyperlink" Target="https://mapwv.gov/flood/map/?wkid=102100&amp;x=-8973530.66067555&amp;y=4906075.680573807&amp;l=13&amp;v=2" TargetMode="External"/><Relationship Id="rId379" Type="http://schemas.openxmlformats.org/officeDocument/2006/relationships/hyperlink" Target="https://mapwv.gov/flood/map/?wkid=102100&amp;x=-8977243.730751244&amp;y=4540582.614647551&amp;l=13&amp;v=2" TargetMode="External"/><Relationship Id="rId586" Type="http://schemas.openxmlformats.org/officeDocument/2006/relationships/hyperlink" Target="https://mapwv.gov/flood/map/?wkid=102100&amp;x=-9126960.085440481&amp;y=4548773.86042476&amp;l=13&amp;v=2" TargetMode="External"/><Relationship Id="rId793" Type="http://schemas.openxmlformats.org/officeDocument/2006/relationships/hyperlink" Target="https://mapwv.gov/flood/map/?wkid=102100&amp;x=-9137600.220668022&amp;y=4609804.808221851&amp;l=13&amp;v=2" TargetMode="External"/><Relationship Id="rId2267" Type="http://schemas.openxmlformats.org/officeDocument/2006/relationships/hyperlink" Target="https://mapwv.gov/flood/map/?wkid=102100&amp;x=-8943907.948170908&amp;y=4797528.363804026&amp;l=13&amp;v=2" TargetMode="External"/><Relationship Id="rId2474" Type="http://schemas.openxmlformats.org/officeDocument/2006/relationships/hyperlink" Target="https://mapwv.gov/flood/map/?wkid=102100&amp;x=-8927289.401916701&amp;y=4731048.323338916&amp;l=13&amp;v=2" TargetMode="External"/><Relationship Id="rId2681" Type="http://schemas.openxmlformats.org/officeDocument/2006/relationships/hyperlink" Target="https://mapwv.gov/flood/map/?wkid=102100&amp;x=-8767023.061640512&amp;y=4795492.94099701&amp;l=13&amp;v=2" TargetMode="External"/><Relationship Id="rId3318" Type="http://schemas.openxmlformats.org/officeDocument/2006/relationships/hyperlink" Target="https://mapwv.gov/flood/map/?wkid=102100&amp;x=-8987222.465565696&amp;y=4877547.190474512&amp;l=13&amp;v=2" TargetMode="External"/><Relationship Id="rId3525" Type="http://schemas.openxmlformats.org/officeDocument/2006/relationships/hyperlink" Target="https://mapwv.gov/flood/map/?wkid=102100&amp;x=-8987389.828742813&amp;y=4877004.861785098&amp;l=13&amp;v=2" TargetMode="External"/><Relationship Id="rId4923" Type="http://schemas.openxmlformats.org/officeDocument/2006/relationships/hyperlink" Target="https://mapwv.gov/flood/map/?wkid=102100&amp;x=-8973605.577579658&amp;y=4907646.027092883&amp;l=13&amp;v=2" TargetMode="External"/><Relationship Id="rId239" Type="http://schemas.openxmlformats.org/officeDocument/2006/relationships/hyperlink" Target="https://mapwv.gov/flood/map/?wkid=102100&amp;x=-9081797.26185592&amp;y=4499572.956870634&amp;l=13&amp;v=2" TargetMode="External"/><Relationship Id="rId446" Type="http://schemas.openxmlformats.org/officeDocument/2006/relationships/hyperlink" Target="https://mapwv.gov/flood/map/?wkid=102100&amp;x=-9171346.470048286&amp;y=4637615.746655112&amp;l=13&amp;v=2" TargetMode="External"/><Relationship Id="rId653" Type="http://schemas.openxmlformats.org/officeDocument/2006/relationships/hyperlink" Target="https://mapwv.gov/flood/map/?wkid=102100&amp;x=-9110523.112852985&amp;y=4546399.503492755&amp;l=13&amp;v=2" TargetMode="External"/><Relationship Id="rId1076" Type="http://schemas.openxmlformats.org/officeDocument/2006/relationships/hyperlink" Target="https://mapwv.gov/flood/map/?wkid=102100&amp;x=-9066270.775947724&amp;y=4592435.1080627795&amp;l=13&amp;v=2" TargetMode="External"/><Relationship Id="rId1283" Type="http://schemas.openxmlformats.org/officeDocument/2006/relationships/hyperlink" Target="https://mapwv.gov/flood/map/?wkid=102100&amp;x=-9055684.755685007&amp;y=4648702.775411026&amp;l=13&amp;v=2" TargetMode="External"/><Relationship Id="rId1490" Type="http://schemas.openxmlformats.org/officeDocument/2006/relationships/hyperlink" Target="https://mapwv.gov/flood/map/?wkid=102100&amp;x=-9055183.05076251&amp;y=4648844.394559834&amp;l=13&amp;v=2" TargetMode="External"/><Relationship Id="rId2127" Type="http://schemas.openxmlformats.org/officeDocument/2006/relationships/hyperlink" Target="https://mapwv.gov/flood/map/?wkid=102100&amp;x=-8960117.521532753&amp;y=4780729.7933069775&amp;l=13&amp;v=2" TargetMode="External"/><Relationship Id="rId2334" Type="http://schemas.openxmlformats.org/officeDocument/2006/relationships/hyperlink" Target="https://mapwv.gov/flood/map/?wkid=102100&amp;x=-8909938.990902292&amp;y=4743544.299506024&amp;l=13&amp;v=2" TargetMode="External"/><Relationship Id="rId3732" Type="http://schemas.openxmlformats.org/officeDocument/2006/relationships/hyperlink" Target="https://mapwv.gov/flood/map/?wkid=102100&amp;x=-8986979.981992446&amp;y=4875834.953690826&amp;l=13&amp;v=2" TargetMode="External"/><Relationship Id="rId306" Type="http://schemas.openxmlformats.org/officeDocument/2006/relationships/hyperlink" Target="https://mapwv.gov/flood/map/?wkid=102100&amp;x=-9106136.249053974&amp;y=4488105.755037058&amp;l=13&amp;v=2" TargetMode="External"/><Relationship Id="rId860" Type="http://schemas.openxmlformats.org/officeDocument/2006/relationships/hyperlink" Target="https://mapwv.gov/flood/map/?wkid=102100&amp;x=-9026090.433991974&amp;y=4644539.972609438&amp;l=13&amp;v=2" TargetMode="External"/><Relationship Id="rId1143" Type="http://schemas.openxmlformats.org/officeDocument/2006/relationships/hyperlink" Target="https://mapwv.gov/flood/map/?wkid=102100&amp;x=-9055487.469160853&amp;y=4648753.170863412&amp;l=13&amp;v=2" TargetMode="External"/><Relationship Id="rId2541" Type="http://schemas.openxmlformats.org/officeDocument/2006/relationships/hyperlink" Target="https://mapwv.gov/flood/map/?wkid=102100&amp;x=-8957183.688449211&amp;y=4727511.368233226&amp;l=13&amp;v=2" TargetMode="External"/><Relationship Id="rId4299" Type="http://schemas.openxmlformats.org/officeDocument/2006/relationships/hyperlink" Target="https://mapwv.gov/flood/map/?wkid=102100&amp;x=-8987288.718362516&amp;y=4876019.690387962&amp;l=13&amp;v=2" TargetMode="External"/><Relationship Id="rId513" Type="http://schemas.openxmlformats.org/officeDocument/2006/relationships/hyperlink" Target="https://mapwv.gov/flood/map/?wkid=102100&amp;x=-9179495.6281773&amp;y=4596601.608899104&amp;l=13&amp;v=2" TargetMode="External"/><Relationship Id="rId720" Type="http://schemas.openxmlformats.org/officeDocument/2006/relationships/hyperlink" Target="https://mapwv.gov/flood/map/?wkid=102100&amp;x=-9162997.678780252&amp;y=4558569.3923513&amp;l=13&amp;v=2" TargetMode="External"/><Relationship Id="rId1350" Type="http://schemas.openxmlformats.org/officeDocument/2006/relationships/hyperlink" Target="https://mapwv.gov/flood/map/?wkid=102100&amp;x=-9089845.138729228&amp;y=4630627.380135458&amp;l=13&amp;v=2" TargetMode="External"/><Relationship Id="rId2401" Type="http://schemas.openxmlformats.org/officeDocument/2006/relationships/hyperlink" Target="https://mapwv.gov/flood/map/?wkid=102100&amp;x=-8990634.254337614&amp;y=4724543.218160134&amp;l=13&amp;v=2" TargetMode="External"/><Relationship Id="rId4159" Type="http://schemas.openxmlformats.org/officeDocument/2006/relationships/hyperlink" Target="https://mapwv.gov/flood/map/?wkid=102100&amp;x=-8987459.817310423&amp;y=4876666.374728462&amp;l=13&amp;v=2" TargetMode="External"/><Relationship Id="rId1003" Type="http://schemas.openxmlformats.org/officeDocument/2006/relationships/hyperlink" Target="https://mapwv.gov/flood/map/?wkid=102100&amp;x=-9087537.264047978&amp;y=4635108.158974713&amp;l=13&amp;v=2" TargetMode="External"/><Relationship Id="rId1210" Type="http://schemas.openxmlformats.org/officeDocument/2006/relationships/hyperlink" Target="https://mapwv.gov/flood/map/?wkid=102100&amp;x=-9077042.54090716&amp;y=4612429.262208506&amp;l=13&amp;v=2" TargetMode="External"/><Relationship Id="rId4366" Type="http://schemas.openxmlformats.org/officeDocument/2006/relationships/hyperlink" Target="https://mapwv.gov/flood/map/?wkid=102100&amp;x=-8986673.30080281&amp;y=4875528.502323965&amp;l=13&amp;v=2" TargetMode="External"/><Relationship Id="rId4573" Type="http://schemas.openxmlformats.org/officeDocument/2006/relationships/hyperlink" Target="https://mapwv.gov/flood/map/?wkid=102100&amp;x=-8973422.543846507&amp;y=4906568.685082499&amp;l=13&amp;v=2" TargetMode="External"/><Relationship Id="rId4780" Type="http://schemas.openxmlformats.org/officeDocument/2006/relationships/hyperlink" Target="https://mapwv.gov/flood/map/?wkid=102100&amp;x=-8973559.154012414&amp;y=4907908.1725184405&amp;l=13&amp;v=2" TargetMode="External"/><Relationship Id="rId3175" Type="http://schemas.openxmlformats.org/officeDocument/2006/relationships/hyperlink" Target="https://mapwv.gov/flood/map/?wkid=102100&amp;x=-8987001.024047876&amp;y=4877320.37606875&amp;l=13&amp;v=2" TargetMode="External"/><Relationship Id="rId3382" Type="http://schemas.openxmlformats.org/officeDocument/2006/relationships/hyperlink" Target="https://mapwv.gov/flood/map/?wkid=102100&amp;x=-8987310.097382043&amp;y=4877311.406102745&amp;l=13&amp;v=2" TargetMode="External"/><Relationship Id="rId4019" Type="http://schemas.openxmlformats.org/officeDocument/2006/relationships/hyperlink" Target="https://mapwv.gov/flood/map/?wkid=102100&amp;x=-8987250.232876843&amp;y=4876609.568976513&amp;l=13&amp;v=2" TargetMode="External"/><Relationship Id="rId4226" Type="http://schemas.openxmlformats.org/officeDocument/2006/relationships/hyperlink" Target="https://mapwv.gov/flood/map/?wkid=102100&amp;x=-8987363.41830494&amp;y=4876177.858116222&amp;l=13&amp;v=2" TargetMode="External"/><Relationship Id="rId4433" Type="http://schemas.openxmlformats.org/officeDocument/2006/relationships/hyperlink" Target="https://mapwv.gov/flood/map/?wkid=102100&amp;x=-8986350.215127734&amp;y=4872745.419095629&amp;l=13&amp;v=2" TargetMode="External"/><Relationship Id="rId4640" Type="http://schemas.openxmlformats.org/officeDocument/2006/relationships/hyperlink" Target="https://mapwv.gov/flood/map/?wkid=102100&amp;x=-8973658.32298079&amp;y=4905873.999965882&amp;l=13&amp;v=2" TargetMode="External"/><Relationship Id="rId2191" Type="http://schemas.openxmlformats.org/officeDocument/2006/relationships/hyperlink" Target="https://mapwv.gov/flood/map/?wkid=102100&amp;x=-8967758.641996073&amp;y=4762227.4049287755&amp;l=13&amp;v=2" TargetMode="External"/><Relationship Id="rId3035" Type="http://schemas.openxmlformats.org/officeDocument/2006/relationships/hyperlink" Target="https://mapwv.gov/flood/map/?wkid=102100&amp;x=-8986923.545237003&amp;y=4803501.450119747&amp;l=13&amp;v=2" TargetMode="External"/><Relationship Id="rId3242" Type="http://schemas.openxmlformats.org/officeDocument/2006/relationships/hyperlink" Target="https://mapwv.gov/flood/map/?wkid=102100&amp;x=-8982077.435550397&amp;y=4876950.1801178465&amp;l=13&amp;v=2" TargetMode="External"/><Relationship Id="rId4500" Type="http://schemas.openxmlformats.org/officeDocument/2006/relationships/hyperlink" Target="https://mapwv.gov/flood/map/?wkid=102100&amp;x=-9001880.317917507&amp;y=4814097.753040505&amp;l=13&amp;v=2" TargetMode="External"/><Relationship Id="rId163" Type="http://schemas.openxmlformats.org/officeDocument/2006/relationships/hyperlink" Target="https://mapwv.gov/flood/map/?wkid=102100&amp;x=-9083765.559436135&amp;y=4532700.710526136&amp;l=13&amp;v=2" TargetMode="External"/><Relationship Id="rId370" Type="http://schemas.openxmlformats.org/officeDocument/2006/relationships/hyperlink" Target="https://mapwv.gov/flood/map/?wkid=102100&amp;x=-8977319.411307057&amp;y=4540365.811638133&amp;l=13&amp;v=2" TargetMode="External"/><Relationship Id="rId2051" Type="http://schemas.openxmlformats.org/officeDocument/2006/relationships/hyperlink" Target="https://mapwv.gov/flood/map/?wkid=102100&amp;x=-8920238.62585626&amp;y=4759826.83650865&amp;l=13&amp;v=2" TargetMode="External"/><Relationship Id="rId3102" Type="http://schemas.openxmlformats.org/officeDocument/2006/relationships/hyperlink" Target="https://mapwv.gov/flood/map/?wkid=102100&amp;x=-8986978.572799014&amp;y=4852747.349965977&amp;l=13&amp;v=2" TargetMode="External"/><Relationship Id="rId230" Type="http://schemas.openxmlformats.org/officeDocument/2006/relationships/hyperlink" Target="https://mapwv.gov/flood/map/?wkid=102100&amp;x=-9087589.202494118&amp;y=4536497.654150485&amp;l=13&amp;v=2" TargetMode="External"/><Relationship Id="rId5067" Type="http://schemas.openxmlformats.org/officeDocument/2006/relationships/hyperlink" Target="https://mapwv.gov/flood/map/?wkid=102100&amp;x=-8973763.950706018&amp;y=4905456.80969215&amp;l=13&amp;v=2" TargetMode="External"/><Relationship Id="rId2868" Type="http://schemas.openxmlformats.org/officeDocument/2006/relationships/hyperlink" Target="https://mapwv.gov/flood/map/?wkid=102100&amp;x=-8667833.61560172&amp;y=4762965.103018119&amp;l=13&amp;v=2" TargetMode="External"/><Relationship Id="rId3919" Type="http://schemas.openxmlformats.org/officeDocument/2006/relationships/hyperlink" Target="https://mapwv.gov/flood/map/?wkid=102100&amp;x=-8986805.31826049&amp;y=4875777.7198120495&amp;l=13&amp;v=2" TargetMode="External"/><Relationship Id="rId4083" Type="http://schemas.openxmlformats.org/officeDocument/2006/relationships/hyperlink" Target="https://mapwv.gov/flood/map/?wkid=102100&amp;x=-8986932.988692049&amp;y=4875885.51623423&amp;l=13&amp;v=2" TargetMode="External"/><Relationship Id="rId1677" Type="http://schemas.openxmlformats.org/officeDocument/2006/relationships/hyperlink" Target="https://mapwv.gov/flood/map/?wkid=102100&amp;x=-8938993.341931826&amp;y=4648411.529141494&amp;l=13&amp;v=2" TargetMode="External"/><Relationship Id="rId1884" Type="http://schemas.openxmlformats.org/officeDocument/2006/relationships/hyperlink" Target="https://mapwv.gov/flood/map/?wkid=102100&amp;x=-9028410.314368987&amp;y=4774203.982008394&amp;l=13&amp;v=2" TargetMode="External"/><Relationship Id="rId2728" Type="http://schemas.openxmlformats.org/officeDocument/2006/relationships/hyperlink" Target="https://mapwv.gov/flood/map/?wkid=102100&amp;x=-8807346.206131484&amp;y=4715769.942783002&amp;l=13&amp;v=2" TargetMode="External"/><Relationship Id="rId2935" Type="http://schemas.openxmlformats.org/officeDocument/2006/relationships/hyperlink" Target="https://mapwv.gov/flood/map/?wkid=102100&amp;x=-8661074.440390812&amp;y=4783602.416991868&amp;l=13&amp;v=2" TargetMode="External"/><Relationship Id="rId4290" Type="http://schemas.openxmlformats.org/officeDocument/2006/relationships/hyperlink" Target="https://mapwv.gov/flood/map/?wkid=102100&amp;x=-8987110.816457892&amp;y=4876727.262700343&amp;l=13&amp;v=2" TargetMode="External"/><Relationship Id="rId907" Type="http://schemas.openxmlformats.org/officeDocument/2006/relationships/hyperlink" Target="https://mapwv.gov/flood/map/?wkid=102100&amp;x=-9089897.3138406&amp;y=4599220.949275158&amp;l=13&amp;v=2" TargetMode="External"/><Relationship Id="rId1537" Type="http://schemas.openxmlformats.org/officeDocument/2006/relationships/hyperlink" Target="https://mapwv.gov/flood/map/?wkid=102100&amp;x=-9089450.187528607&amp;y=4630588.4407535&amp;l=13&amp;v=2" TargetMode="External"/><Relationship Id="rId1744" Type="http://schemas.openxmlformats.org/officeDocument/2006/relationships/hyperlink" Target="https://mapwv.gov/flood/map/?wkid=102100&amp;x=-8964982.597611561&amp;y=4611058.562388259&amp;l=13&amp;v=2" TargetMode="External"/><Relationship Id="rId1951" Type="http://schemas.openxmlformats.org/officeDocument/2006/relationships/hyperlink" Target="https://mapwv.gov/flood/map/?wkid=102100&amp;x=-9056067.021361735&amp;y=4705158.36634343&amp;l=13&amp;v=2" TargetMode="External"/><Relationship Id="rId4150" Type="http://schemas.openxmlformats.org/officeDocument/2006/relationships/hyperlink" Target="https://mapwv.gov/flood/map/?wkid=102100&amp;x=-8987472.489809934&amp;y=4876595.10453698&amp;l=13&amp;v=2" TargetMode="External"/><Relationship Id="rId36" Type="http://schemas.openxmlformats.org/officeDocument/2006/relationships/hyperlink" Target="https://mapwv.gov/flood/map/?wkid=102100&amp;x=-9035790.505953392&amp;y=4545119.172501344&amp;l=13&amp;v=2" TargetMode="External"/><Relationship Id="rId1604" Type="http://schemas.openxmlformats.org/officeDocument/2006/relationships/hyperlink" Target="https://mapwv.gov/flood/map/?wkid=102100&amp;x=-8990906.015827503&amp;y=4575222.401894379&amp;l=13&amp;v=2" TargetMode="External"/><Relationship Id="rId4010" Type="http://schemas.openxmlformats.org/officeDocument/2006/relationships/hyperlink" Target="https://mapwv.gov/flood/map/?wkid=102100&amp;x=-8987486.826535838&amp;y=4876140.208324995&amp;l=13&amp;v=2" TargetMode="External"/><Relationship Id="rId4967" Type="http://schemas.openxmlformats.org/officeDocument/2006/relationships/hyperlink" Target="https://mapwv.gov/flood/map/?wkid=102100&amp;x=-8973614.18034991&amp;y=4906852.880920043&amp;l=13&amp;v=2" TargetMode="External"/><Relationship Id="rId1811" Type="http://schemas.openxmlformats.org/officeDocument/2006/relationships/hyperlink" Target="https://mapwv.gov/flood/map/?wkid=102100&amp;x=-9036009.311536992&amp;y=4563935.2467879&amp;l=13&amp;v=2" TargetMode="External"/><Relationship Id="rId3569" Type="http://schemas.openxmlformats.org/officeDocument/2006/relationships/hyperlink" Target="https://mapwv.gov/flood/map/?wkid=102100&amp;x=-8987072.051337654&amp;y=4877652.842438182&amp;l=13&amp;v=2" TargetMode="External"/><Relationship Id="rId697" Type="http://schemas.openxmlformats.org/officeDocument/2006/relationships/hyperlink" Target="https://mapwv.gov/flood/map/?wkid=102100&amp;x=-9148993.220187148&amp;y=4538942.423444545&amp;l=13&amp;v=2" TargetMode="External"/><Relationship Id="rId2378" Type="http://schemas.openxmlformats.org/officeDocument/2006/relationships/hyperlink" Target="https://mapwv.gov/flood/map/?wkid=102100&amp;x=-8988380.123593323&amp;y=4672399.725944937&amp;l=13&amp;v=2" TargetMode="External"/><Relationship Id="rId3429" Type="http://schemas.openxmlformats.org/officeDocument/2006/relationships/hyperlink" Target="https://mapwv.gov/flood/map/?wkid=102100&amp;x=-8987475.39413545&amp;y=4876967.533269113&amp;l=13&amp;v=2" TargetMode="External"/><Relationship Id="rId3776" Type="http://schemas.openxmlformats.org/officeDocument/2006/relationships/hyperlink" Target="https://mapwv.gov/flood/map/?wkid=102100&amp;x=-8986357.889493432&amp;y=4872723.546077832&amp;l=13&amp;v=2" TargetMode="External"/><Relationship Id="rId3983" Type="http://schemas.openxmlformats.org/officeDocument/2006/relationships/hyperlink" Target="https://mapwv.gov/flood/map/?wkid=102100&amp;x=-8986432.111096&amp;y=4873034.642438675&amp;l=13&amp;v=2" TargetMode="External"/><Relationship Id="rId4827" Type="http://schemas.openxmlformats.org/officeDocument/2006/relationships/hyperlink" Target="https://mapwv.gov/flood/map/?wkid=102100&amp;x=-8973597.767404186&amp;y=4907451.775688576&amp;l=13&amp;v=2" TargetMode="External"/><Relationship Id="rId1187" Type="http://schemas.openxmlformats.org/officeDocument/2006/relationships/hyperlink" Target="https://mapwv.gov/flood/map/?wkid=102100&amp;x=-9111756.525463888&amp;y=4637392.3028349085&amp;l=13&amp;v=2" TargetMode="External"/><Relationship Id="rId2585" Type="http://schemas.openxmlformats.org/officeDocument/2006/relationships/hyperlink" Target="https://mapwv.gov/flood/map/?wkid=102100&amp;x=-8930373.409334783&amp;y=4720712.693842183&amp;l=13&amp;v=2" TargetMode="External"/><Relationship Id="rId2792" Type="http://schemas.openxmlformats.org/officeDocument/2006/relationships/hyperlink" Target="https://mapwv.gov/flood/map/?wkid=102100&amp;x=-8790927.648682076&amp;y=4730952.401789339&amp;l=13&amp;v=2" TargetMode="External"/><Relationship Id="rId3636" Type="http://schemas.openxmlformats.org/officeDocument/2006/relationships/hyperlink" Target="https://mapwv.gov/flood/map/?wkid=102100&amp;x=-8986774.22505692&amp;y=4876084.9421469085&amp;l=13&amp;v=2" TargetMode="External"/><Relationship Id="rId3843" Type="http://schemas.openxmlformats.org/officeDocument/2006/relationships/hyperlink" Target="https://mapwv.gov/flood/map/?wkid=102100&amp;x=-8986406.190129934&amp;y=4872286.890087391&amp;l=13&amp;v=2" TargetMode="External"/><Relationship Id="rId557" Type="http://schemas.openxmlformats.org/officeDocument/2006/relationships/hyperlink" Target="https://mapwv.gov/flood/map/?wkid=102100&amp;x=-9124119.915908577&amp;y=4556553.318708978&amp;l=13&amp;v=2" TargetMode="External"/><Relationship Id="rId764" Type="http://schemas.openxmlformats.org/officeDocument/2006/relationships/hyperlink" Target="https://mapwv.gov/flood/map/?wkid=102100&amp;x=-9113413.610260634&amp;y=4525043.96219447&amp;l=13&amp;v=2" TargetMode="External"/><Relationship Id="rId971" Type="http://schemas.openxmlformats.org/officeDocument/2006/relationships/hyperlink" Target="https://mapwv.gov/flood/map/?wkid=102100&amp;x=-9102331.84979637&amp;y=4637035.179092021&amp;l=13&amp;v=2" TargetMode="External"/><Relationship Id="rId1394" Type="http://schemas.openxmlformats.org/officeDocument/2006/relationships/hyperlink" Target="https://mapwv.gov/flood/map/?wkid=102100&amp;x=-9055183.641312407&amp;y=4648926.767273144&amp;l=13&amp;v=2" TargetMode="External"/><Relationship Id="rId2238" Type="http://schemas.openxmlformats.org/officeDocument/2006/relationships/hyperlink" Target="https://mapwv.gov/flood/map/?wkid=102100&amp;x=-8943869.682095947&amp;y=4797867.831572877&amp;l=13&amp;v=2" TargetMode="External"/><Relationship Id="rId2445" Type="http://schemas.openxmlformats.org/officeDocument/2006/relationships/hyperlink" Target="https://mapwv.gov/flood/map/?wkid=102100&amp;x=-8876627.066537865&amp;y=4694756.864533265&amp;l=13&amp;v=2" TargetMode="External"/><Relationship Id="rId2652" Type="http://schemas.openxmlformats.org/officeDocument/2006/relationships/hyperlink" Target="https://mapwv.gov/flood/map/?wkid=102100&amp;x=-8888371.224392576&amp;y=4710606.3669189755&amp;l=13&amp;v=2" TargetMode="External"/><Relationship Id="rId3703" Type="http://schemas.openxmlformats.org/officeDocument/2006/relationships/hyperlink" Target="https://mapwv.gov/flood/map/?wkid=102100&amp;x=-8986663.933824262&amp;y=4875811.404095168&amp;l=13&amp;v=2" TargetMode="External"/><Relationship Id="rId3910" Type="http://schemas.openxmlformats.org/officeDocument/2006/relationships/hyperlink" Target="https://mapwv.gov/flood/map/?wkid=102100&amp;x=-8986817.194046402&amp;y=4875791.557427609&amp;l=13&amp;v=2" TargetMode="External"/><Relationship Id="rId417" Type="http://schemas.openxmlformats.org/officeDocument/2006/relationships/hyperlink" Target="https://mapwv.gov/flood/map/?wkid=102100&amp;x=-9059330.564186648&amp;y=4520530.163174432&amp;l=13&amp;v=2" TargetMode="External"/><Relationship Id="rId624" Type="http://schemas.openxmlformats.org/officeDocument/2006/relationships/hyperlink" Target="https://mapwv.gov/flood/map/?wkid=102100&amp;x=-9133520.643747995&amp;y=4555110.193459225&amp;l=13&amp;v=2" TargetMode="External"/><Relationship Id="rId831" Type="http://schemas.openxmlformats.org/officeDocument/2006/relationships/hyperlink" Target="https://mapwv.gov/flood/map/?wkid=102100&amp;x=-9147443.153830031&amp;y=4616142.633472892&amp;l=13&amp;v=2" TargetMode="External"/><Relationship Id="rId1047" Type="http://schemas.openxmlformats.org/officeDocument/2006/relationships/hyperlink" Target="https://mapwv.gov/flood/map/?wkid=102100&amp;x=-9085618.67985992&amp;y=4626554.219039165&amp;l=13&amp;v=2" TargetMode="External"/><Relationship Id="rId1254" Type="http://schemas.openxmlformats.org/officeDocument/2006/relationships/hyperlink" Target="https://mapwv.gov/flood/map/?wkid=102100&amp;x=-9055672.866095474&amp;y=4648778.941760152&amp;l=13&amp;v=2" TargetMode="External"/><Relationship Id="rId1461" Type="http://schemas.openxmlformats.org/officeDocument/2006/relationships/hyperlink" Target="https://mapwv.gov/flood/map/?wkid=102100&amp;x=-9089524.833926348&amp;y=4630547.1310774805&amp;l=13&amp;v=2" TargetMode="External"/><Relationship Id="rId2305" Type="http://schemas.openxmlformats.org/officeDocument/2006/relationships/hyperlink" Target="https://mapwv.gov/flood/map/?wkid=102100&amp;x=-8868882.90541428&amp;y=4771497.860889719&amp;l=13&amp;v=2" TargetMode="External"/><Relationship Id="rId2512" Type="http://schemas.openxmlformats.org/officeDocument/2006/relationships/hyperlink" Target="https://mapwv.gov/flood/map/?wkid=102100&amp;x=-8957076.640064644&amp;y=4727506.349457414&amp;l=13&amp;v=2" TargetMode="External"/><Relationship Id="rId1114" Type="http://schemas.openxmlformats.org/officeDocument/2006/relationships/hyperlink" Target="https://mapwv.gov/flood/map/?wkid=102100&amp;x=-9090254.30977028&amp;y=4634728.92280805&amp;l=13&amp;v=2" TargetMode="External"/><Relationship Id="rId1321" Type="http://schemas.openxmlformats.org/officeDocument/2006/relationships/hyperlink" Target="https://mapwv.gov/flood/map/?wkid=102100&amp;x=-9055158.029925836&amp;y=4648904.48997866&amp;l=13&amp;v=2" TargetMode="External"/><Relationship Id="rId4477" Type="http://schemas.openxmlformats.org/officeDocument/2006/relationships/hyperlink" Target="https://mapwv.gov/flood/map/?wkid=102100&amp;x=-9001940.185762295&amp;y=4813954.567502405&amp;l=13&amp;v=2" TargetMode="External"/><Relationship Id="rId4684" Type="http://schemas.openxmlformats.org/officeDocument/2006/relationships/hyperlink" Target="https://mapwv.gov/flood/map/?wkid=102100&amp;x=-8973769.81067533&amp;y=4905323.463503941&amp;l=13&amp;v=2" TargetMode="External"/><Relationship Id="rId4891" Type="http://schemas.openxmlformats.org/officeDocument/2006/relationships/hyperlink" Target="https://mapwv.gov/flood/map/?wkid=102100&amp;x=-8973580.843279365&amp;y=4906571.9855390135&amp;l=13&amp;v=2" TargetMode="External"/><Relationship Id="rId3079" Type="http://schemas.openxmlformats.org/officeDocument/2006/relationships/hyperlink" Target="https://mapwv.gov/flood/map/?wkid=102100&amp;x=-8962208.789190345&amp;y=4822158.427506512&amp;l=13&amp;v=2" TargetMode="External"/><Relationship Id="rId3286" Type="http://schemas.openxmlformats.org/officeDocument/2006/relationships/hyperlink" Target="https://mapwv.gov/flood/map/?wkid=102100&amp;x=-8987336.123099754&amp;y=4877176.617250989&amp;l=13&amp;v=2" TargetMode="External"/><Relationship Id="rId3493" Type="http://schemas.openxmlformats.org/officeDocument/2006/relationships/hyperlink" Target="https://mapwv.gov/flood/map/?wkid=102100&amp;x=-8987177.12658425&amp;y=4877734.191649205&amp;l=13&amp;v=2" TargetMode="External"/><Relationship Id="rId4337" Type="http://schemas.openxmlformats.org/officeDocument/2006/relationships/hyperlink" Target="https://mapwv.gov/flood/map/?wkid=102100&amp;x=-8987471.172232442&amp;y=4876617.530027997&amp;l=13&amp;v=2" TargetMode="External"/><Relationship Id="rId4544" Type="http://schemas.openxmlformats.org/officeDocument/2006/relationships/hyperlink" Target="https://mapwv.gov/flood/map/?wkid=102100&amp;x=-8973528.154873813&amp;y=4907359.6822495805&amp;l=13&amp;v=2" TargetMode="External"/><Relationship Id="rId2095" Type="http://schemas.openxmlformats.org/officeDocument/2006/relationships/hyperlink" Target="https://mapwv.gov/flood/map/?wkid=102100&amp;x=-8949394.224077735&amp;y=4763524.794333051&amp;l=13&amp;v=2" TargetMode="External"/><Relationship Id="rId3146" Type="http://schemas.openxmlformats.org/officeDocument/2006/relationships/hyperlink" Target="https://mapwv.gov/flood/map/?wkid=102100&amp;x=-8968517.93777124&amp;y=4840681.341365289&amp;l=13&amp;v=2" TargetMode="External"/><Relationship Id="rId3353" Type="http://schemas.openxmlformats.org/officeDocument/2006/relationships/hyperlink" Target="https://mapwv.gov/flood/map/?wkid=102100&amp;x=-8987117.612512805&amp;y=4877406.240597674&amp;l=13&amp;v=2" TargetMode="External"/><Relationship Id="rId4751" Type="http://schemas.openxmlformats.org/officeDocument/2006/relationships/hyperlink" Target="https://mapwv.gov/flood/map/?wkid=102100&amp;x=-8973625.588371329&amp;y=4905585.0073879985&amp;l=13&amp;v=2" TargetMode="External"/><Relationship Id="rId274" Type="http://schemas.openxmlformats.org/officeDocument/2006/relationships/hyperlink" Target="https://mapwv.gov/flood/map/?wkid=102100&amp;x=-9083478.288135558&amp;y=4501092.01820933&amp;l=13&amp;v=2" TargetMode="External"/><Relationship Id="rId481" Type="http://schemas.openxmlformats.org/officeDocument/2006/relationships/hyperlink" Target="https://mapwv.gov/flood/map/?wkid=102100&amp;x=-9191242.106041517&amp;y=4593961.4206542205&amp;l=13&amp;v=2" TargetMode="External"/><Relationship Id="rId2162" Type="http://schemas.openxmlformats.org/officeDocument/2006/relationships/hyperlink" Target="https://mapwv.gov/flood/map/?wkid=102100&amp;x=-8948798.174439635&amp;y=4796579.00986969&amp;l=13&amp;v=2" TargetMode="External"/><Relationship Id="rId3006" Type="http://schemas.openxmlformats.org/officeDocument/2006/relationships/hyperlink" Target="https://mapwv.gov/flood/map/?wkid=102100&amp;x=-8708476.595238632&amp;y=4811243.528991845&amp;l=13&amp;v=2" TargetMode="External"/><Relationship Id="rId3560" Type="http://schemas.openxmlformats.org/officeDocument/2006/relationships/hyperlink" Target="https://mapwv.gov/flood/map/?wkid=102100&amp;x=-8987093.895227375&amp;y=4877054.271112749&amp;l=13&amp;v=2" TargetMode="External"/><Relationship Id="rId4404" Type="http://schemas.openxmlformats.org/officeDocument/2006/relationships/hyperlink" Target="https://mapwv.gov/flood/map/?wkid=102100&amp;x=-8987104.586351272&amp;y=4876236.6253593415&amp;l=13&amp;v=2" TargetMode="External"/><Relationship Id="rId4611" Type="http://schemas.openxmlformats.org/officeDocument/2006/relationships/hyperlink" Target="https://mapwv.gov/flood/map/?wkid=102100&amp;x=-8973751.715580788&amp;y=4904848.070418571&amp;l=13&amp;v=2" TargetMode="External"/><Relationship Id="rId134" Type="http://schemas.openxmlformats.org/officeDocument/2006/relationships/hyperlink" Target="https://mapwv.gov/flood/map/?wkid=102100&amp;x=-8978895.992519733&amp;y=4541031.122380078&amp;l=13&amp;v=2" TargetMode="External"/><Relationship Id="rId3213" Type="http://schemas.openxmlformats.org/officeDocument/2006/relationships/hyperlink" Target="https://mapwv.gov/flood/map/?wkid=102100&amp;x=-8987169.693670535&amp;y=4877145.928155744&amp;l=13&amp;v=2" TargetMode="External"/><Relationship Id="rId3420" Type="http://schemas.openxmlformats.org/officeDocument/2006/relationships/hyperlink" Target="https://mapwv.gov/flood/map/?wkid=102100&amp;x=-8987069.713071747&amp;y=4877759.51730903&amp;l=13&amp;v=2" TargetMode="External"/><Relationship Id="rId341" Type="http://schemas.openxmlformats.org/officeDocument/2006/relationships/hyperlink" Target="https://mapwv.gov/flood/map/?wkid=102100&amp;x=-9084124.326904194&amp;y=4476003.482954612&amp;l=13&amp;v=2" TargetMode="External"/><Relationship Id="rId2022" Type="http://schemas.openxmlformats.org/officeDocument/2006/relationships/hyperlink" Target="https://mapwv.gov/flood/map/?wkid=102100&amp;x=-8916000.287972774&amp;y=4824469.178818563&amp;l=13&amp;v=2" TargetMode="External"/><Relationship Id="rId2979" Type="http://schemas.openxmlformats.org/officeDocument/2006/relationships/hyperlink" Target="https://mapwv.gov/flood/map/?wkid=102100&amp;x=-8680990.600469884&amp;y=4765251.159410337&amp;l=13&amp;v=2" TargetMode="External"/><Relationship Id="rId201" Type="http://schemas.openxmlformats.org/officeDocument/2006/relationships/hyperlink" Target="https://mapwv.gov/flood/map/?wkid=102100&amp;x=-9076578.273842605&amp;y=4520064.569406009&amp;l=13&amp;v=2" TargetMode="External"/><Relationship Id="rId1788" Type="http://schemas.openxmlformats.org/officeDocument/2006/relationships/hyperlink" Target="https://mapwv.gov/flood/map/?wkid=102100&amp;x=-8957501.876289329&amp;y=4543652.621472731&amp;l=13&amp;v=2" TargetMode="External"/><Relationship Id="rId1995" Type="http://schemas.openxmlformats.org/officeDocument/2006/relationships/hyperlink" Target="https://mapwv.gov/flood/map/?wkid=102100&amp;x=-9016414.493201857&amp;y=4803119.03824436&amp;l=13&amp;v=2" TargetMode="External"/><Relationship Id="rId2839" Type="http://schemas.openxmlformats.org/officeDocument/2006/relationships/hyperlink" Target="https://mapwv.gov/flood/map/?wkid=102100&amp;x=-8678357.631130707&amp;y=4788949.515456462&amp;l=13&amp;v=2" TargetMode="External"/><Relationship Id="rId4194" Type="http://schemas.openxmlformats.org/officeDocument/2006/relationships/hyperlink" Target="https://mapwv.gov/flood/map/?wkid=102100&amp;x=-8987091.903944321&amp;y=4876129.068773902&amp;l=13&amp;v=2" TargetMode="External"/><Relationship Id="rId5038" Type="http://schemas.openxmlformats.org/officeDocument/2006/relationships/hyperlink" Target="https://mapwv.gov/flood/map/?wkid=102100&amp;x=-8973742.359177586&amp;y=4907107.855030006&amp;l=13&amp;v=2" TargetMode="External"/><Relationship Id="rId1648" Type="http://schemas.openxmlformats.org/officeDocument/2006/relationships/hyperlink" Target="https://mapwv.gov/flood/map/?wkid=102100&amp;x=-9038997.908244032&amp;y=4616984.45858683&amp;l=13&amp;v=2" TargetMode="External"/><Relationship Id="rId4054" Type="http://schemas.openxmlformats.org/officeDocument/2006/relationships/hyperlink" Target="https://mapwv.gov/flood/map/?wkid=102100&amp;x=-8986859.373669386&amp;y=4876130.138535674&amp;l=13&amp;v=2" TargetMode="External"/><Relationship Id="rId4261" Type="http://schemas.openxmlformats.org/officeDocument/2006/relationships/hyperlink" Target="https://mapwv.gov/flood/map/?wkid=102100&amp;x=-8987143.766025295&amp;y=4876656.080082863&amp;l=13&amp;v=2" TargetMode="External"/><Relationship Id="rId1508" Type="http://schemas.openxmlformats.org/officeDocument/2006/relationships/hyperlink" Target="https://mapwv.gov/flood/map/?wkid=102100&amp;x=-9089591.400198856&amp;y=4630679.749443618&amp;l=13&amp;v=2" TargetMode="External"/><Relationship Id="rId1855" Type="http://schemas.openxmlformats.org/officeDocument/2006/relationships/hyperlink" Target="https://mapwv.gov/flood/map/?wkid=102100&amp;x=-9034018.605788566&amp;y=4715572.08078924&amp;l=13&amp;v=2" TargetMode="External"/><Relationship Id="rId2906" Type="http://schemas.openxmlformats.org/officeDocument/2006/relationships/hyperlink" Target="https://mapwv.gov/flood/map/?wkid=102100&amp;x=-8681054.748326452&amp;y=4765114.885555123&amp;l=13&amp;v=2" TargetMode="External"/><Relationship Id="rId3070" Type="http://schemas.openxmlformats.org/officeDocument/2006/relationships/hyperlink" Target="https://mapwv.gov/flood/map/?wkid=102100&amp;x=-8981102.976565365&amp;y=4802973.441686553&amp;l=13&amp;v=2" TargetMode="External"/><Relationship Id="rId4121" Type="http://schemas.openxmlformats.org/officeDocument/2006/relationships/hyperlink" Target="https://mapwv.gov/flood/map/?wkid=102100&amp;x=-8987033.050220096&amp;y=4876230.430160494&amp;l=13&amp;v=2" TargetMode="External"/><Relationship Id="rId1715" Type="http://schemas.openxmlformats.org/officeDocument/2006/relationships/hyperlink" Target="https://mapwv.gov/flood/map/?wkid=102100&amp;x=-9034189.53397237&amp;y=4569291.722782939&amp;l=13&amp;v=2" TargetMode="External"/><Relationship Id="rId1922" Type="http://schemas.openxmlformats.org/officeDocument/2006/relationships/hyperlink" Target="https://mapwv.gov/flood/map/?wkid=102100&amp;x=-9078045.249662003&amp;y=4766027.918298935&amp;l=13&amp;v=2" TargetMode="External"/><Relationship Id="rId3887" Type="http://schemas.openxmlformats.org/officeDocument/2006/relationships/hyperlink" Target="https://mapwv.gov/flood/map/?wkid=102100&amp;x=-8986354.19992023&amp;y=4871821.285578263&amp;l=13&amp;v=2" TargetMode="External"/><Relationship Id="rId4938" Type="http://schemas.openxmlformats.org/officeDocument/2006/relationships/hyperlink" Target="https://mapwv.gov/flood/map/?wkid=102100&amp;x=-8973740.607008796&amp;y=4907053.797936984&amp;l=13&amp;v=2" TargetMode="External"/><Relationship Id="rId2489" Type="http://schemas.openxmlformats.org/officeDocument/2006/relationships/hyperlink" Target="https://mapwv.gov/flood/map/?wkid=102100&amp;x=-8983874.214842182&amp;y=4673654.860795658&amp;l=13&amp;v=2" TargetMode="External"/><Relationship Id="rId2696" Type="http://schemas.openxmlformats.org/officeDocument/2006/relationships/hyperlink" Target="https://mapwv.gov/flood/map/?wkid=102100&amp;x=-8793446.846273398&amp;y=4782393.729714487&amp;l=13&amp;v=2" TargetMode="External"/><Relationship Id="rId3747" Type="http://schemas.openxmlformats.org/officeDocument/2006/relationships/hyperlink" Target="https://mapwv.gov/flood/map/?wkid=102100&amp;x=-8987108.740794666&amp;y=4876209.344285926&amp;l=13&amp;v=2" TargetMode="External"/><Relationship Id="rId3954" Type="http://schemas.openxmlformats.org/officeDocument/2006/relationships/hyperlink" Target="https://mapwv.gov/flood/map/?wkid=102100&amp;x=-8987113.495027483&amp;y=4875870.365976084&amp;l=13&amp;v=2" TargetMode="External"/><Relationship Id="rId668" Type="http://schemas.openxmlformats.org/officeDocument/2006/relationships/hyperlink" Target="https://mapwv.gov/flood/map/?wkid=102100&amp;x=-9123618.44664944&amp;y=4686096.85133624&amp;l=13&amp;v=2" TargetMode="External"/><Relationship Id="rId875" Type="http://schemas.openxmlformats.org/officeDocument/2006/relationships/hyperlink" Target="https://mapwv.gov/flood/map/?wkid=102100&amp;x=-9084172.702124752&amp;y=4592742.752818375&amp;l=13&amp;v=2" TargetMode="External"/><Relationship Id="rId1298" Type="http://schemas.openxmlformats.org/officeDocument/2006/relationships/hyperlink" Target="https://mapwv.gov/flood/map/?wkid=102100&amp;x=-9054983.14555865&amp;y=4648960.122647539&amp;l=13&amp;v=2" TargetMode="External"/><Relationship Id="rId2349" Type="http://schemas.openxmlformats.org/officeDocument/2006/relationships/hyperlink" Target="https://mapwv.gov/flood/map/?wkid=102100&amp;x=-8898430.058923991&amp;y=4725129.353862108&amp;l=13&amp;v=2" TargetMode="External"/><Relationship Id="rId2556" Type="http://schemas.openxmlformats.org/officeDocument/2006/relationships/hyperlink" Target="https://mapwv.gov/flood/map/?wkid=102100&amp;x=-8930929.368037514&amp;y=4720398.175477441&amp;l=13&amp;v=2" TargetMode="External"/><Relationship Id="rId2763" Type="http://schemas.openxmlformats.org/officeDocument/2006/relationships/hyperlink" Target="https://mapwv.gov/flood/map/?wkid=102100&amp;x=-8768290.24313027&amp;y=4728390.141385404&amp;l=13&amp;v=2" TargetMode="External"/><Relationship Id="rId2970" Type="http://schemas.openxmlformats.org/officeDocument/2006/relationships/hyperlink" Target="https://mapwv.gov/flood/map/?wkid=102100&amp;x=-8661192.133813009&amp;y=4783414.960358709&amp;l=13&amp;v=2" TargetMode="External"/><Relationship Id="rId3607" Type="http://schemas.openxmlformats.org/officeDocument/2006/relationships/hyperlink" Target="https://mapwv.gov/flood/map/?wkid=102100&amp;x=-8986174.264765106&amp;y=4874737.299319097&amp;l=13&amp;v=2" TargetMode="External"/><Relationship Id="rId3814" Type="http://schemas.openxmlformats.org/officeDocument/2006/relationships/hyperlink" Target="https://mapwv.gov/flood/map/?wkid=102100&amp;x=-8987356.861364292&amp;y=4875698.391543374&amp;l=13&amp;v=2" TargetMode="External"/><Relationship Id="rId528" Type="http://schemas.openxmlformats.org/officeDocument/2006/relationships/hyperlink" Target="https://mapwv.gov/flood/map/?wkid=102100&amp;x=-9176249.65034352&amp;y=4614135.446409278&amp;l=13&amp;v=2" TargetMode="External"/><Relationship Id="rId735" Type="http://schemas.openxmlformats.org/officeDocument/2006/relationships/hyperlink" Target="https://mapwv.gov/flood/map/?wkid=102100&amp;x=-9160681.768946836&amp;y=4537141.557874829&amp;l=13&amp;v=2" TargetMode="External"/><Relationship Id="rId942" Type="http://schemas.openxmlformats.org/officeDocument/2006/relationships/hyperlink" Target="https://mapwv.gov/flood/map/?wkid=102100&amp;x=-9108864.67519047&amp;y=4575338.052147301&amp;l=13&amp;v=2" TargetMode="External"/><Relationship Id="rId1158" Type="http://schemas.openxmlformats.org/officeDocument/2006/relationships/hyperlink" Target="https://mapwv.gov/flood/map/?wkid=102100&amp;x=-9116436.673819732&amp;y=4631250.566896478&amp;l=13&amp;v=2" TargetMode="External"/><Relationship Id="rId1365" Type="http://schemas.openxmlformats.org/officeDocument/2006/relationships/hyperlink" Target="https://mapwv.gov/flood/map/?wkid=102100&amp;x=-9089789.697503991&amp;y=4630703.722939742&amp;l=13&amp;v=2" TargetMode="External"/><Relationship Id="rId1572" Type="http://schemas.openxmlformats.org/officeDocument/2006/relationships/hyperlink" Target="https://mapwv.gov/flood/map/?wkid=102100&amp;x=-8876667.51981818&amp;y=4658331.473235497&amp;l=13&amp;v=2" TargetMode="External"/><Relationship Id="rId2209" Type="http://schemas.openxmlformats.org/officeDocument/2006/relationships/hyperlink" Target="https://mapwv.gov/flood/map/?wkid=102100&amp;x=-8943709.935954992&amp;y=4762525.086694333&amp;l=13&amp;v=2" TargetMode="External"/><Relationship Id="rId2416" Type="http://schemas.openxmlformats.org/officeDocument/2006/relationships/hyperlink" Target="https://mapwv.gov/flood/map/?wkid=102100&amp;x=-8955765.403329808&amp;y=4727024.351179789&amp;l=13&amp;v=2" TargetMode="External"/><Relationship Id="rId2623" Type="http://schemas.openxmlformats.org/officeDocument/2006/relationships/hyperlink" Target="https://mapwv.gov/flood/map/?wkid=102100&amp;x=-8909983.664193183&amp;y=4743692.797054549&amp;l=13&amp;v=2" TargetMode="External"/><Relationship Id="rId1018" Type="http://schemas.openxmlformats.org/officeDocument/2006/relationships/hyperlink" Target="https://mapwv.gov/flood/map/?wkid=102100&amp;x=-9088205.472538479&amp;y=4621441.606524049&amp;l=13&amp;v=2" TargetMode="External"/><Relationship Id="rId1225" Type="http://schemas.openxmlformats.org/officeDocument/2006/relationships/hyperlink" Target="https://mapwv.gov/flood/map/?wkid=102100&amp;x=-9120768.844349163&amp;y=4655067.203163772&amp;l=13&amp;v=2" TargetMode="External"/><Relationship Id="rId1432" Type="http://schemas.openxmlformats.org/officeDocument/2006/relationships/hyperlink" Target="https://mapwv.gov/flood/map/?wkid=102100&amp;x=-9089704.316567749&amp;y=4630699.732582408&amp;l=13&amp;v=2" TargetMode="External"/><Relationship Id="rId2830" Type="http://schemas.openxmlformats.org/officeDocument/2006/relationships/hyperlink" Target="https://mapwv.gov/flood/map/?wkid=102100&amp;x=-8708153.7239649&amp;y=4811997.874770332&amp;l=13&amp;v=2" TargetMode="External"/><Relationship Id="rId4588" Type="http://schemas.openxmlformats.org/officeDocument/2006/relationships/hyperlink" Target="https://mapwv.gov/flood/map/?wkid=102100&amp;x=-8973479.531633431&amp;y=4907267.894654743&amp;l=13&amp;v=2" TargetMode="External"/><Relationship Id="rId71" Type="http://schemas.openxmlformats.org/officeDocument/2006/relationships/hyperlink" Target="https://mapwv.gov/flood/map/?wkid=102100&amp;x=-9035648.997173293&amp;y=4545161.777330637&amp;l=13&amp;v=2" TargetMode="External"/><Relationship Id="rId802" Type="http://schemas.openxmlformats.org/officeDocument/2006/relationships/hyperlink" Target="https://mapwv.gov/flood/map/?wkid=102100&amp;x=-9137651.48785763&amp;y=4615595.707309828&amp;l=13&amp;v=2" TargetMode="External"/><Relationship Id="rId3397" Type="http://schemas.openxmlformats.org/officeDocument/2006/relationships/hyperlink" Target="https://mapwv.gov/flood/map/?wkid=102100&amp;x=-8982008.81398613&amp;y=4876929.924702363&amp;l=13&amp;v=2" TargetMode="External"/><Relationship Id="rId4795" Type="http://schemas.openxmlformats.org/officeDocument/2006/relationships/hyperlink" Target="https://mapwv.gov/flood/map/?wkid=102100&amp;x=-8973698.489279455&amp;y=4907655.7256811485&amp;l=13&amp;v=2" TargetMode="External"/><Relationship Id="rId4448" Type="http://schemas.openxmlformats.org/officeDocument/2006/relationships/hyperlink" Target="https://mapwv.gov/flood/map/?wkid=102100&amp;x=-8987277.873395089&amp;y=4875561.453522729&amp;l=13&amp;v=2" TargetMode="External"/><Relationship Id="rId4655" Type="http://schemas.openxmlformats.org/officeDocument/2006/relationships/hyperlink" Target="https://mapwv.gov/flood/map/?wkid=102100&amp;x=-8973721.868598917&amp;y=4905300.59858584&amp;l=13&amp;v=2" TargetMode="External"/><Relationship Id="rId4862" Type="http://schemas.openxmlformats.org/officeDocument/2006/relationships/hyperlink" Target="https://mapwv.gov/flood/map/?wkid=102100&amp;x=-8973634.631966759&amp;y=4907783.98551916&amp;l=13&amp;v=2" TargetMode="External"/><Relationship Id="rId178" Type="http://schemas.openxmlformats.org/officeDocument/2006/relationships/hyperlink" Target="https://mapwv.gov/flood/map/?wkid=102100&amp;x=-9086315.07745112&amp;y=4516795.988861448&amp;l=13&amp;v=2" TargetMode="External"/><Relationship Id="rId3257" Type="http://schemas.openxmlformats.org/officeDocument/2006/relationships/hyperlink" Target="https://mapwv.gov/flood/map/?wkid=102100&amp;x=-8987028.07379358&amp;y=4877589.451910401&amp;l=13&amp;v=2" TargetMode="External"/><Relationship Id="rId3464" Type="http://schemas.openxmlformats.org/officeDocument/2006/relationships/hyperlink" Target="https://mapwv.gov/flood/map/?wkid=102100&amp;x=-8987001.738385048&amp;y=4877279.163698584&amp;l=13&amp;v=2" TargetMode="External"/><Relationship Id="rId3671" Type="http://schemas.openxmlformats.org/officeDocument/2006/relationships/hyperlink" Target="https://mapwv.gov/flood/map/?wkid=102100&amp;x=-8987296.360111605&amp;y=4876657.057525297&amp;l=13&amp;v=2" TargetMode="External"/><Relationship Id="rId4308" Type="http://schemas.openxmlformats.org/officeDocument/2006/relationships/hyperlink" Target="https://mapwv.gov/flood/map/?wkid=102100&amp;x=-8987356.244876953&amp;y=4876726.109080259&amp;l=13&amp;v=2" TargetMode="External"/><Relationship Id="rId4515" Type="http://schemas.openxmlformats.org/officeDocument/2006/relationships/hyperlink" Target="https://mapwv.gov/flood/map/?wkid=102100&amp;x=-8973896.14404849&amp;y=4939743.086897231&amp;l=13&amp;v=2" TargetMode="External"/><Relationship Id="rId4722" Type="http://schemas.openxmlformats.org/officeDocument/2006/relationships/hyperlink" Target="https://mapwv.gov/flood/map/?wkid=102100&amp;x=-8973412.371471444&amp;y=4907334.267652928&amp;l=13&amp;v=2" TargetMode="External"/><Relationship Id="rId385" Type="http://schemas.openxmlformats.org/officeDocument/2006/relationships/hyperlink" Target="https://mapwv.gov/flood/map/?wkid=102100&amp;x=-8977174.412549606&amp;y=4540434.601747818&amp;l=13&amp;v=2" TargetMode="External"/><Relationship Id="rId592" Type="http://schemas.openxmlformats.org/officeDocument/2006/relationships/hyperlink" Target="https://mapwv.gov/flood/map/?wkid=102100&amp;x=-9110592.90650017&amp;y=4545677.910701409&amp;l=13&amp;v=2" TargetMode="External"/><Relationship Id="rId2066" Type="http://schemas.openxmlformats.org/officeDocument/2006/relationships/hyperlink" Target="https://mapwv.gov/flood/map/?wkid=102100&amp;x=-8984413.924684115&amp;y=4751353.289964668&amp;l=13&amp;v=2" TargetMode="External"/><Relationship Id="rId2273" Type="http://schemas.openxmlformats.org/officeDocument/2006/relationships/hyperlink" Target="https://mapwv.gov/flood/map/?wkid=102100&amp;x=-8943935.728951711&amp;y=4797560.738113474&amp;l=13&amp;v=2" TargetMode="External"/><Relationship Id="rId2480" Type="http://schemas.openxmlformats.org/officeDocument/2006/relationships/hyperlink" Target="https://mapwv.gov/flood/map/?wkid=102100&amp;x=-8929494.010515725&amp;y=4720327.500119588&amp;l=13&amp;v=2" TargetMode="External"/><Relationship Id="rId3117" Type="http://schemas.openxmlformats.org/officeDocument/2006/relationships/hyperlink" Target="https://mapwv.gov/flood/map/?wkid=102100&amp;x=-8987136.400348548&amp;y=4875968.8321582815&amp;l=13&amp;v=2" TargetMode="External"/><Relationship Id="rId3324" Type="http://schemas.openxmlformats.org/officeDocument/2006/relationships/hyperlink" Target="https://mapwv.gov/flood/map/?wkid=102100&amp;x=-8981997.459064111&amp;y=4876940.893343748&amp;l=13&amp;v=2" TargetMode="External"/><Relationship Id="rId3531" Type="http://schemas.openxmlformats.org/officeDocument/2006/relationships/hyperlink" Target="https://mapwv.gov/flood/map/?wkid=102100&amp;x=-8987234.41638095&amp;y=4877064.459535006&amp;l=13&amp;v=2" TargetMode="External"/><Relationship Id="rId245" Type="http://schemas.openxmlformats.org/officeDocument/2006/relationships/hyperlink" Target="https://mapwv.gov/flood/map/?wkid=102100&amp;x=-9083587.72009306&amp;y=4500844.172271239&amp;l=13&amp;v=2" TargetMode="External"/><Relationship Id="rId452" Type="http://schemas.openxmlformats.org/officeDocument/2006/relationships/hyperlink" Target="https://mapwv.gov/flood/map/?wkid=102100&amp;x=-9143026.862834955&amp;y=4641373.225295063&amp;l=13&amp;v=2" TargetMode="External"/><Relationship Id="rId1082" Type="http://schemas.openxmlformats.org/officeDocument/2006/relationships/hyperlink" Target="https://mapwv.gov/flood/map/?wkid=102100&amp;x=-9076016.65721544&amp;y=4610575.725127891&amp;l=13&amp;v=2" TargetMode="External"/><Relationship Id="rId2133" Type="http://schemas.openxmlformats.org/officeDocument/2006/relationships/hyperlink" Target="https://mapwv.gov/flood/map/?wkid=102100&amp;x=-8960112.54365908&amp;y=4780626.51408501&amp;l=13&amp;v=2" TargetMode="External"/><Relationship Id="rId2340" Type="http://schemas.openxmlformats.org/officeDocument/2006/relationships/hyperlink" Target="https://mapwv.gov/flood/map/?wkid=102100&amp;x=-8910235.955570173&amp;y=4739334.47721289&amp;l=13&amp;v=2" TargetMode="External"/><Relationship Id="rId105" Type="http://schemas.openxmlformats.org/officeDocument/2006/relationships/hyperlink" Target="https://mapwv.gov/flood/map/?wkid=102100&amp;x=-9028892.925215831&amp;y=4487537.8734088205&amp;l=13&amp;v=2" TargetMode="External"/><Relationship Id="rId312" Type="http://schemas.openxmlformats.org/officeDocument/2006/relationships/hyperlink" Target="https://mapwv.gov/flood/map/?wkid=102100&amp;x=-9078398.493011652&amp;y=4489929.503359586&amp;l=13&amp;v=2" TargetMode="External"/><Relationship Id="rId2200" Type="http://schemas.openxmlformats.org/officeDocument/2006/relationships/hyperlink" Target="https://mapwv.gov/flood/map/?wkid=102100&amp;x=-8939260.871388625&amp;y=4778309.464893199&amp;l=13&amp;v=2" TargetMode="External"/><Relationship Id="rId4098" Type="http://schemas.openxmlformats.org/officeDocument/2006/relationships/hyperlink" Target="https://mapwv.gov/flood/map/?wkid=102100&amp;x=-8986847.914329682&amp;y=4875943.82804145&amp;l=13&amp;v=2" TargetMode="External"/><Relationship Id="rId1899" Type="http://schemas.openxmlformats.org/officeDocument/2006/relationships/hyperlink" Target="https://mapwv.gov/flood/map/?wkid=102100&amp;x=-9045138.51744607&amp;y=4743872.202779056&amp;l=13&amp;v=2" TargetMode="External"/><Relationship Id="rId4165" Type="http://schemas.openxmlformats.org/officeDocument/2006/relationships/hyperlink" Target="https://mapwv.gov/flood/map/?wkid=102100&amp;x=-8981772.011380453&amp;y=4876700.332761918&amp;l=13&amp;v=2" TargetMode="External"/><Relationship Id="rId4372" Type="http://schemas.openxmlformats.org/officeDocument/2006/relationships/hyperlink" Target="https://mapwv.gov/flood/map/?wkid=102100&amp;x=-8986321.361672323&amp;y=4872475.869539404&amp;l=13&amp;v=2" TargetMode="External"/><Relationship Id="rId5009" Type="http://schemas.openxmlformats.org/officeDocument/2006/relationships/hyperlink" Target="https://mapwv.gov/flood/map/?wkid=102100&amp;x=-8973569.908588422&amp;y=4908142.107666031&amp;l=13&amp;v=2" TargetMode="External"/><Relationship Id="rId1759" Type="http://schemas.openxmlformats.org/officeDocument/2006/relationships/hyperlink" Target="https://mapwv.gov/flood/map/?wkid=102100&amp;x=-8977341.32644125&amp;y=4540860.485942237&amp;l=13&amp;v=2" TargetMode="External"/><Relationship Id="rId1966" Type="http://schemas.openxmlformats.org/officeDocument/2006/relationships/hyperlink" Target="https://mapwv.gov/flood/map/?wkid=102100&amp;x=-9055744.969399452&amp;y=4693403.660530795&amp;l=13&amp;v=2" TargetMode="External"/><Relationship Id="rId3181" Type="http://schemas.openxmlformats.org/officeDocument/2006/relationships/hyperlink" Target="https://mapwv.gov/flood/map/?wkid=102100&amp;x=-8987025.620757284&amp;y=4877089.846184925&amp;l=13&amp;v=2" TargetMode="External"/><Relationship Id="rId4025" Type="http://schemas.openxmlformats.org/officeDocument/2006/relationships/hyperlink" Target="https://mapwv.gov/flood/map/?wkid=102100&amp;x=-8986354.964907773&amp;y=4872373.243511919&amp;l=13&amp;v=2" TargetMode="External"/><Relationship Id="rId1619" Type="http://schemas.openxmlformats.org/officeDocument/2006/relationships/hyperlink" Target="https://mapwv.gov/flood/map/?wkid=102100&amp;x=-8980405.895583812&amp;y=4634540.239305192&amp;l=13&amp;v=2" TargetMode="External"/><Relationship Id="rId1826" Type="http://schemas.openxmlformats.org/officeDocument/2006/relationships/hyperlink" Target="https://mapwv.gov/flood/map/?wkid=102100&amp;x=-9034614.130555268&amp;y=4564957.041262197&amp;l=13&amp;v=2" TargetMode="External"/><Relationship Id="rId4232" Type="http://schemas.openxmlformats.org/officeDocument/2006/relationships/hyperlink" Target="https://mapwv.gov/flood/map/?wkid=102100&amp;x=-8987029.411297265&amp;y=4876553.6310050115&amp;l=13&amp;v=2" TargetMode="External"/><Relationship Id="rId3041" Type="http://schemas.openxmlformats.org/officeDocument/2006/relationships/hyperlink" Target="https://mapwv.gov/flood/map/?wkid=102100&amp;x=-8981113.427573116&amp;y=4802817.263160072&amp;l=13&amp;v=2" TargetMode="External"/><Relationship Id="rId3998" Type="http://schemas.openxmlformats.org/officeDocument/2006/relationships/hyperlink" Target="https://mapwv.gov/flood/map/?wkid=102100&amp;x=-8987142.408038825&amp;y=4876597.077157685&amp;l=13&amp;v=2" TargetMode="External"/><Relationship Id="rId3858" Type="http://schemas.openxmlformats.org/officeDocument/2006/relationships/hyperlink" Target="https://mapwv.gov/flood/map/?wkid=102100&amp;x=-8986360.763651367&amp;y=4872734.439682732&amp;l=13&amp;v=2" TargetMode="External"/><Relationship Id="rId4909" Type="http://schemas.openxmlformats.org/officeDocument/2006/relationships/hyperlink" Target="https://mapwv.gov/flood/map/?wkid=102100&amp;x=-8973496.846267026&amp;y=4906476.785197705&amp;l=13&amp;v=2" TargetMode="External"/><Relationship Id="rId779" Type="http://schemas.openxmlformats.org/officeDocument/2006/relationships/hyperlink" Target="https://mapwv.gov/flood/map/?wkid=102100&amp;x=-9176979.319772044&amp;y=4637452.65779831&amp;l=13&amp;v=2" TargetMode="External"/><Relationship Id="rId986" Type="http://schemas.openxmlformats.org/officeDocument/2006/relationships/hyperlink" Target="https://mapwv.gov/flood/map/?wkid=102100&amp;x=-9099167.572787788&amp;y=4629438.59478536&amp;l=13&amp;v=2" TargetMode="External"/><Relationship Id="rId2667" Type="http://schemas.openxmlformats.org/officeDocument/2006/relationships/hyperlink" Target="https://mapwv.gov/flood/map/?wkid=102100&amp;x=-8888349.43861163&amp;y=4710666.822761772&amp;l=13&amp;v=2" TargetMode="External"/><Relationship Id="rId3718" Type="http://schemas.openxmlformats.org/officeDocument/2006/relationships/hyperlink" Target="https://mapwv.gov/flood/map/?wkid=102100&amp;x=-8987184.791933069&amp;y=4875836.692838574&amp;l=13&amp;v=2" TargetMode="External"/><Relationship Id="rId5073" Type="http://schemas.openxmlformats.org/officeDocument/2006/relationships/hyperlink" Target="https://mapwv.gov/flood/map/?wkid=102100&amp;x=-8973696.133202435&amp;y=4905310.581117779&amp;l=13&amp;v=2" TargetMode="External"/><Relationship Id="rId639" Type="http://schemas.openxmlformats.org/officeDocument/2006/relationships/hyperlink" Target="https://mapwv.gov/flood/map/?wkid=102100&amp;x=-9123342.236276103&amp;y=4570253.923454961&amp;l=13&amp;v=2" TargetMode="External"/><Relationship Id="rId1269" Type="http://schemas.openxmlformats.org/officeDocument/2006/relationships/hyperlink" Target="https://mapwv.gov/flood/map/?wkid=102100&amp;x=-9056007.701320164&amp;y=4648630.310862948&amp;l=13&amp;v=2" TargetMode="External"/><Relationship Id="rId1476" Type="http://schemas.openxmlformats.org/officeDocument/2006/relationships/hyperlink" Target="https://mapwv.gov/flood/map/?wkid=102100&amp;x=-9089232.09695009&amp;y=4630560.410497936&amp;l=13&amp;v=2" TargetMode="External"/><Relationship Id="rId2874" Type="http://schemas.openxmlformats.org/officeDocument/2006/relationships/hyperlink" Target="https://mapwv.gov/flood/map/?wkid=102100&amp;x=-8667940.879166868&amp;y=4762837.034595891&amp;l=13&amp;v=2" TargetMode="External"/><Relationship Id="rId3925" Type="http://schemas.openxmlformats.org/officeDocument/2006/relationships/hyperlink" Target="https://mapwv.gov/flood/map/?wkid=102100&amp;x=-8986347.033171415&amp;y=4871899.427000709&amp;l=13&amp;v=2" TargetMode="External"/><Relationship Id="rId846" Type="http://schemas.openxmlformats.org/officeDocument/2006/relationships/hyperlink" Target="https://mapwv.gov/flood/map/?wkid=102100&amp;x=-9149389.311967278&amp;y=4624078.762525789&amp;l=13&amp;v=2" TargetMode="External"/><Relationship Id="rId1129" Type="http://schemas.openxmlformats.org/officeDocument/2006/relationships/hyperlink" Target="https://mapwv.gov/flood/map/?wkid=102100&amp;x=-9068897.982054224&amp;y=4651390.439344126&amp;l=13&amp;v=2" TargetMode="External"/><Relationship Id="rId1683" Type="http://schemas.openxmlformats.org/officeDocument/2006/relationships/hyperlink" Target="https://mapwv.gov/flood/map/?wkid=102100&amp;x=-9036149.984864317&amp;y=4563775.783191001&amp;l=13&amp;v=2" TargetMode="External"/><Relationship Id="rId1890" Type="http://schemas.openxmlformats.org/officeDocument/2006/relationships/hyperlink" Target="https://mapwv.gov/flood/map/?wkid=102100&amp;x=-9039788.136366107&amp;y=4778498.7863727305&amp;l=13&amp;v=2" TargetMode="External"/><Relationship Id="rId2527" Type="http://schemas.openxmlformats.org/officeDocument/2006/relationships/hyperlink" Target="https://mapwv.gov/flood/map/?wkid=102100&amp;x=-8957016.46720445&amp;y=4727533.7763946075&amp;l=13&amp;v=2" TargetMode="External"/><Relationship Id="rId2734" Type="http://schemas.openxmlformats.org/officeDocument/2006/relationships/hyperlink" Target="https://mapwv.gov/flood/map/?wkid=102100&amp;x=-8807587.349195428&amp;y=4721862.807122708&amp;l=13&amp;v=2" TargetMode="External"/><Relationship Id="rId2941" Type="http://schemas.openxmlformats.org/officeDocument/2006/relationships/hyperlink" Target="https://mapwv.gov/flood/map/?wkid=102100&amp;x=-8661056.791242141&amp;y=4783493.433858379&amp;l=13&amp;v=2" TargetMode="External"/><Relationship Id="rId5000" Type="http://schemas.openxmlformats.org/officeDocument/2006/relationships/hyperlink" Target="https://mapwv.gov/flood/map/?wkid=102100&amp;x=-8973535.032191955&amp;y=4907115.0461268155&amp;l=13&amp;v=2" TargetMode="External"/><Relationship Id="rId706" Type="http://schemas.openxmlformats.org/officeDocument/2006/relationships/hyperlink" Target="https://mapwv.gov/flood/map/?wkid=102100&amp;x=-9117972.926095957&amp;y=4521178.989696012&amp;l=13&amp;v=2" TargetMode="External"/><Relationship Id="rId913" Type="http://schemas.openxmlformats.org/officeDocument/2006/relationships/hyperlink" Target="https://mapwv.gov/flood/map/?wkid=102100&amp;x=-9086127.220244434&amp;y=4594140.665765447&amp;l=13&amp;v=2" TargetMode="External"/><Relationship Id="rId1336" Type="http://schemas.openxmlformats.org/officeDocument/2006/relationships/hyperlink" Target="https://mapwv.gov/flood/map/?wkid=102100&amp;x=-9089609.741420798&amp;y=4630729.957089764&amp;l=13&amp;v=2" TargetMode="External"/><Relationship Id="rId1543" Type="http://schemas.openxmlformats.org/officeDocument/2006/relationships/hyperlink" Target="https://mapwv.gov/flood/map/?wkid=102100&amp;x=-9055487.469160853&amp;y=4648753.170863412&amp;l=13&amp;v=2" TargetMode="External"/><Relationship Id="rId1750" Type="http://schemas.openxmlformats.org/officeDocument/2006/relationships/hyperlink" Target="https://mapwv.gov/flood/map/?wkid=102100&amp;x=-8964868.522295456&amp;y=4611110.056981745&amp;l=13&amp;v=2" TargetMode="External"/><Relationship Id="rId2801" Type="http://schemas.openxmlformats.org/officeDocument/2006/relationships/hyperlink" Target="https://mapwv.gov/flood/map/?wkid=102100&amp;x=-8785247.325091679&amp;y=4769634.468261004&amp;l=13&amp;v=2" TargetMode="External"/><Relationship Id="rId4699" Type="http://schemas.openxmlformats.org/officeDocument/2006/relationships/hyperlink" Target="https://mapwv.gov/flood/map/?wkid=102100&amp;x=-8973698.775481869&amp;y=4905379.788578621&amp;l=13&amp;v=2" TargetMode="External"/><Relationship Id="rId42" Type="http://schemas.openxmlformats.org/officeDocument/2006/relationships/hyperlink" Target="https://mapwv.gov/flood/map/?wkid=102100&amp;x=-9072020.195212102&amp;y=4553376.584996465&amp;l=13&amp;v=2" TargetMode="External"/><Relationship Id="rId1403" Type="http://schemas.openxmlformats.org/officeDocument/2006/relationships/hyperlink" Target="https://mapwv.gov/flood/map/?wkid=102100&amp;x=-9089855.602093445&amp;y=4630558.026566844&amp;l=13&amp;v=2" TargetMode="External"/><Relationship Id="rId1610" Type="http://schemas.openxmlformats.org/officeDocument/2006/relationships/hyperlink" Target="https://mapwv.gov/flood/map/?wkid=102100&amp;x=-8944007.247160446&amp;y=4547371.237852533&amp;l=13&amp;v=2" TargetMode="External"/><Relationship Id="rId4559" Type="http://schemas.openxmlformats.org/officeDocument/2006/relationships/hyperlink" Target="https://mapwv.gov/flood/map/?wkid=102100&amp;x=-8973699.82066057&amp;y=4905123.900600746&amp;l=13&amp;v=2" TargetMode="External"/><Relationship Id="rId4766" Type="http://schemas.openxmlformats.org/officeDocument/2006/relationships/hyperlink" Target="https://mapwv.gov/flood/map/?wkid=102100&amp;x=-8973591.284157043&amp;y=4907078.647090016&amp;l=13&amp;v=2" TargetMode="External"/><Relationship Id="rId4973" Type="http://schemas.openxmlformats.org/officeDocument/2006/relationships/hyperlink" Target="https://mapwv.gov/flood/map/?wkid=102100&amp;x=-8973778.037074383&amp;y=4905684.335594983&amp;l=13&amp;v=2" TargetMode="External"/><Relationship Id="rId3368" Type="http://schemas.openxmlformats.org/officeDocument/2006/relationships/hyperlink" Target="https://mapwv.gov/flood/map/?wkid=102100&amp;x=-8987131.838253172&amp;y=4876900.787457375&amp;l=13&amp;v=2" TargetMode="External"/><Relationship Id="rId3575" Type="http://schemas.openxmlformats.org/officeDocument/2006/relationships/hyperlink" Target="https://mapwv.gov/flood/map/?wkid=102100&amp;x=-8987339.940245098&amp;y=4876966.335686406&amp;l=13&amp;v=2" TargetMode="External"/><Relationship Id="rId3782" Type="http://schemas.openxmlformats.org/officeDocument/2006/relationships/hyperlink" Target="https://mapwv.gov/flood/map/?wkid=102100&amp;x=-8986433.49591047&amp;y=4873070.9557866035&amp;l=13&amp;v=2" TargetMode="External"/><Relationship Id="rId4419" Type="http://schemas.openxmlformats.org/officeDocument/2006/relationships/hyperlink" Target="https://mapwv.gov/flood/map/?wkid=102100&amp;x=-8987379.352354214&amp;y=4876542.350026024&amp;l=13&amp;v=2" TargetMode="External"/><Relationship Id="rId4626" Type="http://schemas.openxmlformats.org/officeDocument/2006/relationships/hyperlink" Target="https://mapwv.gov/flood/map/?wkid=102100&amp;x=-8973467.299847785&amp;y=4907008.906478772&amp;l=13&amp;v=2" TargetMode="External"/><Relationship Id="rId4833" Type="http://schemas.openxmlformats.org/officeDocument/2006/relationships/hyperlink" Target="https://mapwv.gov/flood/map/?wkid=102100&amp;x=-8973595.493146993&amp;y=4907340.46953227&amp;l=13&amp;v=2" TargetMode="External"/><Relationship Id="rId289" Type="http://schemas.openxmlformats.org/officeDocument/2006/relationships/hyperlink" Target="https://mapwv.gov/flood/map/?wkid=102100&amp;x=-9104226.152420498&amp;y=4495263.527753866&amp;l=13&amp;v=2" TargetMode="External"/><Relationship Id="rId496" Type="http://schemas.openxmlformats.org/officeDocument/2006/relationships/hyperlink" Target="https://mapwv.gov/flood/map/?wkid=102100&amp;x=-9193301.738592258&amp;y=4635975.1226813365&amp;l=13&amp;v=2" TargetMode="External"/><Relationship Id="rId2177" Type="http://schemas.openxmlformats.org/officeDocument/2006/relationships/hyperlink" Target="https://mapwv.gov/flood/map/?wkid=102100&amp;x=-8883905.355369836&amp;y=4784102.799948165&amp;l=13&amp;v=2" TargetMode="External"/><Relationship Id="rId2384" Type="http://schemas.openxmlformats.org/officeDocument/2006/relationships/hyperlink" Target="https://mapwv.gov/flood/map/?wkid=102100&amp;x=-8978883.26324728&amp;y=4702058.23741302&amp;l=13&amp;v=2" TargetMode="External"/><Relationship Id="rId2591" Type="http://schemas.openxmlformats.org/officeDocument/2006/relationships/hyperlink" Target="https://mapwv.gov/flood/map/?wkid=102100&amp;x=-8930237.669687293&amp;y=4720614.839745325&amp;l=13&amp;v=2" TargetMode="External"/><Relationship Id="rId3228" Type="http://schemas.openxmlformats.org/officeDocument/2006/relationships/hyperlink" Target="https://mapwv.gov/flood/map/?wkid=102100&amp;x=-8982011.674674405&amp;y=4877080.766589777&amp;l=13&amp;v=2" TargetMode="External"/><Relationship Id="rId3435" Type="http://schemas.openxmlformats.org/officeDocument/2006/relationships/hyperlink" Target="https://mapwv.gov/flood/map/?wkid=102100&amp;x=-8982252.63862529&amp;y=4876993.420992433&amp;l=13&amp;v=2" TargetMode="External"/><Relationship Id="rId3642" Type="http://schemas.openxmlformats.org/officeDocument/2006/relationships/hyperlink" Target="https://mapwv.gov/flood/map/?wkid=102100&amp;x=-8985975.412866266&amp;y=4875364.976635656&amp;l=13&amp;v=2" TargetMode="External"/><Relationship Id="rId149" Type="http://schemas.openxmlformats.org/officeDocument/2006/relationships/hyperlink" Target="https://mapwv.gov/flood/map/?wkid=102100&amp;x=-8994043.862249387&amp;y=4494308.78461477&amp;l=13&amp;v=2" TargetMode="External"/><Relationship Id="rId356" Type="http://schemas.openxmlformats.org/officeDocument/2006/relationships/hyperlink" Target="https://mapwv.gov/flood/map/?wkid=102100&amp;x=-8968688.806844395&amp;y=4519407.735330482&amp;l=13&amp;v=2" TargetMode="External"/><Relationship Id="rId563" Type="http://schemas.openxmlformats.org/officeDocument/2006/relationships/hyperlink" Target="https://mapwv.gov/flood/map/?wkid=102100&amp;x=-9113578.758847803&amp;y=4543806.105576131&amp;l=13&amp;v=2" TargetMode="External"/><Relationship Id="rId770" Type="http://schemas.openxmlformats.org/officeDocument/2006/relationships/hyperlink" Target="https://mapwv.gov/flood/map/?wkid=102100&amp;x=-9155919.548070017&amp;y=4662636.36320907&amp;l=13&amp;v=2" TargetMode="External"/><Relationship Id="rId1193" Type="http://schemas.openxmlformats.org/officeDocument/2006/relationships/hyperlink" Target="https://mapwv.gov/flood/map/?wkid=102100&amp;x=-9063400.48146918&amp;y=4636279.085559814&amp;l=13&amp;v=2" TargetMode="External"/><Relationship Id="rId2037" Type="http://schemas.openxmlformats.org/officeDocument/2006/relationships/hyperlink" Target="https://mapwv.gov/flood/map/?wkid=102100&amp;x=-8904684.552306578&amp;y=4816023.582419165&amp;l=13&amp;v=2" TargetMode="External"/><Relationship Id="rId2244" Type="http://schemas.openxmlformats.org/officeDocument/2006/relationships/hyperlink" Target="https://mapwv.gov/flood/map/?wkid=102100&amp;x=-8943754.420670668&amp;y=4797986.395459684&amp;l=13&amp;v=2" TargetMode="External"/><Relationship Id="rId2451" Type="http://schemas.openxmlformats.org/officeDocument/2006/relationships/hyperlink" Target="https://mapwv.gov/flood/map/?wkid=102100&amp;x=-8873889.502740972&amp;y=4708876.430963601&amp;l=13&amp;v=2" TargetMode="External"/><Relationship Id="rId4900" Type="http://schemas.openxmlformats.org/officeDocument/2006/relationships/hyperlink" Target="https://mapwv.gov/flood/map/?wkid=102100&amp;x=-8974000.546814041&amp;y=4904811.271108466&amp;l=13&amp;v=2" TargetMode="External"/><Relationship Id="rId216" Type="http://schemas.openxmlformats.org/officeDocument/2006/relationships/hyperlink" Target="https://mapwv.gov/flood/map/?wkid=102100&amp;x=-9060544.318554716&amp;y=4528631.585604152&amp;l=13&amp;v=2" TargetMode="External"/><Relationship Id="rId423" Type="http://schemas.openxmlformats.org/officeDocument/2006/relationships/hyperlink" Target="https://mapwv.gov/flood/map/?wkid=102100&amp;x=-9059434.582009407&amp;y=4520432.1188222235&amp;l=13&amp;v=2" TargetMode="External"/><Relationship Id="rId1053" Type="http://schemas.openxmlformats.org/officeDocument/2006/relationships/hyperlink" Target="https://mapwv.gov/flood/map/?wkid=102100&amp;x=-9066834.67785272&amp;y=4600920.552176277&amp;l=13&amp;v=2" TargetMode="External"/><Relationship Id="rId1260" Type="http://schemas.openxmlformats.org/officeDocument/2006/relationships/hyperlink" Target="https://mapwv.gov/flood/map/?wkid=102100&amp;x=-9055444.585108135&amp;y=4648767.834484901&amp;l=13&amp;v=2" TargetMode="External"/><Relationship Id="rId2104" Type="http://schemas.openxmlformats.org/officeDocument/2006/relationships/hyperlink" Target="https://mapwv.gov/flood/map/?wkid=102100&amp;x=-8941298.680532433&amp;y=4758983.290169152&amp;l=13&amp;v=2" TargetMode="External"/><Relationship Id="rId3502" Type="http://schemas.openxmlformats.org/officeDocument/2006/relationships/hyperlink" Target="https://mapwv.gov/flood/map/?wkid=102100&amp;x=-8987279.307524083&amp;y=4877174.968794273&amp;l=13&amp;v=2" TargetMode="External"/><Relationship Id="rId630" Type="http://schemas.openxmlformats.org/officeDocument/2006/relationships/hyperlink" Target="https://mapwv.gov/flood/map/?wkid=102100&amp;x=-9133186.384490352&amp;y=4557779.350011268&amp;l=13&amp;v=2" TargetMode="External"/><Relationship Id="rId2311" Type="http://schemas.openxmlformats.org/officeDocument/2006/relationships/hyperlink" Target="https://mapwv.gov/flood/map/?wkid=102100&amp;x=-8868905.123448806&amp;y=4771594.649313101&amp;l=13&amp;v=2" TargetMode="External"/><Relationship Id="rId4069" Type="http://schemas.openxmlformats.org/officeDocument/2006/relationships/hyperlink" Target="https://mapwv.gov/flood/map/?wkid=102100&amp;x=-8986962.235216582&amp;y=4876528.713568672&amp;l=13&amp;v=2" TargetMode="External"/><Relationship Id="rId1120" Type="http://schemas.openxmlformats.org/officeDocument/2006/relationships/hyperlink" Target="https://mapwv.gov/flood/map/?wkid=102100&amp;x=-9088943.550262107&amp;y=4630712.237609637&amp;l=13&amp;v=2" TargetMode="External"/><Relationship Id="rId4276" Type="http://schemas.openxmlformats.org/officeDocument/2006/relationships/hyperlink" Target="https://mapwv.gov/flood/map/?wkid=102100&amp;x=-8987358.45857635&amp;y=4876164.627286564&amp;l=13&amp;v=2" TargetMode="External"/><Relationship Id="rId4483" Type="http://schemas.openxmlformats.org/officeDocument/2006/relationships/hyperlink" Target="https://mapwv.gov/flood/map/?wkid=102100&amp;x=-9001457.300958192&amp;y=4814099.426065943&amp;l=13&amp;v=2" TargetMode="External"/><Relationship Id="rId4690" Type="http://schemas.openxmlformats.org/officeDocument/2006/relationships/hyperlink" Target="https://mapwv.gov/flood/map/?wkid=102100&amp;x=-8973715.948739713&amp;y=4905342.285666496&amp;l=13&amp;v=2" TargetMode="External"/><Relationship Id="rId1937" Type="http://schemas.openxmlformats.org/officeDocument/2006/relationships/hyperlink" Target="https://mapwv.gov/flood/map/?wkid=102100&amp;x=-9066664.818669982&amp;y=4754465.508382408&amp;l=13&amp;v=2" TargetMode="External"/><Relationship Id="rId3085" Type="http://schemas.openxmlformats.org/officeDocument/2006/relationships/hyperlink" Target="https://mapwv.gov/flood/map/?wkid=102100&amp;x=-8989137.427528841&amp;y=4858175.355396643&amp;l=13&amp;v=2" TargetMode="External"/><Relationship Id="rId3292" Type="http://schemas.openxmlformats.org/officeDocument/2006/relationships/hyperlink" Target="https://mapwv.gov/flood/map/?wkid=102100&amp;x=-8987237.964801043&amp;y=4877308.592296957&amp;l=13&amp;v=2" TargetMode="External"/><Relationship Id="rId4136" Type="http://schemas.openxmlformats.org/officeDocument/2006/relationships/hyperlink" Target="https://mapwv.gov/flood/map/?wkid=102100&amp;x=-8987019.936561445&amp;y=4876545.731685314&amp;l=13&amp;v=2" TargetMode="External"/><Relationship Id="rId4343" Type="http://schemas.openxmlformats.org/officeDocument/2006/relationships/hyperlink" Target="https://mapwv.gov/flood/map/?wkid=102100&amp;x=-8987063.236837735&amp;y=4876697.743452134&amp;l=13&amp;v=2" TargetMode="External"/><Relationship Id="rId4550" Type="http://schemas.openxmlformats.org/officeDocument/2006/relationships/hyperlink" Target="https://mapwv.gov/flood/map/?wkid=102100&amp;x=-8973473.389023928&amp;y=4907117.059868344&amp;l=13&amp;v=2" TargetMode="External"/><Relationship Id="rId3152" Type="http://schemas.openxmlformats.org/officeDocument/2006/relationships/hyperlink" Target="https://mapwv.gov/flood/map/?wkid=102100&amp;x=-8987395.0740059&amp;y=4876960.58490559&amp;l=13&amp;v=2" TargetMode="External"/><Relationship Id="rId4203" Type="http://schemas.openxmlformats.org/officeDocument/2006/relationships/hyperlink" Target="https://mapwv.gov/flood/map/?wkid=102100&amp;x=-8981745.588808758&amp;y=4876588.42090527&amp;l=13&amp;v=2" TargetMode="External"/><Relationship Id="rId4410" Type="http://schemas.openxmlformats.org/officeDocument/2006/relationships/hyperlink" Target="https://mapwv.gov/flood/map/?wkid=102100&amp;x=-8986747.485335989&amp;y=4875720.603505134&amp;l=13&amp;v=2" TargetMode="External"/><Relationship Id="rId280" Type="http://schemas.openxmlformats.org/officeDocument/2006/relationships/hyperlink" Target="https://mapwv.gov/flood/map/?wkid=102100&amp;x=-9080671.97776261&amp;y=4500752.766879625&amp;l=13&amp;v=2" TargetMode="External"/><Relationship Id="rId3012" Type="http://schemas.openxmlformats.org/officeDocument/2006/relationships/hyperlink" Target="https://mapwv.gov/flood/map/?wkid=102100&amp;x=-8708040.246545777&amp;y=4812168.46830294&amp;l=13&amp;v=2" TargetMode="External"/><Relationship Id="rId140" Type="http://schemas.openxmlformats.org/officeDocument/2006/relationships/hyperlink" Target="https://mapwv.gov/flood/map/?wkid=102100&amp;x=-8935292.366718808&amp;y=4524878.183176887&amp;l=13&amp;v=2" TargetMode="External"/><Relationship Id="rId3969" Type="http://schemas.openxmlformats.org/officeDocument/2006/relationships/hyperlink" Target="https://mapwv.gov/flood/map/?wkid=102100&amp;x=-8987337.190764993&amp;y=4875540.380999284&amp;l=13&amp;v=2" TargetMode="External"/><Relationship Id="rId6" Type="http://schemas.openxmlformats.org/officeDocument/2006/relationships/hyperlink" Target="https://mapwv.gov/flood/map/?wkid=102100&amp;x=-9057158.685632996&amp;y=4569891.682960333&amp;l=13&amp;v=2" TargetMode="External"/><Relationship Id="rId2778" Type="http://schemas.openxmlformats.org/officeDocument/2006/relationships/hyperlink" Target="https://mapwv.gov/flood/map/?wkid=102100&amp;x=-8739359.883311812&amp;y=4770165.870778008&amp;l=13&amp;v=2" TargetMode="External"/><Relationship Id="rId2985" Type="http://schemas.openxmlformats.org/officeDocument/2006/relationships/hyperlink" Target="https://mapwv.gov/flood/map/?wkid=102100&amp;x=-8708538.038699497&amp;y=4811343.352109352&amp;l=13&amp;v=2" TargetMode="External"/><Relationship Id="rId3829" Type="http://schemas.openxmlformats.org/officeDocument/2006/relationships/hyperlink" Target="https://mapwv.gov/flood/map/?wkid=102100&amp;x=-8986882.563411748&amp;y=4875831.593220688&amp;l=13&amp;v=2" TargetMode="External"/><Relationship Id="rId5044" Type="http://schemas.openxmlformats.org/officeDocument/2006/relationships/hyperlink" Target="https://mapwv.gov/flood/map/?wkid=102100&amp;x=-8973735.53084002&amp;y=4907655.198869232&amp;l=13&amp;v=2" TargetMode="External"/><Relationship Id="rId957" Type="http://schemas.openxmlformats.org/officeDocument/2006/relationships/hyperlink" Target="https://mapwv.gov/flood/map/?wkid=102100&amp;x=-9076504.090979218&amp;y=4576900.727457747&amp;l=13&amp;v=2" TargetMode="External"/><Relationship Id="rId1587" Type="http://schemas.openxmlformats.org/officeDocument/2006/relationships/hyperlink" Target="https://mapwv.gov/flood/map/?wkid=102100&amp;x=-8921492.34447812&amp;y=4573730.789603414&amp;l=13&amp;v=2" TargetMode="External"/><Relationship Id="rId1794" Type="http://schemas.openxmlformats.org/officeDocument/2006/relationships/hyperlink" Target="https://mapwv.gov/flood/map/?wkid=102100&amp;x=-8957655.917083742&amp;y=4543572.936703627&amp;l=13&amp;v=2" TargetMode="External"/><Relationship Id="rId2638" Type="http://schemas.openxmlformats.org/officeDocument/2006/relationships/hyperlink" Target="https://mapwv.gov/flood/map/?wkid=102100&amp;x=-8887926.512822974&amp;y=4710457.8309253855&amp;l=13&amp;v=2" TargetMode="External"/><Relationship Id="rId2845" Type="http://schemas.openxmlformats.org/officeDocument/2006/relationships/hyperlink" Target="https://mapwv.gov/flood/map/?wkid=102100&amp;x=-8663505.865680587&amp;y=4773765.701617483&amp;l=13&amp;v=2" TargetMode="External"/><Relationship Id="rId86" Type="http://schemas.openxmlformats.org/officeDocument/2006/relationships/hyperlink" Target="https://mapwv.gov/flood/map/?wkid=102100&amp;x=-9048886.031998606&amp;y=4495115.194858419&amp;l=13&amp;v=2" TargetMode="External"/><Relationship Id="rId817" Type="http://schemas.openxmlformats.org/officeDocument/2006/relationships/hyperlink" Target="https://mapwv.gov/flood/map/?wkid=102100&amp;x=-9112443.656375397&amp;y=4611104.558588301&amp;l=13&amp;v=2" TargetMode="External"/><Relationship Id="rId1447" Type="http://schemas.openxmlformats.org/officeDocument/2006/relationships/hyperlink" Target="https://mapwv.gov/flood/map/?wkid=102100&amp;x=-9055294.757645132&amp;y=4648884.506915375&amp;l=13&amp;v=2" TargetMode="External"/><Relationship Id="rId1654" Type="http://schemas.openxmlformats.org/officeDocument/2006/relationships/hyperlink" Target="https://mapwv.gov/flood/map/?wkid=102100&amp;x=-8951453.176021112&amp;y=4647377.629444138&amp;l=13&amp;v=2" TargetMode="External"/><Relationship Id="rId1861" Type="http://schemas.openxmlformats.org/officeDocument/2006/relationships/hyperlink" Target="https://mapwv.gov/flood/map/?wkid=102100&amp;x=-9029669.54341696&amp;y=4711634.595230301&amp;l=13&amp;v=2" TargetMode="External"/><Relationship Id="rId2705" Type="http://schemas.openxmlformats.org/officeDocument/2006/relationships/hyperlink" Target="https://mapwv.gov/flood/map/?wkid=102100&amp;x=-8838416.344749197&amp;y=4673081.609666011&amp;l=13&amp;v=2" TargetMode="External"/><Relationship Id="rId2912" Type="http://schemas.openxmlformats.org/officeDocument/2006/relationships/hyperlink" Target="https://mapwv.gov/flood/map/?wkid=102100&amp;x=-8661432.30260877&amp;y=4783235.245360755&amp;l=13&amp;v=2" TargetMode="External"/><Relationship Id="rId4060" Type="http://schemas.openxmlformats.org/officeDocument/2006/relationships/hyperlink" Target="https://mapwv.gov/flood/map/?wkid=102100&amp;x=-8986873.78798497&amp;y=4876194.963929076&amp;l=13&amp;v=2" TargetMode="External"/><Relationship Id="rId1307" Type="http://schemas.openxmlformats.org/officeDocument/2006/relationships/hyperlink" Target="https://mapwv.gov/flood/map/?wkid=102100&amp;x=-9055331.9100799&amp;y=4648783.973523783&amp;l=13&amp;v=2" TargetMode="External"/><Relationship Id="rId1514" Type="http://schemas.openxmlformats.org/officeDocument/2006/relationships/hyperlink" Target="https://mapwv.gov/flood/map/?wkid=102100&amp;x=-9055641.624948299&amp;y=4648791.207150542&amp;l=13&amp;v=2" TargetMode="External"/><Relationship Id="rId1721" Type="http://schemas.openxmlformats.org/officeDocument/2006/relationships/hyperlink" Target="https://mapwv.gov/flood/map/?wkid=102100&amp;x=-9050054.184225945&amp;y=4605839.105456775&amp;l=13&amp;v=2" TargetMode="External"/><Relationship Id="rId4877" Type="http://schemas.openxmlformats.org/officeDocument/2006/relationships/hyperlink" Target="https://mapwv.gov/flood/map/?wkid=102100&amp;x=-8973619.379081449&amp;y=4905935.423213927&amp;l=13&amp;v=2" TargetMode="External"/><Relationship Id="rId13" Type="http://schemas.openxmlformats.org/officeDocument/2006/relationships/hyperlink" Target="https://mapwv.gov/flood/map/?wkid=102100&amp;x=-9052260.308773791&amp;y=4522518.171299153&amp;l=13&amp;v=2" TargetMode="External"/><Relationship Id="rId3479" Type="http://schemas.openxmlformats.org/officeDocument/2006/relationships/hyperlink" Target="https://mapwv.gov/flood/map/?wkid=102100&amp;x=-8987504.01738216&amp;y=4876891.932362339&amp;l=13&amp;v=2" TargetMode="External"/><Relationship Id="rId3686" Type="http://schemas.openxmlformats.org/officeDocument/2006/relationships/hyperlink" Target="https://mapwv.gov/flood/map/?wkid=102100&amp;x=-8987279.708496895&amp;y=4875528.775348313&amp;l=13&amp;v=2" TargetMode="External"/><Relationship Id="rId2288" Type="http://schemas.openxmlformats.org/officeDocument/2006/relationships/hyperlink" Target="https://mapwv.gov/flood/map/?wkid=102100&amp;x=-8943757.278798595&amp;y=4797838.985960269&amp;l=13&amp;v=2" TargetMode="External"/><Relationship Id="rId2495" Type="http://schemas.openxmlformats.org/officeDocument/2006/relationships/hyperlink" Target="https://mapwv.gov/flood/map/?wkid=102100&amp;x=-8957189.961079879&amp;y=4727457.445438995&amp;l=13&amp;v=2" TargetMode="External"/><Relationship Id="rId3339" Type="http://schemas.openxmlformats.org/officeDocument/2006/relationships/hyperlink" Target="https://mapwv.gov/flood/map/?wkid=102100&amp;x=-8987058.873558976&amp;y=4877396.2488109395&amp;l=13&amp;v=2" TargetMode="External"/><Relationship Id="rId3893" Type="http://schemas.openxmlformats.org/officeDocument/2006/relationships/hyperlink" Target="https://mapwv.gov/flood/map/?wkid=102100&amp;x=-8986312.18671989&amp;y=4872686.701343243&amp;l=13&amp;v=2" TargetMode="External"/><Relationship Id="rId4737" Type="http://schemas.openxmlformats.org/officeDocument/2006/relationships/hyperlink" Target="https://mapwv.gov/flood/map/?wkid=102100&amp;x=-8973816.726163412&amp;y=4905505.669848711&amp;l=13&amp;v=2" TargetMode="External"/><Relationship Id="rId4944" Type="http://schemas.openxmlformats.org/officeDocument/2006/relationships/hyperlink" Target="https://mapwv.gov/flood/map/?wkid=102100&amp;x=-8973745.702101896&amp;y=4907175.410396378&amp;l=13&amp;v=2" TargetMode="External"/><Relationship Id="rId467" Type="http://schemas.openxmlformats.org/officeDocument/2006/relationships/hyperlink" Target="https://mapwv.gov/flood/map/?wkid=102100&amp;x=-9155930.235631686&amp;y=4649239.664576467&amp;l=13&amp;v=2" TargetMode="External"/><Relationship Id="rId1097" Type="http://schemas.openxmlformats.org/officeDocument/2006/relationships/hyperlink" Target="https://mapwv.gov/flood/map/?wkid=102100&amp;x=-9090637.176794903&amp;y=4631358.413101034&amp;l=13&amp;v=2" TargetMode="External"/><Relationship Id="rId2148" Type="http://schemas.openxmlformats.org/officeDocument/2006/relationships/hyperlink" Target="https://mapwv.gov/flood/map/?wkid=102100&amp;x=-8932907.243435394&amp;y=4808033.058400761&amp;l=13&amp;v=2" TargetMode="External"/><Relationship Id="rId3546" Type="http://schemas.openxmlformats.org/officeDocument/2006/relationships/hyperlink" Target="https://mapwv.gov/flood/map/?wkid=102100&amp;x=-8987499.788799983&amp;y=4876912.002651945&amp;l=13&amp;v=2" TargetMode="External"/><Relationship Id="rId3753" Type="http://schemas.openxmlformats.org/officeDocument/2006/relationships/hyperlink" Target="https://mapwv.gov/flood/map/?wkid=102100&amp;x=-8986427.926262382&amp;y=4872326.796560506&amp;l=13&amp;v=2" TargetMode="External"/><Relationship Id="rId3960" Type="http://schemas.openxmlformats.org/officeDocument/2006/relationships/hyperlink" Target="https://mapwv.gov/flood/map/?wkid=102100&amp;x=-8986751.292796537&amp;y=4875802.324216915&amp;l=13&amp;v=2" TargetMode="External"/><Relationship Id="rId4804" Type="http://schemas.openxmlformats.org/officeDocument/2006/relationships/hyperlink" Target="https://mapwv.gov/flood/map/?wkid=102100&amp;x=-8973894.869106358&amp;y=4905096.41132224&amp;l=13&amp;v=2" TargetMode="External"/><Relationship Id="rId674" Type="http://schemas.openxmlformats.org/officeDocument/2006/relationships/hyperlink" Target="https://mapwv.gov/flood/map/?wkid=102100&amp;x=-9143489.539255302&amp;y=4697804.049714434&amp;l=13&amp;v=2" TargetMode="External"/><Relationship Id="rId881" Type="http://schemas.openxmlformats.org/officeDocument/2006/relationships/hyperlink" Target="https://mapwv.gov/flood/map/?wkid=102100&amp;x=-9086069.522684436&amp;y=4568866.727953675&amp;l=13&amp;v=2" TargetMode="External"/><Relationship Id="rId2355" Type="http://schemas.openxmlformats.org/officeDocument/2006/relationships/hyperlink" Target="https://mapwv.gov/flood/map/?wkid=102100&amp;x=-8928228.724796893&amp;y=4745854.077624145&amp;l=13&amp;v=2" TargetMode="External"/><Relationship Id="rId2562" Type="http://schemas.openxmlformats.org/officeDocument/2006/relationships/hyperlink" Target="https://mapwv.gov/flood/map/?wkid=102100&amp;x=-8930993.484613307&amp;y=4720366.365031754&amp;l=13&amp;v=2" TargetMode="External"/><Relationship Id="rId3406" Type="http://schemas.openxmlformats.org/officeDocument/2006/relationships/hyperlink" Target="https://mapwv.gov/flood/map/?wkid=102100&amp;x=-8987173.986261418&amp;y=4877104.566665892&amp;l=13&amp;v=2" TargetMode="External"/><Relationship Id="rId3613" Type="http://schemas.openxmlformats.org/officeDocument/2006/relationships/hyperlink" Target="https://mapwv.gov/flood/map/?wkid=102100&amp;x=-8986222.38851493&amp;y=4874738.479760661&amp;l=13&amp;v=2" TargetMode="External"/><Relationship Id="rId3820" Type="http://schemas.openxmlformats.org/officeDocument/2006/relationships/hyperlink" Target="https://mapwv.gov/flood/map/?wkid=102100&amp;x=-8986952.270452369&amp;y=4875601.712101897&amp;l=13&amp;v=2" TargetMode="External"/><Relationship Id="rId327" Type="http://schemas.openxmlformats.org/officeDocument/2006/relationships/hyperlink" Target="https://mapwv.gov/flood/map/?wkid=102100&amp;x=-9093165.011554189&amp;y=4481175.019599445&amp;l=13&amp;v=2" TargetMode="External"/><Relationship Id="rId534" Type="http://schemas.openxmlformats.org/officeDocument/2006/relationships/hyperlink" Target="https://mapwv.gov/flood/map/?wkid=102100&amp;x=-9178235.21379939&amp;y=4625211.786858486&amp;l=13&amp;v=2" TargetMode="External"/><Relationship Id="rId741" Type="http://schemas.openxmlformats.org/officeDocument/2006/relationships/hyperlink" Target="https://mapwv.gov/flood/map/?wkid=102100&amp;x=-9142159.389895577&amp;y=4536991.036191683&amp;l=13&amp;v=2" TargetMode="External"/><Relationship Id="rId1164" Type="http://schemas.openxmlformats.org/officeDocument/2006/relationships/hyperlink" Target="https://mapwv.gov/flood/map/?wkid=102100&amp;x=-9092004.674400382&amp;y=4637758.585464619&amp;l=13&amp;v=2" TargetMode="External"/><Relationship Id="rId1371" Type="http://schemas.openxmlformats.org/officeDocument/2006/relationships/hyperlink" Target="https://mapwv.gov/flood/map/?wkid=102100&amp;x=-9055825.833769998&amp;y=4648690.875772299&amp;l=13&amp;v=2" TargetMode="External"/><Relationship Id="rId2008" Type="http://schemas.openxmlformats.org/officeDocument/2006/relationships/hyperlink" Target="https://mapwv.gov/flood/map/?wkid=102100&amp;x=-9016552.827929314&amp;y=4803007.5528560635&amp;l=13&amp;v=2" TargetMode="External"/><Relationship Id="rId2215" Type="http://schemas.openxmlformats.org/officeDocument/2006/relationships/hyperlink" Target="https://mapwv.gov/flood/map/?wkid=102100&amp;x=-8943919.17151329&amp;y=4797590.967430871&amp;l=13&amp;v=2" TargetMode="External"/><Relationship Id="rId2422" Type="http://schemas.openxmlformats.org/officeDocument/2006/relationships/hyperlink" Target="https://mapwv.gov/flood/map/?wkid=102100&amp;x=-8965713.874382218&amp;y=4706132.950595681&amp;l=13&amp;v=2" TargetMode="External"/><Relationship Id="rId601" Type="http://schemas.openxmlformats.org/officeDocument/2006/relationships/hyperlink" Target="https://mapwv.gov/flood/map/?wkid=102100&amp;x=-9123788.589585558&amp;y=4556488.818527267&amp;l=13&amp;v=2" TargetMode="External"/><Relationship Id="rId1024" Type="http://schemas.openxmlformats.org/officeDocument/2006/relationships/hyperlink" Target="https://mapwv.gov/flood/map/?wkid=102100&amp;x=-9080927.647240868&amp;y=4628308.98593555&amp;l=13&amp;v=2" TargetMode="External"/><Relationship Id="rId1231" Type="http://schemas.openxmlformats.org/officeDocument/2006/relationships/hyperlink" Target="https://mapwv.gov/flood/map/?wkid=102100&amp;x=-9109722.723153831&amp;y=4640303.592514942&amp;l=13&amp;v=2" TargetMode="External"/><Relationship Id="rId4387" Type="http://schemas.openxmlformats.org/officeDocument/2006/relationships/hyperlink" Target="https://mapwv.gov/flood/map/?wkid=102100&amp;x=-8986223.724237505&amp;y=4872011.9310891805&amp;l=13&amp;v=2" TargetMode="External"/><Relationship Id="rId4594" Type="http://schemas.openxmlformats.org/officeDocument/2006/relationships/hyperlink" Target="https://mapwv.gov/flood/map/?wkid=102100&amp;x=-8973514.098561715&amp;y=4907129.607822074&amp;l=13&amp;v=2" TargetMode="External"/><Relationship Id="rId3196" Type="http://schemas.openxmlformats.org/officeDocument/2006/relationships/hyperlink" Target="https://mapwv.gov/flood/map/?wkid=102100&amp;x=-8987008.999310154&amp;y=4877639.484518157&amp;l=13&amp;v=2" TargetMode="External"/><Relationship Id="rId4247" Type="http://schemas.openxmlformats.org/officeDocument/2006/relationships/hyperlink" Target="https://mapwv.gov/flood/map/?wkid=102100&amp;x=-8987275.83357674&amp;y=4875510.226728186&amp;l=13&amp;v=2" TargetMode="External"/><Relationship Id="rId4454" Type="http://schemas.openxmlformats.org/officeDocument/2006/relationships/hyperlink" Target="https://mapwv.gov/flood/map/?wkid=102100&amp;x=-8987309.25847836&amp;y=4876082.033554696&amp;l=13&amp;v=2" TargetMode="External"/><Relationship Id="rId4661" Type="http://schemas.openxmlformats.org/officeDocument/2006/relationships/hyperlink" Target="https://mapwv.gov/flood/map/?wkid=102100&amp;x=-8973620.484372675&amp;y=4906699.32820575&amp;l=13&amp;v=2" TargetMode="External"/><Relationship Id="rId3056" Type="http://schemas.openxmlformats.org/officeDocument/2006/relationships/hyperlink" Target="https://mapwv.gov/flood/map/?wkid=102100&amp;x=-8982090.986694647&amp;y=4802430.577636931&amp;l=13&amp;v=2" TargetMode="External"/><Relationship Id="rId3263" Type="http://schemas.openxmlformats.org/officeDocument/2006/relationships/hyperlink" Target="https://mapwv.gov/flood/map/?wkid=102100&amp;x=-8987277.538657377&amp;y=4877224.402102086&amp;l=13&amp;v=2" TargetMode="External"/><Relationship Id="rId3470" Type="http://schemas.openxmlformats.org/officeDocument/2006/relationships/hyperlink" Target="https://mapwv.gov/flood/map/?wkid=102100&amp;x=-8987215.94903403&amp;y=4877166.558192253&amp;l=13&amp;v=2" TargetMode="External"/><Relationship Id="rId4107" Type="http://schemas.openxmlformats.org/officeDocument/2006/relationships/hyperlink" Target="https://mapwv.gov/flood/map/?wkid=102100&amp;x=-8987017.247639144&amp;y=4876101.241916363&amp;l=13&amp;v=2" TargetMode="External"/><Relationship Id="rId4314" Type="http://schemas.openxmlformats.org/officeDocument/2006/relationships/hyperlink" Target="https://mapwv.gov/flood/map/?wkid=102100&amp;x=-8986953.936237229&amp;y=4876035.659843891&amp;l=13&amp;v=2" TargetMode="External"/><Relationship Id="rId184" Type="http://schemas.openxmlformats.org/officeDocument/2006/relationships/hyperlink" Target="https://mapwv.gov/flood/map/?wkid=102100&amp;x=-9068301.889335481&amp;y=4533092.711707117&amp;l=13&amp;v=2" TargetMode="External"/><Relationship Id="rId391" Type="http://schemas.openxmlformats.org/officeDocument/2006/relationships/hyperlink" Target="https://mapwv.gov/flood/map/?wkid=102100&amp;x=-9051656.547366643&amp;y=4484601.126060734&amp;l=13&amp;v=2" TargetMode="External"/><Relationship Id="rId1908" Type="http://schemas.openxmlformats.org/officeDocument/2006/relationships/hyperlink" Target="https://mapwv.gov/flood/map/?wkid=102100&amp;x=-9049197.170754608&amp;y=4727292.399166051&amp;l=13&amp;v=2" TargetMode="External"/><Relationship Id="rId2072" Type="http://schemas.openxmlformats.org/officeDocument/2006/relationships/hyperlink" Target="https://mapwv.gov/flood/map/?wkid=102100&amp;x=-9001806.222773885&amp;y=4751173.62109466&amp;l=13&amp;v=2" TargetMode="External"/><Relationship Id="rId3123" Type="http://schemas.openxmlformats.org/officeDocument/2006/relationships/hyperlink" Target="https://mapwv.gov/flood/map/?wkid=102100&amp;x=-8969077.211457087&amp;y=4878610.853805866&amp;l=13&amp;v=2" TargetMode="External"/><Relationship Id="rId4521" Type="http://schemas.openxmlformats.org/officeDocument/2006/relationships/hyperlink" Target="https://mapwv.gov/flood/map/?wkid=102100&amp;x=-8973706.420793176&amp;y=4905709.39723464&amp;l=13&amp;v=2" TargetMode="External"/><Relationship Id="rId251" Type="http://schemas.openxmlformats.org/officeDocument/2006/relationships/hyperlink" Target="https://mapwv.gov/flood/map/?wkid=102100&amp;x=-9064913.420549732&amp;y=4497024.117287886&amp;l=13&amp;v=2" TargetMode="External"/><Relationship Id="rId3330" Type="http://schemas.openxmlformats.org/officeDocument/2006/relationships/hyperlink" Target="https://mapwv.gov/flood/map/?wkid=102100&amp;x=-8987219.773303814&amp;y=4877139.195270651&amp;l=13&amp;v=2" TargetMode="External"/><Relationship Id="rId2889" Type="http://schemas.openxmlformats.org/officeDocument/2006/relationships/hyperlink" Target="https://mapwv.gov/flood/map/?wkid=102100&amp;x=-8652936.127897149&amp;y=4767964.770457151&amp;l=13&amp;v=2" TargetMode="External"/><Relationship Id="rId111" Type="http://schemas.openxmlformats.org/officeDocument/2006/relationships/hyperlink" Target="https://mapwv.gov/flood/map/?wkid=102100&amp;x=-9026970.789824696&amp;y=4490015.400240884&amp;l=13&amp;v=2" TargetMode="External"/><Relationship Id="rId1698" Type="http://schemas.openxmlformats.org/officeDocument/2006/relationships/hyperlink" Target="https://mapwv.gov/flood/map/?wkid=102100&amp;x=-9001895.50924314&amp;y=4561215.592950198&amp;l=13&amp;v=2" TargetMode="External"/><Relationship Id="rId2749" Type="http://schemas.openxmlformats.org/officeDocument/2006/relationships/hyperlink" Target="https://mapwv.gov/flood/map/?wkid=102100&amp;x=-8751927.866512794&amp;y=4797548.982773521&amp;l=13&amp;v=2" TargetMode="External"/><Relationship Id="rId2956" Type="http://schemas.openxmlformats.org/officeDocument/2006/relationships/hyperlink" Target="https://mapwv.gov/flood/map/?wkid=102100&amp;x=-8661258.25135665&amp;y=4783603.603416422&amp;l=13&amp;v=2" TargetMode="External"/><Relationship Id="rId928" Type="http://schemas.openxmlformats.org/officeDocument/2006/relationships/hyperlink" Target="https://mapwv.gov/flood/map/?wkid=102100&amp;x=-9098507.008050118&amp;y=4600920.685526141&amp;l=13&amp;v=2" TargetMode="External"/><Relationship Id="rId1558" Type="http://schemas.openxmlformats.org/officeDocument/2006/relationships/hyperlink" Target="https://mapwv.gov/flood/map/?wkid=102100&amp;x=-8892194.004724504&amp;y=4630531.5046609&amp;l=13&amp;v=2" TargetMode="External"/><Relationship Id="rId1765" Type="http://schemas.openxmlformats.org/officeDocument/2006/relationships/hyperlink" Target="https://mapwv.gov/flood/map/?wkid=102100&amp;x=-8976561.539085543&amp;y=4540603.287880254&amp;l=13&amp;v=2" TargetMode="External"/><Relationship Id="rId2609" Type="http://schemas.openxmlformats.org/officeDocument/2006/relationships/hyperlink" Target="https://mapwv.gov/flood/map/?wkid=102100&amp;x=-8910190.18812001&amp;y=4743662.457640247&amp;l=13&amp;v=2" TargetMode="External"/><Relationship Id="rId4171" Type="http://schemas.openxmlformats.org/officeDocument/2006/relationships/hyperlink" Target="https://mapwv.gov/flood/map/?wkid=102100&amp;x=-8987008.332283765&amp;y=4876517.133235974&amp;l=13&amp;v=2" TargetMode="External"/><Relationship Id="rId5015" Type="http://schemas.openxmlformats.org/officeDocument/2006/relationships/hyperlink" Target="https://mapwv.gov/flood/map/?wkid=102100&amp;x=-8973591.34204318&amp;y=4906616.82992103&amp;l=13&amp;v=2" TargetMode="External"/><Relationship Id="rId57" Type="http://schemas.openxmlformats.org/officeDocument/2006/relationships/hyperlink" Target="https://mapwv.gov/flood/map/?wkid=102100&amp;x=-9066202.742150374&amp;y=4572805.8942966005&amp;l=13&amp;v=2" TargetMode="External"/><Relationship Id="rId1418" Type="http://schemas.openxmlformats.org/officeDocument/2006/relationships/hyperlink" Target="https://mapwv.gov/flood/map/?wkid=102100&amp;x=-9089296.140722936&amp;y=4630550.118654553&amp;l=13&amp;v=2" TargetMode="External"/><Relationship Id="rId1972" Type="http://schemas.openxmlformats.org/officeDocument/2006/relationships/hyperlink" Target="https://mapwv.gov/flood/map/?wkid=102100&amp;x=-9040199.845936831&amp;y=4777550.305574734&amp;l=13&amp;v=2" TargetMode="External"/><Relationship Id="rId2816" Type="http://schemas.openxmlformats.org/officeDocument/2006/relationships/hyperlink" Target="https://mapwv.gov/flood/map/?wkid=102100&amp;x=-8660894.3619675&amp;y=4783954.284489239&amp;l=13&amp;v=2" TargetMode="External"/><Relationship Id="rId4031" Type="http://schemas.openxmlformats.org/officeDocument/2006/relationships/hyperlink" Target="https://mapwv.gov/flood/map/?wkid=102100&amp;x=-8986925.372435126&amp;y=4875783.322117381&amp;l=13&amp;v=2" TargetMode="External"/><Relationship Id="rId1625" Type="http://schemas.openxmlformats.org/officeDocument/2006/relationships/hyperlink" Target="https://mapwv.gov/flood/map/?wkid=102100&amp;x=-8964793.511103734&amp;y=4611288.430803373&amp;l=13&amp;v=2" TargetMode="External"/><Relationship Id="rId1832" Type="http://schemas.openxmlformats.org/officeDocument/2006/relationships/hyperlink" Target="https://mapwv.gov/flood/map/?wkid=102100&amp;x=-9014068.819987504&amp;y=4780775.87250608&amp;l=13&amp;v=2" TargetMode="External"/><Relationship Id="rId4988" Type="http://schemas.openxmlformats.org/officeDocument/2006/relationships/hyperlink" Target="https://mapwv.gov/flood/map/?wkid=102100&amp;x=-8973597.574821472&amp;y=4907329.104773761&amp;l=13&amp;v=2" TargetMode="External"/><Relationship Id="rId3797" Type="http://schemas.openxmlformats.org/officeDocument/2006/relationships/hyperlink" Target="https://mapwv.gov/flood/map/?wkid=102100&amp;x=-8987014.959800966&amp;y=4875532.913915456&amp;l=13&amp;v=2" TargetMode="External"/><Relationship Id="rId4848" Type="http://schemas.openxmlformats.org/officeDocument/2006/relationships/hyperlink" Target="https://mapwv.gov/flood/map/?wkid=102100&amp;x=-8973535.874880504&amp;y=4906563.305190446&amp;l=13&amp;v=2" TargetMode="External"/><Relationship Id="rId2399" Type="http://schemas.openxmlformats.org/officeDocument/2006/relationships/hyperlink" Target="https://mapwv.gov/flood/map/?wkid=102100&amp;x=-8988458.737417722&amp;y=4706601.996537641&amp;l=13&amp;v=2" TargetMode="External"/><Relationship Id="rId3657" Type="http://schemas.openxmlformats.org/officeDocument/2006/relationships/hyperlink" Target="https://mapwv.gov/flood/map/?wkid=102100&amp;x=-8986260.163114343&amp;y=4874499.738025154&amp;l=13&amp;v=2" TargetMode="External"/><Relationship Id="rId3864" Type="http://schemas.openxmlformats.org/officeDocument/2006/relationships/hyperlink" Target="https://mapwv.gov/flood/map/?wkid=102100&amp;x=-8986398.491051307&amp;y=4872356.148947137&amp;l=13&amp;v=2" TargetMode="External"/><Relationship Id="rId4708" Type="http://schemas.openxmlformats.org/officeDocument/2006/relationships/hyperlink" Target="https://mapwv.gov/flood/map/?wkid=102100&amp;x=-8973500.262328245&amp;y=4906959.649851686&amp;l=13&amp;v=2" TargetMode="External"/><Relationship Id="rId4915" Type="http://schemas.openxmlformats.org/officeDocument/2006/relationships/hyperlink" Target="https://mapwv.gov/flood/map/?wkid=102100&amp;x=-8973437.736841932&amp;y=4907218.3113221275&amp;l=13&amp;v=2" TargetMode="External"/><Relationship Id="rId578" Type="http://schemas.openxmlformats.org/officeDocument/2006/relationships/hyperlink" Target="https://mapwv.gov/flood/map/?wkid=102100&amp;x=-9126516.19295969&amp;y=4551137.576629058&amp;l=13&amp;v=2" TargetMode="External"/><Relationship Id="rId785" Type="http://schemas.openxmlformats.org/officeDocument/2006/relationships/hyperlink" Target="https://mapwv.gov/flood/map/?wkid=102100&amp;x=-9177028.513747456&amp;y=4637439.604153123&amp;l=13&amp;v=2" TargetMode="External"/><Relationship Id="rId992" Type="http://schemas.openxmlformats.org/officeDocument/2006/relationships/hyperlink" Target="https://mapwv.gov/flood/map/?wkid=102100&amp;x=-9097297.847726118&amp;y=4643919.496062227&amp;l=13&amp;v=2" TargetMode="External"/><Relationship Id="rId2259" Type="http://schemas.openxmlformats.org/officeDocument/2006/relationships/hyperlink" Target="https://mapwv.gov/flood/map/?wkid=102100&amp;x=-8943646.562214162&amp;y=4797728.656490618&amp;l=13&amp;v=2" TargetMode="External"/><Relationship Id="rId2466" Type="http://schemas.openxmlformats.org/officeDocument/2006/relationships/hyperlink" Target="https://mapwv.gov/flood/map/?wkid=102100&amp;x=-8930935.34121875&amp;y=4720742.229477003&amp;l=13&amp;v=2" TargetMode="External"/><Relationship Id="rId2673" Type="http://schemas.openxmlformats.org/officeDocument/2006/relationships/hyperlink" Target="https://mapwv.gov/flood/map/?wkid=102100&amp;x=-8888265.022370094&amp;y=4710791.610059726&amp;l=13&amp;v=2" TargetMode="External"/><Relationship Id="rId2880" Type="http://schemas.openxmlformats.org/officeDocument/2006/relationships/hyperlink" Target="https://mapwv.gov/flood/map/?wkid=102100&amp;x=-8652979.09287913&amp;y=4768142.8287860295&amp;l=13&amp;v=2" TargetMode="External"/><Relationship Id="rId3517" Type="http://schemas.openxmlformats.org/officeDocument/2006/relationships/hyperlink" Target="https://mapwv.gov/flood/map/?wkid=102100&amp;x=-8987133.003990877&amp;y=4877590.759848417&amp;l=13&amp;v=2" TargetMode="External"/><Relationship Id="rId3724" Type="http://schemas.openxmlformats.org/officeDocument/2006/relationships/hyperlink" Target="https://mapwv.gov/flood/map/?wkid=102100&amp;x=-8986255.176891707&amp;y=4874005.30005434&amp;l=13&amp;v=2" TargetMode="External"/><Relationship Id="rId3931" Type="http://schemas.openxmlformats.org/officeDocument/2006/relationships/hyperlink" Target="https://mapwv.gov/flood/map/?wkid=102100&amp;x=-8986370.363065016&amp;y=4872216.219060755&amp;l=13&amp;v=2" TargetMode="External"/><Relationship Id="rId438" Type="http://schemas.openxmlformats.org/officeDocument/2006/relationships/hyperlink" Target="https://mapwv.gov/flood/map/?wkid=102100&amp;x=-9152612.33505414&amp;y=4620629.312068378&amp;l=13&amp;v=2" TargetMode="External"/><Relationship Id="rId645" Type="http://schemas.openxmlformats.org/officeDocument/2006/relationships/hyperlink" Target="https://mapwv.gov/flood/map/?wkid=102100&amp;x=-9107524.820329618&amp;y=4571664.708035706&amp;l=13&amp;v=2" TargetMode="External"/><Relationship Id="rId852" Type="http://schemas.openxmlformats.org/officeDocument/2006/relationships/hyperlink" Target="https://mapwv.gov/flood/map/?wkid=102100&amp;x=-8997411.418666912&amp;y=4648109.83548769&amp;l=13&amp;v=2" TargetMode="External"/><Relationship Id="rId1068" Type="http://schemas.openxmlformats.org/officeDocument/2006/relationships/hyperlink" Target="https://mapwv.gov/flood/map/?wkid=102100&amp;x=-9066961.875844363&amp;y=4602783.395037348&amp;l=13&amp;v=2" TargetMode="External"/><Relationship Id="rId1275" Type="http://schemas.openxmlformats.org/officeDocument/2006/relationships/hyperlink" Target="https://mapwv.gov/flood/map/?wkid=102100&amp;x=-9089470.217801178&amp;y=4630602.813529516&amp;l=13&amp;v=2" TargetMode="External"/><Relationship Id="rId1482" Type="http://schemas.openxmlformats.org/officeDocument/2006/relationships/hyperlink" Target="https://mapwv.gov/flood/map/?wkid=102100&amp;x=-9089766.647578906&amp;y=4630447.595738974&amp;l=13&amp;v=2" TargetMode="External"/><Relationship Id="rId2119" Type="http://schemas.openxmlformats.org/officeDocument/2006/relationships/hyperlink" Target="https://mapwv.gov/flood/map/?wkid=102100&amp;x=-8932650.63742626&amp;y=4764004.813665546&amp;l=13&amp;v=2" TargetMode="External"/><Relationship Id="rId2326" Type="http://schemas.openxmlformats.org/officeDocument/2006/relationships/hyperlink" Target="https://mapwv.gov/flood/map/?wkid=102100&amp;x=-8872406.061878331&amp;y=4745767.68465417&amp;l=13&amp;v=2" TargetMode="External"/><Relationship Id="rId2533" Type="http://schemas.openxmlformats.org/officeDocument/2006/relationships/hyperlink" Target="https://mapwv.gov/flood/map/?wkid=102100&amp;x=-8957180.934516326&amp;y=4727612.583585779&amp;l=13&amp;v=2" TargetMode="External"/><Relationship Id="rId2740" Type="http://schemas.openxmlformats.org/officeDocument/2006/relationships/hyperlink" Target="https://mapwv.gov/flood/map/?wkid=102100&amp;x=-8757647.446365025&amp;y=4741658.341380333&amp;l=13&amp;v=2" TargetMode="External"/><Relationship Id="rId505" Type="http://schemas.openxmlformats.org/officeDocument/2006/relationships/hyperlink" Target="https://mapwv.gov/flood/map/?wkid=102100&amp;x=-9166149.797251409&amp;y=4573629.288016541&amp;l=13&amp;v=2" TargetMode="External"/><Relationship Id="rId712" Type="http://schemas.openxmlformats.org/officeDocument/2006/relationships/hyperlink" Target="https://mapwv.gov/flood/map/?wkid=102100&amp;x=-9124874.940020924&amp;y=4516984.619234137&amp;l=13&amp;v=2" TargetMode="External"/><Relationship Id="rId1135" Type="http://schemas.openxmlformats.org/officeDocument/2006/relationships/hyperlink" Target="https://mapwv.gov/flood/map/?wkid=102100&amp;x=-9069842.871020274&amp;y=4650785.662291954&amp;l=13&amp;v=2" TargetMode="External"/><Relationship Id="rId1342" Type="http://schemas.openxmlformats.org/officeDocument/2006/relationships/hyperlink" Target="https://mapwv.gov/flood/map/?wkid=102100&amp;x=-9055220.313626217&amp;y=4648804.784969905&amp;l=13&amp;v=2" TargetMode="External"/><Relationship Id="rId4498" Type="http://schemas.openxmlformats.org/officeDocument/2006/relationships/hyperlink" Target="https://mapwv.gov/flood/map/?wkid=102100&amp;x=-9001882.847096339&amp;y=4814074.58109593&amp;l=13&amp;v=2" TargetMode="External"/><Relationship Id="rId1202" Type="http://schemas.openxmlformats.org/officeDocument/2006/relationships/hyperlink" Target="https://mapwv.gov/flood/map/?wkid=102100&amp;x=-9089042.905022709&amp;y=4630517.51444555&amp;l=13&amp;v=2" TargetMode="External"/><Relationship Id="rId2600" Type="http://schemas.openxmlformats.org/officeDocument/2006/relationships/hyperlink" Target="https://mapwv.gov/flood/map/?wkid=102100&amp;x=-8930324.444343565&amp;y=4720706.026157388&amp;l=13&amp;v=2" TargetMode="External"/><Relationship Id="rId4358" Type="http://schemas.openxmlformats.org/officeDocument/2006/relationships/hyperlink" Target="https://mapwv.gov/flood/map/?wkid=102100&amp;x=-8987340.11535065&amp;y=4875583.28553049&amp;l=13&amp;v=2" TargetMode="External"/><Relationship Id="rId3167" Type="http://schemas.openxmlformats.org/officeDocument/2006/relationships/hyperlink" Target="https://mapwv.gov/flood/map/?wkid=102100&amp;x=-8981825.49405057&amp;y=4876868.634839899&amp;l=13&amp;v=2" TargetMode="External"/><Relationship Id="rId4565" Type="http://schemas.openxmlformats.org/officeDocument/2006/relationships/hyperlink" Target="https://mapwv.gov/flood/map/?wkid=102100&amp;x=-8973604.809475178&amp;y=4905157.235939917&amp;l=13&amp;v=2" TargetMode="External"/><Relationship Id="rId4772" Type="http://schemas.openxmlformats.org/officeDocument/2006/relationships/hyperlink" Target="https://mapwv.gov/flood/map/?wkid=102100&amp;x=-8973549.362350008&amp;y=4906663.059109402&amp;l=13&amp;v=2" TargetMode="External"/><Relationship Id="rId295" Type="http://schemas.openxmlformats.org/officeDocument/2006/relationships/hyperlink" Target="https://mapwv.gov/flood/map/?wkid=102100&amp;x=-9065891.25318325&amp;y=4497754.937349912&amp;l=13&amp;v=2" TargetMode="External"/><Relationship Id="rId3374" Type="http://schemas.openxmlformats.org/officeDocument/2006/relationships/hyperlink" Target="https://mapwv.gov/flood/map/?wkid=102100&amp;x=-8987319.97309067&amp;y=4877241.584354746&amp;l=13&amp;v=2" TargetMode="External"/><Relationship Id="rId3581" Type="http://schemas.openxmlformats.org/officeDocument/2006/relationships/hyperlink" Target="https://mapwv.gov/flood/map/?wkid=102100&amp;x=-8987373.462551273&amp;y=4876890.0786837805&amp;l=13&amp;v=2" TargetMode="External"/><Relationship Id="rId4218" Type="http://schemas.openxmlformats.org/officeDocument/2006/relationships/hyperlink" Target="https://mapwv.gov/flood/map/?wkid=102100&amp;x=-8987289.853710007&amp;y=4875947.200623169&amp;l=13&amp;v=2" TargetMode="External"/><Relationship Id="rId4425" Type="http://schemas.openxmlformats.org/officeDocument/2006/relationships/hyperlink" Target="https://mapwv.gov/flood/map/?wkid=102100&amp;x=-8987324.295960456&amp;y=4876229.20619169&amp;l=13&amp;v=2" TargetMode="External"/><Relationship Id="rId4632" Type="http://schemas.openxmlformats.org/officeDocument/2006/relationships/hyperlink" Target="https://mapwv.gov/flood/map/?wkid=102100&amp;x=-8973486.286500132&amp;y=4907616.506726965&amp;l=13&amp;v=2" TargetMode="External"/><Relationship Id="rId2183" Type="http://schemas.openxmlformats.org/officeDocument/2006/relationships/hyperlink" Target="https://mapwv.gov/flood/map/?wkid=102100&amp;x=-8884754.430091694&amp;y=4768674.021582308&amp;l=13&amp;v=2" TargetMode="External"/><Relationship Id="rId2390" Type="http://schemas.openxmlformats.org/officeDocument/2006/relationships/hyperlink" Target="https://mapwv.gov/flood/map/?wkid=102100&amp;x=-8998686.30814085&amp;y=4712009.400690458&amp;l=13&amp;v=2" TargetMode="External"/><Relationship Id="rId3027" Type="http://schemas.openxmlformats.org/officeDocument/2006/relationships/hyperlink" Target="https://mapwv.gov/flood/map/?wkid=102100&amp;x=-9001173.498261623&amp;y=4814210.720545127&amp;l=13&amp;v=2" TargetMode="External"/><Relationship Id="rId3234" Type="http://schemas.openxmlformats.org/officeDocument/2006/relationships/hyperlink" Target="https://mapwv.gov/flood/map/?wkid=102100&amp;x=-8981878.93308344&amp;y=4876843.729704245&amp;l=13&amp;v=2" TargetMode="External"/><Relationship Id="rId3441" Type="http://schemas.openxmlformats.org/officeDocument/2006/relationships/hyperlink" Target="https://mapwv.gov/flood/map/?wkid=102100&amp;x=-8982572.753517108&amp;y=4877635.1444419585&amp;l=13&amp;v=2" TargetMode="External"/><Relationship Id="rId155" Type="http://schemas.openxmlformats.org/officeDocument/2006/relationships/hyperlink" Target="https://mapwv.gov/flood/map/?wkid=102100&amp;x=-9005116.109127328&amp;y=4532357.457065009&amp;l=13&amp;v=2" TargetMode="External"/><Relationship Id="rId362" Type="http://schemas.openxmlformats.org/officeDocument/2006/relationships/hyperlink" Target="https://mapwv.gov/flood/map/?wkid=102100&amp;x=-8977273.73346908&amp;y=4540498.1405207915&amp;l=13&amp;v=2" TargetMode="External"/><Relationship Id="rId2043" Type="http://schemas.openxmlformats.org/officeDocument/2006/relationships/hyperlink" Target="https://mapwv.gov/flood/map/?wkid=102100&amp;x=-8902352.836886577&amp;y=4809339.428925886&amp;l=13&amp;v=2" TargetMode="External"/><Relationship Id="rId2250" Type="http://schemas.openxmlformats.org/officeDocument/2006/relationships/hyperlink" Target="https://mapwv.gov/flood/map/?wkid=102100&amp;x=-8943755.151705764&amp;y=4797521.409425111&amp;l=13&amp;v=2" TargetMode="External"/><Relationship Id="rId3301" Type="http://schemas.openxmlformats.org/officeDocument/2006/relationships/hyperlink" Target="https://mapwv.gov/flood/map/?wkid=102100&amp;x=-8987086.553261679&amp;y=4877322.278419527&amp;l=13&amp;v=2" TargetMode="External"/><Relationship Id="rId222" Type="http://schemas.openxmlformats.org/officeDocument/2006/relationships/hyperlink" Target="https://mapwv.gov/flood/map/?wkid=102100&amp;x=-9068342.022238303&amp;y=4533069.022041904&amp;l=13&amp;v=2" TargetMode="External"/><Relationship Id="rId2110" Type="http://schemas.openxmlformats.org/officeDocument/2006/relationships/hyperlink" Target="https://mapwv.gov/flood/map/?wkid=102100&amp;x=-8967454.937044341&amp;y=4761468.019997273&amp;l=13&amp;v=2" TargetMode="External"/><Relationship Id="rId5059" Type="http://schemas.openxmlformats.org/officeDocument/2006/relationships/hyperlink" Target="https://mapwv.gov/flood/map/?wkid=102100&amp;x=-8973595.961802047&amp;y=4908227.282108047&amp;l=13&amp;v=2" TargetMode="External"/><Relationship Id="rId4075" Type="http://schemas.openxmlformats.org/officeDocument/2006/relationships/hyperlink" Target="https://mapwv.gov/flood/map/?wkid=102100&amp;x=-8987424.387878727&amp;y=4876003.800090624&amp;l=13&amp;v=2" TargetMode="External"/><Relationship Id="rId4282" Type="http://schemas.openxmlformats.org/officeDocument/2006/relationships/hyperlink" Target="https://mapwv.gov/flood/map/?wkid=102100&amp;x=-8987081.637281645&amp;y=4876724.2465587305&amp;l=13&amp;v=2" TargetMode="External"/><Relationship Id="rId1669" Type="http://schemas.openxmlformats.org/officeDocument/2006/relationships/hyperlink" Target="https://mapwv.gov/flood/map/?wkid=102100&amp;x=-8950284.01034112&amp;y=4660038.62807155&amp;l=13&amp;v=2" TargetMode="External"/><Relationship Id="rId1876" Type="http://schemas.openxmlformats.org/officeDocument/2006/relationships/hyperlink" Target="https://mapwv.gov/flood/map/?wkid=102100&amp;x=-9108689.961810015&amp;y=4703109.201084439&amp;l=13&amp;v=2" TargetMode="External"/><Relationship Id="rId2927" Type="http://schemas.openxmlformats.org/officeDocument/2006/relationships/hyperlink" Target="https://mapwv.gov/flood/map/?wkid=102100&amp;x=-8660934.601514393&amp;y=4783977.7526768595&amp;l=13&amp;v=2" TargetMode="External"/><Relationship Id="rId3091" Type="http://schemas.openxmlformats.org/officeDocument/2006/relationships/hyperlink" Target="https://mapwv.gov/flood/map/?wkid=102100&amp;x=-8977374.028434105&amp;y=4841816.25105719&amp;l=13&amp;v=2" TargetMode="External"/><Relationship Id="rId4142" Type="http://schemas.openxmlformats.org/officeDocument/2006/relationships/hyperlink" Target="https://mapwv.gov/flood/map/?wkid=102100&amp;x=-8986753.725461366&amp;y=4875902.528882256&amp;l=13&amp;v=2" TargetMode="External"/><Relationship Id="rId1529" Type="http://schemas.openxmlformats.org/officeDocument/2006/relationships/hyperlink" Target="https://mapwv.gov/flood/map/?wkid=102100&amp;x=-9089544.335320024&amp;y=4630754.625082971&amp;l=13&amp;v=2" TargetMode="External"/><Relationship Id="rId1736" Type="http://schemas.openxmlformats.org/officeDocument/2006/relationships/hyperlink" Target="https://mapwv.gov/flood/map/?wkid=102100&amp;x=-8944976.46578045&amp;y=4673949.97812067&amp;l=13&amp;v=2" TargetMode="External"/><Relationship Id="rId1943" Type="http://schemas.openxmlformats.org/officeDocument/2006/relationships/hyperlink" Target="https://mapwv.gov/flood/map/?wkid=102100&amp;x=-9059670.940227674&amp;y=4747353.576622493&amp;l=13&amp;v=2" TargetMode="External"/><Relationship Id="rId28" Type="http://schemas.openxmlformats.org/officeDocument/2006/relationships/hyperlink" Target="https://mapwv.gov/flood/map/?wkid=102100&amp;x=-9050755.679581909&amp;y=4542609.884632263&amp;l=13&amp;v=2" TargetMode="External"/><Relationship Id="rId1803" Type="http://schemas.openxmlformats.org/officeDocument/2006/relationships/hyperlink" Target="https://mapwv.gov/flood/map/?wkid=102100&amp;x=-8957107.332629364&amp;y=4544097.244704658&amp;l=13&amp;v=2" TargetMode="External"/><Relationship Id="rId4002" Type="http://schemas.openxmlformats.org/officeDocument/2006/relationships/hyperlink" Target="https://mapwv.gov/flood/map/?wkid=102100&amp;x=-8987216.114120828&amp;y=4876559.289028809&amp;l=13&amp;v=2" TargetMode="External"/><Relationship Id="rId4959" Type="http://schemas.openxmlformats.org/officeDocument/2006/relationships/hyperlink" Target="https://mapwv.gov/flood/map/?wkid=102100&amp;x=-8973605.56099306&amp;y=4906196.09764864&amp;l=13&amp;v=2" TargetMode="External"/><Relationship Id="rId3768" Type="http://schemas.openxmlformats.org/officeDocument/2006/relationships/hyperlink" Target="https://mapwv.gov/flood/map/?wkid=102100&amp;x=-8987359.445757594&amp;y=4875738.993966666&amp;l=13&amp;v=2" TargetMode="External"/><Relationship Id="rId3975" Type="http://schemas.openxmlformats.org/officeDocument/2006/relationships/hyperlink" Target="https://mapwv.gov/flood/map/?wkid=102100&amp;x=-8987312.280579899&amp;y=4875759.515614452&amp;l=13&amp;v=2" TargetMode="External"/><Relationship Id="rId4819" Type="http://schemas.openxmlformats.org/officeDocument/2006/relationships/hyperlink" Target="https://mapwv.gov/flood/map/?wkid=102100&amp;x=-8973789.54528334&amp;y=4904885.577142123&amp;l=13&amp;v=2" TargetMode="External"/><Relationship Id="rId689" Type="http://schemas.openxmlformats.org/officeDocument/2006/relationships/hyperlink" Target="https://mapwv.gov/flood/map/?wkid=102100&amp;x=-9153115.819307383&amp;y=4545631.587143022&amp;l=13&amp;v=2" TargetMode="External"/><Relationship Id="rId896" Type="http://schemas.openxmlformats.org/officeDocument/2006/relationships/hyperlink" Target="https://mapwv.gov/flood/map/?wkid=102100&amp;x=-9102181.04784254&amp;y=4581835.021412718&amp;l=13&amp;v=2" TargetMode="External"/><Relationship Id="rId2577" Type="http://schemas.openxmlformats.org/officeDocument/2006/relationships/hyperlink" Target="https://mapwv.gov/flood/map/?wkid=102100&amp;x=-8930619.942933748&amp;y=4720627.804901616&amp;l=13&amp;v=2" TargetMode="External"/><Relationship Id="rId2784" Type="http://schemas.openxmlformats.org/officeDocument/2006/relationships/hyperlink" Target="https://mapwv.gov/flood/map/?wkid=102100&amp;x=-8738867.344213542&amp;y=4769959.405667401&amp;l=13&amp;v=2" TargetMode="External"/><Relationship Id="rId3628" Type="http://schemas.openxmlformats.org/officeDocument/2006/relationships/hyperlink" Target="https://mapwv.gov/flood/map/?wkid=102100&amp;x=-8986134.27490783&amp;y=4875534.987563422&amp;l=13&amp;v=2" TargetMode="External"/><Relationship Id="rId549" Type="http://schemas.openxmlformats.org/officeDocument/2006/relationships/hyperlink" Target="https://mapwv.gov/flood/map/?wkid=102100&amp;x=-9121246.627603645&amp;y=4574022.449652131&amp;l=13&amp;v=2" TargetMode="External"/><Relationship Id="rId756" Type="http://schemas.openxmlformats.org/officeDocument/2006/relationships/hyperlink" Target="https://mapwv.gov/flood/map/?wkid=102100&amp;x=-9133447.183793383&amp;y=4519781.492718477&amp;l=13&amp;v=2" TargetMode="External"/><Relationship Id="rId1179" Type="http://schemas.openxmlformats.org/officeDocument/2006/relationships/hyperlink" Target="https://mapwv.gov/flood/map/?wkid=102100&amp;x=-9110544.068301849&amp;y=4634145.379980094&amp;l=13&amp;v=2" TargetMode="External"/><Relationship Id="rId1386" Type="http://schemas.openxmlformats.org/officeDocument/2006/relationships/hyperlink" Target="https://mapwv.gov/flood/map/?wkid=102100&amp;x=-9089361.908612058&amp;y=4630617.401834675&amp;l=13&amp;v=2" TargetMode="External"/><Relationship Id="rId1593" Type="http://schemas.openxmlformats.org/officeDocument/2006/relationships/hyperlink" Target="https://mapwv.gov/flood/map/?wkid=102100&amp;x=-8939162.198793862&amp;y=4550267.905994714&amp;l=13&amp;v=2" TargetMode="External"/><Relationship Id="rId2437" Type="http://schemas.openxmlformats.org/officeDocument/2006/relationships/hyperlink" Target="https://mapwv.gov/flood/map/?wkid=102100&amp;x=-8874330.306439852&amp;y=4692442.092544712&amp;l=13&amp;v=2" TargetMode="External"/><Relationship Id="rId2991" Type="http://schemas.openxmlformats.org/officeDocument/2006/relationships/hyperlink" Target="https://mapwv.gov/flood/map/?wkid=102100&amp;x=-8708579.125387711&amp;y=4811340.027647679&amp;l=13&amp;v=2" TargetMode="External"/><Relationship Id="rId3835" Type="http://schemas.openxmlformats.org/officeDocument/2006/relationships/hyperlink" Target="https://mapwv.gov/flood/map/?wkid=102100&amp;x=-8987107.703074375&amp;y=4875841.826642765&amp;l=13&amp;v=2" TargetMode="External"/><Relationship Id="rId5050" Type="http://schemas.openxmlformats.org/officeDocument/2006/relationships/hyperlink" Target="https://mapwv.gov/flood/map/?wkid=102100&amp;x=-8973798.190354995&amp;y=4905004.551410084&amp;l=13&amp;v=2" TargetMode="External"/><Relationship Id="rId409" Type="http://schemas.openxmlformats.org/officeDocument/2006/relationships/hyperlink" Target="https://mapwv.gov/flood/map/?wkid=102100&amp;x=-9059092.482186064&amp;y=4521091.866111235&amp;l=13&amp;v=2" TargetMode="External"/><Relationship Id="rId963" Type="http://schemas.openxmlformats.org/officeDocument/2006/relationships/hyperlink" Target="https://mapwv.gov/flood/map/?wkid=102100&amp;x=-9097728.3406798&amp;y=4612618.346177863&amp;l=13&amp;v=2" TargetMode="External"/><Relationship Id="rId1039" Type="http://schemas.openxmlformats.org/officeDocument/2006/relationships/hyperlink" Target="https://mapwv.gov/flood/map/?wkid=102100&amp;x=-9048668.436123908&amp;y=4618911.1864280645&amp;l=13&amp;v=2" TargetMode="External"/><Relationship Id="rId1246" Type="http://schemas.openxmlformats.org/officeDocument/2006/relationships/hyperlink" Target="https://mapwv.gov/flood/map/?wkid=102100&amp;x=-9089594.616218947&amp;y=4630630.413591925&amp;l=13&amp;v=2" TargetMode="External"/><Relationship Id="rId2644" Type="http://schemas.openxmlformats.org/officeDocument/2006/relationships/hyperlink" Target="https://mapwv.gov/flood/map/?wkid=102100&amp;x=-8888372.714515278&amp;y=4710544.189415655&amp;l=13&amp;v=2" TargetMode="External"/><Relationship Id="rId2851" Type="http://schemas.openxmlformats.org/officeDocument/2006/relationships/hyperlink" Target="https://mapwv.gov/flood/map/?wkid=102100&amp;x=-8687691.91180947&amp;y=4769336.93256833&amp;l=13&amp;v=2" TargetMode="External"/><Relationship Id="rId3902" Type="http://schemas.openxmlformats.org/officeDocument/2006/relationships/hyperlink" Target="https://mapwv.gov/flood/map/?wkid=102100&amp;x=-8986289.34841316&amp;y=4872035.631460708&amp;l=13&amp;v=2" TargetMode="External"/><Relationship Id="rId92" Type="http://schemas.openxmlformats.org/officeDocument/2006/relationships/hyperlink" Target="https://mapwv.gov/flood/map/?wkid=102100&amp;x=-9038331.964325929&amp;y=4497647.01037575&amp;l=13&amp;v=2" TargetMode="External"/><Relationship Id="rId616" Type="http://schemas.openxmlformats.org/officeDocument/2006/relationships/hyperlink" Target="https://mapwv.gov/flood/map/?wkid=102100&amp;x=-9137257.148246292&amp;y=4554880.902406924&amp;l=13&amp;v=2" TargetMode="External"/><Relationship Id="rId823" Type="http://schemas.openxmlformats.org/officeDocument/2006/relationships/hyperlink" Target="https://mapwv.gov/flood/map/?wkid=102100&amp;x=-9143733.576626005&amp;y=4623795.319086754&amp;l=13&amp;v=2" TargetMode="External"/><Relationship Id="rId1453" Type="http://schemas.openxmlformats.org/officeDocument/2006/relationships/hyperlink" Target="https://mapwv.gov/flood/map/?wkid=102100&amp;x=-9089762.793809457&amp;y=4630634.523318532&amp;l=13&amp;v=2" TargetMode="External"/><Relationship Id="rId1660" Type="http://schemas.openxmlformats.org/officeDocument/2006/relationships/hyperlink" Target="https://mapwv.gov/flood/map/?wkid=102100&amp;x=-8961593.455565533&amp;y=4634966.316579987&amp;l=13&amp;v=2" TargetMode="External"/><Relationship Id="rId2504" Type="http://schemas.openxmlformats.org/officeDocument/2006/relationships/hyperlink" Target="https://mapwv.gov/flood/map/?wkid=102100&amp;x=-8956903.389199657&amp;y=4727744.22585608&amp;l=13&amp;v=2" TargetMode="External"/><Relationship Id="rId2711" Type="http://schemas.openxmlformats.org/officeDocument/2006/relationships/hyperlink" Target="https://mapwv.gov/flood/map/?wkid=102100&amp;x=-8830143.868892033&amp;y=4651590.075498738&amp;l=13&amp;v=2" TargetMode="External"/><Relationship Id="rId1106" Type="http://schemas.openxmlformats.org/officeDocument/2006/relationships/hyperlink" Target="https://mapwv.gov/flood/map/?wkid=102100&amp;x=-9091093.346702334&amp;y=4632063.299786446&amp;l=13&amp;v=2" TargetMode="External"/><Relationship Id="rId1313" Type="http://schemas.openxmlformats.org/officeDocument/2006/relationships/hyperlink" Target="https://mapwv.gov/flood/map/?wkid=102100&amp;x=-9089902.1628063&amp;y=4630659.851951385&amp;l=13&amp;v=2" TargetMode="External"/><Relationship Id="rId1520" Type="http://schemas.openxmlformats.org/officeDocument/2006/relationships/hyperlink" Target="https://mapwv.gov/flood/map/?wkid=102100&amp;x=-9089183.666292429&amp;y=4630611.692124289&amp;l=13&amp;v=2" TargetMode="External"/><Relationship Id="rId4469" Type="http://schemas.openxmlformats.org/officeDocument/2006/relationships/hyperlink" Target="https://mapwv.gov/flood/map/?wkid=102100&amp;x=-8986284.307977935&amp;y=4872942.336595632&amp;l=13&amp;v=2" TargetMode="External"/><Relationship Id="rId4676" Type="http://schemas.openxmlformats.org/officeDocument/2006/relationships/hyperlink" Target="https://mapwv.gov/flood/map/?wkid=102100&amp;x=-8973480.89351608&amp;y=4906714.635362812&amp;l=13&amp;v=2" TargetMode="External"/><Relationship Id="rId4883" Type="http://schemas.openxmlformats.org/officeDocument/2006/relationships/hyperlink" Target="https://mapwv.gov/flood/map/?wkid=102100&amp;x=-8973586.924885787&amp;y=4906103.34912979&amp;l=13&amp;v=2" TargetMode="External"/><Relationship Id="rId3278" Type="http://schemas.openxmlformats.org/officeDocument/2006/relationships/hyperlink" Target="https://mapwv.gov/flood/map/?wkid=102100&amp;x=-8987170.202511923&amp;y=4877639.464149724&amp;l=13&amp;v=2" TargetMode="External"/><Relationship Id="rId3485" Type="http://schemas.openxmlformats.org/officeDocument/2006/relationships/hyperlink" Target="https://mapwv.gov/flood/map/?wkid=102100&amp;x=-8987345.637910591&amp;y=4877565.971760779&amp;l=13&amp;v=2" TargetMode="External"/><Relationship Id="rId3692" Type="http://schemas.openxmlformats.org/officeDocument/2006/relationships/hyperlink" Target="https://mapwv.gov/flood/map/?wkid=102100&amp;x=-8986749.284592919&amp;y=4875851.816716511&amp;l=13&amp;v=2" TargetMode="External"/><Relationship Id="rId4329" Type="http://schemas.openxmlformats.org/officeDocument/2006/relationships/hyperlink" Target="https://mapwv.gov/flood/map/?wkid=102100&amp;x=-8981668.007583955&amp;y=4876625.993261923&amp;l=13&amp;v=2" TargetMode="External"/><Relationship Id="rId4536" Type="http://schemas.openxmlformats.org/officeDocument/2006/relationships/hyperlink" Target="https://mapwv.gov/flood/map/?wkid=102100&amp;x=-8973675.251335757&amp;y=4905474.246068316&amp;l=13&amp;v=2" TargetMode="External"/><Relationship Id="rId4743" Type="http://schemas.openxmlformats.org/officeDocument/2006/relationships/hyperlink" Target="https://mapwv.gov/flood/map/?wkid=102100&amp;x=-8973790.44251844&amp;y=4905108.9114793&amp;l=13&amp;v=2" TargetMode="External"/><Relationship Id="rId4950" Type="http://schemas.openxmlformats.org/officeDocument/2006/relationships/hyperlink" Target="https://mapwv.gov/flood/map/?wkid=102100&amp;x=-8973571.000632625&amp;y=4906914.167260942&amp;l=13&amp;v=2" TargetMode="External"/><Relationship Id="rId199" Type="http://schemas.openxmlformats.org/officeDocument/2006/relationships/hyperlink" Target="https://mapwv.gov/flood/map/?wkid=102100&amp;x=-9055888.98142094&amp;y=4521604.227619516&amp;l=13&amp;v=2" TargetMode="External"/><Relationship Id="rId2087" Type="http://schemas.openxmlformats.org/officeDocument/2006/relationships/hyperlink" Target="https://mapwv.gov/flood/map/?wkid=102100&amp;x=-8976313.186748734&amp;y=4777450.200146201&amp;l=13&amp;v=2" TargetMode="External"/><Relationship Id="rId2294" Type="http://schemas.openxmlformats.org/officeDocument/2006/relationships/hyperlink" Target="https://mapwv.gov/flood/map/?wkid=102100&amp;x=-8869045.601187784&amp;y=4771563.7663156055&amp;l=13&amp;v=2" TargetMode="External"/><Relationship Id="rId3138" Type="http://schemas.openxmlformats.org/officeDocument/2006/relationships/hyperlink" Target="https://mapwv.gov/flood/map/?wkid=102100&amp;x=-8986321.924392346&amp;y=4874105.924170173&amp;l=13&amp;v=2" TargetMode="External"/><Relationship Id="rId3345" Type="http://schemas.openxmlformats.org/officeDocument/2006/relationships/hyperlink" Target="https://mapwv.gov/flood/map/?wkid=102100&amp;x=-8987283.135133456&amp;y=4876904.424698431&amp;l=13&amp;v=2" TargetMode="External"/><Relationship Id="rId3552" Type="http://schemas.openxmlformats.org/officeDocument/2006/relationships/hyperlink" Target="https://mapwv.gov/flood/map/?wkid=102100&amp;x=-8987106.102634056&amp;y=4877403.7481421195&amp;l=13&amp;v=2" TargetMode="External"/><Relationship Id="rId4603" Type="http://schemas.openxmlformats.org/officeDocument/2006/relationships/hyperlink" Target="https://mapwv.gov/flood/map/?wkid=102100&amp;x=-8973807.446681974&amp;y=4905403.625360679&amp;l=13&amp;v=2" TargetMode="External"/><Relationship Id="rId266" Type="http://schemas.openxmlformats.org/officeDocument/2006/relationships/hyperlink" Target="https://mapwv.gov/flood/map/?wkid=102100&amp;x=-9077179.175229395&amp;y=4504594.590580644&amp;l=13&amp;v=2" TargetMode="External"/><Relationship Id="rId473" Type="http://schemas.openxmlformats.org/officeDocument/2006/relationships/hyperlink" Target="https://mapwv.gov/flood/map/?wkid=102100&amp;x=-9142670.190065756&amp;y=4641447.153278961&amp;l=13&amp;v=2" TargetMode="External"/><Relationship Id="rId680" Type="http://schemas.openxmlformats.org/officeDocument/2006/relationships/hyperlink" Target="https://mapwv.gov/flood/map/?wkid=102100&amp;x=-9126745.33867683&amp;y=4722090.227767601&amp;l=13&amp;v=2" TargetMode="External"/><Relationship Id="rId2154" Type="http://schemas.openxmlformats.org/officeDocument/2006/relationships/hyperlink" Target="https://mapwv.gov/flood/map/?wkid=102100&amp;x=-8918735.667235974&amp;y=4797789.880876519&amp;l=13&amp;v=2" TargetMode="External"/><Relationship Id="rId2361" Type="http://schemas.openxmlformats.org/officeDocument/2006/relationships/hyperlink" Target="https://mapwv.gov/flood/map/?wkid=102100&amp;x=-8999539.43422425&amp;y=4691471.519124596&amp;l=13&amp;v=2" TargetMode="External"/><Relationship Id="rId3205" Type="http://schemas.openxmlformats.org/officeDocument/2006/relationships/hyperlink" Target="https://mapwv.gov/flood/map/?wkid=102100&amp;x=-8987242.904380806&amp;y=4877513.009707311&amp;l=13&amp;v=2" TargetMode="External"/><Relationship Id="rId3412" Type="http://schemas.openxmlformats.org/officeDocument/2006/relationships/hyperlink" Target="https://mapwv.gov/flood/map/?wkid=102100&amp;x=-8987217.1654221&amp;y=4876823.571103029&amp;l=13&amp;v=2" TargetMode="External"/><Relationship Id="rId4810" Type="http://schemas.openxmlformats.org/officeDocument/2006/relationships/hyperlink" Target="https://mapwv.gov/flood/map/?wkid=102100&amp;x=-8973528.728169195&amp;y=4908297.469156377&amp;l=13&amp;v=2" TargetMode="External"/><Relationship Id="rId126" Type="http://schemas.openxmlformats.org/officeDocument/2006/relationships/hyperlink" Target="https://mapwv.gov/flood/map/?wkid=102100&amp;x=-9036322.122534387&amp;y=4480119.991863866&amp;l=13&amp;v=2" TargetMode="External"/><Relationship Id="rId333" Type="http://schemas.openxmlformats.org/officeDocument/2006/relationships/hyperlink" Target="https://mapwv.gov/flood/map/?wkid=102100&amp;x=-9065305.49113589&amp;y=4481057.77299534&amp;l=13&amp;v=2" TargetMode="External"/><Relationship Id="rId540" Type="http://schemas.openxmlformats.org/officeDocument/2006/relationships/hyperlink" Target="https://mapwv.gov/flood/map/?wkid=102100&amp;x=-9185616.426072204&amp;y=4635147.253262281&amp;l=13&amp;v=2" TargetMode="External"/><Relationship Id="rId1170" Type="http://schemas.openxmlformats.org/officeDocument/2006/relationships/hyperlink" Target="https://mapwv.gov/flood/map/?wkid=102100&amp;x=-9104263.905423924&amp;y=4639083.133137689&amp;l=13&amp;v=2" TargetMode="External"/><Relationship Id="rId2014" Type="http://schemas.openxmlformats.org/officeDocument/2006/relationships/hyperlink" Target="https://mapwv.gov/flood/map/?wkid=102100&amp;x=-9016180.465568447&amp;y=4803194.727012221&amp;l=13&amp;v=2" TargetMode="External"/><Relationship Id="rId2221" Type="http://schemas.openxmlformats.org/officeDocument/2006/relationships/hyperlink" Target="https://mapwv.gov/flood/map/?wkid=102100&amp;x=-8943907.593618333&amp;y=4797485.58736388&amp;l=13&amp;v=2" TargetMode="External"/><Relationship Id="rId1030" Type="http://schemas.openxmlformats.org/officeDocument/2006/relationships/hyperlink" Target="https://mapwv.gov/flood/map/?wkid=102100&amp;x=-9087212.30931865&amp;y=4629491.833463937&amp;l=13&amp;v=2" TargetMode="External"/><Relationship Id="rId4186" Type="http://schemas.openxmlformats.org/officeDocument/2006/relationships/hyperlink" Target="https://mapwv.gov/flood/map/?wkid=102100&amp;x=-8986903.182787066&amp;y=4876008.2251310395&amp;l=13&amp;v=2" TargetMode="External"/><Relationship Id="rId400" Type="http://schemas.openxmlformats.org/officeDocument/2006/relationships/hyperlink" Target="https://mapwv.gov/flood/map/?wkid=102100&amp;x=-9052739.24674536&amp;y=4484399.1333976975&amp;l=13&amp;v=2" TargetMode="External"/><Relationship Id="rId1987" Type="http://schemas.openxmlformats.org/officeDocument/2006/relationships/hyperlink" Target="https://mapwv.gov/flood/map/?wkid=102100&amp;x=-9016365.501939232&amp;y=4803130.971241861&amp;l=13&amp;v=2" TargetMode="External"/><Relationship Id="rId4393" Type="http://schemas.openxmlformats.org/officeDocument/2006/relationships/hyperlink" Target="https://mapwv.gov/flood/map/?wkid=102100&amp;x=-8987087.24578023&amp;y=4875654.500006173&amp;l=13&amp;v=2" TargetMode="External"/><Relationship Id="rId1847" Type="http://schemas.openxmlformats.org/officeDocument/2006/relationships/hyperlink" Target="https://mapwv.gov/flood/map/?wkid=102100&amp;x=-9020894.854909096&amp;y=4702140.439413871&amp;l=13&amp;v=2" TargetMode="External"/><Relationship Id="rId4046" Type="http://schemas.openxmlformats.org/officeDocument/2006/relationships/hyperlink" Target="https://mapwv.gov/flood/map/?wkid=102100&amp;x=-8987083.011966037&amp;y=4875618.379815382&amp;l=13&amp;v=2" TargetMode="External"/><Relationship Id="rId4253" Type="http://schemas.openxmlformats.org/officeDocument/2006/relationships/hyperlink" Target="https://mapwv.gov/flood/map/?wkid=102100&amp;x=-8987089.953181567&amp;y=4875698.56420478&amp;l=13&amp;v=2" TargetMode="External"/><Relationship Id="rId4460" Type="http://schemas.openxmlformats.org/officeDocument/2006/relationships/hyperlink" Target="https://mapwv.gov/flood/map/?wkid=102100&amp;x=-8986261.0995339&amp;y=4873081.388785803&amp;l=13&amp;v=2" TargetMode="External"/><Relationship Id="rId1707" Type="http://schemas.openxmlformats.org/officeDocument/2006/relationships/hyperlink" Target="https://mapwv.gov/flood/map/?wkid=102100&amp;x=-9051657.916039787&amp;y=4591569.1979176765&amp;l=13&amp;v=2" TargetMode="External"/><Relationship Id="rId3062" Type="http://schemas.openxmlformats.org/officeDocument/2006/relationships/hyperlink" Target="https://mapwv.gov/flood/map/?wkid=102100&amp;x=-9001223.877900934&amp;y=4815708.9633088065&amp;l=13&amp;v=2" TargetMode="External"/><Relationship Id="rId4113" Type="http://schemas.openxmlformats.org/officeDocument/2006/relationships/hyperlink" Target="https://mapwv.gov/flood/map/?wkid=102100&amp;x=-8981849.383324612&amp;y=4876602.761973436&amp;l=13&amp;v=2" TargetMode="External"/><Relationship Id="rId4320" Type="http://schemas.openxmlformats.org/officeDocument/2006/relationships/hyperlink" Target="https://mapwv.gov/flood/map/?wkid=102100&amp;x=-8987446.22508928&amp;y=4875927.193964478&amp;l=13&amp;v=2" TargetMode="External"/><Relationship Id="rId190" Type="http://schemas.openxmlformats.org/officeDocument/2006/relationships/hyperlink" Target="https://mapwv.gov/flood/map/?wkid=102100&amp;x=-9072050.336634025&amp;y=4518620.6242329255&amp;l=13&amp;v=2" TargetMode="External"/><Relationship Id="rId1914" Type="http://schemas.openxmlformats.org/officeDocument/2006/relationships/hyperlink" Target="https://mapwv.gov/flood/map/?wkid=102100&amp;x=-9062074.753830956&amp;y=4730978.847069336&amp;l=13&amp;v=2" TargetMode="External"/><Relationship Id="rId3879" Type="http://schemas.openxmlformats.org/officeDocument/2006/relationships/hyperlink" Target="https://mapwv.gov/flood/map/?wkid=102100&amp;x=-8986295.386827618&amp;y=4872312.056564509&amp;l=13&amp;v=2" TargetMode="External"/><Relationship Id="rId2688" Type="http://schemas.openxmlformats.org/officeDocument/2006/relationships/hyperlink" Target="https://mapwv.gov/flood/map/?wkid=102100&amp;x=-8791266.98388586&amp;y=4784878.543726963&amp;l=13&amp;v=2" TargetMode="External"/><Relationship Id="rId2895" Type="http://schemas.openxmlformats.org/officeDocument/2006/relationships/hyperlink" Target="https://mapwv.gov/flood/map/?wkid=102100&amp;x=-8652935.294225477&amp;y=4768014.779823276&amp;l=13&amp;v=2" TargetMode="External"/><Relationship Id="rId3739" Type="http://schemas.openxmlformats.org/officeDocument/2006/relationships/hyperlink" Target="https://mapwv.gov/flood/map/?wkid=102100&amp;x=-8986874.32365436&amp;y=4875775.991002406&amp;l=13&amp;v=2" TargetMode="External"/><Relationship Id="rId3946" Type="http://schemas.openxmlformats.org/officeDocument/2006/relationships/hyperlink" Target="https://mapwv.gov/flood/map/?wkid=102100&amp;x=-8986831.144604988&amp;y=4875836.001746963&amp;l=13&amp;v=2" TargetMode="External"/><Relationship Id="rId867" Type="http://schemas.openxmlformats.org/officeDocument/2006/relationships/hyperlink" Target="https://mapwv.gov/flood/map/?wkid=102100&amp;x=-9110379.619357683&amp;y=4598965.706743779&amp;l=13&amp;v=2" TargetMode="External"/><Relationship Id="rId1497" Type="http://schemas.openxmlformats.org/officeDocument/2006/relationships/hyperlink" Target="https://mapwv.gov/flood/map/?wkid=102100&amp;x=-9054897.218822945&amp;y=4648908.188042889&amp;l=13&amp;v=2" TargetMode="External"/><Relationship Id="rId2548" Type="http://schemas.openxmlformats.org/officeDocument/2006/relationships/hyperlink" Target="https://mapwv.gov/flood/map/?wkid=102100&amp;x=-8957168.37723249&amp;y=4727720.049004009&amp;l=13&amp;v=2" TargetMode="External"/><Relationship Id="rId2755" Type="http://schemas.openxmlformats.org/officeDocument/2006/relationships/hyperlink" Target="https://mapwv.gov/flood/map/?wkid=102100&amp;x=-8772521.998135673&amp;y=4715665.6555276085&amp;l=13&amp;v=2" TargetMode="External"/><Relationship Id="rId2962" Type="http://schemas.openxmlformats.org/officeDocument/2006/relationships/hyperlink" Target="https://mapwv.gov/flood/map/?wkid=102100&amp;x=-8661267.526830576&amp;y=4783543.014802006&amp;l=13&amp;v=2" TargetMode="External"/><Relationship Id="rId3806" Type="http://schemas.openxmlformats.org/officeDocument/2006/relationships/hyperlink" Target="https://mapwv.gov/flood/map/?wkid=102100&amp;x=-8986346.804187221&amp;y=4873034.489746379&amp;l=13&amp;v=2" TargetMode="External"/><Relationship Id="rId727" Type="http://schemas.openxmlformats.org/officeDocument/2006/relationships/hyperlink" Target="https://mapwv.gov/flood/map/?wkid=102100&amp;x=-9159393.642026972&amp;y=4551205.228579584&amp;l=13&amp;v=2" TargetMode="External"/><Relationship Id="rId934" Type="http://schemas.openxmlformats.org/officeDocument/2006/relationships/hyperlink" Target="https://mapwv.gov/flood/map/?wkid=102100&amp;x=-9095867.223397756&amp;y=4571287.404391485&amp;l=13&amp;v=2" TargetMode="External"/><Relationship Id="rId1357" Type="http://schemas.openxmlformats.org/officeDocument/2006/relationships/hyperlink" Target="https://mapwv.gov/flood/map/?wkid=102100&amp;x=-9089934.855559634&amp;y=4630557.483112409&amp;l=13&amp;v=2" TargetMode="External"/><Relationship Id="rId1564" Type="http://schemas.openxmlformats.org/officeDocument/2006/relationships/hyperlink" Target="https://mapwv.gov/flood/map/?wkid=102100&amp;x=-8915497.23319013&amp;y=4610143.491045374&amp;l=13&amp;v=2" TargetMode="External"/><Relationship Id="rId1771" Type="http://schemas.openxmlformats.org/officeDocument/2006/relationships/hyperlink" Target="https://mapwv.gov/flood/map/?wkid=102100&amp;x=-8977049.29233626&amp;y=4540771.070223497&amp;l=13&amp;v=2" TargetMode="External"/><Relationship Id="rId2408" Type="http://schemas.openxmlformats.org/officeDocument/2006/relationships/hyperlink" Target="https://mapwv.gov/flood/map/?wkid=102100&amp;x=-8951128.863716567&amp;y=4723856.303885371&amp;l=13&amp;v=2" TargetMode="External"/><Relationship Id="rId2615" Type="http://schemas.openxmlformats.org/officeDocument/2006/relationships/hyperlink" Target="https://mapwv.gov/flood/map/?wkid=102100&amp;x=-8910049.364511374&amp;y=4743794.752142051&amp;l=13&amp;v=2" TargetMode="External"/><Relationship Id="rId2822" Type="http://schemas.openxmlformats.org/officeDocument/2006/relationships/hyperlink" Target="https://mapwv.gov/flood/map/?wkid=102100&amp;x=-8708309.640492734&amp;y=4812002.534497429&amp;l=13&amp;v=2" TargetMode="External"/><Relationship Id="rId5021" Type="http://schemas.openxmlformats.org/officeDocument/2006/relationships/hyperlink" Target="https://mapwv.gov/flood/map/?wkid=102100&amp;x=-8973591.082557444&amp;y=4905494.151091332&amp;l=13&amp;v=2" TargetMode="External"/><Relationship Id="rId63" Type="http://schemas.openxmlformats.org/officeDocument/2006/relationships/hyperlink" Target="https://mapwv.gov/flood/map/?wkid=102100&amp;x=-9043694.016920548&amp;y=4537999.710716764&amp;l=13&amp;v=2" TargetMode="External"/><Relationship Id="rId1217" Type="http://schemas.openxmlformats.org/officeDocument/2006/relationships/hyperlink" Target="https://mapwv.gov/flood/map/?wkid=102100&amp;x=-9122840.54704965&amp;y=4672618.714821376&amp;l=13&amp;v=2" TargetMode="External"/><Relationship Id="rId1424" Type="http://schemas.openxmlformats.org/officeDocument/2006/relationships/hyperlink" Target="https://mapwv.gov/flood/map/?wkid=102100&amp;x=-9079122.360690957&amp;y=4622053.488682576&amp;l=13&amp;v=2" TargetMode="External"/><Relationship Id="rId1631" Type="http://schemas.openxmlformats.org/officeDocument/2006/relationships/hyperlink" Target="https://mapwv.gov/flood/map/?wkid=102100&amp;x=-8975838.491051644&amp;y=4627786.563051652&amp;l=13&amp;v=2" TargetMode="External"/><Relationship Id="rId4787" Type="http://schemas.openxmlformats.org/officeDocument/2006/relationships/hyperlink" Target="https://mapwv.gov/flood/map/?wkid=102100&amp;x=-8973600.829803383&amp;y=4907546.855707999&amp;l=13&amp;v=2" TargetMode="External"/><Relationship Id="rId4994" Type="http://schemas.openxmlformats.org/officeDocument/2006/relationships/hyperlink" Target="https://mapwv.gov/flood/map/?wkid=102100&amp;x=-8973425.256479863&amp;y=4907220.957523017&amp;l=13&amp;v=2" TargetMode="External"/><Relationship Id="rId3389" Type="http://schemas.openxmlformats.org/officeDocument/2006/relationships/hyperlink" Target="https://mapwv.gov/flood/map/?wkid=102100&amp;x=-8987227.192747876&amp;y=4876913.473581546&amp;l=13&amp;v=2" TargetMode="External"/><Relationship Id="rId3596" Type="http://schemas.openxmlformats.org/officeDocument/2006/relationships/hyperlink" Target="https://mapwv.gov/flood/map/?wkid=102100&amp;x=-8986870.381497232&amp;y=4875396.980954523&amp;l=13&amp;v=2" TargetMode="External"/><Relationship Id="rId4647" Type="http://schemas.openxmlformats.org/officeDocument/2006/relationships/hyperlink" Target="https://mapwv.gov/flood/map/?wkid=102100&amp;x=-8973887.304946965&amp;y=4904931.2584228525&amp;l=13&amp;v=2" TargetMode="External"/><Relationship Id="rId2198" Type="http://schemas.openxmlformats.org/officeDocument/2006/relationships/hyperlink" Target="https://mapwv.gov/flood/map/?wkid=102100&amp;x=-8939296.631884491&amp;y=4778310.880304658&amp;l=13&amp;v=2" TargetMode="External"/><Relationship Id="rId3249" Type="http://schemas.openxmlformats.org/officeDocument/2006/relationships/hyperlink" Target="https://mapwv.gov/flood/map/?wkid=102100&amp;x=-8987164.264841607&amp;y=4877175.3570857495&amp;l=13&amp;v=2" TargetMode="External"/><Relationship Id="rId3456" Type="http://schemas.openxmlformats.org/officeDocument/2006/relationships/hyperlink" Target="https://mapwv.gov/flood/map/?wkid=102100&amp;x=-8987018.824145775&amp;y=4877723.861703738&amp;l=13&amp;v=2" TargetMode="External"/><Relationship Id="rId4854" Type="http://schemas.openxmlformats.org/officeDocument/2006/relationships/hyperlink" Target="https://mapwv.gov/flood/map/?wkid=102100&amp;x=-8973724.047121346&amp;y=4905985.215165485&amp;l=13&amp;v=2" TargetMode="External"/><Relationship Id="rId377" Type="http://schemas.openxmlformats.org/officeDocument/2006/relationships/hyperlink" Target="https://mapwv.gov/flood/map/?wkid=102100&amp;x=-8977525.901392756&amp;y=4540379.734004191&amp;l=13&amp;v=2" TargetMode="External"/><Relationship Id="rId584" Type="http://schemas.openxmlformats.org/officeDocument/2006/relationships/hyperlink" Target="https://mapwv.gov/flood/map/?wkid=102100&amp;x=-9111269.155708818&amp;y=4540853.645545243&amp;l=13&amp;v=2" TargetMode="External"/><Relationship Id="rId2058" Type="http://schemas.openxmlformats.org/officeDocument/2006/relationships/hyperlink" Target="https://mapwv.gov/flood/map/?wkid=102100&amp;x=-8907626.209703166&amp;y=4770317.5952996705&amp;l=13&amp;v=2" TargetMode="External"/><Relationship Id="rId2265" Type="http://schemas.openxmlformats.org/officeDocument/2006/relationships/hyperlink" Target="https://mapwv.gov/flood/map/?wkid=102100&amp;x=-8943721.744058661&amp;y=4797640.383138251&amp;l=13&amp;v=2" TargetMode="External"/><Relationship Id="rId3109" Type="http://schemas.openxmlformats.org/officeDocument/2006/relationships/hyperlink" Target="https://mapwv.gov/flood/map/?wkid=102100&amp;x=-8981649.725027384&amp;y=4876422.039003074&amp;l=13&amp;v=2" TargetMode="External"/><Relationship Id="rId3663" Type="http://schemas.openxmlformats.org/officeDocument/2006/relationships/hyperlink" Target="https://mapwv.gov/flood/map/?wkid=102100&amp;x=-8986251.146903502&amp;y=4874522.673788437&amp;l=13&amp;v=2" TargetMode="External"/><Relationship Id="rId3870" Type="http://schemas.openxmlformats.org/officeDocument/2006/relationships/hyperlink" Target="https://mapwv.gov/flood/map/?wkid=102100&amp;x=-8986811.82098854&amp;y=4875836.666509893&amp;l=13&amp;v=2" TargetMode="External"/><Relationship Id="rId4507" Type="http://schemas.openxmlformats.org/officeDocument/2006/relationships/hyperlink" Target="https://mapwv.gov/flood/map/?wkid=102100&amp;x=-9001887.458728883&amp;y=4814013.940071931&amp;l=13&amp;v=2" TargetMode="External"/><Relationship Id="rId4714" Type="http://schemas.openxmlformats.org/officeDocument/2006/relationships/hyperlink" Target="https://mapwv.gov/flood/map/?wkid=102100&amp;x=-8973545.645726165&amp;y=4905506.255781045&amp;l=13&amp;v=2" TargetMode="External"/><Relationship Id="rId4921" Type="http://schemas.openxmlformats.org/officeDocument/2006/relationships/hyperlink" Target="https://mapwv.gov/flood/map/?wkid=102100&amp;x=-8973460.37911504&amp;y=4908084.856167045&amp;l=13&amp;v=2" TargetMode="External"/><Relationship Id="rId237" Type="http://schemas.openxmlformats.org/officeDocument/2006/relationships/hyperlink" Target="https://mapwv.gov/flood/map/?wkid=102100&amp;x=-9090149.908451885&amp;y=4535142.734813036&amp;l=13&amp;v=2" TargetMode="External"/><Relationship Id="rId791" Type="http://schemas.openxmlformats.org/officeDocument/2006/relationships/hyperlink" Target="https://mapwv.gov/flood/map/?wkid=102100&amp;x=-9124904.902218465&amp;y=4672703.9871514505&amp;l=13&amp;v=2" TargetMode="External"/><Relationship Id="rId1074" Type="http://schemas.openxmlformats.org/officeDocument/2006/relationships/hyperlink" Target="https://mapwv.gov/flood/map/?wkid=102100&amp;x=-9081151.86117061&amp;y=4611570.816704227&amp;l=13&amp;v=2" TargetMode="External"/><Relationship Id="rId2472" Type="http://schemas.openxmlformats.org/officeDocument/2006/relationships/hyperlink" Target="https://mapwv.gov/flood/map/?wkid=102100&amp;x=-8936249.854490869&amp;y=4708037.3149248&amp;l=13&amp;v=2" TargetMode="External"/><Relationship Id="rId3316" Type="http://schemas.openxmlformats.org/officeDocument/2006/relationships/hyperlink" Target="https://mapwv.gov/flood/map/?wkid=102100&amp;x=-8987153.159943158&amp;y=4877233.931079966&amp;l=13&amp;v=2" TargetMode="External"/><Relationship Id="rId3523" Type="http://schemas.openxmlformats.org/officeDocument/2006/relationships/hyperlink" Target="https://mapwv.gov/flood/map/?wkid=102100&amp;x=-8987069.298517969&amp;y=4877638.948828317&amp;l=13&amp;v=2" TargetMode="External"/><Relationship Id="rId3730" Type="http://schemas.openxmlformats.org/officeDocument/2006/relationships/hyperlink" Target="https://mapwv.gov/flood/map/?wkid=102100&amp;x=-8986369.261336016&amp;y=4872197.113324572&amp;l=13&amp;v=2" TargetMode="External"/><Relationship Id="rId444" Type="http://schemas.openxmlformats.org/officeDocument/2006/relationships/hyperlink" Target="https://mapwv.gov/flood/map/?wkid=102100&amp;x=-9142999.034966005&amp;y=4641186.953968566&amp;l=13&amp;v=2" TargetMode="External"/><Relationship Id="rId651" Type="http://schemas.openxmlformats.org/officeDocument/2006/relationships/hyperlink" Target="https://mapwv.gov/flood/map/?wkid=102100&amp;x=-9131038.207637401&amp;y=4553840.781756964&amp;l=13&amp;v=2" TargetMode="External"/><Relationship Id="rId1281" Type="http://schemas.openxmlformats.org/officeDocument/2006/relationships/hyperlink" Target="https://mapwv.gov/flood/map/?wkid=102100&amp;x=-9089424.302407414&amp;y=4630627.393196625&amp;l=13&amp;v=2" TargetMode="External"/><Relationship Id="rId2125" Type="http://schemas.openxmlformats.org/officeDocument/2006/relationships/hyperlink" Target="https://mapwv.gov/flood/map/?wkid=102100&amp;x=-8930350.332581704&amp;y=4772829.05545277&amp;l=13&amp;v=2" TargetMode="External"/><Relationship Id="rId2332" Type="http://schemas.openxmlformats.org/officeDocument/2006/relationships/hyperlink" Target="https://mapwv.gov/flood/map/?wkid=102100&amp;x=-8870571.707582984&amp;y=4736633.726176136&amp;l=13&amp;v=2" TargetMode="External"/><Relationship Id="rId304" Type="http://schemas.openxmlformats.org/officeDocument/2006/relationships/hyperlink" Target="https://mapwv.gov/flood/map/?wkid=102100&amp;x=-9105987.669259822&amp;y=4488253.535005235&amp;l=13&amp;v=2" TargetMode="External"/><Relationship Id="rId511" Type="http://schemas.openxmlformats.org/officeDocument/2006/relationships/hyperlink" Target="https://mapwv.gov/flood/map/?wkid=102100&amp;x=-9179295.25264859&amp;y=4596502.285167947&amp;l=13&amp;v=2" TargetMode="External"/><Relationship Id="rId1141" Type="http://schemas.openxmlformats.org/officeDocument/2006/relationships/hyperlink" Target="https://mapwv.gov/flood/map/?wkid=102100&amp;x=-9067644.375308458&amp;y=4648217.3251420325&amp;l=13&amp;v=2" TargetMode="External"/><Relationship Id="rId4297" Type="http://schemas.openxmlformats.org/officeDocument/2006/relationships/hyperlink" Target="https://mapwv.gov/flood/map/?wkid=102100&amp;x=-8987164.177901082&amp;y=4876601.467258468&amp;l=13&amp;v=2" TargetMode="External"/><Relationship Id="rId1001" Type="http://schemas.openxmlformats.org/officeDocument/2006/relationships/hyperlink" Target="https://mapwv.gov/flood/map/?wkid=102100&amp;x=-9061388.642160702&amp;y=4646783.348935668&amp;l=13&amp;v=2" TargetMode="External"/><Relationship Id="rId4157" Type="http://schemas.openxmlformats.org/officeDocument/2006/relationships/hyperlink" Target="https://mapwv.gov/flood/map/?wkid=102100&amp;x=-8986976.184550654&amp;y=4876576.694884094&amp;l=13&amp;v=2" TargetMode="External"/><Relationship Id="rId4364" Type="http://schemas.openxmlformats.org/officeDocument/2006/relationships/hyperlink" Target="https://mapwv.gov/flood/map/?wkid=102100&amp;x=-8986356.268792968&amp;y=4872764.45768787&amp;l=13&amp;v=2" TargetMode="External"/><Relationship Id="rId4571" Type="http://schemas.openxmlformats.org/officeDocument/2006/relationships/hyperlink" Target="https://mapwv.gov/flood/map/?wkid=102100&amp;x=-8973480.333133766&amp;y=4907533.869435055&amp;l=13&amp;v=2" TargetMode="External"/><Relationship Id="rId1958" Type="http://schemas.openxmlformats.org/officeDocument/2006/relationships/hyperlink" Target="https://mapwv.gov/flood/map/?wkid=102100&amp;x=-9061212.749127606&amp;y=4669450.087600031&amp;l=13&amp;v=2" TargetMode="External"/><Relationship Id="rId3173" Type="http://schemas.openxmlformats.org/officeDocument/2006/relationships/hyperlink" Target="https://mapwv.gov/flood/map/?wkid=102100&amp;x=-8981962.296465235&amp;y=4877067.18278263&amp;l=13&amp;v=2" TargetMode="External"/><Relationship Id="rId3380" Type="http://schemas.openxmlformats.org/officeDocument/2006/relationships/hyperlink" Target="https://mapwv.gov/flood/map/?wkid=102100&amp;x=-8987267.99980153&amp;y=4877279.573234742&amp;l=13&amp;v=2" TargetMode="External"/><Relationship Id="rId4017" Type="http://schemas.openxmlformats.org/officeDocument/2006/relationships/hyperlink" Target="https://mapwv.gov/flood/map/?wkid=102100&amp;x=-8987319.120606013&amp;y=4876519.325940855&amp;l=13&amp;v=2" TargetMode="External"/><Relationship Id="rId4224" Type="http://schemas.openxmlformats.org/officeDocument/2006/relationships/hyperlink" Target="https://mapwv.gov/flood/map/?wkid=102100&amp;x=-8987010.580937479&amp;y=4876691.56484004&amp;l=13&amp;v=2" TargetMode="External"/><Relationship Id="rId4431" Type="http://schemas.openxmlformats.org/officeDocument/2006/relationships/hyperlink" Target="https://mapwv.gov/flood/map/?wkid=102100&amp;x=-8986328.465080347&amp;y=4874674.068959909&amp;l=13&amp;v=2" TargetMode="External"/><Relationship Id="rId1818" Type="http://schemas.openxmlformats.org/officeDocument/2006/relationships/hyperlink" Target="https://mapwv.gov/flood/map/?wkid=102100&amp;x=-9034877.34927611&amp;y=4564750.512729932&amp;l=13&amp;v=2" TargetMode="External"/><Relationship Id="rId3033" Type="http://schemas.openxmlformats.org/officeDocument/2006/relationships/hyperlink" Target="https://mapwv.gov/flood/map/?wkid=102100&amp;x=-8964830.401715068&amp;y=4823597.154138755&amp;l=13&amp;v=2" TargetMode="External"/><Relationship Id="rId3240" Type="http://schemas.openxmlformats.org/officeDocument/2006/relationships/hyperlink" Target="https://mapwv.gov/flood/map/?wkid=102100&amp;x=-8987268.825346876&amp;y=4876935.78515617&amp;l=13&amp;v=2" TargetMode="External"/><Relationship Id="rId161" Type="http://schemas.openxmlformats.org/officeDocument/2006/relationships/hyperlink" Target="https://mapwv.gov/flood/map/?wkid=102100&amp;x=-9058559.703429589&amp;y=4524701.5344713135&amp;l=13&amp;v=2" TargetMode="External"/><Relationship Id="rId2799" Type="http://schemas.openxmlformats.org/officeDocument/2006/relationships/hyperlink" Target="https://mapwv.gov/flood/map/?wkid=102100&amp;x=-8784972.211437967&amp;y=4769973.578123857&amp;l=13&amp;v=2" TargetMode="External"/><Relationship Id="rId3100" Type="http://schemas.openxmlformats.org/officeDocument/2006/relationships/hyperlink" Target="https://mapwv.gov/flood/map/?wkid=102100&amp;x=-8987707.46833444&amp;y=4853477.1782075865&amp;l=13&amp;v=2" TargetMode="External"/><Relationship Id="rId978" Type="http://schemas.openxmlformats.org/officeDocument/2006/relationships/hyperlink" Target="https://mapwv.gov/flood/map/?wkid=102100&amp;x=-9075422.996716252&amp;y=4624343.01947168&amp;l=13&amp;v=2" TargetMode="External"/><Relationship Id="rId2659" Type="http://schemas.openxmlformats.org/officeDocument/2006/relationships/hyperlink" Target="https://mapwv.gov/flood/map/?wkid=102100&amp;x=-8888295.599719144&amp;y=4710637.545671255&amp;l=13&amp;v=2" TargetMode="External"/><Relationship Id="rId2866" Type="http://schemas.openxmlformats.org/officeDocument/2006/relationships/hyperlink" Target="https://mapwv.gov/flood/map/?wkid=102100&amp;x=-8667881.572928907&amp;y=4763091.023962972&amp;l=13&amp;v=2" TargetMode="External"/><Relationship Id="rId3917" Type="http://schemas.openxmlformats.org/officeDocument/2006/relationships/hyperlink" Target="https://mapwv.gov/flood/map/?wkid=102100&amp;x=-8987044.162576947&amp;y=4875745.514545456&amp;l=13&amp;v=2" TargetMode="External"/><Relationship Id="rId5065" Type="http://schemas.openxmlformats.org/officeDocument/2006/relationships/hyperlink" Target="https://mapwv.gov/flood/map/?wkid=102100&amp;x=-8973637.758931255&amp;y=4906100.355091517&amp;l=13&amp;v=2" TargetMode="External"/><Relationship Id="rId838" Type="http://schemas.openxmlformats.org/officeDocument/2006/relationships/hyperlink" Target="https://mapwv.gov/flood/map/?wkid=102100&amp;x=-9143664.676651692&amp;y=4584831.002591329&amp;l=13&amp;v=2" TargetMode="External"/><Relationship Id="rId1468" Type="http://schemas.openxmlformats.org/officeDocument/2006/relationships/hyperlink" Target="https://mapwv.gov/flood/map/?wkid=102100&amp;x=-9089339.811693134&amp;y=4630519.318429121&amp;l=13&amp;v=2" TargetMode="External"/><Relationship Id="rId1675" Type="http://schemas.openxmlformats.org/officeDocument/2006/relationships/hyperlink" Target="https://mapwv.gov/flood/map/?wkid=102100&amp;x=-8951488.453724341&amp;y=4646977.315460511&amp;l=13&amp;v=2" TargetMode="External"/><Relationship Id="rId1882" Type="http://schemas.openxmlformats.org/officeDocument/2006/relationships/hyperlink" Target="https://mapwv.gov/flood/map/?wkid=102100&amp;x=-9103723.714236509&amp;y=4727717.89565984&amp;l=13&amp;v=2" TargetMode="External"/><Relationship Id="rId2519" Type="http://schemas.openxmlformats.org/officeDocument/2006/relationships/hyperlink" Target="https://mapwv.gov/flood/map/?wkid=102100&amp;x=-8957106.007927423&amp;y=4727323.599461069&amp;l=13&amp;v=2" TargetMode="External"/><Relationship Id="rId2726" Type="http://schemas.openxmlformats.org/officeDocument/2006/relationships/hyperlink" Target="https://mapwv.gov/flood/map/?wkid=102100&amp;x=-8828179.37342903&amp;y=4674670.629872654&amp;l=13&amp;v=2" TargetMode="External"/><Relationship Id="rId4081" Type="http://schemas.openxmlformats.org/officeDocument/2006/relationships/hyperlink" Target="https://mapwv.gov/flood/map/?wkid=102100&amp;x=-8986672.879681181&amp;y=4875676.227924118&amp;l=13&amp;v=2" TargetMode="External"/><Relationship Id="rId1328" Type="http://schemas.openxmlformats.org/officeDocument/2006/relationships/hyperlink" Target="https://mapwv.gov/flood/map/?wkid=102100&amp;x=-9089742.979051415&amp;y=4630473.57284264&amp;l=13&amp;v=2" TargetMode="External"/><Relationship Id="rId1535" Type="http://schemas.openxmlformats.org/officeDocument/2006/relationships/hyperlink" Target="https://mapwv.gov/flood/map/?wkid=102100&amp;x=-9089608.93502241&amp;y=4630605.902062667&amp;l=13&amp;v=2" TargetMode="External"/><Relationship Id="rId2933" Type="http://schemas.openxmlformats.org/officeDocument/2006/relationships/hyperlink" Target="https://mapwv.gov/flood/map/?wkid=102100&amp;x=-8660926.160268724&amp;y=4783634.354085033&amp;l=13&amp;v=2" TargetMode="External"/><Relationship Id="rId905" Type="http://schemas.openxmlformats.org/officeDocument/2006/relationships/hyperlink" Target="https://mapwv.gov/flood/map/?wkid=102100&amp;x=-9092755.108142206&amp;y=4598669.763720764&amp;l=13&amp;v=2" TargetMode="External"/><Relationship Id="rId1742" Type="http://schemas.openxmlformats.org/officeDocument/2006/relationships/hyperlink" Target="https://mapwv.gov/flood/map/?wkid=102100&amp;x=-8896197.260556364&amp;y=4635126.914061769&amp;l=13&amp;v=2" TargetMode="External"/><Relationship Id="rId4898" Type="http://schemas.openxmlformats.org/officeDocument/2006/relationships/hyperlink" Target="https://mapwv.gov/flood/map/?wkid=102100&amp;x=-8973720.643082637&amp;y=4905843.931924007&amp;l=13&amp;v=2" TargetMode="External"/><Relationship Id="rId34" Type="http://schemas.openxmlformats.org/officeDocument/2006/relationships/hyperlink" Target="https://mapwv.gov/flood/map/?wkid=102100&amp;x=-9063086.047099654&amp;y=4546093.063657817&amp;l=13&amp;v=2" TargetMode="External"/><Relationship Id="rId1602" Type="http://schemas.openxmlformats.org/officeDocument/2006/relationships/hyperlink" Target="https://mapwv.gov/flood/map/?wkid=102100&amp;x=-8990383.549931284&amp;y=4575345.946537275&amp;l=13&amp;v=2" TargetMode="External"/><Relationship Id="rId4758" Type="http://schemas.openxmlformats.org/officeDocument/2006/relationships/hyperlink" Target="https://mapwv.gov/flood/map/?wkid=102100&amp;x=-8973418.207952343&amp;y=4907359.758131573&amp;l=13&amp;v=2" TargetMode="External"/><Relationship Id="rId4965" Type="http://schemas.openxmlformats.org/officeDocument/2006/relationships/hyperlink" Target="https://mapwv.gov/flood/map/?wkid=102100&amp;x=-8974014.409541547&amp;y=4904755.204583511&amp;l=13&amp;v=2" TargetMode="External"/><Relationship Id="rId3567" Type="http://schemas.openxmlformats.org/officeDocument/2006/relationships/hyperlink" Target="https://mapwv.gov/flood/map/?wkid=102100&amp;x=-8987004.14411056&amp;y=4877271.854026622&amp;l=13&amp;v=2" TargetMode="External"/><Relationship Id="rId3774" Type="http://schemas.openxmlformats.org/officeDocument/2006/relationships/hyperlink" Target="https://mapwv.gov/flood/map/?wkid=102100&amp;x=-8986260.590915147&amp;y=4872718.48863279&amp;l=13&amp;v=2" TargetMode="External"/><Relationship Id="rId3981" Type="http://schemas.openxmlformats.org/officeDocument/2006/relationships/hyperlink" Target="https://mapwv.gov/flood/map/?wkid=102100&amp;x=-8986888.660491578&amp;y=4875517.684921992&amp;l=13&amp;v=2" TargetMode="External"/><Relationship Id="rId4618" Type="http://schemas.openxmlformats.org/officeDocument/2006/relationships/hyperlink" Target="https://mapwv.gov/flood/map/?wkid=102100&amp;x=-8973480.811807578&amp;y=4907317.408775684&amp;l=13&amp;v=2" TargetMode="External"/><Relationship Id="rId4825" Type="http://schemas.openxmlformats.org/officeDocument/2006/relationships/hyperlink" Target="https://mapwv.gov/flood/map/?wkid=102100&amp;x=-8973622.381256798&amp;y=4906953.622733148&amp;l=13&amp;v=2" TargetMode="External"/><Relationship Id="rId488" Type="http://schemas.openxmlformats.org/officeDocument/2006/relationships/hyperlink" Target="https://mapwv.gov/flood/map/?wkid=102100&amp;x=-9184728.136276733&amp;y=4629851.901612474&amp;l=13&amp;v=2" TargetMode="External"/><Relationship Id="rId695" Type="http://schemas.openxmlformats.org/officeDocument/2006/relationships/hyperlink" Target="https://mapwv.gov/flood/map/?wkid=102100&amp;x=-9142471.357536511&amp;y=4532555.067400826&amp;l=13&amp;v=2" TargetMode="External"/><Relationship Id="rId2169" Type="http://schemas.openxmlformats.org/officeDocument/2006/relationships/hyperlink" Target="https://mapwv.gov/flood/map/?wkid=102100&amp;x=-8868188.073976992&amp;y=4786471.962573144&amp;l=13&amp;v=2" TargetMode="External"/><Relationship Id="rId2376" Type="http://schemas.openxmlformats.org/officeDocument/2006/relationships/hyperlink" Target="https://mapwv.gov/flood/map/?wkid=102100&amp;x=-9005257.293856388&amp;y=4660490.4189546155&amp;l=13&amp;v=2" TargetMode="External"/><Relationship Id="rId2583" Type="http://schemas.openxmlformats.org/officeDocument/2006/relationships/hyperlink" Target="https://mapwv.gov/flood/map/?wkid=102100&amp;x=-8930425.537803296&amp;y=4720719.166025198&amp;l=13&amp;v=2" TargetMode="External"/><Relationship Id="rId2790" Type="http://schemas.openxmlformats.org/officeDocument/2006/relationships/hyperlink" Target="https://mapwv.gov/flood/map/?wkid=102100&amp;x=-8791060.64174377&amp;y=4730926.755879413&amp;l=13&amp;v=2" TargetMode="External"/><Relationship Id="rId3427" Type="http://schemas.openxmlformats.org/officeDocument/2006/relationships/hyperlink" Target="https://mapwv.gov/flood/map/?wkid=102100&amp;x=-8987372.475370033&amp;y=4877005.688545158&amp;l=13&amp;v=2" TargetMode="External"/><Relationship Id="rId3634" Type="http://schemas.openxmlformats.org/officeDocument/2006/relationships/hyperlink" Target="https://mapwv.gov/flood/map/?wkid=102100&amp;x=-8987295.982738528&amp;y=4875628.202385661&amp;l=13&amp;v=2" TargetMode="External"/><Relationship Id="rId3841" Type="http://schemas.openxmlformats.org/officeDocument/2006/relationships/hyperlink" Target="https://mapwv.gov/flood/map/?wkid=102100&amp;x=-8986980.83436579&amp;y=4875846.682907151&amp;l=13&amp;v=2" TargetMode="External"/><Relationship Id="rId348" Type="http://schemas.openxmlformats.org/officeDocument/2006/relationships/hyperlink" Target="https://mapwv.gov/flood/map/?wkid=102100&amp;x=-9096787.669497931&amp;y=4483438.779188701&amp;l=13&amp;v=2" TargetMode="External"/><Relationship Id="rId555" Type="http://schemas.openxmlformats.org/officeDocument/2006/relationships/hyperlink" Target="https://mapwv.gov/flood/map/?wkid=102100&amp;x=-9114662.518210698&amp;y=4554606.336639463&amp;l=13&amp;v=2" TargetMode="External"/><Relationship Id="rId762" Type="http://schemas.openxmlformats.org/officeDocument/2006/relationships/hyperlink" Target="https://mapwv.gov/flood/map/?wkid=102100&amp;x=-9116255.396374183&amp;y=4526329.378008274&amp;l=13&amp;v=2" TargetMode="External"/><Relationship Id="rId1185" Type="http://schemas.openxmlformats.org/officeDocument/2006/relationships/hyperlink" Target="https://mapwv.gov/flood/map/?wkid=102100&amp;x=-9084548.040834844&amp;y=4622900.467837354&amp;l=13&amp;v=2" TargetMode="External"/><Relationship Id="rId1392" Type="http://schemas.openxmlformats.org/officeDocument/2006/relationships/hyperlink" Target="https://mapwv.gov/flood/map/?wkid=102100&amp;x=-9089889.523702638&amp;y=4630659.603646467&amp;l=13&amp;v=2" TargetMode="External"/><Relationship Id="rId2029" Type="http://schemas.openxmlformats.org/officeDocument/2006/relationships/hyperlink" Target="https://mapwv.gov/flood/map/?wkid=102100&amp;x=-8908531.500656553&amp;y=4817770.940464819&amp;l=13&amp;v=2" TargetMode="External"/><Relationship Id="rId2236" Type="http://schemas.openxmlformats.org/officeDocument/2006/relationships/hyperlink" Target="https://mapwv.gov/flood/map/?wkid=102100&amp;x=-8943767.022148343&amp;y=4797622.402675132&amp;l=13&amp;v=2" TargetMode="External"/><Relationship Id="rId2443" Type="http://schemas.openxmlformats.org/officeDocument/2006/relationships/hyperlink" Target="https://mapwv.gov/flood/map/?wkid=102100&amp;x=-8902894.698422953&amp;y=4703783.503168619&amp;l=13&amp;v=2" TargetMode="External"/><Relationship Id="rId2650" Type="http://schemas.openxmlformats.org/officeDocument/2006/relationships/hyperlink" Target="https://mapwv.gov/flood/map/?wkid=102100&amp;x=-8888410.236196805&amp;y=4710513.439343395&amp;l=13&amp;v=2" TargetMode="External"/><Relationship Id="rId3701" Type="http://schemas.openxmlformats.org/officeDocument/2006/relationships/hyperlink" Target="https://mapwv.gov/flood/map/?wkid=102100&amp;x=-8987292.262886424&amp;y=4875599.751752432&amp;l=13&amp;v=2" TargetMode="External"/><Relationship Id="rId208" Type="http://schemas.openxmlformats.org/officeDocument/2006/relationships/hyperlink" Target="https://mapwv.gov/flood/map/?wkid=102100&amp;x=-9086950.169951592&amp;y=4517858.733373914&amp;l=13&amp;v=2" TargetMode="External"/><Relationship Id="rId415" Type="http://schemas.openxmlformats.org/officeDocument/2006/relationships/hyperlink" Target="https://mapwv.gov/flood/map/?wkid=102100&amp;x=-9059345.540109066&amp;y=4520739.80612007&amp;l=13&amp;v=2" TargetMode="External"/><Relationship Id="rId622" Type="http://schemas.openxmlformats.org/officeDocument/2006/relationships/hyperlink" Target="https://mapwv.gov/flood/map/?wkid=102100&amp;x=-9137703.623895865&amp;y=4555116.540651227&amp;l=13&amp;v=2" TargetMode="External"/><Relationship Id="rId1045" Type="http://schemas.openxmlformats.org/officeDocument/2006/relationships/hyperlink" Target="https://mapwv.gov/flood/map/?wkid=102100&amp;x=-9085726.991164112&amp;y=4626566.806727048&amp;l=13&amp;v=2" TargetMode="External"/><Relationship Id="rId1252" Type="http://schemas.openxmlformats.org/officeDocument/2006/relationships/hyperlink" Target="https://mapwv.gov/flood/map/?wkid=102100&amp;x=-9090023.09762943&amp;y=4630614.936542103&amp;l=13&amp;v=2" TargetMode="External"/><Relationship Id="rId2303" Type="http://schemas.openxmlformats.org/officeDocument/2006/relationships/hyperlink" Target="https://mapwv.gov/flood/map/?wkid=102100&amp;x=-8868955.556855433&amp;y=4771530.098834561&amp;l=13&amp;v=2" TargetMode="External"/><Relationship Id="rId2510" Type="http://schemas.openxmlformats.org/officeDocument/2006/relationships/hyperlink" Target="https://mapwv.gov/flood/map/?wkid=102100&amp;x=-8957031.651739588&amp;y=4727569.175416872&amp;l=13&amp;v=2" TargetMode="External"/><Relationship Id="rId1112" Type="http://schemas.openxmlformats.org/officeDocument/2006/relationships/hyperlink" Target="https://mapwv.gov/flood/map/?wkid=102100&amp;x=-9091607.651877996&amp;y=4632326.395367319&amp;l=13&amp;v=2" TargetMode="External"/><Relationship Id="rId4268" Type="http://schemas.openxmlformats.org/officeDocument/2006/relationships/hyperlink" Target="https://mapwv.gov/flood/map/?wkid=102100&amp;x=-8987104.909845714&amp;y=4876779.384210644&amp;l=13&amp;v=2" TargetMode="External"/><Relationship Id="rId4475" Type="http://schemas.openxmlformats.org/officeDocument/2006/relationships/hyperlink" Target="https://mapwv.gov/flood/map/?wkid=102100&amp;x=-9001923.069054756&amp;y=4814099.600842403&amp;l=13&amp;v=2" TargetMode="External"/><Relationship Id="rId3077" Type="http://schemas.openxmlformats.org/officeDocument/2006/relationships/hyperlink" Target="https://mapwv.gov/flood/map/?wkid=102100&amp;x=-9009918.369843878&amp;y=4809110.102471102&amp;l=13&amp;v=2" TargetMode="External"/><Relationship Id="rId3284" Type="http://schemas.openxmlformats.org/officeDocument/2006/relationships/hyperlink" Target="https://mapwv.gov/flood/map/?wkid=102100&amp;x=-8987354.890341386&amp;y=4877055.7065662965&amp;l=13&amp;v=2" TargetMode="External"/><Relationship Id="rId4128" Type="http://schemas.openxmlformats.org/officeDocument/2006/relationships/hyperlink" Target="https://mapwv.gov/flood/map/?wkid=102100&amp;x=-8987074.153717559&amp;y=4875964.60976712&amp;l=13&amp;v=2" TargetMode="External"/><Relationship Id="rId4682" Type="http://schemas.openxmlformats.org/officeDocument/2006/relationships/hyperlink" Target="https://mapwv.gov/flood/map/?wkid=102100&amp;x=-8973469.631991113&amp;y=4906544.636827287&amp;l=13&amp;v=2" TargetMode="External"/><Relationship Id="rId1929" Type="http://schemas.openxmlformats.org/officeDocument/2006/relationships/hyperlink" Target="https://mapwv.gov/flood/map/?wkid=102100&amp;x=-9075380.344875991&amp;y=4763770.613262384&amp;l=13&amp;v=2" TargetMode="External"/><Relationship Id="rId2093" Type="http://schemas.openxmlformats.org/officeDocument/2006/relationships/hyperlink" Target="https://mapwv.gov/flood/map/?wkid=102100&amp;x=-8942884.622601092&amp;y=4761410.698965235&amp;l=13&amp;v=2" TargetMode="External"/><Relationship Id="rId3491" Type="http://schemas.openxmlformats.org/officeDocument/2006/relationships/hyperlink" Target="https://mapwv.gov/flood/map/?wkid=102100&amp;x=-8987131.507968243&amp;y=4877457.6741846&amp;l=13&amp;v=2" TargetMode="External"/><Relationship Id="rId4335" Type="http://schemas.openxmlformats.org/officeDocument/2006/relationships/hyperlink" Target="https://mapwv.gov/flood/map/?wkid=102100&amp;x=-8987304.285057476&amp;y=4876568.328868315&amp;l=13&amp;v=2" TargetMode="External"/><Relationship Id="rId4542" Type="http://schemas.openxmlformats.org/officeDocument/2006/relationships/hyperlink" Target="https://mapwv.gov/flood/map/?wkid=102100&amp;x=-8973876.216412487&amp;y=4905140.57919831&amp;l=13&amp;v=2" TargetMode="External"/><Relationship Id="rId3144" Type="http://schemas.openxmlformats.org/officeDocument/2006/relationships/hyperlink" Target="https://mapwv.gov/flood/map/?wkid=102100&amp;x=-8977221.043282421&amp;y=4873056.157969649&amp;l=13&amp;v=2" TargetMode="External"/><Relationship Id="rId3351" Type="http://schemas.openxmlformats.org/officeDocument/2006/relationships/hyperlink" Target="https://mapwv.gov/flood/map/?wkid=102100&amp;x=-8987314.470790884&amp;y=4877033.434292131&amp;l=13&amp;v=2" TargetMode="External"/><Relationship Id="rId4402" Type="http://schemas.openxmlformats.org/officeDocument/2006/relationships/hyperlink" Target="https://mapwv.gov/flood/map/?wkid=102100&amp;x=-8987129.162911851&amp;y=4876642.095494723&amp;l=13&amp;v=2" TargetMode="External"/><Relationship Id="rId272" Type="http://schemas.openxmlformats.org/officeDocument/2006/relationships/hyperlink" Target="https://mapwv.gov/flood/map/?wkid=102100&amp;x=-9083573.49112443&amp;y=4502482.087647218&amp;l=13&amp;v=2" TargetMode="External"/><Relationship Id="rId2160" Type="http://schemas.openxmlformats.org/officeDocument/2006/relationships/hyperlink" Target="https://mapwv.gov/flood/map/?wkid=102100&amp;x=-8934417.386615613&amp;y=4789643.743808285&amp;l=13&amp;v=2" TargetMode="External"/><Relationship Id="rId3004" Type="http://schemas.openxmlformats.org/officeDocument/2006/relationships/hyperlink" Target="https://mapwv.gov/flood/map/?wkid=102100&amp;x=-8708276.952637453&amp;y=4812052.87761045&amp;l=13&amp;v=2" TargetMode="External"/><Relationship Id="rId3211" Type="http://schemas.openxmlformats.org/officeDocument/2006/relationships/hyperlink" Target="https://mapwv.gov/flood/map/?wkid=102100&amp;x=-8987348.576077236&amp;y=4877074.658733304&amp;l=13&amp;v=2" TargetMode="External"/><Relationship Id="rId132" Type="http://schemas.openxmlformats.org/officeDocument/2006/relationships/hyperlink" Target="https://mapwv.gov/flood/map/?wkid=102100&amp;x=-9027353.358847043&amp;y=4489452.459049988&amp;l=13&amp;v=2" TargetMode="External"/><Relationship Id="rId2020" Type="http://schemas.openxmlformats.org/officeDocument/2006/relationships/hyperlink" Target="https://mapwv.gov/flood/map/?wkid=102100&amp;x=-8946562.919362165&amp;y=4817792.149861219&amp;l=13&amp;v=2" TargetMode="External"/><Relationship Id="rId1579" Type="http://schemas.openxmlformats.org/officeDocument/2006/relationships/hyperlink" Target="https://mapwv.gov/flood/map/?wkid=102100&amp;x=-8938809.181979386&amp;y=4550771.951286455&amp;l=13&amp;v=2" TargetMode="External"/><Relationship Id="rId2977" Type="http://schemas.openxmlformats.org/officeDocument/2006/relationships/hyperlink" Target="https://mapwv.gov/flood/map/?wkid=102100&amp;x=-8660868.685904307&amp;y=4784067.293134287&amp;l=13&amp;v=2" TargetMode="External"/><Relationship Id="rId4192" Type="http://schemas.openxmlformats.org/officeDocument/2006/relationships/hyperlink" Target="https://mapwv.gov/flood/map/?wkid=102100&amp;x=-8987333.760677522&amp;y=4876013.83440356&amp;l=13&amp;v=2" TargetMode="External"/><Relationship Id="rId5036" Type="http://schemas.openxmlformats.org/officeDocument/2006/relationships/hyperlink" Target="https://mapwv.gov/flood/map/?wkid=102100&amp;x=-8973595.54324076&amp;y=4907819.378756807&amp;l=13&amp;v=2" TargetMode="External"/><Relationship Id="rId949" Type="http://schemas.openxmlformats.org/officeDocument/2006/relationships/hyperlink" Target="https://mapwv.gov/flood/map/?wkid=102100&amp;x=-9095830.832388299&amp;y=4602907.213227831&amp;l=13&amp;v=2" TargetMode="External"/><Relationship Id="rId1786" Type="http://schemas.openxmlformats.org/officeDocument/2006/relationships/hyperlink" Target="https://mapwv.gov/flood/map/?wkid=102100&amp;x=-8957480.00879988&amp;y=4543777.401942847&amp;l=13&amp;v=2" TargetMode="External"/><Relationship Id="rId1993" Type="http://schemas.openxmlformats.org/officeDocument/2006/relationships/hyperlink" Target="https://mapwv.gov/flood/map/?wkid=102100&amp;x=-9016431.722119447&amp;y=4803030.512037599&amp;l=13&amp;v=2" TargetMode="External"/><Relationship Id="rId2837" Type="http://schemas.openxmlformats.org/officeDocument/2006/relationships/hyperlink" Target="https://mapwv.gov/flood/map/?wkid=102100&amp;x=-8678449.512234658&amp;y=4786932.881614841&amp;l=13&amp;v=2" TargetMode="External"/><Relationship Id="rId4052" Type="http://schemas.openxmlformats.org/officeDocument/2006/relationships/hyperlink" Target="https://mapwv.gov/flood/map/?wkid=102100&amp;x=-8981851.26351081&amp;y=4876733.867868931&amp;l=13&amp;v=2" TargetMode="External"/><Relationship Id="rId78" Type="http://schemas.openxmlformats.org/officeDocument/2006/relationships/hyperlink" Target="https://mapwv.gov/flood/map/?wkid=102100&amp;x=-9025861.83385166&amp;y=4490110.6247133855&amp;l=13&amp;v=2" TargetMode="External"/><Relationship Id="rId809" Type="http://schemas.openxmlformats.org/officeDocument/2006/relationships/hyperlink" Target="https://mapwv.gov/flood/map/?wkid=102100&amp;x=-9106557.492582489&amp;y=4614543.861976734&amp;l=13&amp;v=2" TargetMode="External"/><Relationship Id="rId1439" Type="http://schemas.openxmlformats.org/officeDocument/2006/relationships/hyperlink" Target="https://mapwv.gov/flood/map/?wkid=102100&amp;x=-9055631.498770816&amp;y=4648812.858141901&amp;l=13&amp;v=2" TargetMode="External"/><Relationship Id="rId1646" Type="http://schemas.openxmlformats.org/officeDocument/2006/relationships/hyperlink" Target="https://mapwv.gov/flood/map/?wkid=102100&amp;x=-9031333.611730644&amp;y=4612789.094174981&amp;l=13&amp;v=2" TargetMode="External"/><Relationship Id="rId1853" Type="http://schemas.openxmlformats.org/officeDocument/2006/relationships/hyperlink" Target="https://mapwv.gov/flood/map/?wkid=102100&amp;x=-9027670.241911413&amp;y=4710764.227087266&amp;l=13&amp;v=2" TargetMode="External"/><Relationship Id="rId2904" Type="http://schemas.openxmlformats.org/officeDocument/2006/relationships/hyperlink" Target="https://mapwv.gov/flood/map/?wkid=102100&amp;x=-8681070.52396809&amp;y=4765042.146087136&amp;l=13&amp;v=2" TargetMode="External"/><Relationship Id="rId1506" Type="http://schemas.openxmlformats.org/officeDocument/2006/relationships/hyperlink" Target="https://mapwv.gov/flood/map/?wkid=102100&amp;x=-9089313.074977836&amp;y=4630507.260550462&amp;l=13&amp;v=2" TargetMode="External"/><Relationship Id="rId1713" Type="http://schemas.openxmlformats.org/officeDocument/2006/relationships/hyperlink" Target="https://mapwv.gov/flood/map/?wkid=102100&amp;x=-9042155.44674988&amp;y=4566164.750316531&amp;l=13&amp;v=2" TargetMode="External"/><Relationship Id="rId1920" Type="http://schemas.openxmlformats.org/officeDocument/2006/relationships/hyperlink" Target="https://mapwv.gov/flood/map/?wkid=102100&amp;x=-9066514.004025733&amp;y=4755696.660231465&amp;l=13&amp;v=2" TargetMode="External"/><Relationship Id="rId4869" Type="http://schemas.openxmlformats.org/officeDocument/2006/relationships/hyperlink" Target="https://mapwv.gov/flood/map/?wkid=102100&amp;x=-8973553.034780005&amp;y=4906216.872292457&amp;l=13&amp;v=2" TargetMode="External"/><Relationship Id="rId3678" Type="http://schemas.openxmlformats.org/officeDocument/2006/relationships/hyperlink" Target="https://mapwv.gov/flood/map/?wkid=102100&amp;x=-8986179.485871864&amp;y=4874519.037567&amp;l=13&amp;v=2" TargetMode="External"/><Relationship Id="rId3885" Type="http://schemas.openxmlformats.org/officeDocument/2006/relationships/hyperlink" Target="https://mapwv.gov/flood/map/?wkid=102100&amp;x=-8986793.304549718&amp;y=4875783.220585206&amp;l=13&amp;v=2" TargetMode="External"/><Relationship Id="rId4729" Type="http://schemas.openxmlformats.org/officeDocument/2006/relationships/hyperlink" Target="https://mapwv.gov/flood/map/?wkid=102100&amp;x=-8973856.343656987&amp;y=4905269.184212285&amp;l=13&amp;v=2" TargetMode="External"/><Relationship Id="rId4936" Type="http://schemas.openxmlformats.org/officeDocument/2006/relationships/hyperlink" Target="https://mapwv.gov/flood/map/?wkid=102100&amp;x=-8973602.801271558&amp;y=4907591.097305812&amp;l=13&amp;v=2" TargetMode="External"/><Relationship Id="rId599" Type="http://schemas.openxmlformats.org/officeDocument/2006/relationships/hyperlink" Target="https://mapwv.gov/flood/map/?wkid=102100&amp;x=-9124487.548081644&amp;y=4556292.390555279&amp;l=13&amp;v=2" TargetMode="External"/><Relationship Id="rId2487" Type="http://schemas.openxmlformats.org/officeDocument/2006/relationships/hyperlink" Target="https://mapwv.gov/flood/map/?wkid=102100&amp;x=-8869967.357741011&amp;y=4735565.585568349&amp;l=13&amp;v=2" TargetMode="External"/><Relationship Id="rId2694" Type="http://schemas.openxmlformats.org/officeDocument/2006/relationships/hyperlink" Target="https://mapwv.gov/flood/map/?wkid=102100&amp;x=-8792037.637699991&amp;y=4784432.661212104&amp;l=13&amp;v=2" TargetMode="External"/><Relationship Id="rId3538" Type="http://schemas.openxmlformats.org/officeDocument/2006/relationships/hyperlink" Target="https://mapwv.gov/flood/map/?wkid=102100&amp;x=-8987238.177087313&amp;y=4877018.070751081&amp;l=13&amp;v=2" TargetMode="External"/><Relationship Id="rId3745" Type="http://schemas.openxmlformats.org/officeDocument/2006/relationships/hyperlink" Target="https://mapwv.gov/flood/map/?wkid=102100&amp;x=-8986860.492318945&amp;y=4875719.595317417&amp;l=13&amp;v=2" TargetMode="External"/><Relationship Id="rId459" Type="http://schemas.openxmlformats.org/officeDocument/2006/relationships/hyperlink" Target="https://mapwv.gov/flood/map/?wkid=102100&amp;x=-9179149.744381826&amp;y=4633587.62479878&amp;l=13&amp;v=2" TargetMode="External"/><Relationship Id="rId666" Type="http://schemas.openxmlformats.org/officeDocument/2006/relationships/hyperlink" Target="https://mapwv.gov/flood/map/?wkid=102100&amp;x=-9136641.729016792&amp;y=4718661.686755048&amp;l=13&amp;v=2" TargetMode="External"/><Relationship Id="rId873" Type="http://schemas.openxmlformats.org/officeDocument/2006/relationships/hyperlink" Target="https://mapwv.gov/flood/map/?wkid=102100&amp;x=-9095359.144655166&amp;y=4575416.070250453&amp;l=13&amp;v=2" TargetMode="External"/><Relationship Id="rId1089" Type="http://schemas.openxmlformats.org/officeDocument/2006/relationships/hyperlink" Target="https://mapwv.gov/flood/map/?wkid=102100&amp;x=-9098707.403616332&amp;y=4629477.026728652&amp;l=13&amp;v=2" TargetMode="External"/><Relationship Id="rId1296" Type="http://schemas.openxmlformats.org/officeDocument/2006/relationships/hyperlink" Target="https://mapwv.gov/flood/map/?wkid=102100&amp;x=-9089670.142485952&amp;y=4630584.498994189&amp;l=13&amp;v=2" TargetMode="External"/><Relationship Id="rId2347" Type="http://schemas.openxmlformats.org/officeDocument/2006/relationships/hyperlink" Target="https://mapwv.gov/flood/map/?wkid=102100&amp;x=-8899006.590025218&amp;y=4719897.461992532&amp;l=13&amp;v=2" TargetMode="External"/><Relationship Id="rId2554" Type="http://schemas.openxmlformats.org/officeDocument/2006/relationships/hyperlink" Target="https://mapwv.gov/flood/map/?wkid=102100&amp;x=-8930905.124990124&amp;y=4720449.873680013&amp;l=13&amp;v=2" TargetMode="External"/><Relationship Id="rId3952" Type="http://schemas.openxmlformats.org/officeDocument/2006/relationships/hyperlink" Target="https://mapwv.gov/flood/map/?wkid=102100&amp;x=-8986842.509657083&amp;y=4875772.116491646&amp;l=13&amp;v=2" TargetMode="External"/><Relationship Id="rId319" Type="http://schemas.openxmlformats.org/officeDocument/2006/relationships/hyperlink" Target="https://mapwv.gov/flood/map/?wkid=102100&amp;x=-9066272.628860649&amp;y=4487264.522518745&amp;l=13&amp;v=2" TargetMode="External"/><Relationship Id="rId526" Type="http://schemas.openxmlformats.org/officeDocument/2006/relationships/hyperlink" Target="https://mapwv.gov/flood/map/?wkid=102100&amp;x=-9177158.053455904&amp;y=4610307.983417942&amp;l=13&amp;v=2" TargetMode="External"/><Relationship Id="rId1156" Type="http://schemas.openxmlformats.org/officeDocument/2006/relationships/hyperlink" Target="https://mapwv.gov/flood/map/?wkid=102100&amp;x=-9076356.9546649&amp;y=4636777.817486509&amp;l=13&amp;v=2" TargetMode="External"/><Relationship Id="rId1363" Type="http://schemas.openxmlformats.org/officeDocument/2006/relationships/hyperlink" Target="https://mapwv.gov/flood/map/?wkid=102100&amp;x=-9089345.549099691&amp;y=4630580.648380208&amp;l=13&amp;v=2" TargetMode="External"/><Relationship Id="rId2207" Type="http://schemas.openxmlformats.org/officeDocument/2006/relationships/hyperlink" Target="https://mapwv.gov/flood/map/?wkid=102100&amp;x=-8942782.885380745&amp;y=4761652.816715194&amp;l=13&amp;v=2" TargetMode="External"/><Relationship Id="rId2761" Type="http://schemas.openxmlformats.org/officeDocument/2006/relationships/hyperlink" Target="https://mapwv.gov/flood/map/?wkid=102100&amp;x=-8794458.509345442&amp;y=4714256.812836762&amp;l=13&amp;v=2" TargetMode="External"/><Relationship Id="rId3605" Type="http://schemas.openxmlformats.org/officeDocument/2006/relationships/hyperlink" Target="https://mapwv.gov/flood/map/?wkid=102100&amp;x=-8986254.721372353&amp;y=4872744.678050677&amp;l=13&amp;v=2" TargetMode="External"/><Relationship Id="rId3812" Type="http://schemas.openxmlformats.org/officeDocument/2006/relationships/hyperlink" Target="https://mapwv.gov/flood/map/?wkid=102100&amp;x=-8986721.638620023&amp;y=4875441.751799561&amp;l=13&amp;v=2" TargetMode="External"/><Relationship Id="rId733" Type="http://schemas.openxmlformats.org/officeDocument/2006/relationships/hyperlink" Target="https://mapwv.gov/flood/map/?wkid=102100&amp;x=-9154668.911662217&amp;y=4547348.518151648&amp;l=13&amp;v=2" TargetMode="External"/><Relationship Id="rId940" Type="http://schemas.openxmlformats.org/officeDocument/2006/relationships/hyperlink" Target="https://mapwv.gov/flood/map/?wkid=102100&amp;x=-9106727.090275744&amp;y=4576432.915779243&amp;l=13&amp;v=2" TargetMode="External"/><Relationship Id="rId1016" Type="http://schemas.openxmlformats.org/officeDocument/2006/relationships/hyperlink" Target="https://mapwv.gov/flood/map/?wkid=102100&amp;x=-9081841.973663362&amp;y=4631225.951096295&amp;l=13&amp;v=2" TargetMode="External"/><Relationship Id="rId1570" Type="http://schemas.openxmlformats.org/officeDocument/2006/relationships/hyperlink" Target="https://mapwv.gov/flood/map/?wkid=102100&amp;x=-8915616.039250635&amp;y=4611552.748988517&amp;l=13&amp;v=2" TargetMode="External"/><Relationship Id="rId2414" Type="http://schemas.openxmlformats.org/officeDocument/2006/relationships/hyperlink" Target="https://mapwv.gov/flood/map/?wkid=102100&amp;x=-8958515.461848987&amp;y=4734166.219517155&amp;l=13&amp;v=2" TargetMode="External"/><Relationship Id="rId2621" Type="http://schemas.openxmlformats.org/officeDocument/2006/relationships/hyperlink" Target="https://mapwv.gov/flood/map/?wkid=102100&amp;x=-8909680.742151435&amp;y=4743134.788396291&amp;l=13&amp;v=2" TargetMode="External"/><Relationship Id="rId800" Type="http://schemas.openxmlformats.org/officeDocument/2006/relationships/hyperlink" Target="https://mapwv.gov/flood/map/?wkid=102100&amp;x=-9142564.976560349&amp;y=4600073.981853709&amp;l=13&amp;v=2" TargetMode="External"/><Relationship Id="rId1223" Type="http://schemas.openxmlformats.org/officeDocument/2006/relationships/hyperlink" Target="https://mapwv.gov/flood/map/?wkid=102100&amp;x=-9123552.908635065&amp;y=4656504.06371091&amp;l=13&amp;v=2" TargetMode="External"/><Relationship Id="rId1430" Type="http://schemas.openxmlformats.org/officeDocument/2006/relationships/hyperlink" Target="https://mapwv.gov/flood/map/?wkid=102100&amp;x=-9055614.641882967&amp;y=4648715.072425239&amp;l=13&amp;v=2" TargetMode="External"/><Relationship Id="rId4379" Type="http://schemas.openxmlformats.org/officeDocument/2006/relationships/hyperlink" Target="https://mapwv.gov/flood/map/?wkid=102100&amp;x=-8986941.668272747&amp;y=4875490.925255882&amp;l=13&amp;v=2" TargetMode="External"/><Relationship Id="rId4586" Type="http://schemas.openxmlformats.org/officeDocument/2006/relationships/hyperlink" Target="https://mapwv.gov/flood/map/?wkid=102100&amp;x=-8973486.013878701&amp;y=4907576.502824677&amp;l=13&amp;v=2" TargetMode="External"/><Relationship Id="rId4793" Type="http://schemas.openxmlformats.org/officeDocument/2006/relationships/hyperlink" Target="https://mapwv.gov/flood/map/?wkid=102100&amp;x=-8973632.917646602&amp;y=4907125.3366421675&amp;l=13&amp;v=2" TargetMode="External"/><Relationship Id="rId3188" Type="http://schemas.openxmlformats.org/officeDocument/2006/relationships/hyperlink" Target="https://mapwv.gov/flood/map/?wkid=102100&amp;x=-8987339.556081535&amp;y=4877144.1490617&amp;l=13&amp;v=2" TargetMode="External"/><Relationship Id="rId3395" Type="http://schemas.openxmlformats.org/officeDocument/2006/relationships/hyperlink" Target="https://mapwv.gov/flood/map/?wkid=102100&amp;x=-8987028.238769067&amp;y=4877532.601147267&amp;l=13&amp;v=2" TargetMode="External"/><Relationship Id="rId4239" Type="http://schemas.openxmlformats.org/officeDocument/2006/relationships/hyperlink" Target="https://mapwv.gov/flood/map/?wkid=102100&amp;x=-8986870.482575325&amp;y=4875825.835534435&amp;l=13&amp;v=2" TargetMode="External"/><Relationship Id="rId4446" Type="http://schemas.openxmlformats.org/officeDocument/2006/relationships/hyperlink" Target="https://mapwv.gov/flood/map/?wkid=102100&amp;x=-8987541.799328655&amp;y=4876067.882782104&amp;l=13&amp;v=2" TargetMode="External"/><Relationship Id="rId4653" Type="http://schemas.openxmlformats.org/officeDocument/2006/relationships/hyperlink" Target="https://mapwv.gov/flood/map/?wkid=102100&amp;x=-8973415.557435265&amp;y=4906404.152472184&amp;l=13&amp;v=2" TargetMode="External"/><Relationship Id="rId4860" Type="http://schemas.openxmlformats.org/officeDocument/2006/relationships/hyperlink" Target="https://mapwv.gov/flood/map/?wkid=102100&amp;x=-8973603.374566942&amp;y=4907764.395468534&amp;l=13&amp;v=2" TargetMode="External"/><Relationship Id="rId3048" Type="http://schemas.openxmlformats.org/officeDocument/2006/relationships/hyperlink" Target="https://mapwv.gov/flood/map/?wkid=102100&amp;x=-9001954.98758103&amp;y=4813907.70536011&amp;l=13&amp;v=2" TargetMode="External"/><Relationship Id="rId3255" Type="http://schemas.openxmlformats.org/officeDocument/2006/relationships/hyperlink" Target="https://mapwv.gov/flood/map/?wkid=102100&amp;x=-8987454.170183973&amp;y=4877016.61319008&amp;l=13&amp;v=2" TargetMode="External"/><Relationship Id="rId3462" Type="http://schemas.openxmlformats.org/officeDocument/2006/relationships/hyperlink" Target="https://mapwv.gov/flood/map/?wkid=102100&amp;x=-8987449.078987068&amp;y=4877162.793267404&amp;l=13&amp;v=2" TargetMode="External"/><Relationship Id="rId4306" Type="http://schemas.openxmlformats.org/officeDocument/2006/relationships/hyperlink" Target="https://mapwv.gov/flood/map/?wkid=102100&amp;x=-8981758.745993333&amp;y=4876775.377506104&amp;l=13&amp;v=2" TargetMode="External"/><Relationship Id="rId4513" Type="http://schemas.openxmlformats.org/officeDocument/2006/relationships/hyperlink" Target="https://mapwv.gov/flood/map/?wkid=102100&amp;x=-8965224.173708325&amp;y=4928248.927444829&amp;l=13&amp;v=2" TargetMode="External"/><Relationship Id="rId4720" Type="http://schemas.openxmlformats.org/officeDocument/2006/relationships/hyperlink" Target="https://mapwv.gov/flood/map/?wkid=102100&amp;x=-8973603.855578456&amp;y=4905454.774404668&amp;l=13&amp;v=2" TargetMode="External"/><Relationship Id="rId176" Type="http://schemas.openxmlformats.org/officeDocument/2006/relationships/hyperlink" Target="https://mapwv.gov/flood/map/?wkid=102100&amp;x=-9059228.47987213&amp;y=4520993.140524045&amp;l=13&amp;v=2" TargetMode="External"/><Relationship Id="rId383" Type="http://schemas.openxmlformats.org/officeDocument/2006/relationships/hyperlink" Target="https://mapwv.gov/flood/map/?wkid=102100&amp;x=-8977167.657682905&amp;y=4540415.776728389&amp;l=13&amp;v=2" TargetMode="External"/><Relationship Id="rId590" Type="http://schemas.openxmlformats.org/officeDocument/2006/relationships/hyperlink" Target="https://mapwv.gov/flood/map/?wkid=102100&amp;x=-9126750.391913794&amp;y=4546349.873853667&amp;l=13&amp;v=2" TargetMode="External"/><Relationship Id="rId2064" Type="http://schemas.openxmlformats.org/officeDocument/2006/relationships/hyperlink" Target="https://mapwv.gov/flood/map/?wkid=102100&amp;x=-8976513.18201006&amp;y=4746519.3173812395&amp;l=13&amp;v=2" TargetMode="External"/><Relationship Id="rId2271" Type="http://schemas.openxmlformats.org/officeDocument/2006/relationships/hyperlink" Target="https://mapwv.gov/flood/map/?wkid=102100&amp;x=-8943775.945630047&amp;y=4797686.801294102&amp;l=13&amp;v=2" TargetMode="External"/><Relationship Id="rId3115" Type="http://schemas.openxmlformats.org/officeDocument/2006/relationships/hyperlink" Target="https://mapwv.gov/flood/map/?wkid=102100&amp;x=-8987090.081087664&amp;y=4876481.8242516015&amp;l=13&amp;v=2" TargetMode="External"/><Relationship Id="rId3322" Type="http://schemas.openxmlformats.org/officeDocument/2006/relationships/hyperlink" Target="https://mapwv.gov/flood/map/?wkid=102100&amp;x=-8987425.796292927&amp;y=4876887.564245465&amp;l=13&amp;v=2" TargetMode="External"/><Relationship Id="rId243" Type="http://schemas.openxmlformats.org/officeDocument/2006/relationships/hyperlink" Target="https://mapwv.gov/flood/map/?wkid=102100&amp;x=-9063620.767156731&amp;y=4497736.126470297&amp;l=13&amp;v=2" TargetMode="External"/><Relationship Id="rId450" Type="http://schemas.openxmlformats.org/officeDocument/2006/relationships/hyperlink" Target="https://mapwv.gov/flood/map/?wkid=102100&amp;x=-9157746.998107905&amp;y=4637669.1402472695&amp;l=13&amp;v=2" TargetMode="External"/><Relationship Id="rId1080" Type="http://schemas.openxmlformats.org/officeDocument/2006/relationships/hyperlink" Target="https://mapwv.gov/flood/map/?wkid=102100&amp;x=-9055690.041245747&amp;y=4616856.2279123245&amp;l=13&amp;v=2" TargetMode="External"/><Relationship Id="rId2131" Type="http://schemas.openxmlformats.org/officeDocument/2006/relationships/hyperlink" Target="https://mapwv.gov/flood/map/?wkid=102100&amp;x=-8938600.929483507&amp;y=4779235.61283545&amp;l=13&amp;v=2" TargetMode="External"/><Relationship Id="rId103" Type="http://schemas.openxmlformats.org/officeDocument/2006/relationships/hyperlink" Target="https://mapwv.gov/flood/map/?wkid=102100&amp;x=-9032967.126740284&amp;y=4486349.642681036&amp;l=13&amp;v=2" TargetMode="External"/><Relationship Id="rId310" Type="http://schemas.openxmlformats.org/officeDocument/2006/relationships/hyperlink" Target="https://mapwv.gov/flood/map/?wkid=102100&amp;x=-9091991.069600135&amp;y=4485738.7773629995&amp;l=13&amp;v=2" TargetMode="External"/><Relationship Id="rId4096" Type="http://schemas.openxmlformats.org/officeDocument/2006/relationships/hyperlink" Target="https://mapwv.gov/flood/map/?wkid=102100&amp;x=-8987483.174143346&amp;y=4876051.611724234&amp;l=13&amp;v=2" TargetMode="External"/><Relationship Id="rId1897" Type="http://schemas.openxmlformats.org/officeDocument/2006/relationships/hyperlink" Target="https://mapwv.gov/flood/map/?wkid=102100&amp;x=-9043256.830325881&amp;y=4741509.94061261&amp;l=13&amp;v=2" TargetMode="External"/><Relationship Id="rId2948" Type="http://schemas.openxmlformats.org/officeDocument/2006/relationships/hyperlink" Target="https://mapwv.gov/flood/map/?wkid=102100&amp;x=-8661153.173994984&amp;y=4783426.904087945&amp;l=13&amp;v=2" TargetMode="External"/><Relationship Id="rId1757" Type="http://schemas.openxmlformats.org/officeDocument/2006/relationships/hyperlink" Target="https://mapwv.gov/flood/map/?wkid=102100&amp;x=-8977408.260290716&amp;y=4540879.168065769&amp;l=13&amp;v=2" TargetMode="External"/><Relationship Id="rId1964" Type="http://schemas.openxmlformats.org/officeDocument/2006/relationships/hyperlink" Target="https://mapwv.gov/flood/map/?wkid=102100&amp;x=-9055470.177347746&amp;y=4692874.682527586&amp;l=13&amp;v=2" TargetMode="External"/><Relationship Id="rId2808" Type="http://schemas.openxmlformats.org/officeDocument/2006/relationships/hyperlink" Target="https://mapwv.gov/flood/map/?wkid=102100&amp;x=-8785200.542630397&amp;y=4770080.368813086&amp;l=13&amp;v=2" TargetMode="External"/><Relationship Id="rId4163" Type="http://schemas.openxmlformats.org/officeDocument/2006/relationships/hyperlink" Target="https://mapwv.gov/flood/map/?wkid=102100&amp;x=-8986841.000164784&amp;y=4876017.365711426&amp;l=13&amp;v=2" TargetMode="External"/><Relationship Id="rId4370" Type="http://schemas.openxmlformats.org/officeDocument/2006/relationships/hyperlink" Target="https://mapwv.gov/flood/map/?wkid=102100&amp;x=-8987229.871428784&amp;y=4876683.8776580915&amp;l=13&amp;v=2" TargetMode="External"/><Relationship Id="rId5007" Type="http://schemas.openxmlformats.org/officeDocument/2006/relationships/hyperlink" Target="https://mapwv.gov/flood/map/?wkid=102100&amp;x=-8973514.748667538&amp;y=4906905.762254522&amp;l=13&amp;v=2" TargetMode="External"/><Relationship Id="rId49" Type="http://schemas.openxmlformats.org/officeDocument/2006/relationships/hyperlink" Target="https://mapwv.gov/flood/map/?wkid=102100&amp;x=-9063948.083529057&amp;y=4558282.722406285&amp;l=13&amp;v=2" TargetMode="External"/><Relationship Id="rId1617" Type="http://schemas.openxmlformats.org/officeDocument/2006/relationships/hyperlink" Target="https://mapwv.gov/flood/map/?wkid=102100&amp;x=-9013715.32772748&amp;y=4619796.407627453&amp;l=13&amp;v=2" TargetMode="External"/><Relationship Id="rId1824" Type="http://schemas.openxmlformats.org/officeDocument/2006/relationships/hyperlink" Target="https://mapwv.gov/flood/map/?wkid=102100&amp;x=-9034778.228175115&amp;y=4564848.079165769&amp;l=13&amp;v=2" TargetMode="External"/><Relationship Id="rId4023" Type="http://schemas.openxmlformats.org/officeDocument/2006/relationships/hyperlink" Target="https://mapwv.gov/flood/map/?wkid=102100&amp;x=-8987041.002105284&amp;y=4875730.412939816&amp;l=13&amp;v=2" TargetMode="External"/><Relationship Id="rId4230" Type="http://schemas.openxmlformats.org/officeDocument/2006/relationships/hyperlink" Target="https://mapwv.gov/flood/map/?wkid=102100&amp;x=-8986802.686556404&amp;y=4876214.632333704&amp;l=13&amp;v=2" TargetMode="External"/><Relationship Id="rId3789" Type="http://schemas.openxmlformats.org/officeDocument/2006/relationships/hyperlink" Target="https://mapwv.gov/flood/map/?wkid=102100&amp;x=-8986371.127941236&amp;y=4872186.378660279&amp;l=13&amp;v=2" TargetMode="External"/><Relationship Id="rId2598" Type="http://schemas.openxmlformats.org/officeDocument/2006/relationships/hyperlink" Target="https://mapwv.gov/flood/map/?wkid=102100&amp;x=-8930935.34121875&amp;y=4720742.229477003&amp;l=13&amp;v=2" TargetMode="External"/><Relationship Id="rId3996" Type="http://schemas.openxmlformats.org/officeDocument/2006/relationships/hyperlink" Target="https://mapwv.gov/flood/map/?wkid=102100&amp;x=-8987150.481150933&amp;y=4876714.858891113&amp;l=13&amp;v=2" TargetMode="External"/><Relationship Id="rId3649" Type="http://schemas.openxmlformats.org/officeDocument/2006/relationships/hyperlink" Target="https://mapwv.gov/flood/map/?wkid=102100&amp;x=-8986354.981717015&amp;y=4872381.315600076&amp;l=13&amp;v=2" TargetMode="External"/><Relationship Id="rId3856" Type="http://schemas.openxmlformats.org/officeDocument/2006/relationships/hyperlink" Target="https://mapwv.gov/flood/map/?wkid=102100&amp;x=-8986720.04819846&amp;y=4875428.077001775&amp;l=13&amp;v=2" TargetMode="External"/><Relationship Id="rId4907" Type="http://schemas.openxmlformats.org/officeDocument/2006/relationships/hyperlink" Target="https://mapwv.gov/flood/map/?wkid=102100&amp;x=-8973542.135488665&amp;y=4906638.731924116&amp;l=13&amp;v=2" TargetMode="External"/><Relationship Id="rId5071" Type="http://schemas.openxmlformats.org/officeDocument/2006/relationships/hyperlink" Target="https://mapwv.gov/flood/map/?wkid=102100&amp;x=-8973715.979797853&amp;y=4905553.948105417&amp;l=13&amp;v=2" TargetMode="External"/><Relationship Id="rId777" Type="http://schemas.openxmlformats.org/officeDocument/2006/relationships/hyperlink" Target="https://mapwv.gov/flood/map/?wkid=102100&amp;x=-9176940.463703781&amp;y=4637460.877884074&amp;l=13&amp;v=2" TargetMode="External"/><Relationship Id="rId984" Type="http://schemas.openxmlformats.org/officeDocument/2006/relationships/hyperlink" Target="https://mapwv.gov/flood/map/?wkid=102100&amp;x=-9085905.905408187&amp;y=4626758.40884931&amp;l=13&amp;v=2" TargetMode="External"/><Relationship Id="rId2458" Type="http://schemas.openxmlformats.org/officeDocument/2006/relationships/hyperlink" Target="https://mapwv.gov/flood/map/?wkid=102100&amp;x=-8856438.751899788&amp;y=4702545.0669784285&amp;l=13&amp;v=2" TargetMode="External"/><Relationship Id="rId2665" Type="http://schemas.openxmlformats.org/officeDocument/2006/relationships/hyperlink" Target="https://mapwv.gov/flood/map/?wkid=102100&amp;x=-8888318.373015292&amp;y=4710737.0852903975&amp;l=13&amp;v=2" TargetMode="External"/><Relationship Id="rId2872" Type="http://schemas.openxmlformats.org/officeDocument/2006/relationships/hyperlink" Target="https://mapwv.gov/flood/map/?wkid=102100&amp;x=-8667874.426328916&amp;y=4762942.785676794&amp;l=13&amp;v=2" TargetMode="External"/><Relationship Id="rId3509" Type="http://schemas.openxmlformats.org/officeDocument/2006/relationships/hyperlink" Target="https://mapwv.gov/flood/map/?wkid=102100&amp;x=-8987529.82090617&amp;y=4877093.780858158&amp;l=13&amp;v=2" TargetMode="External"/><Relationship Id="rId3716" Type="http://schemas.openxmlformats.org/officeDocument/2006/relationships/hyperlink" Target="https://mapwv.gov/flood/map/?wkid=102100&amp;x=-8987424.741652066&amp;y=4875871.801258111&amp;l=13&amp;v=2" TargetMode="External"/><Relationship Id="rId3923" Type="http://schemas.openxmlformats.org/officeDocument/2006/relationships/hyperlink" Target="https://mapwv.gov/flood/map/?wkid=102100&amp;x=-8986784.294684097&amp;y=4875779.896788915&amp;l=13&amp;v=2" TargetMode="External"/><Relationship Id="rId637" Type="http://schemas.openxmlformats.org/officeDocument/2006/relationships/hyperlink" Target="https://mapwv.gov/flood/map/?wkid=102100&amp;x=-9134439.682547174&amp;y=4565895.721258239&amp;l=13&amp;v=2" TargetMode="External"/><Relationship Id="rId844" Type="http://schemas.openxmlformats.org/officeDocument/2006/relationships/hyperlink" Target="https://mapwv.gov/flood/map/?wkid=102100&amp;x=-9124012.241240552&amp;y=4611088.226097099&amp;l=13&amp;v=2" TargetMode="External"/><Relationship Id="rId1267" Type="http://schemas.openxmlformats.org/officeDocument/2006/relationships/hyperlink" Target="https://mapwv.gov/flood/map/?wkid=102100&amp;x=-9055782.940477764&amp;y=4648673.344128625&amp;l=13&amp;v=2" TargetMode="External"/><Relationship Id="rId1474" Type="http://schemas.openxmlformats.org/officeDocument/2006/relationships/hyperlink" Target="https://mapwv.gov/flood/map/?wkid=102100&amp;x=-9089285.93283695&amp;y=4630544.441066328&amp;l=13&amp;v=2" TargetMode="External"/><Relationship Id="rId1681" Type="http://schemas.openxmlformats.org/officeDocument/2006/relationships/hyperlink" Target="https://mapwv.gov/flood/map/?wkid=102100&amp;x=-9040269.387556685&amp;y=4582074.139649273&amp;l=13&amp;v=2" TargetMode="External"/><Relationship Id="rId2318" Type="http://schemas.openxmlformats.org/officeDocument/2006/relationships/hyperlink" Target="https://mapwv.gov/flood/map/?wkid=102100&amp;x=-8869967.357741011&amp;y=4735565.585568349&amp;l=13&amp;v=2" TargetMode="External"/><Relationship Id="rId2525" Type="http://schemas.openxmlformats.org/officeDocument/2006/relationships/hyperlink" Target="https://mapwv.gov/flood/map/?wkid=102100&amp;x=-8956987.197080182&amp;y=4727469.815676483&amp;l=13&amp;v=2" TargetMode="External"/><Relationship Id="rId2732" Type="http://schemas.openxmlformats.org/officeDocument/2006/relationships/hyperlink" Target="https://mapwv.gov/flood/map/?wkid=102100&amp;x=-8808026.833424386&amp;y=4732185.455809533&amp;l=13&amp;v=2" TargetMode="External"/><Relationship Id="rId704" Type="http://schemas.openxmlformats.org/officeDocument/2006/relationships/hyperlink" Target="https://mapwv.gov/flood/map/?wkid=102100&amp;x=-9173747.14789283&amp;y=4556958.658046461&amp;l=13&amp;v=2" TargetMode="External"/><Relationship Id="rId911" Type="http://schemas.openxmlformats.org/officeDocument/2006/relationships/hyperlink" Target="https://mapwv.gov/flood/map/?wkid=102100&amp;x=-9086955.331279783&amp;y=4599919.358259109&amp;l=13&amp;v=2" TargetMode="External"/><Relationship Id="rId1127" Type="http://schemas.openxmlformats.org/officeDocument/2006/relationships/hyperlink" Target="https://mapwv.gov/flood/map/?wkid=102100&amp;x=-9087062.625123829&amp;y=4658166.265641977&amp;l=13&amp;v=2" TargetMode="External"/><Relationship Id="rId1334" Type="http://schemas.openxmlformats.org/officeDocument/2006/relationships/hyperlink" Target="https://mapwv.gov/flood/map/?wkid=102100&amp;x=-9089548.36096677&amp;y=4630771.989424229&amp;l=13&amp;v=2" TargetMode="External"/><Relationship Id="rId1541" Type="http://schemas.openxmlformats.org/officeDocument/2006/relationships/hyperlink" Target="https://mapwv.gov/flood/map/?wkid=102100&amp;x=-9089163.500432711&amp;y=4630487.775807119&amp;l=13&amp;v=2" TargetMode="External"/><Relationship Id="rId4697" Type="http://schemas.openxmlformats.org/officeDocument/2006/relationships/hyperlink" Target="https://mapwv.gov/flood/map/?wkid=102100&amp;x=-8973712.590119358&amp;y=4905478.8623143&amp;l=13&amp;v=2" TargetMode="External"/><Relationship Id="rId40" Type="http://schemas.openxmlformats.org/officeDocument/2006/relationships/hyperlink" Target="https://mapwv.gov/flood/map/?wkid=102100&amp;x=-9054879.526816273&amp;y=4548284.690996083&amp;l=13&amp;v=2" TargetMode="External"/><Relationship Id="rId1401" Type="http://schemas.openxmlformats.org/officeDocument/2006/relationships/hyperlink" Target="https://mapwv.gov/flood/map/?wkid=102100&amp;x=-9089300.505114896&amp;y=4630633.119526141&amp;l=13&amp;v=2" TargetMode="External"/><Relationship Id="rId3299" Type="http://schemas.openxmlformats.org/officeDocument/2006/relationships/hyperlink" Target="https://mapwv.gov/flood/map/?wkid=102100&amp;x=-8982117.481067413&amp;y=4876922.720759848&amp;l=13&amp;v=2" TargetMode="External"/><Relationship Id="rId4557" Type="http://schemas.openxmlformats.org/officeDocument/2006/relationships/hyperlink" Target="https://mapwv.gov/flood/map/?wkid=102100&amp;x=-8973527.042792102&amp;y=4907343.587984605&amp;l=13&amp;v=2" TargetMode="External"/><Relationship Id="rId4764" Type="http://schemas.openxmlformats.org/officeDocument/2006/relationships/hyperlink" Target="https://mapwv.gov/flood/map/?wkid=102100&amp;x=-8973642.742704857&amp;y=4907551.356180107&amp;l=13&amp;v=2" TargetMode="External"/><Relationship Id="rId3159" Type="http://schemas.openxmlformats.org/officeDocument/2006/relationships/hyperlink" Target="https://mapwv.gov/flood/map/?wkid=102100&amp;x=-8981917.910601268&amp;y=4876881.144603934&amp;l=13&amp;v=2" TargetMode="External"/><Relationship Id="rId3366" Type="http://schemas.openxmlformats.org/officeDocument/2006/relationships/hyperlink" Target="https://mapwv.gov/flood/map/?wkid=102100&amp;x=-8987300.423718294&amp;y=4876865.94845265&amp;l=13&amp;v=2" TargetMode="External"/><Relationship Id="rId3573" Type="http://schemas.openxmlformats.org/officeDocument/2006/relationships/hyperlink" Target="https://mapwv.gov/flood/map/?wkid=102100&amp;x=-8987242.163104314&amp;y=4876838.295698142&amp;l=13&amp;v=2" TargetMode="External"/><Relationship Id="rId4417" Type="http://schemas.openxmlformats.org/officeDocument/2006/relationships/hyperlink" Target="https://mapwv.gov/flood/map/?wkid=102100&amp;x=-8987480.754948173&amp;y=4876533.816745767&amp;l=13&amp;v=2" TargetMode="External"/><Relationship Id="rId4971" Type="http://schemas.openxmlformats.org/officeDocument/2006/relationships/hyperlink" Target="https://mapwv.gov/flood/map/?wkid=102100&amp;x=-8973651.705037063&amp;y=4906517.5010805465&amp;l=13&amp;v=2" TargetMode="External"/><Relationship Id="rId287" Type="http://schemas.openxmlformats.org/officeDocument/2006/relationships/hyperlink" Target="https://mapwv.gov/flood/map/?wkid=102100&amp;x=-9073345.75008248&amp;y=4498541.012933189&amp;l=13&amp;v=2" TargetMode="External"/><Relationship Id="rId494" Type="http://schemas.openxmlformats.org/officeDocument/2006/relationships/hyperlink" Target="https://mapwv.gov/flood/map/?wkid=102100&amp;x=-9174697.676860882&amp;y=4560131.658174275&amp;l=13&amp;v=2" TargetMode="External"/><Relationship Id="rId2175" Type="http://schemas.openxmlformats.org/officeDocument/2006/relationships/hyperlink" Target="https://mapwv.gov/flood/map/?wkid=102100&amp;x=-8868690.188443903&amp;y=4771339.639189885&amp;l=13&amp;v=2" TargetMode="External"/><Relationship Id="rId2382" Type="http://schemas.openxmlformats.org/officeDocument/2006/relationships/hyperlink" Target="https://mapwv.gov/flood/map/?wkid=102100&amp;x=-8989315.381976267&amp;y=4673238.854547656&amp;l=13&amp;v=2" TargetMode="External"/><Relationship Id="rId3019" Type="http://schemas.openxmlformats.org/officeDocument/2006/relationships/hyperlink" Target="https://mapwv.gov/flood/map/?wkid=102100&amp;x=-8708274.6649106&amp;y=4811922.667740302&amp;l=13&amp;v=2" TargetMode="External"/><Relationship Id="rId3226" Type="http://schemas.openxmlformats.org/officeDocument/2006/relationships/hyperlink" Target="https://mapwv.gov/flood/map/?wkid=102100&amp;x=-8987133.098389808&amp;y=4877542.628279481&amp;l=13&amp;v=2" TargetMode="External"/><Relationship Id="rId3780" Type="http://schemas.openxmlformats.org/officeDocument/2006/relationships/hyperlink" Target="https://mapwv.gov/flood/map/?wkid=102100&amp;x=-8987083.34893014&amp;y=4875679.71474635&amp;l=13&amp;v=2" TargetMode="External"/><Relationship Id="rId4624" Type="http://schemas.openxmlformats.org/officeDocument/2006/relationships/hyperlink" Target="https://mapwv.gov/flood/map/?wkid=102100&amp;x=-8973535.103436429&amp;y=4907589.2585838735&amp;l=13&amp;v=2" TargetMode="External"/><Relationship Id="rId4831" Type="http://schemas.openxmlformats.org/officeDocument/2006/relationships/hyperlink" Target="https://mapwv.gov/flood/map/?wkid=102100&amp;x=-8973911.520275794&amp;y=4905045.452337404&amp;l=13&amp;v=2" TargetMode="External"/><Relationship Id="rId147" Type="http://schemas.openxmlformats.org/officeDocument/2006/relationships/hyperlink" Target="https://mapwv.gov/flood/map/?wkid=102100&amp;x=-8995259.577621602&amp;y=4495059.0853508385&amp;l=13&amp;v=2" TargetMode="External"/><Relationship Id="rId354" Type="http://schemas.openxmlformats.org/officeDocument/2006/relationships/hyperlink" Target="https://mapwv.gov/flood/map/?wkid=102100&amp;x=-9073519.56333353&amp;y=4499202.355003595&amp;l=13&amp;v=2" TargetMode="External"/><Relationship Id="rId1191" Type="http://schemas.openxmlformats.org/officeDocument/2006/relationships/hyperlink" Target="https://mapwv.gov/flood/map/?wkid=102100&amp;x=-9092764.54892558&amp;y=4632673.799399218&amp;l=13&amp;v=2" TargetMode="External"/><Relationship Id="rId2035" Type="http://schemas.openxmlformats.org/officeDocument/2006/relationships/hyperlink" Target="https://mapwv.gov/flood/map/?wkid=102100&amp;x=-8902550.620006986&amp;y=4815306.583941689&amp;l=13&amp;v=2" TargetMode="External"/><Relationship Id="rId3433" Type="http://schemas.openxmlformats.org/officeDocument/2006/relationships/hyperlink" Target="https://mapwv.gov/flood/map/?wkid=102100&amp;x=-8987300.649474218&amp;y=4877371.329255217&amp;l=13&amp;v=2" TargetMode="External"/><Relationship Id="rId3640" Type="http://schemas.openxmlformats.org/officeDocument/2006/relationships/hyperlink" Target="https://mapwv.gov/flood/map/?wkid=102100&amp;x=-8987251.644519305&amp;y=4875874.18772223&amp;l=13&amp;v=2" TargetMode="External"/><Relationship Id="rId561" Type="http://schemas.openxmlformats.org/officeDocument/2006/relationships/hyperlink" Target="https://mapwv.gov/flood/map/?wkid=102100&amp;x=-9105174.89493336&amp;y=4541143.292336008&amp;l=13&amp;v=2" TargetMode="External"/><Relationship Id="rId2242" Type="http://schemas.openxmlformats.org/officeDocument/2006/relationships/hyperlink" Target="https://mapwv.gov/flood/map/?wkid=102100&amp;x=-8943791.106788093&amp;y=4798046.668978977&amp;l=13&amp;v=2" TargetMode="External"/><Relationship Id="rId3500" Type="http://schemas.openxmlformats.org/officeDocument/2006/relationships/hyperlink" Target="https://mapwv.gov/flood/map/?wkid=102100&amp;x=-8987026.982083337&amp;y=4877506.730200795&amp;l=13&amp;v=2" TargetMode="External"/><Relationship Id="rId214" Type="http://schemas.openxmlformats.org/officeDocument/2006/relationships/hyperlink" Target="https://mapwv.gov/flood/map/?wkid=102100&amp;x=-9089713.241162645&amp;y=4535420.632811645&amp;l=13&amp;v=2" TargetMode="External"/><Relationship Id="rId421" Type="http://schemas.openxmlformats.org/officeDocument/2006/relationships/hyperlink" Target="https://mapwv.gov/flood/map/?wkid=102100&amp;x=-9059251.648463793&amp;y=4520776.079473084&amp;l=13&amp;v=2" TargetMode="External"/><Relationship Id="rId1051" Type="http://schemas.openxmlformats.org/officeDocument/2006/relationships/hyperlink" Target="https://mapwv.gov/flood/map/?wkid=102100&amp;x=-9061996.607325777&amp;y=4602884.977058889&amp;l=13&amp;v=2" TargetMode="External"/><Relationship Id="rId2102" Type="http://schemas.openxmlformats.org/officeDocument/2006/relationships/hyperlink" Target="https://mapwv.gov/flood/map/?wkid=102100&amp;x=-8946682.012515636&amp;y=4760388.053112238&amp;l=13&amp;v=2" TargetMode="External"/><Relationship Id="rId1868" Type="http://schemas.openxmlformats.org/officeDocument/2006/relationships/hyperlink" Target="https://mapwv.gov/flood/map/?wkid=102100&amp;x=-9077869.234956706&amp;y=4686910.47199818&amp;l=13&amp;v=2" TargetMode="External"/><Relationship Id="rId4067" Type="http://schemas.openxmlformats.org/officeDocument/2006/relationships/hyperlink" Target="https://mapwv.gov/flood/map/?wkid=102100&amp;x=-8987415.96433286&amp;y=4876187.298225205&amp;l=13&amp;v=2" TargetMode="External"/><Relationship Id="rId4274" Type="http://schemas.openxmlformats.org/officeDocument/2006/relationships/hyperlink" Target="https://mapwv.gov/flood/map/?wkid=102100&amp;x=-8987341.26773002&amp;y=4876526.652805249&amp;l=13&amp;v=2" TargetMode="External"/><Relationship Id="rId4481" Type="http://schemas.openxmlformats.org/officeDocument/2006/relationships/hyperlink" Target="https://mapwv.gov/flood/map/?wkid=102100&amp;x=-9001477.079537397&amp;y=4814127.77559904&amp;l=13&amp;v=2" TargetMode="External"/><Relationship Id="rId2919" Type="http://schemas.openxmlformats.org/officeDocument/2006/relationships/hyperlink" Target="https://mapwv.gov/flood/map/?wkid=102100&amp;x=-8654711.31677369&amp;y=4767738.551650956&amp;l=13&amp;v=2" TargetMode="External"/><Relationship Id="rId3083" Type="http://schemas.openxmlformats.org/officeDocument/2006/relationships/hyperlink" Target="https://mapwv.gov/flood/map/?wkid=102100&amp;x=-8968585.386584671&amp;y=4840668.030176784&amp;l=13&amp;v=2" TargetMode="External"/><Relationship Id="rId3290" Type="http://schemas.openxmlformats.org/officeDocument/2006/relationships/hyperlink" Target="https://mapwv.gov/flood/map/?wkid=102100&amp;x=-8987179.778437162&amp;y=4877361.720855992&amp;l=13&amp;v=2" TargetMode="External"/><Relationship Id="rId4134" Type="http://schemas.openxmlformats.org/officeDocument/2006/relationships/hyperlink" Target="https://mapwv.gov/flood/map/?wkid=102100&amp;x=-8987416.941495348&amp;y=4876570.732811506&amp;l=13&amp;v=2" TargetMode="External"/><Relationship Id="rId4341" Type="http://schemas.openxmlformats.org/officeDocument/2006/relationships/hyperlink" Target="https://mapwv.gov/flood/map/?wkid=102100&amp;x=-8981792.63554251&amp;y=4876563.829095543&amp;l=13&amp;v=2" TargetMode="External"/><Relationship Id="rId1728" Type="http://schemas.openxmlformats.org/officeDocument/2006/relationships/hyperlink" Target="https://mapwv.gov/flood/map/?wkid=102100&amp;x=-9044848.754147371&amp;y=4594291.33214483&amp;l=13&amp;v=2" TargetMode="External"/><Relationship Id="rId1935" Type="http://schemas.openxmlformats.org/officeDocument/2006/relationships/hyperlink" Target="https://mapwv.gov/flood/map/?wkid=102100&amp;x=-9076521.172621123&amp;y=4751295.973827827&amp;l=13&amp;v=2" TargetMode="External"/><Relationship Id="rId3150" Type="http://schemas.openxmlformats.org/officeDocument/2006/relationships/hyperlink" Target="https://mapwv.gov/flood/map/?wkid=102100&amp;x=-8987288.030964665&amp;y=4876890.708311813&amp;l=13&amp;v=2" TargetMode="External"/><Relationship Id="rId4201" Type="http://schemas.openxmlformats.org/officeDocument/2006/relationships/hyperlink" Target="https://mapwv.gov/flood/map/?wkid=102100&amp;x=-8987262.497501738&amp;y=4876788.829111601&amp;l=13&amp;v=2" TargetMode="External"/><Relationship Id="rId3010" Type="http://schemas.openxmlformats.org/officeDocument/2006/relationships/hyperlink" Target="https://mapwv.gov/flood/map/?wkid=102100&amp;x=-8708084.434261048&amp;y=4812099.324341922&amp;l=13&amp;v=2" TargetMode="External"/><Relationship Id="rId3967" Type="http://schemas.openxmlformats.org/officeDocument/2006/relationships/hyperlink" Target="https://mapwv.gov/flood/map/?wkid=102100&amp;x=-8987062.310325615&amp;y=4875896.840540742&amp;l=13&amp;v=2" TargetMode="External"/><Relationship Id="rId4" Type="http://schemas.openxmlformats.org/officeDocument/2006/relationships/hyperlink" Target="https://mapwv.gov/flood/map/?wkid=102100&amp;x=-9051938.910590876&amp;y=4530536.127009298&amp;l=13&amp;v=2" TargetMode="External"/><Relationship Id="rId888" Type="http://schemas.openxmlformats.org/officeDocument/2006/relationships/hyperlink" Target="https://mapwv.gov/flood/map/?wkid=102100&amp;x=-9087645.095342522&amp;y=4561215.250133693&amp;l=13&amp;v=2" TargetMode="External"/><Relationship Id="rId2569" Type="http://schemas.openxmlformats.org/officeDocument/2006/relationships/hyperlink" Target="https://mapwv.gov/flood/map/?wkid=102100&amp;x=-8931109.764611926&amp;y=4720420.578367124&amp;l=13&amp;v=2" TargetMode="External"/><Relationship Id="rId2776" Type="http://schemas.openxmlformats.org/officeDocument/2006/relationships/hyperlink" Target="https://mapwv.gov/flood/map/?wkid=102100&amp;x=-8765039.364789862&amp;y=4781136.12532794&amp;l=13&amp;v=2" TargetMode="External"/><Relationship Id="rId2983" Type="http://schemas.openxmlformats.org/officeDocument/2006/relationships/hyperlink" Target="https://mapwv.gov/flood/map/?wkid=102100&amp;x=-8708005.808080189&amp;y=4811960.526644759&amp;l=13&amp;v=2" TargetMode="External"/><Relationship Id="rId3827" Type="http://schemas.openxmlformats.org/officeDocument/2006/relationships/hyperlink" Target="https://mapwv.gov/flood/map/?wkid=102100&amp;x=-8987183.26563153&amp;y=4875785.236828217&amp;l=13&amp;v=2" TargetMode="External"/><Relationship Id="rId748" Type="http://schemas.openxmlformats.org/officeDocument/2006/relationships/hyperlink" Target="https://mapwv.gov/flood/map/?wkid=102100&amp;x=-9145533.28295248&amp;y=4532194.288664353&amp;l=13&amp;v=2" TargetMode="External"/><Relationship Id="rId955" Type="http://schemas.openxmlformats.org/officeDocument/2006/relationships/hyperlink" Target="https://mapwv.gov/flood/map/?wkid=102100&amp;x=-9077317.268282237&amp;y=4577697.570762407&amp;l=13&amp;v=2" TargetMode="External"/><Relationship Id="rId1378" Type="http://schemas.openxmlformats.org/officeDocument/2006/relationships/hyperlink" Target="https://mapwv.gov/flood/map/?wkid=102100&amp;x=-9089734.78638217&amp;y=4630483.038928033&amp;l=13&amp;v=2" TargetMode="External"/><Relationship Id="rId1585" Type="http://schemas.openxmlformats.org/officeDocument/2006/relationships/hyperlink" Target="https://mapwv.gov/flood/map/?wkid=102100&amp;x=-8919631.524307793&amp;y=4574152.468168964&amp;l=13&amp;v=2" TargetMode="External"/><Relationship Id="rId1792" Type="http://schemas.openxmlformats.org/officeDocument/2006/relationships/hyperlink" Target="https://mapwv.gov/flood/map/?wkid=102100&amp;x=-8957398.273465637&amp;y=4543757.779687623&amp;l=13&amp;v=2" TargetMode="External"/><Relationship Id="rId2429" Type="http://schemas.openxmlformats.org/officeDocument/2006/relationships/hyperlink" Target="https://mapwv.gov/flood/map/?wkid=102100&amp;x=-8977678.49258476&amp;y=4737425.678539961&amp;l=13&amp;v=2" TargetMode="External"/><Relationship Id="rId2636" Type="http://schemas.openxmlformats.org/officeDocument/2006/relationships/hyperlink" Target="https://mapwv.gov/flood/map/?wkid=102100&amp;x=-8887711.501007617&amp;y=4710490.144303678&amp;l=13&amp;v=2" TargetMode="External"/><Relationship Id="rId2843" Type="http://schemas.openxmlformats.org/officeDocument/2006/relationships/hyperlink" Target="https://mapwv.gov/flood/map/?wkid=102100&amp;x=-8708221.565402174&amp;y=4811906.557854602&amp;l=13&amp;v=2" TargetMode="External"/><Relationship Id="rId5042" Type="http://schemas.openxmlformats.org/officeDocument/2006/relationships/hyperlink" Target="https://mapwv.gov/flood/map/?wkid=102100&amp;x=-8973746.024928415&amp;y=4907188.925902904&amp;l=13&amp;v=2" TargetMode="External"/><Relationship Id="rId84" Type="http://schemas.openxmlformats.org/officeDocument/2006/relationships/hyperlink" Target="https://mapwv.gov/flood/map/?wkid=102100&amp;x=-9051009.742385957&amp;y=4485287.674382099&amp;l=13&amp;v=2" TargetMode="External"/><Relationship Id="rId608" Type="http://schemas.openxmlformats.org/officeDocument/2006/relationships/hyperlink" Target="https://mapwv.gov/flood/map/?wkid=102100&amp;x=-9143682.376228085&amp;y=4572015.099179344&amp;l=13&amp;v=2" TargetMode="External"/><Relationship Id="rId815" Type="http://schemas.openxmlformats.org/officeDocument/2006/relationships/hyperlink" Target="https://mapwv.gov/flood/map/?wkid=102100&amp;x=-9126784.80087972&amp;y=4608469.680540557&amp;l=13&amp;v=2" TargetMode="External"/><Relationship Id="rId1238" Type="http://schemas.openxmlformats.org/officeDocument/2006/relationships/hyperlink" Target="https://mapwv.gov/flood/map/?wkid=102100&amp;x=-9126056.998835655&amp;y=4667027.678748184&amp;l=13&amp;v=2" TargetMode="External"/><Relationship Id="rId1445" Type="http://schemas.openxmlformats.org/officeDocument/2006/relationships/hyperlink" Target="https://mapwv.gov/flood/map/?wkid=102100&amp;x=-9089522.582155691&amp;y=4630720.9445146425&amp;l=13&amp;v=2" TargetMode="External"/><Relationship Id="rId1652" Type="http://schemas.openxmlformats.org/officeDocument/2006/relationships/hyperlink" Target="https://mapwv.gov/flood/map/?wkid=102100&amp;x=-8954111.96235395&amp;y=4641523.912966499&amp;l=13&amp;v=2" TargetMode="External"/><Relationship Id="rId1305" Type="http://schemas.openxmlformats.org/officeDocument/2006/relationships/hyperlink" Target="https://mapwv.gov/flood/map/?wkid=102100&amp;x=-9089308.94691716&amp;y=4630710.547026509&amp;l=13&amp;v=2" TargetMode="External"/><Relationship Id="rId2703" Type="http://schemas.openxmlformats.org/officeDocument/2006/relationships/hyperlink" Target="https://mapwv.gov/flood/map/?wkid=102100&amp;x=-8797419.555480383&amp;y=4775385.18964484&amp;l=13&amp;v=2" TargetMode="External"/><Relationship Id="rId2910" Type="http://schemas.openxmlformats.org/officeDocument/2006/relationships/hyperlink" Target="https://mapwv.gov/flood/map/?wkid=102100&amp;x=-8664182.741840607&amp;y=4791107.61809663&amp;l=13&amp;v=2" TargetMode="External"/><Relationship Id="rId1512" Type="http://schemas.openxmlformats.org/officeDocument/2006/relationships/hyperlink" Target="https://mapwv.gov/flood/map/?wkid=102100&amp;x=-9089784.526268363&amp;y=4630671.797568985&amp;l=13&amp;v=2" TargetMode="External"/><Relationship Id="rId4668" Type="http://schemas.openxmlformats.org/officeDocument/2006/relationships/hyperlink" Target="https://mapwv.gov/flood/map/?wkid=102100&amp;x=-8973987.695090147&amp;y=4904838.456142237&amp;l=13&amp;v=2" TargetMode="External"/><Relationship Id="rId4875" Type="http://schemas.openxmlformats.org/officeDocument/2006/relationships/hyperlink" Target="https://mapwv.gov/flood/map/?wkid=102100&amp;x=-8973587.278881762&amp;y=4907153.724628286&amp;l=13&amp;v=2" TargetMode="External"/><Relationship Id="rId11" Type="http://schemas.openxmlformats.org/officeDocument/2006/relationships/hyperlink" Target="https://mapwv.gov/flood/map/?wkid=102100&amp;x=-9046189.838309357&amp;y=4557531.008626174&amp;l=13&amp;v=2" TargetMode="External"/><Relationship Id="rId398" Type="http://schemas.openxmlformats.org/officeDocument/2006/relationships/hyperlink" Target="https://mapwv.gov/flood/map/?wkid=102100&amp;x=-9051672.562011229&amp;y=4484540.742400459&amp;l=13&amp;v=2" TargetMode="External"/><Relationship Id="rId2079" Type="http://schemas.openxmlformats.org/officeDocument/2006/relationships/hyperlink" Target="https://mapwv.gov/flood/map/?wkid=102100&amp;x=-9004451.49102436&amp;y=4761012.259654302&amp;l=13&amp;v=2" TargetMode="External"/><Relationship Id="rId3477" Type="http://schemas.openxmlformats.org/officeDocument/2006/relationships/hyperlink" Target="https://mapwv.gov/flood/map/?wkid=102100&amp;x=-8987260.816243473&amp;y=4877294.324985672&amp;l=13&amp;v=2" TargetMode="External"/><Relationship Id="rId3684" Type="http://schemas.openxmlformats.org/officeDocument/2006/relationships/hyperlink" Target="https://mapwv.gov/flood/map/?wkid=102100&amp;x=-8981944.084151262&amp;y=4876743.814908501&amp;l=13&amp;v=2" TargetMode="External"/><Relationship Id="rId3891" Type="http://schemas.openxmlformats.org/officeDocument/2006/relationships/hyperlink" Target="https://mapwv.gov/flood/map/?wkid=102100&amp;x=-8987240.330006264&amp;y=4875806.625815658&amp;l=13&amp;v=2" TargetMode="External"/><Relationship Id="rId4528" Type="http://schemas.openxmlformats.org/officeDocument/2006/relationships/hyperlink" Target="https://mapwv.gov/flood/map/?wkid=102100&amp;x=-8973632.694228379&amp;y=4905751.373179805&amp;l=13&amp;v=2" TargetMode="External"/><Relationship Id="rId4735" Type="http://schemas.openxmlformats.org/officeDocument/2006/relationships/hyperlink" Target="https://mapwv.gov/flood/map/?wkid=102100&amp;x=-8973654.450175703&amp;y=4905359.813755587&amp;l=13&amp;v=2" TargetMode="External"/><Relationship Id="rId4942" Type="http://schemas.openxmlformats.org/officeDocument/2006/relationships/hyperlink" Target="https://mapwv.gov/flood/map/?wkid=102100&amp;x=-8973528.810545614&amp;y=4907507.0009358525&amp;l=13&amp;v=2" TargetMode="External"/><Relationship Id="rId2286" Type="http://schemas.openxmlformats.org/officeDocument/2006/relationships/hyperlink" Target="https://mapwv.gov/flood/map/?wkid=102100&amp;x=-8943809.847313054&amp;y=4797753.110782266&amp;l=13&amp;v=2" TargetMode="External"/><Relationship Id="rId2493" Type="http://schemas.openxmlformats.org/officeDocument/2006/relationships/hyperlink" Target="https://mapwv.gov/flood/map/?wkid=102100&amp;x=-8983944.025075968&amp;y=4673634.93424884&amp;l=13&amp;v=2" TargetMode="External"/><Relationship Id="rId3337" Type="http://schemas.openxmlformats.org/officeDocument/2006/relationships/hyperlink" Target="https://mapwv.gov/flood/map/?wkid=102100&amp;x=-8987413.036407614&amp;y=4877085.9490472665&amp;l=13&amp;v=2" TargetMode="External"/><Relationship Id="rId3544" Type="http://schemas.openxmlformats.org/officeDocument/2006/relationships/hyperlink" Target="https://mapwv.gov/flood/map/?wkid=102100&amp;x=-8987118.839030955&amp;y=4876938.585763&amp;l=13&amp;v=2" TargetMode="External"/><Relationship Id="rId3751" Type="http://schemas.openxmlformats.org/officeDocument/2006/relationships/hyperlink" Target="https://mapwv.gov/flood/map/?wkid=102100&amp;x=-8987108.6935952&amp;y=4875795.108002665&amp;l=13&amp;v=2" TargetMode="External"/><Relationship Id="rId4802" Type="http://schemas.openxmlformats.org/officeDocument/2006/relationships/hyperlink" Target="https://mapwv.gov/flood/map/?wkid=102100&amp;x=-8973648.12233057&amp;y=4904946.5867632935&amp;l=13&amp;v=2" TargetMode="External"/><Relationship Id="rId258" Type="http://schemas.openxmlformats.org/officeDocument/2006/relationships/hyperlink" Target="https://mapwv.gov/flood/map/?wkid=102100&amp;x=-9105217.316564912&amp;y=4504751.032463542&amp;l=13&amp;v=2" TargetMode="External"/><Relationship Id="rId465" Type="http://schemas.openxmlformats.org/officeDocument/2006/relationships/hyperlink" Target="https://mapwv.gov/flood/map/?wkid=102100&amp;x=-9162064.131489197&amp;y=4645854.308392965&amp;l=13&amp;v=2" TargetMode="External"/><Relationship Id="rId672" Type="http://schemas.openxmlformats.org/officeDocument/2006/relationships/hyperlink" Target="https://mapwv.gov/flood/map/?wkid=102100&amp;x=-9112627.055459121&amp;y=4678694.244053459&amp;l=13&amp;v=2" TargetMode="External"/><Relationship Id="rId1095" Type="http://schemas.openxmlformats.org/officeDocument/2006/relationships/hyperlink" Target="https://mapwv.gov/flood/map/?wkid=102100&amp;x=-9077212.352222515&amp;y=4612769.799269168&amp;l=13&amp;v=2" TargetMode="External"/><Relationship Id="rId2146" Type="http://schemas.openxmlformats.org/officeDocument/2006/relationships/hyperlink" Target="https://mapwv.gov/flood/map/?wkid=102100&amp;x=-8926238.703440692&amp;y=4802134.349826747&amp;l=13&amp;v=2" TargetMode="External"/><Relationship Id="rId2353" Type="http://schemas.openxmlformats.org/officeDocument/2006/relationships/hyperlink" Target="https://mapwv.gov/flood/map/?wkid=102100&amp;x=-8900323.68138603&amp;y=4725891.742746156&amp;l=13&amp;v=2" TargetMode="External"/><Relationship Id="rId2560" Type="http://schemas.openxmlformats.org/officeDocument/2006/relationships/hyperlink" Target="https://mapwv.gov/flood/map/?wkid=102100&amp;x=-8931042.829092667&amp;y=4720373.188892721&amp;l=13&amp;v=2" TargetMode="External"/><Relationship Id="rId3404" Type="http://schemas.openxmlformats.org/officeDocument/2006/relationships/hyperlink" Target="https://mapwv.gov/flood/map/?wkid=102100&amp;x=-8987263.54880301&amp;y=4877266.028144524&amp;l=13&amp;v=2" TargetMode="External"/><Relationship Id="rId3611" Type="http://schemas.openxmlformats.org/officeDocument/2006/relationships/hyperlink" Target="https://mapwv.gov/flood/map/?wkid=102100&amp;x=-8986408.555446474&amp;y=4872508.677246581&amp;l=13&amp;v=2" TargetMode="External"/><Relationship Id="rId118" Type="http://schemas.openxmlformats.org/officeDocument/2006/relationships/hyperlink" Target="https://mapwv.gov/flood/map/?wkid=102100&amp;x=-9025645.237514671&amp;y=4490250.144567638&amp;l=13&amp;v=2" TargetMode="External"/><Relationship Id="rId325" Type="http://schemas.openxmlformats.org/officeDocument/2006/relationships/hyperlink" Target="https://mapwv.gov/flood/map/?wkid=102100&amp;x=-9093828.403806929&amp;y=4481430.569324889&amp;l=13&amp;v=2" TargetMode="External"/><Relationship Id="rId532" Type="http://schemas.openxmlformats.org/officeDocument/2006/relationships/hyperlink" Target="https://mapwv.gov/flood/map/?wkid=102100&amp;x=-9177193.113418212&amp;y=4624726.290440114&amp;l=13&amp;v=2" TargetMode="External"/><Relationship Id="rId1162" Type="http://schemas.openxmlformats.org/officeDocument/2006/relationships/hyperlink" Target="https://mapwv.gov/flood/map/?wkid=102100&amp;x=-9112609.577074552&amp;y=4635496.456725628&amp;l=13&amp;v=2" TargetMode="External"/><Relationship Id="rId2006" Type="http://schemas.openxmlformats.org/officeDocument/2006/relationships/hyperlink" Target="https://mapwv.gov/flood/map/?wkid=102100&amp;x=-9016646.662912965&amp;y=4802699.374036587&amp;l=13&amp;v=2" TargetMode="External"/><Relationship Id="rId2213" Type="http://schemas.openxmlformats.org/officeDocument/2006/relationships/hyperlink" Target="https://mapwv.gov/flood/map/?wkid=102100&amp;x=-8943652.362627551&amp;y=4762600.19788902&amp;l=13&amp;v=2" TargetMode="External"/><Relationship Id="rId2420" Type="http://schemas.openxmlformats.org/officeDocument/2006/relationships/hyperlink" Target="https://mapwv.gov/flood/map/?wkid=102100&amp;x=-8963222.46458483&amp;y=4726352.5813256465&amp;l=13&amp;v=2" TargetMode="External"/><Relationship Id="rId1022" Type="http://schemas.openxmlformats.org/officeDocument/2006/relationships/hyperlink" Target="https://mapwv.gov/flood/map/?wkid=102100&amp;x=-9084627.319793198&amp;y=4622852.043021698&amp;l=13&amp;v=2" TargetMode="External"/><Relationship Id="rId4178" Type="http://schemas.openxmlformats.org/officeDocument/2006/relationships/hyperlink" Target="https://mapwv.gov/flood/map/?wkid=102100&amp;x=-8986938.561568392&amp;y=4876061.095643561&amp;l=13&amp;v=2" TargetMode="External"/><Relationship Id="rId4385" Type="http://schemas.openxmlformats.org/officeDocument/2006/relationships/hyperlink" Target="https://mapwv.gov/flood/map/?wkid=102100&amp;x=-8986184.3618882&amp;y=4874502.146411606&amp;l=13&amp;v=2" TargetMode="External"/><Relationship Id="rId4592" Type="http://schemas.openxmlformats.org/officeDocument/2006/relationships/hyperlink" Target="https://mapwv.gov/flood/map/?wkid=102100&amp;x=-8973518.545775369&amp;y=4907140.839560206&amp;l=13&amp;v=2" TargetMode="External"/><Relationship Id="rId1979" Type="http://schemas.openxmlformats.org/officeDocument/2006/relationships/hyperlink" Target="https://mapwv.gov/flood/map/?wkid=102100&amp;x=-9101849.327003248&amp;y=4714222.690817569&amp;l=13&amp;v=2" TargetMode="External"/><Relationship Id="rId3194" Type="http://schemas.openxmlformats.org/officeDocument/2006/relationships/hyperlink" Target="https://mapwv.gov/flood/map/?wkid=102100&amp;x=-8987075.174739925&amp;y=4876834.711435005&amp;l=13&amp;v=2" TargetMode="External"/><Relationship Id="rId4038" Type="http://schemas.openxmlformats.org/officeDocument/2006/relationships/hyperlink" Target="https://mapwv.gov/flood/map/?wkid=102100&amp;x=-8985908.072366705&amp;y=4875279.540703035&amp;l=13&amp;v=2" TargetMode="External"/><Relationship Id="rId4245" Type="http://schemas.openxmlformats.org/officeDocument/2006/relationships/hyperlink" Target="https://mapwv.gov/flood/map/?wkid=102100&amp;x=-8986748.04805602&amp;y=4875782.815329285&amp;l=13&amp;v=2" TargetMode="External"/><Relationship Id="rId1839" Type="http://schemas.openxmlformats.org/officeDocument/2006/relationships/hyperlink" Target="https://mapwv.gov/flood/map/?wkid=102100&amp;x=-8990899.13338866&amp;y=4778817.388573947&amp;l=13&amp;v=2" TargetMode="External"/><Relationship Id="rId3054" Type="http://schemas.openxmlformats.org/officeDocument/2006/relationships/hyperlink" Target="https://mapwv.gov/flood/map/?wkid=102100&amp;x=-8997310.980545029&amp;y=4824199.386989413&amp;l=13&amp;v=2" TargetMode="External"/><Relationship Id="rId4452" Type="http://schemas.openxmlformats.org/officeDocument/2006/relationships/hyperlink" Target="https://mapwv.gov/flood/map/?wkid=102100&amp;x=-8987453.721566431&amp;y=4876063.240680248&amp;l=13&amp;v=2" TargetMode="External"/><Relationship Id="rId182" Type="http://schemas.openxmlformats.org/officeDocument/2006/relationships/hyperlink" Target="https://mapwv.gov/flood/map/?wkid=102100&amp;x=-9071594.683805635&amp;y=4524003.711426907&amp;l=13&amp;v=2" TargetMode="External"/><Relationship Id="rId1906" Type="http://schemas.openxmlformats.org/officeDocument/2006/relationships/hyperlink" Target="https://mapwv.gov/flood/map/?wkid=102100&amp;x=-9039022.806406619&amp;y=4732862.927405374&amp;l=13&amp;v=2" TargetMode="External"/><Relationship Id="rId3261" Type="http://schemas.openxmlformats.org/officeDocument/2006/relationships/hyperlink" Target="https://mapwv.gov/flood/map/?wkid=102100&amp;x=-8987382.007435387&amp;y=4876982.808571404&amp;l=13&amp;v=2" TargetMode="External"/><Relationship Id="rId4105" Type="http://schemas.openxmlformats.org/officeDocument/2006/relationships/hyperlink" Target="https://mapwv.gov/flood/map/?wkid=102100&amp;x=-8981742.461621618&amp;y=4876649.418376633&amp;l=13&amp;v=2" TargetMode="External"/><Relationship Id="rId4312" Type="http://schemas.openxmlformats.org/officeDocument/2006/relationships/hyperlink" Target="https://mapwv.gov/flood/map/?wkid=102100&amp;x=-8987216.140948826&amp;y=4876435.371278921&amp;l=13&amp;v=2" TargetMode="External"/><Relationship Id="rId2070" Type="http://schemas.openxmlformats.org/officeDocument/2006/relationships/hyperlink" Target="https://mapwv.gov/flood/map/?wkid=102100&amp;x=-8966046.372565513&amp;y=4750501.8447161205&amp;l=13&amp;v=2" TargetMode="External"/><Relationship Id="rId3121" Type="http://schemas.openxmlformats.org/officeDocument/2006/relationships/hyperlink" Target="https://mapwv.gov/flood/map/?wkid=102100&amp;x=-8966874.637221757&amp;y=4872377.067254258&amp;l=13&amp;v=2" TargetMode="External"/><Relationship Id="rId999" Type="http://schemas.openxmlformats.org/officeDocument/2006/relationships/hyperlink" Target="https://mapwv.gov/flood/map/?wkid=102100&amp;x=-9058570.873783888&amp;y=4646911.311634162&amp;l=13&amp;v=2" TargetMode="External"/><Relationship Id="rId2887" Type="http://schemas.openxmlformats.org/officeDocument/2006/relationships/hyperlink" Target="https://mapwv.gov/flood/map/?wkid=102100&amp;x=-8652938.180071956&amp;y=4768073.114684482&amp;l=13&amp;v=2" TargetMode="External"/><Relationship Id="rId859" Type="http://schemas.openxmlformats.org/officeDocument/2006/relationships/hyperlink" Target="https://mapwv.gov/flood/map/?wkid=102100&amp;x=-9027656.918860791&amp;y=4642572.273340008&amp;l=13&amp;v=2" TargetMode="External"/><Relationship Id="rId1489" Type="http://schemas.openxmlformats.org/officeDocument/2006/relationships/hyperlink" Target="https://mapwv.gov/flood/map/?wkid=102100&amp;x=-9089500.893000064&amp;y=4630526.677328164&amp;l=13&amp;v=2" TargetMode="External"/><Relationship Id="rId1696" Type="http://schemas.openxmlformats.org/officeDocument/2006/relationships/hyperlink" Target="https://mapwv.gov/flood/map/?wkid=102100&amp;x=-9044721.413110184&amp;y=4593970.787058509&amp;l=13&amp;v=2" TargetMode="External"/><Relationship Id="rId3938" Type="http://schemas.openxmlformats.org/officeDocument/2006/relationships/hyperlink" Target="https://mapwv.gov/flood/map/?wkid=102100&amp;x=-8986382.402045304&amp;y=4872480.768214968&amp;l=13&amp;v=2" TargetMode="External"/><Relationship Id="rId1349" Type="http://schemas.openxmlformats.org/officeDocument/2006/relationships/hyperlink" Target="https://mapwv.gov/flood/map/?wkid=102100&amp;x=-9089218.671708183&amp;y=4630580.115714184&amp;l=13&amp;v=2" TargetMode="External"/><Relationship Id="rId2747" Type="http://schemas.openxmlformats.org/officeDocument/2006/relationships/hyperlink" Target="https://mapwv.gov/flood/map/?wkid=102100&amp;x=-8751814.526127964&amp;y=4797863.91853721&amp;l=13&amp;v=2" TargetMode="External"/><Relationship Id="rId2954" Type="http://schemas.openxmlformats.org/officeDocument/2006/relationships/hyperlink" Target="https://mapwv.gov/flood/map/?wkid=102100&amp;x=-8660907.197216108&amp;y=4783513.940410123&amp;l=13&amp;v=2" TargetMode="External"/><Relationship Id="rId5013" Type="http://schemas.openxmlformats.org/officeDocument/2006/relationships/hyperlink" Target="https://mapwv.gov/flood/map/?wkid=102100&amp;x=-8973699.503400017&amp;y=4907173.993472726&amp;l=13&amp;v=2" TargetMode="External"/><Relationship Id="rId719" Type="http://schemas.openxmlformats.org/officeDocument/2006/relationships/hyperlink" Target="https://mapwv.gov/flood/map/?wkid=102100&amp;x=-9170118.749202944&amp;y=4559681.880619401&amp;l=13&amp;v=2" TargetMode="External"/><Relationship Id="rId926" Type="http://schemas.openxmlformats.org/officeDocument/2006/relationships/hyperlink" Target="https://mapwv.gov/flood/map/?wkid=102100&amp;x=-9097382.376622977&amp;y=4606505.219573252&amp;l=13&amp;v=2" TargetMode="External"/><Relationship Id="rId1556" Type="http://schemas.openxmlformats.org/officeDocument/2006/relationships/hyperlink" Target="https://mapwv.gov/flood/map/?wkid=102100&amp;x=-8918024.28926958&amp;y=4616559.584380934&amp;l=13&amp;v=2" TargetMode="External"/><Relationship Id="rId1763" Type="http://schemas.openxmlformats.org/officeDocument/2006/relationships/hyperlink" Target="https://mapwv.gov/flood/map/?wkid=102100&amp;x=-8977228.374672769&amp;y=4540845.193927241&amp;l=13&amp;v=2" TargetMode="External"/><Relationship Id="rId1970" Type="http://schemas.openxmlformats.org/officeDocument/2006/relationships/hyperlink" Target="https://mapwv.gov/flood/map/?wkid=102100&amp;x=-9045937.506189436&amp;y=4660952.420761989&amp;l=13&amp;v=2" TargetMode="External"/><Relationship Id="rId2607" Type="http://schemas.openxmlformats.org/officeDocument/2006/relationships/hyperlink" Target="https://mapwv.gov/flood/map/?wkid=102100&amp;x=-8910102.1453121&amp;y=4743797.682529819&amp;l=13&amp;v=2" TargetMode="External"/><Relationship Id="rId2814" Type="http://schemas.openxmlformats.org/officeDocument/2006/relationships/hyperlink" Target="https://mapwv.gov/flood/map/?wkid=102100&amp;x=-8656364.075695025&amp;y=4769663.757713801&amp;l=13&amp;v=2" TargetMode="External"/><Relationship Id="rId55" Type="http://schemas.openxmlformats.org/officeDocument/2006/relationships/hyperlink" Target="https://mapwv.gov/flood/map/?wkid=102100&amp;x=-9056917.769549493&amp;y=4569943.763771041&amp;l=13&amp;v=2" TargetMode="External"/><Relationship Id="rId1209" Type="http://schemas.openxmlformats.org/officeDocument/2006/relationships/hyperlink" Target="https://mapwv.gov/flood/map/?wkid=102100&amp;x=-9055498.154607454&amp;y=4648771.82575834&amp;l=13&amp;v=2" TargetMode="External"/><Relationship Id="rId1416" Type="http://schemas.openxmlformats.org/officeDocument/2006/relationships/hyperlink" Target="https://mapwv.gov/flood/map/?wkid=102100&amp;x=-9054975.512047205&amp;y=4648893.995402469&amp;l=13&amp;v=2" TargetMode="External"/><Relationship Id="rId1623" Type="http://schemas.openxmlformats.org/officeDocument/2006/relationships/hyperlink" Target="https://mapwv.gov/flood/map/?wkid=102100&amp;x=-8965032.016452346&amp;y=4610922.012683979&amp;l=13&amp;v=2" TargetMode="External"/><Relationship Id="rId1830" Type="http://schemas.openxmlformats.org/officeDocument/2006/relationships/hyperlink" Target="https://mapwv.gov/flood/map/?wkid=102100&amp;x=-8999030.258094128&amp;y=4770420.975510772&amp;l=13&amp;v=2" TargetMode="External"/><Relationship Id="rId4779" Type="http://schemas.openxmlformats.org/officeDocument/2006/relationships/hyperlink" Target="https://mapwv.gov/flood/map/?wkid=102100&amp;x=-8973699.244025607&amp;y=4907810.377570077&amp;l=13&amp;v=2" TargetMode="External"/><Relationship Id="rId4986" Type="http://schemas.openxmlformats.org/officeDocument/2006/relationships/hyperlink" Target="https://mapwv.gov/flood/map/?wkid=102100&amp;x=-8973615.60189981&amp;y=4905500.073146165&amp;l=13&amp;v=2" TargetMode="External"/><Relationship Id="rId3588" Type="http://schemas.openxmlformats.org/officeDocument/2006/relationships/hyperlink" Target="https://mapwv.gov/flood/map/?wkid=102100&amp;x=-8981808.022456488&amp;y=4876924.278978027&amp;l=13&amp;v=2" TargetMode="External"/><Relationship Id="rId3795" Type="http://schemas.openxmlformats.org/officeDocument/2006/relationships/hyperlink" Target="https://mapwv.gov/flood/map/?wkid=102100&amp;x=-8986214.012057208&amp;y=4874501.067371791&amp;l=13&amp;v=2" TargetMode="External"/><Relationship Id="rId4639" Type="http://schemas.openxmlformats.org/officeDocument/2006/relationships/hyperlink" Target="https://mapwv.gov/flood/map/?wkid=102100&amp;x=-8973487.597843735&amp;y=4907563.834639932&amp;l=13&amp;v=2" TargetMode="External"/><Relationship Id="rId4846" Type="http://schemas.openxmlformats.org/officeDocument/2006/relationships/hyperlink" Target="https://mapwv.gov/flood/map/?wkid=102100&amp;x=-8973727.860927101&amp;y=4905834.6013366645&amp;l=13&amp;v=2" TargetMode="External"/><Relationship Id="rId2397" Type="http://schemas.openxmlformats.org/officeDocument/2006/relationships/hyperlink" Target="https://mapwv.gov/flood/map/?wkid=102100&amp;x=-9009940.42557459&amp;y=4700310.464994864&amp;l=13&amp;v=2" TargetMode="External"/><Relationship Id="rId3448" Type="http://schemas.openxmlformats.org/officeDocument/2006/relationships/hyperlink" Target="https://mapwv.gov/flood/map/?wkid=102100&amp;x=-8987309.524531946&amp;y=4876836.935196782&amp;l=13&amp;v=2" TargetMode="External"/><Relationship Id="rId3655" Type="http://schemas.openxmlformats.org/officeDocument/2006/relationships/hyperlink" Target="https://mapwv.gov/flood/map/?wkid=102100&amp;x=-8987509.907073775&amp;y=4875927.775091904&amp;l=13&amp;v=2" TargetMode="External"/><Relationship Id="rId3862" Type="http://schemas.openxmlformats.org/officeDocument/2006/relationships/hyperlink" Target="https://mapwv.gov/flood/map/?wkid=102100&amp;x=-8986247.405566735&amp;y=4874360.711021935&amp;l=13&amp;v=2" TargetMode="External"/><Relationship Id="rId4706" Type="http://schemas.openxmlformats.org/officeDocument/2006/relationships/hyperlink" Target="https://mapwv.gov/flood/map/?wkid=102100&amp;x=-8973491.01089932&amp;y=4906193.100664024&amp;l=13&amp;v=2" TargetMode="External"/><Relationship Id="rId369" Type="http://schemas.openxmlformats.org/officeDocument/2006/relationships/hyperlink" Target="https://mapwv.gov/flood/map/?wkid=102100&amp;x=-8977309.014511894&amp;y=4540398.992709754&amp;l=13&amp;v=2" TargetMode="External"/><Relationship Id="rId576" Type="http://schemas.openxmlformats.org/officeDocument/2006/relationships/hyperlink" Target="https://mapwv.gov/flood/map/?wkid=102100&amp;x=-9109026.646719363&amp;y=4541646.19540655&amp;l=13&amp;v=2" TargetMode="External"/><Relationship Id="rId783" Type="http://schemas.openxmlformats.org/officeDocument/2006/relationships/hyperlink" Target="https://mapwv.gov/flood/map/?wkid=102100&amp;x=-9177033.896044835&amp;y=4637484.928299998&amp;l=13&amp;v=2" TargetMode="External"/><Relationship Id="rId990" Type="http://schemas.openxmlformats.org/officeDocument/2006/relationships/hyperlink" Target="https://mapwv.gov/flood/map/?wkid=102100&amp;x=-9076108.078903852&amp;y=4610651.907593405&amp;l=13&amp;v=2" TargetMode="External"/><Relationship Id="rId2257" Type="http://schemas.openxmlformats.org/officeDocument/2006/relationships/hyperlink" Target="https://mapwv.gov/flood/map/?wkid=102100&amp;x=-8943686.392105328&amp;y=4797780.881775007&amp;l=13&amp;v=2" TargetMode="External"/><Relationship Id="rId2464" Type="http://schemas.openxmlformats.org/officeDocument/2006/relationships/hyperlink" Target="https://mapwv.gov/flood/map/?wkid=102100&amp;x=-8930601.076840408&amp;y=4717881.018051191&amp;l=13&amp;v=2" TargetMode="External"/><Relationship Id="rId2671" Type="http://schemas.openxmlformats.org/officeDocument/2006/relationships/hyperlink" Target="https://mapwv.gov/flood/map/?wkid=102100&amp;x=-8887980.499102462&amp;y=4710421.493163709&amp;l=13&amp;v=2" TargetMode="External"/><Relationship Id="rId3308" Type="http://schemas.openxmlformats.org/officeDocument/2006/relationships/hyperlink" Target="https://mapwv.gov/flood/map/?wkid=102100&amp;x=-8987015.497028831&amp;y=4877700.588412894&amp;l=13&amp;v=2" TargetMode="External"/><Relationship Id="rId3515" Type="http://schemas.openxmlformats.org/officeDocument/2006/relationships/hyperlink" Target="https://mapwv.gov/flood/map/?wkid=102100&amp;x=-8987417.760361524&amp;y=4877076.763691322&amp;l=13&amp;v=2" TargetMode="External"/><Relationship Id="rId4913" Type="http://schemas.openxmlformats.org/officeDocument/2006/relationships/hyperlink" Target="https://mapwv.gov/flood/map/?wkid=102100&amp;x=-8973587.83325283&amp;y=4905738.475644653&amp;l=13&amp;v=2" TargetMode="External"/><Relationship Id="rId229" Type="http://schemas.openxmlformats.org/officeDocument/2006/relationships/hyperlink" Target="https://mapwv.gov/flood/map/?wkid=102100&amp;x=-9088119.515635194&amp;y=4537080.200020637&amp;l=13&amp;v=2" TargetMode="External"/><Relationship Id="rId436" Type="http://schemas.openxmlformats.org/officeDocument/2006/relationships/hyperlink" Target="https://mapwv.gov/flood/map/?wkid=102100&amp;x=-9146878.61139269&amp;y=4644578.235654148&amp;l=13&amp;v=2" TargetMode="External"/><Relationship Id="rId643" Type="http://schemas.openxmlformats.org/officeDocument/2006/relationships/hyperlink" Target="https://mapwv.gov/flood/map/?wkid=102100&amp;x=-9107513.822520526&amp;y=4571210.227712532&amp;l=13&amp;v=2" TargetMode="External"/><Relationship Id="rId1066" Type="http://schemas.openxmlformats.org/officeDocument/2006/relationships/hyperlink" Target="https://mapwv.gov/flood/map/?wkid=102100&amp;x=-9065342.640898995&amp;y=4610740.0870945845&amp;l=13&amp;v=2" TargetMode="External"/><Relationship Id="rId1273" Type="http://schemas.openxmlformats.org/officeDocument/2006/relationships/hyperlink" Target="https://mapwv.gov/flood/map/?wkid=102100&amp;x=-9055016.96074641&amp;y=4648881.469196205&amp;l=13&amp;v=2" TargetMode="External"/><Relationship Id="rId1480" Type="http://schemas.openxmlformats.org/officeDocument/2006/relationships/hyperlink" Target="https://mapwv.gov/flood/map/?wkid=102100&amp;x=-9089580.253778247&amp;y=4630707.418710223&amp;l=13&amp;v=2" TargetMode="External"/><Relationship Id="rId2117" Type="http://schemas.openxmlformats.org/officeDocument/2006/relationships/hyperlink" Target="https://mapwv.gov/flood/map/?wkid=102100&amp;x=-8954368.931821218&amp;y=4762936.786480345&amp;l=13&amp;v=2" TargetMode="External"/><Relationship Id="rId2324" Type="http://schemas.openxmlformats.org/officeDocument/2006/relationships/hyperlink" Target="https://mapwv.gov/flood/map/?wkid=102100&amp;x=-8870055.77591824&amp;y=4735748.704931973&amp;l=13&amp;v=2" TargetMode="External"/><Relationship Id="rId3722" Type="http://schemas.openxmlformats.org/officeDocument/2006/relationships/hyperlink" Target="https://mapwv.gov/flood/map/?wkid=102100&amp;x=-8986676.343498457&amp;y=4875492.228407713&amp;l=13&amp;v=2" TargetMode="External"/><Relationship Id="rId850" Type="http://schemas.openxmlformats.org/officeDocument/2006/relationships/hyperlink" Target="https://mapwv.gov/flood/map/?wkid=102100&amp;x=-9038548.703597136&amp;y=4620516.429042234&amp;l=13&amp;v=2" TargetMode="External"/><Relationship Id="rId1133" Type="http://schemas.openxmlformats.org/officeDocument/2006/relationships/hyperlink" Target="https://mapwv.gov/flood/map/?wkid=102100&amp;x=-9055785.086272268&amp;y=4649873.084511849&amp;l=13&amp;v=2" TargetMode="External"/><Relationship Id="rId2531" Type="http://schemas.openxmlformats.org/officeDocument/2006/relationships/hyperlink" Target="https://mapwv.gov/flood/map/?wkid=102100&amp;x=-8957146.800064271&amp;y=4727600.243845492&amp;l=13&amp;v=2" TargetMode="External"/><Relationship Id="rId4289" Type="http://schemas.openxmlformats.org/officeDocument/2006/relationships/hyperlink" Target="https://mapwv.gov/flood/map/?wkid=102100&amp;x=-8981871.847263893&amp;y=4876779.84682495&amp;l=13&amp;v=2" TargetMode="External"/><Relationship Id="rId503" Type="http://schemas.openxmlformats.org/officeDocument/2006/relationships/hyperlink" Target="https://mapwv.gov/flood/map/?wkid=102100&amp;x=-9178339.145683497&amp;y=4566499.473213957&amp;l=13&amp;v=2" TargetMode="External"/><Relationship Id="rId710" Type="http://schemas.openxmlformats.org/officeDocument/2006/relationships/hyperlink" Target="https://mapwv.gov/flood/map/?wkid=102100&amp;x=-9142430.280644406&amp;y=4537511.951929186&amp;l=13&amp;v=2" TargetMode="External"/><Relationship Id="rId1340" Type="http://schemas.openxmlformats.org/officeDocument/2006/relationships/hyperlink" Target="https://mapwv.gov/flood/map/?wkid=102100&amp;x=-9054908.686400285&amp;y=4648965.193469262&amp;l=13&amp;v=2" TargetMode="External"/><Relationship Id="rId3098" Type="http://schemas.openxmlformats.org/officeDocument/2006/relationships/hyperlink" Target="https://mapwv.gov/flood/map/?wkid=102100&amp;x=-8987170.105775284&amp;y=4868764.630779981&amp;l=13&amp;v=2" TargetMode="External"/><Relationship Id="rId4496" Type="http://schemas.openxmlformats.org/officeDocument/2006/relationships/hyperlink" Target="https://mapwv.gov/flood/map/?wkid=102100&amp;x=-9001898.758547755&amp;y=4813983.982907765&amp;l=13&amp;v=2" TargetMode="External"/><Relationship Id="rId1200" Type="http://schemas.openxmlformats.org/officeDocument/2006/relationships/hyperlink" Target="https://mapwv.gov/flood/map/?wkid=102100&amp;x=-9071131.99736653&amp;y=4641629.580539106&amp;l=13&amp;v=2" TargetMode="External"/><Relationship Id="rId4149" Type="http://schemas.openxmlformats.org/officeDocument/2006/relationships/hyperlink" Target="https://mapwv.gov/flood/map/?wkid=102100&amp;x=-8987046.938996367&amp;y=4876413.813642706&amp;l=13&amp;v=2" TargetMode="External"/><Relationship Id="rId4356" Type="http://schemas.openxmlformats.org/officeDocument/2006/relationships/hyperlink" Target="https://mapwv.gov/flood/map/?wkid=102100&amp;x=-8986266.591926254&amp;y=4874486.016094848&amp;l=13&amp;v=2" TargetMode="External"/><Relationship Id="rId4563" Type="http://schemas.openxmlformats.org/officeDocument/2006/relationships/hyperlink" Target="https://mapwv.gov/flood/map/?wkid=102100&amp;x=-8973471.336292522&amp;y=4907075.184343873&amp;l=13&amp;v=2" TargetMode="External"/><Relationship Id="rId4770" Type="http://schemas.openxmlformats.org/officeDocument/2006/relationships/hyperlink" Target="https://mapwv.gov/flood/map/?wkid=102100&amp;x=-8973645.613634523&amp;y=4907609.793916937&amp;l=13&amp;v=2" TargetMode="External"/><Relationship Id="rId3165" Type="http://schemas.openxmlformats.org/officeDocument/2006/relationships/hyperlink" Target="https://mapwv.gov/flood/map/?wkid=102100&amp;x=-8981864.677175492&amp;y=4876854.156638213&amp;l=13&amp;v=2" TargetMode="External"/><Relationship Id="rId3372" Type="http://schemas.openxmlformats.org/officeDocument/2006/relationships/hyperlink" Target="https://mapwv.gov/flood/map/?wkid=102100&amp;x=-8981932.085691264&amp;y=4876937.309043484&amp;l=13&amp;v=2" TargetMode="External"/><Relationship Id="rId4009" Type="http://schemas.openxmlformats.org/officeDocument/2006/relationships/hyperlink" Target="https://mapwv.gov/flood/map/?wkid=102100&amp;x=-8987367.59645939&amp;y=4876691.71104232&amp;l=13&amp;v=2" TargetMode="External"/><Relationship Id="rId4216" Type="http://schemas.openxmlformats.org/officeDocument/2006/relationships/hyperlink" Target="https://mapwv.gov/flood/map/?wkid=102100&amp;x=-8986778.723254899&amp;y=4875934.8329927055&amp;l=13&amp;v=2" TargetMode="External"/><Relationship Id="rId4423" Type="http://schemas.openxmlformats.org/officeDocument/2006/relationships/hyperlink" Target="https://mapwv.gov/flood/map/?wkid=102100&amp;x=-8986374.950652549&amp;y=4872580.261234933&amp;l=13&amp;v=2" TargetMode="External"/><Relationship Id="rId4630" Type="http://schemas.openxmlformats.org/officeDocument/2006/relationships/hyperlink" Target="https://mapwv.gov/flood/map/?wkid=102100&amp;x=-8973530.28441567&amp;y=4907457.742697142&amp;l=13&amp;v=2" TargetMode="External"/><Relationship Id="rId293" Type="http://schemas.openxmlformats.org/officeDocument/2006/relationships/hyperlink" Target="https://mapwv.gov/flood/map/?wkid=102100&amp;x=-9081591.019790052&amp;y=4496767.182310704&amp;l=13&amp;v=2" TargetMode="External"/><Relationship Id="rId2181" Type="http://schemas.openxmlformats.org/officeDocument/2006/relationships/hyperlink" Target="https://mapwv.gov/flood/map/?wkid=102100&amp;x=-8884448.771037621&amp;y=4796786.237303484&amp;l=13&amp;v=2" TargetMode="External"/><Relationship Id="rId3025" Type="http://schemas.openxmlformats.org/officeDocument/2006/relationships/hyperlink" Target="https://mapwv.gov/flood/map/?wkid=102100&amp;x=-8996575.846776655&amp;y=4809552.718555062&amp;l=13&amp;v=2" TargetMode="External"/><Relationship Id="rId3232" Type="http://schemas.openxmlformats.org/officeDocument/2006/relationships/hyperlink" Target="https://mapwv.gov/flood/map/?wkid=102100&amp;x=-8987135.17739262&amp;y=4877364.9530911185&amp;l=13&amp;v=2" TargetMode="External"/><Relationship Id="rId153" Type="http://schemas.openxmlformats.org/officeDocument/2006/relationships/hyperlink" Target="https://mapwv.gov/flood/map/?wkid=102100&amp;x=-9019053.301025685&amp;y=4526917.009406295&amp;l=13&amp;v=2" TargetMode="External"/><Relationship Id="rId360" Type="http://schemas.openxmlformats.org/officeDocument/2006/relationships/hyperlink" Target="https://mapwv.gov/flood/map/?wkid=102100&amp;x=-8977284.998222316&amp;y=4540325.220781696&amp;l=13&amp;v=2" TargetMode="External"/><Relationship Id="rId2041" Type="http://schemas.openxmlformats.org/officeDocument/2006/relationships/hyperlink" Target="https://mapwv.gov/flood/map/?wkid=102100&amp;x=-8889639.321707781&amp;y=4819176.657414443&amp;l=13&amp;v=2" TargetMode="External"/><Relationship Id="rId220" Type="http://schemas.openxmlformats.org/officeDocument/2006/relationships/hyperlink" Target="https://mapwv.gov/flood/map/?wkid=102100&amp;x=-9063459.4602052&amp;y=4519299.917830552&amp;l=13&amp;v=2" TargetMode="External"/><Relationship Id="rId2998" Type="http://schemas.openxmlformats.org/officeDocument/2006/relationships/hyperlink" Target="https://mapwv.gov/flood/map/?wkid=102100&amp;x=-8708207.597811703&amp;y=4812066.3316406&amp;l=13&amp;v=2" TargetMode="External"/><Relationship Id="rId5057" Type="http://schemas.openxmlformats.org/officeDocument/2006/relationships/hyperlink" Target="https://mapwv.gov/flood/map/?wkid=102100&amp;x=-8973472.977253133&amp;y=4906239.732038522&amp;l=13&amp;v=2" TargetMode="External"/><Relationship Id="rId2858" Type="http://schemas.openxmlformats.org/officeDocument/2006/relationships/hyperlink" Target="https://mapwv.gov/flood/map/?wkid=102100&amp;x=-8664400.403505119&amp;y=4808026.903327022&amp;l=13&amp;v=2" TargetMode="External"/><Relationship Id="rId3909" Type="http://schemas.openxmlformats.org/officeDocument/2006/relationships/hyperlink" Target="https://mapwv.gov/flood/map/?wkid=102100&amp;x=-8986300.172341209&amp;y=4872903.1716096485&amp;l=13&amp;v=2" TargetMode="External"/><Relationship Id="rId4073" Type="http://schemas.openxmlformats.org/officeDocument/2006/relationships/hyperlink" Target="https://mapwv.gov/flood/map/?wkid=102100&amp;x=-8981730.010313937&amp;y=4876599.3920780355&amp;l=13&amp;v=2" TargetMode="External"/><Relationship Id="rId99" Type="http://schemas.openxmlformats.org/officeDocument/2006/relationships/hyperlink" Target="https://mapwv.gov/flood/map/?wkid=102100&amp;x=-9045013.410813706&amp;y=4487657.848343931&amp;l=13&amp;v=2" TargetMode="External"/><Relationship Id="rId1667" Type="http://schemas.openxmlformats.org/officeDocument/2006/relationships/hyperlink" Target="https://mapwv.gov/flood/map/?wkid=102100&amp;x=-8963437.613879751&amp;y=4645640.982237572&amp;l=13&amp;v=2" TargetMode="External"/><Relationship Id="rId1874" Type="http://schemas.openxmlformats.org/officeDocument/2006/relationships/hyperlink" Target="https://mapwv.gov/flood/map/?wkid=102100&amp;x=-9090850.939048972&amp;y=4708697.412894062&amp;l=13&amp;v=2" TargetMode="External"/><Relationship Id="rId2718" Type="http://schemas.openxmlformats.org/officeDocument/2006/relationships/hyperlink" Target="https://mapwv.gov/flood/map/?wkid=102100&amp;x=-8842628.469230313&amp;y=4684839.770783205&amp;l=13&amp;v=2" TargetMode="External"/><Relationship Id="rId2925" Type="http://schemas.openxmlformats.org/officeDocument/2006/relationships/hyperlink" Target="https://mapwv.gov/flood/map/?wkid=102100&amp;x=-8681195.667224566&amp;y=4765081.064563943&amp;l=13&amp;v=2" TargetMode="External"/><Relationship Id="rId4280" Type="http://schemas.openxmlformats.org/officeDocument/2006/relationships/hyperlink" Target="https://mapwv.gov/flood/map/?wkid=102100&amp;x=-8987392.897264576&amp;y=4876007.608650937&amp;l=13&amp;v=2" TargetMode="External"/><Relationship Id="rId1527" Type="http://schemas.openxmlformats.org/officeDocument/2006/relationships/hyperlink" Target="https://mapwv.gov/flood/map/?wkid=102100&amp;x=-9054802.576216387&amp;y=4648923.837061693&amp;l=13&amp;v=2" TargetMode="External"/><Relationship Id="rId1734" Type="http://schemas.openxmlformats.org/officeDocument/2006/relationships/hyperlink" Target="https://mapwv.gov/flood/map/?wkid=102100&amp;x=-8915387.042367648&amp;y=4610251.459347257&amp;l=13&amp;v=2" TargetMode="External"/><Relationship Id="rId1941" Type="http://schemas.openxmlformats.org/officeDocument/2006/relationships/hyperlink" Target="https://mapwv.gov/flood/map/?wkid=102100&amp;x=-9077540.861049222&amp;y=4734118.255679664&amp;l=13&amp;v=2" TargetMode="External"/><Relationship Id="rId4140" Type="http://schemas.openxmlformats.org/officeDocument/2006/relationships/hyperlink" Target="https://mapwv.gov/flood/map/?wkid=102100&amp;x=-8987355.805944204&amp;y=4876069.156189346&amp;l=13&amp;v=2" TargetMode="External"/><Relationship Id="rId26" Type="http://schemas.openxmlformats.org/officeDocument/2006/relationships/hyperlink" Target="https://mapwv.gov/flood/map/?wkid=102100&amp;x=-9041467.82614393&amp;y=4539844.960467936&amp;l=13&amp;v=2" TargetMode="External"/><Relationship Id="rId3699" Type="http://schemas.openxmlformats.org/officeDocument/2006/relationships/hyperlink" Target="https://mapwv.gov/flood/map/?wkid=102100&amp;x=-8986793.339726679&amp;y=4875597.000107268&amp;l=13&amp;v=2" TargetMode="External"/><Relationship Id="rId4000" Type="http://schemas.openxmlformats.org/officeDocument/2006/relationships/hyperlink" Target="https://mapwv.gov/flood/map/?wkid=102100&amp;x=-8981900.94551087&amp;y=4876765.505354981&amp;l=13&amp;v=2" TargetMode="External"/><Relationship Id="rId1801" Type="http://schemas.openxmlformats.org/officeDocument/2006/relationships/hyperlink" Target="https://mapwv.gov/flood/map/?wkid=102100&amp;x=-8957280.808025757&amp;y=4543765.108816656&amp;l=13&amp;v=2" TargetMode="External"/><Relationship Id="rId3559" Type="http://schemas.openxmlformats.org/officeDocument/2006/relationships/hyperlink" Target="https://mapwv.gov/flood/map/?wkid=102100&amp;x=-8987083.025435695&amp;y=4877162.788902945&amp;l=13&amp;v=2" TargetMode="External"/><Relationship Id="rId4957" Type="http://schemas.openxmlformats.org/officeDocument/2006/relationships/hyperlink" Target="https://mapwv.gov/flood/map/?wkid=102100&amp;x=-8973582.709216667&amp;y=4906556.65000394&amp;l=13&amp;v=2" TargetMode="External"/><Relationship Id="rId687" Type="http://schemas.openxmlformats.org/officeDocument/2006/relationships/hyperlink" Target="https://mapwv.gov/flood/map/?wkid=102100&amp;x=-9143771.346104717&amp;y=4697987.055193601&amp;l=13&amp;v=2" TargetMode="External"/><Relationship Id="rId2368" Type="http://schemas.openxmlformats.org/officeDocument/2006/relationships/hyperlink" Target="https://mapwv.gov/flood/map/?wkid=102100&amp;x=-8986832.960782485&amp;y=4698400.738277667&amp;l=13&amp;v=2" TargetMode="External"/><Relationship Id="rId3766" Type="http://schemas.openxmlformats.org/officeDocument/2006/relationships/hyperlink" Target="https://mapwv.gov/flood/map/?wkid=102100&amp;x=-8987170.38774756&amp;y=4875673.660991863&amp;l=13&amp;v=2" TargetMode="External"/><Relationship Id="rId3973" Type="http://schemas.openxmlformats.org/officeDocument/2006/relationships/hyperlink" Target="https://mapwv.gov/flood/map/?wkid=102100&amp;x=-8986730.287810499&amp;y=4875545.241625139&amp;l=13&amp;v=2" TargetMode="External"/><Relationship Id="rId4817" Type="http://schemas.openxmlformats.org/officeDocument/2006/relationships/hyperlink" Target="https://mapwv.gov/flood/map/?wkid=102100&amp;x=-8973530.055097522&amp;y=4906907.984619236&amp;l=13&amp;v=2" TargetMode="External"/><Relationship Id="rId894" Type="http://schemas.openxmlformats.org/officeDocument/2006/relationships/hyperlink" Target="https://mapwv.gov/flood/map/?wkid=102100&amp;x=-9088106.365575062&amp;y=4571079.281579476&amp;l=13&amp;v=2" TargetMode="External"/><Relationship Id="rId1177" Type="http://schemas.openxmlformats.org/officeDocument/2006/relationships/hyperlink" Target="https://mapwv.gov/flood/map/?wkid=102100&amp;x=-9114133.078593664&amp;y=4635451.042924618&amp;l=13&amp;v=2" TargetMode="External"/><Relationship Id="rId2575" Type="http://schemas.openxmlformats.org/officeDocument/2006/relationships/hyperlink" Target="https://mapwv.gov/flood/map/?wkid=102100&amp;x=-8930521.89628848&amp;y=4720757.047313429&amp;l=13&amp;v=2" TargetMode="External"/><Relationship Id="rId2782" Type="http://schemas.openxmlformats.org/officeDocument/2006/relationships/hyperlink" Target="https://mapwv.gov/flood/map/?wkid=102100&amp;x=-8764767.53851203&amp;y=4781469.554455983&amp;l=13&amp;v=2" TargetMode="External"/><Relationship Id="rId3419" Type="http://schemas.openxmlformats.org/officeDocument/2006/relationships/hyperlink" Target="https://mapwv.gov/flood/map/?wkid=102100&amp;x=-8987248.292132838&amp;y=4877503.22484063&amp;l=13&amp;v=2" TargetMode="External"/><Relationship Id="rId3626" Type="http://schemas.openxmlformats.org/officeDocument/2006/relationships/hyperlink" Target="https://mapwv.gov/flood/map/?wkid=102100&amp;x=-8986181.296483383&amp;y=4875760.617483267&amp;l=13&amp;v=2" TargetMode="External"/><Relationship Id="rId3833" Type="http://schemas.openxmlformats.org/officeDocument/2006/relationships/hyperlink" Target="https://mapwv.gov/flood/map/?wkid=102100&amp;x=-8986856.458991153&amp;y=4875877.938920319&amp;l=13&amp;v=2" TargetMode="External"/><Relationship Id="rId547" Type="http://schemas.openxmlformats.org/officeDocument/2006/relationships/hyperlink" Target="https://mapwv.gov/flood/map/?wkid=102100&amp;x=-9166763.28041233&amp;y=4623020.452776352&amp;l=13&amp;v=2" TargetMode="External"/><Relationship Id="rId754" Type="http://schemas.openxmlformats.org/officeDocument/2006/relationships/hyperlink" Target="https://mapwv.gov/flood/map/?wkid=102100&amp;x=-9144526.9484105&amp;y=4528146.359512145&amp;l=13&amp;v=2" TargetMode="External"/><Relationship Id="rId961" Type="http://schemas.openxmlformats.org/officeDocument/2006/relationships/hyperlink" Target="https://mapwv.gov/flood/map/?wkid=102100&amp;x=-9079297.832268458&amp;y=4643258.848847486&amp;l=13&amp;v=2" TargetMode="External"/><Relationship Id="rId1384" Type="http://schemas.openxmlformats.org/officeDocument/2006/relationships/hyperlink" Target="https://mapwv.gov/flood/map/?wkid=102100&amp;x=-9055708.468517656&amp;y=4648693.178160955&amp;l=13&amp;v=2" TargetMode="External"/><Relationship Id="rId1591" Type="http://schemas.openxmlformats.org/officeDocument/2006/relationships/hyperlink" Target="https://mapwv.gov/flood/map/?wkid=102100&amp;x=-8938547.573383654&amp;y=4550581.149007952&amp;l=13&amp;v=2" TargetMode="External"/><Relationship Id="rId2228" Type="http://schemas.openxmlformats.org/officeDocument/2006/relationships/hyperlink" Target="https://mapwv.gov/flood/map/?wkid=102100&amp;x=-8943675.999874266&amp;y=4797555.941645616&amp;l=13&amp;v=2" TargetMode="External"/><Relationship Id="rId2435" Type="http://schemas.openxmlformats.org/officeDocument/2006/relationships/hyperlink" Target="https://mapwv.gov/flood/map/?wkid=102100&amp;x=-8905798.562741099&amp;y=4676182.750001936&amp;l=13&amp;v=2" TargetMode="External"/><Relationship Id="rId2642" Type="http://schemas.openxmlformats.org/officeDocument/2006/relationships/hyperlink" Target="https://mapwv.gov/flood/map/?wkid=102100&amp;x=-8888107.232780509&amp;y=4710105.141372787&amp;l=13&amp;v=2" TargetMode="External"/><Relationship Id="rId3900" Type="http://schemas.openxmlformats.org/officeDocument/2006/relationships/hyperlink" Target="https://mapwv.gov/flood/map/?wkid=102100&amp;x=-8986330.063628236&amp;y=4872642.3954745885&amp;l=13&amp;v=2" TargetMode="External"/><Relationship Id="rId90" Type="http://schemas.openxmlformats.org/officeDocument/2006/relationships/hyperlink" Target="https://mapwv.gov/flood/map/?wkid=102100&amp;x=-9043990.649967661&amp;y=4497753.438852977&amp;l=13&amp;v=2" TargetMode="External"/><Relationship Id="rId407" Type="http://schemas.openxmlformats.org/officeDocument/2006/relationships/hyperlink" Target="https://mapwv.gov/flood/map/?wkid=102100&amp;x=-9051588.15957331&amp;y=4484540.06387771&amp;l=13&amp;v=2" TargetMode="External"/><Relationship Id="rId614" Type="http://schemas.openxmlformats.org/officeDocument/2006/relationships/hyperlink" Target="https://mapwv.gov/flood/map/?wkid=102100&amp;x=-9107512.238889448&amp;y=4548924.525227334&amp;l=13&amp;v=2" TargetMode="External"/><Relationship Id="rId821" Type="http://schemas.openxmlformats.org/officeDocument/2006/relationships/hyperlink" Target="https://mapwv.gov/flood/map/?wkid=102100&amp;x=-9126806.986520277&amp;y=4612970.040610383&amp;l=13&amp;v=2" TargetMode="External"/><Relationship Id="rId1037" Type="http://schemas.openxmlformats.org/officeDocument/2006/relationships/hyperlink" Target="https://mapwv.gov/flood/map/?wkid=102100&amp;x=-9064001.215765415&amp;y=4625232.417054369&amp;l=13&amp;v=2" TargetMode="External"/><Relationship Id="rId1244" Type="http://schemas.openxmlformats.org/officeDocument/2006/relationships/hyperlink" Target="https://mapwv.gov/flood/map/?wkid=102100&amp;x=-9089826.80307326&amp;y=4630603.499097194&amp;l=13&amp;v=2" TargetMode="External"/><Relationship Id="rId1451" Type="http://schemas.openxmlformats.org/officeDocument/2006/relationships/hyperlink" Target="https://mapwv.gov/flood/map/?wkid=102100&amp;x=-9089388.445731511&amp;y=4630683.815321225&amp;l=13&amp;v=2" TargetMode="External"/><Relationship Id="rId2502" Type="http://schemas.openxmlformats.org/officeDocument/2006/relationships/hyperlink" Target="https://mapwv.gov/flood/map/?wkid=102100&amp;x=-8956937.599794248&amp;y=4727729.465160304&amp;l=13&amp;v=2" TargetMode="External"/><Relationship Id="rId1104" Type="http://schemas.openxmlformats.org/officeDocument/2006/relationships/hyperlink" Target="https://mapwv.gov/flood/map/?wkid=102100&amp;x=-9092951.59505846&amp;y=4632692.50488666&amp;l=13&amp;v=2" TargetMode="External"/><Relationship Id="rId1311" Type="http://schemas.openxmlformats.org/officeDocument/2006/relationships/hyperlink" Target="https://mapwv.gov/flood/map/?wkid=102100&amp;x=-9055191.917582585&amp;y=4648815.0183369275&amp;l=13&amp;v=2" TargetMode="External"/><Relationship Id="rId4467" Type="http://schemas.openxmlformats.org/officeDocument/2006/relationships/hyperlink" Target="https://mapwv.gov/flood/map/?wkid=102100&amp;x=-8986252.124511272&amp;y=4872861.48914427&amp;l=13&amp;v=2" TargetMode="External"/><Relationship Id="rId4674" Type="http://schemas.openxmlformats.org/officeDocument/2006/relationships/hyperlink" Target="https://mapwv.gov/flood/map/?wkid=102100&amp;x=-8973661.856261427&amp;y=4905660.00790483&amp;l=13&amp;v=2" TargetMode="External"/><Relationship Id="rId4881" Type="http://schemas.openxmlformats.org/officeDocument/2006/relationships/hyperlink" Target="https://mapwv.gov/flood/map/?wkid=102100&amp;x=-8973640.589785906&amp;y=4907973.595403687&amp;l=13&amp;v=2" TargetMode="External"/><Relationship Id="rId3069" Type="http://schemas.openxmlformats.org/officeDocument/2006/relationships/hyperlink" Target="https://mapwv.gov/flood/map/?wkid=102100&amp;x=-8968130.17836632&amp;y=4793470.23100844&amp;l=13&amp;v=2" TargetMode="External"/><Relationship Id="rId3276" Type="http://schemas.openxmlformats.org/officeDocument/2006/relationships/hyperlink" Target="https://mapwv.gov/flood/map/?wkid=102100&amp;x=-8987261.506869594&amp;y=4876958.369990262&amp;l=13&amp;v=2" TargetMode="External"/><Relationship Id="rId3483" Type="http://schemas.openxmlformats.org/officeDocument/2006/relationships/hyperlink" Target="https://mapwv.gov/flood/map/?wkid=102100&amp;x=-8987013.177575922&amp;y=4877751.43661956&amp;l=13&amp;v=2" TargetMode="External"/><Relationship Id="rId3690" Type="http://schemas.openxmlformats.org/officeDocument/2006/relationships/hyperlink" Target="https://mapwv.gov/flood/map/?wkid=102100&amp;x=-8986748.209803237&amp;y=4875816.329730049&amp;l=13&amp;v=2" TargetMode="External"/><Relationship Id="rId4327" Type="http://schemas.openxmlformats.org/officeDocument/2006/relationships/hyperlink" Target="https://mapwv.gov/flood/map/?wkid=102100&amp;x=-8981805.398878727&amp;y=4876682.072607039&amp;l=13&amp;v=2" TargetMode="External"/><Relationship Id="rId4534" Type="http://schemas.openxmlformats.org/officeDocument/2006/relationships/hyperlink" Target="https://mapwv.gov/flood/map/?wkid=102100&amp;x=-8973625.588371329&amp;y=4905585.0073879985&amp;l=13&amp;v=2" TargetMode="External"/><Relationship Id="rId197" Type="http://schemas.openxmlformats.org/officeDocument/2006/relationships/hyperlink" Target="https://mapwv.gov/flood/map/?wkid=102100&amp;x=-9092582.80839095&amp;y=4527063.199113083&amp;l=13&amp;v=2" TargetMode="External"/><Relationship Id="rId2085" Type="http://schemas.openxmlformats.org/officeDocument/2006/relationships/hyperlink" Target="https://mapwv.gov/flood/map/?wkid=102100&amp;x=-8978354.388242701&amp;y=4760537.304653919&amp;l=13&amp;v=2" TargetMode="External"/><Relationship Id="rId2292" Type="http://schemas.openxmlformats.org/officeDocument/2006/relationships/hyperlink" Target="https://mapwv.gov/flood/map/?wkid=102100&amp;x=-8899861.778636143&amp;y=4812032.884202924&amp;l=13&amp;v=2" TargetMode="External"/><Relationship Id="rId3136" Type="http://schemas.openxmlformats.org/officeDocument/2006/relationships/hyperlink" Target="https://mapwv.gov/flood/map/?wkid=102100&amp;x=-8985916.538881892&amp;y=4875352.026310886&amp;l=13&amp;v=2" TargetMode="External"/><Relationship Id="rId3343" Type="http://schemas.openxmlformats.org/officeDocument/2006/relationships/hyperlink" Target="https://mapwv.gov/flood/map/?wkid=102100&amp;x=-8987273.569449617&amp;y=4877582.969836136&amp;l=13&amp;v=2" TargetMode="External"/><Relationship Id="rId4741" Type="http://schemas.openxmlformats.org/officeDocument/2006/relationships/hyperlink" Target="https://mapwv.gov/flood/map/?wkid=102100&amp;x=-8973853.890064089&amp;y=4905427.688342727&amp;l=13&amp;v=2" TargetMode="External"/><Relationship Id="rId264" Type="http://schemas.openxmlformats.org/officeDocument/2006/relationships/hyperlink" Target="https://mapwv.gov/flood/map/?wkid=102100&amp;x=-9089637.74773489&amp;y=4506024.605834377&amp;l=13&amp;v=2" TargetMode="External"/><Relationship Id="rId471" Type="http://schemas.openxmlformats.org/officeDocument/2006/relationships/hyperlink" Target="https://mapwv.gov/flood/map/?wkid=102100&amp;x=-9142653.155400673&amp;y=4640982.623232103&amp;l=13&amp;v=2" TargetMode="External"/><Relationship Id="rId2152" Type="http://schemas.openxmlformats.org/officeDocument/2006/relationships/hyperlink" Target="https://mapwv.gov/flood/map/?wkid=102100&amp;x=-8943907.934033336&amp;y=4797973.980609106&amp;l=13&amp;v=2" TargetMode="External"/><Relationship Id="rId3550" Type="http://schemas.openxmlformats.org/officeDocument/2006/relationships/hyperlink" Target="https://mapwv.gov/flood/map/?wkid=102100&amp;x=-8982030.038048927&amp;y=4876997.472010897&amp;l=13&amp;v=2" TargetMode="External"/><Relationship Id="rId4601" Type="http://schemas.openxmlformats.org/officeDocument/2006/relationships/hyperlink" Target="https://mapwv.gov/flood/map/?wkid=102100&amp;x=-8973421.95507772&amp;y=4906529.457317446&amp;l=13&amp;v=2" TargetMode="External"/><Relationship Id="rId124" Type="http://schemas.openxmlformats.org/officeDocument/2006/relationships/hyperlink" Target="https://mapwv.gov/flood/map/?wkid=102100&amp;x=-9044914.282365626&amp;y=4481323.709135277&amp;l=13&amp;v=2" TargetMode="External"/><Relationship Id="rId3203" Type="http://schemas.openxmlformats.org/officeDocument/2006/relationships/hyperlink" Target="https://mapwv.gov/flood/map/?wkid=102100&amp;x=-8987392.799637383&amp;y=4877230.496375494&amp;l=13&amp;v=2" TargetMode="External"/><Relationship Id="rId3410" Type="http://schemas.openxmlformats.org/officeDocument/2006/relationships/hyperlink" Target="https://mapwv.gov/flood/map/?wkid=102100&amp;x=-8981899.789791914&amp;y=4876891.73451247&amp;l=13&amp;v=2" TargetMode="External"/><Relationship Id="rId331" Type="http://schemas.openxmlformats.org/officeDocument/2006/relationships/hyperlink" Target="https://mapwv.gov/flood/map/?wkid=102100&amp;x=-9092571.987802489&amp;y=4481410.228774121&amp;l=13&amp;v=2" TargetMode="External"/><Relationship Id="rId2012" Type="http://schemas.openxmlformats.org/officeDocument/2006/relationships/hyperlink" Target="https://mapwv.gov/flood/map/?wkid=102100&amp;x=-9016467.891269157&amp;y=4803008.68107404&amp;l=13&amp;v=2" TargetMode="External"/><Relationship Id="rId2969" Type="http://schemas.openxmlformats.org/officeDocument/2006/relationships/hyperlink" Target="https://mapwv.gov/flood/map/?wkid=102100&amp;x=-8661023.047855452&amp;y=4783641.902867346&amp;l=13&amp;v=2" TargetMode="External"/><Relationship Id="rId1778" Type="http://schemas.openxmlformats.org/officeDocument/2006/relationships/hyperlink" Target="https://mapwv.gov/flood/map/?wkid=102100&amp;x=-8957585.130911982&amp;y=4543615.456795176&amp;l=13&amp;v=2" TargetMode="External"/><Relationship Id="rId1985" Type="http://schemas.openxmlformats.org/officeDocument/2006/relationships/hyperlink" Target="https://mapwv.gov/flood/map/?wkid=102100&amp;x=-9016387.005525274&amp;y=4803113.19507211&amp;l=13&amp;v=2" TargetMode="External"/><Relationship Id="rId2829" Type="http://schemas.openxmlformats.org/officeDocument/2006/relationships/hyperlink" Target="https://mapwv.gov/flood/map/?wkid=102100&amp;x=-8708221.565402174&amp;y=4811906.557854602&amp;l=13&amp;v=2" TargetMode="External"/><Relationship Id="rId4184" Type="http://schemas.openxmlformats.org/officeDocument/2006/relationships/hyperlink" Target="https://mapwv.gov/flood/map/?wkid=102100&amp;x=-8987130.00192685&amp;y=4876736.861901187&amp;l=13&amp;v=2" TargetMode="External"/><Relationship Id="rId4391" Type="http://schemas.openxmlformats.org/officeDocument/2006/relationships/hyperlink" Target="https://mapwv.gov/flood/map/?wkid=102100&amp;x=-8985975.771760305&amp;y=4875392.196329341&amp;l=13&amp;v=2" TargetMode="External"/><Relationship Id="rId5028" Type="http://schemas.openxmlformats.org/officeDocument/2006/relationships/hyperlink" Target="https://mapwv.gov/flood/map/?wkid=102100&amp;x=-8973645.616974112&amp;y=4906086.204917048&amp;l=13&amp;v=2" TargetMode="External"/><Relationship Id="rId1638" Type="http://schemas.openxmlformats.org/officeDocument/2006/relationships/hyperlink" Target="https://mapwv.gov/flood/map/?wkid=102100&amp;x=-8966179.157237122&amp;y=4610501.131024464&amp;l=13&amp;v=2" TargetMode="External"/><Relationship Id="rId4044" Type="http://schemas.openxmlformats.org/officeDocument/2006/relationships/hyperlink" Target="https://mapwv.gov/flood/map/?wkid=102100&amp;x=-8986344.71627885&amp;y=4872861.647650649&amp;l=13&amp;v=2" TargetMode="External"/><Relationship Id="rId4251" Type="http://schemas.openxmlformats.org/officeDocument/2006/relationships/hyperlink" Target="https://mapwv.gov/flood/map/?wkid=102100&amp;x=-8987085.9148444&amp;y=4875647.080401629&amp;l=13&amp;v=2" TargetMode="External"/><Relationship Id="rId1845" Type="http://schemas.openxmlformats.org/officeDocument/2006/relationships/hyperlink" Target="https://mapwv.gov/flood/map/?wkid=102100&amp;x=-9033582.59784467&amp;y=4680657.87917419&amp;l=13&amp;v=2" TargetMode="External"/><Relationship Id="rId3060" Type="http://schemas.openxmlformats.org/officeDocument/2006/relationships/hyperlink" Target="https://mapwv.gov/flood/map/?wkid=102100&amp;x=-8956548.56889811&amp;y=4820124.941555335&amp;l=13&amp;v=2" TargetMode="External"/><Relationship Id="rId4111" Type="http://schemas.openxmlformats.org/officeDocument/2006/relationships/hyperlink" Target="https://mapwv.gov/flood/map/?wkid=102100&amp;x=-8986811.908485666&amp;y=4875953.136282488&amp;l=13&amp;v=2" TargetMode="External"/><Relationship Id="rId1705" Type="http://schemas.openxmlformats.org/officeDocument/2006/relationships/hyperlink" Target="https://mapwv.gov/flood/map/?wkid=102100&amp;x=-9053254.863709895&amp;y=4605294.772625053&amp;l=13&amp;v=2" TargetMode="External"/><Relationship Id="rId1912" Type="http://schemas.openxmlformats.org/officeDocument/2006/relationships/hyperlink" Target="https://mapwv.gov/flood/map/?wkid=102100&amp;x=-9060998.90939517&amp;y=4726361.078897659&amp;l=13&amp;v=2" TargetMode="External"/><Relationship Id="rId3877" Type="http://schemas.openxmlformats.org/officeDocument/2006/relationships/hyperlink" Target="https://mapwv.gov/flood/map/?wkid=102100&amp;x=-8986286.508430311&amp;y=4872023.600527704&amp;l=13&amp;v=2" TargetMode="External"/><Relationship Id="rId4928" Type="http://schemas.openxmlformats.org/officeDocument/2006/relationships/hyperlink" Target="https://mapwv.gov/flood/map/?wkid=102100&amp;x=-8973588.393301189&amp;y=4907688.280085361&amp;l=13&amp;v=2" TargetMode="External"/><Relationship Id="rId798" Type="http://schemas.openxmlformats.org/officeDocument/2006/relationships/hyperlink" Target="https://mapwv.gov/flood/map/?wkid=102100&amp;x=-9142268.156162528&amp;y=4610601.57235556&amp;l=13&amp;v=2" TargetMode="External"/><Relationship Id="rId2479" Type="http://schemas.openxmlformats.org/officeDocument/2006/relationships/hyperlink" Target="https://mapwv.gov/flood/map/?wkid=102100&amp;x=-8911492.419887275&amp;y=4720426.38021933&amp;l=13&amp;v=2" TargetMode="External"/><Relationship Id="rId2686" Type="http://schemas.openxmlformats.org/officeDocument/2006/relationships/hyperlink" Target="https://mapwv.gov/flood/map/?wkid=102100&amp;x=-8799515.86379584&amp;y=4791046.61753104&amp;l=13&amp;v=2" TargetMode="External"/><Relationship Id="rId2893" Type="http://schemas.openxmlformats.org/officeDocument/2006/relationships/hyperlink" Target="https://mapwv.gov/flood/map/?wkid=102100&amp;x=-8652896.627289034&amp;y=4768101.005044688&amp;l=13&amp;v=2" TargetMode="External"/><Relationship Id="rId3737" Type="http://schemas.openxmlformats.org/officeDocument/2006/relationships/hyperlink" Target="https://mapwv.gov/flood/map/?wkid=102100&amp;x=-8986827.808805127&amp;y=4875883.06387262&amp;l=13&amp;v=2" TargetMode="External"/><Relationship Id="rId3944" Type="http://schemas.openxmlformats.org/officeDocument/2006/relationships/hyperlink" Target="https://mapwv.gov/flood/map/?wkid=102100&amp;x=-8986400.280178163&amp;y=4872305.238989326&amp;l=13&amp;v=2" TargetMode="External"/><Relationship Id="rId658" Type="http://schemas.openxmlformats.org/officeDocument/2006/relationships/hyperlink" Target="https://mapwv.gov/flood/map/?wkid=102100&amp;x=-9127236.867216762&amp;y=4552219.929727325&amp;l=13&amp;v=2" TargetMode="External"/><Relationship Id="rId865" Type="http://schemas.openxmlformats.org/officeDocument/2006/relationships/hyperlink" Target="https://mapwv.gov/flood/map/?wkid=102100&amp;x=-9038986.35951478&amp;y=4625495.938665652&amp;l=13&amp;v=2" TargetMode="External"/><Relationship Id="rId1288" Type="http://schemas.openxmlformats.org/officeDocument/2006/relationships/hyperlink" Target="https://mapwv.gov/flood/map/?wkid=102100&amp;x=-9089696.16408484&amp;y=4630558.612327855&amp;l=13&amp;v=2" TargetMode="External"/><Relationship Id="rId1495" Type="http://schemas.openxmlformats.org/officeDocument/2006/relationships/hyperlink" Target="https://mapwv.gov/flood/map/?wkid=102100&amp;x=-9089534.989937454&amp;y=4630771.219798361&amp;l=13&amp;v=2" TargetMode="External"/><Relationship Id="rId2339" Type="http://schemas.openxmlformats.org/officeDocument/2006/relationships/hyperlink" Target="https://mapwv.gov/flood/map/?wkid=102100&amp;x=-8903598.575348102&amp;y=4748191.865775528&amp;l=13&amp;v=2" TargetMode="External"/><Relationship Id="rId2546" Type="http://schemas.openxmlformats.org/officeDocument/2006/relationships/hyperlink" Target="https://mapwv.gov/flood/map/?wkid=102100&amp;x=-8956847.921925662&amp;y=4727657.480525376&amp;l=13&amp;v=2" TargetMode="External"/><Relationship Id="rId2753" Type="http://schemas.openxmlformats.org/officeDocument/2006/relationships/hyperlink" Target="https://mapwv.gov/flood/map/?wkid=102100&amp;x=-8771261.592106724&amp;y=4764246.607838498&amp;l=13&amp;v=2" TargetMode="External"/><Relationship Id="rId2960" Type="http://schemas.openxmlformats.org/officeDocument/2006/relationships/hyperlink" Target="https://mapwv.gov/flood/map/?wkid=102100&amp;x=-8661149.48330858&amp;y=4783526.495047756&amp;l=13&amp;v=2" TargetMode="External"/><Relationship Id="rId3804" Type="http://schemas.openxmlformats.org/officeDocument/2006/relationships/hyperlink" Target="https://mapwv.gov/flood/map/?wkid=102100&amp;x=-8986649.51249555&amp;y=4875698.575114305&amp;l=13&amp;v=2" TargetMode="External"/><Relationship Id="rId518" Type="http://schemas.openxmlformats.org/officeDocument/2006/relationships/hyperlink" Target="https://mapwv.gov/flood/map/?wkid=102100&amp;x=-9170424.00884268&amp;y=4603075.477742374&amp;l=13&amp;v=2" TargetMode="External"/><Relationship Id="rId725" Type="http://schemas.openxmlformats.org/officeDocument/2006/relationships/hyperlink" Target="https://mapwv.gov/flood/map/?wkid=102100&amp;x=-9167084.195468653&amp;y=4549598.060491688&amp;l=13&amp;v=2" TargetMode="External"/><Relationship Id="rId932" Type="http://schemas.openxmlformats.org/officeDocument/2006/relationships/hyperlink" Target="https://mapwv.gov/flood/map/?wkid=102100&amp;x=-9107946.036028264&amp;y=4578521.591866066&amp;l=13&amp;v=2" TargetMode="External"/><Relationship Id="rId1148" Type="http://schemas.openxmlformats.org/officeDocument/2006/relationships/hyperlink" Target="https://mapwv.gov/flood/map/?wkid=102100&amp;x=-9089141.847567242&amp;y=4644731.21760985&amp;l=13&amp;v=2" TargetMode="External"/><Relationship Id="rId1355" Type="http://schemas.openxmlformats.org/officeDocument/2006/relationships/hyperlink" Target="https://mapwv.gov/flood/map/?wkid=102100&amp;x=-9089245.2383273&amp;y=4630603.564118936&amp;l=13&amp;v=2" TargetMode="External"/><Relationship Id="rId1562" Type="http://schemas.openxmlformats.org/officeDocument/2006/relationships/hyperlink" Target="https://mapwv.gov/flood/map/?wkid=102100&amp;x=-8915897.649509827&amp;y=4610711.417384439&amp;l=13&amp;v=2" TargetMode="External"/><Relationship Id="rId2406" Type="http://schemas.openxmlformats.org/officeDocument/2006/relationships/hyperlink" Target="https://mapwv.gov/flood/map/?wkid=102100&amp;x=-8972638.29781123&amp;y=4711684.993509878&amp;l=13&amp;v=2" TargetMode="External"/><Relationship Id="rId2613" Type="http://schemas.openxmlformats.org/officeDocument/2006/relationships/hyperlink" Target="https://mapwv.gov/flood/map/?wkid=102100&amp;x=-8909999.371039381&amp;y=4743568.560869914&amp;l=13&amp;v=2" TargetMode="External"/><Relationship Id="rId1008" Type="http://schemas.openxmlformats.org/officeDocument/2006/relationships/hyperlink" Target="https://mapwv.gov/flood/map/?wkid=102100&amp;x=-9068636.29831784&amp;y=4604483.333528273&amp;l=13&amp;v=2" TargetMode="External"/><Relationship Id="rId1215" Type="http://schemas.openxmlformats.org/officeDocument/2006/relationships/hyperlink" Target="https://mapwv.gov/flood/map/?wkid=102100&amp;x=-9110687.364761652&amp;y=4651907.490366847&amp;l=13&amp;v=2" TargetMode="External"/><Relationship Id="rId1422" Type="http://schemas.openxmlformats.org/officeDocument/2006/relationships/hyperlink" Target="https://mapwv.gov/flood/map/?wkid=102100&amp;x=-9089488.136788296&amp;y=4630664.348557236&amp;l=13&amp;v=2" TargetMode="External"/><Relationship Id="rId2820" Type="http://schemas.openxmlformats.org/officeDocument/2006/relationships/hyperlink" Target="https://mapwv.gov/flood/map/?wkid=102100&amp;x=-8661258.25135665&amp;y=4783603.603416422&amp;l=13&amp;v=2" TargetMode="External"/><Relationship Id="rId4578" Type="http://schemas.openxmlformats.org/officeDocument/2006/relationships/hyperlink" Target="https://mapwv.gov/flood/map/?wkid=102100&amp;x=-8973798.13692164&amp;y=4905189.057003551&amp;l=13&amp;v=2" TargetMode="External"/><Relationship Id="rId61" Type="http://schemas.openxmlformats.org/officeDocument/2006/relationships/hyperlink" Target="https://mapwv.gov/flood/map/?wkid=102100&amp;x=-9076352.426855935&amp;y=4574429.042150607&amp;l=13&amp;v=2" TargetMode="External"/><Relationship Id="rId3387" Type="http://schemas.openxmlformats.org/officeDocument/2006/relationships/hyperlink" Target="https://mapwv.gov/flood/map/?wkid=102100&amp;x=-8982003.908136172&amp;y=4876869.198419772&amp;l=13&amp;v=2" TargetMode="External"/><Relationship Id="rId4785" Type="http://schemas.openxmlformats.org/officeDocument/2006/relationships/hyperlink" Target="https://mapwv.gov/flood/map/?wkid=102100&amp;x=-8973416.389548462&amp;y=4907225.461348634&amp;l=13&amp;v=2" TargetMode="External"/><Relationship Id="rId4992" Type="http://schemas.openxmlformats.org/officeDocument/2006/relationships/hyperlink" Target="https://mapwv.gov/flood/map/?wkid=102100&amp;x=-8973636.144798636&amp;y=4907212.419755548&amp;l=13&amp;v=2" TargetMode="External"/><Relationship Id="rId2196" Type="http://schemas.openxmlformats.org/officeDocument/2006/relationships/hyperlink" Target="https://mapwv.gov/flood/map/?wkid=102100&amp;x=-8939206.80328931&amp;y=4778645.313078265&amp;l=13&amp;v=2" TargetMode="External"/><Relationship Id="rId3594" Type="http://schemas.openxmlformats.org/officeDocument/2006/relationships/hyperlink" Target="https://mapwv.gov/flood/map/?wkid=102100&amp;x=-8981902.846736452&amp;y=4877033.469498272&amp;l=13&amp;v=2" TargetMode="External"/><Relationship Id="rId4438" Type="http://schemas.openxmlformats.org/officeDocument/2006/relationships/hyperlink" Target="https://mapwv.gov/flood/map/?wkid=102100&amp;x=-8986949.592105415&amp;y=4875580.269300716&amp;l=13&amp;v=2" TargetMode="External"/><Relationship Id="rId4645" Type="http://schemas.openxmlformats.org/officeDocument/2006/relationships/hyperlink" Target="https://mapwv.gov/flood/map/?wkid=102100&amp;x=-8973483.73283101&amp;y=4906642.959118455&amp;l=13&amp;v=2" TargetMode="External"/><Relationship Id="rId4852" Type="http://schemas.openxmlformats.org/officeDocument/2006/relationships/hyperlink" Target="https://mapwv.gov/flood/map/?wkid=102100&amp;x=-8973600.422374045&amp;y=4907436.621049873&amp;l=13&amp;v=2" TargetMode="External"/><Relationship Id="rId168" Type="http://schemas.openxmlformats.org/officeDocument/2006/relationships/hyperlink" Target="https://mapwv.gov/flood/map/?wkid=102100&amp;x=-9087008.244216742&amp;y=4535976.761632814&amp;l=13&amp;v=2" TargetMode="External"/><Relationship Id="rId3247" Type="http://schemas.openxmlformats.org/officeDocument/2006/relationships/hyperlink" Target="https://mapwv.gov/flood/map/?wkid=102100&amp;x=-8987133.79591774&amp;y=4877554.90989719&amp;l=13&amp;v=2" TargetMode="External"/><Relationship Id="rId3454" Type="http://schemas.openxmlformats.org/officeDocument/2006/relationships/hyperlink" Target="https://mapwv.gov/flood/map/?wkid=102100&amp;x=-8987141.703943042&amp;y=4877340.165568499&amp;l=13&amp;v=2" TargetMode="External"/><Relationship Id="rId3661" Type="http://schemas.openxmlformats.org/officeDocument/2006/relationships/hyperlink" Target="https://mapwv.gov/flood/map/?wkid=102100&amp;x=-8986271.288829532&amp;y=4874472.664188832&amp;l=13&amp;v=2" TargetMode="External"/><Relationship Id="rId4505" Type="http://schemas.openxmlformats.org/officeDocument/2006/relationships/hyperlink" Target="https://mapwv.gov/flood/map/?wkid=102100&amp;x=-9001910.629992215&amp;y=4813841.820742777&amp;l=13&amp;v=2" TargetMode="External"/><Relationship Id="rId4712" Type="http://schemas.openxmlformats.org/officeDocument/2006/relationships/hyperlink" Target="https://mapwv.gov/flood/map/?wkid=102100&amp;x=-8973703.21256545&amp;y=4905740.3067265265&amp;l=13&amp;v=2" TargetMode="External"/><Relationship Id="rId375" Type="http://schemas.openxmlformats.org/officeDocument/2006/relationships/hyperlink" Target="https://mapwv.gov/flood/map/?wkid=102100&amp;x=-8977537.722409483&amp;y=4540464.668087776&amp;l=13&amp;v=2" TargetMode="External"/><Relationship Id="rId582" Type="http://schemas.openxmlformats.org/officeDocument/2006/relationships/hyperlink" Target="https://mapwv.gov/flood/map/?wkid=102100&amp;x=-9111916.470644096&amp;y=4545220.051620553&amp;l=13&amp;v=2" TargetMode="External"/><Relationship Id="rId2056" Type="http://schemas.openxmlformats.org/officeDocument/2006/relationships/hyperlink" Target="https://mapwv.gov/flood/map/?wkid=102100&amp;x=-8907910.42417053&amp;y=4767754.272903524&amp;l=13&amp;v=2" TargetMode="External"/><Relationship Id="rId2263" Type="http://schemas.openxmlformats.org/officeDocument/2006/relationships/hyperlink" Target="https://mapwv.gov/flood/map/?wkid=102100&amp;x=-8943815.420634676&amp;y=4797529.110823471&amp;l=13&amp;v=2" TargetMode="External"/><Relationship Id="rId2470" Type="http://schemas.openxmlformats.org/officeDocument/2006/relationships/hyperlink" Target="https://mapwv.gov/flood/map/?wkid=102100&amp;x=-8929532.518376613&amp;y=4722653.900227434&amp;l=13&amp;v=2" TargetMode="External"/><Relationship Id="rId3107" Type="http://schemas.openxmlformats.org/officeDocument/2006/relationships/hyperlink" Target="https://mapwv.gov/flood/map/?wkid=102100&amp;x=-8976734.638444697&amp;y=4888700.42482508&amp;l=13&amp;v=2" TargetMode="External"/><Relationship Id="rId3314" Type="http://schemas.openxmlformats.org/officeDocument/2006/relationships/hyperlink" Target="https://mapwv.gov/flood/map/?wkid=102100&amp;x=-8987277.582405936&amp;y=4877191.261628208&amp;l=13&amp;v=2" TargetMode="External"/><Relationship Id="rId3521" Type="http://schemas.openxmlformats.org/officeDocument/2006/relationships/hyperlink" Target="https://mapwv.gov/flood/map/?wkid=102100&amp;x=-8987131.986530734&amp;y=4877469.770783846&amp;l=13&amp;v=2" TargetMode="External"/><Relationship Id="rId235" Type="http://schemas.openxmlformats.org/officeDocument/2006/relationships/hyperlink" Target="https://mapwv.gov/flood/map/?wkid=102100&amp;x=-9063261.710703282&amp;y=4539367.757109223&amp;l=13&amp;v=2" TargetMode="External"/><Relationship Id="rId442" Type="http://schemas.openxmlformats.org/officeDocument/2006/relationships/hyperlink" Target="https://mapwv.gov/flood/map/?wkid=102100&amp;x=-9152045.193974607&amp;y=4657631.362724201&amp;l=13&amp;v=2" TargetMode="External"/><Relationship Id="rId1072" Type="http://schemas.openxmlformats.org/officeDocument/2006/relationships/hyperlink" Target="https://mapwv.gov/flood/map/?wkid=102100&amp;x=-9057754.722469358&amp;y=4609363.48802759&amp;l=13&amp;v=2" TargetMode="External"/><Relationship Id="rId2123" Type="http://schemas.openxmlformats.org/officeDocument/2006/relationships/hyperlink" Target="https://mapwv.gov/flood/map/?wkid=102100&amp;x=-8944175.402264418&amp;y=4775241.643663567&amp;l=13&amp;v=2" TargetMode="External"/><Relationship Id="rId2330" Type="http://schemas.openxmlformats.org/officeDocument/2006/relationships/hyperlink" Target="https://mapwv.gov/flood/map/?wkid=102100&amp;x=-8866247.934550662&amp;y=4733318.610215502&amp;l=13&amp;v=2" TargetMode="External"/><Relationship Id="rId302" Type="http://schemas.openxmlformats.org/officeDocument/2006/relationships/hyperlink" Target="https://mapwv.gov/flood/map/?wkid=102100&amp;x=-9106222.748973744&amp;y=4490994.389879274&amp;l=13&amp;v=2" TargetMode="External"/><Relationship Id="rId4088" Type="http://schemas.openxmlformats.org/officeDocument/2006/relationships/hyperlink" Target="https://mapwv.gov/flood/map/?wkid=102100&amp;x=-8987439.428923048&amp;y=4876710.596467292&amp;l=13&amp;v=2" TargetMode="External"/><Relationship Id="rId4295" Type="http://schemas.openxmlformats.org/officeDocument/2006/relationships/hyperlink" Target="https://mapwv.gov/flood/map/?wkid=102100&amp;x=-8987281.174240626&amp;y=4876073.688030874&amp;l=13&amp;v=2" TargetMode="External"/><Relationship Id="rId1889" Type="http://schemas.openxmlformats.org/officeDocument/2006/relationships/hyperlink" Target="https://mapwv.gov/flood/map/?wkid=102100&amp;x=-9035556.057754945&amp;y=4783748.852126381&amp;l=13&amp;v=2" TargetMode="External"/><Relationship Id="rId4155" Type="http://schemas.openxmlformats.org/officeDocument/2006/relationships/hyperlink" Target="https://mapwv.gov/flood/map/?wkid=102100&amp;x=-8987293.202979522&amp;y=4876711.4815383535&amp;l=13&amp;v=2" TargetMode="External"/><Relationship Id="rId4362" Type="http://schemas.openxmlformats.org/officeDocument/2006/relationships/hyperlink" Target="https://mapwv.gov/flood/map/?wkid=102100&amp;x=-8987107.473978862&amp;y=4875805.974146315&amp;l=13&amp;v=2" TargetMode="External"/><Relationship Id="rId1749" Type="http://schemas.openxmlformats.org/officeDocument/2006/relationships/hyperlink" Target="https://mapwv.gov/flood/map/?wkid=102100&amp;x=-8964869.725436512&amp;y=4611222.626261088&amp;l=13&amp;v=2" TargetMode="External"/><Relationship Id="rId1956" Type="http://schemas.openxmlformats.org/officeDocument/2006/relationships/hyperlink" Target="https://mapwv.gov/flood/map/?wkid=102100&amp;x=-9051240.875267327&amp;y=4656344.558425656&amp;l=13&amp;v=2" TargetMode="External"/><Relationship Id="rId3171" Type="http://schemas.openxmlformats.org/officeDocument/2006/relationships/hyperlink" Target="https://mapwv.gov/flood/map/?wkid=102100&amp;x=-8982165.545817913&amp;y=4876904.966604112&amp;l=13&amp;v=2" TargetMode="External"/><Relationship Id="rId4015" Type="http://schemas.openxmlformats.org/officeDocument/2006/relationships/hyperlink" Target="https://mapwv.gov/flood/map/?wkid=102100&amp;x=-8987351.753358142&amp;y=4876738.566002167&amp;l=13&amp;v=2" TargetMode="External"/><Relationship Id="rId1609" Type="http://schemas.openxmlformats.org/officeDocument/2006/relationships/hyperlink" Target="https://mapwv.gov/flood/map/?wkid=102100&amp;x=-8949390.43687734&amp;y=4548518.37622947&amp;l=13&amp;v=2" TargetMode="External"/><Relationship Id="rId1816" Type="http://schemas.openxmlformats.org/officeDocument/2006/relationships/hyperlink" Target="https://mapwv.gov/flood/map/?wkid=102100&amp;x=-9034782.708784617&amp;y=4564918.590858405&amp;l=13&amp;v=2" TargetMode="External"/><Relationship Id="rId4222" Type="http://schemas.openxmlformats.org/officeDocument/2006/relationships/hyperlink" Target="https://mapwv.gov/flood/map/?wkid=102100&amp;x=-8987235.596144915&amp;y=4876176.704705575&amp;l=13&amp;v=2" TargetMode="External"/><Relationship Id="rId3031" Type="http://schemas.openxmlformats.org/officeDocument/2006/relationships/hyperlink" Target="https://mapwv.gov/flood/map/?wkid=102100&amp;x=-9001515.970337339&amp;y=4814338.485385241&amp;l=13&amp;v=2" TargetMode="External"/><Relationship Id="rId3988" Type="http://schemas.openxmlformats.org/officeDocument/2006/relationships/hyperlink" Target="https://mapwv.gov/flood/map/?wkid=102100&amp;x=-8987409.592850488&amp;y=4876594.311997442&amp;l=13&amp;v=2" TargetMode="External"/><Relationship Id="rId2797" Type="http://schemas.openxmlformats.org/officeDocument/2006/relationships/hyperlink" Target="https://mapwv.gov/flood/map/?wkid=102100&amp;x=-8790883.146377925&amp;y=4730314.24288413&amp;l=13&amp;v=2" TargetMode="External"/><Relationship Id="rId3848" Type="http://schemas.openxmlformats.org/officeDocument/2006/relationships/hyperlink" Target="https://mapwv.gov/flood/map/?wkid=102100&amp;x=-8986043.313080236&amp;y=4875648.6202367665&amp;l=13&amp;v=2" TargetMode="External"/><Relationship Id="rId769" Type="http://schemas.openxmlformats.org/officeDocument/2006/relationships/hyperlink" Target="https://mapwv.gov/flood/map/?wkid=102100&amp;x=-9124904.902218465&amp;y=4672703.9871514505&amp;l=13&amp;v=2" TargetMode="External"/><Relationship Id="rId976" Type="http://schemas.openxmlformats.org/officeDocument/2006/relationships/hyperlink" Target="https://mapwv.gov/flood/map/?wkid=102100&amp;x=-9089803.651847437&amp;y=4634062.873493302&amp;l=13&amp;v=2" TargetMode="External"/><Relationship Id="rId1399" Type="http://schemas.openxmlformats.org/officeDocument/2006/relationships/hyperlink" Target="https://mapwv.gov/flood/map/?wkid=102100&amp;x=-9089234.857005546&amp;y=4630646.822552649&amp;l=13&amp;v=2" TargetMode="External"/><Relationship Id="rId2657" Type="http://schemas.openxmlformats.org/officeDocument/2006/relationships/hyperlink" Target="https://mapwv.gov/flood/map/?wkid=102100&amp;x=-8888107.533009177&amp;y=4710402.867254985&amp;l=13&amp;v=2" TargetMode="External"/><Relationship Id="rId5063" Type="http://schemas.openxmlformats.org/officeDocument/2006/relationships/hyperlink" Target="https://mapwv.gov/flood/map/?wkid=102100&amp;x=-8973439.249562493&amp;y=4906968.184190126&amp;l=13&amp;v=2" TargetMode="External"/><Relationship Id="rId629" Type="http://schemas.openxmlformats.org/officeDocument/2006/relationships/hyperlink" Target="https://mapwv.gov/flood/map/?wkid=102100&amp;x=-9135848.699317094&amp;y=4559094.672781314&amp;l=13&amp;v=2" TargetMode="External"/><Relationship Id="rId1259" Type="http://schemas.openxmlformats.org/officeDocument/2006/relationships/hyperlink" Target="https://mapwv.gov/flood/map/?wkid=102100&amp;x=-9055657.974775873&amp;y=4648683.295201493&amp;l=13&amp;v=2" TargetMode="External"/><Relationship Id="rId1466" Type="http://schemas.openxmlformats.org/officeDocument/2006/relationships/hyperlink" Target="https://mapwv.gov/flood/map/?wkid=102100&amp;x=-9089327.922214922&amp;y=4630513.678195402&amp;l=13&amp;v=2" TargetMode="External"/><Relationship Id="rId2864" Type="http://schemas.openxmlformats.org/officeDocument/2006/relationships/hyperlink" Target="https://mapwv.gov/flood/map/?wkid=102100&amp;x=-8652902.158977166&amp;y=4768063.18954771&amp;l=13&amp;v=2" TargetMode="External"/><Relationship Id="rId3708" Type="http://schemas.openxmlformats.org/officeDocument/2006/relationships/hyperlink" Target="https://mapwv.gov/flood/map/?wkid=102100&amp;x=-8986353.97761521&amp;y=4871803.478908019&amp;l=13&amp;v=2" TargetMode="External"/><Relationship Id="rId3915" Type="http://schemas.openxmlformats.org/officeDocument/2006/relationships/hyperlink" Target="https://mapwv.gov/flood/map/?wkid=102100&amp;x=-8986422.44077184&amp;y=4872180.8858447755&amp;l=13&amp;v=2" TargetMode="External"/><Relationship Id="rId836" Type="http://schemas.openxmlformats.org/officeDocument/2006/relationships/hyperlink" Target="https://mapwv.gov/flood/map/?wkid=102100&amp;x=-9124777.641331317&amp;y=4598604.924299685&amp;l=13&amp;v=2" TargetMode="External"/><Relationship Id="rId1119" Type="http://schemas.openxmlformats.org/officeDocument/2006/relationships/hyperlink" Target="https://mapwv.gov/flood/map/?wkid=102100&amp;x=-9090395.901483405&amp;y=4631451.054305508&amp;l=13&amp;v=2" TargetMode="External"/><Relationship Id="rId1673" Type="http://schemas.openxmlformats.org/officeDocument/2006/relationships/hyperlink" Target="https://mapwv.gov/flood/map/?wkid=102100&amp;x=-8949798.658919735&amp;y=4645972.860292282&amp;l=13&amp;v=2" TargetMode="External"/><Relationship Id="rId1880" Type="http://schemas.openxmlformats.org/officeDocument/2006/relationships/hyperlink" Target="https://mapwv.gov/flood/map/?wkid=102100&amp;x=-9086698.588013714&amp;y=4721468.730149119&amp;l=13&amp;v=2" TargetMode="External"/><Relationship Id="rId2517" Type="http://schemas.openxmlformats.org/officeDocument/2006/relationships/hyperlink" Target="https://mapwv.gov/flood/map/?wkid=102100&amp;x=-8956843.557311064&amp;y=4727554.116861054&amp;l=13&amp;v=2" TargetMode="External"/><Relationship Id="rId2724" Type="http://schemas.openxmlformats.org/officeDocument/2006/relationships/hyperlink" Target="https://mapwv.gov/flood/map/?wkid=102100&amp;x=-8830037.208121926&amp;y=4651871.138573892&amp;l=13&amp;v=2" TargetMode="External"/><Relationship Id="rId2931" Type="http://schemas.openxmlformats.org/officeDocument/2006/relationships/hyperlink" Target="https://mapwv.gov/flood/map/?wkid=102100&amp;x=-8660993.38933748&amp;y=4783668.828301825&amp;l=13&amp;v=2" TargetMode="External"/><Relationship Id="rId903" Type="http://schemas.openxmlformats.org/officeDocument/2006/relationships/hyperlink" Target="https://mapwv.gov/flood/map/?wkid=102100&amp;x=-9110016.821344828&amp;y=4593350.786472389&amp;l=13&amp;v=2" TargetMode="External"/><Relationship Id="rId1326" Type="http://schemas.openxmlformats.org/officeDocument/2006/relationships/hyperlink" Target="https://mapwv.gov/flood/map/?wkid=102100&amp;x=-9089372.385223292&amp;y=4630597.341199043&amp;l=13&amp;v=2" TargetMode="External"/><Relationship Id="rId1533" Type="http://schemas.openxmlformats.org/officeDocument/2006/relationships/hyperlink" Target="https://mapwv.gov/flood/map/?wkid=102100&amp;x=-9089310.30256592&amp;y=4630639.227898419&amp;l=13&amp;v=2" TargetMode="External"/><Relationship Id="rId1740" Type="http://schemas.openxmlformats.org/officeDocument/2006/relationships/hyperlink" Target="https://mapwv.gov/flood/map/?wkid=102100&amp;x=-8896266.849375682&amp;y=4635065.340794342&amp;l=13&amp;v=2" TargetMode="External"/><Relationship Id="rId4689" Type="http://schemas.openxmlformats.org/officeDocument/2006/relationships/hyperlink" Target="https://mapwv.gov/flood/map/?wkid=102100&amp;x=-8973555.786597816&amp;y=4908037.600215794&amp;l=13&amp;v=2" TargetMode="External"/><Relationship Id="rId4896" Type="http://schemas.openxmlformats.org/officeDocument/2006/relationships/hyperlink" Target="https://mapwv.gov/flood/map/?wkid=102100&amp;x=-8973435.86678581&amp;y=4907114.466227704&amp;l=13&amp;v=2" TargetMode="External"/><Relationship Id="rId32" Type="http://schemas.openxmlformats.org/officeDocument/2006/relationships/hyperlink" Target="https://mapwv.gov/flood/map/?wkid=102100&amp;x=-9032873.537216108&amp;y=4544188.58763642&amp;l=13&amp;v=2" TargetMode="External"/><Relationship Id="rId1600" Type="http://schemas.openxmlformats.org/officeDocument/2006/relationships/hyperlink" Target="https://mapwv.gov/flood/map/?wkid=102100&amp;x=-8988757.467612723&amp;y=4577819.650686401&amp;l=13&amp;v=2" TargetMode="External"/><Relationship Id="rId3498" Type="http://schemas.openxmlformats.org/officeDocument/2006/relationships/hyperlink" Target="https://mapwv.gov/flood/map/?wkid=102100&amp;x=-8987229.436837489&amp;y=4876904.116430491&amp;l=13&amp;v=2" TargetMode="External"/><Relationship Id="rId4549" Type="http://schemas.openxmlformats.org/officeDocument/2006/relationships/hyperlink" Target="https://mapwv.gov/flood/map/?wkid=102100&amp;x=-8973508.130723812&amp;y=4905974.768260374&amp;l=13&amp;v=2" TargetMode="External"/><Relationship Id="rId4756" Type="http://schemas.openxmlformats.org/officeDocument/2006/relationships/hyperlink" Target="https://mapwv.gov/flood/map/?wkid=102100&amp;x=-8973578.288719686&amp;y=4907116.00046514&amp;l=13&amp;v=2" TargetMode="External"/><Relationship Id="rId4963" Type="http://schemas.openxmlformats.org/officeDocument/2006/relationships/hyperlink" Target="https://mapwv.gov/flood/map/?wkid=102100&amp;x=-8973738.996215766&amp;y=4907668.129847958&amp;l=13&amp;v=2" TargetMode="External"/><Relationship Id="rId3358" Type="http://schemas.openxmlformats.org/officeDocument/2006/relationships/hyperlink" Target="https://mapwv.gov/flood/map/?wkid=102100&amp;x=-8987270.028153973&amp;y=4876949.281495942&amp;l=13&amp;v=2" TargetMode="External"/><Relationship Id="rId3565" Type="http://schemas.openxmlformats.org/officeDocument/2006/relationships/hyperlink" Target="https://mapwv.gov/flood/map/?wkid=102100&amp;x=-8987091.664607417&amp;y=4877076.926629557&amp;l=13&amp;v=2" TargetMode="External"/><Relationship Id="rId3772" Type="http://schemas.openxmlformats.org/officeDocument/2006/relationships/hyperlink" Target="https://mapwv.gov/flood/map/?wkid=102100&amp;x=-8986347.970036244&amp;y=4872818.508125366&amp;l=13&amp;v=2" TargetMode="External"/><Relationship Id="rId4409" Type="http://schemas.openxmlformats.org/officeDocument/2006/relationships/hyperlink" Target="https://mapwv.gov/flood/map/?wkid=102100&amp;x=-8987168.116718624&amp;y=4875662.724590765&amp;l=13&amp;v=2" TargetMode="External"/><Relationship Id="rId4616" Type="http://schemas.openxmlformats.org/officeDocument/2006/relationships/hyperlink" Target="https://mapwv.gov/flood/map/?wkid=102100&amp;x=-8973509.111448526&amp;y=4906149.050639731&amp;l=13&amp;v=2" TargetMode="External"/><Relationship Id="rId4823" Type="http://schemas.openxmlformats.org/officeDocument/2006/relationships/hyperlink" Target="https://mapwv.gov/flood/map/?wkid=102100&amp;x=-8973587.369050551&amp;y=4906474.599408576&amp;l=13&amp;v=2" TargetMode="External"/><Relationship Id="rId279" Type="http://schemas.openxmlformats.org/officeDocument/2006/relationships/hyperlink" Target="https://mapwv.gov/flood/map/?wkid=102100&amp;x=-9080457.96147746&amp;y=4500797.454041185&amp;l=13&amp;v=2" TargetMode="External"/><Relationship Id="rId486" Type="http://schemas.openxmlformats.org/officeDocument/2006/relationships/hyperlink" Target="https://mapwv.gov/flood/map/?wkid=102100&amp;x=-9180962.97546984&amp;y=4607467.70425754&amp;l=13&amp;v=2" TargetMode="External"/><Relationship Id="rId693" Type="http://schemas.openxmlformats.org/officeDocument/2006/relationships/hyperlink" Target="https://mapwv.gov/flood/map/?wkid=102100&amp;x=-9165463.666100249&amp;y=4547717.617820526&amp;l=13&amp;v=2" TargetMode="External"/><Relationship Id="rId2167" Type="http://schemas.openxmlformats.org/officeDocument/2006/relationships/hyperlink" Target="https://mapwv.gov/flood/map/?wkid=102100&amp;x=-8885940.506092884&amp;y=4769316.631072807&amp;l=13&amp;v=2" TargetMode="External"/><Relationship Id="rId2374" Type="http://schemas.openxmlformats.org/officeDocument/2006/relationships/hyperlink" Target="https://mapwv.gov/flood/map/?wkid=102100&amp;x=-8988075.289861958&amp;y=4685101.665168584&amp;l=13&amp;v=2" TargetMode="External"/><Relationship Id="rId2581" Type="http://schemas.openxmlformats.org/officeDocument/2006/relationships/hyperlink" Target="https://mapwv.gov/flood/map/?wkid=102100&amp;x=-8930660.548721764&amp;y=4720759.699762293&amp;l=13&amp;v=2" TargetMode="External"/><Relationship Id="rId3218" Type="http://schemas.openxmlformats.org/officeDocument/2006/relationships/hyperlink" Target="https://mapwv.gov/flood/map/?wkid=102100&amp;x=-8981999.568345822&amp;y=4877091.066186598&amp;l=13&amp;v=2" TargetMode="External"/><Relationship Id="rId3425" Type="http://schemas.openxmlformats.org/officeDocument/2006/relationships/hyperlink" Target="https://mapwv.gov/flood/map/?wkid=102100&amp;x=-8987171.149284191&amp;y=4877416.227738954&amp;l=13&amp;v=2" TargetMode="External"/><Relationship Id="rId3632" Type="http://schemas.openxmlformats.org/officeDocument/2006/relationships/hyperlink" Target="https://mapwv.gov/flood/map/?wkid=102100&amp;x=-8987287.367389182&amp;y=4875639.329882377&amp;l=13&amp;v=2" TargetMode="External"/><Relationship Id="rId139" Type="http://schemas.openxmlformats.org/officeDocument/2006/relationships/hyperlink" Target="https://mapwv.gov/flood/map/?wkid=102100&amp;x=-8974831.64310417&amp;y=4532267.518509447&amp;l=13&amp;v=2" TargetMode="External"/><Relationship Id="rId346" Type="http://schemas.openxmlformats.org/officeDocument/2006/relationships/hyperlink" Target="https://mapwv.gov/flood/map/?wkid=102100&amp;x=-9088189.150095504&amp;y=4471666.1920669135&amp;l=13&amp;v=2" TargetMode="External"/><Relationship Id="rId553" Type="http://schemas.openxmlformats.org/officeDocument/2006/relationships/hyperlink" Target="https://mapwv.gov/flood/map/?wkid=102100&amp;x=-9116757.665129907&amp;y=4569590.133305047&amp;l=13&amp;v=2" TargetMode="External"/><Relationship Id="rId760" Type="http://schemas.openxmlformats.org/officeDocument/2006/relationships/hyperlink" Target="https://mapwv.gov/flood/map/?wkid=102100&amp;x=-9121231.911723558&amp;y=4528354.527296221&amp;l=13&amp;v=2" TargetMode="External"/><Relationship Id="rId1183" Type="http://schemas.openxmlformats.org/officeDocument/2006/relationships/hyperlink" Target="https://mapwv.gov/flood/map/?wkid=102100&amp;x=-9107346.079298675&amp;y=4633956.107892513&amp;l=13&amp;v=2" TargetMode="External"/><Relationship Id="rId1390" Type="http://schemas.openxmlformats.org/officeDocument/2006/relationships/hyperlink" Target="https://mapwv.gov/flood/map/?wkid=102100&amp;x=-9089502.265792023&amp;y=4630626.213290624&amp;l=13&amp;v=2" TargetMode="External"/><Relationship Id="rId2027" Type="http://schemas.openxmlformats.org/officeDocument/2006/relationships/hyperlink" Target="https://mapwv.gov/flood/map/?wkid=102100&amp;x=-8908063.014694616&amp;y=4817589.833923384&amp;l=13&amp;v=2" TargetMode="External"/><Relationship Id="rId2234" Type="http://schemas.openxmlformats.org/officeDocument/2006/relationships/hyperlink" Target="https://mapwv.gov/flood/map/?wkid=102100&amp;x=-8943773.626288457&amp;y=4798071.6967541315&amp;l=13&amp;v=2" TargetMode="External"/><Relationship Id="rId2441" Type="http://schemas.openxmlformats.org/officeDocument/2006/relationships/hyperlink" Target="https://mapwv.gov/flood/map/?wkid=102100&amp;x=-8897696.210895738&amp;y=4688426.873003977&amp;l=13&amp;v=2" TargetMode="External"/><Relationship Id="rId206" Type="http://schemas.openxmlformats.org/officeDocument/2006/relationships/hyperlink" Target="https://mapwv.gov/flood/map/?wkid=102100&amp;x=-9090346.67066124&amp;y=4535585.595156801&amp;l=13&amp;v=2" TargetMode="External"/><Relationship Id="rId413" Type="http://schemas.openxmlformats.org/officeDocument/2006/relationships/hyperlink" Target="https://mapwv.gov/flood/map/?wkid=102100&amp;x=-9059515.614917655&amp;y=4520446.788192369&amp;l=13&amp;v=2" TargetMode="External"/><Relationship Id="rId1043" Type="http://schemas.openxmlformats.org/officeDocument/2006/relationships/hyperlink" Target="https://mapwv.gov/flood/map/?wkid=102100&amp;x=-9085516.272607563&amp;y=4626616.762402636&amp;l=13&amp;v=2" TargetMode="External"/><Relationship Id="rId4199" Type="http://schemas.openxmlformats.org/officeDocument/2006/relationships/hyperlink" Target="https://mapwv.gov/flood/map/?wkid=102100&amp;x=-8986850.980513733&amp;y=4876250.142566989&amp;l=13&amp;v=2" TargetMode="External"/><Relationship Id="rId620" Type="http://schemas.openxmlformats.org/officeDocument/2006/relationships/hyperlink" Target="https://mapwv.gov/flood/map/?wkid=102100&amp;x=-9130906.71783411&amp;y=4553623.358000433&amp;l=13&amp;v=2" TargetMode="External"/><Relationship Id="rId1250" Type="http://schemas.openxmlformats.org/officeDocument/2006/relationships/hyperlink" Target="https://mapwv.gov/flood/map/?wkid=102100&amp;x=-9089479.653129898&amp;y=4630611.2612484135&amp;l=13&amp;v=2" TargetMode="External"/><Relationship Id="rId2301" Type="http://schemas.openxmlformats.org/officeDocument/2006/relationships/hyperlink" Target="https://mapwv.gov/flood/map/?wkid=102100&amp;x=-8869025.549764507&amp;y=4771564.938364347&amp;l=13&amp;v=2" TargetMode="External"/><Relationship Id="rId4059" Type="http://schemas.openxmlformats.org/officeDocument/2006/relationships/hyperlink" Target="https://mapwv.gov/flood/map/?wkid=102100&amp;x=-8987007.466329446&amp;y=4876676.396474259&amp;l=13&amp;v=2" TargetMode="External"/><Relationship Id="rId1110" Type="http://schemas.openxmlformats.org/officeDocument/2006/relationships/hyperlink" Target="https://mapwv.gov/flood/map/?wkid=102100&amp;x=-9090883.278362924&amp;y=4631308.689796917&amp;l=13&amp;v=2" TargetMode="External"/><Relationship Id="rId4266" Type="http://schemas.openxmlformats.org/officeDocument/2006/relationships/hyperlink" Target="https://mapwv.gov/flood/map/?wkid=102100&amp;x=-8987358.687560543&amp;y=4876532.469378743&amp;l=13&amp;v=2" TargetMode="External"/><Relationship Id="rId4473" Type="http://schemas.openxmlformats.org/officeDocument/2006/relationships/hyperlink" Target="https://mapwv.gov/flood/map/?wkid=102100&amp;x=-9001974.132529693&amp;y=4813847.388582641&amp;l=13&amp;v=2" TargetMode="External"/><Relationship Id="rId4680" Type="http://schemas.openxmlformats.org/officeDocument/2006/relationships/hyperlink" Target="https://mapwv.gov/flood/map/?wkid=102100&amp;x=-8973767.579164822&amp;y=4905310.590455163&amp;l=13&amp;v=2" TargetMode="External"/><Relationship Id="rId1927" Type="http://schemas.openxmlformats.org/officeDocument/2006/relationships/hyperlink" Target="https://mapwv.gov/flood/map/?wkid=102100&amp;x=-9065007.514239883&amp;y=4769268.142496243&amp;l=13&amp;v=2" TargetMode="External"/><Relationship Id="rId3075" Type="http://schemas.openxmlformats.org/officeDocument/2006/relationships/hyperlink" Target="https://mapwv.gov/flood/map/?wkid=102100&amp;x=-9002137.865912171&amp;y=4812808.6957743885&amp;l=13&amp;v=2" TargetMode="External"/><Relationship Id="rId3282" Type="http://schemas.openxmlformats.org/officeDocument/2006/relationships/hyperlink" Target="https://mapwv.gov/flood/map/?wkid=102100&amp;x=-8987138.499500183&amp;y=4876878.7093077265&amp;l=13&amp;v=2" TargetMode="External"/><Relationship Id="rId4126" Type="http://schemas.openxmlformats.org/officeDocument/2006/relationships/hyperlink" Target="https://mapwv.gov/flood/map/?wkid=102100&amp;x=-8987545.387044525&amp;y=4876043.338522331&amp;l=13&amp;v=2" TargetMode="External"/><Relationship Id="rId4333" Type="http://schemas.openxmlformats.org/officeDocument/2006/relationships/hyperlink" Target="https://mapwv.gov/flood/map/?wkid=102100&amp;x=-8986873.646497894&amp;y=4875943.083993499&amp;l=13&amp;v=2" TargetMode="External"/><Relationship Id="rId4540" Type="http://schemas.openxmlformats.org/officeDocument/2006/relationships/hyperlink" Target="https://mapwv.gov/flood/map/?wkid=102100&amp;x=-8973733.06845288&amp;y=4905261.251850755&amp;l=13&amp;v=2" TargetMode="External"/><Relationship Id="rId2091" Type="http://schemas.openxmlformats.org/officeDocument/2006/relationships/hyperlink" Target="https://mapwv.gov/flood/map/?wkid=102100&amp;x=-8958972.097183209&amp;y=4779228.281149796&amp;l=13&amp;v=2" TargetMode="External"/><Relationship Id="rId3142" Type="http://schemas.openxmlformats.org/officeDocument/2006/relationships/hyperlink" Target="https://mapwv.gov/flood/map/?wkid=102100&amp;x=-8986764.406566508&amp;y=4875959.383675047&amp;l=13&amp;v=2" TargetMode="External"/><Relationship Id="rId4400" Type="http://schemas.openxmlformats.org/officeDocument/2006/relationships/hyperlink" Target="https://mapwv.gov/flood/map/?wkid=102100&amp;x=-8986369.271466091&amp;y=4872840.0492171245&amp;l=13&amp;v=2" TargetMode="External"/><Relationship Id="rId270" Type="http://schemas.openxmlformats.org/officeDocument/2006/relationships/hyperlink" Target="https://mapwv.gov/flood/map/?wkid=102100&amp;x=-9094796.575912401&amp;y=4503272.871187675&amp;l=13&amp;v=2" TargetMode="External"/><Relationship Id="rId3002" Type="http://schemas.openxmlformats.org/officeDocument/2006/relationships/hyperlink" Target="https://mapwv.gov/flood/map/?wkid=102100&amp;x=-8708037.518439014&amp;y=4812067.996665894&amp;l=13&amp;v=2" TargetMode="External"/><Relationship Id="rId130" Type="http://schemas.openxmlformats.org/officeDocument/2006/relationships/hyperlink" Target="https://mapwv.gov/flood/map/?wkid=102100&amp;x=-9035442.412911307&amp;y=4478905.438818333&amp;l=13&amp;v=2" TargetMode="External"/><Relationship Id="rId3959" Type="http://schemas.openxmlformats.org/officeDocument/2006/relationships/hyperlink" Target="https://mapwv.gov/flood/map/?wkid=102100&amp;x=-8986384.120372964&amp;y=4872451.7089021355&amp;l=13&amp;v=2" TargetMode="External"/><Relationship Id="rId2768" Type="http://schemas.openxmlformats.org/officeDocument/2006/relationships/hyperlink" Target="https://mapwv.gov/flood/map/?wkid=102100&amp;x=-8766041.0482922&amp;y=4727541.751823579&amp;l=13&amp;v=2" TargetMode="External"/><Relationship Id="rId2975" Type="http://schemas.openxmlformats.org/officeDocument/2006/relationships/hyperlink" Target="https://mapwv.gov/flood/map/?wkid=102100&amp;x=-8661040.047454892&amp;y=4783649.877398096&amp;l=13&amp;v=2" TargetMode="External"/><Relationship Id="rId3819" Type="http://schemas.openxmlformats.org/officeDocument/2006/relationships/hyperlink" Target="https://mapwv.gov/flood/map/?wkid=102100&amp;x=-8986389.589054272&amp;y=4872416.187265145&amp;l=13&amp;v=2" TargetMode="External"/><Relationship Id="rId5034" Type="http://schemas.openxmlformats.org/officeDocument/2006/relationships/hyperlink" Target="https://mapwv.gov/flood/map/?wkid=102100&amp;x=-8973635.313242046&amp;y=4907149.4709488&amp;l=13&amp;v=2" TargetMode="External"/><Relationship Id="rId947" Type="http://schemas.openxmlformats.org/officeDocument/2006/relationships/hyperlink" Target="https://mapwv.gov/flood/map/?wkid=102100&amp;x=-9108471.704363586&amp;y=4575418.683234158&amp;l=13&amp;v=2" TargetMode="External"/><Relationship Id="rId1577" Type="http://schemas.openxmlformats.org/officeDocument/2006/relationships/hyperlink" Target="https://mapwv.gov/flood/map/?wkid=102100&amp;x=-8915994.580733798&amp;y=4611106.7240506355&amp;l=13&amp;v=2" TargetMode="External"/><Relationship Id="rId1784" Type="http://schemas.openxmlformats.org/officeDocument/2006/relationships/hyperlink" Target="https://mapwv.gov/flood/map/?wkid=102100&amp;x=-8957575.18451548&amp;y=4543674.16237705&amp;l=13&amp;v=2" TargetMode="External"/><Relationship Id="rId1991" Type="http://schemas.openxmlformats.org/officeDocument/2006/relationships/hyperlink" Target="https://mapwv.gov/flood/map/?wkid=102100&amp;x=-9016613.844813883&amp;y=4802692.214920414&amp;l=13&amp;v=2" TargetMode="External"/><Relationship Id="rId2628" Type="http://schemas.openxmlformats.org/officeDocument/2006/relationships/hyperlink" Target="https://mapwv.gov/flood/map/?wkid=102100&amp;x=-8891713.59956205&amp;y=4698483.984575032&amp;l=13&amp;v=2" TargetMode="External"/><Relationship Id="rId2835" Type="http://schemas.openxmlformats.org/officeDocument/2006/relationships/hyperlink" Target="https://mapwv.gov/flood/map/?wkid=102100&amp;x=-8679288.941901864&amp;y=4788661.4530149195&amp;l=13&amp;v=2" TargetMode="External"/><Relationship Id="rId4190" Type="http://schemas.openxmlformats.org/officeDocument/2006/relationships/hyperlink" Target="https://mapwv.gov/flood/map/?wkid=102100&amp;x=-8986815.89806489&amp;y=4876018.052597205&amp;l=13&amp;v=2" TargetMode="External"/><Relationship Id="rId76" Type="http://schemas.openxmlformats.org/officeDocument/2006/relationships/hyperlink" Target="https://mapwv.gov/flood/map/?wkid=102100&amp;x=-9032544.77035082&amp;y=4482399.188633699&amp;l=13&amp;v=2" TargetMode="External"/><Relationship Id="rId807" Type="http://schemas.openxmlformats.org/officeDocument/2006/relationships/hyperlink" Target="https://mapwv.gov/flood/map/?wkid=102100&amp;x=-9111050.031862792&amp;y=4615833.4899223205&amp;l=13&amp;v=2" TargetMode="External"/><Relationship Id="rId1437" Type="http://schemas.openxmlformats.org/officeDocument/2006/relationships/hyperlink" Target="https://mapwv.gov/flood/map/?wkid=102100&amp;x=-9089875.43421733&amp;y=4630516.164190963&amp;l=13&amp;v=2" TargetMode="External"/><Relationship Id="rId1644" Type="http://schemas.openxmlformats.org/officeDocument/2006/relationships/hyperlink" Target="https://mapwv.gov/flood/map/?wkid=102100&amp;x=-9012590.694073953&amp;y=4619106.189458264&amp;l=13&amp;v=2" TargetMode="External"/><Relationship Id="rId1851" Type="http://schemas.openxmlformats.org/officeDocument/2006/relationships/hyperlink" Target="https://mapwv.gov/flood/map/?wkid=102100&amp;x=-9026307.623550532&amp;y=4708768.45720518&amp;l=13&amp;v=2" TargetMode="External"/><Relationship Id="rId2902" Type="http://schemas.openxmlformats.org/officeDocument/2006/relationships/hyperlink" Target="https://mapwv.gov/flood/map/?wkid=102100&amp;x=-8672030.91444173&amp;y=4755848.629468151&amp;l=13&amp;v=2" TargetMode="External"/><Relationship Id="rId4050" Type="http://schemas.openxmlformats.org/officeDocument/2006/relationships/hyperlink" Target="https://mapwv.gov/flood/map/?wkid=102100&amp;x=-8986847.476287486&amp;y=4875879.594434395&amp;l=13&amp;v=2" TargetMode="External"/><Relationship Id="rId1504" Type="http://schemas.openxmlformats.org/officeDocument/2006/relationships/hyperlink" Target="https://mapwv.gov/flood/map/?wkid=102100&amp;x=-9089169.18462855&amp;y=4630602.736440425&amp;l=13&amp;v=2" TargetMode="External"/><Relationship Id="rId1711" Type="http://schemas.openxmlformats.org/officeDocument/2006/relationships/hyperlink" Target="https://mapwv.gov/flood/map/?wkid=102100&amp;x=-9048328.33938349&amp;y=4600879.895552771&amp;l=13&amp;v=2" TargetMode="External"/><Relationship Id="rId4867" Type="http://schemas.openxmlformats.org/officeDocument/2006/relationships/hyperlink" Target="https://mapwv.gov/flood/map/?wkid=102100&amp;x=-8973700.986064315&amp;y=4907211.253817067&amp;l=13&amp;v=2" TargetMode="External"/><Relationship Id="rId3469" Type="http://schemas.openxmlformats.org/officeDocument/2006/relationships/hyperlink" Target="https://mapwv.gov/flood/map/?wkid=102100&amp;x=-8987314.140505955&amp;y=4877288.622315042&amp;l=13&amp;v=2" TargetMode="External"/><Relationship Id="rId3676" Type="http://schemas.openxmlformats.org/officeDocument/2006/relationships/hyperlink" Target="https://mapwv.gov/flood/map/?wkid=102100&amp;x=-8986200.692902774&amp;y=4874634.122201051&amp;l=13&amp;v=2" TargetMode="External"/><Relationship Id="rId597" Type="http://schemas.openxmlformats.org/officeDocument/2006/relationships/hyperlink" Target="https://mapwv.gov/flood/map/?wkid=102100&amp;x=-9113998.729660572&amp;y=4543281.0687881475&amp;l=13&amp;v=2" TargetMode="External"/><Relationship Id="rId2278" Type="http://schemas.openxmlformats.org/officeDocument/2006/relationships/hyperlink" Target="https://mapwv.gov/flood/map/?wkid=102100&amp;x=-8943856.557750622&amp;y=4797442.708926032&amp;l=13&amp;v=2" TargetMode="External"/><Relationship Id="rId2485" Type="http://schemas.openxmlformats.org/officeDocument/2006/relationships/hyperlink" Target="https://mapwv.gov/flood/map/?wkid=102100&amp;x=-8869980.112282986&amp;y=4735384.3331782315&amp;l=13&amp;v=2" TargetMode="External"/><Relationship Id="rId3329" Type="http://schemas.openxmlformats.org/officeDocument/2006/relationships/hyperlink" Target="https://mapwv.gov/flood/map/?wkid=102100&amp;x=-8987025.583687894&amp;y=4876916.727492162&amp;l=13&amp;v=2" TargetMode="External"/><Relationship Id="rId3883" Type="http://schemas.openxmlformats.org/officeDocument/2006/relationships/hyperlink" Target="https://mapwv.gov/flood/map/?wkid=102100&amp;x=-8986434.998723593&amp;y=4873003.065286253&amp;l=13&amp;v=2" TargetMode="External"/><Relationship Id="rId4727" Type="http://schemas.openxmlformats.org/officeDocument/2006/relationships/hyperlink" Target="https://mapwv.gov/flood/map/?wkid=102100&amp;x=-8973674.289535351&amp;y=4905364.647335162&amp;l=13&amp;v=2" TargetMode="External"/><Relationship Id="rId4934" Type="http://schemas.openxmlformats.org/officeDocument/2006/relationships/hyperlink" Target="https://mapwv.gov/flood/map/?wkid=102100&amp;x=-8973882.789939737&amp;y=4905015.1242142515&amp;l=13&amp;v=2" TargetMode="External"/><Relationship Id="rId457" Type="http://schemas.openxmlformats.org/officeDocument/2006/relationships/hyperlink" Target="https://mapwv.gov/flood/map/?wkid=102100&amp;x=-9165537.513558012&amp;y=4633138.177304622&amp;l=13&amp;v=2" TargetMode="External"/><Relationship Id="rId1087" Type="http://schemas.openxmlformats.org/officeDocument/2006/relationships/hyperlink" Target="https://mapwv.gov/flood/map/?wkid=102100&amp;x=-9077418.810582153&amp;y=4606844.897014155&amp;l=13&amp;v=2" TargetMode="External"/><Relationship Id="rId1294" Type="http://schemas.openxmlformats.org/officeDocument/2006/relationships/hyperlink" Target="https://mapwv.gov/flood/map/?wkid=102100&amp;x=-9055632.345578188&amp;y=4648764.014730724&amp;l=13&amp;v=2" TargetMode="External"/><Relationship Id="rId2138" Type="http://schemas.openxmlformats.org/officeDocument/2006/relationships/hyperlink" Target="https://mapwv.gov/flood/map/?wkid=102100&amp;x=-8943935.728951711&amp;y=4797560.738113474&amp;l=13&amp;v=2" TargetMode="External"/><Relationship Id="rId2692" Type="http://schemas.openxmlformats.org/officeDocument/2006/relationships/hyperlink" Target="https://mapwv.gov/flood/map/?wkid=102100&amp;x=-8791581.79340207&amp;y=4784875.330374396&amp;l=13&amp;v=2" TargetMode="External"/><Relationship Id="rId3536" Type="http://schemas.openxmlformats.org/officeDocument/2006/relationships/hyperlink" Target="https://mapwv.gov/flood/map/?wkid=102100&amp;x=-8987016.324577924&amp;y=4876880.567493959&amp;l=13&amp;v=2" TargetMode="External"/><Relationship Id="rId3743" Type="http://schemas.openxmlformats.org/officeDocument/2006/relationships/hyperlink" Target="https://mapwv.gov/flood/map/?wkid=102100&amp;x=-8987038.131286936&amp;y=4875674.299415654&amp;l=13&amp;v=2" TargetMode="External"/><Relationship Id="rId3950" Type="http://schemas.openxmlformats.org/officeDocument/2006/relationships/hyperlink" Target="https://mapwv.gov/flood/map/?wkid=102100&amp;x=-8986794.178741679&amp;y=4875610.005881174&amp;l=13&amp;v=2" TargetMode="External"/><Relationship Id="rId664" Type="http://schemas.openxmlformats.org/officeDocument/2006/relationships/hyperlink" Target="https://mapwv.gov/flood/map/?wkid=102100&amp;x=-9122616.620324193&amp;y=4693725.070037757&amp;l=13&amp;v=2" TargetMode="External"/><Relationship Id="rId871" Type="http://schemas.openxmlformats.org/officeDocument/2006/relationships/hyperlink" Target="https://mapwv.gov/flood/map/?wkid=102100&amp;x=-9096029.088059941&amp;y=4604859.559594577&amp;l=13&amp;v=2" TargetMode="External"/><Relationship Id="rId2345" Type="http://schemas.openxmlformats.org/officeDocument/2006/relationships/hyperlink" Target="https://mapwv.gov/flood/map/?wkid=102100&amp;x=-8909810.040296594&amp;y=4743200.121511931&amp;l=13&amp;v=2" TargetMode="External"/><Relationship Id="rId2552" Type="http://schemas.openxmlformats.org/officeDocument/2006/relationships/hyperlink" Target="https://mapwv.gov/flood/map/?wkid=102100&amp;x=-8931088.900556365&amp;y=4720475.340399091&amp;l=13&amp;v=2" TargetMode="External"/><Relationship Id="rId3603" Type="http://schemas.openxmlformats.org/officeDocument/2006/relationships/hyperlink" Target="https://mapwv.gov/flood/map/?wkid=102100&amp;x=-8987417.635683699&amp;y=4876198.318994684&amp;l=13&amp;v=2" TargetMode="External"/><Relationship Id="rId3810" Type="http://schemas.openxmlformats.org/officeDocument/2006/relationships/hyperlink" Target="https://mapwv.gov/flood/map/?wkid=102100&amp;x=-8987324.676673112&amp;y=4875856.377987547&amp;l=13&amp;v=2" TargetMode="External"/><Relationship Id="rId317" Type="http://schemas.openxmlformats.org/officeDocument/2006/relationships/hyperlink" Target="https://mapwv.gov/flood/map/?wkid=102100&amp;x=-9073675.171172414&amp;y=4490322.936339917&amp;l=13&amp;v=2" TargetMode="External"/><Relationship Id="rId524" Type="http://schemas.openxmlformats.org/officeDocument/2006/relationships/hyperlink" Target="https://mapwv.gov/flood/map/?wkid=102100&amp;x=-9177880.42099375&amp;y=4610166.7464370215&amp;l=13&amp;v=2" TargetMode="External"/><Relationship Id="rId731" Type="http://schemas.openxmlformats.org/officeDocument/2006/relationships/hyperlink" Target="https://mapwv.gov/flood/map/?wkid=102100&amp;x=-9159246.442705825&amp;y=4550401.292324614&amp;l=13&amp;v=2" TargetMode="External"/><Relationship Id="rId1154" Type="http://schemas.openxmlformats.org/officeDocument/2006/relationships/hyperlink" Target="https://mapwv.gov/flood/map/?wkid=102100&amp;x=-9070587.04582373&amp;y=4642015.808836318&amp;l=13&amp;v=2" TargetMode="External"/><Relationship Id="rId1361" Type="http://schemas.openxmlformats.org/officeDocument/2006/relationships/hyperlink" Target="https://mapwv.gov/flood/map/?wkid=102100&amp;x=-9089260.00374456&amp;y=4630663.132586682&amp;l=13&amp;v=2" TargetMode="External"/><Relationship Id="rId2205" Type="http://schemas.openxmlformats.org/officeDocument/2006/relationships/hyperlink" Target="https://mapwv.gov/flood/map/?wkid=102100&amp;x=-8939109.3429638&amp;y=4778711.679524299&amp;l=13&amp;v=2" TargetMode="External"/><Relationship Id="rId2412" Type="http://schemas.openxmlformats.org/officeDocument/2006/relationships/hyperlink" Target="https://mapwv.gov/flood/map/?wkid=102100&amp;x=-8951226.738595862&amp;y=4723677.31379888&amp;l=13&amp;v=2" TargetMode="External"/><Relationship Id="rId1014" Type="http://schemas.openxmlformats.org/officeDocument/2006/relationships/hyperlink" Target="https://mapwv.gov/flood/map/?wkid=102100&amp;x=-9071782.817863889&amp;y=4638703.987111163&amp;l=13&amp;v=2" TargetMode="External"/><Relationship Id="rId1221" Type="http://schemas.openxmlformats.org/officeDocument/2006/relationships/hyperlink" Target="https://mapwv.gov/flood/map/?wkid=102100&amp;x=-9126228.172478935&amp;y=4659551.914440433&amp;l=13&amp;v=2" TargetMode="External"/><Relationship Id="rId4377" Type="http://schemas.openxmlformats.org/officeDocument/2006/relationships/hyperlink" Target="https://mapwv.gov/flood/map/?wkid=102100&amp;x=-8987046.046102732&amp;y=4875754.954242539&amp;l=13&amp;v=2" TargetMode="External"/><Relationship Id="rId4584" Type="http://schemas.openxmlformats.org/officeDocument/2006/relationships/hyperlink" Target="https://mapwv.gov/flood/map/?wkid=102100&amp;x=-8973535.632204011&amp;y=4907581.781118181&amp;l=13&amp;v=2" TargetMode="External"/><Relationship Id="rId4791" Type="http://schemas.openxmlformats.org/officeDocument/2006/relationships/hyperlink" Target="https://mapwv.gov/flood/map/?wkid=102100&amp;x=-8973405.970600719&amp;y=4906474.09600594&amp;l=13&amp;v=2" TargetMode="External"/><Relationship Id="rId3186" Type="http://schemas.openxmlformats.org/officeDocument/2006/relationships/hyperlink" Target="https://mapwv.gov/flood/map/?wkid=102100&amp;x=-8987173.349513926&amp;y=4877119.040869094&amp;l=13&amp;v=2" TargetMode="External"/><Relationship Id="rId3393" Type="http://schemas.openxmlformats.org/officeDocument/2006/relationships/hyperlink" Target="https://mapwv.gov/flood/map/?wkid=102100&amp;x=-8987197.91260485&amp;y=4877292.488689873&amp;l=13&amp;v=2" TargetMode="External"/><Relationship Id="rId4237" Type="http://schemas.openxmlformats.org/officeDocument/2006/relationships/hyperlink" Target="https://mapwv.gov/flood/map/?wkid=102100&amp;x=-8986373.058666484&amp;y=4872166.683204715&amp;l=13&amp;v=2" TargetMode="External"/><Relationship Id="rId4444" Type="http://schemas.openxmlformats.org/officeDocument/2006/relationships/hyperlink" Target="https://mapwv.gov/flood/map/?wkid=102100&amp;x=-8986408.305534216&amp;y=4874627.388113628&amp;l=13&amp;v=2" TargetMode="External"/><Relationship Id="rId4651" Type="http://schemas.openxmlformats.org/officeDocument/2006/relationships/hyperlink" Target="https://mapwv.gov/flood/map/?wkid=102100&amp;x=-8973891.388257204&amp;y=4904913.378039439&amp;l=13&amp;v=2" TargetMode="External"/><Relationship Id="rId3046" Type="http://schemas.openxmlformats.org/officeDocument/2006/relationships/hyperlink" Target="https://mapwv.gov/flood/map/?wkid=102100&amp;x=-8981175.115046306&amp;y=4802998.106616644&amp;l=13&amp;v=2" TargetMode="External"/><Relationship Id="rId3253" Type="http://schemas.openxmlformats.org/officeDocument/2006/relationships/hyperlink" Target="https://mapwv.gov/flood/map/?wkid=102100&amp;x=-8987006.17580259&amp;y=4877426.98130896&amp;l=13&amp;v=2" TargetMode="External"/><Relationship Id="rId3460" Type="http://schemas.openxmlformats.org/officeDocument/2006/relationships/hyperlink" Target="https://mapwv.gov/flood/map/?wkid=102100&amp;x=-8982139.958476357&amp;y=4876881.276697676&amp;l=13&amp;v=2" TargetMode="External"/><Relationship Id="rId4304" Type="http://schemas.openxmlformats.org/officeDocument/2006/relationships/hyperlink" Target="https://mapwv.gov/flood/map/?wkid=102100&amp;x=-8987198.434804585&amp;y=4876031.7236998025&amp;l=13&amp;v=2" TargetMode="External"/><Relationship Id="rId174" Type="http://schemas.openxmlformats.org/officeDocument/2006/relationships/hyperlink" Target="https://mapwv.gov/flood/map/?wkid=102100&amp;x=-9087366.747523645&amp;y=4535903.216944289&amp;l=13&amp;v=2" TargetMode="External"/><Relationship Id="rId381" Type="http://schemas.openxmlformats.org/officeDocument/2006/relationships/hyperlink" Target="https://mapwv.gov/flood/map/?wkid=102100&amp;x=-8977168.338512912&amp;y=4540314.431548157&amp;l=13&amp;v=2" TargetMode="External"/><Relationship Id="rId2062" Type="http://schemas.openxmlformats.org/officeDocument/2006/relationships/hyperlink" Target="https://mapwv.gov/flood/map/?wkid=102100&amp;x=-8969681.198063562&amp;y=4769677.930761315&amp;l=13&amp;v=2" TargetMode="External"/><Relationship Id="rId3113" Type="http://schemas.openxmlformats.org/officeDocument/2006/relationships/hyperlink" Target="https://mapwv.gov/flood/map/?wkid=102100&amp;x=-8986931.020897407&amp;y=4875938.923289986&amp;l=13&amp;v=2" TargetMode="External"/><Relationship Id="rId4511" Type="http://schemas.openxmlformats.org/officeDocument/2006/relationships/hyperlink" Target="https://mapwv.gov/flood/map/?wkid=102100&amp;x=-8956403.882280506&amp;y=4820130.703111983&amp;l=13&amp;v=2" TargetMode="External"/><Relationship Id="rId241" Type="http://schemas.openxmlformats.org/officeDocument/2006/relationships/hyperlink" Target="https://mapwv.gov/flood/map/?wkid=102100&amp;x=-9105113.089461517&amp;y=4504687.489676596&amp;l=13&amp;v=2" TargetMode="External"/><Relationship Id="rId3320" Type="http://schemas.openxmlformats.org/officeDocument/2006/relationships/hyperlink" Target="https://mapwv.gov/flood/map/?wkid=102100&amp;x=-8987133.694839641&amp;y=4877482.800984849&amp;l=13&amp;v=2" TargetMode="External"/><Relationship Id="rId5078" Type="http://schemas.openxmlformats.org/officeDocument/2006/relationships/hyperlink" Target="https://mapwv.gov/flood/map/?wkid=102100&amp;x=-8973636.593416186&amp;y=4907824.833760155&amp;l=13&amp;v=2" TargetMode="External"/><Relationship Id="rId2879" Type="http://schemas.openxmlformats.org/officeDocument/2006/relationships/hyperlink" Target="https://mapwv.gov/flood/map/?wkid=102100&amp;x=-8667897.010827212&amp;y=4762748.353611845&amp;l=13&amp;v=2" TargetMode="External"/><Relationship Id="rId101" Type="http://schemas.openxmlformats.org/officeDocument/2006/relationships/hyperlink" Target="https://mapwv.gov/flood/map/?wkid=102100&amp;x=-9041639.351222847&amp;y=4490623.320118227&amp;l=13&amp;v=2" TargetMode="External"/><Relationship Id="rId1688" Type="http://schemas.openxmlformats.org/officeDocument/2006/relationships/hyperlink" Target="https://mapwv.gov/flood/map/?wkid=102100&amp;x=-9030696.446461258&amp;y=4569434.6501950165&amp;l=13&amp;v=2" TargetMode="External"/><Relationship Id="rId1895" Type="http://schemas.openxmlformats.org/officeDocument/2006/relationships/hyperlink" Target="https://mapwv.gov/flood/map/?wkid=102100&amp;x=-9039754.565524628&amp;y=4777822.507768401&amp;l=13&amp;v=2" TargetMode="External"/><Relationship Id="rId2739" Type="http://schemas.openxmlformats.org/officeDocument/2006/relationships/hyperlink" Target="https://mapwv.gov/flood/map/?wkid=102100&amp;x=-8730742.577409472&amp;y=4764186.838420937&amp;l=13&amp;v=2" TargetMode="External"/><Relationship Id="rId2946" Type="http://schemas.openxmlformats.org/officeDocument/2006/relationships/hyperlink" Target="https://mapwv.gov/flood/map/?wkid=102100&amp;x=-8661126.670716656&amp;y=4783473.922940705&amp;l=13&amp;v=2" TargetMode="External"/><Relationship Id="rId4094" Type="http://schemas.openxmlformats.org/officeDocument/2006/relationships/hyperlink" Target="https://mapwv.gov/flood/map/?wkid=102100&amp;x=-8981705.711384166&amp;y=4876604.320723189&amp;l=13&amp;v=2" TargetMode="External"/><Relationship Id="rId918" Type="http://schemas.openxmlformats.org/officeDocument/2006/relationships/hyperlink" Target="https://mapwv.gov/flood/map/?wkid=102100&amp;x=-9079200.55751254&amp;y=4581038.042364989&amp;l=13&amp;v=2" TargetMode="External"/><Relationship Id="rId1548" Type="http://schemas.openxmlformats.org/officeDocument/2006/relationships/hyperlink" Target="https://mapwv.gov/flood/map/?wkid=102100&amp;x=-9089551.58956596&amp;y=4630647.677634826&amp;l=13&amp;v=2" TargetMode="External"/><Relationship Id="rId1755" Type="http://schemas.openxmlformats.org/officeDocument/2006/relationships/hyperlink" Target="https://mapwv.gov/flood/map/?wkid=102100&amp;x=-8976822.049737131&amp;y=4540671.575001978&amp;l=13&amp;v=2" TargetMode="External"/><Relationship Id="rId4161" Type="http://schemas.openxmlformats.org/officeDocument/2006/relationships/hyperlink" Target="https://mapwv.gov/flood/map/?wkid=102100&amp;x=-8987515.884373836&amp;y=4876045.826271702&amp;l=13&amp;v=2" TargetMode="External"/><Relationship Id="rId5005" Type="http://schemas.openxmlformats.org/officeDocument/2006/relationships/hyperlink" Target="https://mapwv.gov/flood/map/?wkid=102100&amp;x=-8973673.714013584&amp;y=4905816.821449083&amp;l=13&amp;v=2" TargetMode="External"/><Relationship Id="rId1408" Type="http://schemas.openxmlformats.org/officeDocument/2006/relationships/hyperlink" Target="https://mapwv.gov/flood/map/?wkid=102100&amp;x=-9089774.358791357&amp;y=4630710.841756976&amp;l=13&amp;v=2" TargetMode="External"/><Relationship Id="rId1962" Type="http://schemas.openxmlformats.org/officeDocument/2006/relationships/hyperlink" Target="https://mapwv.gov/flood/map/?wkid=102100&amp;x=-9056273.528367994&amp;y=4692660.55465513&amp;l=13&amp;v=2" TargetMode="External"/><Relationship Id="rId2806" Type="http://schemas.openxmlformats.org/officeDocument/2006/relationships/hyperlink" Target="https://mapwv.gov/flood/map/?wkid=102100&amp;x=-8785035.194002103&amp;y=4769994.143902178&amp;l=13&amp;v=2" TargetMode="External"/><Relationship Id="rId4021" Type="http://schemas.openxmlformats.org/officeDocument/2006/relationships/hyperlink" Target="https://mapwv.gov/flood/map/?wkid=102100&amp;x=-8986349.146794584&amp;y=4872755.6917933505&amp;l=13&amp;v=2" TargetMode="External"/><Relationship Id="rId47" Type="http://schemas.openxmlformats.org/officeDocument/2006/relationships/hyperlink" Target="https://mapwv.gov/flood/map/?wkid=102100&amp;x=-9067075.624883045&amp;y=4558340.078573324&amp;l=13&amp;v=2" TargetMode="External"/><Relationship Id="rId1615" Type="http://schemas.openxmlformats.org/officeDocument/2006/relationships/hyperlink" Target="https://mapwv.gov/flood/map/?wkid=102100&amp;x=-8991856.881537016&amp;y=4635033.011994091&amp;l=13&amp;v=2" TargetMode="External"/><Relationship Id="rId1822" Type="http://schemas.openxmlformats.org/officeDocument/2006/relationships/hyperlink" Target="https://mapwv.gov/flood/map/?wkid=102100&amp;x=-9034845.61988165&amp;y=4564781.341497288&amp;l=13&amp;v=2" TargetMode="External"/><Relationship Id="rId4978" Type="http://schemas.openxmlformats.org/officeDocument/2006/relationships/hyperlink" Target="https://mapwv.gov/flood/map/?wkid=102100&amp;x=-8973695.83097002&amp;y=4907064.959545983&amp;l=13&amp;v=2" TargetMode="External"/><Relationship Id="rId3787" Type="http://schemas.openxmlformats.org/officeDocument/2006/relationships/hyperlink" Target="https://mapwv.gov/flood/map/?wkid=102100&amp;x=-8986343.933368873&amp;y=4871929.534955151&amp;l=13&amp;v=2" TargetMode="External"/><Relationship Id="rId3994" Type="http://schemas.openxmlformats.org/officeDocument/2006/relationships/hyperlink" Target="https://mapwv.gov/flood/map/?wkid=102100&amp;x=-8981730.338372475&amp;y=4876716.2461431725&amp;l=13&amp;v=2" TargetMode="External"/><Relationship Id="rId4838" Type="http://schemas.openxmlformats.org/officeDocument/2006/relationships/hyperlink" Target="https://mapwv.gov/flood/map/?wkid=102100&amp;x=-8973650.865688102&amp;y=4907341.123283541&amp;l=13&amp;v=2" TargetMode="External"/><Relationship Id="rId2389" Type="http://schemas.openxmlformats.org/officeDocument/2006/relationships/hyperlink" Target="https://mapwv.gov/flood/map/?wkid=102100&amp;x=-9010427.808354037&amp;y=4686614.714180855&amp;l=13&amp;v=2" TargetMode="External"/><Relationship Id="rId2596" Type="http://schemas.openxmlformats.org/officeDocument/2006/relationships/hyperlink" Target="https://mapwv.gov/flood/map/?wkid=102100&amp;x=-8930842.800324176&amp;y=4720460.216474456&amp;l=13&amp;v=2" TargetMode="External"/><Relationship Id="rId3647" Type="http://schemas.openxmlformats.org/officeDocument/2006/relationships/hyperlink" Target="https://mapwv.gov/flood/map/?wkid=102100&amp;x=-8987137.522449013&amp;y=4875866.460590305&amp;l=13&amp;v=2" TargetMode="External"/><Relationship Id="rId3854" Type="http://schemas.openxmlformats.org/officeDocument/2006/relationships/hyperlink" Target="https://mapwv.gov/flood/map/?wkid=102100&amp;x=-8986734.004323017&amp;y=4875602.177715857&amp;l=13&amp;v=2" TargetMode="External"/><Relationship Id="rId4905" Type="http://schemas.openxmlformats.org/officeDocument/2006/relationships/hyperlink" Target="https://mapwv.gov/flood/map/?wkid=102100&amp;x=-8973578.014873743&amp;y=4906506.480168638&amp;l=13&amp;v=2" TargetMode="External"/><Relationship Id="rId568" Type="http://schemas.openxmlformats.org/officeDocument/2006/relationships/hyperlink" Target="https://mapwv.gov/flood/map/?wkid=102100&amp;x=-9128151.980668053&amp;y=4544641.895683297&amp;l=13&amp;v=2" TargetMode="External"/><Relationship Id="rId775" Type="http://schemas.openxmlformats.org/officeDocument/2006/relationships/hyperlink" Target="https://mapwv.gov/flood/map/?wkid=102100&amp;x=-9176934.291705934&amp;y=4637495.770347577&amp;l=13&amp;v=2" TargetMode="External"/><Relationship Id="rId982" Type="http://schemas.openxmlformats.org/officeDocument/2006/relationships/hyperlink" Target="https://mapwv.gov/flood/map/?wkid=102100&amp;x=-9089704.316567749&amp;y=4630699.732582408&amp;l=13&amp;v=2" TargetMode="External"/><Relationship Id="rId1198" Type="http://schemas.openxmlformats.org/officeDocument/2006/relationships/hyperlink" Target="https://mapwv.gov/flood/map/?wkid=102100&amp;x=-9071737.430681104&amp;y=4626683.541591394&amp;l=13&amp;v=2" TargetMode="External"/><Relationship Id="rId2249" Type="http://schemas.openxmlformats.org/officeDocument/2006/relationships/hyperlink" Target="https://mapwv.gov/flood/map/?wkid=102100&amp;x=-8943787.831768677&amp;y=4797856.260468728&amp;l=13&amp;v=2" TargetMode="External"/><Relationship Id="rId2456" Type="http://schemas.openxmlformats.org/officeDocument/2006/relationships/hyperlink" Target="https://mapwv.gov/flood/map/?wkid=102100&amp;x=-8855262.890463747&amp;y=4694800.047325857&amp;l=13&amp;v=2" TargetMode="External"/><Relationship Id="rId2663" Type="http://schemas.openxmlformats.org/officeDocument/2006/relationships/hyperlink" Target="https://mapwv.gov/flood/map/?wkid=102100&amp;x=-8887982.025404003&amp;y=4710377.890396547&amp;l=13&amp;v=2" TargetMode="External"/><Relationship Id="rId2870" Type="http://schemas.openxmlformats.org/officeDocument/2006/relationships/hyperlink" Target="https://mapwv.gov/flood/map/?wkid=102100&amp;x=-8667849.0185457&amp;y=4762958.323110252&amp;l=13&amp;v=2" TargetMode="External"/><Relationship Id="rId3507" Type="http://schemas.openxmlformats.org/officeDocument/2006/relationships/hyperlink" Target="https://mapwv.gov/flood/map/?wkid=102100&amp;x=-8987064.679093055&amp;y=4876904.024051937&amp;l=13&amp;v=2" TargetMode="External"/><Relationship Id="rId3714" Type="http://schemas.openxmlformats.org/officeDocument/2006/relationships/hyperlink" Target="https://mapwv.gov/flood/map/?wkid=102100&amp;x=-8986372.93064907&amp;y=4872178.007625214&amp;l=13&amp;v=2" TargetMode="External"/><Relationship Id="rId3921" Type="http://schemas.openxmlformats.org/officeDocument/2006/relationships/hyperlink" Target="https://mapwv.gov/flood/map/?wkid=102100&amp;x=-8986363.10202859&amp;y=4872656.630642247&amp;l=13&amp;v=2" TargetMode="External"/><Relationship Id="rId428" Type="http://schemas.openxmlformats.org/officeDocument/2006/relationships/hyperlink" Target="https://mapwv.gov/flood/map/?wkid=102100&amp;x=-9082086.475792939&amp;y=4499536.88892138&amp;l=13&amp;v=2" TargetMode="External"/><Relationship Id="rId635" Type="http://schemas.openxmlformats.org/officeDocument/2006/relationships/hyperlink" Target="https://mapwv.gov/flood/map/?wkid=102100&amp;x=-9130885.46672068&amp;y=4558403.635380448&amp;l=13&amp;v=2" TargetMode="External"/><Relationship Id="rId842" Type="http://schemas.openxmlformats.org/officeDocument/2006/relationships/hyperlink" Target="https://mapwv.gov/flood/map/?wkid=102100&amp;x=-9117825.618572263&amp;y=4622164.348872649&amp;l=13&amp;v=2" TargetMode="External"/><Relationship Id="rId1058" Type="http://schemas.openxmlformats.org/officeDocument/2006/relationships/hyperlink" Target="https://mapwv.gov/flood/map/?wkid=102100&amp;x=-9077103.714529572&amp;y=4612633.9971472835&amp;l=13&amp;v=2" TargetMode="External"/><Relationship Id="rId1265" Type="http://schemas.openxmlformats.org/officeDocument/2006/relationships/hyperlink" Target="https://mapwv.gov/flood/map/?wkid=102100&amp;x=-9055326.675948761&amp;y=4648877.097294268&amp;l=13&amp;v=2" TargetMode="External"/><Relationship Id="rId1472" Type="http://schemas.openxmlformats.org/officeDocument/2006/relationships/hyperlink" Target="https://mapwv.gov/flood/map/?wkid=102100&amp;x=-9054861.261180265&amp;y=4648975.192612535&amp;l=13&amp;v=2" TargetMode="External"/><Relationship Id="rId2109" Type="http://schemas.openxmlformats.org/officeDocument/2006/relationships/hyperlink" Target="https://mapwv.gov/flood/map/?wkid=102100&amp;x=-8942937.87929264&amp;y=4761383.5641316725&amp;l=13&amp;v=2" TargetMode="External"/><Relationship Id="rId2316" Type="http://schemas.openxmlformats.org/officeDocument/2006/relationships/hyperlink" Target="https://mapwv.gov/flood/map/?wkid=102100&amp;x=-8868866.2819634&amp;y=4771593.075060744&amp;l=13&amp;v=2" TargetMode="External"/><Relationship Id="rId2523" Type="http://schemas.openxmlformats.org/officeDocument/2006/relationships/hyperlink" Target="https://mapwv.gov/flood/map/?wkid=102100&amp;x=-8957067.481476173&amp;y=4727383.81596546&amp;l=13&amp;v=2" TargetMode="External"/><Relationship Id="rId2730" Type="http://schemas.openxmlformats.org/officeDocument/2006/relationships/hyperlink" Target="https://mapwv.gov/flood/map/?wkid=102100&amp;x=-8826159.90016383&amp;y=4716885.00716846&amp;l=13&amp;v=2" TargetMode="External"/><Relationship Id="rId702" Type="http://schemas.openxmlformats.org/officeDocument/2006/relationships/hyperlink" Target="https://mapwv.gov/flood/map/?wkid=102100&amp;x=-9160997.242483813&amp;y=4537123.243183109&amp;l=13&amp;v=2" TargetMode="External"/><Relationship Id="rId1125" Type="http://schemas.openxmlformats.org/officeDocument/2006/relationships/hyperlink" Target="https://mapwv.gov/flood/map/?wkid=102100&amp;x=-9061435.250629622&amp;y=4645908.543792724&amp;l=13&amp;v=2" TargetMode="External"/><Relationship Id="rId1332" Type="http://schemas.openxmlformats.org/officeDocument/2006/relationships/hyperlink" Target="https://mapwv.gov/flood/map/?wkid=102100&amp;x=-9089461.82130595&amp;y=4630594.853196289&amp;l=13&amp;v=2" TargetMode="External"/><Relationship Id="rId4488" Type="http://schemas.openxmlformats.org/officeDocument/2006/relationships/hyperlink" Target="https://mapwv.gov/flood/map/?wkid=102100&amp;x=-9001533.136359418&amp;y=4814180.646561838&amp;l=13&amp;v=2" TargetMode="External"/><Relationship Id="rId4695" Type="http://schemas.openxmlformats.org/officeDocument/2006/relationships/hyperlink" Target="https://mapwv.gov/flood/map/?wkid=102100&amp;x=-8973762.407817874&amp;y=4905190.507197973&amp;l=13&amp;v=2" TargetMode="External"/><Relationship Id="rId3297" Type="http://schemas.openxmlformats.org/officeDocument/2006/relationships/hyperlink" Target="https://mapwv.gov/flood/map/?wkid=102100&amp;x=-8982206.932400838&amp;y=4877012.2805152545&amp;l=13&amp;v=2" TargetMode="External"/><Relationship Id="rId4348" Type="http://schemas.openxmlformats.org/officeDocument/2006/relationships/hyperlink" Target="https://mapwv.gov/flood/map/?wkid=102100&amp;x=-8987412.03564539&amp;y=4875927.585843643&amp;l=13&amp;v=2" TargetMode="External"/><Relationship Id="rId3157" Type="http://schemas.openxmlformats.org/officeDocument/2006/relationships/hyperlink" Target="https://mapwv.gov/flood/map/?wkid=102100&amp;x=-8982262.483943693&amp;y=4877007.018519&amp;l=13&amp;v=2" TargetMode="External"/><Relationship Id="rId4555" Type="http://schemas.openxmlformats.org/officeDocument/2006/relationships/hyperlink" Target="https://mapwv.gov/flood/map/?wkid=102100&amp;x=-8973703.785526872&amp;y=4905142.476113371&amp;l=13&amp;v=2" TargetMode="External"/><Relationship Id="rId4762" Type="http://schemas.openxmlformats.org/officeDocument/2006/relationships/hyperlink" Target="https://mapwv.gov/flood/map/?wkid=102100&amp;x=-8973623.950861618&amp;y=4906969.9148146575&amp;l=13&amp;v=2" TargetMode="External"/><Relationship Id="rId285" Type="http://schemas.openxmlformats.org/officeDocument/2006/relationships/hyperlink" Target="https://mapwv.gov/flood/map/?wkid=102100&amp;x=-9073597.429313589&amp;y=4499022.939511114&amp;l=13&amp;v=2" TargetMode="External"/><Relationship Id="rId3364" Type="http://schemas.openxmlformats.org/officeDocument/2006/relationships/hyperlink" Target="https://mapwv.gov/flood/map/?wkid=102100&amp;x=-8987012.44965777&amp;y=4877210.139276522&amp;l=13&amp;v=2" TargetMode="External"/><Relationship Id="rId3571" Type="http://schemas.openxmlformats.org/officeDocument/2006/relationships/hyperlink" Target="https://mapwv.gov/flood/map/?wkid=102100&amp;x=-8987290.911801765&amp;y=4877112.277160288&amp;l=13&amp;v=2" TargetMode="External"/><Relationship Id="rId4208" Type="http://schemas.openxmlformats.org/officeDocument/2006/relationships/hyperlink" Target="https://mapwv.gov/flood/map/?wkid=102100&amp;x=-8987073.944882194&amp;y=4876479.279367812&amp;l=13&amp;v=2" TargetMode="External"/><Relationship Id="rId4415" Type="http://schemas.openxmlformats.org/officeDocument/2006/relationships/hyperlink" Target="https://mapwv.gov/flood/map/?wkid=102100&amp;x=-8987412.352349345&amp;y=4876005.3763474&amp;l=13&amp;v=2" TargetMode="External"/><Relationship Id="rId4622" Type="http://schemas.openxmlformats.org/officeDocument/2006/relationships/hyperlink" Target="https://mapwv.gov/flood/map/?wkid=102100&amp;x=-8973532.613219425&amp;y=4907563.300536427&amp;l=13&amp;v=2" TargetMode="External"/><Relationship Id="rId492" Type="http://schemas.openxmlformats.org/officeDocument/2006/relationships/hyperlink" Target="https://mapwv.gov/flood/map/?wkid=102100&amp;x=-9180231.294720752&amp;y=4599855.828924784&amp;l=13&amp;v=2" TargetMode="External"/><Relationship Id="rId2173" Type="http://schemas.openxmlformats.org/officeDocument/2006/relationships/hyperlink" Target="https://mapwv.gov/flood/map/?wkid=102100&amp;x=-8865895.702093313&amp;y=4792670.339655802&amp;l=13&amp;v=2" TargetMode="External"/><Relationship Id="rId2380" Type="http://schemas.openxmlformats.org/officeDocument/2006/relationships/hyperlink" Target="https://mapwv.gov/flood/map/?wkid=102100&amp;x=-8978607.196810048&amp;y=4700999.143892036&amp;l=13&amp;v=2" TargetMode="External"/><Relationship Id="rId3017" Type="http://schemas.openxmlformats.org/officeDocument/2006/relationships/hyperlink" Target="https://mapwv.gov/flood/map/?wkid=102100&amp;x=-8708269.371000899&amp;y=4811928.890684365&amp;l=13&amp;v=2" TargetMode="External"/><Relationship Id="rId3224" Type="http://schemas.openxmlformats.org/officeDocument/2006/relationships/hyperlink" Target="https://mapwv.gov/flood/map/?wkid=102100&amp;x=-8987113.923050921&amp;y=4876947.8767538145&amp;l=13&amp;v=2" TargetMode="External"/><Relationship Id="rId3431" Type="http://schemas.openxmlformats.org/officeDocument/2006/relationships/hyperlink" Target="https://mapwv.gov/flood/map/?wkid=102100&amp;x=-8981967.538722696&amp;y=4877124.056479599&amp;l=13&amp;v=2" TargetMode="External"/><Relationship Id="rId145" Type="http://schemas.openxmlformats.org/officeDocument/2006/relationships/hyperlink" Target="https://mapwv.gov/flood/map/?wkid=102100&amp;x=-8983903.539624318&amp;y=4499729.618273951&amp;l=13&amp;v=2" TargetMode="External"/><Relationship Id="rId352" Type="http://schemas.openxmlformats.org/officeDocument/2006/relationships/hyperlink" Target="https://mapwv.gov/flood/map/?wkid=102100&amp;x=-9064343.776674084&amp;y=4497734.319194589&amp;l=13&amp;v=2" TargetMode="External"/><Relationship Id="rId2033" Type="http://schemas.openxmlformats.org/officeDocument/2006/relationships/hyperlink" Target="https://mapwv.gov/flood/map/?wkid=102100&amp;x=-8915504.090582078&amp;y=4807174.7117462&amp;l=13&amp;v=2" TargetMode="External"/><Relationship Id="rId2240" Type="http://schemas.openxmlformats.org/officeDocument/2006/relationships/hyperlink" Target="https://mapwv.gov/flood/map/?wkid=102100&amp;x=-8943826.752402239&amp;y=4797617.419276926&amp;l=13&amp;v=2" TargetMode="External"/><Relationship Id="rId212" Type="http://schemas.openxmlformats.org/officeDocument/2006/relationships/hyperlink" Target="https://mapwv.gov/flood/map/?wkid=102100&amp;x=-9077208.866030019&amp;y=4527050.275870689&amp;l=13&amp;v=2" TargetMode="External"/><Relationship Id="rId1799" Type="http://schemas.openxmlformats.org/officeDocument/2006/relationships/hyperlink" Target="https://mapwv.gov/flood/map/?wkid=102100&amp;x=-8957432.829484612&amp;y=4543695.201440026&amp;l=13&amp;v=2" TargetMode="External"/><Relationship Id="rId2100" Type="http://schemas.openxmlformats.org/officeDocument/2006/relationships/hyperlink" Target="https://mapwv.gov/flood/map/?wkid=102100&amp;x=-8944458.151544644&amp;y=4753661.676308956&amp;l=13&amp;v=2" TargetMode="External"/><Relationship Id="rId5049" Type="http://schemas.openxmlformats.org/officeDocument/2006/relationships/hyperlink" Target="https://mapwv.gov/flood/map/?wkid=102100&amp;x=-8973434.759045552&amp;y=4907263.041172317&amp;l=13&amp;v=2" TargetMode="External"/><Relationship Id="rId4065" Type="http://schemas.openxmlformats.org/officeDocument/2006/relationships/hyperlink" Target="https://mapwv.gov/flood/map/?wkid=102100&amp;x=-8987247.46647618&amp;y=4876689.240733231&amp;l=13&amp;v=2" TargetMode="External"/><Relationship Id="rId4272" Type="http://schemas.openxmlformats.org/officeDocument/2006/relationships/hyperlink" Target="https://mapwv.gov/flood/map/?wkid=102100&amp;x=-8987220.288824378&amp;y=4876767.182693293&amp;l=13&amp;v=2" TargetMode="External"/><Relationship Id="rId1659" Type="http://schemas.openxmlformats.org/officeDocument/2006/relationships/hyperlink" Target="https://mapwv.gov/flood/map/?wkid=102100&amp;x=-8964217.657381615&amp;y=4636402.830557795&amp;l=13&amp;v=2" TargetMode="External"/><Relationship Id="rId1866" Type="http://schemas.openxmlformats.org/officeDocument/2006/relationships/hyperlink" Target="https://mapwv.gov/flood/map/?wkid=102100&amp;x=-9087482.511556432&amp;y=4713181.012337085&amp;l=13&amp;v=2" TargetMode="External"/><Relationship Id="rId2917" Type="http://schemas.openxmlformats.org/officeDocument/2006/relationships/hyperlink" Target="https://mapwv.gov/flood/map/?wkid=102100&amp;x=-8661261.566451084&amp;y=4783190.19483003&amp;l=13&amp;v=2" TargetMode="External"/><Relationship Id="rId3081" Type="http://schemas.openxmlformats.org/officeDocument/2006/relationships/hyperlink" Target="https://mapwv.gov/flood/map/?wkid=102100&amp;x=-9001296.845934717&amp;y=4815700.915504881&amp;l=13&amp;v=2" TargetMode="External"/><Relationship Id="rId4132" Type="http://schemas.openxmlformats.org/officeDocument/2006/relationships/hyperlink" Target="https://mapwv.gov/flood/map/?wkid=102100&amp;x=-8987014.818425216&amp;y=4876763.624932501&amp;l=13&amp;v=2" TargetMode="External"/><Relationship Id="rId1519" Type="http://schemas.openxmlformats.org/officeDocument/2006/relationships/hyperlink" Target="https://mapwv.gov/flood/map/?wkid=102100&amp;x=-9089840.712888911&amp;y=4630673.888358729&amp;l=13&amp;v=2" TargetMode="External"/><Relationship Id="rId1726" Type="http://schemas.openxmlformats.org/officeDocument/2006/relationships/hyperlink" Target="https://mapwv.gov/flood/map/?wkid=102100&amp;x=-9032738.315204252&amp;y=4609510.797810348&amp;l=13&amp;v=2" TargetMode="External"/><Relationship Id="rId1933" Type="http://schemas.openxmlformats.org/officeDocument/2006/relationships/hyperlink" Target="https://mapwv.gov/flood/map/?wkid=102100&amp;x=-9068631.540077528&amp;y=4759387.585810217&amp;l=13&amp;v=2" TargetMode="External"/><Relationship Id="rId18" Type="http://schemas.openxmlformats.org/officeDocument/2006/relationships/hyperlink" Target="https://mapwv.gov/flood/map/?wkid=102100&amp;x=-9045860.831550565&amp;y=4526392.063287029&amp;l=13&amp;v=2" TargetMode="External"/><Relationship Id="rId3898" Type="http://schemas.openxmlformats.org/officeDocument/2006/relationships/hyperlink" Target="https://mapwv.gov/flood/map/?wkid=102100&amp;x=-8986327.028947596&amp;y=4872269.905601488&amp;l=13&amp;v=2" TargetMode="External"/><Relationship Id="rId4949" Type="http://schemas.openxmlformats.org/officeDocument/2006/relationships/hyperlink" Target="https://mapwv.gov/flood/map/?wkid=102100&amp;x=-8973756.06928607&amp;y=4905565.660980097&amp;l=13&amp;v=2" TargetMode="External"/><Relationship Id="rId3758" Type="http://schemas.openxmlformats.org/officeDocument/2006/relationships/hyperlink" Target="https://mapwv.gov/flood/map/?wkid=102100&amp;x=-8986289.197352612&amp;y=4874227.20667619&amp;l=13&amp;v=2" TargetMode="External"/><Relationship Id="rId3965" Type="http://schemas.openxmlformats.org/officeDocument/2006/relationships/hyperlink" Target="https://mapwv.gov/flood/map/?wkid=102100&amp;x=-8986335.24031852&amp;y=4871989.073401439&amp;l=13&amp;v=2" TargetMode="External"/><Relationship Id="rId4809" Type="http://schemas.openxmlformats.org/officeDocument/2006/relationships/hyperlink" Target="https://mapwv.gov/flood/map/?wkid=102100&amp;x=-8973427.333924199&amp;y=4906631.351483534&amp;l=13&amp;v=2" TargetMode="External"/><Relationship Id="rId679" Type="http://schemas.openxmlformats.org/officeDocument/2006/relationships/hyperlink" Target="https://mapwv.gov/flood/map/?wkid=102100&amp;x=-9126801.577728862&amp;y=4722336.239432699&amp;l=13&amp;v=2" TargetMode="External"/><Relationship Id="rId886" Type="http://schemas.openxmlformats.org/officeDocument/2006/relationships/hyperlink" Target="https://mapwv.gov/flood/map/?wkid=102100&amp;x=-9108540.763636086&amp;y=4588218.811387072&amp;l=13&amp;v=2" TargetMode="External"/><Relationship Id="rId2567" Type="http://schemas.openxmlformats.org/officeDocument/2006/relationships/hyperlink" Target="https://mapwv.gov/flood/map/?wkid=102100&amp;x=-8930704.901523847&amp;y=4720621.169068957&amp;l=13&amp;v=2" TargetMode="External"/><Relationship Id="rId2774" Type="http://schemas.openxmlformats.org/officeDocument/2006/relationships/hyperlink" Target="https://mapwv.gov/flood/map/?wkid=102100&amp;x=-8777433.39614703&amp;y=4766629.835597621&amp;l=13&amp;v=2" TargetMode="External"/><Relationship Id="rId3618" Type="http://schemas.openxmlformats.org/officeDocument/2006/relationships/hyperlink" Target="https://mapwv.gov/flood/map/?wkid=102100&amp;x=-8986232.154796498&amp;y=4875952.623521677&amp;l=13&amp;v=2" TargetMode="External"/><Relationship Id="rId2" Type="http://schemas.openxmlformats.org/officeDocument/2006/relationships/hyperlink" Target="https://mapwv.gov/flood/map/?wkid=102100&amp;x=-9040671.358119123&amp;y=4547670.069076246&amp;l=13&amp;v=2" TargetMode="External"/><Relationship Id="rId539" Type="http://schemas.openxmlformats.org/officeDocument/2006/relationships/hyperlink" Target="https://mapwv.gov/flood/map/?wkid=102100&amp;x=-9190379.233268782&amp;y=4635326.707454992&amp;l=13&amp;v=2" TargetMode="External"/><Relationship Id="rId746" Type="http://schemas.openxmlformats.org/officeDocument/2006/relationships/hyperlink" Target="https://mapwv.gov/flood/map/?wkid=102100&amp;x=-9147551.325650904&amp;y=4529566.850511728&amp;l=13&amp;v=2" TargetMode="External"/><Relationship Id="rId1169" Type="http://schemas.openxmlformats.org/officeDocument/2006/relationships/hyperlink" Target="https://mapwv.gov/flood/map/?wkid=102100&amp;x=-9061637.221700586&amp;y=4632274.045922877&amp;l=13&amp;v=2" TargetMode="External"/><Relationship Id="rId1376" Type="http://schemas.openxmlformats.org/officeDocument/2006/relationships/hyperlink" Target="https://mapwv.gov/flood/map/?wkid=102100&amp;x=-9089597.09263234&amp;y=4630740.738486494&amp;l=13&amp;v=2" TargetMode="External"/><Relationship Id="rId1583" Type="http://schemas.openxmlformats.org/officeDocument/2006/relationships/hyperlink" Target="https://mapwv.gov/flood/map/?wkid=102100&amp;x=-8938794.01670251&amp;y=4550530.317921334&amp;l=13&amp;v=2" TargetMode="External"/><Relationship Id="rId2427" Type="http://schemas.openxmlformats.org/officeDocument/2006/relationships/hyperlink" Target="https://mapwv.gov/flood/map/?wkid=102100&amp;x=-8957983.134827&amp;y=4727464.815409969&amp;l=13&amp;v=2" TargetMode="External"/><Relationship Id="rId2981" Type="http://schemas.openxmlformats.org/officeDocument/2006/relationships/hyperlink" Target="https://mapwv.gov/flood/map/?wkid=102100&amp;x=-8708154.632665899&amp;y=4811938.855265421&amp;l=13&amp;v=2" TargetMode="External"/><Relationship Id="rId3825" Type="http://schemas.openxmlformats.org/officeDocument/2006/relationships/hyperlink" Target="https://mapwv.gov/flood/map/?wkid=102100&amp;x=-8986778.659246191&amp;y=4875465.063858333&amp;l=13&amp;v=2" TargetMode="External"/><Relationship Id="rId5040" Type="http://schemas.openxmlformats.org/officeDocument/2006/relationships/hyperlink" Target="https://mapwv.gov/flood/map/?wkid=102100&amp;x=-8973586.476268236&amp;y=4907135.090169462&amp;l=13&amp;v=2" TargetMode="External"/><Relationship Id="rId953" Type="http://schemas.openxmlformats.org/officeDocument/2006/relationships/hyperlink" Target="https://mapwv.gov/flood/map/?wkid=102100&amp;x=-9111085.243108284&amp;y=4593961.401839376&amp;l=13&amp;v=2" TargetMode="External"/><Relationship Id="rId1029" Type="http://schemas.openxmlformats.org/officeDocument/2006/relationships/hyperlink" Target="https://mapwv.gov/flood/map/?wkid=102100&amp;x=-9085594.29588206&amp;y=4626610.118424997&amp;l=13&amp;v=2" TargetMode="External"/><Relationship Id="rId1236" Type="http://schemas.openxmlformats.org/officeDocument/2006/relationships/hyperlink" Target="https://mapwv.gov/flood/map/?wkid=102100&amp;x=-9130654.831771389&amp;y=4630188.7857129015&amp;l=13&amp;v=2" TargetMode="External"/><Relationship Id="rId1790" Type="http://schemas.openxmlformats.org/officeDocument/2006/relationships/hyperlink" Target="https://mapwv.gov/flood/map/?wkid=102100&amp;x=-8957452.11981653&amp;y=4543679.521917516&amp;l=13&amp;v=2" TargetMode="External"/><Relationship Id="rId2634" Type="http://schemas.openxmlformats.org/officeDocument/2006/relationships/hyperlink" Target="https://mapwv.gov/flood/map/?wkid=102100&amp;x=-8887752.774935221&amp;y=4710530.840797404&amp;l=13&amp;v=2" TargetMode="External"/><Relationship Id="rId2841" Type="http://schemas.openxmlformats.org/officeDocument/2006/relationships/hyperlink" Target="https://mapwv.gov/flood/map/?wkid=102100&amp;x=-8661149.48330858&amp;y=4783526.495047756&amp;l=13&amp;v=2" TargetMode="External"/><Relationship Id="rId82" Type="http://schemas.openxmlformats.org/officeDocument/2006/relationships/hyperlink" Target="https://mapwv.gov/flood/map/?wkid=102100&amp;x=-9026769.205255004&amp;y=4490214.539320341&amp;l=13&amp;v=2" TargetMode="External"/><Relationship Id="rId606" Type="http://schemas.openxmlformats.org/officeDocument/2006/relationships/hyperlink" Target="https://mapwv.gov/flood/map/?wkid=102100&amp;x=-9133660.581364801&amp;y=4573799.732917918&amp;l=13&amp;v=2" TargetMode="External"/><Relationship Id="rId813" Type="http://schemas.openxmlformats.org/officeDocument/2006/relationships/hyperlink" Target="https://mapwv.gov/flood/map/?wkid=102100&amp;x=-9116252.229000714&amp;y=4602116.491002166&amp;l=13&amp;v=2" TargetMode="External"/><Relationship Id="rId1443" Type="http://schemas.openxmlformats.org/officeDocument/2006/relationships/hyperlink" Target="https://mapwv.gov/flood/map/?wkid=102100&amp;x=-9089811.985113198&amp;y=4630629.821012306&amp;l=13&amp;v=2" TargetMode="External"/><Relationship Id="rId1650" Type="http://schemas.openxmlformats.org/officeDocument/2006/relationships/hyperlink" Target="https://mapwv.gov/flood/map/?wkid=102100&amp;x=-8956609.631423667&amp;y=4655561.926215116&amp;l=13&amp;v=2" TargetMode="External"/><Relationship Id="rId2701" Type="http://schemas.openxmlformats.org/officeDocument/2006/relationships/hyperlink" Target="https://mapwv.gov/flood/map/?wkid=102100&amp;x=-8800856.591958094&amp;y=4771433.704732996&amp;l=13&amp;v=2" TargetMode="External"/><Relationship Id="rId4599" Type="http://schemas.openxmlformats.org/officeDocument/2006/relationships/hyperlink" Target="https://mapwv.gov/flood/map/?wkid=102100&amp;x=-8973533.566114262&amp;y=4907491.554354594&amp;l=13&amp;v=2" TargetMode="External"/><Relationship Id="rId1303" Type="http://schemas.openxmlformats.org/officeDocument/2006/relationships/hyperlink" Target="https://mapwv.gov/flood/map/?wkid=102100&amp;x=-9089885.054225082&amp;y=4630595.318285941&amp;l=13&amp;v=2" TargetMode="External"/><Relationship Id="rId1510" Type="http://schemas.openxmlformats.org/officeDocument/2006/relationships/hyperlink" Target="https://mapwv.gov/flood/map/?wkid=102100&amp;x=-9089597.168886188&amp;y=4630693.540127858&amp;l=13&amp;v=2" TargetMode="External"/><Relationship Id="rId4459" Type="http://schemas.openxmlformats.org/officeDocument/2006/relationships/hyperlink" Target="https://mapwv.gov/flood/map/?wkid=102100&amp;x=-8986335.866713287&amp;y=4872991.487036786&amp;l=13&amp;v=2" TargetMode="External"/><Relationship Id="rId4666" Type="http://schemas.openxmlformats.org/officeDocument/2006/relationships/hyperlink" Target="https://mapwv.gov/flood/map/?wkid=102100&amp;x=-8973632.785955645&amp;y=4906317.910085618&amp;l=13&amp;v=2" TargetMode="External"/><Relationship Id="rId4873" Type="http://schemas.openxmlformats.org/officeDocument/2006/relationships/hyperlink" Target="https://mapwv.gov/flood/map/?wkid=102100&amp;x=-8973561.198951464&amp;y=4907077.538077213&amp;l=13&amp;v=2" TargetMode="External"/><Relationship Id="rId3268" Type="http://schemas.openxmlformats.org/officeDocument/2006/relationships/hyperlink" Target="https://mapwv.gov/flood/map/?wkid=102100&amp;x=-8982574.108052675&amp;y=4877796.081634689&amp;l=13&amp;v=2" TargetMode="External"/><Relationship Id="rId3475" Type="http://schemas.openxmlformats.org/officeDocument/2006/relationships/hyperlink" Target="https://mapwv.gov/flood/map/?wkid=102100&amp;x=-8987208.48918099&amp;y=4876821.0920324465&amp;l=13&amp;v=2" TargetMode="External"/><Relationship Id="rId3682" Type="http://schemas.openxmlformats.org/officeDocument/2006/relationships/hyperlink" Target="https://mapwv.gov/flood/map/?wkid=102100&amp;x=-8986243.457843637&amp;y=4874538.557202134&amp;l=13&amp;v=2" TargetMode="External"/><Relationship Id="rId4319" Type="http://schemas.openxmlformats.org/officeDocument/2006/relationships/hyperlink" Target="https://mapwv.gov/flood/map/?wkid=102100&amp;x=-8986950.172747884&amp;y=4876280.321055733&amp;l=13&amp;v=2" TargetMode="External"/><Relationship Id="rId4526" Type="http://schemas.openxmlformats.org/officeDocument/2006/relationships/hyperlink" Target="https://mapwv.gov/flood/map/?wkid=102100&amp;x=-8973970.403165728&amp;y=4904642.894361545&amp;l=13&amp;v=2" TargetMode="External"/><Relationship Id="rId4733" Type="http://schemas.openxmlformats.org/officeDocument/2006/relationships/hyperlink" Target="https://mapwv.gov/flood/map/?wkid=102100&amp;x=-8973803.109563297&amp;y=4905171.001079556&amp;l=13&amp;v=2" TargetMode="External"/><Relationship Id="rId4940" Type="http://schemas.openxmlformats.org/officeDocument/2006/relationships/hyperlink" Target="https://mapwv.gov/flood/map/?wkid=102100&amp;x=-8973647.354671363&amp;y=4907661.376142029&amp;l=13&amp;v=2" TargetMode="External"/><Relationship Id="rId189" Type="http://schemas.openxmlformats.org/officeDocument/2006/relationships/hyperlink" Target="https://mapwv.gov/flood/map/?wkid=102100&amp;x=-9076153.236100568&amp;y=4522841.601372047&amp;l=13&amp;v=2" TargetMode="External"/><Relationship Id="rId396" Type="http://schemas.openxmlformats.org/officeDocument/2006/relationships/hyperlink" Target="https://mapwv.gov/flood/map/?wkid=102100&amp;x=-9051661.49651989&amp;y=4484546.403804472&amp;l=13&amp;v=2" TargetMode="External"/><Relationship Id="rId2077" Type="http://schemas.openxmlformats.org/officeDocument/2006/relationships/hyperlink" Target="https://mapwv.gov/flood/map/?wkid=102100&amp;x=-9006353.93433153&amp;y=4761431.613966317&amp;l=13&amp;v=2" TargetMode="External"/><Relationship Id="rId2284" Type="http://schemas.openxmlformats.org/officeDocument/2006/relationships/hyperlink" Target="https://mapwv.gov/flood/map/?wkid=102100&amp;x=-8943926.013877112&amp;y=4797378.9199022185&amp;l=13&amp;v=2" TargetMode="External"/><Relationship Id="rId2491" Type="http://schemas.openxmlformats.org/officeDocument/2006/relationships/hyperlink" Target="https://mapwv.gov/flood/map/?wkid=102100&amp;x=-8984180.347004088&amp;y=4673575.636999016&amp;l=13&amp;v=2" TargetMode="External"/><Relationship Id="rId3128" Type="http://schemas.openxmlformats.org/officeDocument/2006/relationships/hyperlink" Target="https://mapwv.gov/flood/map/?wkid=102100&amp;x=-8981759.87455033&amp;y=4876844.191885125&amp;l=13&amp;v=2" TargetMode="External"/><Relationship Id="rId3335" Type="http://schemas.openxmlformats.org/officeDocument/2006/relationships/hyperlink" Target="https://mapwv.gov/flood/map/?wkid=102100&amp;x=-8987222.57666255&amp;y=4876925.384467861&amp;l=13&amp;v=2" TargetMode="External"/><Relationship Id="rId3542" Type="http://schemas.openxmlformats.org/officeDocument/2006/relationships/hyperlink" Target="https://mapwv.gov/flood/map/?wkid=102100&amp;x=-8987069.524273895&amp;y=4877700.040935081&amp;l=13&amp;v=2" TargetMode="External"/><Relationship Id="rId256" Type="http://schemas.openxmlformats.org/officeDocument/2006/relationships/hyperlink" Target="https://mapwv.gov/flood/map/?wkid=102100&amp;x=-9082092.771132782&amp;y=4500561.245778968&amp;l=13&amp;v=2" TargetMode="External"/><Relationship Id="rId463" Type="http://schemas.openxmlformats.org/officeDocument/2006/relationships/hyperlink" Target="https://mapwv.gov/flood/map/?wkid=102100&amp;x=-9169002.631713104&amp;y=4640737.125644959&amp;l=13&amp;v=2" TargetMode="External"/><Relationship Id="rId670" Type="http://schemas.openxmlformats.org/officeDocument/2006/relationships/hyperlink" Target="https://mapwv.gov/flood/map/?wkid=102100&amp;x=-9149221.272746898&amp;y=4663286.090985087&amp;l=13&amp;v=2" TargetMode="External"/><Relationship Id="rId1093" Type="http://schemas.openxmlformats.org/officeDocument/2006/relationships/hyperlink" Target="https://mapwv.gov/flood/map/?wkid=102100&amp;x=-9076742.426231643&amp;y=4612253.411452499&amp;l=13&amp;v=2" TargetMode="External"/><Relationship Id="rId2144" Type="http://schemas.openxmlformats.org/officeDocument/2006/relationships/hyperlink" Target="https://mapwv.gov/flood/map/?wkid=102100&amp;x=-8946768.673626026&amp;y=4806140.351621674&amp;l=13&amp;v=2" TargetMode="External"/><Relationship Id="rId2351" Type="http://schemas.openxmlformats.org/officeDocument/2006/relationships/hyperlink" Target="https://mapwv.gov/flood/map/?wkid=102100&amp;x=-8898419.529102037&amp;y=4725176.426987973&amp;l=13&amp;v=2" TargetMode="External"/><Relationship Id="rId3402" Type="http://schemas.openxmlformats.org/officeDocument/2006/relationships/hyperlink" Target="https://mapwv.gov/flood/map/?wkid=102100&amp;x=-8987133.913916398&amp;y=4877507.535907143&amp;l=13&amp;v=2" TargetMode="External"/><Relationship Id="rId4800" Type="http://schemas.openxmlformats.org/officeDocument/2006/relationships/hyperlink" Target="https://mapwv.gov/flood/map/?wkid=102100&amp;x=-8973501.679759322&amp;y=4908041.022437443&amp;l=13&amp;v=2" TargetMode="External"/><Relationship Id="rId116" Type="http://schemas.openxmlformats.org/officeDocument/2006/relationships/hyperlink" Target="https://mapwv.gov/flood/map/?wkid=102100&amp;x=-9025881.773064887&amp;y=4490157.969542753&amp;l=13&amp;v=2" TargetMode="External"/><Relationship Id="rId323" Type="http://schemas.openxmlformats.org/officeDocument/2006/relationships/hyperlink" Target="https://mapwv.gov/flood/map/?wkid=102100&amp;x=-9096752.537623238&amp;y=4483290.014693213&amp;l=13&amp;v=2" TargetMode="External"/><Relationship Id="rId530" Type="http://schemas.openxmlformats.org/officeDocument/2006/relationships/hyperlink" Target="https://mapwv.gov/flood/map/?wkid=102100&amp;x=-9179495.837123983&amp;y=4617967.6610687515&amp;l=13&amp;v=2" TargetMode="External"/><Relationship Id="rId1160" Type="http://schemas.openxmlformats.org/officeDocument/2006/relationships/hyperlink" Target="https://mapwv.gov/flood/map/?wkid=102100&amp;x=-9064445.396229725&amp;y=4634789.145230635&amp;l=13&amp;v=2" TargetMode="External"/><Relationship Id="rId2004" Type="http://schemas.openxmlformats.org/officeDocument/2006/relationships/hyperlink" Target="https://mapwv.gov/flood/map/?wkid=102100&amp;x=-9016206.677746302&amp;y=4803246.10396864&amp;l=13&amp;v=2" TargetMode="External"/><Relationship Id="rId2211" Type="http://schemas.openxmlformats.org/officeDocument/2006/relationships/hyperlink" Target="https://mapwv.gov/flood/map/?wkid=102100&amp;x=-8943672.461138975&amp;y=4762574.405166578&amp;l=13&amp;v=2" TargetMode="External"/><Relationship Id="rId4176" Type="http://schemas.openxmlformats.org/officeDocument/2006/relationships/hyperlink" Target="https://mapwv.gov/flood/map/?wkid=102100&amp;x=-8987535.531484729&amp;y=4876110.378073091&amp;l=13&amp;v=2" TargetMode="External"/><Relationship Id="rId1020" Type="http://schemas.openxmlformats.org/officeDocument/2006/relationships/hyperlink" Target="https://mapwv.gov/flood/map/?wkid=102100&amp;x=-9110592.667719863&amp;y=4626237.216468682&amp;l=13&amp;v=2" TargetMode="External"/><Relationship Id="rId1977" Type="http://schemas.openxmlformats.org/officeDocument/2006/relationships/hyperlink" Target="https://mapwv.gov/flood/map/?wkid=102100&amp;x=-9101889.33979234&amp;y=4714121.846398951&amp;l=13&amp;v=2" TargetMode="External"/><Relationship Id="rId4383" Type="http://schemas.openxmlformats.org/officeDocument/2006/relationships/hyperlink" Target="https://mapwv.gov/flood/map/?wkid=102100&amp;x=-8987160.623247106&amp;y=4876239.447588779&amp;l=13&amp;v=2" TargetMode="External"/><Relationship Id="rId4590" Type="http://schemas.openxmlformats.org/officeDocument/2006/relationships/hyperlink" Target="https://mapwv.gov/flood/map/?wkid=102100&amp;x=-8973528.71492217&amp;y=4907422.412046755&amp;l=13&amp;v=2" TargetMode="External"/><Relationship Id="rId1837" Type="http://schemas.openxmlformats.org/officeDocument/2006/relationships/hyperlink" Target="https://mapwv.gov/flood/map/?wkid=102100&amp;x=-9016813.142881237&amp;y=4802672.679608706&amp;l=13&amp;v=2" TargetMode="External"/><Relationship Id="rId3192" Type="http://schemas.openxmlformats.org/officeDocument/2006/relationships/hyperlink" Target="https://mapwv.gov/flood/map/?wkid=102100&amp;x=-8987514.56701898&amp;y=4876996.09795808&amp;l=13&amp;v=2" TargetMode="External"/><Relationship Id="rId4036" Type="http://schemas.openxmlformats.org/officeDocument/2006/relationships/hyperlink" Target="https://mapwv.gov/flood/map/?wkid=102100&amp;x=-8986822.707589464&amp;y=4875839.19377314&amp;l=13&amp;v=2" TargetMode="External"/><Relationship Id="rId4243" Type="http://schemas.openxmlformats.org/officeDocument/2006/relationships/hyperlink" Target="https://mapwv.gov/flood/map/?wkid=102100&amp;x=-8987085.36381292&amp;y=4875566.330595716&amp;l=13&amp;v=2" TargetMode="External"/><Relationship Id="rId4450" Type="http://schemas.openxmlformats.org/officeDocument/2006/relationships/hyperlink" Target="https://mapwv.gov/flood/map/?wkid=102100&amp;x=-8986774.35986482&amp;y=4875745.614186257&amp;l=13&amp;v=2" TargetMode="External"/><Relationship Id="rId3052" Type="http://schemas.openxmlformats.org/officeDocument/2006/relationships/hyperlink" Target="https://mapwv.gov/flood/map/?wkid=102100&amp;x=-8967702.373555703&amp;y=4793932.460681503&amp;l=13&amp;v=2" TargetMode="External"/><Relationship Id="rId4103" Type="http://schemas.openxmlformats.org/officeDocument/2006/relationships/hyperlink" Target="https://mapwv.gov/flood/map/?wkid=102100&amp;x=-8987212.188772947&amp;y=4876568.4829243235&amp;l=13&amp;v=2" TargetMode="External"/><Relationship Id="rId4310" Type="http://schemas.openxmlformats.org/officeDocument/2006/relationships/hyperlink" Target="https://mapwv.gov/flood/map/?wkid=102100&amp;x=-8986924.743813958&amp;y=4876402.960070261&amp;l=13&amp;v=2" TargetMode="External"/><Relationship Id="rId180" Type="http://schemas.openxmlformats.org/officeDocument/2006/relationships/hyperlink" Target="https://mapwv.gov/flood/map/?wkid=102100&amp;x=-9076451.272552503&amp;y=4520546.611588872&amp;l=13&amp;v=2" TargetMode="External"/><Relationship Id="rId1904" Type="http://schemas.openxmlformats.org/officeDocument/2006/relationships/hyperlink" Target="https://mapwv.gov/flood/map/?wkid=102100&amp;x=-9013992.232177842&amp;y=4762513.600951227&amp;l=13&amp;v=2" TargetMode="External"/><Relationship Id="rId3869" Type="http://schemas.openxmlformats.org/officeDocument/2006/relationships/hyperlink" Target="https://mapwv.gov/flood/map/?wkid=102100&amp;x=-8987302.650776027&amp;y=4875688.11521322&amp;l=13&amp;v=2" TargetMode="External"/><Relationship Id="rId5084" Type="http://schemas.openxmlformats.org/officeDocument/2006/relationships/hyperlink" Target="https://mapwv.gov/flood/map/?wkid=102100&amp;x=-8973731.806201177&amp;y=4905391.05363214&amp;l=13&amp;v=2" TargetMode="External"/><Relationship Id="rId997" Type="http://schemas.openxmlformats.org/officeDocument/2006/relationships/hyperlink" Target="https://mapwv.gov/flood/map/?wkid=102100&amp;x=-9092856.17610977&amp;y=4625566.454448332&amp;l=13&amp;v=2" TargetMode="External"/><Relationship Id="rId2678" Type="http://schemas.openxmlformats.org/officeDocument/2006/relationships/hyperlink" Target="https://mapwv.gov/flood/map/?wkid=102100&amp;x=-8887865.30836506&amp;y=4710472.585813896&amp;l=13&amp;v=2" TargetMode="External"/><Relationship Id="rId2885" Type="http://schemas.openxmlformats.org/officeDocument/2006/relationships/hyperlink" Target="https://mapwv.gov/flood/map/?wkid=102100&amp;x=-8652890.776670558&amp;y=4768054.5445618145&amp;l=13&amp;v=2" TargetMode="External"/><Relationship Id="rId3729" Type="http://schemas.openxmlformats.org/officeDocument/2006/relationships/hyperlink" Target="https://mapwv.gov/flood/map/?wkid=102100&amp;x=-8986362.585172193&amp;y=4872643.5228808625&amp;l=13&amp;v=2" TargetMode="External"/><Relationship Id="rId3936" Type="http://schemas.openxmlformats.org/officeDocument/2006/relationships/hyperlink" Target="https://mapwv.gov/flood/map/?wkid=102100&amp;x=-8986424.155759914&amp;y=4872361.047418132&amp;l=13&amp;v=2" TargetMode="External"/><Relationship Id="rId857" Type="http://schemas.openxmlformats.org/officeDocument/2006/relationships/hyperlink" Target="https://mapwv.gov/flood/map/?wkid=102100&amp;x=-9001230.093758658&amp;y=4645437.599343996&amp;l=13&amp;v=2" TargetMode="External"/><Relationship Id="rId1487" Type="http://schemas.openxmlformats.org/officeDocument/2006/relationships/hyperlink" Target="https://mapwv.gov/flood/map/?wkid=102100&amp;x=-9054888.24034941&amp;y=4648972.9355297275&amp;l=13&amp;v=2" TargetMode="External"/><Relationship Id="rId1694" Type="http://schemas.openxmlformats.org/officeDocument/2006/relationships/hyperlink" Target="https://mapwv.gov/flood/map/?wkid=102100&amp;x=-9052773.084642293&amp;y=4594185.090755176&amp;l=13&amp;v=2" TargetMode="External"/><Relationship Id="rId2538" Type="http://schemas.openxmlformats.org/officeDocument/2006/relationships/hyperlink" Target="https://mapwv.gov/flood/map/?wkid=102100&amp;x=-8957236.564762058&amp;y=4727633.530621744&amp;l=13&amp;v=2" TargetMode="External"/><Relationship Id="rId2745" Type="http://schemas.openxmlformats.org/officeDocument/2006/relationships/hyperlink" Target="https://mapwv.gov/flood/map/?wkid=102100&amp;x=-8751790.131463433&amp;y=4797764.268270197&amp;l=13&amp;v=2" TargetMode="External"/><Relationship Id="rId2952" Type="http://schemas.openxmlformats.org/officeDocument/2006/relationships/hyperlink" Target="https://mapwv.gov/flood/map/?wkid=102100&amp;x=-8661024.216487465&amp;y=4783429.928322634&amp;l=13&amp;v=2" TargetMode="External"/><Relationship Id="rId717" Type="http://schemas.openxmlformats.org/officeDocument/2006/relationships/hyperlink" Target="https://mapwv.gov/flood/map/?wkid=102100&amp;x=-9152585.449504683&amp;y=4564623.116013012&amp;l=13&amp;v=2" TargetMode="External"/><Relationship Id="rId924" Type="http://schemas.openxmlformats.org/officeDocument/2006/relationships/hyperlink" Target="https://mapwv.gov/flood/map/?wkid=102100&amp;x=-9109915.043158906&amp;y=4598234.529719299&amp;l=13&amp;v=2" TargetMode="External"/><Relationship Id="rId1347" Type="http://schemas.openxmlformats.org/officeDocument/2006/relationships/hyperlink" Target="https://mapwv.gov/flood/map/?wkid=102100&amp;x=-9055549.582653727&amp;y=4648774.120911934&amp;l=13&amp;v=2" TargetMode="External"/><Relationship Id="rId1554" Type="http://schemas.openxmlformats.org/officeDocument/2006/relationships/hyperlink" Target="https://mapwv.gov/flood/map/?wkid=102100&amp;x=-9089616.226449057&amp;y=4630592.859387265&amp;l=13&amp;v=2" TargetMode="External"/><Relationship Id="rId1761" Type="http://schemas.openxmlformats.org/officeDocument/2006/relationships/hyperlink" Target="https://mapwv.gov/flood/map/?wkid=102100&amp;x=-8977424.979921635&amp;y=4540882.192501472&amp;l=13&amp;v=2" TargetMode="External"/><Relationship Id="rId2605" Type="http://schemas.openxmlformats.org/officeDocument/2006/relationships/hyperlink" Target="https://mapwv.gov/flood/map/?wkid=102100&amp;x=-8909871.547988795&amp;y=4743410.32574039&amp;l=13&amp;v=2" TargetMode="External"/><Relationship Id="rId2812" Type="http://schemas.openxmlformats.org/officeDocument/2006/relationships/hyperlink" Target="https://mapwv.gov/flood/map/?wkid=102100&amp;x=-8668140.630861146&amp;y=4763613.049778584&amp;l=13&amp;v=2" TargetMode="External"/><Relationship Id="rId5011" Type="http://schemas.openxmlformats.org/officeDocument/2006/relationships/hyperlink" Target="https://mapwv.gov/flood/map/?wkid=102100&amp;x=-8973605.50744838&amp;y=4906754.540485707&amp;l=13&amp;v=2" TargetMode="External"/><Relationship Id="rId53" Type="http://schemas.openxmlformats.org/officeDocument/2006/relationships/hyperlink" Target="https://mapwv.gov/flood/map/?wkid=102100&amp;x=-9076107.785020396&amp;y=4567118.914915107&amp;l=13&amp;v=2" TargetMode="External"/><Relationship Id="rId1207" Type="http://schemas.openxmlformats.org/officeDocument/2006/relationships/hyperlink" Target="https://mapwv.gov/flood/map/?wkid=102100&amp;x=-9088019.411583096&amp;y=4629353.93207921&amp;l=13&amp;v=2" TargetMode="External"/><Relationship Id="rId1414" Type="http://schemas.openxmlformats.org/officeDocument/2006/relationships/hyperlink" Target="https://mapwv.gov/flood/map/?wkid=102100&amp;x=-9055733.89099505&amp;y=4648684.242239218&amp;l=13&amp;v=2" TargetMode="External"/><Relationship Id="rId1621" Type="http://schemas.openxmlformats.org/officeDocument/2006/relationships/hyperlink" Target="https://mapwv.gov/flood/map/?wkid=102100&amp;x=-9030695.330483358&amp;y=4613451.999482784&amp;l=13&amp;v=2" TargetMode="External"/><Relationship Id="rId4777" Type="http://schemas.openxmlformats.org/officeDocument/2006/relationships/hyperlink" Target="https://mapwv.gov/flood/map/?wkid=102100&amp;x=-8973691.35926607&amp;y=4906479.024975455&amp;l=13&amp;v=2" TargetMode="External"/><Relationship Id="rId4984" Type="http://schemas.openxmlformats.org/officeDocument/2006/relationships/hyperlink" Target="https://mapwv.gov/flood/map/?wkid=102100&amp;x=-8973609.37134791&amp;y=4906027.993606453&amp;l=13&amp;v=2" TargetMode="External"/><Relationship Id="rId3379" Type="http://schemas.openxmlformats.org/officeDocument/2006/relationships/hyperlink" Target="https://mapwv.gov/flood/map/?wkid=102100&amp;x=-8987073.614708582&amp;y=4877585.9553957395&amp;l=13&amp;v=2" TargetMode="External"/><Relationship Id="rId3586" Type="http://schemas.openxmlformats.org/officeDocument/2006/relationships/hyperlink" Target="https://mapwv.gov/flood/map/?wkid=102100&amp;x=-8987393.046321373&amp;y=4877204.272259201&amp;l=13&amp;v=2" TargetMode="External"/><Relationship Id="rId3793" Type="http://schemas.openxmlformats.org/officeDocument/2006/relationships/hyperlink" Target="https://mapwv.gov/flood/map/?wkid=102100&amp;x=-8986375.332923682&amp;y=4872626.88576262&amp;l=13&amp;v=2" TargetMode="External"/><Relationship Id="rId4637" Type="http://schemas.openxmlformats.org/officeDocument/2006/relationships/hyperlink" Target="https://mapwv.gov/flood/map/?wkid=102100&amp;x=-8973855.413137365&amp;y=4904861.797049662&amp;l=13&amp;v=2" TargetMode="External"/><Relationship Id="rId2188" Type="http://schemas.openxmlformats.org/officeDocument/2006/relationships/hyperlink" Target="https://mapwv.gov/flood/map/?wkid=102100&amp;x=-8967746.105195021&amp;y=4762225.433766163&amp;l=13&amp;v=2" TargetMode="External"/><Relationship Id="rId2395" Type="http://schemas.openxmlformats.org/officeDocument/2006/relationships/hyperlink" Target="https://mapwv.gov/flood/map/?wkid=102100&amp;x=-9014771.917008303&amp;y=4695047.681610422&amp;l=13&amp;v=2" TargetMode="External"/><Relationship Id="rId3239" Type="http://schemas.openxmlformats.org/officeDocument/2006/relationships/hyperlink" Target="https://mapwv.gov/flood/map/?wkid=102100&amp;x=-8987424.131955216&amp;y=4877045.03268595&amp;l=13&amp;v=2" TargetMode="External"/><Relationship Id="rId3446" Type="http://schemas.openxmlformats.org/officeDocument/2006/relationships/hyperlink" Target="https://mapwv.gov/flood/map/?wkid=102100&amp;x=-8987134.483315596&amp;y=4877495.161964119&amp;l=13&amp;v=2" TargetMode="External"/><Relationship Id="rId4844" Type="http://schemas.openxmlformats.org/officeDocument/2006/relationships/hyperlink" Target="https://mapwv.gov/flood/map/?wkid=102100&amp;x=-8973599.351369224&amp;y=4907555.5662539555&amp;l=13&amp;v=2" TargetMode="External"/><Relationship Id="rId367" Type="http://schemas.openxmlformats.org/officeDocument/2006/relationships/hyperlink" Target="https://mapwv.gov/flood/map/?wkid=102100&amp;x=-8977302.283690203&amp;y=4540435.027478504&amp;l=13&amp;v=2" TargetMode="External"/><Relationship Id="rId574" Type="http://schemas.openxmlformats.org/officeDocument/2006/relationships/hyperlink" Target="https://mapwv.gov/flood/map/?wkid=102100&amp;x=-9128565.288897987&amp;y=4543763.229512601&amp;l=13&amp;v=2" TargetMode="External"/><Relationship Id="rId2048" Type="http://schemas.openxmlformats.org/officeDocument/2006/relationships/hyperlink" Target="https://mapwv.gov/flood/map/?wkid=102100&amp;x=-8917208.754887667&amp;y=4775156.692837954&amp;l=13&amp;v=2" TargetMode="External"/><Relationship Id="rId2255" Type="http://schemas.openxmlformats.org/officeDocument/2006/relationships/hyperlink" Target="https://mapwv.gov/flood/map/?wkid=102100&amp;x=-8943818.77936635&amp;y=4797709.094630128&amp;l=13&amp;v=2" TargetMode="External"/><Relationship Id="rId3653" Type="http://schemas.openxmlformats.org/officeDocument/2006/relationships/hyperlink" Target="https://mapwv.gov/flood/map/?wkid=102100&amp;x=-8987205.71265025&amp;y=4875892.380347979&amp;l=13&amp;v=2" TargetMode="External"/><Relationship Id="rId3860" Type="http://schemas.openxmlformats.org/officeDocument/2006/relationships/hyperlink" Target="https://mapwv.gov/flood/map/?wkid=102100&amp;x=-8986668.030270202&amp;y=4875826.829914047&amp;l=13&amp;v=2" TargetMode="External"/><Relationship Id="rId4704" Type="http://schemas.openxmlformats.org/officeDocument/2006/relationships/hyperlink" Target="https://mapwv.gov/flood/map/?wkid=102100&amp;x=-8973820.72487084&amp;y=4905493.180860949&amp;l=13&amp;v=2" TargetMode="External"/><Relationship Id="rId4911" Type="http://schemas.openxmlformats.org/officeDocument/2006/relationships/hyperlink" Target="https://mapwv.gov/flood/map/?wkid=102100&amp;x=-8973409.649709892&amp;y=4907114.971705938&amp;l=13&amp;v=2" TargetMode="External"/><Relationship Id="rId227" Type="http://schemas.openxmlformats.org/officeDocument/2006/relationships/hyperlink" Target="https://mapwv.gov/flood/map/?wkid=102100&amp;x=-9089406.593814136&amp;y=4517615.122564947&amp;l=13&amp;v=2" TargetMode="External"/><Relationship Id="rId781" Type="http://schemas.openxmlformats.org/officeDocument/2006/relationships/hyperlink" Target="https://mapwv.gov/flood/map/?wkid=102100&amp;x=-9176997.977363981&amp;y=4637482.594330477&amp;l=13&amp;v=2" TargetMode="External"/><Relationship Id="rId2462" Type="http://schemas.openxmlformats.org/officeDocument/2006/relationships/hyperlink" Target="https://mapwv.gov/flood/map/?wkid=102100&amp;x=-8932882.500786131&amp;y=4731814.627700401&amp;l=13&amp;v=2" TargetMode="External"/><Relationship Id="rId3306" Type="http://schemas.openxmlformats.org/officeDocument/2006/relationships/hyperlink" Target="https://mapwv.gov/flood/map/?wkid=102100&amp;x=-8987407.075805478&amp;y=4877008.559438382&amp;l=13&amp;v=2" TargetMode="External"/><Relationship Id="rId3513" Type="http://schemas.openxmlformats.org/officeDocument/2006/relationships/hyperlink" Target="https://mapwv.gov/flood/map/?wkid=102100&amp;x=-8987218.159282513&amp;y=4876936.516185615&amp;l=13&amp;v=2" TargetMode="External"/><Relationship Id="rId3720" Type="http://schemas.openxmlformats.org/officeDocument/2006/relationships/hyperlink" Target="https://mapwv.gov/flood/map/?wkid=102100&amp;x=-8986945.452133553&amp;y=4875564.987723994&amp;l=13&amp;v=2" TargetMode="External"/><Relationship Id="rId434" Type="http://schemas.openxmlformats.org/officeDocument/2006/relationships/hyperlink" Target="https://mapwv.gov/flood/map/?wkid=102100&amp;x=-9082046.163331779&amp;y=4499406.519799728&amp;l=13&amp;v=2" TargetMode="External"/><Relationship Id="rId641" Type="http://schemas.openxmlformats.org/officeDocument/2006/relationships/hyperlink" Target="https://mapwv.gov/flood/map/?wkid=102100&amp;x=-9117554.330524173&amp;y=4569396.796410589&amp;l=13&amp;v=2" TargetMode="External"/><Relationship Id="rId1064" Type="http://schemas.openxmlformats.org/officeDocument/2006/relationships/hyperlink" Target="https://mapwv.gov/flood/map/?wkid=102100&amp;x=-9066788.411579916&amp;y=4603061.30983989&amp;l=13&amp;v=2" TargetMode="External"/><Relationship Id="rId1271" Type="http://schemas.openxmlformats.org/officeDocument/2006/relationships/hyperlink" Target="https://mapwv.gov/flood/map/?wkid=102100&amp;x=-9055664.428857306&amp;y=4648753.840578232&amp;l=13&amp;v=2" TargetMode="External"/><Relationship Id="rId2115" Type="http://schemas.openxmlformats.org/officeDocument/2006/relationships/hyperlink" Target="https://mapwv.gov/flood/map/?wkid=102100&amp;x=-8962428.20235573&amp;y=4764250.73694869&amp;l=13&amp;v=2" TargetMode="External"/><Relationship Id="rId2322" Type="http://schemas.openxmlformats.org/officeDocument/2006/relationships/hyperlink" Target="https://mapwv.gov/flood/map/?wkid=102100&amp;x=-8869997.920284567&amp;y=4735620.543893468&amp;l=13&amp;v=2" TargetMode="External"/><Relationship Id="rId501" Type="http://schemas.openxmlformats.org/officeDocument/2006/relationships/hyperlink" Target="https://mapwv.gov/flood/map/?wkid=102100&amp;x=-9167971.40145756&amp;y=4576751.020740049&amp;l=13&amp;v=2" TargetMode="External"/><Relationship Id="rId1131" Type="http://schemas.openxmlformats.org/officeDocument/2006/relationships/hyperlink" Target="https://mapwv.gov/flood/map/?wkid=102100&amp;x=-9061409.713381838&amp;y=4646160.41532455&amp;l=13&amp;v=2" TargetMode="External"/><Relationship Id="rId4287" Type="http://schemas.openxmlformats.org/officeDocument/2006/relationships/hyperlink" Target="https://mapwv.gov/flood/map/?wkid=102100&amp;x=-8987240.1246218&amp;y=4876687.391456846&amp;l=13&amp;v=2" TargetMode="External"/><Relationship Id="rId4494" Type="http://schemas.openxmlformats.org/officeDocument/2006/relationships/hyperlink" Target="https://mapwv.gov/flood/map/?wkid=102100&amp;x=-9001908.12174145&amp;y=4813887.336580236&amp;l=13&amp;v=2" TargetMode="External"/><Relationship Id="rId3096" Type="http://schemas.openxmlformats.org/officeDocument/2006/relationships/hyperlink" Target="https://mapwv.gov/flood/map/?wkid=102100&amp;x=-8988220.58450662&amp;y=4852752.425110745&amp;l=13&amp;v=2" TargetMode="External"/><Relationship Id="rId4147" Type="http://schemas.openxmlformats.org/officeDocument/2006/relationships/hyperlink" Target="https://mapwv.gov/flood/map/?wkid=102100&amp;x=-8987217.461865908&amp;y=4876682.790088604&amp;l=13&amp;v=2" TargetMode="External"/><Relationship Id="rId4354" Type="http://schemas.openxmlformats.org/officeDocument/2006/relationships/hyperlink" Target="https://mapwv.gov/flood/map/?wkid=102100&amp;x=-8987554.595615443&amp;y=4876239.311139542&amp;l=13&amp;v=2" TargetMode="External"/><Relationship Id="rId4561" Type="http://schemas.openxmlformats.org/officeDocument/2006/relationships/hyperlink" Target="https://mapwv.gov/flood/map/?wkid=102100&amp;x=-8973456.453989794&amp;y=4906909.035244887&amp;l=13&amp;v=2" TargetMode="External"/><Relationship Id="rId1948" Type="http://schemas.openxmlformats.org/officeDocument/2006/relationships/hyperlink" Target="https://mapwv.gov/flood/map/?wkid=102100&amp;x=-9046847.266286412&amp;y=4655783.820787047&amp;l=13&amp;v=2" TargetMode="External"/><Relationship Id="rId3163" Type="http://schemas.openxmlformats.org/officeDocument/2006/relationships/hyperlink" Target="https://mapwv.gov/flood/map/?wkid=102100&amp;x=-8981944.013352068&amp;y=4876926.802736286&amp;l=13&amp;v=2" TargetMode="External"/><Relationship Id="rId3370" Type="http://schemas.openxmlformats.org/officeDocument/2006/relationships/hyperlink" Target="https://mapwv.gov/flood/map/?wkid=102100&amp;x=-8987133.40841459&amp;y=4877577.641339739&amp;l=13&amp;v=2" TargetMode="External"/><Relationship Id="rId4007" Type="http://schemas.openxmlformats.org/officeDocument/2006/relationships/hyperlink" Target="https://mapwv.gov/flood/map/?wkid=102100&amp;x=-8987157.82990712&amp;y=4876704.172139752&amp;l=13&amp;v=2" TargetMode="External"/><Relationship Id="rId4214" Type="http://schemas.openxmlformats.org/officeDocument/2006/relationships/hyperlink" Target="https://mapwv.gov/flood/map/?wkid=102100&amp;x=-8987014.151176188&amp;y=4876777.25298462&amp;l=13&amp;v=2" TargetMode="External"/><Relationship Id="rId4421" Type="http://schemas.openxmlformats.org/officeDocument/2006/relationships/hyperlink" Target="https://mapwv.gov/flood/map/?wkid=102100&amp;x=-8986367.986059926&amp;y=4872284.151140038&amp;l=13&amp;v=2" TargetMode="External"/><Relationship Id="rId291" Type="http://schemas.openxmlformats.org/officeDocument/2006/relationships/hyperlink" Target="https://mapwv.gov/flood/map/?wkid=102100&amp;x=-9079446.279258464&amp;y=4492785.365300666&amp;l=13&amp;v=2" TargetMode="External"/><Relationship Id="rId1808" Type="http://schemas.openxmlformats.org/officeDocument/2006/relationships/hyperlink" Target="https://mapwv.gov/flood/map/?wkid=102100&amp;x=-9025482.247301113&amp;y=4572878.684612475&amp;l=13&amp;v=2" TargetMode="External"/><Relationship Id="rId3023" Type="http://schemas.openxmlformats.org/officeDocument/2006/relationships/hyperlink" Target="https://mapwv.gov/flood/map/?wkid=102100&amp;x=-8708113.982572725&amp;y=4811967.100825131&amp;l=13&amp;v=2" TargetMode="External"/><Relationship Id="rId151" Type="http://schemas.openxmlformats.org/officeDocument/2006/relationships/hyperlink" Target="https://mapwv.gov/flood/map/?wkid=102100&amp;x=-9001784.19643152&amp;y=4545854.964359323&amp;l=13&amp;v=2" TargetMode="External"/><Relationship Id="rId3230" Type="http://schemas.openxmlformats.org/officeDocument/2006/relationships/hyperlink" Target="https://mapwv.gov/flood/map/?wkid=102100&amp;x=-8987464.888358507&amp;y=4877057.1200525295&amp;l=13&amp;v=2" TargetMode="External"/><Relationship Id="rId2789" Type="http://schemas.openxmlformats.org/officeDocument/2006/relationships/hyperlink" Target="https://mapwv.gov/flood/map/?wkid=102100&amp;x=-8791037.475823775&amp;y=4730906.497239351&amp;l=13&amp;v=2" TargetMode="External"/><Relationship Id="rId2996" Type="http://schemas.openxmlformats.org/officeDocument/2006/relationships/hyperlink" Target="https://mapwv.gov/flood/map/?wkid=102100&amp;x=-8707998.256722532&amp;y=4812224.7335890755&amp;l=13&amp;v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mapwv.gov/flood/map/?wkid=102100&amp;x=-8986649.51249555&amp;y=4875698.575114305&amp;l=13&amp;v=2" TargetMode="External"/><Relationship Id="rId671" Type="http://schemas.openxmlformats.org/officeDocument/2006/relationships/hyperlink" Target="https://mapwv.gov/flood/map/?wkid=102100&amp;x=-8987336.863819646&amp;y=4875551.088314201&amp;l=13&amp;v=2" TargetMode="External"/><Relationship Id="rId769" Type="http://schemas.openxmlformats.org/officeDocument/2006/relationships/hyperlink" Target="https://mapwv.gov/flood/map/?wkid=102100&amp;x=-8986375.332923682&amp;y=4872626.88576262&amp;l=13&amp;v=2" TargetMode="External"/><Relationship Id="rId976" Type="http://schemas.openxmlformats.org/officeDocument/2006/relationships/hyperlink" Target="https://mapwv.gov/flood/map/?wkid=102100&amp;x=-8981900.94551087&amp;y=4876765.505354981&amp;l=13&amp;v=2" TargetMode="External"/><Relationship Id="rId1399" Type="http://schemas.openxmlformats.org/officeDocument/2006/relationships/hyperlink" Target="https://mapwv.gov/flood/map/?wkid=102100&amp;x=-8986374.950652549&amp;y=4872580.261234933&amp;l=13&amp;v=2" TargetMode="External"/><Relationship Id="rId21" Type="http://schemas.openxmlformats.org/officeDocument/2006/relationships/hyperlink" Target="https://mapwv.gov/flood/map/?wkid=102100&amp;x=-9001974.132529693&amp;y=4813847.388582641&amp;l=13&amp;v=2" TargetMode="External"/><Relationship Id="rId324" Type="http://schemas.openxmlformats.org/officeDocument/2006/relationships/hyperlink" Target="https://mapwv.gov/flood/map/?wkid=102100&amp;x=-8987465.777912559&amp;y=4876989.299127224&amp;l=13&amp;v=2" TargetMode="External"/><Relationship Id="rId531" Type="http://schemas.openxmlformats.org/officeDocument/2006/relationships/hyperlink" Target="https://mapwv.gov/flood/map/?wkid=102100&amp;x=-8987041.804050894&amp;y=4877357.480267521&amp;l=13&amp;v=2" TargetMode="External"/><Relationship Id="rId629" Type="http://schemas.openxmlformats.org/officeDocument/2006/relationships/hyperlink" Target="https://mapwv.gov/flood/map/?wkid=102100&amp;x=-8987205.71265025&amp;y=4875892.380347979&amp;l=13&amp;v=2" TargetMode="External"/><Relationship Id="rId1161" Type="http://schemas.openxmlformats.org/officeDocument/2006/relationships/hyperlink" Target="https://mapwv.gov/flood/map/?wkid=102100&amp;x=-8987535.42428406&amp;y=4876043.446166713&amp;l=13&amp;v=2" TargetMode="External"/><Relationship Id="rId1259" Type="http://schemas.openxmlformats.org/officeDocument/2006/relationships/hyperlink" Target="https://mapwv.gov/flood/map/?wkid=102100&amp;x=-8987300.605614342&amp;y=4876076.255066764&amp;l=13&amp;v=2" TargetMode="External"/><Relationship Id="rId1466" Type="http://schemas.openxmlformats.org/officeDocument/2006/relationships/hyperlink" Target="https://mapwv.gov/flood/map/?wkid=102100&amp;x=-9001431.191416904&amp;y=4814198.228161852&amp;l=13&amp;v=2" TargetMode="External"/><Relationship Id="rId170" Type="http://schemas.openxmlformats.org/officeDocument/2006/relationships/hyperlink" Target="https://mapwv.gov/flood/map/?wkid=102100&amp;x=-8987075.174739925&amp;y=4876834.711435005&amp;l=13&amp;v=2" TargetMode="External"/><Relationship Id="rId836" Type="http://schemas.openxmlformats.org/officeDocument/2006/relationships/hyperlink" Target="https://mapwv.gov/flood/map/?wkid=102100&amp;x=-8986668.030270202&amp;y=4875826.829914047&amp;l=13&amp;v=2" TargetMode="External"/><Relationship Id="rId1021" Type="http://schemas.openxmlformats.org/officeDocument/2006/relationships/hyperlink" Target="https://mapwv.gov/flood/map/?wkid=102100&amp;x=-8986298.65182828&amp;y=4872853.469452047&amp;l=13&amp;v=2" TargetMode="External"/><Relationship Id="rId1119" Type="http://schemas.openxmlformats.org/officeDocument/2006/relationships/hyperlink" Target="https://mapwv.gov/flood/map/?wkid=102100&amp;x=-8987428.464955078&amp;y=4876058.0356286615&amp;l=13&amp;v=2" TargetMode="External"/><Relationship Id="rId268" Type="http://schemas.openxmlformats.org/officeDocument/2006/relationships/hyperlink" Target="https://mapwv.gov/flood/map/?wkid=102100&amp;x=-8987237.964801043&amp;y=4877308.592296957&amp;l=13&amp;v=2" TargetMode="External"/><Relationship Id="rId475" Type="http://schemas.openxmlformats.org/officeDocument/2006/relationships/hyperlink" Target="https://mapwv.gov/flood/map/?wkid=102100&amp;x=-8987547.85677875&amp;y=4876910.6377761075&amp;l=13&amp;v=2" TargetMode="External"/><Relationship Id="rId682" Type="http://schemas.openxmlformats.org/officeDocument/2006/relationships/hyperlink" Target="https://mapwv.gov/flood/map/?wkid=102100&amp;x=-8987164.723700542&amp;y=4875627.674077519&amp;l=13&amp;v=2" TargetMode="External"/><Relationship Id="rId903" Type="http://schemas.openxmlformats.org/officeDocument/2006/relationships/hyperlink" Target="https://mapwv.gov/flood/map/?wkid=102100&amp;x=-8987335.468875108&amp;y=4875524.764494819&amp;l=13&amp;v=2" TargetMode="External"/><Relationship Id="rId1326" Type="http://schemas.openxmlformats.org/officeDocument/2006/relationships/hyperlink" Target="https://mapwv.gov/flood/map/?wkid=102100&amp;x=-8987327.180137143&amp;y=4876803.470006064&amp;l=13&amp;v=2" TargetMode="External"/><Relationship Id="rId32" Type="http://schemas.openxmlformats.org/officeDocument/2006/relationships/hyperlink" Target="https://mapwv.gov/flood/map/?wkid=102100&amp;x=-8982090.986694647&amp;y=4802430.577636931&amp;l=13&amp;v=2" TargetMode="External"/><Relationship Id="rId128" Type="http://schemas.openxmlformats.org/officeDocument/2006/relationships/hyperlink" Target="https://mapwv.gov/flood/map/?wkid=102100&amp;x=-8987395.0740059&amp;y=4876960.58490559&amp;l=13&amp;v=2" TargetMode="External"/><Relationship Id="rId335" Type="http://schemas.openxmlformats.org/officeDocument/2006/relationships/hyperlink" Target="https://mapwv.gov/flood/map/?wkid=102100&amp;x=-8987110.944586625&amp;y=4876823.91893817&amp;l=13&amp;v=2" TargetMode="External"/><Relationship Id="rId542" Type="http://schemas.openxmlformats.org/officeDocument/2006/relationships/hyperlink" Target="https://mapwv.gov/flood/map/?wkid=102100&amp;x=-8987099.663692068&amp;y=4876846.107237414&amp;l=13&amp;v=2" TargetMode="External"/><Relationship Id="rId987" Type="http://schemas.openxmlformats.org/officeDocument/2006/relationships/hyperlink" Target="https://mapwv.gov/flood/map/?wkid=102100&amp;x=-8986948.53846644&amp;y=4875992.149966541&amp;l=13&amp;v=2" TargetMode="External"/><Relationship Id="rId1172" Type="http://schemas.openxmlformats.org/officeDocument/2006/relationships/hyperlink" Target="https://mapwv.gov/flood/map/?wkid=102100&amp;x=-8987066.906262113&amp;y=4876760.146311879&amp;l=13&amp;v=2" TargetMode="External"/><Relationship Id="rId181" Type="http://schemas.openxmlformats.org/officeDocument/2006/relationships/hyperlink" Target="https://mapwv.gov/flood/map/?wkid=102100&amp;x=-8987242.904380806&amp;y=4877513.009707311&amp;l=13&amp;v=2" TargetMode="External"/><Relationship Id="rId402" Type="http://schemas.openxmlformats.org/officeDocument/2006/relationships/hyperlink" Target="https://mapwv.gov/flood/map/?wkid=102100&amp;x=-8987260.004167782&amp;y=4877312.647954306&amp;l=13&amp;v=2" TargetMode="External"/><Relationship Id="rId847" Type="http://schemas.openxmlformats.org/officeDocument/2006/relationships/hyperlink" Target="https://mapwv.gov/flood/map/?wkid=102100&amp;x=-8986816.356255917&amp;y=4875886.757907078&amp;l=13&amp;v=2" TargetMode="External"/><Relationship Id="rId1032" Type="http://schemas.openxmlformats.org/officeDocument/2006/relationships/hyperlink" Target="https://mapwv.gov/flood/map/?wkid=102100&amp;x=-8986836.289791854&amp;y=4876242.269964496&amp;l=13&amp;v=2" TargetMode="External"/><Relationship Id="rId1477" Type="http://schemas.openxmlformats.org/officeDocument/2006/relationships/hyperlink" Target="https://mapwv.gov/flood/map/?wkid=102100&amp;x=-9001967.53328764&amp;y=4813869.308693541&amp;l=13&amp;v=2" TargetMode="External"/><Relationship Id="rId279" Type="http://schemas.openxmlformats.org/officeDocument/2006/relationships/hyperlink" Target="https://mapwv.gov/flood/map/?wkid=102100&amp;x=-8987442.161593908&amp;y=4877201.292633918&amp;l=13&amp;v=2" TargetMode="External"/><Relationship Id="rId486" Type="http://schemas.openxmlformats.org/officeDocument/2006/relationships/hyperlink" Target="https://mapwv.gov/flood/map/?wkid=102100&amp;x=-8987148.166484764&amp;y=4877266.490490597&amp;l=13&amp;v=2" TargetMode="External"/><Relationship Id="rId693" Type="http://schemas.openxmlformats.org/officeDocument/2006/relationships/hyperlink" Target="https://mapwv.gov/flood/map/?wkid=102100&amp;x=-8987282.670151943&amp;y=4875540.834391891&amp;l=13&amp;v=2" TargetMode="External"/><Relationship Id="rId707" Type="http://schemas.openxmlformats.org/officeDocument/2006/relationships/hyperlink" Target="https://mapwv.gov/flood/map/?wkid=102100&amp;x=-8986943.7201136&amp;y=4875508.148576226&amp;l=13&amp;v=2" TargetMode="External"/><Relationship Id="rId914" Type="http://schemas.openxmlformats.org/officeDocument/2006/relationships/hyperlink" Target="https://mapwv.gov/flood/map/?wkid=102100&amp;x=-8986382.402045304&amp;y=4872480.768214968&amp;l=13&amp;v=2" TargetMode="External"/><Relationship Id="rId1337" Type="http://schemas.openxmlformats.org/officeDocument/2006/relationships/hyperlink" Target="https://mapwv.gov/flood/map/?wkid=102100&amp;x=-8987056.575590724&amp;y=4875845.683579826&amp;l=13&amp;v=2" TargetMode="External"/><Relationship Id="rId43" Type="http://schemas.openxmlformats.org/officeDocument/2006/relationships/hyperlink" Target="https://mapwv.gov/flood/map/?wkid=102100&amp;x=-8981229.200400146&amp;y=4802687.801537713&amp;l=13&amp;v=2" TargetMode="External"/><Relationship Id="rId139" Type="http://schemas.openxmlformats.org/officeDocument/2006/relationships/hyperlink" Target="https://mapwv.gov/flood/map/?wkid=102100&amp;x=-8981944.013352068&amp;y=4876926.802736286&amp;l=13&amp;v=2" TargetMode="External"/><Relationship Id="rId346" Type="http://schemas.openxmlformats.org/officeDocument/2006/relationships/hyperlink" Target="https://mapwv.gov/flood/map/?wkid=102100&amp;x=-8987133.40841459&amp;y=4877577.641339739&amp;l=13&amp;v=2" TargetMode="External"/><Relationship Id="rId553" Type="http://schemas.openxmlformats.org/officeDocument/2006/relationships/hyperlink" Target="https://mapwv.gov/flood/map/?wkid=102100&amp;x=-8987344.199106172&amp;y=4877063.755991916&amp;l=13&amp;v=2" TargetMode="External"/><Relationship Id="rId760" Type="http://schemas.openxmlformats.org/officeDocument/2006/relationships/hyperlink" Target="https://mapwv.gov/flood/map/?wkid=102100&amp;x=-8986896.969489688&amp;y=4875604.000461646&amp;l=13&amp;v=2" TargetMode="External"/><Relationship Id="rId998" Type="http://schemas.openxmlformats.org/officeDocument/2006/relationships/hyperlink" Target="https://mapwv.gov/flood/map/?wkid=102100&amp;x=-8986259.439315012&amp;y=4872753.629487683&amp;l=13&amp;v=2" TargetMode="External"/><Relationship Id="rId1183" Type="http://schemas.openxmlformats.org/officeDocument/2006/relationships/hyperlink" Target="https://mapwv.gov/flood/map/?wkid=102100&amp;x=-8987080.677039716&amp;y=4876652.209592157&amp;l=13&amp;v=2" TargetMode="External"/><Relationship Id="rId1390" Type="http://schemas.openxmlformats.org/officeDocument/2006/relationships/hyperlink" Target="https://mapwv.gov/flood/map/?wkid=102100&amp;x=-8987410.600180555&amp;y=4876142.224640653&amp;l=13&amp;v=2" TargetMode="External"/><Relationship Id="rId1404" Type="http://schemas.openxmlformats.org/officeDocument/2006/relationships/hyperlink" Target="https://mapwv.gov/flood/map/?wkid=102100&amp;x=-8986254.330529623&amp;y=4874011.8702495005&amp;l=13&amp;v=2" TargetMode="External"/><Relationship Id="rId192" Type="http://schemas.openxmlformats.org/officeDocument/2006/relationships/hyperlink" Target="https://mapwv.gov/flood/map/?wkid=102100&amp;x=-8987512.626163663&amp;y=4876879.700010592&amp;l=13&amp;v=2" TargetMode="External"/><Relationship Id="rId206" Type="http://schemas.openxmlformats.org/officeDocument/2006/relationships/hyperlink" Target="https://mapwv.gov/flood/map/?wkid=102100&amp;x=-8987464.888358507&amp;y=4877057.1200525295&amp;l=13&amp;v=2" TargetMode="External"/><Relationship Id="rId413" Type="http://schemas.openxmlformats.org/officeDocument/2006/relationships/hyperlink" Target="https://mapwv.gov/flood/map/?wkid=102100&amp;x=-8981978.196116783&amp;y=4877111.088434432&amp;l=13&amp;v=2" TargetMode="External"/><Relationship Id="rId858" Type="http://schemas.openxmlformats.org/officeDocument/2006/relationships/hyperlink" Target="https://mapwv.gov/flood/map/?wkid=102100&amp;x=-8986270.635050159&amp;y=4872651.775940708&amp;l=13&amp;v=2" TargetMode="External"/><Relationship Id="rId1043" Type="http://schemas.openxmlformats.org/officeDocument/2006/relationships/hyperlink" Target="https://mapwv.gov/flood/map/?wkid=102100&amp;x=-8987415.96433286&amp;y=4876187.298225205&amp;l=13&amp;v=2" TargetMode="External"/><Relationship Id="rId497" Type="http://schemas.openxmlformats.org/officeDocument/2006/relationships/hyperlink" Target="https://mapwv.gov/flood/map/?wkid=102100&amp;x=-8987131.986530734&amp;y=4877469.770783846&amp;l=13&amp;v=2" TargetMode="External"/><Relationship Id="rId620" Type="http://schemas.openxmlformats.org/officeDocument/2006/relationships/hyperlink" Target="https://mapwv.gov/flood/map/?wkid=102100&amp;x=-8986205.356632838&amp;y=4875845.9404665725&amp;l=13&amp;v=2" TargetMode="External"/><Relationship Id="rId718" Type="http://schemas.openxmlformats.org/officeDocument/2006/relationships/hyperlink" Target="https://mapwv.gov/flood/map/?wkid=102100&amp;x=-8986050.012509828&amp;y=4875433.479106838&amp;l=13&amp;v=2" TargetMode="External"/><Relationship Id="rId925" Type="http://schemas.openxmlformats.org/officeDocument/2006/relationships/hyperlink" Target="https://mapwv.gov/flood/map/?wkid=102100&amp;x=-8986798.653339935&amp;y=4875887.814696467&amp;l=13&amp;v=2" TargetMode="External"/><Relationship Id="rId1250" Type="http://schemas.openxmlformats.org/officeDocument/2006/relationships/hyperlink" Target="https://mapwv.gov/flood/map/?wkid=102100&amp;x=-8987341.26773002&amp;y=4876526.652805249&amp;l=13&amp;v=2" TargetMode="External"/><Relationship Id="rId1348" Type="http://schemas.openxmlformats.org/officeDocument/2006/relationships/hyperlink" Target="https://mapwv.gov/flood/map/?wkid=102100&amp;x=-8986321.361672323&amp;y=4872475.869539404&amp;l=13&amp;v=2" TargetMode="External"/><Relationship Id="rId357" Type="http://schemas.openxmlformats.org/officeDocument/2006/relationships/hyperlink" Target="https://mapwv.gov/flood/map/?wkid=102100&amp;x=-8987519.971468944&amp;y=4876855.851739773&amp;l=13&amp;v=2" TargetMode="External"/><Relationship Id="rId1110" Type="http://schemas.openxmlformats.org/officeDocument/2006/relationships/hyperlink" Target="https://mapwv.gov/flood/map/?wkid=102100&amp;x=-8987416.941495348&amp;y=4876570.732811506&amp;l=13&amp;v=2" TargetMode="External"/><Relationship Id="rId1194" Type="http://schemas.openxmlformats.org/officeDocument/2006/relationships/hyperlink" Target="https://mapwv.gov/flood/map/?wkid=102100&amp;x=-8987289.853710007&amp;y=4875947.200623169&amp;l=13&amp;v=2" TargetMode="External"/><Relationship Id="rId1208" Type="http://schemas.openxmlformats.org/officeDocument/2006/relationships/hyperlink" Target="https://mapwv.gov/flood/map/?wkid=102100&amp;x=-8987029.411297265&amp;y=4876553.6310050115&amp;l=13&amp;v=2" TargetMode="External"/><Relationship Id="rId1415" Type="http://schemas.openxmlformats.org/officeDocument/2006/relationships/hyperlink" Target="https://mapwv.gov/flood/map/?wkid=102100&amp;x=-8986348.09337824&amp;y=4872411.168656525&amp;l=13&amp;v=2" TargetMode="External"/><Relationship Id="rId54" Type="http://schemas.openxmlformats.org/officeDocument/2006/relationships/hyperlink" Target="https://mapwv.gov/flood/map/?wkid=102100&amp;x=-9001734.812879013&amp;y=4813783.913281403&amp;l=13&amp;v=2" TargetMode="External"/><Relationship Id="rId217" Type="http://schemas.openxmlformats.org/officeDocument/2006/relationships/hyperlink" Target="https://mapwv.gov/flood/map/?wkid=102100&amp;x=-8987190.654908007&amp;y=4877305.50992866&amp;l=13&amp;v=2" TargetMode="External"/><Relationship Id="rId564" Type="http://schemas.openxmlformats.org/officeDocument/2006/relationships/hyperlink" Target="https://mapwv.gov/flood/map/?wkid=102100&amp;x=-8981808.022456488&amp;y=4876924.278978027&amp;l=13&amp;v=2" TargetMode="External"/><Relationship Id="rId771" Type="http://schemas.openxmlformats.org/officeDocument/2006/relationships/hyperlink" Target="https://mapwv.gov/flood/map/?wkid=102100&amp;x=-8986214.012057208&amp;y=4874501.067371791&amp;l=13&amp;v=2" TargetMode="External"/><Relationship Id="rId869" Type="http://schemas.openxmlformats.org/officeDocument/2006/relationships/hyperlink" Target="https://mapwv.gov/flood/map/?wkid=102100&amp;x=-8986312.18671989&amp;y=4872686.701343243&amp;l=13&amp;v=2" TargetMode="External"/><Relationship Id="rId424" Type="http://schemas.openxmlformats.org/officeDocument/2006/relationships/hyperlink" Target="https://mapwv.gov/flood/map/?wkid=102100&amp;x=-8987309.524531946&amp;y=4876836.935196782&amp;l=13&amp;v=2" TargetMode="External"/><Relationship Id="rId631" Type="http://schemas.openxmlformats.org/officeDocument/2006/relationships/hyperlink" Target="https://mapwv.gov/flood/map/?wkid=102100&amp;x=-8987509.907073775&amp;y=4875927.775091904&amp;l=13&amp;v=2" TargetMode="External"/><Relationship Id="rId729" Type="http://schemas.openxmlformats.org/officeDocument/2006/relationships/hyperlink" Target="https://mapwv.gov/flood/map/?wkid=102100&amp;x=-8986427.926262382&amp;y=4872326.796560506&amp;l=13&amp;v=2" TargetMode="External"/><Relationship Id="rId1054" Type="http://schemas.openxmlformats.org/officeDocument/2006/relationships/hyperlink" Target="https://mapwv.gov/flood/map/?wkid=102100&amp;x=-8986936.502937052&amp;y=4875466.547664267&amp;l=13&amp;v=2" TargetMode="External"/><Relationship Id="rId1261" Type="http://schemas.openxmlformats.org/officeDocument/2006/relationships/hyperlink" Target="https://mapwv.gov/flood/map/?wkid=102100&amp;x=-8986994.43348874&amp;y=4876644.574520509&amp;l=13&amp;v=2" TargetMode="External"/><Relationship Id="rId1359" Type="http://schemas.openxmlformats.org/officeDocument/2006/relationships/hyperlink" Target="https://mapwv.gov/flood/map/?wkid=102100&amp;x=-8987160.623247106&amp;y=4876239.447588779&amp;l=13&amp;v=2" TargetMode="External"/><Relationship Id="rId270" Type="http://schemas.openxmlformats.org/officeDocument/2006/relationships/hyperlink" Target="https://mapwv.gov/flood/map/?wkid=102100&amp;x=-8987072.974510191&amp;y=4877398.957019293&amp;l=13&amp;v=2" TargetMode="External"/><Relationship Id="rId936" Type="http://schemas.openxmlformats.org/officeDocument/2006/relationships/hyperlink" Target="https://mapwv.gov/flood/map/?wkid=102100&amp;x=-8986751.292796537&amp;y=4875802.324216915&amp;l=13&amp;v=2" TargetMode="External"/><Relationship Id="rId1121" Type="http://schemas.openxmlformats.org/officeDocument/2006/relationships/hyperlink" Target="https://mapwv.gov/flood/map/?wkid=102100&amp;x=-8987026.045997735&amp;y=4876259.6074745&amp;l=13&amp;v=2" TargetMode="External"/><Relationship Id="rId1219" Type="http://schemas.openxmlformats.org/officeDocument/2006/relationships/hyperlink" Target="https://mapwv.gov/flood/map/?wkid=102100&amp;x=-8987085.36381292&amp;y=4875566.330595716&amp;l=13&amp;v=2" TargetMode="External"/><Relationship Id="rId65" Type="http://schemas.openxmlformats.org/officeDocument/2006/relationships/hyperlink" Target="https://mapwv.gov/flood/map/?wkid=102100&amp;x=-8967436.41526219&amp;y=4840996.13454736&amp;l=13&amp;v=2" TargetMode="External"/><Relationship Id="rId130" Type="http://schemas.openxmlformats.org/officeDocument/2006/relationships/hyperlink" Target="https://mapwv.gov/flood/map/?wkid=102100&amp;x=-8982082.08870511&amp;y=4876887.212480191&amp;l=13&amp;v=2" TargetMode="External"/><Relationship Id="rId368" Type="http://schemas.openxmlformats.org/officeDocument/2006/relationships/hyperlink" Target="https://mapwv.gov/flood/map/?wkid=102100&amp;x=-8987263.006343136&amp;y=4877486.65856079&amp;l=13&amp;v=2" TargetMode="External"/><Relationship Id="rId575" Type="http://schemas.openxmlformats.org/officeDocument/2006/relationships/hyperlink" Target="https://mapwv.gov/flood/map/?wkid=102100&amp;x=-8985916.538881892&amp;y=4875352.026310886&amp;l=13&amp;v=2" TargetMode="External"/><Relationship Id="rId782" Type="http://schemas.openxmlformats.org/officeDocument/2006/relationships/hyperlink" Target="https://mapwv.gov/flood/map/?wkid=102100&amp;x=-8986346.804187221&amp;y=4873034.489746379&amp;l=13&amp;v=2" TargetMode="External"/><Relationship Id="rId1426" Type="http://schemas.openxmlformats.org/officeDocument/2006/relationships/hyperlink" Target="https://mapwv.gov/flood/map/?wkid=102100&amp;x=-8986774.35986482&amp;y=4875745.614186257&amp;l=13&amp;v=2" TargetMode="External"/><Relationship Id="rId228" Type="http://schemas.openxmlformats.org/officeDocument/2006/relationships/hyperlink" Target="https://mapwv.gov/flood/map/?wkid=102100&amp;x=-8987352.683321167&amp;y=4876944.019533141&amp;l=13&amp;v=2" TargetMode="External"/><Relationship Id="rId435" Type="http://schemas.openxmlformats.org/officeDocument/2006/relationships/hyperlink" Target="https://mapwv.gov/flood/map/?wkid=102100&amp;x=-8981821.289068123&amp;y=4876802.21556187&amp;l=13&amp;v=2" TargetMode="External"/><Relationship Id="rId642" Type="http://schemas.openxmlformats.org/officeDocument/2006/relationships/hyperlink" Target="https://mapwv.gov/flood/map/?wkid=102100&amp;x=-8986135.334224101&amp;y=4874988.417284188&amp;l=13&amp;v=2" TargetMode="External"/><Relationship Id="rId1065" Type="http://schemas.openxmlformats.org/officeDocument/2006/relationships/hyperlink" Target="https://mapwv.gov/flood/map/?wkid=102100&amp;x=-8987395.872500602&amp;y=4876748.032831048&amp;l=13&amp;v=2" TargetMode="External"/><Relationship Id="rId1272" Type="http://schemas.openxmlformats.org/officeDocument/2006/relationships/hyperlink" Target="https://mapwv.gov/flood/map/?wkid=102100&amp;x=-8987275.062021347&amp;y=4876702.609010034&amp;l=13&amp;v=2" TargetMode="External"/><Relationship Id="rId281" Type="http://schemas.openxmlformats.org/officeDocument/2006/relationships/hyperlink" Target="https://mapwv.gov/flood/map/?wkid=102100&amp;x=-8987543.961821083&amp;y=4876918.515274058&amp;l=13&amp;v=2" TargetMode="External"/><Relationship Id="rId502" Type="http://schemas.openxmlformats.org/officeDocument/2006/relationships/hyperlink" Target="https://mapwv.gov/flood/map/?wkid=102100&amp;x=-8987230.471218199&amp;y=4877093.593333401&amp;l=13&amp;v=2" TargetMode="External"/><Relationship Id="rId947" Type="http://schemas.openxmlformats.org/officeDocument/2006/relationships/hyperlink" Target="https://mapwv.gov/flood/map/?wkid=102100&amp;x=-8986952.726750957&amp;y=4875533.362943993&amp;l=13&amp;v=2" TargetMode="External"/><Relationship Id="rId1132" Type="http://schemas.openxmlformats.org/officeDocument/2006/relationships/hyperlink" Target="https://mapwv.gov/flood/map/?wkid=102100&amp;x=-8987274.839716326&amp;y=4876789.410435042&amp;l=13&amp;v=2" TargetMode="External"/><Relationship Id="rId76" Type="http://schemas.openxmlformats.org/officeDocument/2006/relationships/hyperlink" Target="https://mapwv.gov/flood/map/?wkid=102100&amp;x=-8987707.46833444&amp;y=4853477.1782075865&amp;l=13&amp;v=2" TargetMode="External"/><Relationship Id="rId141" Type="http://schemas.openxmlformats.org/officeDocument/2006/relationships/hyperlink" Target="https://mapwv.gov/flood/map/?wkid=102100&amp;x=-8981864.677175492&amp;y=4876854.156638213&amp;l=13&amp;v=2" TargetMode="External"/><Relationship Id="rId379" Type="http://schemas.openxmlformats.org/officeDocument/2006/relationships/hyperlink" Target="https://mapwv.gov/flood/map/?wkid=102100&amp;x=-8987004.420405539&amp;y=4877260.761503506&amp;l=13&amp;v=2" TargetMode="External"/><Relationship Id="rId586" Type="http://schemas.openxmlformats.org/officeDocument/2006/relationships/hyperlink" Target="https://mapwv.gov/flood/map/?wkid=102100&amp;x=-8986396.895731686&amp;y=4872320.761721282&amp;l=13&amp;v=2" TargetMode="External"/><Relationship Id="rId793" Type="http://schemas.openxmlformats.org/officeDocument/2006/relationships/hyperlink" Target="https://mapwv.gov/flood/map/?wkid=102100&amp;x=-8987221.959952569&amp;y=4875679.609142355&amp;l=13&amp;v=2" TargetMode="External"/><Relationship Id="rId807" Type="http://schemas.openxmlformats.org/officeDocument/2006/relationships/hyperlink" Target="https://mapwv.gov/flood/map/?wkid=102100&amp;x=-8986264.833078297&amp;y=4874626.8319334835&amp;l=13&amp;v=2" TargetMode="External"/><Relationship Id="rId1437" Type="http://schemas.openxmlformats.org/officeDocument/2006/relationships/hyperlink" Target="https://mapwv.gov/flood/map/?wkid=102100&amp;x=-8986351.312515276&amp;y=4872872.135834136&amp;l=13&amp;v=2" TargetMode="External"/><Relationship Id="rId7" Type="http://schemas.openxmlformats.org/officeDocument/2006/relationships/hyperlink" Target="https://mapwv.gov/flood/map/?wkid=102100&amp;x=-9001515.970337339&amp;y=4814338.485385241&amp;l=13&amp;v=2" TargetMode="External"/><Relationship Id="rId239" Type="http://schemas.openxmlformats.org/officeDocument/2006/relationships/hyperlink" Target="https://mapwv.gov/flood/map/?wkid=102100&amp;x=-8987277.538657377&amp;y=4877224.402102086&amp;l=13&amp;v=2" TargetMode="External"/><Relationship Id="rId446" Type="http://schemas.openxmlformats.org/officeDocument/2006/relationships/hyperlink" Target="https://mapwv.gov/flood/map/?wkid=102100&amp;x=-8987215.94903403&amp;y=4877166.558192253&amp;l=13&amp;v=2" TargetMode="External"/><Relationship Id="rId653" Type="http://schemas.openxmlformats.org/officeDocument/2006/relationships/hyperlink" Target="https://mapwv.gov/flood/map/?wkid=102100&amp;x=-8986198.489222134&amp;y=4874651.282509101&amp;l=13&amp;v=2" TargetMode="External"/><Relationship Id="rId1076" Type="http://schemas.openxmlformats.org/officeDocument/2006/relationships/hyperlink" Target="https://mapwv.gov/flood/map/?wkid=102100&amp;x=-8987435.23061977&amp;y=4876524.878332058&amp;l=13&amp;v=2" TargetMode="External"/><Relationship Id="rId1283" Type="http://schemas.openxmlformats.org/officeDocument/2006/relationships/hyperlink" Target="https://mapwv.gov/flood/map/?wkid=102100&amp;x=-8986791.116008535&amp;y=4876083.462757816&amp;l=13&amp;v=2" TargetMode="External"/><Relationship Id="rId292" Type="http://schemas.openxmlformats.org/officeDocument/2006/relationships/hyperlink" Target="https://mapwv.gov/flood/map/?wkid=102100&amp;x=-8987153.159943158&amp;y=4877233.931079966&amp;l=13&amp;v=2" TargetMode="External"/><Relationship Id="rId306" Type="http://schemas.openxmlformats.org/officeDocument/2006/relationships/hyperlink" Target="https://mapwv.gov/flood/map/?wkid=102100&amp;x=-8987219.773303814&amp;y=4877139.195270651&amp;l=13&amp;v=2" TargetMode="External"/><Relationship Id="rId860" Type="http://schemas.openxmlformats.org/officeDocument/2006/relationships/hyperlink" Target="https://mapwv.gov/flood/map/?wkid=102100&amp;x=-8987243.26483332&amp;y=4875817.690091279&amp;l=13&amp;v=2" TargetMode="External"/><Relationship Id="rId958" Type="http://schemas.openxmlformats.org/officeDocument/2006/relationships/hyperlink" Target="https://mapwv.gov/flood/map/?wkid=102100&amp;x=-8986259.227362702&amp;y=4872831.717910917&amp;l=13&amp;v=2" TargetMode="External"/><Relationship Id="rId1143" Type="http://schemas.openxmlformats.org/officeDocument/2006/relationships/hyperlink" Target="https://mapwv.gov/flood/map/?wkid=102100&amp;x=-8987335.60368301&amp;y=4876581.269726924&amp;l=13&amp;v=2" TargetMode="External"/><Relationship Id="rId87" Type="http://schemas.openxmlformats.org/officeDocument/2006/relationships/hyperlink" Target="https://mapwv.gov/flood/map/?wkid=102100&amp;x=-8986325.030985378&amp;y=4871610.43699088&amp;l=13&amp;v=2" TargetMode="External"/><Relationship Id="rId513" Type="http://schemas.openxmlformats.org/officeDocument/2006/relationships/hyperlink" Target="https://mapwv.gov/flood/map/?wkid=102100&amp;x=-8987438.623637851&amp;y=4877220.5313893445&amp;l=13&amp;v=2" TargetMode="External"/><Relationship Id="rId597" Type="http://schemas.openxmlformats.org/officeDocument/2006/relationships/hyperlink" Target="https://mapwv.gov/flood/map/?wkid=102100&amp;x=-8986040.516066708&amp;y=4875639.6907672975&amp;l=13&amp;v=2" TargetMode="External"/><Relationship Id="rId720" Type="http://schemas.openxmlformats.org/officeDocument/2006/relationships/hyperlink" Target="https://mapwv.gov/flood/map/?wkid=102100&amp;x=-8985970.558223275&amp;y=4875255.484938925&amp;l=13&amp;v=2" TargetMode="External"/><Relationship Id="rId818" Type="http://schemas.openxmlformats.org/officeDocument/2006/relationships/hyperlink" Target="https://mapwv.gov/flood/map/?wkid=102100&amp;x=-8987307.89704099&amp;y=4875747.086397317&amp;l=13&amp;v=2" TargetMode="External"/><Relationship Id="rId1350" Type="http://schemas.openxmlformats.org/officeDocument/2006/relationships/hyperlink" Target="https://mapwv.gov/flood/map/?wkid=102100&amp;x=-8986353.182460086&amp;y=4871814.169100512&amp;l=13&amp;v=2" TargetMode="External"/><Relationship Id="rId1448" Type="http://schemas.openxmlformats.org/officeDocument/2006/relationships/hyperlink" Target="https://mapwv.gov/flood/map/?wkid=102100&amp;x=-8986227.87033194&amp;y=4872625.133072759&amp;l=13&amp;v=2" TargetMode="External"/><Relationship Id="rId152" Type="http://schemas.openxmlformats.org/officeDocument/2006/relationships/hyperlink" Target="https://mapwv.gov/flood/map/?wkid=102100&amp;x=-8981940.155463792&amp;y=4876817.939550546&amp;l=13&amp;v=2" TargetMode="External"/><Relationship Id="rId457" Type="http://schemas.openxmlformats.org/officeDocument/2006/relationships/hyperlink" Target="https://mapwv.gov/flood/map/?wkid=102100&amp;x=-8982177.93523196&amp;y=4876916.551754482&amp;l=13&amp;v=2" TargetMode="External"/><Relationship Id="rId1003" Type="http://schemas.openxmlformats.org/officeDocument/2006/relationships/hyperlink" Target="https://mapwv.gov/flood/map/?wkid=102100&amp;x=-8986136.729168644&amp;y=4875680.676528241&amp;l=13&amp;v=2" TargetMode="External"/><Relationship Id="rId1087" Type="http://schemas.openxmlformats.org/officeDocument/2006/relationships/hyperlink" Target="https://mapwv.gov/flood/map/?wkid=102100&amp;x=-8986811.908485666&amp;y=4875953.136282488&amp;l=13&amp;v=2" TargetMode="External"/><Relationship Id="rId1210" Type="http://schemas.openxmlformats.org/officeDocument/2006/relationships/hyperlink" Target="https://mapwv.gov/flood/map/?wkid=102100&amp;x=-8987009.848566549&amp;y=4876797.085333376&amp;l=13&amp;v=2" TargetMode="External"/><Relationship Id="rId1294" Type="http://schemas.openxmlformats.org/officeDocument/2006/relationships/hyperlink" Target="https://mapwv.gov/flood/map/?wkid=102100&amp;x=-8987131.912391955&amp;y=4876496.050969924&amp;l=13&amp;v=2" TargetMode="External"/><Relationship Id="rId1308" Type="http://schemas.openxmlformats.org/officeDocument/2006/relationships/hyperlink" Target="https://mapwv.gov/flood/map/?wkid=102100&amp;x=-8981732.799423777&amp;y=4876760.28887827&amp;l=13&amp;v=2" TargetMode="External"/><Relationship Id="rId664" Type="http://schemas.openxmlformats.org/officeDocument/2006/relationships/hyperlink" Target="https://mapwv.gov/flood/map/?wkid=102100&amp;x=-8987281.369606337&amp;y=4875554.918664699&amp;l=13&amp;v=2" TargetMode="External"/><Relationship Id="rId871" Type="http://schemas.openxmlformats.org/officeDocument/2006/relationships/hyperlink" Target="https://mapwv.gov/flood/map/?wkid=102100&amp;x=-8987046.42681539&amp;y=4875766.815443053&amp;l=13&amp;v=2" TargetMode="External"/><Relationship Id="rId969" Type="http://schemas.openxmlformats.org/officeDocument/2006/relationships/hyperlink" Target="https://mapwv.gov/flood/map/?wkid=102100&amp;x=-8987547.102143917&amp;y=4876803.584641588&amp;l=13&amp;v=2" TargetMode="External"/><Relationship Id="rId14" Type="http://schemas.openxmlformats.org/officeDocument/2006/relationships/hyperlink" Target="https://mapwv.gov/flood/map/?wkid=102100&amp;x=-8997294.251340633&amp;y=4824072.252355675&amp;l=13&amp;v=2" TargetMode="External"/><Relationship Id="rId317" Type="http://schemas.openxmlformats.org/officeDocument/2006/relationships/hyperlink" Target="https://mapwv.gov/flood/map/?wkid=102100&amp;x=-8987264.1552716&amp;y=4876973.618801245&amp;l=13&amp;v=2" TargetMode="External"/><Relationship Id="rId524" Type="http://schemas.openxmlformats.org/officeDocument/2006/relationships/hyperlink" Target="https://mapwv.gov/flood/map/?wkid=102100&amp;x=-8982038.646941748&amp;y=4877054.271403716&amp;l=13&amp;v=2" TargetMode="External"/><Relationship Id="rId731" Type="http://schemas.openxmlformats.org/officeDocument/2006/relationships/hyperlink" Target="https://mapwv.gov/flood/map/?wkid=102100&amp;x=-8987374.143047323&amp;y=4875847.739692271&amp;l=13&amp;v=2" TargetMode="External"/><Relationship Id="rId1154" Type="http://schemas.openxmlformats.org/officeDocument/2006/relationships/hyperlink" Target="https://mapwv.gov/flood/map/?wkid=102100&amp;x=-8986938.561568392&amp;y=4876061.095643561&amp;l=13&amp;v=2" TargetMode="External"/><Relationship Id="rId1361" Type="http://schemas.openxmlformats.org/officeDocument/2006/relationships/hyperlink" Target="https://mapwv.gov/flood/map/?wkid=102100&amp;x=-8986184.3618882&amp;y=4874502.146411606&amp;l=13&amp;v=2" TargetMode="External"/><Relationship Id="rId1459" Type="http://schemas.openxmlformats.org/officeDocument/2006/relationships/hyperlink" Target="https://mapwv.gov/flood/map/?wkid=102100&amp;x=-9001457.300958192&amp;y=4814099.426065943&amp;l=13&amp;v=2" TargetMode="External"/><Relationship Id="rId98" Type="http://schemas.openxmlformats.org/officeDocument/2006/relationships/hyperlink" Target="https://mapwv.gov/flood/map/?wkid=102100&amp;x=-8969076.511702765&amp;y=4878634.084129489&amp;l=13&amp;v=2" TargetMode="External"/><Relationship Id="rId163" Type="http://schemas.openxmlformats.org/officeDocument/2006/relationships/hyperlink" Target="https://mapwv.gov/flood/map/?wkid=102100&amp;x=-8981963.84247032&amp;y=4876974.451377865&amp;l=13&amp;v=2" TargetMode="External"/><Relationship Id="rId370" Type="http://schemas.openxmlformats.org/officeDocument/2006/relationships/hyperlink" Target="https://mapwv.gov/flood/map/?wkid=102100&amp;x=-8987249.690416962&amp;y=4877367.696352765&amp;l=13&amp;v=2" TargetMode="External"/><Relationship Id="rId829" Type="http://schemas.openxmlformats.org/officeDocument/2006/relationships/hyperlink" Target="https://mapwv.gov/flood/map/?wkid=102100&amp;x=-8986302.840001484&amp;y=4872830.788397472&amp;l=13&amp;v=2" TargetMode="External"/><Relationship Id="rId1014" Type="http://schemas.openxmlformats.org/officeDocument/2006/relationships/hyperlink" Target="https://mapwv.gov/flood/map/?wkid=102100&amp;x=-8985908.072366705&amp;y=4875279.540703035&amp;l=13&amp;v=2" TargetMode="External"/><Relationship Id="rId1221" Type="http://schemas.openxmlformats.org/officeDocument/2006/relationships/hyperlink" Target="https://mapwv.gov/flood/map/?wkid=102100&amp;x=-8986748.04805602&amp;y=4875782.815329285&amp;l=13&amp;v=2" TargetMode="External"/><Relationship Id="rId230" Type="http://schemas.openxmlformats.org/officeDocument/2006/relationships/hyperlink" Target="https://mapwv.gov/flood/map/?wkid=102100&amp;x=-8982525.759326158&amp;y=4877828.7470650235&amp;l=13&amp;v=2" TargetMode="External"/><Relationship Id="rId468" Type="http://schemas.openxmlformats.org/officeDocument/2006/relationships/hyperlink" Target="https://mapwv.gov/flood/map/?wkid=102100&amp;x=-8981864.811983394&amp;y=4876905.609471583&amp;l=13&amp;v=2" TargetMode="External"/><Relationship Id="rId675" Type="http://schemas.openxmlformats.org/officeDocument/2006/relationships/hyperlink" Target="https://mapwv.gov/flood/map/?wkid=102100&amp;x=-8986793.339726679&amp;y=4875597.000107268&amp;l=13&amp;v=2" TargetMode="External"/><Relationship Id="rId882" Type="http://schemas.openxmlformats.org/officeDocument/2006/relationships/hyperlink" Target="https://mapwv.gov/flood/map/?wkid=102100&amp;x=-8986366.228770444&amp;y=4872636.199177575&amp;l=13&amp;v=2" TargetMode="External"/><Relationship Id="rId1098" Type="http://schemas.openxmlformats.org/officeDocument/2006/relationships/hyperlink" Target="https://mapwv.gov/flood/map/?wkid=102100&amp;x=-8981777.56622304&amp;y=4876523.410660543&amp;l=13&amp;v=2" TargetMode="External"/><Relationship Id="rId1319" Type="http://schemas.openxmlformats.org/officeDocument/2006/relationships/hyperlink" Target="https://mapwv.gov/flood/map/?wkid=102100&amp;x=-8987063.236837735&amp;y=4876697.743452134&amp;l=13&amp;v=2" TargetMode="External"/><Relationship Id="rId25" Type="http://schemas.openxmlformats.org/officeDocument/2006/relationships/hyperlink" Target="https://mapwv.gov/flood/map/?wkid=102100&amp;x=-9001781.101972312&amp;y=4813845.445851995&amp;l=13&amp;v=2" TargetMode="External"/><Relationship Id="rId328" Type="http://schemas.openxmlformats.org/officeDocument/2006/relationships/hyperlink" Target="https://mapwv.gov/flood/map/?wkid=102100&amp;x=-8987398.170468854&amp;y=4877183.612756762&amp;l=13&amp;v=2" TargetMode="External"/><Relationship Id="rId535" Type="http://schemas.openxmlformats.org/officeDocument/2006/relationships/hyperlink" Target="https://mapwv.gov/flood/map/?wkid=102100&amp;x=-8987083.025435695&amp;y=4877162.788902945&amp;l=13&amp;v=2" TargetMode="External"/><Relationship Id="rId742" Type="http://schemas.openxmlformats.org/officeDocument/2006/relationships/hyperlink" Target="https://mapwv.gov/flood/map/?wkid=102100&amp;x=-8987170.38774756&amp;y=4875673.660991863&amp;l=13&amp;v=2" TargetMode="External"/><Relationship Id="rId1165" Type="http://schemas.openxmlformats.org/officeDocument/2006/relationships/hyperlink" Target="https://mapwv.gov/flood/map/?wkid=102100&amp;x=-8987345.081869738&amp;y=4876585.003735915&amp;l=13&amp;v=2" TargetMode="External"/><Relationship Id="rId1372" Type="http://schemas.openxmlformats.org/officeDocument/2006/relationships/hyperlink" Target="https://mapwv.gov/flood/map/?wkid=102100&amp;x=-8987033.98352271&amp;y=4875690.541198279&amp;l=13&amp;v=2" TargetMode="External"/><Relationship Id="rId174" Type="http://schemas.openxmlformats.org/officeDocument/2006/relationships/hyperlink" Target="https://mapwv.gov/flood/map/?wkid=102100&amp;x=-8987029.03403551&amp;y=4877604.296653357&amp;l=13&amp;v=2" TargetMode="External"/><Relationship Id="rId381" Type="http://schemas.openxmlformats.org/officeDocument/2006/relationships/hyperlink" Target="https://mapwv.gov/flood/map/?wkid=102100&amp;x=-8987013.541368019&amp;y=4876852.258596164&amp;l=13&amp;v=2" TargetMode="External"/><Relationship Id="rId602" Type="http://schemas.openxmlformats.org/officeDocument/2006/relationships/hyperlink" Target="https://mapwv.gov/flood/map/?wkid=102100&amp;x=-8986181.296483383&amp;y=4875760.617483267&amp;l=13&amp;v=2" TargetMode="External"/><Relationship Id="rId1025" Type="http://schemas.openxmlformats.org/officeDocument/2006/relationships/hyperlink" Target="https://mapwv.gov/flood/map/?wkid=102100&amp;x=-8986924.319130108&amp;y=4875774.995900596&amp;l=13&amp;v=2" TargetMode="External"/><Relationship Id="rId1232" Type="http://schemas.openxmlformats.org/officeDocument/2006/relationships/hyperlink" Target="https://mapwv.gov/flood/map/?wkid=102100&amp;x=-8986862.234246336&amp;y=4875942.890235562&amp;l=13&amp;v=2" TargetMode="External"/><Relationship Id="rId241" Type="http://schemas.openxmlformats.org/officeDocument/2006/relationships/hyperlink" Target="https://mapwv.gov/flood/map/?wkid=102100&amp;x=-8981899.055305919&amp;y=4876839.251627951&amp;l=13&amp;v=2" TargetMode="External"/><Relationship Id="rId479" Type="http://schemas.openxmlformats.org/officeDocument/2006/relationships/hyperlink" Target="https://mapwv.gov/flood/map/?wkid=102100&amp;x=-8987185.641189462&amp;y=4877799.353294159&amp;l=13&amp;v=2" TargetMode="External"/><Relationship Id="rId686" Type="http://schemas.openxmlformats.org/officeDocument/2006/relationships/hyperlink" Target="https://mapwv.gov/flood/map/?wkid=102100&amp;x=-8986450.036428325&amp;y=4872433.105984441&amp;l=13&amp;v=2" TargetMode="External"/><Relationship Id="rId893" Type="http://schemas.openxmlformats.org/officeDocument/2006/relationships/hyperlink" Target="https://mapwv.gov/flood/map/?wkid=102100&amp;x=-8987044.162576947&amp;y=4875745.514545456&amp;l=13&amp;v=2" TargetMode="External"/><Relationship Id="rId907" Type="http://schemas.openxmlformats.org/officeDocument/2006/relationships/hyperlink" Target="https://mapwv.gov/flood/map/?wkid=102100&amp;x=-8986370.363065016&amp;y=4872216.219060755&amp;l=13&amp;v=2" TargetMode="External"/><Relationship Id="rId36" Type="http://schemas.openxmlformats.org/officeDocument/2006/relationships/hyperlink" Target="https://mapwv.gov/flood/map/?wkid=102100&amp;x=-8956548.56889811&amp;y=4820124.941555335&amp;l=13&amp;v=2" TargetMode="External"/><Relationship Id="rId339" Type="http://schemas.openxmlformats.org/officeDocument/2006/relationships/hyperlink" Target="https://mapwv.gov/flood/map/?wkid=102100&amp;x=-8987060.99953861&amp;y=4877259.268699854&amp;l=13&amp;v=2" TargetMode="External"/><Relationship Id="rId546" Type="http://schemas.openxmlformats.org/officeDocument/2006/relationships/hyperlink" Target="https://mapwv.gov/flood/map/?wkid=102100&amp;x=-8987261.688765641&amp;y=4876838.08431998&amp;l=13&amp;v=2" TargetMode="External"/><Relationship Id="rId753" Type="http://schemas.openxmlformats.org/officeDocument/2006/relationships/hyperlink" Target="https://mapwv.gov/flood/map/?wkid=102100&amp;x=-8986249.846469214&amp;y=4872290.21242165&amp;l=13&amp;v=2" TargetMode="External"/><Relationship Id="rId1176" Type="http://schemas.openxmlformats.org/officeDocument/2006/relationships/hyperlink" Target="https://mapwv.gov/flood/map/?wkid=102100&amp;x=-8986828.546742037&amp;y=4876015.393060672&amp;l=13&amp;v=2" TargetMode="External"/><Relationship Id="rId1383" Type="http://schemas.openxmlformats.org/officeDocument/2006/relationships/hyperlink" Target="https://mapwv.gov/flood/map/?wkid=102100&amp;x=-8986876.048772505&amp;y=4875408.595178498&amp;l=13&amp;v=2" TargetMode="External"/><Relationship Id="rId101" Type="http://schemas.openxmlformats.org/officeDocument/2006/relationships/hyperlink" Target="https://mapwv.gov/flood/map/?wkid=102100&amp;x=-8976081.300679687&amp;y=4873122.081266805&amp;l=13&amp;v=2" TargetMode="External"/><Relationship Id="rId185" Type="http://schemas.openxmlformats.org/officeDocument/2006/relationships/hyperlink" Target="https://mapwv.gov/flood/map/?wkid=102100&amp;x=-8987501.432988862&amp;y=4877211.557003781&amp;l=13&amp;v=2" TargetMode="External"/><Relationship Id="rId406" Type="http://schemas.openxmlformats.org/officeDocument/2006/relationships/hyperlink" Target="https://mapwv.gov/flood/map/?wkid=102100&amp;x=-8982075.85191932&amp;y=4876817.384702194&amp;l=13&amp;v=2" TargetMode="External"/><Relationship Id="rId960" Type="http://schemas.openxmlformats.org/officeDocument/2006/relationships/hyperlink" Target="https://mapwv.gov/flood/map/?wkid=102100&amp;x=-8986358.31406597&amp;y=4871793.554564766&amp;l=13&amp;v=2" TargetMode="External"/><Relationship Id="rId1036" Type="http://schemas.openxmlformats.org/officeDocument/2006/relationships/hyperlink" Target="https://mapwv.gov/flood/map/?wkid=102100&amp;x=-8986873.78798497&amp;y=4876194.963929076&amp;l=13&amp;v=2" TargetMode="External"/><Relationship Id="rId1243" Type="http://schemas.openxmlformats.org/officeDocument/2006/relationships/hyperlink" Target="https://mapwv.gov/flood/map/?wkid=102100&amp;x=-8987209.473022647&amp;y=4876765.5094283065&amp;l=13&amp;v=2" TargetMode="External"/><Relationship Id="rId392" Type="http://schemas.openxmlformats.org/officeDocument/2006/relationships/hyperlink" Target="https://mapwv.gov/flood/map/?wkid=102100&amp;x=-8987286.993244369&amp;y=4877128.301187119&amp;l=13&amp;v=2" TargetMode="External"/><Relationship Id="rId613" Type="http://schemas.openxmlformats.org/officeDocument/2006/relationships/hyperlink" Target="https://mapwv.gov/flood/map/?wkid=102100&amp;x=-8986803.16166799&amp;y=4876081.807209678&amp;l=13&amp;v=2" TargetMode="External"/><Relationship Id="rId697" Type="http://schemas.openxmlformats.org/officeDocument/2006/relationships/hyperlink" Target="https://mapwv.gov/flood/map/?wkid=102100&amp;x=-8986189.806858452&amp;y=4874572.474637661&amp;l=13&amp;v=2" TargetMode="External"/><Relationship Id="rId820" Type="http://schemas.openxmlformats.org/officeDocument/2006/relationships/hyperlink" Target="https://mapwv.gov/flood/map/?wkid=102100&amp;x=-8986418.107771978&amp;y=4872201.021627015&amp;l=13&amp;v=2" TargetMode="External"/><Relationship Id="rId918" Type="http://schemas.openxmlformats.org/officeDocument/2006/relationships/hyperlink" Target="https://mapwv.gov/flood/map/?wkid=102100&amp;x=-8986975.830777314&amp;y=4875802.011764872&amp;l=13&amp;v=2" TargetMode="External"/><Relationship Id="rId1450" Type="http://schemas.openxmlformats.org/officeDocument/2006/relationships/hyperlink" Target="https://mapwv.gov/flood/map/?wkid=102100&amp;x=-9001479.59981067&amp;y=4814105.46864931&amp;l=13&amp;v=2" TargetMode="External"/><Relationship Id="rId252" Type="http://schemas.openxmlformats.org/officeDocument/2006/relationships/hyperlink" Target="https://mapwv.gov/flood/map/?wkid=102100&amp;x=-8987261.506869594&amp;y=4876958.369990262&amp;l=13&amp;v=2" TargetMode="External"/><Relationship Id="rId1103" Type="http://schemas.openxmlformats.org/officeDocument/2006/relationships/hyperlink" Target="https://mapwv.gov/flood/map/?wkid=102100&amp;x=-8987092.287996566&amp;y=4876117.127715045&amp;l=13&amp;v=2" TargetMode="External"/><Relationship Id="rId1187" Type="http://schemas.openxmlformats.org/officeDocument/2006/relationships/hyperlink" Target="https://mapwv.gov/flood/map/?wkid=102100&amp;x=-8987383.587615559&amp;y=4876008.207384323&amp;l=13&amp;v=2" TargetMode="External"/><Relationship Id="rId1310" Type="http://schemas.openxmlformats.org/officeDocument/2006/relationships/hyperlink" Target="https://mapwv.gov/flood/map/?wkid=102100&amp;x=-8987399.632761687&amp;y=4875927.678213086&amp;l=13&amp;v=2" TargetMode="External"/><Relationship Id="rId1408" Type="http://schemas.openxmlformats.org/officeDocument/2006/relationships/hyperlink" Target="https://mapwv.gov/flood/map/?wkid=102100&amp;x=-8986198.450594274&amp;y=4874640.754481692&amp;l=13&amp;v=2" TargetMode="External"/><Relationship Id="rId47" Type="http://schemas.openxmlformats.org/officeDocument/2006/relationships/hyperlink" Target="https://mapwv.gov/flood/map/?wkid=102100&amp;x=-8977294.819273068&amp;y=4798230.071967081&amp;l=13&amp;v=2" TargetMode="External"/><Relationship Id="rId112" Type="http://schemas.openxmlformats.org/officeDocument/2006/relationships/hyperlink" Target="https://mapwv.gov/flood/map/?wkid=102100&amp;x=-8985916.538881892&amp;y=4875352.026310886&amp;l=13&amp;v=2" TargetMode="External"/><Relationship Id="rId557" Type="http://schemas.openxmlformats.org/officeDocument/2006/relationships/hyperlink" Target="https://mapwv.gov/flood/map/?wkid=102100&amp;x=-8987373.462551273&amp;y=4876890.0786837805&amp;l=13&amp;v=2" TargetMode="External"/><Relationship Id="rId764" Type="http://schemas.openxmlformats.org/officeDocument/2006/relationships/hyperlink" Target="https://mapwv.gov/flood/map/?wkid=102100&amp;x=-8986448.951619888&amp;y=4872402.890786123&amp;l=13&amp;v=2" TargetMode="External"/><Relationship Id="rId971" Type="http://schemas.openxmlformats.org/officeDocument/2006/relationships/hyperlink" Target="https://mapwv.gov/flood/map/?wkid=102100&amp;x=-8981837.105118737&amp;y=4876609.234677956&amp;l=13&amp;v=2" TargetMode="External"/><Relationship Id="rId1394" Type="http://schemas.openxmlformats.org/officeDocument/2006/relationships/hyperlink" Target="https://mapwv.gov/flood/map/?wkid=102100&amp;x=-8987208.95750209&amp;y=4876530.606893616&amp;l=13&amp;v=2" TargetMode="External"/><Relationship Id="rId196" Type="http://schemas.openxmlformats.org/officeDocument/2006/relationships/hyperlink" Target="https://mapwv.gov/flood/map/?wkid=102100&amp;x=-8982006.600398054&amp;y=4877018.603934195&amp;l=13&amp;v=2" TargetMode="External"/><Relationship Id="rId417" Type="http://schemas.openxmlformats.org/officeDocument/2006/relationships/hyperlink" Target="https://mapwv.gov/flood/map/?wkid=102100&amp;x=-8982572.753517108&amp;y=4877635.1444419585&amp;l=13&amp;v=2" TargetMode="External"/><Relationship Id="rId624" Type="http://schemas.openxmlformats.org/officeDocument/2006/relationships/hyperlink" Target="https://mapwv.gov/flood/map/?wkid=102100&amp;x=-8986357.603179704&amp;y=4872387.26613736&amp;l=13&amp;v=2" TargetMode="External"/><Relationship Id="rId831" Type="http://schemas.openxmlformats.org/officeDocument/2006/relationships/hyperlink" Target="https://mapwv.gov/flood/map/?wkid=102100&amp;x=-8986999.622201527&amp;y=4875561.85731502&amp;l=13&amp;v=2" TargetMode="External"/><Relationship Id="rId1047" Type="http://schemas.openxmlformats.org/officeDocument/2006/relationships/hyperlink" Target="https://mapwv.gov/flood/map/?wkid=102100&amp;x=-8986859.707182579&amp;y=4876193.246684047&amp;l=13&amp;v=2" TargetMode="External"/><Relationship Id="rId1254" Type="http://schemas.openxmlformats.org/officeDocument/2006/relationships/hyperlink" Target="https://mapwv.gov/flood/map/?wkid=102100&amp;x=-8986969.027931914&amp;y=4876131.503449459&amp;l=13&amp;v=2" TargetMode="External"/><Relationship Id="rId1461" Type="http://schemas.openxmlformats.org/officeDocument/2006/relationships/hyperlink" Target="https://mapwv.gov/flood/map/?wkid=102100&amp;x=-9001526.111208992&amp;y=4814108.75037254&amp;l=13&amp;v=2" TargetMode="External"/><Relationship Id="rId263" Type="http://schemas.openxmlformats.org/officeDocument/2006/relationships/hyperlink" Target="https://mapwv.gov/flood/map/?wkid=102100&amp;x=-8987247.685552936&amp;y=4877390.674108579&amp;l=13&amp;v=2" TargetMode="External"/><Relationship Id="rId470" Type="http://schemas.openxmlformats.org/officeDocument/2006/relationships/hyperlink" Target="https://mapwv.gov/flood/map/?wkid=102100&amp;x=-8987253.905529482&amp;y=4876984.671141542&amp;l=13&amp;v=2" TargetMode="External"/><Relationship Id="rId929" Type="http://schemas.openxmlformats.org/officeDocument/2006/relationships/hyperlink" Target="https://mapwv.gov/flood/map/?wkid=102100&amp;x=-8986957.787557648&amp;y=4875611.775681298&amp;l=13&amp;v=2" TargetMode="External"/><Relationship Id="rId1114" Type="http://schemas.openxmlformats.org/officeDocument/2006/relationships/hyperlink" Target="https://mapwv.gov/flood/map/?wkid=102100&amp;x=-8987160.983699614&amp;y=4876685.203079011&amp;l=13&amp;v=2" TargetMode="External"/><Relationship Id="rId1321" Type="http://schemas.openxmlformats.org/officeDocument/2006/relationships/hyperlink" Target="https://mapwv.gov/flood/map/?wkid=102100&amp;x=-8987163.877895055&amp;y=4875616.464700406&amp;l=13&amp;v=2" TargetMode="External"/><Relationship Id="rId58" Type="http://schemas.openxmlformats.org/officeDocument/2006/relationships/hyperlink" Target="https://mapwv.gov/flood/map/?wkid=102100&amp;x=-8968556.96415832&amp;y=4840681.624739547&amp;l=13&amp;v=2" TargetMode="External"/><Relationship Id="rId123" Type="http://schemas.openxmlformats.org/officeDocument/2006/relationships/hyperlink" Target="https://mapwv.gov/flood/map/?wkid=102100&amp;x=-8968496.73051769&amp;y=4840681.508056026&amp;l=13&amp;v=2" TargetMode="External"/><Relationship Id="rId330" Type="http://schemas.openxmlformats.org/officeDocument/2006/relationships/hyperlink" Target="https://mapwv.gov/flood/map/?wkid=102100&amp;x=-8987588.286459329&amp;y=4876818.542406261&amp;l=13&amp;v=2" TargetMode="External"/><Relationship Id="rId568" Type="http://schemas.openxmlformats.org/officeDocument/2006/relationships/hyperlink" Target="https://mapwv.gov/flood/map/?wkid=102100&amp;x=-8981929.92442335&amp;y=4877011.07361645&amp;l=13&amp;v=2" TargetMode="External"/><Relationship Id="rId775" Type="http://schemas.openxmlformats.org/officeDocument/2006/relationships/hyperlink" Target="https://mapwv.gov/flood/map/?wkid=102100&amp;x=-8987292.471833106&amp;y=4875668.875069401&amp;l=13&amp;v=2" TargetMode="External"/><Relationship Id="rId982" Type="http://schemas.openxmlformats.org/officeDocument/2006/relationships/hyperlink" Target="https://mapwv.gov/flood/map/?wkid=102100&amp;x=-8987227.573460532&amp;y=4876162.060373245&amp;l=13&amp;v=2" TargetMode="External"/><Relationship Id="rId1198" Type="http://schemas.openxmlformats.org/officeDocument/2006/relationships/hyperlink" Target="https://mapwv.gov/flood/map/?wkid=102100&amp;x=-8987235.596144915&amp;y=4876176.704705575&amp;l=13&amp;v=2" TargetMode="External"/><Relationship Id="rId1419" Type="http://schemas.openxmlformats.org/officeDocument/2006/relationships/hyperlink" Target="https://mapwv.gov/flood/map/?wkid=102100&amp;x=-8986167.598842675&amp;y=4875028.152531702&amp;l=13&amp;v=2" TargetMode="External"/><Relationship Id="rId428" Type="http://schemas.openxmlformats.org/officeDocument/2006/relationships/hyperlink" Target="https://mapwv.gov/flood/map/?wkid=102100&amp;x=-8987519.533538066&amp;y=4876985.287682454&amp;l=13&amp;v=2" TargetMode="External"/><Relationship Id="rId635" Type="http://schemas.openxmlformats.org/officeDocument/2006/relationships/hyperlink" Target="https://mapwv.gov/flood/map/?wkid=102100&amp;x=-8986196.258268222&amp;y=4874659.378560329&amp;l=13&amp;v=2" TargetMode="External"/><Relationship Id="rId842" Type="http://schemas.openxmlformats.org/officeDocument/2006/relationships/hyperlink" Target="https://mapwv.gov/flood/map/?wkid=102100&amp;x=-8985856.738496719&amp;y=4875138.798933528&amp;l=13&amp;v=2" TargetMode="External"/><Relationship Id="rId1058" Type="http://schemas.openxmlformats.org/officeDocument/2006/relationships/hyperlink" Target="https://mapwv.gov/flood/map/?wkid=102100&amp;x=-8987082.230280573&amp;y=4875553.694779336&amp;l=13&amp;v=2" TargetMode="External"/><Relationship Id="rId1265" Type="http://schemas.openxmlformats.org/officeDocument/2006/relationships/hyperlink" Target="https://mapwv.gov/flood/map/?wkid=102100&amp;x=-8981871.847263893&amp;y=4876779.84682495&amp;l=13&amp;v=2" TargetMode="External"/><Relationship Id="rId1472" Type="http://schemas.openxmlformats.org/officeDocument/2006/relationships/hyperlink" Target="https://mapwv.gov/flood/map/?wkid=102100&amp;x=-9001898.758547755&amp;y=4813983.982907765&amp;l=13&amp;v=2" TargetMode="External"/><Relationship Id="rId274" Type="http://schemas.openxmlformats.org/officeDocument/2006/relationships/hyperlink" Target="https://mapwv.gov/flood/map/?wkid=102100&amp;x=-8987201.228033245&amp;y=4876972.051264645&amp;l=13&amp;v=2" TargetMode="External"/><Relationship Id="rId481" Type="http://schemas.openxmlformats.org/officeDocument/2006/relationships/hyperlink" Target="https://mapwv.gov/flood/map/?wkid=102100&amp;x=-8981949.146627747&amp;y=4877148.56413679&amp;l=13&amp;v=2" TargetMode="External"/><Relationship Id="rId702" Type="http://schemas.openxmlformats.org/officeDocument/2006/relationships/hyperlink" Target="https://mapwv.gov/flood/map/?wkid=102100&amp;x=-8987284.664774582&amp;y=4875585.143473791&amp;l=13&amp;v=2" TargetMode="External"/><Relationship Id="rId1125" Type="http://schemas.openxmlformats.org/officeDocument/2006/relationships/hyperlink" Target="https://mapwv.gov/flood/map/?wkid=102100&amp;x=-8987046.938996367&amp;y=4876413.813642706&amp;l=13&amp;v=2" TargetMode="External"/><Relationship Id="rId1332" Type="http://schemas.openxmlformats.org/officeDocument/2006/relationships/hyperlink" Target="https://mapwv.gov/flood/map/?wkid=102100&amp;x=-8986266.591926254&amp;y=4874486.016094848&amp;l=13&amp;v=2" TargetMode="External"/><Relationship Id="rId69" Type="http://schemas.openxmlformats.org/officeDocument/2006/relationships/hyperlink" Target="https://mapwv.gov/flood/map/?wkid=102100&amp;x=-8965768.060034914&amp;y=4840871.276688533&amp;l=13&amp;v=2" TargetMode="External"/><Relationship Id="rId134" Type="http://schemas.openxmlformats.org/officeDocument/2006/relationships/hyperlink" Target="https://mapwv.gov/flood/map/?wkid=102100&amp;x=-8981965.335153375&amp;y=4876907.454424357&amp;l=13&amp;v=2" TargetMode="External"/><Relationship Id="rId579" Type="http://schemas.openxmlformats.org/officeDocument/2006/relationships/hyperlink" Target="https://mapwv.gov/flood/map/?wkid=102100&amp;x=-8987417.635683699&amp;y=4876198.318994684&amp;l=13&amp;v=2" TargetMode="External"/><Relationship Id="rId786" Type="http://schemas.openxmlformats.org/officeDocument/2006/relationships/hyperlink" Target="https://mapwv.gov/flood/map/?wkid=102100&amp;x=-8987324.676673112&amp;y=4875856.377987547&amp;l=13&amp;v=2" TargetMode="External"/><Relationship Id="rId993" Type="http://schemas.openxmlformats.org/officeDocument/2006/relationships/hyperlink" Target="https://mapwv.gov/flood/map/?wkid=102100&amp;x=-8987319.120606013&amp;y=4876519.325940855&amp;l=13&amp;v=2" TargetMode="External"/><Relationship Id="rId341" Type="http://schemas.openxmlformats.org/officeDocument/2006/relationships/hyperlink" Target="https://mapwv.gov/flood/map/?wkid=102100&amp;x=-8987458.162991468&amp;y=4877010.1886641&amp;l=13&amp;v=2" TargetMode="External"/><Relationship Id="rId439" Type="http://schemas.openxmlformats.org/officeDocument/2006/relationships/hyperlink" Target="https://mapwv.gov/flood/map/?wkid=102100&amp;x=-8987196.386191994&amp;y=4877268.4147990225&amp;l=13&amp;v=2" TargetMode="External"/><Relationship Id="rId646" Type="http://schemas.openxmlformats.org/officeDocument/2006/relationships/hyperlink" Target="https://mapwv.gov/flood/map/?wkid=102100&amp;x=-8987429.976228487&amp;y=4876764.188360919&amp;l=13&amp;v=2" TargetMode="External"/><Relationship Id="rId1069" Type="http://schemas.openxmlformats.org/officeDocument/2006/relationships/hyperlink" Target="https://mapwv.gov/flood/map/?wkid=102100&amp;x=-8986862.00849041&amp;y=4876071.297300193&amp;l=13&amp;v=2" TargetMode="External"/><Relationship Id="rId1276" Type="http://schemas.openxmlformats.org/officeDocument/2006/relationships/hyperlink" Target="https://mapwv.gov/flood/map/?wkid=102100&amp;x=-8981708.245127093&amp;y=4876664.671076326&amp;l=13&amp;v=2" TargetMode="External"/><Relationship Id="rId1483" Type="http://schemas.openxmlformats.org/officeDocument/2006/relationships/hyperlink" Target="https://mapwv.gov/flood/map/?wkid=102100&amp;x=-9001887.458728883&amp;y=4814013.940071931&amp;l=13&amp;v=2" TargetMode="External"/><Relationship Id="rId201" Type="http://schemas.openxmlformats.org/officeDocument/2006/relationships/hyperlink" Target="https://mapwv.gov/flood/map/?wkid=102100&amp;x=-8987421.247667212&amp;y=4876896.062770237&amp;l=13&amp;v=2" TargetMode="External"/><Relationship Id="rId285" Type="http://schemas.openxmlformats.org/officeDocument/2006/relationships/hyperlink" Target="https://mapwv.gov/flood/map/?wkid=102100&amp;x=-8982240.33681968&amp;y=4876980.16245093&amp;l=13&amp;v=2" TargetMode="External"/><Relationship Id="rId506" Type="http://schemas.openxmlformats.org/officeDocument/2006/relationships/hyperlink" Target="https://mapwv.gov/flood/map/?wkid=102100&amp;x=-8987465.764442898&amp;y=4877073.707581644&amp;l=13&amp;v=2" TargetMode="External"/><Relationship Id="rId853" Type="http://schemas.openxmlformats.org/officeDocument/2006/relationships/hyperlink" Target="https://mapwv.gov/flood/map/?wkid=102100&amp;x=-8986286.508430311&amp;y=4872023.600527704&amp;l=13&amp;v=2" TargetMode="External"/><Relationship Id="rId1136" Type="http://schemas.openxmlformats.org/officeDocument/2006/relationships/hyperlink" Target="https://mapwv.gov/flood/map/?wkid=102100&amp;x=-8986764.406566508&amp;y=4875959.383675047&amp;l=13&amp;v=2" TargetMode="External"/><Relationship Id="rId492" Type="http://schemas.openxmlformats.org/officeDocument/2006/relationships/hyperlink" Target="https://mapwv.gov/flood/map/?wkid=102100&amp;x=-8987350.277595649&amp;y=4877037.172690472&amp;l=13&amp;v=2" TargetMode="External"/><Relationship Id="rId713" Type="http://schemas.openxmlformats.org/officeDocument/2006/relationships/hyperlink" Target="https://mapwv.gov/flood/map/?wkid=102100&amp;x=-8986827.808805127&amp;y=4875883.06387262&amp;l=13&amp;v=2" TargetMode="External"/><Relationship Id="rId797" Type="http://schemas.openxmlformats.org/officeDocument/2006/relationships/hyperlink" Target="https://mapwv.gov/flood/map/?wkid=102100&amp;x=-8987126.130346283&amp;y=4875893.071588995&amp;l=13&amp;v=2" TargetMode="External"/><Relationship Id="rId920" Type="http://schemas.openxmlformats.org/officeDocument/2006/relationships/hyperlink" Target="https://mapwv.gov/flood/map/?wkid=102100&amp;x=-8986400.280178163&amp;y=4872305.238989326&amp;l=13&amp;v=2" TargetMode="External"/><Relationship Id="rId1343" Type="http://schemas.openxmlformats.org/officeDocument/2006/relationships/hyperlink" Target="https://mapwv.gov/flood/map/?wkid=102100&amp;x=-8986883.842250057&amp;y=4875771.640978323&amp;l=13&amp;v=2" TargetMode="External"/><Relationship Id="rId145" Type="http://schemas.openxmlformats.org/officeDocument/2006/relationships/hyperlink" Target="https://mapwv.gov/flood/map/?wkid=102100&amp;x=-8982168.564802505&amp;y=4876976.450405813&amp;l=13&amp;v=2" TargetMode="External"/><Relationship Id="rId352" Type="http://schemas.openxmlformats.org/officeDocument/2006/relationships/hyperlink" Target="https://mapwv.gov/flood/map/?wkid=102100&amp;x=-8981975.530905537&amp;y=4876963.962488746&amp;l=13&amp;v=2" TargetMode="External"/><Relationship Id="rId1203" Type="http://schemas.openxmlformats.org/officeDocument/2006/relationships/hyperlink" Target="https://mapwv.gov/flood/map/?wkid=102100&amp;x=-8987487.46005506&amp;y=4876150.409917612&amp;l=13&amp;v=2" TargetMode="External"/><Relationship Id="rId1287" Type="http://schemas.openxmlformats.org/officeDocument/2006/relationships/hyperlink" Target="https://mapwv.gov/flood/map/?wkid=102100&amp;x=-8987029.290070338&amp;y=4876207.221910587&amp;l=13&amp;v=2" TargetMode="External"/><Relationship Id="rId1410" Type="http://schemas.openxmlformats.org/officeDocument/2006/relationships/hyperlink" Target="https://mapwv.gov/flood/map/?wkid=102100&amp;x=-8986347.054544752&amp;y=4872793.187528512&amp;l=13&amp;v=2" TargetMode="External"/><Relationship Id="rId212" Type="http://schemas.openxmlformats.org/officeDocument/2006/relationships/hyperlink" Target="https://mapwv.gov/flood/map/?wkid=102100&amp;x=-8981950.822987953&amp;y=4876987.771449452&amp;l=13&amp;v=2" TargetMode="External"/><Relationship Id="rId657" Type="http://schemas.openxmlformats.org/officeDocument/2006/relationships/hyperlink" Target="https://mapwv.gov/flood/map/?wkid=102100&amp;x=-8986247.53825957&amp;y=4874531.156904367&amp;l=13&amp;v=2" TargetMode="External"/><Relationship Id="rId864" Type="http://schemas.openxmlformats.org/officeDocument/2006/relationships/hyperlink" Target="https://mapwv.gov/flood/map/?wkid=102100&amp;x=-8986445.838013735&amp;y=4872487.867721661&amp;l=13&amp;v=2" TargetMode="External"/><Relationship Id="rId296" Type="http://schemas.openxmlformats.org/officeDocument/2006/relationships/hyperlink" Target="https://mapwv.gov/flood/map/?wkid=102100&amp;x=-8987133.694839641&amp;y=4877482.800984849&amp;l=13&amp;v=2" TargetMode="External"/><Relationship Id="rId517" Type="http://schemas.openxmlformats.org/officeDocument/2006/relationships/hyperlink" Target="https://mapwv.gov/flood/map/?wkid=102100&amp;x=-8987512.78791088&amp;y=4877140.767198145&amp;l=13&amp;v=2" TargetMode="External"/><Relationship Id="rId724" Type="http://schemas.openxmlformats.org/officeDocument/2006/relationships/hyperlink" Target="https://mapwv.gov/flood/map/?wkid=102100&amp;x=-8987103.895613832&amp;y=4876192.912108598&amp;l=13&amp;v=2" TargetMode="External"/><Relationship Id="rId931" Type="http://schemas.openxmlformats.org/officeDocument/2006/relationships/hyperlink" Target="https://mapwv.gov/flood/map/?wkid=102100&amp;x=-8986303.959875563&amp;y=4872920.414718615&amp;l=13&amp;v=2" TargetMode="External"/><Relationship Id="rId1147" Type="http://schemas.openxmlformats.org/officeDocument/2006/relationships/hyperlink" Target="https://mapwv.gov/flood/map/?wkid=102100&amp;x=-8987008.332283765&amp;y=4876517.133235974&amp;l=13&amp;v=2" TargetMode="External"/><Relationship Id="rId1354" Type="http://schemas.openxmlformats.org/officeDocument/2006/relationships/hyperlink" Target="https://mapwv.gov/flood/map/?wkid=102100&amp;x=-8987085.229116337&amp;y=4875603.12421704&amp;l=13&amp;v=2" TargetMode="External"/><Relationship Id="rId60" Type="http://schemas.openxmlformats.org/officeDocument/2006/relationships/hyperlink" Target="https://mapwv.gov/flood/map/?wkid=102100&amp;x=-8968531.317706116&amp;y=4840678.519943807&amp;l=13&amp;v=2" TargetMode="External"/><Relationship Id="rId156" Type="http://schemas.openxmlformats.org/officeDocument/2006/relationships/hyperlink" Target="https://mapwv.gov/flood/map/?wkid=102100&amp;x=-8987419.502288915&amp;y=4877065.336781742&amp;l=13&amp;v=2" TargetMode="External"/><Relationship Id="rId363" Type="http://schemas.openxmlformats.org/officeDocument/2006/relationships/hyperlink" Target="https://mapwv.gov/flood/map/?wkid=102100&amp;x=-8982003.908136172&amp;y=4876869.198419772&amp;l=13&amp;v=2" TargetMode="External"/><Relationship Id="rId570" Type="http://schemas.openxmlformats.org/officeDocument/2006/relationships/hyperlink" Target="https://mapwv.gov/flood/map/?wkid=102100&amp;x=-8981902.846736452&amp;y=4877033.469498272&amp;l=13&amp;v=2" TargetMode="External"/><Relationship Id="rId1007" Type="http://schemas.openxmlformats.org/officeDocument/2006/relationships/hyperlink" Target="https://mapwv.gov/flood/map/?wkid=102100&amp;x=-8986925.372435126&amp;y=4875783.322117381&amp;l=13&amp;v=2" TargetMode="External"/><Relationship Id="rId1214" Type="http://schemas.openxmlformats.org/officeDocument/2006/relationships/hyperlink" Target="https://mapwv.gov/flood/map/?wkid=102100&amp;x=-8986306.241145886&amp;y=4872775.774647877&amp;l=13&amp;v=2" TargetMode="External"/><Relationship Id="rId1421" Type="http://schemas.openxmlformats.org/officeDocument/2006/relationships/hyperlink" Target="https://mapwv.gov/flood/map/?wkid=102100&amp;x=-8981785.954035357&amp;y=4876719.29719642&amp;l=13&amp;v=2" TargetMode="External"/><Relationship Id="rId223" Type="http://schemas.openxmlformats.org/officeDocument/2006/relationships/hyperlink" Target="https://mapwv.gov/flood/map/?wkid=102100&amp;x=-8987133.79591774&amp;y=4877554.90989719&amp;l=13&amp;v=2" TargetMode="External"/><Relationship Id="rId430" Type="http://schemas.openxmlformats.org/officeDocument/2006/relationships/hyperlink" Target="https://mapwv.gov/flood/map/?wkid=102100&amp;x=-8987141.703943042&amp;y=4877340.165568499&amp;l=13&amp;v=2" TargetMode="External"/><Relationship Id="rId668" Type="http://schemas.openxmlformats.org/officeDocument/2006/relationships/hyperlink" Target="https://mapwv.gov/flood/map/?wkid=102100&amp;x=-8986749.284592919&amp;y=4875851.816716511&amp;l=13&amp;v=2" TargetMode="External"/><Relationship Id="rId875" Type="http://schemas.openxmlformats.org/officeDocument/2006/relationships/hyperlink" Target="https://mapwv.gov/flood/map/?wkid=102100&amp;x=-8986325.25340172&amp;y=4872628.461482404&amp;l=13&amp;v=2" TargetMode="External"/><Relationship Id="rId1060" Type="http://schemas.openxmlformats.org/officeDocument/2006/relationships/hyperlink" Target="https://mapwv.gov/flood/map/?wkid=102100&amp;x=-8986674.934972934&amp;y=4875516.681118655&amp;l=13&amp;v=2" TargetMode="External"/><Relationship Id="rId1298" Type="http://schemas.openxmlformats.org/officeDocument/2006/relationships/hyperlink" Target="https://mapwv.gov/flood/map/?wkid=102100&amp;x=-8987493.171190212&amp;y=4876159.568085216&amp;l=13&amp;v=2" TargetMode="External"/><Relationship Id="rId18" Type="http://schemas.openxmlformats.org/officeDocument/2006/relationships/hyperlink" Target="https://mapwv.gov/flood/map/?wkid=102100&amp;x=-8980981.589228509&amp;y=4804063.6180627495&amp;l=13&amp;v=2" TargetMode="External"/><Relationship Id="rId528" Type="http://schemas.openxmlformats.org/officeDocument/2006/relationships/hyperlink" Target="https://mapwv.gov/flood/map/?wkid=102100&amp;x=-8987106.102634056&amp;y=4877403.7481421195&amp;l=13&amp;v=2" TargetMode="External"/><Relationship Id="rId735" Type="http://schemas.openxmlformats.org/officeDocument/2006/relationships/hyperlink" Target="https://mapwv.gov/flood/map/?wkid=102100&amp;x=-8986722.702166436&amp;y=4875457.323081591&amp;l=13&amp;v=2" TargetMode="External"/><Relationship Id="rId942" Type="http://schemas.openxmlformats.org/officeDocument/2006/relationships/hyperlink" Target="https://mapwv.gov/flood/map/?wkid=102100&amp;x=-8986446.171638243&amp;y=4872471.983085962&amp;l=13&amp;v=2" TargetMode="External"/><Relationship Id="rId1158" Type="http://schemas.openxmlformats.org/officeDocument/2006/relationships/hyperlink" Target="https://mapwv.gov/flood/map/?wkid=102100&amp;x=-8981795.331143979&amp;y=4876751.798034713&amp;l=13&amp;v=2" TargetMode="External"/><Relationship Id="rId1365" Type="http://schemas.openxmlformats.org/officeDocument/2006/relationships/hyperlink" Target="https://mapwv.gov/flood/map/?wkid=102100&amp;x=-8986257.640058083&amp;y=4872259.685027643&amp;l=13&amp;v=2" TargetMode="External"/><Relationship Id="rId167" Type="http://schemas.openxmlformats.org/officeDocument/2006/relationships/hyperlink" Target="https://mapwv.gov/flood/map/?wkid=102100&amp;x=-8987201.622326883&amp;y=4877248.7357187765&amp;l=13&amp;v=2" TargetMode="External"/><Relationship Id="rId374" Type="http://schemas.openxmlformats.org/officeDocument/2006/relationships/hyperlink" Target="https://mapwv.gov/flood/map/?wkid=102100&amp;x=-8987408.422771316&amp;y=4877113.380052434&amp;l=13&amp;v=2" TargetMode="External"/><Relationship Id="rId581" Type="http://schemas.openxmlformats.org/officeDocument/2006/relationships/hyperlink" Target="https://mapwv.gov/flood/map/?wkid=102100&amp;x=-8986254.721372353&amp;y=4872744.678050677&amp;l=13&amp;v=2" TargetMode="External"/><Relationship Id="rId1018" Type="http://schemas.openxmlformats.org/officeDocument/2006/relationships/hyperlink" Target="https://mapwv.gov/flood/map/?wkid=102100&amp;x=-8987354.044424582&amp;y=4875683.153422514&amp;l=13&amp;v=2" TargetMode="External"/><Relationship Id="rId1225" Type="http://schemas.openxmlformats.org/officeDocument/2006/relationships/hyperlink" Target="https://mapwv.gov/flood/map/?wkid=102100&amp;x=-8987346.675630882&amp;y=4875603.005522557&amp;l=13&amp;v=2" TargetMode="External"/><Relationship Id="rId1432" Type="http://schemas.openxmlformats.org/officeDocument/2006/relationships/hyperlink" Target="https://mapwv.gov/flood/map/?wkid=102100&amp;x=-8986899.868694505&amp;y=4875641.884587147&amp;l=13&amp;v=2" TargetMode="External"/><Relationship Id="rId71" Type="http://schemas.openxmlformats.org/officeDocument/2006/relationships/hyperlink" Target="https://mapwv.gov/flood/map/?wkid=102100&amp;x=-8987376.797794541&amp;y=4864949.960794452&amp;l=13&amp;v=2" TargetMode="External"/><Relationship Id="rId234" Type="http://schemas.openxmlformats.org/officeDocument/2006/relationships/hyperlink" Target="https://mapwv.gov/flood/map/?wkid=102100&amp;x=-8987226.229055041&amp;y=4877536.626198497&amp;l=13&amp;v=2" TargetMode="External"/><Relationship Id="rId679" Type="http://schemas.openxmlformats.org/officeDocument/2006/relationships/hyperlink" Target="https://mapwv.gov/flood/map/?wkid=102100&amp;x=-8986663.933824262&amp;y=4875811.404095168&amp;l=13&amp;v=2" TargetMode="External"/><Relationship Id="rId802" Type="http://schemas.openxmlformats.org/officeDocument/2006/relationships/hyperlink" Target="https://mapwv.gov/flood/map/?wkid=102100&amp;x=-8986743.903408736&amp;y=4875693.410837681&amp;l=13&amp;v=2" TargetMode="External"/><Relationship Id="rId886" Type="http://schemas.openxmlformats.org/officeDocument/2006/relationships/hyperlink" Target="https://mapwv.gov/flood/map/?wkid=102100&amp;x=-8986817.194046402&amp;y=4875791.557427609&amp;l=13&amp;v=2" TargetMode="External"/><Relationship Id="rId2" Type="http://schemas.openxmlformats.org/officeDocument/2006/relationships/hyperlink" Target="https://mapwv.gov/flood/map/?wkid=102100&amp;x=-8993121.466054367&amp;y=4808680.867888233&amp;l=13&amp;v=2" TargetMode="External"/><Relationship Id="rId29" Type="http://schemas.openxmlformats.org/officeDocument/2006/relationships/hyperlink" Target="https://mapwv.gov/flood/map/?wkid=102100&amp;x=-8973262.752509842&amp;y=4795648.9051041&amp;l=13&amp;v=2" TargetMode="External"/><Relationship Id="rId441" Type="http://schemas.openxmlformats.org/officeDocument/2006/relationships/hyperlink" Target="https://mapwv.gov/flood/map/?wkid=102100&amp;x=-8987027.615491236&amp;y=4877482.400314972&amp;l=13&amp;v=2" TargetMode="External"/><Relationship Id="rId539" Type="http://schemas.openxmlformats.org/officeDocument/2006/relationships/hyperlink" Target="https://mapwv.gov/flood/map/?wkid=102100&amp;x=-8987097.867886046&amp;y=4877031.756472303&amp;l=13&amp;v=2" TargetMode="External"/><Relationship Id="rId746" Type="http://schemas.openxmlformats.org/officeDocument/2006/relationships/hyperlink" Target="https://mapwv.gov/flood/map/?wkid=102100&amp;x=-8986406.665130196&amp;y=4872295.538657422&amp;l=13&amp;v=2" TargetMode="External"/><Relationship Id="rId1071" Type="http://schemas.openxmlformats.org/officeDocument/2006/relationships/hyperlink" Target="https://mapwv.gov/flood/map/?wkid=102100&amp;x=-8987226.582828382&amp;y=4876333.98553885&amp;l=13&amp;v=2" TargetMode="External"/><Relationship Id="rId1169" Type="http://schemas.openxmlformats.org/officeDocument/2006/relationships/hyperlink" Target="https://mapwv.gov/flood/map/?wkid=102100&amp;x=-8987031.860882655&amp;y=4876196.165928037&amp;l=13&amp;v=2" TargetMode="External"/><Relationship Id="rId1376" Type="http://schemas.openxmlformats.org/officeDocument/2006/relationships/hyperlink" Target="https://mapwv.gov/flood/map/?wkid=102100&amp;x=-8986369.271466091&amp;y=4872840.0492171245&amp;l=13&amp;v=2" TargetMode="External"/><Relationship Id="rId178" Type="http://schemas.openxmlformats.org/officeDocument/2006/relationships/hyperlink" Target="https://mapwv.gov/flood/map/?wkid=102100&amp;x=-8987335.125343163&amp;y=4876997.418910914&amp;l=13&amp;v=2" TargetMode="External"/><Relationship Id="rId301" Type="http://schemas.openxmlformats.org/officeDocument/2006/relationships/hyperlink" Target="https://mapwv.gov/flood/map/?wkid=102100&amp;x=-8981986.292828629&amp;y=4876952.62386939&amp;l=13&amp;v=2" TargetMode="External"/><Relationship Id="rId953" Type="http://schemas.openxmlformats.org/officeDocument/2006/relationships/hyperlink" Target="https://mapwv.gov/flood/map/?wkid=102100&amp;x=-8987362.663447471&amp;y=4875776.167010785&amp;l=13&amp;v=2" TargetMode="External"/><Relationship Id="rId1029" Type="http://schemas.openxmlformats.org/officeDocument/2006/relationships/hyperlink" Target="https://mapwv.gov/flood/map/?wkid=102100&amp;x=-8987160.134554539&amp;y=4876202.290553609&amp;l=13&amp;v=2" TargetMode="External"/><Relationship Id="rId1236" Type="http://schemas.openxmlformats.org/officeDocument/2006/relationships/hyperlink" Target="https://mapwv.gov/flood/map/?wkid=102100&amp;x=-8986931.020897407&amp;y=4875938.923289986&amp;l=13&amp;v=2" TargetMode="External"/><Relationship Id="rId82" Type="http://schemas.openxmlformats.org/officeDocument/2006/relationships/hyperlink" Target="https://mapwv.gov/flood/map/?wkid=102100&amp;x=-8969722.691401877&amp;y=4840831.570422127&amp;l=13&amp;v=2" TargetMode="External"/><Relationship Id="rId385" Type="http://schemas.openxmlformats.org/officeDocument/2006/relationships/hyperlink" Target="https://mapwv.gov/flood/map/?wkid=102100&amp;x=-8982624.427245501&amp;y=4877476.352151273&amp;l=13&amp;v=2" TargetMode="External"/><Relationship Id="rId592" Type="http://schemas.openxmlformats.org/officeDocument/2006/relationships/hyperlink" Target="https://mapwv.gov/flood/map/?wkid=102100&amp;x=-8986173.905537104&amp;y=4874911.688103486&amp;l=13&amp;v=2" TargetMode="External"/><Relationship Id="rId606" Type="http://schemas.openxmlformats.org/officeDocument/2006/relationships/hyperlink" Target="https://mapwv.gov/flood/map/?wkid=102100&amp;x=-8986812.693622032&amp;y=4876080.992600376&amp;l=13&amp;v=2" TargetMode="External"/><Relationship Id="rId813" Type="http://schemas.openxmlformats.org/officeDocument/2006/relationships/hyperlink" Target="https://mapwv.gov/flood/map/?wkid=102100&amp;x=-8986722.501123436&amp;y=4875478.034112993&amp;l=13&amp;v=2" TargetMode="External"/><Relationship Id="rId1443" Type="http://schemas.openxmlformats.org/officeDocument/2006/relationships/hyperlink" Target="https://mapwv.gov/flood/map/?wkid=102100&amp;x=-8986252.124511272&amp;y=4872861.48914427&amp;l=13&amp;v=2" TargetMode="External"/><Relationship Id="rId245" Type="http://schemas.openxmlformats.org/officeDocument/2006/relationships/hyperlink" Target="https://mapwv.gov/flood/map/?wkid=102100&amp;x=-8987137.01371894&amp;y=4876892.16585429&amp;l=13&amp;v=2" TargetMode="External"/><Relationship Id="rId452" Type="http://schemas.openxmlformats.org/officeDocument/2006/relationships/hyperlink" Target="https://mapwv.gov/flood/map/?wkid=102100&amp;x=-8987450.568330534&amp;y=4877152.964665686&amp;l=13&amp;v=2" TargetMode="External"/><Relationship Id="rId897" Type="http://schemas.openxmlformats.org/officeDocument/2006/relationships/hyperlink" Target="https://mapwv.gov/flood/map/?wkid=102100&amp;x=-8986363.10202859&amp;y=4872656.630642247&amp;l=13&amp;v=2" TargetMode="External"/><Relationship Id="rId1082" Type="http://schemas.openxmlformats.org/officeDocument/2006/relationships/hyperlink" Target="https://mapwv.gov/flood/map/?wkid=102100&amp;x=-8987325.03044646&amp;y=4876069.241141349&amp;l=13&amp;v=2" TargetMode="External"/><Relationship Id="rId1303" Type="http://schemas.openxmlformats.org/officeDocument/2006/relationships/hyperlink" Target="https://mapwv.gov/flood/map/?wkid=102100&amp;x=-8981805.398878727&amp;y=4876682.072607039&amp;l=13&amp;v=2" TargetMode="External"/><Relationship Id="rId105" Type="http://schemas.openxmlformats.org/officeDocument/2006/relationships/hyperlink" Target="https://mapwv.gov/flood/map/?wkid=102100&amp;x=-8984451.056413464&amp;y=4876991.900878952&amp;l=13&amp;v=2" TargetMode="External"/><Relationship Id="rId312" Type="http://schemas.openxmlformats.org/officeDocument/2006/relationships/hyperlink" Target="https://mapwv.gov/flood/map/?wkid=102100&amp;x=-8987214.412602415&amp;y=4876948.515259714&amp;l=13&amp;v=2" TargetMode="External"/><Relationship Id="rId757" Type="http://schemas.openxmlformats.org/officeDocument/2006/relationships/hyperlink" Target="https://mapwv.gov/flood/map/?wkid=102100&amp;x=-8986884.7688735&amp;y=4875468.586097754&amp;l=13&amp;v=2" TargetMode="External"/><Relationship Id="rId964" Type="http://schemas.openxmlformats.org/officeDocument/2006/relationships/hyperlink" Target="https://mapwv.gov/flood/map/?wkid=102100&amp;x=-8987409.592850488&amp;y=4876594.311997442&amp;l=13&amp;v=2" TargetMode="External"/><Relationship Id="rId1387" Type="http://schemas.openxmlformats.org/officeDocument/2006/relationships/hyperlink" Target="https://mapwv.gov/flood/map/?wkid=102100&amp;x=-8986822.998022014&amp;y=4875774.331432721&amp;l=13&amp;v=2" TargetMode="External"/><Relationship Id="rId93" Type="http://schemas.openxmlformats.org/officeDocument/2006/relationships/hyperlink" Target="https://mapwv.gov/flood/map/?wkid=102100&amp;x=-8987136.400348548&amp;y=4875968.8321582815&amp;l=13&amp;v=2" TargetMode="External"/><Relationship Id="rId189" Type="http://schemas.openxmlformats.org/officeDocument/2006/relationships/hyperlink" Target="https://mapwv.gov/flood/map/?wkid=102100&amp;x=-8987169.693670535&amp;y=4877145.928155744&amp;l=13&amp;v=2" TargetMode="External"/><Relationship Id="rId396" Type="http://schemas.openxmlformats.org/officeDocument/2006/relationships/hyperlink" Target="https://mapwv.gov/flood/map/?wkid=102100&amp;x=-8987069.713071747&amp;y=4877759.51730903&amp;l=13&amp;v=2" TargetMode="External"/><Relationship Id="rId617" Type="http://schemas.openxmlformats.org/officeDocument/2006/relationships/hyperlink" Target="https://mapwv.gov/flood/map/?wkid=102100&amp;x=-8987117.198181663&amp;y=4876584.978278078&amp;l=13&amp;v=2" TargetMode="External"/><Relationship Id="rId824" Type="http://schemas.openxmlformats.org/officeDocument/2006/relationships/hyperlink" Target="https://mapwv.gov/flood/map/?wkid=102100&amp;x=-8986043.313080236&amp;y=4875648.6202367665&amp;l=13&amp;v=2" TargetMode="External"/><Relationship Id="rId1247" Type="http://schemas.openxmlformats.org/officeDocument/2006/relationships/hyperlink" Target="https://mapwv.gov/flood/map/?wkid=102100&amp;x=-8987556.111786908&amp;y=4876039.653302888&amp;l=13&amp;v=2" TargetMode="External"/><Relationship Id="rId1454" Type="http://schemas.openxmlformats.org/officeDocument/2006/relationships/hyperlink" Target="https://mapwv.gov/flood/map/?wkid=102100&amp;x=-9002007.877808817&amp;y=4813889.707649683&amp;l=13&amp;v=2" TargetMode="External"/><Relationship Id="rId256" Type="http://schemas.openxmlformats.org/officeDocument/2006/relationships/hyperlink" Target="https://mapwv.gov/flood/map/?wkid=102100&amp;x=-8987294.368828554&amp;y=4877416.113241827&amp;l=13&amp;v=2" TargetMode="External"/><Relationship Id="rId463" Type="http://schemas.openxmlformats.org/officeDocument/2006/relationships/hyperlink" Target="https://mapwv.gov/flood/map/?wkid=102100&amp;x=-8987258.063423784&amp;y=4877605.983153968&amp;l=13&amp;v=2" TargetMode="External"/><Relationship Id="rId670" Type="http://schemas.openxmlformats.org/officeDocument/2006/relationships/hyperlink" Target="https://mapwv.gov/flood/map/?wkid=102100&amp;x=-8986881.46691476&amp;y=4875728.968805161&amp;l=13&amp;v=2" TargetMode="External"/><Relationship Id="rId1093" Type="http://schemas.openxmlformats.org/officeDocument/2006/relationships/hyperlink" Target="https://mapwv.gov/flood/map/?wkid=102100&amp;x=-8987092.975394422&amp;y=4876150.762093132&amp;l=13&amp;v=2" TargetMode="External"/><Relationship Id="rId1107" Type="http://schemas.openxmlformats.org/officeDocument/2006/relationships/hyperlink" Target="https://mapwv.gov/flood/map/?wkid=102100&amp;x=-8987096.850203259&amp;y=4876728.363512979&amp;l=13&amp;v=2" TargetMode="External"/><Relationship Id="rId1314" Type="http://schemas.openxmlformats.org/officeDocument/2006/relationships/hyperlink" Target="https://mapwv.gov/flood/map/?wkid=102100&amp;x=-8987339.05414195&amp;y=4876756.082152163&amp;l=13&amp;v=2" TargetMode="External"/><Relationship Id="rId116" Type="http://schemas.openxmlformats.org/officeDocument/2006/relationships/hyperlink" Target="https://mapwv.gov/flood/map/?wkid=102100&amp;x=-8985908.072366705&amp;y=4875279.540703035&amp;l=13&amp;v=2" TargetMode="External"/><Relationship Id="rId323" Type="http://schemas.openxmlformats.org/officeDocument/2006/relationships/hyperlink" Target="https://mapwv.gov/flood/map/?wkid=102100&amp;x=-8987279.695027234&amp;y=4877558.908478731&amp;l=13&amp;v=2" TargetMode="External"/><Relationship Id="rId530" Type="http://schemas.openxmlformats.org/officeDocument/2006/relationships/hyperlink" Target="https://mapwv.gov/flood/map/?wkid=102100&amp;x=-8987234.44487874&amp;y=4877071.946249193&amp;l=13&amp;v=2" TargetMode="External"/><Relationship Id="rId768" Type="http://schemas.openxmlformats.org/officeDocument/2006/relationships/hyperlink" Target="https://mapwv.gov/flood/map/?wkid=102100&amp;x=-8987508.41773031&amp;y=4875911.299597032&amp;l=13&amp;v=2" TargetMode="External"/><Relationship Id="rId975" Type="http://schemas.openxmlformats.org/officeDocument/2006/relationships/hyperlink" Target="https://mapwv.gov/flood/map/?wkid=102100&amp;x=-8987375.292198423&amp;y=4876672.054928787&amp;l=13&amp;v=2" TargetMode="External"/><Relationship Id="rId1160" Type="http://schemas.openxmlformats.org/officeDocument/2006/relationships/hyperlink" Target="https://mapwv.gov/flood/map/?wkid=102100&amp;x=-8987130.00192685&amp;y=4876736.861901187&amp;l=13&amp;v=2" TargetMode="External"/><Relationship Id="rId1398" Type="http://schemas.openxmlformats.org/officeDocument/2006/relationships/hyperlink" Target="https://mapwv.gov/flood/map/?wkid=102100&amp;x=-8986369.281373523&amp;y=4872273.449971232&amp;l=13&amp;v=2" TargetMode="External"/><Relationship Id="rId20" Type="http://schemas.openxmlformats.org/officeDocument/2006/relationships/hyperlink" Target="https://mapwv.gov/flood/map/?wkid=102100&amp;x=-9001758.018206103&amp;y=4814388.864548588&amp;l=13&amp;v=2" TargetMode="External"/><Relationship Id="rId628" Type="http://schemas.openxmlformats.org/officeDocument/2006/relationships/hyperlink" Target="https://mapwv.gov/flood/map/?wkid=102100&amp;x=-8987071.552626338&amp;y=4876000.722492173&amp;l=13&amp;v=2" TargetMode="External"/><Relationship Id="rId835" Type="http://schemas.openxmlformats.org/officeDocument/2006/relationships/hyperlink" Target="https://mapwv.gov/flood/map/?wkid=102100&amp;x=-8987243.133365&amp;y=4875792.136074233&amp;l=13&amp;v=2" TargetMode="External"/><Relationship Id="rId1258" Type="http://schemas.openxmlformats.org/officeDocument/2006/relationships/hyperlink" Target="https://mapwv.gov/flood/map/?wkid=102100&amp;x=-8987081.637281645&amp;y=4876724.2465587305&amp;l=13&amp;v=2" TargetMode="External"/><Relationship Id="rId1465" Type="http://schemas.openxmlformats.org/officeDocument/2006/relationships/hyperlink" Target="https://mapwv.gov/flood/map/?wkid=102100&amp;x=-9001491.099670663&amp;y=4814180.432173429&amp;l=13&amp;v=2" TargetMode="External"/><Relationship Id="rId267" Type="http://schemas.openxmlformats.org/officeDocument/2006/relationships/hyperlink" Target="https://mapwv.gov/flood/map/?wkid=102100&amp;x=-8987565.893987156&amp;y=4876895.015620313&amp;l=13&amp;v=2" TargetMode="External"/><Relationship Id="rId474" Type="http://schemas.openxmlformats.org/officeDocument/2006/relationships/hyperlink" Target="https://mapwv.gov/flood/map/?wkid=102100&amp;x=-8987229.436837489&amp;y=4876904.116430491&amp;l=13&amp;v=2" TargetMode="External"/><Relationship Id="rId1020" Type="http://schemas.openxmlformats.org/officeDocument/2006/relationships/hyperlink" Target="https://mapwv.gov/flood/map/?wkid=102100&amp;x=-8986344.71627885&amp;y=4872861.647650649&amp;l=13&amp;v=2" TargetMode="External"/><Relationship Id="rId1118" Type="http://schemas.openxmlformats.org/officeDocument/2006/relationships/hyperlink" Target="https://mapwv.gov/flood/map/?wkid=102100&amp;x=-8986753.725461366&amp;y=4875902.528882256&amp;l=13&amp;v=2" TargetMode="External"/><Relationship Id="rId1325" Type="http://schemas.openxmlformats.org/officeDocument/2006/relationships/hyperlink" Target="https://mapwv.gov/flood/map/?wkid=102100&amp;x=-8981839.106531862&amp;y=4876667.621299831&amp;l=13&amp;v=2" TargetMode="External"/><Relationship Id="rId127" Type="http://schemas.openxmlformats.org/officeDocument/2006/relationships/hyperlink" Target="https://mapwv.gov/flood/map/?wkid=102100&amp;x=-8987400.525766639&amp;y=4876943.165282771&amp;l=13&amp;v=2" TargetMode="External"/><Relationship Id="rId681" Type="http://schemas.openxmlformats.org/officeDocument/2006/relationships/hyperlink" Target="https://mapwv.gov/flood/map/?wkid=102100&amp;x=-8986800.742361499&amp;y=4875838.916376364&amp;l=13&amp;v=2" TargetMode="External"/><Relationship Id="rId779" Type="http://schemas.openxmlformats.org/officeDocument/2006/relationships/hyperlink" Target="https://mapwv.gov/flood/map/?wkid=102100&amp;x=-8987010.593071302&amp;y=4875479.363881791&amp;l=13&amp;v=2" TargetMode="External"/><Relationship Id="rId902" Type="http://schemas.openxmlformats.org/officeDocument/2006/relationships/hyperlink" Target="https://mapwv.gov/flood/map/?wkid=102100&amp;x=-8986382.024672234&amp;y=4872544.05990833&amp;l=13&amp;v=2" TargetMode="External"/><Relationship Id="rId986" Type="http://schemas.openxmlformats.org/officeDocument/2006/relationships/hyperlink" Target="https://mapwv.gov/flood/map/?wkid=102100&amp;x=-8987486.826535838&amp;y=4876140.208324995&amp;l=13&amp;v=2" TargetMode="External"/><Relationship Id="rId31" Type="http://schemas.openxmlformats.org/officeDocument/2006/relationships/hyperlink" Target="https://mapwv.gov/flood/map/?wkid=102100&amp;x=-8977046.597625345&amp;y=4798327.892077096&amp;l=13&amp;v=2" TargetMode="External"/><Relationship Id="rId334" Type="http://schemas.openxmlformats.org/officeDocument/2006/relationships/hyperlink" Target="https://mapwv.gov/flood/map/?wkid=102100&amp;x=-8987270.028153973&amp;y=4876949.281495942&amp;l=13&amp;v=2" TargetMode="External"/><Relationship Id="rId541" Type="http://schemas.openxmlformats.org/officeDocument/2006/relationships/hyperlink" Target="https://mapwv.gov/flood/map/?wkid=102100&amp;x=-8987091.664607417&amp;y=4877076.926629557&amp;l=13&amp;v=2" TargetMode="External"/><Relationship Id="rId639" Type="http://schemas.openxmlformats.org/officeDocument/2006/relationships/hyperlink" Target="https://mapwv.gov/flood/map/?wkid=102100&amp;x=-8986251.146903502&amp;y=4874522.673788437&amp;l=13&amp;v=2" TargetMode="External"/><Relationship Id="rId1171" Type="http://schemas.openxmlformats.org/officeDocument/2006/relationships/hyperlink" Target="https://mapwv.gov/flood/map/?wkid=102100&amp;x=-8986229.501607755&amp;y=4875945.527060258&amp;l=13&amp;v=2" TargetMode="External"/><Relationship Id="rId1269" Type="http://schemas.openxmlformats.org/officeDocument/2006/relationships/hyperlink" Target="https://mapwv.gov/flood/map/?wkid=102100&amp;x=-8981869.643694572&amp;y=4876725.607481047&amp;l=13&amp;v=2" TargetMode="External"/><Relationship Id="rId1476" Type="http://schemas.openxmlformats.org/officeDocument/2006/relationships/hyperlink" Target="https://mapwv.gov/flood/map/?wkid=102100&amp;x=-9001880.317917507&amp;y=4814097.753040505&amp;l=13&amp;v=2" TargetMode="External"/><Relationship Id="rId180" Type="http://schemas.openxmlformats.org/officeDocument/2006/relationships/hyperlink" Target="https://mapwv.gov/flood/map/?wkid=102100&amp;x=-8987536.107785732&amp;y=4876937.621385852&amp;l=13&amp;v=2" TargetMode="External"/><Relationship Id="rId278" Type="http://schemas.openxmlformats.org/officeDocument/2006/relationships/hyperlink" Target="https://mapwv.gov/flood/map/?wkid=102100&amp;x=-8987018.073295807&amp;y=4877155.474661435&amp;l=13&amp;v=2" TargetMode="External"/><Relationship Id="rId401" Type="http://schemas.openxmlformats.org/officeDocument/2006/relationships/hyperlink" Target="https://mapwv.gov/flood/map/?wkid=102100&amp;x=-8987171.149284191&amp;y=4877416.227738954&amp;l=13&amp;v=2" TargetMode="External"/><Relationship Id="rId846" Type="http://schemas.openxmlformats.org/officeDocument/2006/relationships/hyperlink" Target="https://mapwv.gov/flood/map/?wkid=102100&amp;x=-8986811.82098854&amp;y=4875836.666509893&amp;l=13&amp;v=2" TargetMode="External"/><Relationship Id="rId1031" Type="http://schemas.openxmlformats.org/officeDocument/2006/relationships/hyperlink" Target="https://mapwv.gov/flood/map/?wkid=102100&amp;x=-8986982.148492377&amp;y=4876197.786292121&amp;l=13&amp;v=2" TargetMode="External"/><Relationship Id="rId1129" Type="http://schemas.openxmlformats.org/officeDocument/2006/relationships/hyperlink" Target="https://mapwv.gov/flood/map/?wkid=102100&amp;x=-8987074.103289831&amp;y=4876669.443950678&amp;l=13&amp;v=2" TargetMode="External"/><Relationship Id="rId485" Type="http://schemas.openxmlformats.org/officeDocument/2006/relationships/hyperlink" Target="https://mapwv.gov/flood/map/?wkid=102100&amp;x=-8987529.82090617&amp;y=4877093.780858158&amp;l=13&amp;v=2" TargetMode="External"/><Relationship Id="rId692" Type="http://schemas.openxmlformats.org/officeDocument/2006/relationships/hyperlink" Target="https://mapwv.gov/flood/map/?wkid=102100&amp;x=-8987424.741652066&amp;y=4875871.801258111&amp;l=13&amp;v=2" TargetMode="External"/><Relationship Id="rId706" Type="http://schemas.openxmlformats.org/officeDocument/2006/relationships/hyperlink" Target="https://mapwv.gov/flood/map/?wkid=102100&amp;x=-8986369.261336016&amp;y=4872197.113324572&amp;l=13&amp;v=2" TargetMode="External"/><Relationship Id="rId913" Type="http://schemas.openxmlformats.org/officeDocument/2006/relationships/hyperlink" Target="https://mapwv.gov/flood/map/?wkid=102100&amp;x=-8986345.759565119&amp;y=4871880.207441844&amp;l=13&amp;v=2" TargetMode="External"/><Relationship Id="rId1336" Type="http://schemas.openxmlformats.org/officeDocument/2006/relationships/hyperlink" Target="https://mapwv.gov/flood/map/?wkid=102100&amp;x=-8986672.898828134&amp;y=4875869.391956898&amp;l=13&amp;v=2" TargetMode="External"/><Relationship Id="rId42" Type="http://schemas.openxmlformats.org/officeDocument/2006/relationships/hyperlink" Target="https://mapwv.gov/flood/map/?wkid=102100&amp;x=-8961762.318772782&amp;y=4794274.827270689&amp;l=13&amp;v=2" TargetMode="External"/><Relationship Id="rId138" Type="http://schemas.openxmlformats.org/officeDocument/2006/relationships/hyperlink" Target="https://mapwv.gov/flood/map/?wkid=102100&amp;x=-8981778.558079705&amp;y=4876821.563522789&amp;l=13&amp;v=2" TargetMode="External"/><Relationship Id="rId345" Type="http://schemas.openxmlformats.org/officeDocument/2006/relationships/hyperlink" Target="https://mapwv.gov/flood/map/?wkid=102100&amp;x=-8987150.909174379&amp;y=4877251.3293915875&amp;l=13&amp;v=2" TargetMode="External"/><Relationship Id="rId552" Type="http://schemas.openxmlformats.org/officeDocument/2006/relationships/hyperlink" Target="https://mapwv.gov/flood/map/?wkid=102100&amp;x=-8981961.70958888&amp;y=4876810.128178959&amp;l=13&amp;v=2" TargetMode="External"/><Relationship Id="rId997" Type="http://schemas.openxmlformats.org/officeDocument/2006/relationships/hyperlink" Target="https://mapwv.gov/flood/map/?wkid=102100&amp;x=-8986349.146794584&amp;y=4872755.6917933505&amp;l=13&amp;v=2" TargetMode="External"/><Relationship Id="rId1182" Type="http://schemas.openxmlformats.org/officeDocument/2006/relationships/hyperlink" Target="https://mapwv.gov/flood/map/?wkid=102100&amp;x=-8986972.542288236&amp;y=4876394.779094241&amp;l=13&amp;v=2" TargetMode="External"/><Relationship Id="rId1403" Type="http://schemas.openxmlformats.org/officeDocument/2006/relationships/hyperlink" Target="https://mapwv.gov/flood/map/?wkid=102100&amp;x=-8986232.627904335&amp;y=4874562.531086553&amp;l=13&amp;v=2" TargetMode="External"/><Relationship Id="rId191" Type="http://schemas.openxmlformats.org/officeDocument/2006/relationships/hyperlink" Target="https://mapwv.gov/flood/map/?wkid=102100&amp;x=-8987182.44353709&amp;y=4877069.2337658135&amp;l=13&amp;v=2" TargetMode="External"/><Relationship Id="rId205" Type="http://schemas.openxmlformats.org/officeDocument/2006/relationships/hyperlink" Target="https://mapwv.gov/flood/map/?wkid=102100&amp;x=-8987543.948351422&amp;y=4876930.800627885&amp;l=13&amp;v=2" TargetMode="External"/><Relationship Id="rId412" Type="http://schemas.openxmlformats.org/officeDocument/2006/relationships/hyperlink" Target="https://mapwv.gov/flood/map/?wkid=102100&amp;x=-8987252.641941942&amp;y=4876859.193790748&amp;l=13&amp;v=2" TargetMode="External"/><Relationship Id="rId857" Type="http://schemas.openxmlformats.org/officeDocument/2006/relationships/hyperlink" Target="https://mapwv.gov/flood/map/?wkid=102100&amp;x=-8987250.347313277&amp;y=4875867.64494842&amp;l=13&amp;v=2" TargetMode="External"/><Relationship Id="rId1042" Type="http://schemas.openxmlformats.org/officeDocument/2006/relationships/hyperlink" Target="https://mapwv.gov/flood/map/?wkid=102100&amp;x=-8986991.489533488&amp;y=4876453.213767129&amp;l=13&amp;v=2" TargetMode="External"/><Relationship Id="rId1487" Type="http://schemas.openxmlformats.org/officeDocument/2006/relationships/hyperlink" Target="https://mapwv.gov/flood/map/?wkid=102100&amp;x=-8956403.882280506&amp;y=4820130.703111983&amp;l=13&amp;v=2" TargetMode="External"/><Relationship Id="rId289" Type="http://schemas.openxmlformats.org/officeDocument/2006/relationships/hyperlink" Target="https://mapwv.gov/flood/map/?wkid=102100&amp;x=-8987568.465578714&amp;y=4876875.735599467&amp;l=13&amp;v=2" TargetMode="External"/><Relationship Id="rId496" Type="http://schemas.openxmlformats.org/officeDocument/2006/relationships/hyperlink" Target="https://mapwv.gov/flood/map/?wkid=102100&amp;x=-8982579.189119512&amp;y=4877604.019498128&amp;l=13&amp;v=2" TargetMode="External"/><Relationship Id="rId717" Type="http://schemas.openxmlformats.org/officeDocument/2006/relationships/hyperlink" Target="https://mapwv.gov/flood/map/?wkid=102100&amp;x=-8986109.214664062&amp;y=4875730.222095257&amp;l=13&amp;v=2" TargetMode="External"/><Relationship Id="rId924" Type="http://schemas.openxmlformats.org/officeDocument/2006/relationships/hyperlink" Target="https://mapwv.gov/flood/map/?wkid=102100&amp;x=-8986365.310050689&amp;y=4872303.534487206&amp;l=13&amp;v=2" TargetMode="External"/><Relationship Id="rId1347" Type="http://schemas.openxmlformats.org/officeDocument/2006/relationships/hyperlink" Target="https://mapwv.gov/flood/map/?wkid=102100&amp;x=-8987202.905951928&amp;y=4876708.954052598&amp;l=13&amp;v=2" TargetMode="External"/><Relationship Id="rId53" Type="http://schemas.openxmlformats.org/officeDocument/2006/relationships/hyperlink" Target="https://mapwv.gov/flood/map/?wkid=102100&amp;x=-9009918.369843878&amp;y=4809110.102471102&amp;l=13&amp;v=2" TargetMode="External"/><Relationship Id="rId149" Type="http://schemas.openxmlformats.org/officeDocument/2006/relationships/hyperlink" Target="https://mapwv.gov/flood/map/?wkid=102100&amp;x=-8981962.296465235&amp;y=4877067.18278263&amp;l=13&amp;v=2" TargetMode="External"/><Relationship Id="rId356" Type="http://schemas.openxmlformats.org/officeDocument/2006/relationships/hyperlink" Target="https://mapwv.gov/flood/map/?wkid=102100&amp;x=-8987267.99980153&amp;y=4877279.573234742&amp;l=13&amp;v=2" TargetMode="External"/><Relationship Id="rId563" Type="http://schemas.openxmlformats.org/officeDocument/2006/relationships/hyperlink" Target="https://mapwv.gov/flood/map/?wkid=102100&amp;x=-8981759.87455033&amp;y=4876844.191885125&amp;l=13&amp;v=2" TargetMode="External"/><Relationship Id="rId770" Type="http://schemas.openxmlformats.org/officeDocument/2006/relationships/hyperlink" Target="https://mapwv.gov/flood/map/?wkid=102100&amp;x=-8986352.080619764&amp;y=4872786.619304447&amp;l=13&amp;v=2" TargetMode="External"/><Relationship Id="rId1193" Type="http://schemas.openxmlformats.org/officeDocument/2006/relationships/hyperlink" Target="https://mapwv.gov/flood/map/?wkid=102100&amp;x=-8987158.443166194&amp;y=4876694.951787363&amp;l=13&amp;v=2" TargetMode="External"/><Relationship Id="rId1207" Type="http://schemas.openxmlformats.org/officeDocument/2006/relationships/hyperlink" Target="https://mapwv.gov/flood/map/?wkid=102100&amp;x=-8987335.8160806&amp;y=4876772.369641977&amp;l=13&amp;v=2" TargetMode="External"/><Relationship Id="rId1414" Type="http://schemas.openxmlformats.org/officeDocument/2006/relationships/hyperlink" Target="https://mapwv.gov/flood/map/?wkid=102100&amp;x=-8986949.592105415&amp;y=4875580.269300716&amp;l=13&amp;v=2" TargetMode="External"/><Relationship Id="rId216" Type="http://schemas.openxmlformats.org/officeDocument/2006/relationships/hyperlink" Target="https://mapwv.gov/flood/map/?wkid=102100&amp;x=-8987268.825346876&amp;y=4876935.78515617&amp;l=13&amp;v=2" TargetMode="External"/><Relationship Id="rId423" Type="http://schemas.openxmlformats.org/officeDocument/2006/relationships/hyperlink" Target="https://mapwv.gov/flood/map/?wkid=102100&amp;x=-8987070.481176237&amp;y=4877469.63882775&amp;l=13&amp;v=2" TargetMode="External"/><Relationship Id="rId868" Type="http://schemas.openxmlformats.org/officeDocument/2006/relationships/hyperlink" Target="https://mapwv.gov/flood/map/?wkid=102100&amp;x=-8986343.296621386&amp;y=4872507.198391223&amp;l=13&amp;v=2" TargetMode="External"/><Relationship Id="rId1053" Type="http://schemas.openxmlformats.org/officeDocument/2006/relationships/hyperlink" Target="https://mapwv.gov/flood/map/?wkid=102100&amp;x=-8987236.569856498&amp;y=4876189.891620156&amp;l=13&amp;v=2" TargetMode="External"/><Relationship Id="rId1260" Type="http://schemas.openxmlformats.org/officeDocument/2006/relationships/hyperlink" Target="https://mapwv.gov/flood/map/?wkid=102100&amp;x=-8987120.102618497&amp;y=4876731.886201513&amp;l=13&amp;v=2" TargetMode="External"/><Relationship Id="rId630" Type="http://schemas.openxmlformats.org/officeDocument/2006/relationships/hyperlink" Target="https://mapwv.gov/flood/map/?wkid=102100&amp;x=-8987508.771614974&amp;y=4875919.224739835&amp;l=13&amp;v=2" TargetMode="External"/><Relationship Id="rId728" Type="http://schemas.openxmlformats.org/officeDocument/2006/relationships/hyperlink" Target="https://mapwv.gov/flood/map/?wkid=102100&amp;x=-8987105.182689786&amp;y=4875780.596313392&amp;l=13&amp;v=2" TargetMode="External"/><Relationship Id="rId935" Type="http://schemas.openxmlformats.org/officeDocument/2006/relationships/hyperlink" Target="https://mapwv.gov/flood/map/?wkid=102100&amp;x=-8986384.120372964&amp;y=4872451.7089021355&amp;l=13&amp;v=2" TargetMode="External"/><Relationship Id="rId1358" Type="http://schemas.openxmlformats.org/officeDocument/2006/relationships/hyperlink" Target="https://mapwv.gov/flood/map/?wkid=102100&amp;x=-8986870.66124311&amp;y=4876128.509454667&amp;l=13&amp;v=2" TargetMode="External"/><Relationship Id="rId64" Type="http://schemas.openxmlformats.org/officeDocument/2006/relationships/hyperlink" Target="https://mapwv.gov/flood/map/?wkid=102100&amp;x=-8967446.567043152&amp;y=4843897.994394007&amp;l=13&amp;v=2" TargetMode="External"/><Relationship Id="rId367" Type="http://schemas.openxmlformats.org/officeDocument/2006/relationships/hyperlink" Target="https://mapwv.gov/flood/map/?wkid=102100&amp;x=-8987022.763519911&amp;y=4877471.043498372&amp;l=13&amp;v=2" TargetMode="External"/><Relationship Id="rId574" Type="http://schemas.openxmlformats.org/officeDocument/2006/relationships/hyperlink" Target="https://mapwv.gov/flood/map/?wkid=102100&amp;x=-8985928.903249053&amp;y=4875401.402087562&amp;l=13&amp;v=2" TargetMode="External"/><Relationship Id="rId1120" Type="http://schemas.openxmlformats.org/officeDocument/2006/relationships/hyperlink" Target="https://mapwv.gov/flood/map/?wkid=102100&amp;x=-8987308.15307582&amp;y=4875939.231382435&amp;l=13&amp;v=2" TargetMode="External"/><Relationship Id="rId1218" Type="http://schemas.openxmlformats.org/officeDocument/2006/relationships/hyperlink" Target="https://mapwv.gov/flood/map/?wkid=102100&amp;x=-8987304.975794913&amp;y=4875709.508500291&amp;l=13&amp;v=2" TargetMode="External"/><Relationship Id="rId1425" Type="http://schemas.openxmlformats.org/officeDocument/2006/relationships/hyperlink" Target="https://mapwv.gov/flood/map/?wkid=102100&amp;x=-8987401.98661232&amp;y=4875857.338913811&amp;l=13&amp;v=2" TargetMode="External"/><Relationship Id="rId227" Type="http://schemas.openxmlformats.org/officeDocument/2006/relationships/hyperlink" Target="https://mapwv.gov/flood/map/?wkid=102100&amp;x=-8987252.571254067&amp;y=4877356.35727131&amp;l=13&amp;v=2" TargetMode="External"/><Relationship Id="rId781" Type="http://schemas.openxmlformats.org/officeDocument/2006/relationships/hyperlink" Target="https://mapwv.gov/flood/map/?wkid=102100&amp;x=-8981649.725027384&amp;y=4876422.039003074&amp;l=13&amp;v=2" TargetMode="External"/><Relationship Id="rId879" Type="http://schemas.openxmlformats.org/officeDocument/2006/relationships/hyperlink" Target="https://mapwv.gov/flood/map/?wkid=102100&amp;x=-8986338.407580668&amp;y=4873098.228221997&amp;l=13&amp;v=2" TargetMode="External"/><Relationship Id="rId434" Type="http://schemas.openxmlformats.org/officeDocument/2006/relationships/hyperlink" Target="https://mapwv.gov/flood/map/?wkid=102100&amp;x=-8987454.978920076&amp;y=4877142.72683416&amp;l=13&amp;v=2" TargetMode="External"/><Relationship Id="rId641" Type="http://schemas.openxmlformats.org/officeDocument/2006/relationships/hyperlink" Target="https://mapwv.gov/flood/map/?wkid=102100&amp;x=-8987013.682855088&amp;y=4876405.918944078&amp;l=13&amp;v=2" TargetMode="External"/><Relationship Id="rId739" Type="http://schemas.openxmlformats.org/officeDocument/2006/relationships/hyperlink" Target="https://mapwv.gov/flood/map/?wkid=102100&amp;x=-8986895.972178368&amp;y=4875538.778343122&amp;l=13&amp;v=2" TargetMode="External"/><Relationship Id="rId1064" Type="http://schemas.openxmlformats.org/officeDocument/2006/relationships/hyperlink" Target="https://mapwv.gov/flood/map/?wkid=102100&amp;x=-8987439.428923048&amp;y=4876710.596467292&amp;l=13&amp;v=2" TargetMode="External"/><Relationship Id="rId1271" Type="http://schemas.openxmlformats.org/officeDocument/2006/relationships/hyperlink" Target="https://mapwv.gov/flood/map/?wkid=102100&amp;x=-8987281.174240626&amp;y=4876073.688030874&amp;l=13&amp;v=2" TargetMode="External"/><Relationship Id="rId1369" Type="http://schemas.openxmlformats.org/officeDocument/2006/relationships/hyperlink" Target="https://mapwv.gov/flood/map/?wkid=102100&amp;x=-8987087.24578023&amp;y=4875654.500006173&amp;l=13&amp;v=2" TargetMode="External"/><Relationship Id="rId280" Type="http://schemas.openxmlformats.org/officeDocument/2006/relationships/hyperlink" Target="https://mapwv.gov/flood/map/?wkid=102100&amp;x=-8987045.16345049&amp;y=4877337.51455158&amp;l=13&amp;v=2" TargetMode="External"/><Relationship Id="rId501" Type="http://schemas.openxmlformats.org/officeDocument/2006/relationships/hyperlink" Target="https://mapwv.gov/flood/map/?wkid=102100&amp;x=-8987389.828742813&amp;y=4877004.861785098&amp;l=13&amp;v=2" TargetMode="External"/><Relationship Id="rId946" Type="http://schemas.openxmlformats.org/officeDocument/2006/relationships/hyperlink" Target="https://mapwv.gov/flood/map/?wkid=102100&amp;x=-8986331.719283022&amp;y=4872563.404210997&amp;l=13&amp;v=2" TargetMode="External"/><Relationship Id="rId1131" Type="http://schemas.openxmlformats.org/officeDocument/2006/relationships/hyperlink" Target="https://mapwv.gov/flood/map/?wkid=102100&amp;x=-8987293.202979522&amp;y=4876711.4815383535&amp;l=13&amp;v=2" TargetMode="External"/><Relationship Id="rId1229" Type="http://schemas.openxmlformats.org/officeDocument/2006/relationships/hyperlink" Target="https://mapwv.gov/flood/map/?wkid=102100&amp;x=-8987089.953181567&amp;y=4875698.56420478&amp;l=13&amp;v=2" TargetMode="External"/><Relationship Id="rId75" Type="http://schemas.openxmlformats.org/officeDocument/2006/relationships/hyperlink" Target="https://mapwv.gov/flood/map/?wkid=102100&amp;x=-8988238.470320525&amp;y=4852913.493332711&amp;l=13&amp;v=2" TargetMode="External"/><Relationship Id="rId140" Type="http://schemas.openxmlformats.org/officeDocument/2006/relationships/hyperlink" Target="https://mapwv.gov/flood/map/?wkid=102100&amp;x=-8981954.448552454&amp;y=4877138.253132641&amp;l=13&amp;v=2" TargetMode="External"/><Relationship Id="rId378" Type="http://schemas.openxmlformats.org/officeDocument/2006/relationships/hyperlink" Target="https://mapwv.gov/flood/map/?wkid=102100&amp;x=-8987133.913916398&amp;y=4877507.535907143&amp;l=13&amp;v=2" TargetMode="External"/><Relationship Id="rId585" Type="http://schemas.openxmlformats.org/officeDocument/2006/relationships/hyperlink" Target="https://mapwv.gov/flood/map/?wkid=102100&amp;x=-8986451.020158663&amp;y=4872412.415274424&amp;l=13&amp;v=2" TargetMode="External"/><Relationship Id="rId792" Type="http://schemas.openxmlformats.org/officeDocument/2006/relationships/hyperlink" Target="https://mapwv.gov/flood/map/?wkid=102100&amp;x=-8987047.828439094&amp;y=4875778.632582924&amp;l=13&amp;v=2" TargetMode="External"/><Relationship Id="rId806" Type="http://schemas.openxmlformats.org/officeDocument/2006/relationships/hyperlink" Target="https://mapwv.gov/flood/map/?wkid=102100&amp;x=-8986365.447307618&amp;y=4874727.046675154&amp;l=13&amp;v=2" TargetMode="External"/><Relationship Id="rId1436" Type="http://schemas.openxmlformats.org/officeDocument/2006/relationships/hyperlink" Target="https://mapwv.gov/flood/map/?wkid=102100&amp;x=-8986261.0995339&amp;y=4873081.388785803&amp;l=13&amp;v=2" TargetMode="External"/><Relationship Id="rId6" Type="http://schemas.openxmlformats.org/officeDocument/2006/relationships/hyperlink" Target="https://mapwv.gov/flood/map/?wkid=102100&amp;x=-9001916.859208276&amp;y=4814241.389792474&amp;l=13&amp;v=2" TargetMode="External"/><Relationship Id="rId238" Type="http://schemas.openxmlformats.org/officeDocument/2006/relationships/hyperlink" Target="https://mapwv.gov/flood/map/?wkid=102100&amp;x=-8987499.03739342&amp;y=4877118.481493969&amp;l=13&amp;v=2" TargetMode="External"/><Relationship Id="rId445" Type="http://schemas.openxmlformats.org/officeDocument/2006/relationships/hyperlink" Target="https://mapwv.gov/flood/map/?wkid=102100&amp;x=-8987314.140505955&amp;y=4877288.622315042&amp;l=13&amp;v=2" TargetMode="External"/><Relationship Id="rId652" Type="http://schemas.openxmlformats.org/officeDocument/2006/relationships/hyperlink" Target="https://mapwv.gov/flood/map/?wkid=102100&amp;x=-8986200.692902774&amp;y=4874634.122201051&amp;l=13&amp;v=2" TargetMode="External"/><Relationship Id="rId1075" Type="http://schemas.openxmlformats.org/officeDocument/2006/relationships/hyperlink" Target="https://mapwv.gov/flood/map/?wkid=102100&amp;x=-8987014.114218116&amp;y=4876749.754681987&amp;l=13&amp;v=2" TargetMode="External"/><Relationship Id="rId1282" Type="http://schemas.openxmlformats.org/officeDocument/2006/relationships/hyperlink" Target="https://mapwv.gov/flood/map/?wkid=102100&amp;x=-8981758.745993333&amp;y=4876775.377506104&amp;l=13&amp;v=2" TargetMode="External"/><Relationship Id="rId291" Type="http://schemas.openxmlformats.org/officeDocument/2006/relationships/hyperlink" Target="https://mapwv.gov/flood/map/?wkid=102100&amp;x=-8987249.484809866&amp;y=4877308.447103967&amp;l=13&amp;v=2" TargetMode="External"/><Relationship Id="rId305" Type="http://schemas.openxmlformats.org/officeDocument/2006/relationships/hyperlink" Target="https://mapwv.gov/flood/map/?wkid=102100&amp;x=-8987025.583687894&amp;y=4876916.727492162&amp;l=13&amp;v=2" TargetMode="External"/><Relationship Id="rId512" Type="http://schemas.openxmlformats.org/officeDocument/2006/relationships/hyperlink" Target="https://mapwv.gov/flood/map/?wkid=102100&amp;x=-8987016.324577924&amp;y=4876880.567493959&amp;l=13&amp;v=2" TargetMode="External"/><Relationship Id="rId957" Type="http://schemas.openxmlformats.org/officeDocument/2006/relationships/hyperlink" Target="https://mapwv.gov/flood/map/?wkid=102100&amp;x=-8986888.660491578&amp;y=4875517.684921992&amp;l=13&amp;v=2" TargetMode="External"/><Relationship Id="rId1142" Type="http://schemas.openxmlformats.org/officeDocument/2006/relationships/hyperlink" Target="https://mapwv.gov/flood/map/?wkid=102100&amp;x=-8987469.25842776&amp;y=4876642.0909850225&amp;l=13&amp;v=2" TargetMode="External"/><Relationship Id="rId86" Type="http://schemas.openxmlformats.org/officeDocument/2006/relationships/hyperlink" Target="https://mapwv.gov/flood/map/?wkid=102100&amp;x=-8987115.321335047&amp;y=4876375.986499407&amp;l=13&amp;v=2" TargetMode="External"/><Relationship Id="rId151" Type="http://schemas.openxmlformats.org/officeDocument/2006/relationships/hyperlink" Target="https://mapwv.gov/flood/map/?wkid=102100&amp;x=-8987001.024047876&amp;y=4877320.37606875&amp;l=13&amp;v=2" TargetMode="External"/><Relationship Id="rId389" Type="http://schemas.openxmlformats.org/officeDocument/2006/relationships/hyperlink" Target="https://mapwv.gov/flood/map/?wkid=102100&amp;x=-8987133.731797714&amp;y=4877565.386172618&amp;l=13&amp;v=2" TargetMode="External"/><Relationship Id="rId596" Type="http://schemas.openxmlformats.org/officeDocument/2006/relationships/hyperlink" Target="https://mapwv.gov/flood/map/?wkid=102100&amp;x=-8986131.55247836&amp;y=4875523.192678235&amp;l=13&amp;v=2" TargetMode="External"/><Relationship Id="rId817" Type="http://schemas.openxmlformats.org/officeDocument/2006/relationships/hyperlink" Target="https://mapwv.gov/flood/map/?wkid=102100&amp;x=-8986980.83436579&amp;y=4875846.682907151&amp;l=13&amp;v=2" TargetMode="External"/><Relationship Id="rId1002" Type="http://schemas.openxmlformats.org/officeDocument/2006/relationships/hyperlink" Target="https://mapwv.gov/flood/map/?wkid=102100&amp;x=-8986378.106448794&amp;y=4874665.60870198&amp;l=13&amp;v=2" TargetMode="External"/><Relationship Id="rId1447" Type="http://schemas.openxmlformats.org/officeDocument/2006/relationships/hyperlink" Target="https://mapwv.gov/flood/map/?wkid=102100&amp;x=-8987326.884917855&amp;y=4876487.087860061&amp;l=13&amp;v=2" TargetMode="External"/><Relationship Id="rId249" Type="http://schemas.openxmlformats.org/officeDocument/2006/relationships/hyperlink" Target="https://mapwv.gov/flood/map/?wkid=102100&amp;x=-8981884.068140231&amp;y=4876898.1413588&amp;l=13&amp;v=2" TargetMode="External"/><Relationship Id="rId456" Type="http://schemas.openxmlformats.org/officeDocument/2006/relationships/hyperlink" Target="https://mapwv.gov/flood/map/?wkid=102100&amp;x=-8987490.475700067&amp;y=4876937.423244116&amp;l=13&amp;v=2" TargetMode="External"/><Relationship Id="rId663" Type="http://schemas.openxmlformats.org/officeDocument/2006/relationships/hyperlink" Target="https://mapwv.gov/flood/map/?wkid=102100&amp;x=-8987177.507296909&amp;y=4875903.413881137&amp;l=13&amp;v=2" TargetMode="External"/><Relationship Id="rId870" Type="http://schemas.openxmlformats.org/officeDocument/2006/relationships/hyperlink" Target="https://mapwv.gov/flood/map/?wkid=102100&amp;x=-8986743.42863111&amp;y=4875667.664406812&amp;l=13&amp;v=2" TargetMode="External"/><Relationship Id="rId1086" Type="http://schemas.openxmlformats.org/officeDocument/2006/relationships/hyperlink" Target="https://mapwv.gov/flood/map/?wkid=102100&amp;x=-8987082.678341525&amp;y=4876031.763120871&amp;l=13&amp;v=2" TargetMode="External"/><Relationship Id="rId1293" Type="http://schemas.openxmlformats.org/officeDocument/2006/relationships/hyperlink" Target="https://mapwv.gov/flood/map/?wkid=102100&amp;x=-8987076.155130684&amp;y=4876510.008875965&amp;l=13&amp;v=2" TargetMode="External"/><Relationship Id="rId1307" Type="http://schemas.openxmlformats.org/officeDocument/2006/relationships/hyperlink" Target="https://mapwv.gov/flood/map/?wkid=102100&amp;x=-8987020.53623954&amp;y=4876150.594806124&amp;l=13&amp;v=2" TargetMode="External"/><Relationship Id="rId13" Type="http://schemas.openxmlformats.org/officeDocument/2006/relationships/hyperlink" Target="https://mapwv.gov/flood/map/?wkid=102100&amp;x=-8967002.051507175&amp;y=4814719.215168676&amp;l=13&amp;v=2" TargetMode="External"/><Relationship Id="rId109" Type="http://schemas.openxmlformats.org/officeDocument/2006/relationships/hyperlink" Target="https://mapwv.gov/flood/map/?wkid=102100&amp;x=-8986553.1439916&amp;y=4874067.656873557&amp;l=13&amp;v=2" TargetMode="External"/><Relationship Id="rId316" Type="http://schemas.openxmlformats.org/officeDocument/2006/relationships/hyperlink" Target="https://mapwv.gov/flood/map/?wkid=102100&amp;x=-8982094.387171132&amp;y=4876997.190217304&amp;l=13&amp;v=2" TargetMode="External"/><Relationship Id="rId523" Type="http://schemas.openxmlformats.org/officeDocument/2006/relationships/hyperlink" Target="https://mapwv.gov/flood/map/?wkid=102100&amp;x=-8987350.247205425&amp;y=4876955.353778292&amp;l=13&amp;v=2" TargetMode="External"/><Relationship Id="rId968" Type="http://schemas.openxmlformats.org/officeDocument/2006/relationships/hyperlink" Target="https://mapwv.gov/flood/map/?wkid=102100&amp;x=-8987034.38794642&amp;y=4876607.006312129&amp;l=13&amp;v=2" TargetMode="External"/><Relationship Id="rId1153" Type="http://schemas.openxmlformats.org/officeDocument/2006/relationships/hyperlink" Target="https://mapwv.gov/flood/map/?wkid=102100&amp;x=-8987020.18580578&amp;y=4876139.90880884&amp;l=13&amp;v=2" TargetMode="External"/><Relationship Id="rId97" Type="http://schemas.openxmlformats.org/officeDocument/2006/relationships/hyperlink" Target="https://mapwv.gov/flood/map/?wkid=102100&amp;x=-8966874.637221757&amp;y=4872377.067254258&amp;l=13&amp;v=2" TargetMode="External"/><Relationship Id="rId730" Type="http://schemas.openxmlformats.org/officeDocument/2006/relationships/hyperlink" Target="https://mapwv.gov/flood/map/?wkid=102100&amp;x=-8986366.788150886&amp;y=4872267.801809616&amp;l=13&amp;v=2" TargetMode="External"/><Relationship Id="rId828" Type="http://schemas.openxmlformats.org/officeDocument/2006/relationships/hyperlink" Target="https://mapwv.gov/flood/map/?wkid=102100&amp;x=-8986352.013271475&amp;y=4872321.136590226&amp;l=13&amp;v=2" TargetMode="External"/><Relationship Id="rId1013" Type="http://schemas.openxmlformats.org/officeDocument/2006/relationships/hyperlink" Target="https://mapwv.gov/flood/map/?wkid=102100&amp;x=-8986886.780416694&amp;y=4875492.356119226&amp;l=13&amp;v=2" TargetMode="External"/><Relationship Id="rId1360" Type="http://schemas.openxmlformats.org/officeDocument/2006/relationships/hyperlink" Target="https://mapwv.gov/flood/map/?wkid=102100&amp;x=-8986172.342500135&amp;y=4874700.094392217&amp;l=13&amp;v=2" TargetMode="External"/><Relationship Id="rId1458" Type="http://schemas.openxmlformats.org/officeDocument/2006/relationships/hyperlink" Target="https://mapwv.gov/flood/map/?wkid=102100&amp;x=-9001454.100077549&amp;y=4814121.045893565&amp;l=13&amp;v=2" TargetMode="External"/><Relationship Id="rId162" Type="http://schemas.openxmlformats.org/officeDocument/2006/relationships/hyperlink" Target="https://mapwv.gov/flood/map/?wkid=102100&amp;x=-8987173.349513926&amp;y=4877119.040869094&amp;l=13&amp;v=2" TargetMode="External"/><Relationship Id="rId467" Type="http://schemas.openxmlformats.org/officeDocument/2006/relationships/hyperlink" Target="https://mapwv.gov/flood/map/?wkid=102100&amp;x=-8987131.507968243&amp;y=4877457.6741846&amp;l=13&amp;v=2" TargetMode="External"/><Relationship Id="rId1097" Type="http://schemas.openxmlformats.org/officeDocument/2006/relationships/hyperlink" Target="https://mapwv.gov/flood/map/?wkid=102100&amp;x=-8987033.050220096&amp;y=4876230.430160494&amp;l=13&amp;v=2" TargetMode="External"/><Relationship Id="rId1220" Type="http://schemas.openxmlformats.org/officeDocument/2006/relationships/hyperlink" Target="https://mapwv.gov/flood/map/?wkid=102100&amp;x=-8986222.310925249&amp;y=4872017.14841152&amp;l=13&amp;v=2" TargetMode="External"/><Relationship Id="rId1318" Type="http://schemas.openxmlformats.org/officeDocument/2006/relationships/hyperlink" Target="https://mapwv.gov/flood/map/?wkid=102100&amp;x=-8981753.294232586&amp;y=4876708.64171743&amp;l=13&amp;v=2" TargetMode="External"/><Relationship Id="rId674" Type="http://schemas.openxmlformats.org/officeDocument/2006/relationships/hyperlink" Target="https://mapwv.gov/flood/map/?wkid=102100&amp;x=-8986879.088128565&amp;y=4875421.402448239&amp;l=13&amp;v=2" TargetMode="External"/><Relationship Id="rId881" Type="http://schemas.openxmlformats.org/officeDocument/2006/relationships/hyperlink" Target="https://mapwv.gov/flood/map/?wkid=102100&amp;x=-8986880.70871771&amp;y=4875434.628067285&amp;l=13&amp;v=2" TargetMode="External"/><Relationship Id="rId979" Type="http://schemas.openxmlformats.org/officeDocument/2006/relationships/hyperlink" Target="https://mapwv.gov/flood/map/?wkid=102100&amp;x=-8986948.319501001&amp;y=4876003.817837326&amp;l=13&amp;v=2" TargetMode="External"/><Relationship Id="rId24" Type="http://schemas.openxmlformats.org/officeDocument/2006/relationships/hyperlink" Target="https://mapwv.gov/flood/map/?wkid=102100&amp;x=-9001954.98758103&amp;y=4813907.70536011&amp;l=13&amp;v=2" TargetMode="External"/><Relationship Id="rId327" Type="http://schemas.openxmlformats.org/officeDocument/2006/relationships/hyperlink" Target="https://mapwv.gov/flood/map/?wkid=102100&amp;x=-8987314.470790884&amp;y=4877033.434292131&amp;l=13&amp;v=2" TargetMode="External"/><Relationship Id="rId534" Type="http://schemas.openxmlformats.org/officeDocument/2006/relationships/hyperlink" Target="https://mapwv.gov/flood/map/?wkid=102100&amp;x=-8987083.89484092&amp;y=4877140.300493507&amp;l=13&amp;v=2" TargetMode="External"/><Relationship Id="rId741" Type="http://schemas.openxmlformats.org/officeDocument/2006/relationships/hyperlink" Target="https://mapwv.gov/flood/map/?wkid=102100&amp;x=-8986316.08902464&amp;y=4874703.677446951&amp;l=13&amp;v=2" TargetMode="External"/><Relationship Id="rId839" Type="http://schemas.openxmlformats.org/officeDocument/2006/relationships/hyperlink" Target="https://mapwv.gov/flood/map/?wkid=102100&amp;x=-8987090.74132356&amp;y=4875688.603959411&amp;l=13&amp;v=2" TargetMode="External"/><Relationship Id="rId1164" Type="http://schemas.openxmlformats.org/officeDocument/2006/relationships/hyperlink" Target="https://mapwv.gov/flood/map/?wkid=102100&amp;x=-8987014.929856025&amp;y=4876455.773773251&amp;l=13&amp;v=2" TargetMode="External"/><Relationship Id="rId1371" Type="http://schemas.openxmlformats.org/officeDocument/2006/relationships/hyperlink" Target="https://mapwv.gov/flood/map/?wkid=102100&amp;x=-8987493.033042729&amp;y=4876244.563999981&amp;l=13&amp;v=2" TargetMode="External"/><Relationship Id="rId1469" Type="http://schemas.openxmlformats.org/officeDocument/2006/relationships/hyperlink" Target="https://mapwv.gov/flood/map/?wkid=102100&amp;x=-9001407.217985325&amp;y=4814155.893477011&amp;l=13&amp;v=2" TargetMode="External"/><Relationship Id="rId173" Type="http://schemas.openxmlformats.org/officeDocument/2006/relationships/hyperlink" Target="https://mapwv.gov/flood/map/?wkid=102100&amp;x=-8987252.574593654&amp;y=4877345.071013705&amp;l=13&amp;v=2" TargetMode="External"/><Relationship Id="rId380" Type="http://schemas.openxmlformats.org/officeDocument/2006/relationships/hyperlink" Target="https://mapwv.gov/flood/map/?wkid=102100&amp;x=-8987263.54880301&amp;y=4877266.028144524&amp;l=13&amp;v=2" TargetMode="External"/><Relationship Id="rId601" Type="http://schemas.openxmlformats.org/officeDocument/2006/relationships/hyperlink" Target="https://mapwv.gov/flood/map/?wkid=102100&amp;x=-8986122.66439626&amp;y=4875497.320287169&amp;l=13&amp;v=2" TargetMode="External"/><Relationship Id="rId1024" Type="http://schemas.openxmlformats.org/officeDocument/2006/relationships/hyperlink" Target="https://mapwv.gov/flood/map/?wkid=102100&amp;x=-8987049.341270978&amp;y=4875814.639024733&amp;l=13&amp;v=2" TargetMode="External"/><Relationship Id="rId1231" Type="http://schemas.openxmlformats.org/officeDocument/2006/relationships/hyperlink" Target="https://mapwv.gov/flood/map/?wkid=102100&amp;x=-8986673.846713597&amp;y=4875751.066648504&amp;l=13&amp;v=2" TargetMode="External"/><Relationship Id="rId240" Type="http://schemas.openxmlformats.org/officeDocument/2006/relationships/hyperlink" Target="https://mapwv.gov/flood/map/?wkid=102100&amp;x=-8987271.392819611&amp;y=4877311.714383358&amp;l=13&amp;v=2" TargetMode="External"/><Relationship Id="rId478" Type="http://schemas.openxmlformats.org/officeDocument/2006/relationships/hyperlink" Target="https://mapwv.gov/flood/map/?wkid=102100&amp;x=-8987279.307524083&amp;y=4877174.968794273&amp;l=13&amp;v=2" TargetMode="External"/><Relationship Id="rId685" Type="http://schemas.openxmlformats.org/officeDocument/2006/relationships/hyperlink" Target="https://mapwv.gov/flood/map/?wkid=102100&amp;x=-8986359.73249892&amp;y=4872362.909265252&amp;l=13&amp;v=2" TargetMode="External"/><Relationship Id="rId892" Type="http://schemas.openxmlformats.org/officeDocument/2006/relationships/hyperlink" Target="https://mapwv.gov/flood/map/?wkid=102100&amp;x=-8987049.149356175&amp;y=4875791.634085921&amp;l=13&amp;v=2" TargetMode="External"/><Relationship Id="rId906" Type="http://schemas.openxmlformats.org/officeDocument/2006/relationships/hyperlink" Target="https://mapwv.gov/flood/map/?wkid=102100&amp;x=-8987244.858483147&amp;y=4875828.97911842&amp;l=13&amp;v=2" TargetMode="External"/><Relationship Id="rId1329" Type="http://schemas.openxmlformats.org/officeDocument/2006/relationships/hyperlink" Target="https://mapwv.gov/flood/map/?wkid=102100&amp;x=-8987324.420638284&amp;y=4876581.370976327&amp;l=13&amp;v=2" TargetMode="External"/><Relationship Id="rId35" Type="http://schemas.openxmlformats.org/officeDocument/2006/relationships/hyperlink" Target="https://mapwv.gov/flood/map/?wkid=102100&amp;x=-9001257.727375094&amp;y=4815700.866490234&amp;l=13&amp;v=2" TargetMode="External"/><Relationship Id="rId100" Type="http://schemas.openxmlformats.org/officeDocument/2006/relationships/hyperlink" Target="https://mapwv.gov/flood/map/?wkid=102100&amp;x=-8969114.669686498&amp;y=4880261.629100034&amp;l=13&amp;v=2" TargetMode="External"/><Relationship Id="rId338" Type="http://schemas.openxmlformats.org/officeDocument/2006/relationships/hyperlink" Target="https://mapwv.gov/flood/map/?wkid=102100&amp;x=-8987215.24482693&amp;y=4877188.491792168&amp;l=13&amp;v=2" TargetMode="External"/><Relationship Id="rId545" Type="http://schemas.openxmlformats.org/officeDocument/2006/relationships/hyperlink" Target="https://mapwv.gov/flood/map/?wkid=102100&amp;x=-8987072.051337654&amp;y=4877652.842438182&amp;l=13&amp;v=2" TargetMode="External"/><Relationship Id="rId752" Type="http://schemas.openxmlformats.org/officeDocument/2006/relationships/hyperlink" Target="https://mapwv.gov/flood/map/?wkid=102100&amp;x=-8986357.889493432&amp;y=4872723.546077832&amp;l=13&amp;v=2" TargetMode="External"/><Relationship Id="rId1175" Type="http://schemas.openxmlformats.org/officeDocument/2006/relationships/hyperlink" Target="https://mapwv.gov/flood/map/?wkid=102100&amp;x=-8986850.980513733&amp;y=4876250.142566989&amp;l=13&amp;v=2" TargetMode="External"/><Relationship Id="rId1382" Type="http://schemas.openxmlformats.org/officeDocument/2006/relationships/hyperlink" Target="https://mapwv.gov/flood/map/?wkid=102100&amp;x=-8987272.416958923&amp;y=4875943.427433807&amp;l=13&amp;v=2" TargetMode="External"/><Relationship Id="rId184" Type="http://schemas.openxmlformats.org/officeDocument/2006/relationships/hyperlink" Target="https://mapwv.gov/flood/map/?wkid=102100&amp;x=-8981989.524099486&amp;y=4877031.765637538&amp;l=13&amp;v=2" TargetMode="External"/><Relationship Id="rId391" Type="http://schemas.openxmlformats.org/officeDocument/2006/relationships/hyperlink" Target="https://mapwv.gov/flood/map/?wkid=102100&amp;x=-8981938.585302375&amp;y=4877000.45753953&amp;l=13&amp;v=2" TargetMode="External"/><Relationship Id="rId405" Type="http://schemas.openxmlformats.org/officeDocument/2006/relationships/hyperlink" Target="https://mapwv.gov/flood/map/?wkid=102100&amp;x=-8987475.39413545&amp;y=4876967.533269113&amp;l=13&amp;v=2" TargetMode="External"/><Relationship Id="rId612" Type="http://schemas.openxmlformats.org/officeDocument/2006/relationships/hyperlink" Target="https://mapwv.gov/flood/map/?wkid=102100&amp;x=-8986774.22505692&amp;y=4876084.9421469085&amp;l=13&amp;v=2" TargetMode="External"/><Relationship Id="rId1035" Type="http://schemas.openxmlformats.org/officeDocument/2006/relationships/hyperlink" Target="https://mapwv.gov/flood/map/?wkid=102100&amp;x=-8987007.466329446&amp;y=4876676.396474259&amp;l=13&amp;v=2" TargetMode="External"/><Relationship Id="rId1242" Type="http://schemas.openxmlformats.org/officeDocument/2006/relationships/hyperlink" Target="https://mapwv.gov/flood/map/?wkid=102100&amp;x=-8987358.687560543&amp;y=4876532.469378743&amp;l=13&amp;v=2" TargetMode="External"/><Relationship Id="rId251" Type="http://schemas.openxmlformats.org/officeDocument/2006/relationships/hyperlink" Target="https://mapwv.gov/flood/map/?wkid=102100&amp;x=-8982569.748002177&amp;y=4877713.75422313&amp;l=13&amp;v=2" TargetMode="External"/><Relationship Id="rId489" Type="http://schemas.openxmlformats.org/officeDocument/2006/relationships/hyperlink" Target="https://mapwv.gov/flood/map/?wkid=102100&amp;x=-8987218.159282513&amp;y=4876936.516185615&amp;l=13&amp;v=2" TargetMode="External"/><Relationship Id="rId696" Type="http://schemas.openxmlformats.org/officeDocument/2006/relationships/hyperlink" Target="https://mapwv.gov/flood/map/?wkid=102100&amp;x=-8986945.452133553&amp;y=4875564.987723994&amp;l=13&amp;v=2" TargetMode="External"/><Relationship Id="rId917" Type="http://schemas.openxmlformats.org/officeDocument/2006/relationships/hyperlink" Target="https://mapwv.gov/flood/map/?wkid=102100&amp;x=-8986330.799450072&amp;y=4872597.550314959&amp;l=13&amp;v=2" TargetMode="External"/><Relationship Id="rId1102" Type="http://schemas.openxmlformats.org/officeDocument/2006/relationships/hyperlink" Target="https://mapwv.gov/flood/map/?wkid=102100&amp;x=-8987545.387044525&amp;y=4876043.338522331&amp;l=13&amp;v=2" TargetMode="External"/><Relationship Id="rId46" Type="http://schemas.openxmlformats.org/officeDocument/2006/relationships/hyperlink" Target="https://mapwv.gov/flood/map/?wkid=102100&amp;x=-8981102.976565365&amp;y=4802973.441686553&amp;l=13&amp;v=2" TargetMode="External"/><Relationship Id="rId349" Type="http://schemas.openxmlformats.org/officeDocument/2006/relationships/hyperlink" Target="https://mapwv.gov/flood/map/?wkid=102100&amp;x=-8987165.535776233&amp;y=4877749.181808513&amp;l=13&amp;v=2" TargetMode="External"/><Relationship Id="rId556" Type="http://schemas.openxmlformats.org/officeDocument/2006/relationships/hyperlink" Target="https://mapwv.gov/flood/map/?wkid=102100&amp;x=-8987579.943842735&amp;y=4876838.185572015&amp;l=13&amp;v=2" TargetMode="External"/><Relationship Id="rId763" Type="http://schemas.openxmlformats.org/officeDocument/2006/relationships/hyperlink" Target="https://mapwv.gov/flood/map/?wkid=102100&amp;x=-8986343.933368873&amp;y=4871929.534955151&amp;l=13&amp;v=2" TargetMode="External"/><Relationship Id="rId1186" Type="http://schemas.openxmlformats.org/officeDocument/2006/relationships/hyperlink" Target="https://mapwv.gov/flood/map/?wkid=102100&amp;x=-8987076.417956&amp;y=4875990.37122513&amp;l=13&amp;v=2" TargetMode="External"/><Relationship Id="rId1393" Type="http://schemas.openxmlformats.org/officeDocument/2006/relationships/hyperlink" Target="https://mapwv.gov/flood/map/?wkid=102100&amp;x=-8987480.754948173&amp;y=4876533.816745767&amp;l=13&amp;v=2" TargetMode="External"/><Relationship Id="rId1407" Type="http://schemas.openxmlformats.org/officeDocument/2006/relationships/hyperlink" Target="https://mapwv.gov/flood/map/?wkid=102100&amp;x=-8986328.465080347&amp;y=4874674.068959909&amp;l=13&amp;v=2" TargetMode="External"/><Relationship Id="rId111" Type="http://schemas.openxmlformats.org/officeDocument/2006/relationships/hyperlink" Target="https://mapwv.gov/flood/map/?wkid=102100&amp;x=-8985908.072366705&amp;y=4875279.540703035&amp;l=13&amp;v=2" TargetMode="External"/><Relationship Id="rId195" Type="http://schemas.openxmlformats.org/officeDocument/2006/relationships/hyperlink" Target="https://mapwv.gov/flood/map/?wkid=102100&amp;x=-8982102.463734146&amp;y=4876841.9023660645&amp;l=13&amp;v=2" TargetMode="External"/><Relationship Id="rId209" Type="http://schemas.openxmlformats.org/officeDocument/2006/relationships/hyperlink" Target="https://mapwv.gov/flood/map/?wkid=102100&amp;x=-8982558.463879358&amp;y=4877803.118751935&amp;l=13&amp;v=2" TargetMode="External"/><Relationship Id="rId416" Type="http://schemas.openxmlformats.org/officeDocument/2006/relationships/hyperlink" Target="https://mapwv.gov/flood/map/?wkid=102100&amp;x=-8982052.545736767&amp;y=4876974.028615726&amp;l=13&amp;v=2" TargetMode="External"/><Relationship Id="rId970" Type="http://schemas.openxmlformats.org/officeDocument/2006/relationships/hyperlink" Target="https://mapwv.gov/flood/map/?wkid=102100&amp;x=-8981730.338372475&amp;y=4876716.2461431725&amp;l=13&amp;v=2" TargetMode="External"/><Relationship Id="rId1046" Type="http://schemas.openxmlformats.org/officeDocument/2006/relationships/hyperlink" Target="https://mapwv.gov/flood/map/?wkid=102100&amp;x=-8987257.483783195&amp;y=4876693.622000887&amp;l=13&amp;v=2" TargetMode="External"/><Relationship Id="rId1253" Type="http://schemas.openxmlformats.org/officeDocument/2006/relationships/hyperlink" Target="https://mapwv.gov/flood/map/?wkid=102100&amp;x=-8987269.721580097&amp;y=4876019.250065296&amp;l=13&amp;v=2" TargetMode="External"/><Relationship Id="rId623" Type="http://schemas.openxmlformats.org/officeDocument/2006/relationships/hyperlink" Target="https://mapwv.gov/flood/map/?wkid=102100&amp;x=-8987137.522449013&amp;y=4875866.460590305&amp;l=13&amp;v=2" TargetMode="External"/><Relationship Id="rId830" Type="http://schemas.openxmlformats.org/officeDocument/2006/relationships/hyperlink" Target="https://mapwv.gov/flood/map/?wkid=102100&amp;x=-8986734.004323017&amp;y=4875602.177715857&amp;l=13&amp;v=2" TargetMode="External"/><Relationship Id="rId928" Type="http://schemas.openxmlformats.org/officeDocument/2006/relationships/hyperlink" Target="https://mapwv.gov/flood/map/?wkid=102100&amp;x=-8986842.509657083&amp;y=4875772.116491646&amp;l=13&amp;v=2" TargetMode="External"/><Relationship Id="rId1460" Type="http://schemas.openxmlformats.org/officeDocument/2006/relationships/hyperlink" Target="https://mapwv.gov/flood/map/?wkid=102100&amp;x=-9001533.968695251&amp;y=4814132.15557691&amp;l=13&amp;v=2" TargetMode="External"/><Relationship Id="rId57" Type="http://schemas.openxmlformats.org/officeDocument/2006/relationships/hyperlink" Target="https://mapwv.gov/flood/map/?wkid=102100&amp;x=-9001296.845934717&amp;y=4815700.915504881&amp;l=13&amp;v=2" TargetMode="External"/><Relationship Id="rId262" Type="http://schemas.openxmlformats.org/officeDocument/2006/relationships/hyperlink" Target="https://mapwv.gov/flood/map/?wkid=102100&amp;x=-8987336.123099754&amp;y=4877176.617250989&amp;l=13&amp;v=2" TargetMode="External"/><Relationship Id="rId567" Type="http://schemas.openxmlformats.org/officeDocument/2006/relationships/hyperlink" Target="https://mapwv.gov/flood/map/?wkid=102100&amp;x=-8981892.14203158&amp;y=4876973.838038174&amp;l=13&amp;v=2" TargetMode="External"/><Relationship Id="rId1113" Type="http://schemas.openxmlformats.org/officeDocument/2006/relationships/hyperlink" Target="https://mapwv.gov/flood/map/?wkid=102100&amp;x=-8987454.015115924&amp;y=4876687.550024429&amp;l=13&amp;v=2" TargetMode="External"/><Relationship Id="rId1197" Type="http://schemas.openxmlformats.org/officeDocument/2006/relationships/hyperlink" Target="https://mapwv.gov/flood/map/?wkid=102100&amp;x=-8987021.819975905&amp;y=4876388.178806769&amp;l=13&amp;v=2" TargetMode="External"/><Relationship Id="rId1320" Type="http://schemas.openxmlformats.org/officeDocument/2006/relationships/hyperlink" Target="https://mapwv.gov/flood/map/?wkid=102100&amp;x=-8987068.823406383&amp;y=4876677.5061551975&amp;l=13&amp;v=2" TargetMode="External"/><Relationship Id="rId1418" Type="http://schemas.openxmlformats.org/officeDocument/2006/relationships/hyperlink" Target="https://mapwv.gov/flood/map/?wkid=102100&amp;x=-8985760.956535174&amp;y=4875077.963339178&amp;l=13&amp;v=2" TargetMode="External"/><Relationship Id="rId122" Type="http://schemas.openxmlformats.org/officeDocument/2006/relationships/hyperlink" Target="https://mapwv.gov/flood/map/?wkid=102100&amp;x=-8968517.93777124&amp;y=4840681.341365289&amp;l=13&amp;v=2" TargetMode="External"/><Relationship Id="rId774" Type="http://schemas.openxmlformats.org/officeDocument/2006/relationships/hyperlink" Target="https://mapwv.gov/flood/map/?wkid=102100&amp;x=-8986667.882771874&amp;y=4875630.905746998&amp;l=13&amp;v=2" TargetMode="External"/><Relationship Id="rId981" Type="http://schemas.openxmlformats.org/officeDocument/2006/relationships/hyperlink" Target="https://mapwv.gov/flood/map/?wkid=102100&amp;x=-8987543.55750869&amp;y=4876167.013675746&amp;l=13&amp;v=2" TargetMode="External"/><Relationship Id="rId1057" Type="http://schemas.openxmlformats.org/officeDocument/2006/relationships/hyperlink" Target="https://mapwv.gov/flood/map/?wkid=102100&amp;x=-8986672.879681181&amp;y=4875676.227924118&amp;l=13&amp;v=2" TargetMode="External"/><Relationship Id="rId427" Type="http://schemas.openxmlformats.org/officeDocument/2006/relationships/hyperlink" Target="https://mapwv.gov/flood/map/?wkid=102100&amp;x=-8987453.017804604&amp;y=4876816.032641348&amp;l=13&amp;v=2" TargetMode="External"/><Relationship Id="rId634" Type="http://schemas.openxmlformats.org/officeDocument/2006/relationships/hyperlink" Target="https://mapwv.gov/flood/map/?wkid=102100&amp;x=-8986192.683242774&amp;y=4874667.289611884&amp;l=13&amp;v=2" TargetMode="External"/><Relationship Id="rId841" Type="http://schemas.openxmlformats.org/officeDocument/2006/relationships/hyperlink" Target="https://mapwv.gov/flood/map/?wkid=102100&amp;x=-8986442.323657406&amp;y=4872359.64797938&amp;l=13&amp;v=2" TargetMode="External"/><Relationship Id="rId1264" Type="http://schemas.openxmlformats.org/officeDocument/2006/relationships/hyperlink" Target="https://mapwv.gov/flood/map/?wkid=102100&amp;x=-8987137.687535819&amp;y=4876649.576507182&amp;l=13&amp;v=2" TargetMode="External"/><Relationship Id="rId1471" Type="http://schemas.openxmlformats.org/officeDocument/2006/relationships/hyperlink" Target="https://mapwv.gov/flood/map/?wkid=102100&amp;x=-9001899.730366914&amp;y=4813903.142612192&amp;l=13&amp;v=2" TargetMode="External"/><Relationship Id="rId273" Type="http://schemas.openxmlformats.org/officeDocument/2006/relationships/hyperlink" Target="https://mapwv.gov/flood/map/?wkid=102100&amp;x=-8982206.932400838&amp;y=4877012.2805152545&amp;l=13&amp;v=2" TargetMode="External"/><Relationship Id="rId480" Type="http://schemas.openxmlformats.org/officeDocument/2006/relationships/hyperlink" Target="https://mapwv.gov/flood/map/?wkid=102100&amp;x=-8982071.481850065&amp;y=4876875.072512546&amp;l=13&amp;v=2" TargetMode="External"/><Relationship Id="rId701" Type="http://schemas.openxmlformats.org/officeDocument/2006/relationships/hyperlink" Target="https://mapwv.gov/flood/map/?wkid=102100&amp;x=-8986355.133445477&amp;y=4872775.184107695&amp;l=13&amp;v=2" TargetMode="External"/><Relationship Id="rId939" Type="http://schemas.openxmlformats.org/officeDocument/2006/relationships/hyperlink" Target="https://mapwv.gov/flood/map/?wkid=102100&amp;x=-8987102.77017378&amp;y=4875737.682054719&amp;l=13&amp;v=2" TargetMode="External"/><Relationship Id="rId1124" Type="http://schemas.openxmlformats.org/officeDocument/2006/relationships/hyperlink" Target="https://mapwv.gov/flood/map/?wkid=102100&amp;x=-8987093.234880159&amp;y=4876138.693579225&amp;l=13&amp;v=2" TargetMode="External"/><Relationship Id="rId1331" Type="http://schemas.openxmlformats.org/officeDocument/2006/relationships/hyperlink" Target="https://mapwv.gov/flood/map/?wkid=102100&amp;x=-8987292.953735186&amp;y=4876512.329303927&amp;l=13&amp;v=2" TargetMode="External"/><Relationship Id="rId68" Type="http://schemas.openxmlformats.org/officeDocument/2006/relationships/hyperlink" Target="https://mapwv.gov/flood/map/?wkid=102100&amp;x=-8987333.861532982&amp;y=4855612.505385005&amp;l=13&amp;v=2" TargetMode="External"/><Relationship Id="rId133" Type="http://schemas.openxmlformats.org/officeDocument/2006/relationships/hyperlink" Target="https://mapwv.gov/flood/map/?wkid=102100&amp;x=-8982262.483943693&amp;y=4877007.018519&amp;l=13&amp;v=2" TargetMode="External"/><Relationship Id="rId340" Type="http://schemas.openxmlformats.org/officeDocument/2006/relationships/hyperlink" Target="https://mapwv.gov/flood/map/?wkid=102100&amp;x=-8987012.44965777&amp;y=4877210.139276522&amp;l=13&amp;v=2" TargetMode="External"/><Relationship Id="rId578" Type="http://schemas.openxmlformats.org/officeDocument/2006/relationships/hyperlink" Target="https://mapwv.gov/flood/map/?wkid=102100&amp;x=-8986035.664540661&amp;y=4875325.087309941&amp;l=13&amp;v=2" TargetMode="External"/><Relationship Id="rId785" Type="http://schemas.openxmlformats.org/officeDocument/2006/relationships/hyperlink" Target="https://mapwv.gov/flood/map/?wkid=102100&amp;x=-8986746.417225474&amp;y=4875704.90758617&amp;l=13&amp;v=2" TargetMode="External"/><Relationship Id="rId992" Type="http://schemas.openxmlformats.org/officeDocument/2006/relationships/hyperlink" Target="https://mapwv.gov/flood/map/?wkid=102100&amp;x=-8987061.45105046&amp;y=4876417.710370505&amp;l=13&amp;v=2" TargetMode="External"/><Relationship Id="rId1429" Type="http://schemas.openxmlformats.org/officeDocument/2006/relationships/hyperlink" Target="https://mapwv.gov/flood/map/?wkid=102100&amp;x=-8987223.127805347&amp;y=4876535.714581341&amp;l=13&amp;v=2" TargetMode="External"/><Relationship Id="rId200" Type="http://schemas.openxmlformats.org/officeDocument/2006/relationships/hyperlink" Target="https://mapwv.gov/flood/map/?wkid=102100&amp;x=-8987113.923050921&amp;y=4876947.8767538145&amp;l=13&amp;v=2" TargetMode="External"/><Relationship Id="rId438" Type="http://schemas.openxmlformats.org/officeDocument/2006/relationships/hyperlink" Target="https://mapwv.gov/flood/map/?wkid=102100&amp;x=-8987449.078987068&amp;y=4877162.793267404&amp;l=13&amp;v=2" TargetMode="External"/><Relationship Id="rId645" Type="http://schemas.openxmlformats.org/officeDocument/2006/relationships/hyperlink" Target="https://mapwv.gov/flood/map/?wkid=102100&amp;x=-8987414.972253557&amp;y=4876756.002576871&amp;l=13&amp;v=2" TargetMode="External"/><Relationship Id="rId852" Type="http://schemas.openxmlformats.org/officeDocument/2006/relationships/hyperlink" Target="https://mapwv.gov/flood/map/?wkid=102100&amp;x=-8987015.832434459&amp;y=4875497.47650839&amp;l=13&amp;v=2" TargetMode="External"/><Relationship Id="rId1068" Type="http://schemas.openxmlformats.org/officeDocument/2006/relationships/hyperlink" Target="https://mapwv.gov/flood/map/?wkid=102100&amp;x=-8987388.169971077&amp;y=4875932.349635117&amp;l=13&amp;v=2" TargetMode="External"/><Relationship Id="rId1275" Type="http://schemas.openxmlformats.org/officeDocument/2006/relationships/hyperlink" Target="https://mapwv.gov/flood/map/?wkid=102100&amp;x=-8987288.718362516&amp;y=4876019.690387962&amp;l=13&amp;v=2" TargetMode="External"/><Relationship Id="rId1482" Type="http://schemas.openxmlformats.org/officeDocument/2006/relationships/hyperlink" Target="https://mapwv.gov/flood/map/?wkid=102100&amp;x=-9001509.785203792&amp;y=4814179.850737051&amp;l=13&amp;v=2" TargetMode="External"/><Relationship Id="rId284" Type="http://schemas.openxmlformats.org/officeDocument/2006/relationships/hyperlink" Target="https://mapwv.gov/flood/map/?wkid=102100&amp;x=-8987015.497028831&amp;y=4877700.588412894&amp;l=13&amp;v=2" TargetMode="External"/><Relationship Id="rId491" Type="http://schemas.openxmlformats.org/officeDocument/2006/relationships/hyperlink" Target="https://mapwv.gov/flood/map/?wkid=102100&amp;x=-8987417.760361524&amp;y=4877076.763691322&amp;l=13&amp;v=2" TargetMode="External"/><Relationship Id="rId505" Type="http://schemas.openxmlformats.org/officeDocument/2006/relationships/hyperlink" Target="https://mapwv.gov/flood/map/?wkid=102100&amp;x=-8982520.819301117&amp;y=4877773.537083014&amp;l=13&amp;v=2" TargetMode="External"/><Relationship Id="rId712" Type="http://schemas.openxmlformats.org/officeDocument/2006/relationships/hyperlink" Target="https://mapwv.gov/flood/map/?wkid=102100&amp;x=-8986862.860863755&amp;y=4875770.747118061&amp;l=13&amp;v=2" TargetMode="External"/><Relationship Id="rId1135" Type="http://schemas.openxmlformats.org/officeDocument/2006/relationships/hyperlink" Target="https://mapwv.gov/flood/map/?wkid=102100&amp;x=-8987459.817310423&amp;y=4876666.374728462&amp;l=13&amp;v=2" TargetMode="External"/><Relationship Id="rId1342" Type="http://schemas.openxmlformats.org/officeDocument/2006/relationships/hyperlink" Target="https://mapwv.gov/flood/map/?wkid=102100&amp;x=-8986673.30080281&amp;y=4875528.502323965&amp;l=13&amp;v=2" TargetMode="External"/><Relationship Id="rId79" Type="http://schemas.openxmlformats.org/officeDocument/2006/relationships/hyperlink" Target="https://mapwv.gov/flood/map/?wkid=102100&amp;x=-8994220.001632519&amp;y=4850420.829338732&amp;l=13&amp;v=2" TargetMode="External"/><Relationship Id="rId144" Type="http://schemas.openxmlformats.org/officeDocument/2006/relationships/hyperlink" Target="https://mapwv.gov/flood/map/?wkid=102100&amp;x=-8987147.044384297&amp;y=4877296.89670237&amp;l=13&amp;v=2" TargetMode="External"/><Relationship Id="rId589" Type="http://schemas.openxmlformats.org/officeDocument/2006/relationships/hyperlink" Target="https://mapwv.gov/flood/map/?wkid=102100&amp;x=-8986222.38851493&amp;y=4874738.479760661&amp;l=13&amp;v=2" TargetMode="External"/><Relationship Id="rId796" Type="http://schemas.openxmlformats.org/officeDocument/2006/relationships/hyperlink" Target="https://mapwv.gov/flood/map/?wkid=102100&amp;x=-8986952.270452369&amp;y=4875601.712101897&amp;l=13&amp;v=2" TargetMode="External"/><Relationship Id="rId1202" Type="http://schemas.openxmlformats.org/officeDocument/2006/relationships/hyperlink" Target="https://mapwv.gov/flood/map/?wkid=102100&amp;x=-8987363.41830494&amp;y=4876177.858116222&amp;l=13&amp;v=2" TargetMode="External"/><Relationship Id="rId351" Type="http://schemas.openxmlformats.org/officeDocument/2006/relationships/hyperlink" Target="https://mapwv.gov/flood/map/?wkid=102100&amp;x=-8987201.302172028&amp;y=4877234.965899667&amp;l=13&amp;v=2" TargetMode="External"/><Relationship Id="rId449" Type="http://schemas.openxmlformats.org/officeDocument/2006/relationships/hyperlink" Target="https://mapwv.gov/flood/map/?wkid=102100&amp;x=-8981967.747669378&amp;y=4877056.27481218&amp;l=13&amp;v=2" TargetMode="External"/><Relationship Id="rId656" Type="http://schemas.openxmlformats.org/officeDocument/2006/relationships/hyperlink" Target="https://mapwv.gov/flood/map/?wkid=102100&amp;x=-8986213.714388886&amp;y=4874234.278636982&amp;l=13&amp;v=2" TargetMode="External"/><Relationship Id="rId863" Type="http://schemas.openxmlformats.org/officeDocument/2006/relationships/hyperlink" Target="https://mapwv.gov/flood/map/?wkid=102100&amp;x=-8986354.19992023&amp;y=4871821.285578263&amp;l=13&amp;v=2" TargetMode="External"/><Relationship Id="rId1079" Type="http://schemas.openxmlformats.org/officeDocument/2006/relationships/hyperlink" Target="https://mapwv.gov/flood/map/?wkid=102100&amp;x=-8987212.188772947&amp;y=4876568.4829243235&amp;l=13&amp;v=2" TargetMode="External"/><Relationship Id="rId1286" Type="http://schemas.openxmlformats.org/officeDocument/2006/relationships/hyperlink" Target="https://mapwv.gov/flood/map/?wkid=102100&amp;x=-8986924.743813958&amp;y=4876402.960070261&amp;l=13&amp;v=2" TargetMode="External"/><Relationship Id="rId211" Type="http://schemas.openxmlformats.org/officeDocument/2006/relationships/hyperlink" Target="https://mapwv.gov/flood/map/?wkid=102100&amp;x=-8987182.86810963&amp;y=4877348.479425197&amp;l=13&amp;v=2" TargetMode="External"/><Relationship Id="rId295" Type="http://schemas.openxmlformats.org/officeDocument/2006/relationships/hyperlink" Target="https://mapwv.gov/flood/map/?wkid=102100&amp;x=-8987234.221349202&amp;y=4876895.666488421&amp;l=13&amp;v=2" TargetMode="External"/><Relationship Id="rId309" Type="http://schemas.openxmlformats.org/officeDocument/2006/relationships/hyperlink" Target="https://mapwv.gov/flood/map/?wkid=102100&amp;x=-8987024.40770879&amp;y=4876955.622332125&amp;l=13&amp;v=2" TargetMode="External"/><Relationship Id="rId516" Type="http://schemas.openxmlformats.org/officeDocument/2006/relationships/hyperlink" Target="https://mapwv.gov/flood/map/?wkid=102100&amp;x=-8982128.86983056&amp;y=4876867.692436666&amp;l=13&amp;v=2" TargetMode="External"/><Relationship Id="rId1146" Type="http://schemas.openxmlformats.org/officeDocument/2006/relationships/hyperlink" Target="https://mapwv.gov/flood/map/?wkid=102100&amp;x=-8987352.669851504&amp;y=4876455.339395527&amp;l=13&amp;v=2" TargetMode="External"/><Relationship Id="rId723" Type="http://schemas.openxmlformats.org/officeDocument/2006/relationships/hyperlink" Target="https://mapwv.gov/flood/map/?wkid=102100&amp;x=-8987108.740794666&amp;y=4876209.344285926&amp;l=13&amp;v=2" TargetMode="External"/><Relationship Id="rId930" Type="http://schemas.openxmlformats.org/officeDocument/2006/relationships/hyperlink" Target="https://mapwv.gov/flood/map/?wkid=102100&amp;x=-8987113.495027483&amp;y=4875870.365976084&amp;l=13&amp;v=2" TargetMode="External"/><Relationship Id="rId1006" Type="http://schemas.openxmlformats.org/officeDocument/2006/relationships/hyperlink" Target="https://mapwv.gov/flood/map/?wkid=102100&amp;x=-8987348.350209987&amp;y=4875622.36423319&amp;l=13&amp;v=2" TargetMode="External"/><Relationship Id="rId1353" Type="http://schemas.openxmlformats.org/officeDocument/2006/relationships/hyperlink" Target="https://mapwv.gov/flood/map/?wkid=102100&amp;x=-8987046.046102732&amp;y=4875754.954242539&amp;l=13&amp;v=2" TargetMode="External"/><Relationship Id="rId155" Type="http://schemas.openxmlformats.org/officeDocument/2006/relationships/hyperlink" Target="https://mapwv.gov/flood/map/?wkid=102100&amp;x=-8987460.396951014&amp;y=4877093.214646859&amp;l=13&amp;v=2" TargetMode="External"/><Relationship Id="rId362" Type="http://schemas.openxmlformats.org/officeDocument/2006/relationships/hyperlink" Target="https://mapwv.gov/flood/map/?wkid=102100&amp;x=-8982017.749712976&amp;y=4877006.270026811&amp;l=13&amp;v=2" TargetMode="External"/><Relationship Id="rId1213" Type="http://schemas.openxmlformats.org/officeDocument/2006/relationships/hyperlink" Target="https://mapwv.gov/flood/map/?wkid=102100&amp;x=-8986373.058666484&amp;y=4872166.683204715&amp;l=13&amp;v=2" TargetMode="External"/><Relationship Id="rId1297" Type="http://schemas.openxmlformats.org/officeDocument/2006/relationships/hyperlink" Target="https://mapwv.gov/flood/map/?wkid=102100&amp;x=-8987123.771708913&amp;y=4875913.087197517&amp;l=13&amp;v=2" TargetMode="External"/><Relationship Id="rId1420" Type="http://schemas.openxmlformats.org/officeDocument/2006/relationships/hyperlink" Target="https://mapwv.gov/flood/map/?wkid=102100&amp;x=-8986408.305534216&amp;y=4874627.388113628&amp;l=13&amp;v=2" TargetMode="External"/><Relationship Id="rId222" Type="http://schemas.openxmlformats.org/officeDocument/2006/relationships/hyperlink" Target="https://mapwv.gov/flood/map/?wkid=102100&amp;x=-8987066.629967134&amp;y=4877238.250903744&amp;l=13&amp;v=2" TargetMode="External"/><Relationship Id="rId667" Type="http://schemas.openxmlformats.org/officeDocument/2006/relationships/hyperlink" Target="https://mapwv.gov/flood/map/?wkid=102100&amp;x=-8987254.95326853&amp;y=4875886.568514138&amp;l=13&amp;v=2" TargetMode="External"/><Relationship Id="rId874" Type="http://schemas.openxmlformats.org/officeDocument/2006/relationships/hyperlink" Target="https://mapwv.gov/flood/map/?wkid=102100&amp;x=-8986327.028947596&amp;y=4872269.905601488&amp;l=13&amp;v=2" TargetMode="External"/><Relationship Id="rId17" Type="http://schemas.openxmlformats.org/officeDocument/2006/relationships/hyperlink" Target="https://mapwv.gov/flood/map/?wkid=102100&amp;x=-8981113.427573116&amp;y=4802817.263160072&amp;l=13&amp;v=2" TargetMode="External"/><Relationship Id="rId527" Type="http://schemas.openxmlformats.org/officeDocument/2006/relationships/hyperlink" Target="https://mapwv.gov/flood/map/?wkid=102100&amp;x=-8981991.653530026&amp;y=4876797.592027878&amp;l=13&amp;v=2" TargetMode="External"/><Relationship Id="rId734" Type="http://schemas.openxmlformats.org/officeDocument/2006/relationships/hyperlink" Target="https://mapwv.gov/flood/map/?wkid=102100&amp;x=-8986289.197352612&amp;y=4874227.20667619&amp;l=13&amp;v=2" TargetMode="External"/><Relationship Id="rId941" Type="http://schemas.openxmlformats.org/officeDocument/2006/relationships/hyperlink" Target="https://mapwv.gov/flood/map/?wkid=102100&amp;x=-8986335.24031852&amp;y=4871989.073401439&amp;l=13&amp;v=2" TargetMode="External"/><Relationship Id="rId1157" Type="http://schemas.openxmlformats.org/officeDocument/2006/relationships/hyperlink" Target="https://mapwv.gov/flood/map/?wkid=102100&amp;x=-8987135.079654103&amp;y=4876382.155313663&amp;l=13&amp;v=2" TargetMode="External"/><Relationship Id="rId1364" Type="http://schemas.openxmlformats.org/officeDocument/2006/relationships/hyperlink" Target="https://mapwv.gov/flood/map/?wkid=102100&amp;x=-8986256.759966187&amp;y=4872271.132862086&amp;l=13&amp;v=2" TargetMode="External"/><Relationship Id="rId70" Type="http://schemas.openxmlformats.org/officeDocument/2006/relationships/hyperlink" Target="https://mapwv.gov/flood/map/?wkid=102100&amp;x=-8987855.945825981&amp;y=4853439.360742827&amp;l=13&amp;v=2" TargetMode="External"/><Relationship Id="rId166" Type="http://schemas.openxmlformats.org/officeDocument/2006/relationships/hyperlink" Target="https://mapwv.gov/flood/map/?wkid=102100&amp;x=-8987342.349310197&amp;y=4877115.566488114&amp;l=13&amp;v=2" TargetMode="External"/><Relationship Id="rId373" Type="http://schemas.openxmlformats.org/officeDocument/2006/relationships/hyperlink" Target="https://mapwv.gov/flood/map/?wkid=102100&amp;x=-8982008.81398613&amp;y=4876929.924702363&amp;l=13&amp;v=2" TargetMode="External"/><Relationship Id="rId580" Type="http://schemas.openxmlformats.org/officeDocument/2006/relationships/hyperlink" Target="https://mapwv.gov/flood/map/?wkid=102100&amp;x=-8987410.414944926&amp;y=4876102.390954236&amp;l=13&amp;v=2" TargetMode="External"/><Relationship Id="rId801" Type="http://schemas.openxmlformats.org/officeDocument/2006/relationships/hyperlink" Target="https://mapwv.gov/flood/map/?wkid=102100&amp;x=-8986778.659246191&amp;y=4875465.063858333&amp;l=13&amp;v=2" TargetMode="External"/><Relationship Id="rId1017" Type="http://schemas.openxmlformats.org/officeDocument/2006/relationships/hyperlink" Target="https://mapwv.gov/flood/map/?wkid=102100&amp;x=-8987168.146997528&amp;y=4875687.384421346&amp;l=13&amp;v=2" TargetMode="External"/><Relationship Id="rId1224" Type="http://schemas.openxmlformats.org/officeDocument/2006/relationships/hyperlink" Target="https://mapwv.gov/flood/map/?wkid=102100&amp;x=-8986949.889439775&amp;y=4875588.029955883&amp;l=13&amp;v=2" TargetMode="External"/><Relationship Id="rId1431" Type="http://schemas.openxmlformats.org/officeDocument/2006/relationships/hyperlink" Target="https://mapwv.gov/flood/map/?wkid=102100&amp;x=-8987134.211362077&amp;y=4875991.738738022&amp;l=13&amp;v=2" TargetMode="External"/><Relationship Id="rId1" Type="http://schemas.openxmlformats.org/officeDocument/2006/relationships/hyperlink" Target="https://mapwv.gov/flood/map/?wkid=102100&amp;x=-8996575.846776655&amp;y=4809552.718555062&amp;l=13&amp;v=2" TargetMode="External"/><Relationship Id="rId233" Type="http://schemas.openxmlformats.org/officeDocument/2006/relationships/hyperlink" Target="https://mapwv.gov/flood/map/?wkid=102100&amp;x=-8987028.07379358&amp;y=4877589.451910401&amp;l=13&amp;v=2" TargetMode="External"/><Relationship Id="rId440" Type="http://schemas.openxmlformats.org/officeDocument/2006/relationships/hyperlink" Target="https://mapwv.gov/flood/map/?wkid=102100&amp;x=-8987001.738385048&amp;y=4877279.163698584&amp;l=13&amp;v=2" TargetMode="External"/><Relationship Id="rId678" Type="http://schemas.openxmlformats.org/officeDocument/2006/relationships/hyperlink" Target="https://mapwv.gov/flood/map/?wkid=102100&amp;x=-8986833.407173643&amp;y=4875773.105192867&amp;l=13&amp;v=2" TargetMode="External"/><Relationship Id="rId885" Type="http://schemas.openxmlformats.org/officeDocument/2006/relationships/hyperlink" Target="https://mapwv.gov/flood/map/?wkid=102100&amp;x=-8986300.172341209&amp;y=4872903.1716096485&amp;l=13&amp;v=2" TargetMode="External"/><Relationship Id="rId1070" Type="http://schemas.openxmlformats.org/officeDocument/2006/relationships/hyperlink" Target="https://mapwv.gov/flood/map/?wkid=102100&amp;x=-8981705.711384166&amp;y=4876604.320723189&amp;l=13&amp;v=2" TargetMode="External"/><Relationship Id="rId28" Type="http://schemas.openxmlformats.org/officeDocument/2006/relationships/hyperlink" Target="https://mapwv.gov/flood/map/?wkid=102100&amp;x=-8967702.373555703&amp;y=4793932.460681503&amp;l=13&amp;v=2" TargetMode="External"/><Relationship Id="rId300" Type="http://schemas.openxmlformats.org/officeDocument/2006/relationships/hyperlink" Target="https://mapwv.gov/flood/map/?wkid=102100&amp;x=-8981997.459064111&amp;y=4876940.893343748&amp;l=13&amp;v=2" TargetMode="External"/><Relationship Id="rId538" Type="http://schemas.openxmlformats.org/officeDocument/2006/relationships/hyperlink" Target="https://mapwv.gov/flood/map/?wkid=102100&amp;x=-8987090.10802698&amp;y=4877114.544919665&amp;l=13&amp;v=2" TargetMode="External"/><Relationship Id="rId745" Type="http://schemas.openxmlformats.org/officeDocument/2006/relationships/hyperlink" Target="https://mapwv.gov/flood/map/?wkid=102100&amp;x=-8986374.918481216&amp;y=4872690.491033685&amp;l=13&amp;v=2" TargetMode="External"/><Relationship Id="rId952" Type="http://schemas.openxmlformats.org/officeDocument/2006/relationships/hyperlink" Target="https://mapwv.gov/flood/map/?wkid=102100&amp;x=-8986962.487800512&amp;y=4875662.231482063&amp;l=13&amp;v=2" TargetMode="External"/><Relationship Id="rId1168" Type="http://schemas.openxmlformats.org/officeDocument/2006/relationships/hyperlink" Target="https://mapwv.gov/flood/map/?wkid=102100&amp;x=-8987333.760677522&amp;y=4876013.83440356&amp;l=13&amp;v=2" TargetMode="External"/><Relationship Id="rId1375" Type="http://schemas.openxmlformats.org/officeDocument/2006/relationships/hyperlink" Target="https://mapwv.gov/flood/map/?wkid=102100&amp;x=-8986661.274067663&amp;y=4875795.980336781&amp;l=13&amp;v=2" TargetMode="External"/><Relationship Id="rId81" Type="http://schemas.openxmlformats.org/officeDocument/2006/relationships/hyperlink" Target="https://mapwv.gov/flood/map/?wkid=102100&amp;x=-8969238.690619873&amp;y=4840626.635210553&amp;l=13&amp;v=2" TargetMode="External"/><Relationship Id="rId177" Type="http://schemas.openxmlformats.org/officeDocument/2006/relationships/hyperlink" Target="https://mapwv.gov/flood/map/?wkid=102100&amp;x=-8987412.999338223&amp;y=4876916.150671067&amp;l=13&amp;v=2" TargetMode="External"/><Relationship Id="rId384" Type="http://schemas.openxmlformats.org/officeDocument/2006/relationships/hyperlink" Target="https://mapwv.gov/flood/map/?wkid=102100&amp;x=-8987020.428482274&amp;y=4876833.513722875&amp;l=13&amp;v=2" TargetMode="External"/><Relationship Id="rId591" Type="http://schemas.openxmlformats.org/officeDocument/2006/relationships/hyperlink" Target="https://mapwv.gov/flood/map/?wkid=102100&amp;x=-8986170.515413338&amp;y=4874709.186205238&amp;l=13&amp;v=2" TargetMode="External"/><Relationship Id="rId605" Type="http://schemas.openxmlformats.org/officeDocument/2006/relationships/hyperlink" Target="https://mapwv.gov/flood/map/?wkid=102100&amp;x=-8986262.325384129&amp;y=4873040.681057195&amp;l=13&amp;v=2" TargetMode="External"/><Relationship Id="rId812" Type="http://schemas.openxmlformats.org/officeDocument/2006/relationships/hyperlink" Target="https://mapwv.gov/flood/map/?wkid=102100&amp;x=-8986849.80108373&amp;y=4875653.993806506&amp;l=13&amp;v=2" TargetMode="External"/><Relationship Id="rId1028" Type="http://schemas.openxmlformats.org/officeDocument/2006/relationships/hyperlink" Target="https://mapwv.gov/flood/map/?wkid=102100&amp;x=-8981851.26351081&amp;y=4876733.867868931&amp;l=13&amp;v=2" TargetMode="External"/><Relationship Id="rId1235" Type="http://schemas.openxmlformats.org/officeDocument/2006/relationships/hyperlink" Target="https://mapwv.gov/flood/map/?wkid=102100&amp;x=-8986973.620528823&amp;y=4876168.277203954&amp;l=13&amp;v=2" TargetMode="External"/><Relationship Id="rId1442" Type="http://schemas.openxmlformats.org/officeDocument/2006/relationships/hyperlink" Target="https://mapwv.gov/flood/map/?wkid=102100&amp;x=-8986262.775448835&amp;y=4872869.655425148&amp;l=13&amp;v=2" TargetMode="External"/><Relationship Id="rId244" Type="http://schemas.openxmlformats.org/officeDocument/2006/relationships/hyperlink" Target="https://mapwv.gov/flood/map/?wkid=102100&amp;x=-8982574.108052675&amp;y=4877796.081634689&amp;l=13&amp;v=2" TargetMode="External"/><Relationship Id="rId689" Type="http://schemas.openxmlformats.org/officeDocument/2006/relationships/hyperlink" Target="https://mapwv.gov/flood/map/?wkid=102100&amp;x=-8986301.606692847&amp;y=4872294.2181857545&amp;l=13&amp;v=2" TargetMode="External"/><Relationship Id="rId896" Type="http://schemas.openxmlformats.org/officeDocument/2006/relationships/hyperlink" Target="https://mapwv.gov/flood/map/?wkid=102100&amp;x=-8986288.39518436&amp;y=4872014.137919796&amp;l=13&amp;v=2" TargetMode="External"/><Relationship Id="rId1081" Type="http://schemas.openxmlformats.org/officeDocument/2006/relationships/hyperlink" Target="https://mapwv.gov/flood/map/?wkid=102100&amp;x=-8981742.461621618&amp;y=4876649.418376633&amp;l=13&amp;v=2" TargetMode="External"/><Relationship Id="rId1302" Type="http://schemas.openxmlformats.org/officeDocument/2006/relationships/hyperlink" Target="https://mapwv.gov/flood/map/?wkid=102100&amp;x=-8986839.702958765&amp;y=4876176.836789924&amp;l=13&amp;v=2" TargetMode="External"/><Relationship Id="rId39" Type="http://schemas.openxmlformats.org/officeDocument/2006/relationships/hyperlink" Target="https://mapwv.gov/flood/map/?wkid=102100&amp;x=-8957609.686989771&amp;y=4811153.712146735&amp;l=13&amp;v=2" TargetMode="External"/><Relationship Id="rId451" Type="http://schemas.openxmlformats.org/officeDocument/2006/relationships/hyperlink" Target="https://mapwv.gov/flood/map/?wkid=102100&amp;x=-8987208.48918099&amp;y=4876821.0920324465&amp;l=13&amp;v=2" TargetMode="External"/><Relationship Id="rId549" Type="http://schemas.openxmlformats.org/officeDocument/2006/relationships/hyperlink" Target="https://mapwv.gov/flood/map/?wkid=102100&amp;x=-8987242.163104314&amp;y=4876838.295698142&amp;l=13&amp;v=2" TargetMode="External"/><Relationship Id="rId756" Type="http://schemas.openxmlformats.org/officeDocument/2006/relationships/hyperlink" Target="https://mapwv.gov/flood/map/?wkid=102100&amp;x=-8987083.34893014&amp;y=4875679.71474635&amp;l=13&amp;v=2" TargetMode="External"/><Relationship Id="rId1179" Type="http://schemas.openxmlformats.org/officeDocument/2006/relationships/hyperlink" Target="https://mapwv.gov/flood/map/?wkid=102100&amp;x=-8981745.588808758&amp;y=4876588.42090527&amp;l=13&amp;v=2" TargetMode="External"/><Relationship Id="rId1386" Type="http://schemas.openxmlformats.org/officeDocument/2006/relationships/hyperlink" Target="https://mapwv.gov/flood/map/?wkid=102100&amp;x=-8986747.485335989&amp;y=4875720.603505134&amp;l=13&amp;v=2" TargetMode="External"/><Relationship Id="rId104" Type="http://schemas.openxmlformats.org/officeDocument/2006/relationships/hyperlink" Target="https://mapwv.gov/flood/map/?wkid=102100&amp;x=-8981759.87455033&amp;y=4876844.191885125&amp;l=13&amp;v=2" TargetMode="External"/><Relationship Id="rId188" Type="http://schemas.openxmlformats.org/officeDocument/2006/relationships/hyperlink" Target="https://mapwv.gov/flood/map/?wkid=102100&amp;x=-8987157.145960169&amp;y=4877199.601692244&amp;l=13&amp;v=2" TargetMode="External"/><Relationship Id="rId311" Type="http://schemas.openxmlformats.org/officeDocument/2006/relationships/hyperlink" Target="https://mapwv.gov/flood/map/?wkid=102100&amp;x=-8987222.57666255&amp;y=4876925.384467861&amp;l=13&amp;v=2" TargetMode="External"/><Relationship Id="rId395" Type="http://schemas.openxmlformats.org/officeDocument/2006/relationships/hyperlink" Target="https://mapwv.gov/flood/map/?wkid=102100&amp;x=-8987248.292132838&amp;y=4877503.22484063&amp;l=13&amp;v=2" TargetMode="External"/><Relationship Id="rId409" Type="http://schemas.openxmlformats.org/officeDocument/2006/relationships/hyperlink" Target="https://mapwv.gov/flood/map/?wkid=102100&amp;x=-8987300.649474218&amp;y=4877371.329255217&amp;l=13&amp;v=2" TargetMode="External"/><Relationship Id="rId963" Type="http://schemas.openxmlformats.org/officeDocument/2006/relationships/hyperlink" Target="https://mapwv.gov/flood/map/?wkid=102100&amp;x=-8981837.148978613&amp;y=4876739.860880525&amp;l=13&amp;v=2" TargetMode="External"/><Relationship Id="rId1039" Type="http://schemas.openxmlformats.org/officeDocument/2006/relationships/hyperlink" Target="https://mapwv.gov/flood/map/?wkid=102100&amp;x=-8987292.741337597&amp;y=4876207.21318252&amp;l=13&amp;v=2" TargetMode="External"/><Relationship Id="rId1246" Type="http://schemas.openxmlformats.org/officeDocument/2006/relationships/hyperlink" Target="https://mapwv.gov/flood/map/?wkid=102100&amp;x=-8987165.812071204&amp;y=4876281.39985291&amp;l=13&amp;v=2" TargetMode="External"/><Relationship Id="rId92" Type="http://schemas.openxmlformats.org/officeDocument/2006/relationships/hyperlink" Target="https://mapwv.gov/flood/map/?wkid=102100&amp;x=-8986249.846469214&amp;y=4872290.21242165&amp;l=13&amp;v=2" TargetMode="External"/><Relationship Id="rId616" Type="http://schemas.openxmlformats.org/officeDocument/2006/relationships/hyperlink" Target="https://mapwv.gov/flood/map/?wkid=102100&amp;x=-8987251.644519305&amp;y=4875874.18772223&amp;l=13&amp;v=2" TargetMode="External"/><Relationship Id="rId823" Type="http://schemas.openxmlformats.org/officeDocument/2006/relationships/hyperlink" Target="https://mapwv.gov/flood/map/?wkid=102100&amp;x=-8987089.070195364&amp;y=4875667.977000076&amp;l=13&amp;v=2" TargetMode="External"/><Relationship Id="rId1453" Type="http://schemas.openxmlformats.org/officeDocument/2006/relationships/hyperlink" Target="https://mapwv.gov/flood/map/?wkid=102100&amp;x=-9001940.185762295&amp;y=4813954.567502405&amp;l=13&amp;v=2" TargetMode="External"/><Relationship Id="rId255" Type="http://schemas.openxmlformats.org/officeDocument/2006/relationships/hyperlink" Target="https://mapwv.gov/flood/map/?wkid=102100&amp;x=-8987026.527120575&amp;y=4877542.584196802&amp;l=13&amp;v=2" TargetMode="External"/><Relationship Id="rId462" Type="http://schemas.openxmlformats.org/officeDocument/2006/relationships/hyperlink" Target="https://mapwv.gov/flood/map/?wkid=102100&amp;x=-8987340.374947704&amp;y=4877135.016316072&amp;l=13&amp;v=2" TargetMode="External"/><Relationship Id="rId1092" Type="http://schemas.openxmlformats.org/officeDocument/2006/relationships/hyperlink" Target="https://mapwv.gov/flood/map/?wkid=102100&amp;x=-8987080.92628406&amp;y=4876017.607765194&amp;l=13&amp;v=2" TargetMode="External"/><Relationship Id="rId1106" Type="http://schemas.openxmlformats.org/officeDocument/2006/relationships/hyperlink" Target="https://mapwv.gov/flood/map/?wkid=102100&amp;x=-8987183.89236026&amp;y=4876523.654181399&amp;l=13&amp;v=2" TargetMode="External"/><Relationship Id="rId1313" Type="http://schemas.openxmlformats.org/officeDocument/2006/relationships/hyperlink" Target="https://mapwv.gov/flood/map/?wkid=102100&amp;x=-8987471.172232442&amp;y=4876617.530027997&amp;l=13&amp;v=2" TargetMode="External"/><Relationship Id="rId1397" Type="http://schemas.openxmlformats.org/officeDocument/2006/relationships/hyperlink" Target="https://mapwv.gov/flood/map/?wkid=102100&amp;x=-8986367.986059926&amp;y=4872284.151140038&amp;l=13&amp;v=2" TargetMode="External"/><Relationship Id="rId115" Type="http://schemas.openxmlformats.org/officeDocument/2006/relationships/hyperlink" Target="https://mapwv.gov/flood/map/?wkid=102100&amp;x=-8985856.738496719&amp;y=4875138.798933528&amp;l=13&amp;v=2" TargetMode="External"/><Relationship Id="rId322" Type="http://schemas.openxmlformats.org/officeDocument/2006/relationships/hyperlink" Target="https://mapwv.gov/flood/map/?wkid=102100&amp;x=-8987345.927675225&amp;y=4877604.21299758&amp;l=13&amp;v=2" TargetMode="External"/><Relationship Id="rId767" Type="http://schemas.openxmlformats.org/officeDocument/2006/relationships/hyperlink" Target="https://mapwv.gov/flood/map/?wkid=102100&amp;x=-8987220.325782444&amp;y=4875659.189045498&amp;l=13&amp;v=2" TargetMode="External"/><Relationship Id="rId974" Type="http://schemas.openxmlformats.org/officeDocument/2006/relationships/hyperlink" Target="https://mapwv.gov/flood/map/?wkid=102100&amp;x=-8987142.408038825&amp;y=4876597.077157685&amp;l=13&amp;v=2" TargetMode="External"/><Relationship Id="rId199" Type="http://schemas.openxmlformats.org/officeDocument/2006/relationships/hyperlink" Target="https://mapwv.gov/flood/map/?wkid=102100&amp;x=-8987017.480185557&amp;y=4876813.135327166&amp;l=13&amp;v=2" TargetMode="External"/><Relationship Id="rId627" Type="http://schemas.openxmlformats.org/officeDocument/2006/relationships/hyperlink" Target="https://mapwv.gov/flood/map/?wkid=102100&amp;x=-8986224.325808031&amp;y=4872007.118144105&amp;l=13&amp;v=2" TargetMode="External"/><Relationship Id="rId834" Type="http://schemas.openxmlformats.org/officeDocument/2006/relationships/hyperlink" Target="https://mapwv.gov/flood/map/?wkid=102100&amp;x=-8986360.763651367&amp;y=4872734.439682732&amp;l=13&amp;v=2" TargetMode="External"/><Relationship Id="rId1257" Type="http://schemas.openxmlformats.org/officeDocument/2006/relationships/hyperlink" Target="https://mapwv.gov/flood/map/?wkid=102100&amp;x=-8987447.737921158&amp;y=4876056.115919281&amp;l=13&amp;v=2" TargetMode="External"/><Relationship Id="rId1464" Type="http://schemas.openxmlformats.org/officeDocument/2006/relationships/hyperlink" Target="https://mapwv.gov/flood/map/?wkid=102100&amp;x=-9001533.136359418&amp;y=4814180.646561838&amp;l=13&amp;v=2" TargetMode="External"/><Relationship Id="rId266" Type="http://schemas.openxmlformats.org/officeDocument/2006/relationships/hyperlink" Target="https://mapwv.gov/flood/map/?wkid=102100&amp;x=-8987179.778437162&amp;y=4877361.720855992&amp;l=13&amp;v=2" TargetMode="External"/><Relationship Id="rId473" Type="http://schemas.openxmlformats.org/officeDocument/2006/relationships/hyperlink" Target="https://mapwv.gov/flood/map/?wkid=102100&amp;x=-8987073.624838658&amp;y=4877446.330635579&amp;l=13&amp;v=2" TargetMode="External"/><Relationship Id="rId680" Type="http://schemas.openxmlformats.org/officeDocument/2006/relationships/hyperlink" Target="https://mapwv.gov/flood/map/?wkid=102100&amp;x=-8987345.634459687&amp;y=4875633.4153571855&amp;l=13&amp;v=2" TargetMode="External"/><Relationship Id="rId901" Type="http://schemas.openxmlformats.org/officeDocument/2006/relationships/hyperlink" Target="https://mapwv.gov/flood/map/?wkid=102100&amp;x=-8986347.033171415&amp;y=4871899.427000709&amp;l=13&amp;v=2" TargetMode="External"/><Relationship Id="rId1117" Type="http://schemas.openxmlformats.org/officeDocument/2006/relationships/hyperlink" Target="https://mapwv.gov/flood/map/?wkid=102100&amp;x=-8987155.043357627&amp;y=4876039.926195859&amp;l=13&amp;v=2" TargetMode="External"/><Relationship Id="rId1324" Type="http://schemas.openxmlformats.org/officeDocument/2006/relationships/hyperlink" Target="https://mapwv.gov/flood/map/?wkid=102100&amp;x=-8987412.03564539&amp;y=4875927.585843643&amp;l=13&amp;v=2" TargetMode="External"/><Relationship Id="rId30" Type="http://schemas.openxmlformats.org/officeDocument/2006/relationships/hyperlink" Target="https://mapwv.gov/flood/map/?wkid=102100&amp;x=-8997310.980545029&amp;y=4824199.386989413&amp;l=13&amp;v=2" TargetMode="External"/><Relationship Id="rId126" Type="http://schemas.openxmlformats.org/officeDocument/2006/relationships/hyperlink" Target="https://mapwv.gov/flood/map/?wkid=102100&amp;x=-8987288.030964665&amp;y=4876890.708311813&amp;l=13&amp;v=2" TargetMode="External"/><Relationship Id="rId333" Type="http://schemas.openxmlformats.org/officeDocument/2006/relationships/hyperlink" Target="https://mapwv.gov/flood/map/?wkid=102100&amp;x=-8982536.963521587&amp;y=4877822.037139961&amp;l=13&amp;v=2" TargetMode="External"/><Relationship Id="rId540" Type="http://schemas.openxmlformats.org/officeDocument/2006/relationships/hyperlink" Target="https://mapwv.gov/flood/map/?wkid=102100&amp;x=-8987095.202563474&amp;y=4877045.569943956&amp;l=13&amp;v=2" TargetMode="External"/><Relationship Id="rId778" Type="http://schemas.openxmlformats.org/officeDocument/2006/relationships/hyperlink" Target="https://mapwv.gov/flood/map/?wkid=102100&amp;x=-8986225.99359664&amp;y=4871968.2209092835&amp;l=13&amp;v=2" TargetMode="External"/><Relationship Id="rId985" Type="http://schemas.openxmlformats.org/officeDocument/2006/relationships/hyperlink" Target="https://mapwv.gov/flood/map/?wkid=102100&amp;x=-8987367.59645939&amp;y=4876691.71104232&amp;l=13&amp;v=2" TargetMode="External"/><Relationship Id="rId1170" Type="http://schemas.openxmlformats.org/officeDocument/2006/relationships/hyperlink" Target="https://mapwv.gov/flood/map/?wkid=102100&amp;x=-8987091.903944321&amp;y=4876129.068773902&amp;l=13&amp;v=2" TargetMode="External"/><Relationship Id="rId72" Type="http://schemas.openxmlformats.org/officeDocument/2006/relationships/hyperlink" Target="https://mapwv.gov/flood/map/?wkid=102100&amp;x=-8988220.58450662&amp;y=4852752.425110745&amp;l=13&amp;v=2" TargetMode="External"/><Relationship Id="rId375" Type="http://schemas.openxmlformats.org/officeDocument/2006/relationships/hyperlink" Target="https://mapwv.gov/flood/map/?wkid=102100&amp;x=-8987221.713602541&amp;y=4877128.128500794&amp;l=13&amp;v=2" TargetMode="External"/><Relationship Id="rId582" Type="http://schemas.openxmlformats.org/officeDocument/2006/relationships/hyperlink" Target="https://mapwv.gov/flood/map/?wkid=102100&amp;x=-8986369.687689664&amp;y=4872252.597753377&amp;l=13&amp;v=2" TargetMode="External"/><Relationship Id="rId638" Type="http://schemas.openxmlformats.org/officeDocument/2006/relationships/hyperlink" Target="https://mapwv.gov/flood/map/?wkid=102100&amp;x=-8986240.44898912&amp;y=4874547.687409475&amp;l=13&amp;v=2" TargetMode="External"/><Relationship Id="rId803" Type="http://schemas.openxmlformats.org/officeDocument/2006/relationships/hyperlink" Target="https://mapwv.gov/flood/map/?wkid=102100&amp;x=-8987183.26563153&amp;y=4875785.236828217&amp;l=13&amp;v=2" TargetMode="External"/><Relationship Id="rId845" Type="http://schemas.openxmlformats.org/officeDocument/2006/relationships/hyperlink" Target="https://mapwv.gov/flood/map/?wkid=102100&amp;x=-8987302.650776027&amp;y=4875688.11521322&amp;l=13&amp;v=2" TargetMode="External"/><Relationship Id="rId1030" Type="http://schemas.openxmlformats.org/officeDocument/2006/relationships/hyperlink" Target="https://mapwv.gov/flood/map/?wkid=102100&amp;x=-8986859.373669386&amp;y=4876130.138535674&amp;l=13&amp;v=2" TargetMode="External"/><Relationship Id="rId1226" Type="http://schemas.openxmlformats.org/officeDocument/2006/relationships/hyperlink" Target="https://mapwv.gov/flood/map/?wkid=102100&amp;x=-8987226.49867085&amp;y=4875718.428577736&amp;l=13&amp;v=2" TargetMode="External"/><Relationship Id="rId1268" Type="http://schemas.openxmlformats.org/officeDocument/2006/relationships/hyperlink" Target="https://mapwv.gov/flood/map/?wkid=102100&amp;x=-8987118.090963978&amp;y=4876532.359256008&amp;l=13&amp;v=2" TargetMode="External"/><Relationship Id="rId1433" Type="http://schemas.openxmlformats.org/officeDocument/2006/relationships/hyperlink" Target="https://mapwv.gov/flood/map/?wkid=102100&amp;x=-8986662.929722456&amp;y=4875404.544227793&amp;l=13&amp;v=2" TargetMode="External"/><Relationship Id="rId1475" Type="http://schemas.openxmlformats.org/officeDocument/2006/relationships/hyperlink" Target="https://mapwv.gov/flood/map/?wkid=102100&amp;x=-9001880.292091386&amp;y=4814085.037160019&amp;l=13&amp;v=2" TargetMode="External"/><Relationship Id="rId3" Type="http://schemas.openxmlformats.org/officeDocument/2006/relationships/hyperlink" Target="https://mapwv.gov/flood/map/?wkid=102100&amp;x=-9001173.498261623&amp;y=4814210.720545127&amp;l=13&amp;v=2" TargetMode="External"/><Relationship Id="rId235" Type="http://schemas.openxmlformats.org/officeDocument/2006/relationships/hyperlink" Target="https://mapwv.gov/flood/map/?wkid=102100&amp;x=-8987245.384245105&amp;y=4877400.022844608&amp;l=13&amp;v=2" TargetMode="External"/><Relationship Id="rId277" Type="http://schemas.openxmlformats.org/officeDocument/2006/relationships/hyperlink" Target="https://mapwv.gov/flood/map/?wkid=102100&amp;x=-8987086.553261679&amp;y=4877322.278419527&amp;l=13&amp;v=2" TargetMode="External"/><Relationship Id="rId400" Type="http://schemas.openxmlformats.org/officeDocument/2006/relationships/hyperlink" Target="https://mapwv.gov/flood/map/?wkid=102100&amp;x=-8987207.741114011&amp;y=4877223.371647965&amp;l=13&amp;v=2" TargetMode="External"/><Relationship Id="rId442" Type="http://schemas.openxmlformats.org/officeDocument/2006/relationships/hyperlink" Target="https://mapwv.gov/flood/map/?wkid=102100&amp;x=-8987324.878940629&amp;y=4877213.477082545&amp;l=13&amp;v=2" TargetMode="External"/><Relationship Id="rId484" Type="http://schemas.openxmlformats.org/officeDocument/2006/relationships/hyperlink" Target="https://mapwv.gov/flood/map/?wkid=102100&amp;x=-8987022.365886692&amp;y=4877118.736958914&amp;l=13&amp;v=2" TargetMode="External"/><Relationship Id="rId705" Type="http://schemas.openxmlformats.org/officeDocument/2006/relationships/hyperlink" Target="https://mapwv.gov/flood/map/?wkid=102100&amp;x=-8986362.585172193&amp;y=4872643.5228808625&amp;l=13&amp;v=2" TargetMode="External"/><Relationship Id="rId887" Type="http://schemas.openxmlformats.org/officeDocument/2006/relationships/hyperlink" Target="https://mapwv.gov/flood/map/?wkid=102100&amp;x=-8986668.978712264&amp;y=4875654.157303177&amp;l=13&amp;v=2" TargetMode="External"/><Relationship Id="rId1072" Type="http://schemas.openxmlformats.org/officeDocument/2006/relationships/hyperlink" Target="https://mapwv.gov/flood/map/?wkid=102100&amp;x=-8987483.174143346&amp;y=4876051.611724234&amp;l=13&amp;v=2" TargetMode="External"/><Relationship Id="rId1128" Type="http://schemas.openxmlformats.org/officeDocument/2006/relationships/hyperlink" Target="https://mapwv.gov/flood/map/?wkid=102100&amp;x=-8987173.009210248&amp;y=4876807.609105683&amp;l=13&amp;v=2" TargetMode="External"/><Relationship Id="rId1335" Type="http://schemas.openxmlformats.org/officeDocument/2006/relationships/hyperlink" Target="https://mapwv.gov/flood/map/?wkid=102100&amp;x=-8987366.828132266&amp;y=4876194.72608953&amp;l=13&amp;v=2" TargetMode="External"/><Relationship Id="rId137" Type="http://schemas.openxmlformats.org/officeDocument/2006/relationships/hyperlink" Target="https://mapwv.gov/flood/map/?wkid=102100&amp;x=-8981916.118023505&amp;y=4876952.843978727&amp;l=13&amp;v=2" TargetMode="External"/><Relationship Id="rId302" Type="http://schemas.openxmlformats.org/officeDocument/2006/relationships/hyperlink" Target="https://mapwv.gov/flood/map/?wkid=102100&amp;x=-8987274.13205832&amp;y=4876927.304345678&amp;l=13&amp;v=2" TargetMode="External"/><Relationship Id="rId344" Type="http://schemas.openxmlformats.org/officeDocument/2006/relationships/hyperlink" Target="https://mapwv.gov/flood/map/?wkid=102100&amp;x=-8987131.838253172&amp;y=4876900.787457375&amp;l=13&amp;v=2" TargetMode="External"/><Relationship Id="rId691" Type="http://schemas.openxmlformats.org/officeDocument/2006/relationships/hyperlink" Target="https://mapwv.gov/flood/map/?wkid=102100&amp;x=-8986373.24735302&amp;y=4872671.415066197&amp;l=13&amp;v=2" TargetMode="External"/><Relationship Id="rId747" Type="http://schemas.openxmlformats.org/officeDocument/2006/relationships/hyperlink" Target="https://mapwv.gov/flood/map/?wkid=102100&amp;x=-8986416.224246193&amp;y=4872219.81488618&amp;l=13&amp;v=2" TargetMode="External"/><Relationship Id="rId789" Type="http://schemas.openxmlformats.org/officeDocument/2006/relationships/hyperlink" Target="https://mapwv.gov/flood/map/?wkid=102100&amp;x=-8987341.608033706&amp;y=4875571.587463146&amp;l=13&amp;v=2" TargetMode="External"/><Relationship Id="rId912" Type="http://schemas.openxmlformats.org/officeDocument/2006/relationships/hyperlink" Target="https://mapwv.gov/flood/map/?wkid=102100&amp;x=-8986424.155759914&amp;y=4872361.047418132&amp;l=13&amp;v=2" TargetMode="External"/><Relationship Id="rId954" Type="http://schemas.openxmlformats.org/officeDocument/2006/relationships/hyperlink" Target="https://mapwv.gov/flood/map/?wkid=102100&amp;x=-8986913.361729987&amp;y=4875723.214378673&amp;l=13&amp;v=2" TargetMode="External"/><Relationship Id="rId996" Type="http://schemas.openxmlformats.org/officeDocument/2006/relationships/hyperlink" Target="https://mapwv.gov/flood/map/?wkid=102100&amp;x=-8981765.252283612&amp;y=4876639.678441541&amp;l=13&amp;v=2" TargetMode="External"/><Relationship Id="rId1377" Type="http://schemas.openxmlformats.org/officeDocument/2006/relationships/hyperlink" Target="https://mapwv.gov/flood/map/?wkid=102100&amp;x=-8986351.959615478&amp;y=4872421.453367934&amp;l=13&amp;v=2" TargetMode="External"/><Relationship Id="rId41" Type="http://schemas.openxmlformats.org/officeDocument/2006/relationships/hyperlink" Target="https://mapwv.gov/flood/map/?wkid=102100&amp;x=-8989046.037566485&amp;y=4810356.929346574&amp;l=13&amp;v=2" TargetMode="External"/><Relationship Id="rId83" Type="http://schemas.openxmlformats.org/officeDocument/2006/relationships/hyperlink" Target="https://mapwv.gov/flood/map/?wkid=102100&amp;x=-8976734.638444697&amp;y=4888700.42482508&amp;l=13&amp;v=2" TargetMode="External"/><Relationship Id="rId179" Type="http://schemas.openxmlformats.org/officeDocument/2006/relationships/hyperlink" Target="https://mapwv.gov/flood/map/?wkid=102100&amp;x=-8987392.799637383&amp;y=4877230.496375494&amp;l=13&amp;v=2" TargetMode="External"/><Relationship Id="rId386" Type="http://schemas.openxmlformats.org/officeDocument/2006/relationships/hyperlink" Target="https://mapwv.gov/flood/map/?wkid=102100&amp;x=-8981899.789791914&amp;y=4876891.73451247&amp;l=13&amp;v=2" TargetMode="External"/><Relationship Id="rId551" Type="http://schemas.openxmlformats.org/officeDocument/2006/relationships/hyperlink" Target="https://mapwv.gov/flood/map/?wkid=102100&amp;x=-8987339.940245098&amp;y=4876966.335686406&amp;l=13&amp;v=2" TargetMode="External"/><Relationship Id="rId593" Type="http://schemas.openxmlformats.org/officeDocument/2006/relationships/hyperlink" Target="https://mapwv.gov/flood/map/?wkid=102100&amp;x=-8986188.456107747&amp;y=4874856.352416636&amp;l=13&amp;v=2" TargetMode="External"/><Relationship Id="rId607" Type="http://schemas.openxmlformats.org/officeDocument/2006/relationships/hyperlink" Target="https://mapwv.gov/flood/map/?wkid=102100&amp;x=-8986783.416818589&amp;y=4876084.131901332&amp;l=13&amp;v=2" TargetMode="External"/><Relationship Id="rId649" Type="http://schemas.openxmlformats.org/officeDocument/2006/relationships/hyperlink" Target="https://mapwv.gov/flood/map/?wkid=102100&amp;x=-8987313.651924707&amp;y=4876664.036662011&amp;l=13&amp;v=2" TargetMode="External"/><Relationship Id="rId814" Type="http://schemas.openxmlformats.org/officeDocument/2006/relationships/hyperlink" Target="https://mapwv.gov/flood/map/?wkid=102100&amp;x=-8986941.364927134&amp;y=4875481.058893618&amp;l=13&amp;v=2" TargetMode="External"/><Relationship Id="rId856" Type="http://schemas.openxmlformats.org/officeDocument/2006/relationships/hyperlink" Target="https://mapwv.gov/flood/map/?wkid=102100&amp;x=-8986428.82594651&amp;y=4873052.504108504&amp;l=13&amp;v=2" TargetMode="External"/><Relationship Id="rId1181" Type="http://schemas.openxmlformats.org/officeDocument/2006/relationships/hyperlink" Target="https://mapwv.gov/flood/map/?wkid=102100&amp;x=-8987057.754798092&amp;y=4876713.775682485&amp;l=13&amp;v=2" TargetMode="External"/><Relationship Id="rId1237" Type="http://schemas.openxmlformats.org/officeDocument/2006/relationships/hyperlink" Target="https://mapwv.gov/flood/map/?wkid=102100&amp;x=-8987143.766025295&amp;y=4876656.080082863&amp;l=13&amp;v=2" TargetMode="External"/><Relationship Id="rId1279" Type="http://schemas.openxmlformats.org/officeDocument/2006/relationships/hyperlink" Target="https://mapwv.gov/flood/map/?wkid=102100&amp;x=-8986956.867724698&amp;y=4876054.874370676&amp;l=13&amp;v=2" TargetMode="External"/><Relationship Id="rId1402" Type="http://schemas.openxmlformats.org/officeDocument/2006/relationships/hyperlink" Target="https://mapwv.gov/flood/map/?wkid=102100&amp;x=-8986411.129041782&amp;y=4872241.717910218&amp;l=13&amp;v=2" TargetMode="External"/><Relationship Id="rId1444" Type="http://schemas.openxmlformats.org/officeDocument/2006/relationships/hyperlink" Target="https://mapwv.gov/flood/map/?wkid=102100&amp;x=-8986300.30102654&amp;y=4872932.444558749&amp;l=13&amp;v=2" TargetMode="External"/><Relationship Id="rId1486" Type="http://schemas.openxmlformats.org/officeDocument/2006/relationships/hyperlink" Target="https://mapwv.gov/flood/map/?wkid=102100&amp;x=-8987305.177728467&amp;y=4863751.056141588&amp;l=13&amp;v=2" TargetMode="External"/><Relationship Id="rId190" Type="http://schemas.openxmlformats.org/officeDocument/2006/relationships/hyperlink" Target="https://mapwv.gov/flood/map/?wkid=102100&amp;x=-8987383.021667268&amp;y=4877274.544451986&amp;l=13&amp;v=2" TargetMode="External"/><Relationship Id="rId204" Type="http://schemas.openxmlformats.org/officeDocument/2006/relationships/hyperlink" Target="https://mapwv.gov/flood/map/?wkid=102100&amp;x=-8982011.674674405&amp;y=4877080.766589777&amp;l=13&amp;v=2" TargetMode="External"/><Relationship Id="rId246" Type="http://schemas.openxmlformats.org/officeDocument/2006/relationships/hyperlink" Target="https://mapwv.gov/flood/map/?wkid=102100&amp;x=-8987289.089056423&amp;y=4877157.6500497935&amp;l=13&amp;v=2" TargetMode="External"/><Relationship Id="rId288" Type="http://schemas.openxmlformats.org/officeDocument/2006/relationships/hyperlink" Target="https://mapwv.gov/flood/map/?wkid=102100&amp;x=-8987301.434610594&amp;y=4876988.092667652&amp;l=13&amp;v=2" TargetMode="External"/><Relationship Id="rId411" Type="http://schemas.openxmlformats.org/officeDocument/2006/relationships/hyperlink" Target="https://mapwv.gov/flood/map/?wkid=102100&amp;x=-8982252.63862529&amp;y=4876993.420992433&amp;l=13&amp;v=2" TargetMode="External"/><Relationship Id="rId453" Type="http://schemas.openxmlformats.org/officeDocument/2006/relationships/hyperlink" Target="https://mapwv.gov/flood/map/?wkid=102100&amp;x=-8987260.816243473&amp;y=4877294.324985672&amp;l=13&amp;v=2" TargetMode="External"/><Relationship Id="rId509" Type="http://schemas.openxmlformats.org/officeDocument/2006/relationships/hyperlink" Target="https://mapwv.gov/flood/map/?wkid=102100&amp;x=-8987281.989655899&amp;y=4877571.168147957&amp;l=13&amp;v=2" TargetMode="External"/><Relationship Id="rId660" Type="http://schemas.openxmlformats.org/officeDocument/2006/relationships/hyperlink" Target="https://mapwv.gov/flood/map/?wkid=102100&amp;x=-8981944.084151262&amp;y=4876743.814908501&amp;l=13&amp;v=2" TargetMode="External"/><Relationship Id="rId898" Type="http://schemas.openxmlformats.org/officeDocument/2006/relationships/hyperlink" Target="https://mapwv.gov/flood/map/?wkid=102100&amp;x=-8987367.623287389&amp;y=4875823.924597771&amp;l=13&amp;v=2" TargetMode="External"/><Relationship Id="rId1041" Type="http://schemas.openxmlformats.org/officeDocument/2006/relationships/hyperlink" Target="https://mapwv.gov/flood/map/?wkid=102100&amp;x=-8987247.46647618&amp;y=4876689.240733231&amp;l=13&amp;v=2" TargetMode="External"/><Relationship Id="rId1083" Type="http://schemas.openxmlformats.org/officeDocument/2006/relationships/hyperlink" Target="https://mapwv.gov/flood/map/?wkid=102100&amp;x=-8987017.247639144&amp;y=4876101.241916363&amp;l=13&amp;v=2" TargetMode="External"/><Relationship Id="rId1139" Type="http://schemas.openxmlformats.org/officeDocument/2006/relationships/hyperlink" Target="https://mapwv.gov/flood/map/?wkid=102100&amp;x=-8986841.000164784&amp;y=4876017.365711426&amp;l=13&amp;v=2" TargetMode="External"/><Relationship Id="rId1290" Type="http://schemas.openxmlformats.org/officeDocument/2006/relationships/hyperlink" Target="https://mapwv.gov/flood/map/?wkid=102100&amp;x=-8986953.936237229&amp;y=4876035.659843891&amp;l=13&amp;v=2" TargetMode="External"/><Relationship Id="rId1304" Type="http://schemas.openxmlformats.org/officeDocument/2006/relationships/hyperlink" Target="https://mapwv.gov/flood/map/?wkid=102100&amp;x=-8987190.058458181&amp;y=4876537.180799959&amp;l=13&amp;v=2" TargetMode="External"/><Relationship Id="rId1346" Type="http://schemas.openxmlformats.org/officeDocument/2006/relationships/hyperlink" Target="https://mapwv.gov/flood/map/?wkid=102100&amp;x=-8987229.871428784&amp;y=4876683.8776580915&amp;l=13&amp;v=2" TargetMode="External"/><Relationship Id="rId106" Type="http://schemas.openxmlformats.org/officeDocument/2006/relationships/hyperlink" Target="https://mapwv.gov/flood/map/?wkid=102100&amp;x=-8986556.243682826&amp;y=4871075.930950097&amp;l=13&amp;v=2" TargetMode="External"/><Relationship Id="rId313" Type="http://schemas.openxmlformats.org/officeDocument/2006/relationships/hyperlink" Target="https://mapwv.gov/flood/map/?wkid=102100&amp;x=-8987413.036407614&amp;y=4877085.9490472665&amp;l=13&amp;v=2" TargetMode="External"/><Relationship Id="rId495" Type="http://schemas.openxmlformats.org/officeDocument/2006/relationships/hyperlink" Target="https://mapwv.gov/flood/map/?wkid=102100&amp;x=-8987041.12689443&amp;y=4877375.459862991&amp;l=13&amp;v=2" TargetMode="External"/><Relationship Id="rId716" Type="http://schemas.openxmlformats.org/officeDocument/2006/relationships/hyperlink" Target="https://mapwv.gov/flood/map/?wkid=102100&amp;x=-8986284.16682482&amp;y=4874928.632900376&amp;l=13&amp;v=2" TargetMode="External"/><Relationship Id="rId758" Type="http://schemas.openxmlformats.org/officeDocument/2006/relationships/hyperlink" Target="https://mapwv.gov/flood/map/?wkid=102100&amp;x=-8986433.49591047&amp;y=4873070.9557866035&amp;l=13&amp;v=2" TargetMode="External"/><Relationship Id="rId923" Type="http://schemas.openxmlformats.org/officeDocument/2006/relationships/hyperlink" Target="https://mapwv.gov/flood/map/?wkid=102100&amp;x=-8986927.782947382&amp;y=4875804.653352319&amp;l=13&amp;v=2" TargetMode="External"/><Relationship Id="rId965" Type="http://schemas.openxmlformats.org/officeDocument/2006/relationships/hyperlink" Target="https://mapwv.gov/flood/map/?wkid=102100&amp;x=-8987155.919442018&amp;y=4876598.776870404&amp;l=13&amp;v=2" TargetMode="External"/><Relationship Id="rId1150" Type="http://schemas.openxmlformats.org/officeDocument/2006/relationships/hyperlink" Target="https://mapwv.gov/flood/map/?wkid=102100&amp;x=-8987018.191183148&amp;y=4876128.566768519&amp;l=13&amp;v=2" TargetMode="External"/><Relationship Id="rId1388" Type="http://schemas.openxmlformats.org/officeDocument/2006/relationships/hyperlink" Target="https://mapwv.gov/flood/map/?wkid=102100&amp;x=-8986839.841551527&amp;y=4875834.510612582&amp;l=13&amp;v=2" TargetMode="External"/><Relationship Id="rId10" Type="http://schemas.openxmlformats.org/officeDocument/2006/relationships/hyperlink" Target="https://mapwv.gov/flood/map/?wkid=102100&amp;x=-8965738.933735425&amp;y=4805819.59471647&amp;l=13&amp;v=2" TargetMode="External"/><Relationship Id="rId52" Type="http://schemas.openxmlformats.org/officeDocument/2006/relationships/hyperlink" Target="https://mapwv.gov/flood/map/?wkid=102100&amp;x=-9001307.092225926&amp;y=4813026.238697811&amp;l=13&amp;v=2" TargetMode="External"/><Relationship Id="rId94" Type="http://schemas.openxmlformats.org/officeDocument/2006/relationships/hyperlink" Target="https://mapwv.gov/flood/map/?wkid=102100&amp;x=-8986303.955311462&amp;y=4872744.083295249&amp;l=13&amp;v=2" TargetMode="External"/><Relationship Id="rId148" Type="http://schemas.openxmlformats.org/officeDocument/2006/relationships/hyperlink" Target="https://mapwv.gov/flood/map/?wkid=102100&amp;x=-8982063.04817413&amp;y=4876961.329320921&amp;l=13&amp;v=2" TargetMode="External"/><Relationship Id="rId355" Type="http://schemas.openxmlformats.org/officeDocument/2006/relationships/hyperlink" Target="https://mapwv.gov/flood/map/?wkid=102100&amp;x=-8987073.614708582&amp;y=4877585.9553957395&amp;l=13&amp;v=2" TargetMode="External"/><Relationship Id="rId397" Type="http://schemas.openxmlformats.org/officeDocument/2006/relationships/hyperlink" Target="https://mapwv.gov/flood/map/?wkid=102100&amp;x=-8987418.501526697&amp;y=4876908.207127947&amp;l=13&amp;v=2" TargetMode="External"/><Relationship Id="rId520" Type="http://schemas.openxmlformats.org/officeDocument/2006/relationships/hyperlink" Target="https://mapwv.gov/flood/map/?wkid=102100&amp;x=-8987118.839030955&amp;y=4876938.585763&amp;l=13&amp;v=2" TargetMode="External"/><Relationship Id="rId562" Type="http://schemas.openxmlformats.org/officeDocument/2006/relationships/hyperlink" Target="https://mapwv.gov/flood/map/?wkid=102100&amp;x=-8987393.046321373&amp;y=4877204.272259201&amp;l=13&amp;v=2" TargetMode="External"/><Relationship Id="rId618" Type="http://schemas.openxmlformats.org/officeDocument/2006/relationships/hyperlink" Target="https://mapwv.gov/flood/map/?wkid=102100&amp;x=-8985975.412866266&amp;y=4875364.976635656&amp;l=13&amp;v=2" TargetMode="External"/><Relationship Id="rId825" Type="http://schemas.openxmlformats.org/officeDocument/2006/relationships/hyperlink" Target="https://mapwv.gov/flood/map/?wkid=102100&amp;x=-8987105.398426956&amp;y=4875831.950912442&amp;l=13&amp;v=2" TargetMode="External"/><Relationship Id="rId1192" Type="http://schemas.openxmlformats.org/officeDocument/2006/relationships/hyperlink" Target="https://mapwv.gov/flood/map/?wkid=102100&amp;x=-8986778.723254899&amp;y=4875934.8329927055&amp;l=13&amp;v=2" TargetMode="External"/><Relationship Id="rId1206" Type="http://schemas.openxmlformats.org/officeDocument/2006/relationships/hyperlink" Target="https://mapwv.gov/flood/map/?wkid=102100&amp;x=-8986802.686556404&amp;y=4876214.632333704&amp;l=13&amp;v=2" TargetMode="External"/><Relationship Id="rId1248" Type="http://schemas.openxmlformats.org/officeDocument/2006/relationships/hyperlink" Target="https://mapwv.gov/flood/map/?wkid=102100&amp;x=-8987220.288824378&amp;y=4876767.182693293&amp;l=13&amp;v=2" TargetMode="External"/><Relationship Id="rId1413" Type="http://schemas.openxmlformats.org/officeDocument/2006/relationships/hyperlink" Target="https://mapwv.gov/flood/map/?wkid=102100&amp;x=-8986747.89243137&amp;y=4875735.062595175&amp;l=13&amp;v=2" TargetMode="External"/><Relationship Id="rId1455" Type="http://schemas.openxmlformats.org/officeDocument/2006/relationships/hyperlink" Target="https://mapwv.gov/flood/map/?wkid=102100&amp;x=-9001909.638469512&amp;y=4813851.029161725&amp;l=13&amp;v=2" TargetMode="External"/><Relationship Id="rId215" Type="http://schemas.openxmlformats.org/officeDocument/2006/relationships/hyperlink" Target="https://mapwv.gov/flood/map/?wkid=102100&amp;x=-8987424.131955216&amp;y=4877045.03268595&amp;l=13&amp;v=2" TargetMode="External"/><Relationship Id="rId257" Type="http://schemas.openxmlformats.org/officeDocument/2006/relationships/hyperlink" Target="https://mapwv.gov/flood/map/?wkid=102100&amp;x=-8987072.68140597&amp;y=4877519.632567277&amp;l=13&amp;v=2" TargetMode="External"/><Relationship Id="rId422" Type="http://schemas.openxmlformats.org/officeDocument/2006/relationships/hyperlink" Target="https://mapwv.gov/flood/map/?wkid=102100&amp;x=-8987134.483315596&amp;y=4877495.161964119&amp;l=13&amp;v=2" TargetMode="External"/><Relationship Id="rId464" Type="http://schemas.openxmlformats.org/officeDocument/2006/relationships/hyperlink" Target="https://mapwv.gov/flood/map/?wkid=102100&amp;x=-8987485.974051176&amp;y=4876946.577774867&amp;l=13&amp;v=2" TargetMode="External"/><Relationship Id="rId867" Type="http://schemas.openxmlformats.org/officeDocument/2006/relationships/hyperlink" Target="https://mapwv.gov/flood/map/?wkid=102100&amp;x=-8987240.330006264&amp;y=4875806.625815658&amp;l=13&amp;v=2" TargetMode="External"/><Relationship Id="rId1010" Type="http://schemas.openxmlformats.org/officeDocument/2006/relationships/hyperlink" Target="https://mapwv.gov/flood/map/?wkid=102100&amp;x=-8986961.952131119&amp;y=4875638.786736786&amp;l=13&amp;v=2" TargetMode="External"/><Relationship Id="rId1052" Type="http://schemas.openxmlformats.org/officeDocument/2006/relationships/hyperlink" Target="https://mapwv.gov/flood/map/?wkid=102100&amp;x=-8981887.205123482&amp;y=4876772.057450292&amp;l=13&amp;v=2" TargetMode="External"/><Relationship Id="rId1094" Type="http://schemas.openxmlformats.org/officeDocument/2006/relationships/hyperlink" Target="https://mapwv.gov/flood/map/?wkid=102100&amp;x=-8986857.762987673&amp;y=4876015.239013263&amp;l=13&amp;v=2" TargetMode="External"/><Relationship Id="rId1108" Type="http://schemas.openxmlformats.org/officeDocument/2006/relationships/hyperlink" Target="https://mapwv.gov/flood/map/?wkid=102100&amp;x=-8987014.818425216&amp;y=4876763.624932501&amp;l=13&amp;v=2" TargetMode="External"/><Relationship Id="rId1315" Type="http://schemas.openxmlformats.org/officeDocument/2006/relationships/hyperlink" Target="https://mapwv.gov/flood/map/?wkid=102100&amp;x=-8986955.172885448&amp;y=4876505.376750008&amp;l=13&amp;v=2" TargetMode="External"/><Relationship Id="rId299" Type="http://schemas.openxmlformats.org/officeDocument/2006/relationships/hyperlink" Target="https://mapwv.gov/flood/map/?wkid=102100&amp;x=-8987206.608994791&amp;y=4876880.105165905&amp;l=13&amp;v=2" TargetMode="External"/><Relationship Id="rId727" Type="http://schemas.openxmlformats.org/officeDocument/2006/relationships/hyperlink" Target="https://mapwv.gov/flood/map/?wkid=102100&amp;x=-8987108.6935952&amp;y=4875795.108002665&amp;l=13&amp;v=2" TargetMode="External"/><Relationship Id="rId934" Type="http://schemas.openxmlformats.org/officeDocument/2006/relationships/hyperlink" Target="https://mapwv.gov/flood/map/?wkid=102100&amp;x=-8986898.694719154&amp;y=4875583.558410889&amp;l=13&amp;v=2" TargetMode="External"/><Relationship Id="rId1357" Type="http://schemas.openxmlformats.org/officeDocument/2006/relationships/hyperlink" Target="https://mapwv.gov/flood/map/?wkid=102100&amp;x=-8986878.464739416&amp;y=4875481.168859215&amp;l=13&amp;v=2" TargetMode="External"/><Relationship Id="rId63" Type="http://schemas.openxmlformats.org/officeDocument/2006/relationships/hyperlink" Target="https://mapwv.gov/flood/map/?wkid=102100&amp;x=-8986806.20380704&amp;y=4864128.952010295&amp;l=13&amp;v=2" TargetMode="External"/><Relationship Id="rId159" Type="http://schemas.openxmlformats.org/officeDocument/2006/relationships/hyperlink" Target="https://mapwv.gov/flood/map/?wkid=102100&amp;x=-8987394.309240999&amp;y=4877211.319285311&amp;l=13&amp;v=2" TargetMode="External"/><Relationship Id="rId366" Type="http://schemas.openxmlformats.org/officeDocument/2006/relationships/hyperlink" Target="https://mapwv.gov/flood/map/?wkid=102100&amp;x=-8987190.479579808&amp;y=4877044.592317712&amp;l=13&amp;v=2" TargetMode="External"/><Relationship Id="rId573" Type="http://schemas.openxmlformats.org/officeDocument/2006/relationships/hyperlink" Target="https://mapwv.gov/flood/map/?wkid=102100&amp;x=-8986836.152980205&amp;y=4875524.604491266&amp;l=13&amp;v=2" TargetMode="External"/><Relationship Id="rId780" Type="http://schemas.openxmlformats.org/officeDocument/2006/relationships/hyperlink" Target="https://mapwv.gov/flood/map/?wkid=102100&amp;x=-8986649.51249555&amp;y=4875698.575114305&amp;l=13&amp;v=2" TargetMode="External"/><Relationship Id="rId1217" Type="http://schemas.openxmlformats.org/officeDocument/2006/relationships/hyperlink" Target="https://mapwv.gov/flood/map/?wkid=102100&amp;x=-8986389.10381261&amp;y=4872471.054478725&amp;l=13&amp;v=2" TargetMode="External"/><Relationship Id="rId1424" Type="http://schemas.openxmlformats.org/officeDocument/2006/relationships/hyperlink" Target="https://mapwv.gov/flood/map/?wkid=102100&amp;x=-8987277.873395089&amp;y=4875561.453522729&amp;l=13&amp;v=2" TargetMode="External"/><Relationship Id="rId226" Type="http://schemas.openxmlformats.org/officeDocument/2006/relationships/hyperlink" Target="https://mapwv.gov/flood/map/?wkid=102100&amp;x=-8987124.567197992&amp;y=4877796.283867352&amp;l=13&amp;v=2" TargetMode="External"/><Relationship Id="rId433" Type="http://schemas.openxmlformats.org/officeDocument/2006/relationships/hyperlink" Target="https://mapwv.gov/flood/map/?wkid=102100&amp;x=-8987285.042370295&amp;y=4877137.587991415&amp;l=13&amp;v=2" TargetMode="External"/><Relationship Id="rId878" Type="http://schemas.openxmlformats.org/officeDocument/2006/relationships/hyperlink" Target="https://mapwv.gov/flood/map/?wkid=102100&amp;x=-8986289.34841316&amp;y=4872035.631460708&amp;l=13&amp;v=2" TargetMode="External"/><Relationship Id="rId1063" Type="http://schemas.openxmlformats.org/officeDocument/2006/relationships/hyperlink" Target="https://mapwv.gov/flood/map/?wkid=102100&amp;x=-8987000.36013843&amp;y=4876660.043096822&amp;l=13&amp;v=2" TargetMode="External"/><Relationship Id="rId1270" Type="http://schemas.openxmlformats.org/officeDocument/2006/relationships/hyperlink" Target="https://mapwv.gov/flood/map/?wkid=102100&amp;x=-8987322.591102457&amp;y=4876017.378803271&amp;l=13&amp;v=2" TargetMode="External"/><Relationship Id="rId640" Type="http://schemas.openxmlformats.org/officeDocument/2006/relationships/hyperlink" Target="https://mapwv.gov/flood/map/?wkid=102100&amp;x=-8986235.64399462&amp;y=4874555.349954302&amp;l=13&amp;v=2" TargetMode="External"/><Relationship Id="rId738" Type="http://schemas.openxmlformats.org/officeDocument/2006/relationships/hyperlink" Target="https://mapwv.gov/flood/map/?wkid=102100&amp;x=-8987092.4126744&amp;y=4875718.560655979&amp;l=13&amp;v=2" TargetMode="External"/><Relationship Id="rId945" Type="http://schemas.openxmlformats.org/officeDocument/2006/relationships/hyperlink" Target="https://mapwv.gov/flood/map/?wkid=102100&amp;x=-8987337.190764993&amp;y=4875540.380999284&amp;l=13&amp;v=2" TargetMode="External"/><Relationship Id="rId1368" Type="http://schemas.openxmlformats.org/officeDocument/2006/relationships/hyperlink" Target="https://mapwv.gov/flood/map/?wkid=102100&amp;x=-8986193.131860323&amp;y=4874467.792889984&amp;l=13&amp;v=2" TargetMode="External"/><Relationship Id="rId74" Type="http://schemas.openxmlformats.org/officeDocument/2006/relationships/hyperlink" Target="https://mapwv.gov/flood/map/?wkid=102100&amp;x=-8987170.105775284&amp;y=4868764.630779981&amp;l=13&amp;v=2" TargetMode="External"/><Relationship Id="rId377" Type="http://schemas.openxmlformats.org/officeDocument/2006/relationships/hyperlink" Target="https://mapwv.gov/flood/map/?wkid=102100&amp;x=-8987012.833821332&amp;y=4877183.256034587&amp;l=13&amp;v=2" TargetMode="External"/><Relationship Id="rId500" Type="http://schemas.openxmlformats.org/officeDocument/2006/relationships/hyperlink" Target="https://mapwv.gov/flood/map/?wkid=102100&amp;x=-8987189.111685907&amp;y=4877596.651827643&amp;l=13&amp;v=2" TargetMode="External"/><Relationship Id="rId584" Type="http://schemas.openxmlformats.org/officeDocument/2006/relationships/hyperlink" Target="https://mapwv.gov/flood/map/?wkid=102100&amp;x=-8986167.915323988&amp;y=4874721.9573731655&amp;l=13&amp;v=2" TargetMode="External"/><Relationship Id="rId805" Type="http://schemas.openxmlformats.org/officeDocument/2006/relationships/hyperlink" Target="https://mapwv.gov/flood/map/?wkid=102100&amp;x=-8986882.563411748&amp;y=4875831.593220688&amp;l=13&amp;v=2" TargetMode="External"/><Relationship Id="rId1130" Type="http://schemas.openxmlformats.org/officeDocument/2006/relationships/hyperlink" Target="https://mapwv.gov/flood/map/?wkid=102100&amp;x=-8987461.091028038&amp;y=4876794.601905132&amp;l=13&amp;v=2" TargetMode="External"/><Relationship Id="rId1228" Type="http://schemas.openxmlformats.org/officeDocument/2006/relationships/hyperlink" Target="https://mapwv.gov/flood/map/?wkid=102100&amp;x=-8986665.746662164&amp;y=4875400.049638099&amp;l=13&amp;v=2" TargetMode="External"/><Relationship Id="rId1435" Type="http://schemas.openxmlformats.org/officeDocument/2006/relationships/hyperlink" Target="https://mapwv.gov/flood/map/?wkid=102100&amp;x=-8986335.866713287&amp;y=4872991.487036786&amp;l=13&amp;v=2" TargetMode="External"/><Relationship Id="rId5" Type="http://schemas.openxmlformats.org/officeDocument/2006/relationships/hyperlink" Target="https://mapwv.gov/flood/map/?wkid=102100&amp;x=-9001463.386126837&amp;y=4814545.163237929&amp;l=13&amp;v=2" TargetMode="External"/><Relationship Id="rId237" Type="http://schemas.openxmlformats.org/officeDocument/2006/relationships/hyperlink" Target="https://mapwv.gov/flood/map/?wkid=102100&amp;x=-8987382.007435387&amp;y=4876982.808571404&amp;l=13&amp;v=2" TargetMode="External"/><Relationship Id="rId791" Type="http://schemas.openxmlformats.org/officeDocument/2006/relationships/hyperlink" Target="https://mapwv.gov/flood/map/?wkid=102100&amp;x=-8987028.963013671&amp;y=4875641.040776659&amp;l=13&amp;v=2" TargetMode="External"/><Relationship Id="rId889" Type="http://schemas.openxmlformats.org/officeDocument/2006/relationships/hyperlink" Target="https://mapwv.gov/flood/map/?wkid=102100&amp;x=-8986446.13790844&amp;y=4872385.967756055&amp;l=13&amp;v=2" TargetMode="External"/><Relationship Id="rId1074" Type="http://schemas.openxmlformats.org/officeDocument/2006/relationships/hyperlink" Target="https://mapwv.gov/flood/map/?wkid=102100&amp;x=-8986847.914329682&amp;y=4875943.82804145&amp;l=13&amp;v=2" TargetMode="External"/><Relationship Id="rId444" Type="http://schemas.openxmlformats.org/officeDocument/2006/relationships/hyperlink" Target="https://mapwv.gov/flood/map/?wkid=102100&amp;x=-8987279.246854965&amp;y=4877033.531036283&amp;l=13&amp;v=2" TargetMode="External"/><Relationship Id="rId651" Type="http://schemas.openxmlformats.org/officeDocument/2006/relationships/hyperlink" Target="https://mapwv.gov/flood/map/?wkid=102100&amp;x=-8986181.77994393&amp;y=4874510.2307055695&amp;l=13&amp;v=2" TargetMode="External"/><Relationship Id="rId749" Type="http://schemas.openxmlformats.org/officeDocument/2006/relationships/hyperlink" Target="https://mapwv.gov/flood/map/?wkid=102100&amp;x=-8986303.955311462&amp;y=4872744.083295249&amp;l=13&amp;v=2" TargetMode="External"/><Relationship Id="rId1281" Type="http://schemas.openxmlformats.org/officeDocument/2006/relationships/hyperlink" Target="https://mapwv.gov/flood/map/?wkid=102100&amp;x=-8986876.439726554&amp;y=4876003.10898735&amp;l=13&amp;v=2" TargetMode="External"/><Relationship Id="rId1379" Type="http://schemas.openxmlformats.org/officeDocument/2006/relationships/hyperlink" Target="https://mapwv.gov/flood/map/?wkid=102100&amp;x=-8987049.02512362&amp;y=4876468.503260037&amp;l=13&amp;v=2" TargetMode="External"/><Relationship Id="rId290" Type="http://schemas.openxmlformats.org/officeDocument/2006/relationships/hyperlink" Target="https://mapwv.gov/flood/map/?wkid=102100&amp;x=-8987277.582405936&amp;y=4877191.261628208&amp;l=13&amp;v=2" TargetMode="External"/><Relationship Id="rId304" Type="http://schemas.openxmlformats.org/officeDocument/2006/relationships/hyperlink" Target="https://mapwv.gov/flood/map/?wkid=102100&amp;x=-8987201.258423468&amp;y=4877788.000478917&amp;l=13&amp;v=2" TargetMode="External"/><Relationship Id="rId388" Type="http://schemas.openxmlformats.org/officeDocument/2006/relationships/hyperlink" Target="https://mapwv.gov/flood/map/?wkid=102100&amp;x=-8987217.1654221&amp;y=4876823.571103029&amp;l=13&amp;v=2" TargetMode="External"/><Relationship Id="rId511" Type="http://schemas.openxmlformats.org/officeDocument/2006/relationships/hyperlink" Target="https://mapwv.gov/flood/map/?wkid=102100&amp;x=-8987009.804706672&amp;y=4877236.740500048&amp;l=13&amp;v=2" TargetMode="External"/><Relationship Id="rId609" Type="http://schemas.openxmlformats.org/officeDocument/2006/relationships/hyperlink" Target="https://mapwv.gov/flood/map/?wkid=102100&amp;x=-8987172.510387607&amp;y=4875698.008400888&amp;l=13&amp;v=2" TargetMode="External"/><Relationship Id="rId956" Type="http://schemas.openxmlformats.org/officeDocument/2006/relationships/hyperlink" Target="https://mapwv.gov/flood/map/?wkid=102100&amp;x=-8986797.480811737&amp;y=4875631.4472921025&amp;l=13&amp;v=2" TargetMode="External"/><Relationship Id="rId1141" Type="http://schemas.openxmlformats.org/officeDocument/2006/relationships/hyperlink" Target="https://mapwv.gov/flood/map/?wkid=102100&amp;x=-8981772.011380453&amp;y=4876700.332761918&amp;l=13&amp;v=2" TargetMode="External"/><Relationship Id="rId1239" Type="http://schemas.openxmlformats.org/officeDocument/2006/relationships/hyperlink" Target="https://mapwv.gov/flood/map/?wkid=102100&amp;x=-8987223.74251158&amp;y=4876147.2397566745&amp;l=13&amp;v=2" TargetMode="External"/><Relationship Id="rId85" Type="http://schemas.openxmlformats.org/officeDocument/2006/relationships/hyperlink" Target="https://mapwv.gov/flood/map/?wkid=102100&amp;x=-8981649.725027384&amp;y=4876422.039003074&amp;l=13&amp;v=2" TargetMode="External"/><Relationship Id="rId150" Type="http://schemas.openxmlformats.org/officeDocument/2006/relationships/hyperlink" Target="https://mapwv.gov/flood/map/?wkid=102100&amp;x=-8987302.462200811&amp;y=4877356.467403206&amp;l=13&amp;v=2" TargetMode="External"/><Relationship Id="rId595" Type="http://schemas.openxmlformats.org/officeDocument/2006/relationships/hyperlink" Target="https://mapwv.gov/flood/map/?wkid=102100&amp;x=-8986182.191380765&amp;y=4875592.368408122&amp;l=13&amp;v=2" TargetMode="External"/><Relationship Id="rId816" Type="http://schemas.openxmlformats.org/officeDocument/2006/relationships/hyperlink" Target="https://mapwv.gov/flood/map/?wkid=102100&amp;x=-8986014.313573647&amp;y=4875183.225489032&amp;l=13&amp;v=2" TargetMode="External"/><Relationship Id="rId1001" Type="http://schemas.openxmlformats.org/officeDocument/2006/relationships/hyperlink" Target="https://mapwv.gov/flood/map/?wkid=102100&amp;x=-8986354.964907773&amp;y=4872373.243511919&amp;l=13&amp;v=2" TargetMode="External"/><Relationship Id="rId1446" Type="http://schemas.openxmlformats.org/officeDocument/2006/relationships/hyperlink" Target="https://mapwv.gov/flood/map/?wkid=102100&amp;x=-8986231.65385879&amp;y=4873031.162218344&amp;l=13&amp;v=2" TargetMode="External"/><Relationship Id="rId248" Type="http://schemas.openxmlformats.org/officeDocument/2006/relationships/hyperlink" Target="https://mapwv.gov/flood/map/?wkid=102100&amp;x=-8987497.150528053&amp;y=4877243.627517948&amp;l=13&amp;v=2" TargetMode="External"/><Relationship Id="rId455" Type="http://schemas.openxmlformats.org/officeDocument/2006/relationships/hyperlink" Target="https://mapwv.gov/flood/map/?wkid=102100&amp;x=-8987504.01738216&amp;y=4876891.932362339&amp;l=13&amp;v=2" TargetMode="External"/><Relationship Id="rId662" Type="http://schemas.openxmlformats.org/officeDocument/2006/relationships/hyperlink" Target="https://mapwv.gov/flood/map/?wkid=102100&amp;x=-8987279.708496895&amp;y=4875528.775348313&amp;l=13&amp;v=2" TargetMode="External"/><Relationship Id="rId1085" Type="http://schemas.openxmlformats.org/officeDocument/2006/relationships/hyperlink" Target="https://mapwv.gov/flood/map/?wkid=102100&amp;x=-8987518.138593528&amp;y=4875944.413679236&amp;l=13&amp;v=2" TargetMode="External"/><Relationship Id="rId1292" Type="http://schemas.openxmlformats.org/officeDocument/2006/relationships/hyperlink" Target="https://mapwv.gov/flood/map/?wkid=102100&amp;x=-8981897.10432052&amp;y=4876610.573326999&amp;l=13&amp;v=2" TargetMode="External"/><Relationship Id="rId1306" Type="http://schemas.openxmlformats.org/officeDocument/2006/relationships/hyperlink" Target="https://mapwv.gov/flood/map/?wkid=102100&amp;x=-8986840.130870886&amp;y=4876079.099361338&amp;l=13&amp;v=2" TargetMode="External"/><Relationship Id="rId12" Type="http://schemas.openxmlformats.org/officeDocument/2006/relationships/hyperlink" Target="https://mapwv.gov/flood/map/?wkid=102100&amp;x=-9000975.666383278&amp;y=4814943.300916642&amp;l=13&amp;v=2" TargetMode="External"/><Relationship Id="rId108" Type="http://schemas.openxmlformats.org/officeDocument/2006/relationships/hyperlink" Target="https://mapwv.gov/flood/map/?wkid=102100&amp;x=-8986345.536926137&amp;y=4872938.025478847&amp;l=13&amp;v=2" TargetMode="External"/><Relationship Id="rId315" Type="http://schemas.openxmlformats.org/officeDocument/2006/relationships/hyperlink" Target="https://mapwv.gov/flood/map/?wkid=102100&amp;x=-8987058.873558976&amp;y=4877396.2488109395&amp;l=13&amp;v=2" TargetMode="External"/><Relationship Id="rId522" Type="http://schemas.openxmlformats.org/officeDocument/2006/relationships/hyperlink" Target="https://mapwv.gov/flood/map/?wkid=102100&amp;x=-8987499.788799983&amp;y=4876912.002651945&amp;l=13&amp;v=2" TargetMode="External"/><Relationship Id="rId967" Type="http://schemas.openxmlformats.org/officeDocument/2006/relationships/hyperlink" Target="https://mapwv.gov/flood/map/?wkid=102100&amp;x=-8987258.61245151&amp;y=4876023.380109398&amp;l=13&amp;v=2" TargetMode="External"/><Relationship Id="rId1152" Type="http://schemas.openxmlformats.org/officeDocument/2006/relationships/hyperlink" Target="https://mapwv.gov/flood/map/?wkid=102100&amp;x=-8987535.531484729&amp;y=4876110.378073091&amp;l=13&amp;v=2" TargetMode="External"/><Relationship Id="rId96" Type="http://schemas.openxmlformats.org/officeDocument/2006/relationships/hyperlink" Target="https://mapwv.gov/flood/map/?wkid=102100&amp;x=-8987013.177575922&amp;y=4877751.43661956&amp;l=13&amp;v=2" TargetMode="External"/><Relationship Id="rId161" Type="http://schemas.openxmlformats.org/officeDocument/2006/relationships/hyperlink" Target="https://mapwv.gov/flood/map/?wkid=102100&amp;x=-8987525.291872688&amp;y=4876846.68841875&amp;l=13&amp;v=2" TargetMode="External"/><Relationship Id="rId399" Type="http://schemas.openxmlformats.org/officeDocument/2006/relationships/hyperlink" Target="https://mapwv.gov/flood/map/?wkid=102100&amp;x=-8987333.370614026&amp;y=4877571.555000085&amp;l=13&amp;v=2" TargetMode="External"/><Relationship Id="rId827" Type="http://schemas.openxmlformats.org/officeDocument/2006/relationships/hyperlink" Target="https://mapwv.gov/flood/map/?wkid=102100&amp;x=-8986256.91492292&amp;y=4873137.622874053&amp;l=13&amp;v=2" TargetMode="External"/><Relationship Id="rId1012" Type="http://schemas.openxmlformats.org/officeDocument/2006/relationships/hyperlink" Target="https://mapwv.gov/flood/map/?wkid=102100&amp;x=-8986822.707589464&amp;y=4875839.19377314&amp;l=13&amp;v=2" TargetMode="External"/><Relationship Id="rId1457" Type="http://schemas.openxmlformats.org/officeDocument/2006/relationships/hyperlink" Target="https://mapwv.gov/flood/map/?wkid=102100&amp;x=-9001477.079537397&amp;y=4814127.77559904&amp;l=13&amp;v=2" TargetMode="External"/><Relationship Id="rId259" Type="http://schemas.openxmlformats.org/officeDocument/2006/relationships/hyperlink" Target="https://mapwv.gov/flood/map/?wkid=102100&amp;x=-8982107.234664887&amp;y=4876909.607645583&amp;l=13&amp;v=2" TargetMode="External"/><Relationship Id="rId466" Type="http://schemas.openxmlformats.org/officeDocument/2006/relationships/hyperlink" Target="https://mapwv.gov/flood/map/?wkid=102100&amp;x=-8987070.076863844&amp;y=4877709.258003778&amp;l=13&amp;v=2" TargetMode="External"/><Relationship Id="rId673" Type="http://schemas.openxmlformats.org/officeDocument/2006/relationships/hyperlink" Target="https://mapwv.gov/flood/map/?wkid=102100&amp;x=-8987099.498605264&amp;y=4875756.085784924&amp;l=13&amp;v=2" TargetMode="External"/><Relationship Id="rId880" Type="http://schemas.openxmlformats.org/officeDocument/2006/relationships/hyperlink" Target="https://mapwv.gov/flood/map/?wkid=102100&amp;x=-8987084.713484453&amp;y=4875590.246310398&amp;l=13&amp;v=2" TargetMode="External"/><Relationship Id="rId1096" Type="http://schemas.openxmlformats.org/officeDocument/2006/relationships/hyperlink" Target="https://mapwv.gov/flood/map/?wkid=102100&amp;x=-8981779.83179732&amp;y=4876762.784081465&amp;l=13&amp;v=2" TargetMode="External"/><Relationship Id="rId1317" Type="http://schemas.openxmlformats.org/officeDocument/2006/relationships/hyperlink" Target="https://mapwv.gov/flood/map/?wkid=102100&amp;x=-8981792.63554251&amp;y=4876563.829095543&amp;l=13&amp;v=2" TargetMode="External"/><Relationship Id="rId23" Type="http://schemas.openxmlformats.org/officeDocument/2006/relationships/hyperlink" Target="https://mapwv.gov/flood/map/?wkid=102100&amp;x=-9001924.949129635&amp;y=4813629.984635428&amp;l=13&amp;v=2" TargetMode="External"/><Relationship Id="rId119" Type="http://schemas.openxmlformats.org/officeDocument/2006/relationships/hyperlink" Target="https://mapwv.gov/flood/map/?wkid=102100&amp;x=-9001795.428679459&amp;y=4814519.945473452&amp;l=13&amp;v=2" TargetMode="External"/><Relationship Id="rId326" Type="http://schemas.openxmlformats.org/officeDocument/2006/relationships/hyperlink" Target="https://mapwv.gov/flood/map/?wkid=102100&amp;x=-8987572.655755669&amp;y=4876856.53853821&amp;l=13&amp;v=2" TargetMode="External"/><Relationship Id="rId533" Type="http://schemas.openxmlformats.org/officeDocument/2006/relationships/hyperlink" Target="https://mapwv.gov/flood/map/?wkid=102100&amp;x=-8987085.252716066&amp;y=4877129.538505804&amp;l=13&amp;v=2" TargetMode="External"/><Relationship Id="rId978" Type="http://schemas.openxmlformats.org/officeDocument/2006/relationships/hyperlink" Target="https://mapwv.gov/flood/map/?wkid=102100&amp;x=-8987216.114120828&amp;y=4876559.289028809&amp;l=13&amp;v=2" TargetMode="External"/><Relationship Id="rId1163" Type="http://schemas.openxmlformats.org/officeDocument/2006/relationships/hyperlink" Target="https://mapwv.gov/flood/map/?wkid=102100&amp;x=-8987093.433585448&amp;y=4876162.958487354&amp;l=13&amp;v=2" TargetMode="External"/><Relationship Id="rId1370" Type="http://schemas.openxmlformats.org/officeDocument/2006/relationships/hyperlink" Target="https://mapwv.gov/flood/map/?wkid=102100&amp;x=-8986852.132113868&amp;y=4875834.046005939&amp;l=13&amp;v=2" TargetMode="External"/><Relationship Id="rId740" Type="http://schemas.openxmlformats.org/officeDocument/2006/relationships/hyperlink" Target="https://mapwv.gov/flood/map/?wkid=102100&amp;x=-8986967.723935401&amp;y=4875710.107361134&amp;l=13&amp;v=2" TargetMode="External"/><Relationship Id="rId838" Type="http://schemas.openxmlformats.org/officeDocument/2006/relationships/hyperlink" Target="https://mapwv.gov/flood/map/?wkid=102100&amp;x=-8986247.405566735&amp;y=4874360.711021935&amp;l=13&amp;v=2" TargetMode="External"/><Relationship Id="rId1023" Type="http://schemas.openxmlformats.org/officeDocument/2006/relationships/hyperlink" Target="https://mapwv.gov/flood/map/?wkid=102100&amp;x=-8986976.491235854&amp;y=4875791.8410779135&amp;l=13&amp;v=2" TargetMode="External"/><Relationship Id="rId1468" Type="http://schemas.openxmlformats.org/officeDocument/2006/relationships/hyperlink" Target="https://mapwv.gov/flood/map/?wkid=102100&amp;x=-9001566.160288233&amp;y=4814186.842576802&amp;l=13&amp;v=2" TargetMode="External"/><Relationship Id="rId172" Type="http://schemas.openxmlformats.org/officeDocument/2006/relationships/hyperlink" Target="https://mapwv.gov/flood/map/?wkid=102100&amp;x=-8987008.999310154&amp;y=4877639.484518157&amp;l=13&amp;v=2" TargetMode="External"/><Relationship Id="rId477" Type="http://schemas.openxmlformats.org/officeDocument/2006/relationships/hyperlink" Target="https://mapwv.gov/flood/map/?wkid=102100&amp;x=-8987193.181971772&amp;y=4877279.326640148&amp;l=13&amp;v=2" TargetMode="External"/><Relationship Id="rId600" Type="http://schemas.openxmlformats.org/officeDocument/2006/relationships/hyperlink" Target="https://mapwv.gov/flood/map/?wkid=102100&amp;x=-8986143.840702992&amp;y=4875484.69983179&amp;l=13&amp;v=2" TargetMode="External"/><Relationship Id="rId684" Type="http://schemas.openxmlformats.org/officeDocument/2006/relationships/hyperlink" Target="https://mapwv.gov/flood/map/?wkid=102100&amp;x=-8986353.97761521&amp;y=4871803.478908019&amp;l=13&amp;v=2" TargetMode="External"/><Relationship Id="rId1230" Type="http://schemas.openxmlformats.org/officeDocument/2006/relationships/hyperlink" Target="https://mapwv.gov/flood/map/?wkid=102100&amp;x=-8986267.567641594&amp;y=4872774.551396487&amp;l=13&amp;v=2" TargetMode="External"/><Relationship Id="rId1328" Type="http://schemas.openxmlformats.org/officeDocument/2006/relationships/hyperlink" Target="https://mapwv.gov/flood/map/?wkid=102100&amp;x=-8987430.334788565&amp;y=4875925.217113225&amp;l=13&amp;v=2" TargetMode="External"/><Relationship Id="rId337" Type="http://schemas.openxmlformats.org/officeDocument/2006/relationships/hyperlink" Target="https://mapwv.gov/flood/map/?wkid=102100&amp;x=-8987217.852708638&amp;y=4877154.770238984&amp;l=13&amp;v=2" TargetMode="External"/><Relationship Id="rId891" Type="http://schemas.openxmlformats.org/officeDocument/2006/relationships/hyperlink" Target="https://mapwv.gov/flood/map/?wkid=102100&amp;x=-8986422.44077184&amp;y=4872180.8858447755&amp;l=13&amp;v=2" TargetMode="External"/><Relationship Id="rId905" Type="http://schemas.openxmlformats.org/officeDocument/2006/relationships/hyperlink" Target="https://mapwv.gov/flood/map/?wkid=102100&amp;x=-8986806.611904293&amp;y=4875888.677583644&amp;l=13&amp;v=2" TargetMode="External"/><Relationship Id="rId989" Type="http://schemas.openxmlformats.org/officeDocument/2006/relationships/hyperlink" Target="https://mapwv.gov/flood/map/?wkid=102100&amp;x=-8986966.733414568&amp;y=4876545.758161359&amp;l=13&amp;v=2" TargetMode="External"/><Relationship Id="rId34" Type="http://schemas.openxmlformats.org/officeDocument/2006/relationships/hyperlink" Target="https://mapwv.gov/flood/map/?wkid=102100&amp;x=-8956292.28738529&amp;y=4819321.204641661&amp;l=13&amp;v=2" TargetMode="External"/><Relationship Id="rId544" Type="http://schemas.openxmlformats.org/officeDocument/2006/relationships/hyperlink" Target="https://mapwv.gov/flood/map/?wkid=102100&amp;x=-8987206.437228817&amp;y=4877573.541636568&amp;l=13&amp;v=2" TargetMode="External"/><Relationship Id="rId751" Type="http://schemas.openxmlformats.org/officeDocument/2006/relationships/hyperlink" Target="https://mapwv.gov/flood/map/?wkid=102100&amp;x=-8986424.17802381&amp;y=4872235.027180498&amp;l=13&amp;v=2" TargetMode="External"/><Relationship Id="rId849" Type="http://schemas.openxmlformats.org/officeDocument/2006/relationships/hyperlink" Target="https://mapwv.gov/flood/map/?wkid=102100&amp;x=-8986209.085947102&amp;y=4873103.686208207&amp;l=13&amp;v=2" TargetMode="External"/><Relationship Id="rId1174" Type="http://schemas.openxmlformats.org/officeDocument/2006/relationships/hyperlink" Target="https://mapwv.gov/flood/map/?wkid=102100&amp;x=-8987074.807385605&amp;y=4875974.749647515&amp;l=13&amp;v=2" TargetMode="External"/><Relationship Id="rId1381" Type="http://schemas.openxmlformats.org/officeDocument/2006/relationships/hyperlink" Target="https://mapwv.gov/flood/map/?wkid=102100&amp;x=-8987517.367038134&amp;y=4876793.413071917&amp;l=13&amp;v=2" TargetMode="External"/><Relationship Id="rId1479" Type="http://schemas.openxmlformats.org/officeDocument/2006/relationships/hyperlink" Target="https://mapwv.gov/flood/map/?wkid=102100&amp;x=-9001906.429462552&amp;y=4813868.842055488&amp;l=13&amp;v=2" TargetMode="External"/><Relationship Id="rId183" Type="http://schemas.openxmlformats.org/officeDocument/2006/relationships/hyperlink" Target="https://mapwv.gov/flood/map/?wkid=102100&amp;x=-8982020.094880687&amp;y=4876920.721742734&amp;l=13&amp;v=2" TargetMode="External"/><Relationship Id="rId390" Type="http://schemas.openxmlformats.org/officeDocument/2006/relationships/hyperlink" Target="https://mapwv.gov/flood/map/?wkid=102100&amp;x=-8987233.641931253&amp;y=4877526.9866501745&amp;l=13&amp;v=2" TargetMode="External"/><Relationship Id="rId404" Type="http://schemas.openxmlformats.org/officeDocument/2006/relationships/hyperlink" Target="https://mapwv.gov/flood/map/?wkid=102100&amp;x=-8987185.51306073&amp;y=4876812.241372948&amp;l=13&amp;v=2" TargetMode="External"/><Relationship Id="rId611" Type="http://schemas.openxmlformats.org/officeDocument/2006/relationships/hyperlink" Target="https://mapwv.gov/flood/map/?wkid=102100&amp;x=-8986730.24740152&amp;y=4875507.853588352&amp;l=13&amp;v=2" TargetMode="External"/><Relationship Id="rId1034" Type="http://schemas.openxmlformats.org/officeDocument/2006/relationships/hyperlink" Target="https://mapwv.gov/flood/map/?wkid=102100&amp;x=-8987401.721894566&amp;y=4876603.171045207&amp;l=13&amp;v=2" TargetMode="External"/><Relationship Id="rId1241" Type="http://schemas.openxmlformats.org/officeDocument/2006/relationships/hyperlink" Target="https://mapwv.gov/flood/map/?wkid=102100&amp;x=-8987472.67504557&amp;y=4876584.646889823&amp;l=13&amp;v=2" TargetMode="External"/><Relationship Id="rId1339" Type="http://schemas.openxmlformats.org/officeDocument/2006/relationships/hyperlink" Target="https://mapwv.gov/flood/map/?wkid=102100&amp;x=-8986185.518942982&amp;y=4874493.328656998&amp;l=13&amp;v=2" TargetMode="External"/><Relationship Id="rId250" Type="http://schemas.openxmlformats.org/officeDocument/2006/relationships/hyperlink" Target="https://mapwv.gov/flood/map/?wkid=102100&amp;x=-8987012.247501573&amp;y=4877196.814395998&amp;l=13&amp;v=2" TargetMode="External"/><Relationship Id="rId488" Type="http://schemas.openxmlformats.org/officeDocument/2006/relationships/hyperlink" Target="https://mapwv.gov/flood/map/?wkid=102100&amp;x=-8987337.433441482&amp;y=4877164.704316836&amp;l=13&amp;v=2" TargetMode="External"/><Relationship Id="rId695" Type="http://schemas.openxmlformats.org/officeDocument/2006/relationships/hyperlink" Target="https://mapwv.gov/flood/map/?wkid=102100&amp;x=-8987037.35639196&amp;y=4875712.365926509&amp;l=13&amp;v=2" TargetMode="External"/><Relationship Id="rId709" Type="http://schemas.openxmlformats.org/officeDocument/2006/relationships/hyperlink" Target="https://mapwv.gov/flood/map/?wkid=102100&amp;x=-8986357.023539113&amp;y=4871861.357391846&amp;l=13&amp;v=2" TargetMode="External"/><Relationship Id="rId916" Type="http://schemas.openxmlformats.org/officeDocument/2006/relationships/hyperlink" Target="https://mapwv.gov/flood/map/?wkid=102100&amp;x=-8986837.58688656&amp;y=4875536.827897252&amp;l=13&amp;v=2" TargetMode="External"/><Relationship Id="rId1101" Type="http://schemas.openxmlformats.org/officeDocument/2006/relationships/hyperlink" Target="https://mapwv.gov/flood/map/?wkid=102100&amp;x=-8987519.62726908&amp;y=4875990.270272684&amp;l=13&amp;v=2" TargetMode="External"/><Relationship Id="rId45" Type="http://schemas.openxmlformats.org/officeDocument/2006/relationships/hyperlink" Target="https://mapwv.gov/flood/map/?wkid=102100&amp;x=-8968130.17836632&amp;y=4793470.23100844&amp;l=13&amp;v=2" TargetMode="External"/><Relationship Id="rId110" Type="http://schemas.openxmlformats.org/officeDocument/2006/relationships/hyperlink" Target="https://mapwv.gov/flood/map/?wkid=102100&amp;x=-8985856.738496719&amp;y=4875138.798933528&amp;l=13&amp;v=2" TargetMode="External"/><Relationship Id="rId348" Type="http://schemas.openxmlformats.org/officeDocument/2006/relationships/hyperlink" Target="https://mapwv.gov/flood/map/?wkid=102100&amp;x=-8981932.085691264&amp;y=4876937.309043484&amp;l=13&amp;v=2" TargetMode="External"/><Relationship Id="rId555" Type="http://schemas.openxmlformats.org/officeDocument/2006/relationships/hyperlink" Target="https://mapwv.gov/flood/map/?wkid=102100&amp;x=-8987409.189428654&amp;y=4877126.038079991&amp;l=13&amp;v=2" TargetMode="External"/><Relationship Id="rId762" Type="http://schemas.openxmlformats.org/officeDocument/2006/relationships/hyperlink" Target="https://mapwv.gov/flood/map/?wkid=102100&amp;x=-8986261.207402484&amp;y=4872250.711643542&amp;l=13&amp;v=2" TargetMode="External"/><Relationship Id="rId1185" Type="http://schemas.openxmlformats.org/officeDocument/2006/relationships/hyperlink" Target="https://mapwv.gov/flood/map/?wkid=102100&amp;x=-8987412.291680219&amp;y=4876581.736405226&amp;l=13&amp;v=2" TargetMode="External"/><Relationship Id="rId1392" Type="http://schemas.openxmlformats.org/officeDocument/2006/relationships/hyperlink" Target="https://mapwv.gov/flood/map/?wkid=102100&amp;x=-8987137.151755106&amp;y=4876095.760168181&amp;l=13&amp;v=2" TargetMode="External"/><Relationship Id="rId1406" Type="http://schemas.openxmlformats.org/officeDocument/2006/relationships/hyperlink" Target="https://mapwv.gov/flood/map/?wkid=102100&amp;x=-8987279.748905867&amp;y=4876802.474946527&amp;l=13&amp;v=2" TargetMode="External"/><Relationship Id="rId194" Type="http://schemas.openxmlformats.org/officeDocument/2006/relationships/hyperlink" Target="https://mapwv.gov/flood/map/?wkid=102100&amp;x=-8981999.568345822&amp;y=4877091.066186598&amp;l=13&amp;v=2" TargetMode="External"/><Relationship Id="rId208" Type="http://schemas.openxmlformats.org/officeDocument/2006/relationships/hyperlink" Target="https://mapwv.gov/flood/map/?wkid=102100&amp;x=-8987135.17739262&amp;y=4877364.9530911185&amp;l=13&amp;v=2" TargetMode="External"/><Relationship Id="rId415" Type="http://schemas.openxmlformats.org/officeDocument/2006/relationships/hyperlink" Target="https://mapwv.gov/flood/map/?wkid=102100&amp;x=-8982153.891112505&amp;y=4876891.545245797&amp;l=13&amp;v=2" TargetMode="External"/><Relationship Id="rId622" Type="http://schemas.openxmlformats.org/officeDocument/2006/relationships/hyperlink" Target="https://mapwv.gov/flood/map/?wkid=102100&amp;x=-8987457.634112567&amp;y=4876808.112309283&amp;l=13&amp;v=2" TargetMode="External"/><Relationship Id="rId1045" Type="http://schemas.openxmlformats.org/officeDocument/2006/relationships/hyperlink" Target="https://mapwv.gov/flood/map/?wkid=102100&amp;x=-8986962.235216582&amp;y=4876528.713568672&amp;l=13&amp;v=2" TargetMode="External"/><Relationship Id="rId1252" Type="http://schemas.openxmlformats.org/officeDocument/2006/relationships/hyperlink" Target="https://mapwv.gov/flood/map/?wkid=102100&amp;x=-8987358.45857635&amp;y=4876164.627286564&amp;l=13&amp;v=2" TargetMode="External"/><Relationship Id="rId261" Type="http://schemas.openxmlformats.org/officeDocument/2006/relationships/hyperlink" Target="https://mapwv.gov/flood/map/?wkid=102100&amp;x=-8987317.065314254&amp;y=4876826.336327251&amp;l=13&amp;v=2" TargetMode="External"/><Relationship Id="rId499" Type="http://schemas.openxmlformats.org/officeDocument/2006/relationships/hyperlink" Target="https://mapwv.gov/flood/map/?wkid=102100&amp;x=-8987069.298517969&amp;y=4877638.948828317&amp;l=13&amp;v=2" TargetMode="External"/><Relationship Id="rId927" Type="http://schemas.openxmlformats.org/officeDocument/2006/relationships/hyperlink" Target="https://mapwv.gov/flood/map/?wkid=102100&amp;x=-8987292.337025205&amp;y=4875615.192224104&amp;l=13&amp;v=2" TargetMode="External"/><Relationship Id="rId1112" Type="http://schemas.openxmlformats.org/officeDocument/2006/relationships/hyperlink" Target="https://mapwv.gov/flood/map/?wkid=102100&amp;x=-8987019.936561445&amp;y=4876545.731685314&amp;l=13&amp;v=2" TargetMode="External"/><Relationship Id="rId56" Type="http://schemas.openxmlformats.org/officeDocument/2006/relationships/hyperlink" Target="https://mapwv.gov/flood/map/?wkid=102100&amp;x=-8956430.92211878&amp;y=4820125.031672299&amp;l=13&amp;v=2" TargetMode="External"/><Relationship Id="rId359" Type="http://schemas.openxmlformats.org/officeDocument/2006/relationships/hyperlink" Target="https://mapwv.gov/flood/map/?wkid=102100&amp;x=-8987020.391412884&amp;y=4876899.827593731&amp;l=13&amp;v=2" TargetMode="External"/><Relationship Id="rId566" Type="http://schemas.openxmlformats.org/officeDocument/2006/relationships/hyperlink" Target="https://mapwv.gov/flood/map/?wkid=102100&amp;x=-8981877.548268976&amp;y=4876985.512738808&amp;l=13&amp;v=2" TargetMode="External"/><Relationship Id="rId773" Type="http://schemas.openxmlformats.org/officeDocument/2006/relationships/hyperlink" Target="https://mapwv.gov/flood/map/?wkid=102100&amp;x=-8987014.959800966&amp;y=4875532.913915456&amp;l=13&amp;v=2" TargetMode="External"/><Relationship Id="rId1196" Type="http://schemas.openxmlformats.org/officeDocument/2006/relationships/hyperlink" Target="https://mapwv.gov/flood/map/?wkid=102100&amp;x=-8987341.752971683&amp;y=4876070.19219659&amp;l=13&amp;v=2" TargetMode="External"/><Relationship Id="rId1417" Type="http://schemas.openxmlformats.org/officeDocument/2006/relationships/hyperlink" Target="https://mapwv.gov/flood/map/?wkid=102100&amp;x=-8986981.707110595&amp;y=4875737.342985371&amp;l=13&amp;v=2" TargetMode="External"/><Relationship Id="rId121" Type="http://schemas.openxmlformats.org/officeDocument/2006/relationships/hyperlink" Target="https://mapwv.gov/flood/map/?wkid=102100&amp;x=-8972232.455668228&amp;y=4876667.745098681&amp;l=13&amp;v=2" TargetMode="External"/><Relationship Id="rId219" Type="http://schemas.openxmlformats.org/officeDocument/2006/relationships/hyperlink" Target="https://mapwv.gov/flood/map/?wkid=102100&amp;x=-8987168.804116482&amp;y=4877154.1228454085&amp;l=13&amp;v=2" TargetMode="External"/><Relationship Id="rId426" Type="http://schemas.openxmlformats.org/officeDocument/2006/relationships/hyperlink" Target="https://mapwv.gov/flood/map/?wkid=102100&amp;x=-8987222.8630876&amp;y=4877408.904726675&amp;l=13&amp;v=2" TargetMode="External"/><Relationship Id="rId633" Type="http://schemas.openxmlformats.org/officeDocument/2006/relationships/hyperlink" Target="https://mapwv.gov/flood/map/?wkid=102100&amp;x=-8986260.163114343&amp;y=4874499.738025154&amp;l=13&amp;v=2" TargetMode="External"/><Relationship Id="rId980" Type="http://schemas.openxmlformats.org/officeDocument/2006/relationships/hyperlink" Target="https://mapwv.gov/flood/map/?wkid=102100&amp;x=-8987066.5321173&amp;y=4875926.665640395&amp;l=13&amp;v=2" TargetMode="External"/><Relationship Id="rId1056" Type="http://schemas.openxmlformats.org/officeDocument/2006/relationships/hyperlink" Target="https://mapwv.gov/flood/map/?wkid=102100&amp;x=-8987188.582584368&amp;y=4875801.536104647&amp;l=13&amp;v=2" TargetMode="External"/><Relationship Id="rId1263" Type="http://schemas.openxmlformats.org/officeDocument/2006/relationships/hyperlink" Target="https://mapwv.gov/flood/map/?wkid=102100&amp;x=-8987240.1246218&amp;y=4876687.391456846&amp;l=13&amp;v=2" TargetMode="External"/><Relationship Id="rId840" Type="http://schemas.openxmlformats.org/officeDocument/2006/relationships/hyperlink" Target="https://mapwv.gov/flood/map/?wkid=102100&amp;x=-8986398.491051307&amp;y=4872356.148947137&amp;l=13&amp;v=2" TargetMode="External"/><Relationship Id="rId938" Type="http://schemas.openxmlformats.org/officeDocument/2006/relationships/hyperlink" Target="https://mapwv.gov/flood/map/?wkid=102100&amp;x=-8987084.528137501&amp;y=4875635.348076021&amp;l=13&amp;v=2" TargetMode="External"/><Relationship Id="rId1470" Type="http://schemas.openxmlformats.org/officeDocument/2006/relationships/hyperlink" Target="https://mapwv.gov/flood/map/?wkid=102100&amp;x=-9001908.12174145&amp;y=4813887.336580236&amp;l=13&amp;v=2" TargetMode="External"/><Relationship Id="rId67" Type="http://schemas.openxmlformats.org/officeDocument/2006/relationships/hyperlink" Target="https://mapwv.gov/flood/map/?wkid=102100&amp;x=-8977374.028434105&amp;y=4841816.25105719&amp;l=13&amp;v=2" TargetMode="External"/><Relationship Id="rId272" Type="http://schemas.openxmlformats.org/officeDocument/2006/relationships/hyperlink" Target="https://mapwv.gov/flood/map/?wkid=102100&amp;x=-8987526.100608785&amp;y=4876967.326398034&amp;l=13&amp;v=2" TargetMode="External"/><Relationship Id="rId577" Type="http://schemas.openxmlformats.org/officeDocument/2006/relationships/hyperlink" Target="https://mapwv.gov/flood/map/?wkid=102100&amp;x=-8986039.058560614&amp;y=4875633.38364704&amp;l=13&amp;v=2" TargetMode="External"/><Relationship Id="rId700" Type="http://schemas.openxmlformats.org/officeDocument/2006/relationships/hyperlink" Target="https://mapwv.gov/flood/map/?wkid=102100&amp;x=-8986255.176891707&amp;y=4874005.30005434&amp;l=13&amp;v=2" TargetMode="External"/><Relationship Id="rId1123" Type="http://schemas.openxmlformats.org/officeDocument/2006/relationships/hyperlink" Target="https://mapwv.gov/flood/map/?wkid=102100&amp;x=-8987217.461865908&amp;y=4876682.790088604&amp;l=13&amp;v=2" TargetMode="External"/><Relationship Id="rId1330" Type="http://schemas.openxmlformats.org/officeDocument/2006/relationships/hyperlink" Target="https://mapwv.gov/flood/map/?wkid=102100&amp;x=-8987554.595615443&amp;y=4876239.311139542&amp;l=13&amp;v=2" TargetMode="External"/><Relationship Id="rId1428" Type="http://schemas.openxmlformats.org/officeDocument/2006/relationships/hyperlink" Target="https://mapwv.gov/flood/map/?wkid=102100&amp;x=-8987453.721566431&amp;y=4876063.240680248&amp;l=13&amp;v=2" TargetMode="External"/><Relationship Id="rId132" Type="http://schemas.openxmlformats.org/officeDocument/2006/relationships/hyperlink" Target="https://mapwv.gov/flood/map/?wkid=102100&amp;x=-8982143.846866176&amp;y=4876951.025494621&amp;l=13&amp;v=2" TargetMode="External"/><Relationship Id="rId784" Type="http://schemas.openxmlformats.org/officeDocument/2006/relationships/hyperlink" Target="https://mapwv.gov/flood/map/?wkid=102100&amp;x=-8986424.671391796&amp;y=4872511.855114091&amp;l=13&amp;v=2" TargetMode="External"/><Relationship Id="rId991" Type="http://schemas.openxmlformats.org/officeDocument/2006/relationships/hyperlink" Target="https://mapwv.gov/flood/map/?wkid=102100&amp;x=-8987351.753358142&amp;y=4876738.566002167&amp;l=13&amp;v=2" TargetMode="External"/><Relationship Id="rId1067" Type="http://schemas.openxmlformats.org/officeDocument/2006/relationships/hyperlink" Target="https://mapwv.gov/flood/map/?wkid=102100&amp;x=-8987265.98825833&amp;y=4876699.434308152&amp;l=13&amp;v=2" TargetMode="External"/><Relationship Id="rId437" Type="http://schemas.openxmlformats.org/officeDocument/2006/relationships/hyperlink" Target="https://mapwv.gov/flood/map/?wkid=102100&amp;x=-8981971.46395926&amp;y=4876807.032727377&amp;l=13&amp;v=2" TargetMode="External"/><Relationship Id="rId644" Type="http://schemas.openxmlformats.org/officeDocument/2006/relationships/hyperlink" Target="https://mapwv.gov/flood/map/?wkid=102100&amp;x=-8987326.745545853&amp;y=4876524.169444795&amp;l=13&amp;v=2" TargetMode="External"/><Relationship Id="rId851" Type="http://schemas.openxmlformats.org/officeDocument/2006/relationships/hyperlink" Target="https://mapwv.gov/flood/map/?wkid=102100&amp;x=-8986430.433065997&amp;y=4873022.995658994&amp;l=13&amp;v=2" TargetMode="External"/><Relationship Id="rId1274" Type="http://schemas.openxmlformats.org/officeDocument/2006/relationships/hyperlink" Target="https://mapwv.gov/flood/map/?wkid=102100&amp;x=-8987171.095294239&amp;y=4876033.991211864&amp;l=13&amp;v=2" TargetMode="External"/><Relationship Id="rId1481" Type="http://schemas.openxmlformats.org/officeDocument/2006/relationships/hyperlink" Target="https://mapwv.gov/flood/map/?wkid=102100&amp;x=-9001910.629992215&amp;y=4813841.820742777&amp;l=13&amp;v=2" TargetMode="External"/><Relationship Id="rId283" Type="http://schemas.openxmlformats.org/officeDocument/2006/relationships/hyperlink" Target="https://mapwv.gov/flood/map/?wkid=102100&amp;x=-8987524.213743418&amp;y=4877083.2409244785&amp;l=13&amp;v=2" TargetMode="External"/><Relationship Id="rId490" Type="http://schemas.openxmlformats.org/officeDocument/2006/relationships/hyperlink" Target="https://mapwv.gov/flood/map/?wkid=102100&amp;x=-8987511.39975683&amp;y=4877161.930123773&amp;l=13&amp;v=2" TargetMode="External"/><Relationship Id="rId504" Type="http://schemas.openxmlformats.org/officeDocument/2006/relationships/hyperlink" Target="https://mapwv.gov/flood/map/?wkid=102100&amp;x=-8987043.17550702&amp;y=4877315.237279328&amp;l=13&amp;v=2" TargetMode="External"/><Relationship Id="rId711" Type="http://schemas.openxmlformats.org/officeDocument/2006/relationships/hyperlink" Target="https://mapwv.gov/flood/map/?wkid=102100&amp;x=-8987029.832418894&amp;y=4875628.211113217&amp;l=13&amp;v=2" TargetMode="External"/><Relationship Id="rId949" Type="http://schemas.openxmlformats.org/officeDocument/2006/relationships/hyperlink" Target="https://mapwv.gov/flood/map/?wkid=102100&amp;x=-8986730.287810499&amp;y=4875545.241625139&amp;l=13&amp;v=2" TargetMode="External"/><Relationship Id="rId1134" Type="http://schemas.openxmlformats.org/officeDocument/2006/relationships/hyperlink" Target="https://mapwv.gov/flood/map/?wkid=102100&amp;x=-8987468.486872366&amp;y=4876630.2684510555&amp;l=13&amp;v=2" TargetMode="External"/><Relationship Id="rId1341" Type="http://schemas.openxmlformats.org/officeDocument/2006/relationships/hyperlink" Target="https://mapwv.gov/flood/map/?wkid=102100&amp;x=-8987030.89373892&amp;y=4875934.39267381&amp;l=13&amp;v=2" TargetMode="External"/><Relationship Id="rId78" Type="http://schemas.openxmlformats.org/officeDocument/2006/relationships/hyperlink" Target="https://mapwv.gov/flood/map/?wkid=102100&amp;x=-8986978.572799014&amp;y=4852747.349965977&amp;l=13&amp;v=2" TargetMode="External"/><Relationship Id="rId143" Type="http://schemas.openxmlformats.org/officeDocument/2006/relationships/hyperlink" Target="https://mapwv.gov/flood/map/?wkid=102100&amp;x=-8981825.49405057&amp;y=4876868.634839899&amp;l=13&amp;v=2" TargetMode="External"/><Relationship Id="rId350" Type="http://schemas.openxmlformats.org/officeDocument/2006/relationships/hyperlink" Target="https://mapwv.gov/flood/map/?wkid=102100&amp;x=-8987319.97309067&amp;y=4877241.584354746&amp;l=13&amp;v=2" TargetMode="External"/><Relationship Id="rId588" Type="http://schemas.openxmlformats.org/officeDocument/2006/relationships/hyperlink" Target="https://mapwv.gov/flood/map/?wkid=102100&amp;x=-8986369.733998574&amp;y=4872278.951417221&amp;l=13&amp;v=2" TargetMode="External"/><Relationship Id="rId795" Type="http://schemas.openxmlformats.org/officeDocument/2006/relationships/hyperlink" Target="https://mapwv.gov/flood/map/?wkid=102100&amp;x=-8986389.589054272&amp;y=4872416.187265145&amp;l=13&amp;v=2" TargetMode="External"/><Relationship Id="rId809" Type="http://schemas.openxmlformats.org/officeDocument/2006/relationships/hyperlink" Target="https://mapwv.gov/flood/map/?wkid=102100&amp;x=-8986856.458991153&amp;y=4875877.938920319&amp;l=13&amp;v=2" TargetMode="External"/><Relationship Id="rId1201" Type="http://schemas.openxmlformats.org/officeDocument/2006/relationships/hyperlink" Target="https://mapwv.gov/flood/map/?wkid=102100&amp;x=-8987322.368686112&amp;y=4875942.507229087&amp;l=13&amp;v=2" TargetMode="External"/><Relationship Id="rId1439" Type="http://schemas.openxmlformats.org/officeDocument/2006/relationships/hyperlink" Target="https://mapwv.gov/flood/map/?wkid=102100&amp;x=-8986421.892857304&amp;y=4872207.311877129&amp;l=13&amp;v=2" TargetMode="External"/><Relationship Id="rId9" Type="http://schemas.openxmlformats.org/officeDocument/2006/relationships/hyperlink" Target="https://mapwv.gov/flood/map/?wkid=102100&amp;x=-8964830.401715068&amp;y=4823597.154138755&amp;l=13&amp;v=2" TargetMode="External"/><Relationship Id="rId210" Type="http://schemas.openxmlformats.org/officeDocument/2006/relationships/hyperlink" Target="https://mapwv.gov/flood/map/?wkid=102100&amp;x=-8981878.93308344&amp;y=4876843.729704245&amp;l=13&amp;v=2" TargetMode="External"/><Relationship Id="rId448" Type="http://schemas.openxmlformats.org/officeDocument/2006/relationships/hyperlink" Target="https://mapwv.gov/flood/map/?wkid=102100&amp;x=-8987010.953746453&amp;y=4877226.255843193&amp;l=13&amp;v=2" TargetMode="External"/><Relationship Id="rId655" Type="http://schemas.openxmlformats.org/officeDocument/2006/relationships/hyperlink" Target="https://mapwv.gov/flood/map/?wkid=102100&amp;x=-8986212.726317089&amp;y=4874258.837178093&amp;l=13&amp;v=2" TargetMode="External"/><Relationship Id="rId862" Type="http://schemas.openxmlformats.org/officeDocument/2006/relationships/hyperlink" Target="https://mapwv.gov/flood/map/?wkid=102100&amp;x=-8986439.173315816&amp;y=4871952.935594647&amp;l=13&amp;v=2" TargetMode="External"/><Relationship Id="rId1078" Type="http://schemas.openxmlformats.org/officeDocument/2006/relationships/hyperlink" Target="https://mapwv.gov/flood/map/?wkid=102100&amp;x=-8987002.807720074&amp;y=4876456.042459011&amp;l=13&amp;v=2" TargetMode="External"/><Relationship Id="rId1285" Type="http://schemas.openxmlformats.org/officeDocument/2006/relationships/hyperlink" Target="https://mapwv.gov/flood/map/?wkid=102100&amp;x=-8981681.61327476&amp;y=4876676.03584253&amp;l=13&amp;v=2" TargetMode="External"/><Relationship Id="rId294" Type="http://schemas.openxmlformats.org/officeDocument/2006/relationships/hyperlink" Target="https://mapwv.gov/flood/map/?wkid=102100&amp;x=-8987222.465565696&amp;y=4877547.190474512&amp;l=13&amp;v=2" TargetMode="External"/><Relationship Id="rId308" Type="http://schemas.openxmlformats.org/officeDocument/2006/relationships/hyperlink" Target="https://mapwv.gov/flood/map/?wkid=102100&amp;x=-8987055.632046718&amp;y=4877268.894894167&amp;l=13&amp;v=2" TargetMode="External"/><Relationship Id="rId515" Type="http://schemas.openxmlformats.org/officeDocument/2006/relationships/hyperlink" Target="https://mapwv.gov/flood/map/?wkid=102100&amp;x=-8987428.306658767&amp;y=4877011.743113576&amp;l=13&amp;v=2" TargetMode="External"/><Relationship Id="rId722" Type="http://schemas.openxmlformats.org/officeDocument/2006/relationships/hyperlink" Target="https://mapwv.gov/flood/map/?wkid=102100&amp;x=-8987109.906643698&amp;y=4876218.445193622&amp;l=13&amp;v=2" TargetMode="External"/><Relationship Id="rId1145" Type="http://schemas.openxmlformats.org/officeDocument/2006/relationships/hyperlink" Target="https://mapwv.gov/flood/map/?wkid=102100&amp;x=-8987471.482368547&amp;y=4876770.181245372&amp;l=13&amp;v=2" TargetMode="External"/><Relationship Id="rId1352" Type="http://schemas.openxmlformats.org/officeDocument/2006/relationships/hyperlink" Target="https://mapwv.gov/flood/map/?wkid=102100&amp;x=-8987229.322289733&amp;y=4876772.220092559&amp;l=13&amp;v=2" TargetMode="External"/><Relationship Id="rId89" Type="http://schemas.openxmlformats.org/officeDocument/2006/relationships/hyperlink" Target="https://mapwv.gov/flood/map/?wkid=102100&amp;x=-8986931.020897407&amp;y=4875938.923289986&amp;l=13&amp;v=2" TargetMode="External"/><Relationship Id="rId154" Type="http://schemas.openxmlformats.org/officeDocument/2006/relationships/hyperlink" Target="https://mapwv.gov/flood/map/?wkid=102100&amp;x=-8987027.04598072&amp;y=4876940.496769179&amp;l=13&amp;v=2" TargetMode="External"/><Relationship Id="rId361" Type="http://schemas.openxmlformats.org/officeDocument/2006/relationships/hyperlink" Target="https://mapwv.gov/flood/map/?wkid=102100&amp;x=-8987208.54973879&amp;y=4876959.1757975&amp;l=13&amp;v=2" TargetMode="External"/><Relationship Id="rId599" Type="http://schemas.openxmlformats.org/officeDocument/2006/relationships/hyperlink" Target="https://mapwv.gov/flood/map/?wkid=102100&amp;x=-8986166.10237476&amp;y=4875482.850780206&amp;l=13&amp;v=2" TargetMode="External"/><Relationship Id="rId1005" Type="http://schemas.openxmlformats.org/officeDocument/2006/relationships/hyperlink" Target="https://mapwv.gov/flood/map/?wkid=102100&amp;x=-8986427.451150795&amp;y=4873042.631302726&amp;l=13&amp;v=2" TargetMode="External"/><Relationship Id="rId1212" Type="http://schemas.openxmlformats.org/officeDocument/2006/relationships/hyperlink" Target="https://mapwv.gov/flood/map/?wkid=102100&amp;x=-8986318.096671656&amp;y=4872496.357821074&amp;l=13&amp;v=2" TargetMode="External"/><Relationship Id="rId459" Type="http://schemas.openxmlformats.org/officeDocument/2006/relationships/hyperlink" Target="https://mapwv.gov/flood/map/?wkid=102100&amp;x=-8987013.177575922&amp;y=4877751.43661956&amp;l=13&amp;v=2" TargetMode="External"/><Relationship Id="rId666" Type="http://schemas.openxmlformats.org/officeDocument/2006/relationships/hyperlink" Target="https://mapwv.gov/flood/map/?wkid=102100&amp;x=-8986748.209803237&amp;y=4875816.329730049&amp;l=13&amp;v=2" TargetMode="External"/><Relationship Id="rId873" Type="http://schemas.openxmlformats.org/officeDocument/2006/relationships/hyperlink" Target="https://mapwv.gov/flood/map/?wkid=102100&amp;x=-8986347.376926&amp;y=4872440.486975625&amp;l=13&amp;v=2" TargetMode="External"/><Relationship Id="rId1089" Type="http://schemas.openxmlformats.org/officeDocument/2006/relationships/hyperlink" Target="https://mapwv.gov/flood/map/?wkid=102100&amp;x=-8981849.383324612&amp;y=4876602.761973436&amp;l=13&amp;v=2" TargetMode="External"/><Relationship Id="rId1296" Type="http://schemas.openxmlformats.org/officeDocument/2006/relationships/hyperlink" Target="https://mapwv.gov/flood/map/?wkid=102100&amp;x=-8987446.22508928&amp;y=4875927.193964478&amp;l=13&amp;v=2" TargetMode="External"/><Relationship Id="rId16" Type="http://schemas.openxmlformats.org/officeDocument/2006/relationships/hyperlink" Target="https://mapwv.gov/flood/map/?wkid=102100&amp;x=-8987179.24532812&amp;y=4803615.142992321&amp;l=13&amp;v=2" TargetMode="External"/><Relationship Id="rId221" Type="http://schemas.openxmlformats.org/officeDocument/2006/relationships/hyperlink" Target="https://mapwv.gov/flood/map/?wkid=102100&amp;x=-8987314.315722827&amp;y=4877276.363140961&amp;l=13&amp;v=2" TargetMode="External"/><Relationship Id="rId319" Type="http://schemas.openxmlformats.org/officeDocument/2006/relationships/hyperlink" Target="https://mapwv.gov/flood/map/?wkid=102100&amp;x=-8987273.569449617&amp;y=4877582.969836136&amp;l=13&amp;v=2" TargetMode="External"/><Relationship Id="rId526" Type="http://schemas.openxmlformats.org/officeDocument/2006/relationships/hyperlink" Target="https://mapwv.gov/flood/map/?wkid=102100&amp;x=-8982030.038048927&amp;y=4876997.472010897&amp;l=13&amp;v=2" TargetMode="External"/><Relationship Id="rId1156" Type="http://schemas.openxmlformats.org/officeDocument/2006/relationships/hyperlink" Target="https://mapwv.gov/flood/map/?wkid=102100&amp;x=-8986833.240528364&amp;y=4876162.038262245&amp;l=13&amp;v=2" TargetMode="External"/><Relationship Id="rId1363" Type="http://schemas.openxmlformats.org/officeDocument/2006/relationships/hyperlink" Target="https://mapwv.gov/flood/map/?wkid=102100&amp;x=-8986223.724237505&amp;y=4872011.9310891805&amp;l=13&amp;v=2" TargetMode="External"/><Relationship Id="rId733" Type="http://schemas.openxmlformats.org/officeDocument/2006/relationships/hyperlink" Target="https://mapwv.gov/flood/map/?wkid=102100&amp;x=-8986352.411016012&amp;y=4874598.740804178&amp;l=13&amp;v=2" TargetMode="External"/><Relationship Id="rId940" Type="http://schemas.openxmlformats.org/officeDocument/2006/relationships/hyperlink" Target="https://mapwv.gov/flood/map/?wkid=102100&amp;x=-8987318.608425034&amp;y=4875845.084710791&amp;l=13&amp;v=2" TargetMode="External"/><Relationship Id="rId1016" Type="http://schemas.openxmlformats.org/officeDocument/2006/relationships/hyperlink" Target="https://mapwv.gov/flood/map/?wkid=102100&amp;x=-8987085.293013725&amp;y=4875578.534998105&amp;l=13&amp;v=2" TargetMode="External"/><Relationship Id="rId165" Type="http://schemas.openxmlformats.org/officeDocument/2006/relationships/hyperlink" Target="https://mapwv.gov/flood/map/?wkid=102100&amp;x=-8987321.654460259&amp;y=4877229.928410587&amp;l=13&amp;v=2" TargetMode="External"/><Relationship Id="rId372" Type="http://schemas.openxmlformats.org/officeDocument/2006/relationships/hyperlink" Target="https://mapwv.gov/flood/map/?wkid=102100&amp;x=-8987319.437309962&amp;y=4876814.636792197&amp;l=13&amp;v=2" TargetMode="External"/><Relationship Id="rId677" Type="http://schemas.openxmlformats.org/officeDocument/2006/relationships/hyperlink" Target="https://mapwv.gov/flood/map/?wkid=102100&amp;x=-8987292.262886424&amp;y=4875599.751752432&amp;l=13&amp;v=2" TargetMode="External"/><Relationship Id="rId800" Type="http://schemas.openxmlformats.org/officeDocument/2006/relationships/hyperlink" Target="https://mapwv.gov/flood/map/?wkid=102100&amp;x=-8987461.409513101&amp;y=4875865.738949426&amp;l=13&amp;v=2" TargetMode="External"/><Relationship Id="rId1223" Type="http://schemas.openxmlformats.org/officeDocument/2006/relationships/hyperlink" Target="https://mapwv.gov/flood/map/?wkid=102100&amp;x=-8987275.83357674&amp;y=4875510.226728186&amp;l=13&amp;v=2" TargetMode="External"/><Relationship Id="rId1430" Type="http://schemas.openxmlformats.org/officeDocument/2006/relationships/hyperlink" Target="https://mapwv.gov/flood/map/?wkid=102100&amp;x=-8987309.25847836&amp;y=4876082.033554696&amp;l=13&amp;v=2" TargetMode="External"/><Relationship Id="rId232" Type="http://schemas.openxmlformats.org/officeDocument/2006/relationships/hyperlink" Target="https://mapwv.gov/flood/map/?wkid=102100&amp;x=-8987305.55521286&amp;y=4876848.000623023&amp;l=13&amp;v=2" TargetMode="External"/><Relationship Id="rId884" Type="http://schemas.openxmlformats.org/officeDocument/2006/relationships/hyperlink" Target="https://mapwv.gov/flood/map/?wkid=102100&amp;x=-8986004.621764818&amp;y=4872716.990987394&amp;l=13&amp;v=2" TargetMode="External"/><Relationship Id="rId27" Type="http://schemas.openxmlformats.org/officeDocument/2006/relationships/hyperlink" Target="https://mapwv.gov/flood/map/?wkid=102100&amp;x=-8966994.003107991&amp;y=4792501.085828903&amp;l=13&amp;v=2" TargetMode="External"/><Relationship Id="rId537" Type="http://schemas.openxmlformats.org/officeDocument/2006/relationships/hyperlink" Target="https://mapwv.gov/flood/map/?wkid=102100&amp;x=-8987090.52246944&amp;y=4877088.525074286&amp;l=13&amp;v=2" TargetMode="External"/><Relationship Id="rId744" Type="http://schemas.openxmlformats.org/officeDocument/2006/relationships/hyperlink" Target="https://mapwv.gov/flood/map/?wkid=102100&amp;x=-8987359.445757594&amp;y=4875738.993966666&amp;l=13&amp;v=2" TargetMode="External"/><Relationship Id="rId951" Type="http://schemas.openxmlformats.org/officeDocument/2006/relationships/hyperlink" Target="https://mapwv.gov/flood/map/?wkid=102100&amp;x=-8987312.280579899&amp;y=4875759.515614452&amp;l=13&amp;v=2" TargetMode="External"/><Relationship Id="rId1167" Type="http://schemas.openxmlformats.org/officeDocument/2006/relationships/hyperlink" Target="https://mapwv.gov/flood/map/?wkid=102100&amp;x=-8987298.186419168&amp;y=4875946.033856677&amp;l=13&amp;v=2" TargetMode="External"/><Relationship Id="rId1374" Type="http://schemas.openxmlformats.org/officeDocument/2006/relationships/hyperlink" Target="https://mapwv.gov/flood/map/?wkid=102100&amp;x=-8986969.048080744&amp;y=4875760.2068462055&amp;l=13&amp;v=2" TargetMode="External"/><Relationship Id="rId80" Type="http://schemas.openxmlformats.org/officeDocument/2006/relationships/hyperlink" Target="https://mapwv.gov/flood/map/?wkid=102100&amp;x=-8993209.253161408&amp;y=4849452.745144975&amp;l=13&amp;v=2" TargetMode="External"/><Relationship Id="rId176" Type="http://schemas.openxmlformats.org/officeDocument/2006/relationships/hyperlink" Target="https://mapwv.gov/flood/map/?wkid=102100&amp;x=-8987133.792578151&amp;y=4877518.161838641&amp;l=13&amp;v=2" TargetMode="External"/><Relationship Id="rId383" Type="http://schemas.openxmlformats.org/officeDocument/2006/relationships/hyperlink" Target="https://mapwv.gov/flood/map/?wkid=102100&amp;x=-8987171.139154118&amp;y=4877136.3154652165&amp;l=13&amp;v=2" TargetMode="External"/><Relationship Id="rId590" Type="http://schemas.openxmlformats.org/officeDocument/2006/relationships/hyperlink" Target="https://mapwv.gov/flood/map/?wkid=102100&amp;x=-8986204.652648382&amp;y=4874837.270389406&amp;l=13&amp;v=2" TargetMode="External"/><Relationship Id="rId604" Type="http://schemas.openxmlformats.org/officeDocument/2006/relationships/hyperlink" Target="https://mapwv.gov/flood/map/?wkid=102100&amp;x=-8986134.27490783&amp;y=4875534.987563422&amp;l=13&amp;v=2" TargetMode="External"/><Relationship Id="rId811" Type="http://schemas.openxmlformats.org/officeDocument/2006/relationships/hyperlink" Target="https://mapwv.gov/flood/map/?wkid=102100&amp;x=-8987107.703074375&amp;y=4875841.826642765&amp;l=13&amp;v=2" TargetMode="External"/><Relationship Id="rId1027" Type="http://schemas.openxmlformats.org/officeDocument/2006/relationships/hyperlink" Target="https://mapwv.gov/flood/map/?wkid=102100&amp;x=-8986231.687922554&amp;y=4872036.870034023&amp;l=13&amp;v=2" TargetMode="External"/><Relationship Id="rId1234" Type="http://schemas.openxmlformats.org/officeDocument/2006/relationships/hyperlink" Target="https://mapwv.gov/flood/map/?wkid=102100&amp;x=-8987287.117810879&amp;y=4876651.949920488&amp;l=13&amp;v=2" TargetMode="External"/><Relationship Id="rId1441" Type="http://schemas.openxmlformats.org/officeDocument/2006/relationships/hyperlink" Target="https://mapwv.gov/flood/map/?wkid=102100&amp;x=-8986346.04131475&amp;y=4872475.109320087&amp;l=13&amp;v=2" TargetMode="External"/><Relationship Id="rId243" Type="http://schemas.openxmlformats.org/officeDocument/2006/relationships/hyperlink" Target="https://mapwv.gov/flood/map/?wkid=102100&amp;x=-8987285.87448349&amp;y=4877167.443304053&amp;l=13&amp;v=2" TargetMode="External"/><Relationship Id="rId450" Type="http://schemas.openxmlformats.org/officeDocument/2006/relationships/hyperlink" Target="https://mapwv.gov/flood/map/?wkid=102100&amp;x=-8987189.566426026&amp;y=4877338.197164366&amp;l=13&amp;v=2" TargetMode="External"/><Relationship Id="rId688" Type="http://schemas.openxmlformats.org/officeDocument/2006/relationships/hyperlink" Target="https://mapwv.gov/flood/map/?wkid=102100&amp;x=-8986388.44346539&amp;y=4872427.2477564635&amp;l=13&amp;v=2" TargetMode="External"/><Relationship Id="rId895" Type="http://schemas.openxmlformats.org/officeDocument/2006/relationships/hyperlink" Target="https://mapwv.gov/flood/map/?wkid=102100&amp;x=-8986805.31826049&amp;y=4875777.7198120495&amp;l=13&amp;v=2" TargetMode="External"/><Relationship Id="rId909" Type="http://schemas.openxmlformats.org/officeDocument/2006/relationships/hyperlink" Target="https://mapwv.gov/flood/map/?wkid=102100&amp;x=-8986302.004437389&amp;y=4872843.781671331&amp;l=13&amp;v=2" TargetMode="External"/><Relationship Id="rId1080" Type="http://schemas.openxmlformats.org/officeDocument/2006/relationships/hyperlink" Target="https://mapwv.gov/flood/map/?wkid=102100&amp;x=-8987213.405049704&amp;y=4876701.856031112&amp;l=13&amp;v=2" TargetMode="External"/><Relationship Id="rId1301" Type="http://schemas.openxmlformats.org/officeDocument/2006/relationships/hyperlink" Target="https://mapwv.gov/flood/map/?wkid=102100&amp;x=-8981783.143886128&amp;y=4876630.65628476&amp;l=13&amp;v=2" TargetMode="External"/><Relationship Id="rId38" Type="http://schemas.openxmlformats.org/officeDocument/2006/relationships/hyperlink" Target="https://mapwv.gov/flood/map/?wkid=102100&amp;x=-9001223.877900934&amp;y=4815708.9633088065&amp;l=13&amp;v=2" TargetMode="External"/><Relationship Id="rId103" Type="http://schemas.openxmlformats.org/officeDocument/2006/relationships/hyperlink" Target="https://mapwv.gov/flood/map/?wkid=102100&amp;x=-8975983.169765566&amp;y=4876694.111087635&amp;l=13&amp;v=2" TargetMode="External"/><Relationship Id="rId310" Type="http://schemas.openxmlformats.org/officeDocument/2006/relationships/hyperlink" Target="https://mapwv.gov/flood/map/?wkid=102100&amp;x=-8987444.634779032&amp;y=4876840.461997277&amp;l=13&amp;v=2" TargetMode="External"/><Relationship Id="rId548" Type="http://schemas.openxmlformats.org/officeDocument/2006/relationships/hyperlink" Target="https://mapwv.gov/flood/map/?wkid=102100&amp;x=-8987030.607425194&amp;y=4877016.859923622&amp;l=13&amp;v=2" TargetMode="External"/><Relationship Id="rId755" Type="http://schemas.openxmlformats.org/officeDocument/2006/relationships/hyperlink" Target="https://mapwv.gov/flood/map/?wkid=102100&amp;x=-8987374.298115375&amp;y=4875836.393477062&amp;l=13&amp;v=2" TargetMode="External"/><Relationship Id="rId962" Type="http://schemas.openxmlformats.org/officeDocument/2006/relationships/hyperlink" Target="https://mapwv.gov/flood/map/?wkid=102100&amp;x=-8987482.89105788&amp;y=4875999.68343744&amp;l=13&amp;v=2" TargetMode="External"/><Relationship Id="rId1178" Type="http://schemas.openxmlformats.org/officeDocument/2006/relationships/hyperlink" Target="https://mapwv.gov/flood/map/?wkid=102100&amp;x=-8986761.421311723&amp;y=4876158.163600525&amp;l=13&amp;v=2" TargetMode="External"/><Relationship Id="rId1385" Type="http://schemas.openxmlformats.org/officeDocument/2006/relationships/hyperlink" Target="https://mapwv.gov/flood/map/?wkid=102100&amp;x=-8987168.116718624&amp;y=4875662.724590765&amp;l=13&amp;v=2" TargetMode="External"/><Relationship Id="rId91" Type="http://schemas.openxmlformats.org/officeDocument/2006/relationships/hyperlink" Target="https://mapwv.gov/flood/map/?wkid=102100&amp;x=-8987090.081087664&amp;y=4876481.8242516015&amp;l=13&amp;v=2" TargetMode="External"/><Relationship Id="rId187" Type="http://schemas.openxmlformats.org/officeDocument/2006/relationships/hyperlink" Target="https://mapwv.gov/flood/map/?wkid=102100&amp;x=-8987348.576077236&amp;y=4877074.658733304&amp;l=13&amp;v=2" TargetMode="External"/><Relationship Id="rId394" Type="http://schemas.openxmlformats.org/officeDocument/2006/relationships/hyperlink" Target="https://mapwv.gov/flood/map/?wkid=102100&amp;x=-8987120.186776027&amp;y=4877645.506011493&amp;l=13&amp;v=2" TargetMode="External"/><Relationship Id="rId408" Type="http://schemas.openxmlformats.org/officeDocument/2006/relationships/hyperlink" Target="https://mapwv.gov/flood/map/?wkid=102100&amp;x=-8987211.686722044&amp;y=4877563.589544719&amp;l=13&amp;v=2" TargetMode="External"/><Relationship Id="rId615" Type="http://schemas.openxmlformats.org/officeDocument/2006/relationships/hyperlink" Target="https://mapwv.gov/flood/map/?wkid=102100&amp;x=-8987095.879385976&amp;y=4876776.588740485&amp;l=13&amp;v=2" TargetMode="External"/><Relationship Id="rId822" Type="http://schemas.openxmlformats.org/officeDocument/2006/relationships/hyperlink" Target="https://mapwv.gov/flood/map/?wkid=102100&amp;x=-8986349.344720641&amp;y=4872808.300946025&amp;l=13&amp;v=2" TargetMode="External"/><Relationship Id="rId1038" Type="http://schemas.openxmlformats.org/officeDocument/2006/relationships/hyperlink" Target="https://mapwv.gov/flood/map/?wkid=102100&amp;x=-8987440.072572345&amp;y=4876723.911819876&amp;l=13&amp;v=2" TargetMode="External"/><Relationship Id="rId1245" Type="http://schemas.openxmlformats.org/officeDocument/2006/relationships/hyperlink" Target="https://mapwv.gov/flood/map/?wkid=102100&amp;x=-8981914.19408875&amp;y=4876758.288439183&amp;l=13&amp;v=2" TargetMode="External"/><Relationship Id="rId1452" Type="http://schemas.openxmlformats.org/officeDocument/2006/relationships/hyperlink" Target="https://mapwv.gov/flood/map/?wkid=102100&amp;x=-9001953.363429662&amp;y=4813943.278472191&amp;l=13&amp;v=2" TargetMode="External"/><Relationship Id="rId254" Type="http://schemas.openxmlformats.org/officeDocument/2006/relationships/hyperlink" Target="https://mapwv.gov/flood/map/?wkid=102100&amp;x=-8987170.202511923&amp;y=4877639.464149724&amp;l=13&amp;v=2" TargetMode="External"/><Relationship Id="rId699" Type="http://schemas.openxmlformats.org/officeDocument/2006/relationships/hyperlink" Target="https://mapwv.gov/flood/map/?wkid=102100&amp;x=-8986357.667077092&amp;y=4872397.402503836&amp;l=13&amp;v=2" TargetMode="External"/><Relationship Id="rId1091" Type="http://schemas.openxmlformats.org/officeDocument/2006/relationships/hyperlink" Target="https://mapwv.gov/flood/map/?wkid=102100&amp;x=-8987545.28262684&amp;y=4875988.350285508&amp;l=13&amp;v=2" TargetMode="External"/><Relationship Id="rId1105" Type="http://schemas.openxmlformats.org/officeDocument/2006/relationships/hyperlink" Target="https://mapwv.gov/flood/map/?wkid=102100&amp;x=-8986944.993942533&amp;y=4876473.788682167&amp;l=13&amp;v=2" TargetMode="External"/><Relationship Id="rId1312" Type="http://schemas.openxmlformats.org/officeDocument/2006/relationships/hyperlink" Target="https://mapwv.gov/flood/map/?wkid=102100&amp;x=-8986968.691079136&amp;y=4876556.457834411&amp;l=13&amp;v=2" TargetMode="External"/><Relationship Id="rId49" Type="http://schemas.openxmlformats.org/officeDocument/2006/relationships/hyperlink" Target="https://mapwv.gov/flood/map/?wkid=102100&amp;x=-8968142.830717003&amp;y=4793336.268322176&amp;l=13&amp;v=2" TargetMode="External"/><Relationship Id="rId114" Type="http://schemas.openxmlformats.org/officeDocument/2006/relationships/hyperlink" Target="https://mapwv.gov/flood/map/?wkid=102100&amp;x=-8986321.924392346&amp;y=4874105.924170173&amp;l=13&amp;v=2" TargetMode="External"/><Relationship Id="rId461" Type="http://schemas.openxmlformats.org/officeDocument/2006/relationships/hyperlink" Target="https://mapwv.gov/flood/map/?wkid=102100&amp;x=-8987345.637910591&amp;y=4877565.971760779&amp;l=13&amp;v=2" TargetMode="External"/><Relationship Id="rId559" Type="http://schemas.openxmlformats.org/officeDocument/2006/relationships/hyperlink" Target="https://mapwv.gov/flood/map/?wkid=102100&amp;x=-8987017.973553542&amp;y=4877132.626056681&amp;l=13&amp;v=2" TargetMode="External"/><Relationship Id="rId766" Type="http://schemas.openxmlformats.org/officeDocument/2006/relationships/hyperlink" Target="https://mapwv.gov/flood/map/?wkid=102100&amp;x=-8986333.60269749&amp;y=4872110.263994548&amp;l=13&amp;v=2" TargetMode="External"/><Relationship Id="rId1189" Type="http://schemas.openxmlformats.org/officeDocument/2006/relationships/hyperlink" Target="https://mapwv.gov/flood/map/?wkid=102100&amp;x=-8987136.400348548&amp;y=4875968.8321582815&amp;l=13&amp;v=2" TargetMode="External"/><Relationship Id="rId1396" Type="http://schemas.openxmlformats.org/officeDocument/2006/relationships/hyperlink" Target="https://mapwv.gov/flood/map/?wkid=102100&amp;x=-8986356.901866911&amp;y=4872403.416741216&amp;l=13&amp;v=2" TargetMode="External"/><Relationship Id="rId198" Type="http://schemas.openxmlformats.org/officeDocument/2006/relationships/hyperlink" Target="https://mapwv.gov/flood/map/?wkid=102100&amp;x=-8987462.185855232&amp;y=4877082.586261539&amp;l=13&amp;v=2" TargetMode="External"/><Relationship Id="rId321" Type="http://schemas.openxmlformats.org/officeDocument/2006/relationships/hyperlink" Target="https://mapwv.gov/flood/map/?wkid=102100&amp;x=-8987283.135133456&amp;y=4876904.424698431&amp;l=13&amp;v=2" TargetMode="External"/><Relationship Id="rId419" Type="http://schemas.openxmlformats.org/officeDocument/2006/relationships/hyperlink" Target="https://mapwv.gov/flood/map/?wkid=102100&amp;x=-8987171.526657267&amp;y=4877741.281535474&amp;l=13&amp;v=2" TargetMode="External"/><Relationship Id="rId626" Type="http://schemas.openxmlformats.org/officeDocument/2006/relationships/hyperlink" Target="https://mapwv.gov/flood/map/?wkid=102100&amp;x=-8986224.315677956&amp;y=4872029.850096832&amp;l=13&amp;v=2" TargetMode="External"/><Relationship Id="rId973" Type="http://schemas.openxmlformats.org/officeDocument/2006/relationships/hyperlink" Target="https://mapwv.gov/flood/map/?wkid=102100&amp;x=-8987041.938747479&amp;y=4876555.031181571&amp;l=13&amp;v=2" TargetMode="External"/><Relationship Id="rId1049" Type="http://schemas.openxmlformats.org/officeDocument/2006/relationships/hyperlink" Target="https://mapwv.gov/flood/map/?wkid=102100&amp;x=-8981730.010313937&amp;y=4876599.3920780355&amp;l=13&amp;v=2" TargetMode="External"/><Relationship Id="rId1256" Type="http://schemas.openxmlformats.org/officeDocument/2006/relationships/hyperlink" Target="https://mapwv.gov/flood/map/?wkid=102100&amp;x=-8987392.897264576&amp;y=4876007.608650937&amp;l=13&amp;v=2" TargetMode="External"/><Relationship Id="rId833" Type="http://schemas.openxmlformats.org/officeDocument/2006/relationships/hyperlink" Target="https://mapwv.gov/flood/map/?wkid=102100&amp;x=-8986430.716151463&amp;y=4873112.441067524&amp;l=13&amp;v=2" TargetMode="External"/><Relationship Id="rId1116" Type="http://schemas.openxmlformats.org/officeDocument/2006/relationships/hyperlink" Target="https://mapwv.gov/flood/map/?wkid=102100&amp;x=-8987355.805944204&amp;y=4876069.156189346&amp;l=13&amp;v=2" TargetMode="External"/><Relationship Id="rId1463" Type="http://schemas.openxmlformats.org/officeDocument/2006/relationships/hyperlink" Target="https://mapwv.gov/flood/map/?wkid=102100&amp;x=-9001544.461113852&amp;y=4814179.495832464&amp;l=13&amp;v=2" TargetMode="External"/><Relationship Id="rId265" Type="http://schemas.openxmlformats.org/officeDocument/2006/relationships/hyperlink" Target="https://mapwv.gov/flood/map/?wkid=102100&amp;x=-8987008.30022375&amp;y=4877629.353554473&amp;l=13&amp;v=2" TargetMode="External"/><Relationship Id="rId472" Type="http://schemas.openxmlformats.org/officeDocument/2006/relationships/hyperlink" Target="https://mapwv.gov/flood/map/?wkid=102100&amp;x=-8987167.041928943&amp;y=4877167.201076709&amp;l=13&amp;v=2" TargetMode="External"/><Relationship Id="rId900" Type="http://schemas.openxmlformats.org/officeDocument/2006/relationships/hyperlink" Target="https://mapwv.gov/flood/map/?wkid=102100&amp;x=-8986323.632701252&amp;y=4872660.675671245&amp;l=13&amp;v=2" TargetMode="External"/><Relationship Id="rId1323" Type="http://schemas.openxmlformats.org/officeDocument/2006/relationships/hyperlink" Target="https://mapwv.gov/flood/map/?wkid=102100&amp;x=-8986851.159070201&amp;y=4876073.366696854&amp;l=13&amp;v=2" TargetMode="External"/><Relationship Id="rId125" Type="http://schemas.openxmlformats.org/officeDocument/2006/relationships/hyperlink" Target="https://mapwv.gov/flood/map/?wkid=102100&amp;x=-8987180.47574245&amp;y=4877370.884507924&amp;l=13&amp;v=2" TargetMode="External"/><Relationship Id="rId332" Type="http://schemas.openxmlformats.org/officeDocument/2006/relationships/hyperlink" Target="https://mapwv.gov/flood/map/?wkid=102100&amp;x=-8987072.32763263&amp;y=4877601.813022752&amp;l=13&amp;v=2" TargetMode="External"/><Relationship Id="rId777" Type="http://schemas.openxmlformats.org/officeDocument/2006/relationships/hyperlink" Target="https://mapwv.gov/flood/map/?wkid=102100&amp;x=-8987235.663381884&amp;y=4875767.863346512&amp;l=13&amp;v=2" TargetMode="External"/><Relationship Id="rId984" Type="http://schemas.openxmlformats.org/officeDocument/2006/relationships/hyperlink" Target="https://mapwv.gov/flood/map/?wkid=102100&amp;x=-8987052.831582291&amp;y=4876560.228929669&amp;l=13&amp;v=2" TargetMode="External"/><Relationship Id="rId637" Type="http://schemas.openxmlformats.org/officeDocument/2006/relationships/hyperlink" Target="https://mapwv.gov/flood/map/?wkid=102100&amp;x=-8986271.288829532&amp;y=4874472.664188832&amp;l=13&amp;v=2" TargetMode="External"/><Relationship Id="rId844" Type="http://schemas.openxmlformats.org/officeDocument/2006/relationships/hyperlink" Target="https://mapwv.gov/flood/map/?wkid=102100&amp;x=-8987335.489135258&amp;y=4875514.466526095&amp;l=13&amp;v=2" TargetMode="External"/><Relationship Id="rId1267" Type="http://schemas.openxmlformats.org/officeDocument/2006/relationships/hyperlink" Target="https://mapwv.gov/flood/map/?wkid=102100&amp;x=-8987525.11654449&amp;y=4876046.944464479&amp;l=13&amp;v=2" TargetMode="External"/><Relationship Id="rId1474" Type="http://schemas.openxmlformats.org/officeDocument/2006/relationships/hyperlink" Target="https://mapwv.gov/flood/map/?wkid=102100&amp;x=-9001882.847096339&amp;y=4814074.58109593&amp;l=13&amp;v=2" TargetMode="External"/><Relationship Id="rId276" Type="http://schemas.openxmlformats.org/officeDocument/2006/relationships/hyperlink" Target="https://mapwv.gov/flood/map/?wkid=102100&amp;x=-8987224.173763283&amp;y=4877119.093533288&amp;l=13&amp;v=2" TargetMode="External"/><Relationship Id="rId483" Type="http://schemas.openxmlformats.org/officeDocument/2006/relationships/hyperlink" Target="https://mapwv.gov/flood/map/?wkid=102100&amp;x=-8987064.679093055&amp;y=4876904.024051937&amp;l=13&amp;v=2" TargetMode="External"/><Relationship Id="rId690" Type="http://schemas.openxmlformats.org/officeDocument/2006/relationships/hyperlink" Target="https://mapwv.gov/flood/map/?wkid=102100&amp;x=-8986372.93064907&amp;y=4872178.007625214&amp;l=13&amp;v=2" TargetMode="External"/><Relationship Id="rId704" Type="http://schemas.openxmlformats.org/officeDocument/2006/relationships/hyperlink" Target="https://mapwv.gov/flood/map/?wkid=102100&amp;x=-8986372.47579763&amp;y=4872608.470101515&amp;l=13&amp;v=2" TargetMode="External"/><Relationship Id="rId911" Type="http://schemas.openxmlformats.org/officeDocument/2006/relationships/hyperlink" Target="https://mapwv.gov/flood/map/?wkid=102100&amp;x=-8987240.677100435&amp;y=4875779.649649796&amp;l=13&amp;v=2" TargetMode="External"/><Relationship Id="rId1127" Type="http://schemas.openxmlformats.org/officeDocument/2006/relationships/hyperlink" Target="https://mapwv.gov/flood/map/?wkid=102100&amp;x=-8986976.75406117&amp;y=4876183.934435282&amp;l=13&amp;v=2" TargetMode="External"/><Relationship Id="rId1334" Type="http://schemas.openxmlformats.org/officeDocument/2006/relationships/hyperlink" Target="https://mapwv.gov/flood/map/?wkid=102100&amp;x=-8987340.11535065&amp;y=4875583.28553049&amp;l=13&amp;v=2" TargetMode="External"/><Relationship Id="rId40" Type="http://schemas.openxmlformats.org/officeDocument/2006/relationships/hyperlink" Target="https://mapwv.gov/flood/map/?wkid=102100&amp;x=-8957636.70445283&amp;y=4811101.208802165&amp;l=13&amp;v=2" TargetMode="External"/><Relationship Id="rId136" Type="http://schemas.openxmlformats.org/officeDocument/2006/relationships/hyperlink" Target="https://mapwv.gov/flood/map/?wkid=102100&amp;x=-8982115.038272511&amp;y=4876854.641077613&amp;l=13&amp;v=2" TargetMode="External"/><Relationship Id="rId343" Type="http://schemas.openxmlformats.org/officeDocument/2006/relationships/hyperlink" Target="https://mapwv.gov/flood/map/?wkid=102100&amp;x=-8987530.659364572&amp;y=4876821.206522698&amp;l=13&amp;v=2" TargetMode="External"/><Relationship Id="rId550" Type="http://schemas.openxmlformats.org/officeDocument/2006/relationships/hyperlink" Target="https://mapwv.gov/flood/map/?wkid=102100&amp;x=-8987399.174570661&amp;y=4876952.280103134&amp;l=13&amp;v=2" TargetMode="External"/><Relationship Id="rId788" Type="http://schemas.openxmlformats.org/officeDocument/2006/relationships/hyperlink" Target="https://mapwv.gov/flood/map/?wkid=102100&amp;x=-8986721.638620023&amp;y=4875441.751799561&amp;l=13&amp;v=2" TargetMode="External"/><Relationship Id="rId995" Type="http://schemas.openxmlformats.org/officeDocument/2006/relationships/hyperlink" Target="https://mapwv.gov/flood/map/?wkid=102100&amp;x=-8987250.232876843&amp;y=4876609.568976513&amp;l=13&amp;v=2" TargetMode="External"/><Relationship Id="rId1180" Type="http://schemas.openxmlformats.org/officeDocument/2006/relationships/hyperlink" Target="https://mapwv.gov/flood/map/?wkid=102100&amp;x=-8981789.016768502&amp;y=4876689.694614836&amp;l=13&amp;v=2" TargetMode="External"/><Relationship Id="rId1401" Type="http://schemas.openxmlformats.org/officeDocument/2006/relationships/hyperlink" Target="https://mapwv.gov/flood/map/?wkid=102100&amp;x=-8987324.295960456&amp;y=4876229.20619169&amp;l=13&amp;v=2" TargetMode="External"/><Relationship Id="rId203" Type="http://schemas.openxmlformats.org/officeDocument/2006/relationships/hyperlink" Target="https://mapwv.gov/flood/map/?wkid=102100&amp;x=-8987160.616456613&amp;y=4877657.836204618&amp;l=13&amp;v=2" TargetMode="External"/><Relationship Id="rId648" Type="http://schemas.openxmlformats.org/officeDocument/2006/relationships/hyperlink" Target="https://mapwv.gov/flood/map/?wkid=102100&amp;x=-8986739.453189455&amp;y=4875646.919959728&amp;l=13&amp;v=2" TargetMode="External"/><Relationship Id="rId855" Type="http://schemas.openxmlformats.org/officeDocument/2006/relationships/hyperlink" Target="https://mapwv.gov/flood/map/?wkid=102100&amp;x=-8986295.386827618&amp;y=4872312.056564509&amp;l=13&amp;v=2" TargetMode="External"/><Relationship Id="rId1040" Type="http://schemas.openxmlformats.org/officeDocument/2006/relationships/hyperlink" Target="https://mapwv.gov/flood/map/?wkid=102100&amp;x=-8987033.017046891&amp;y=4876031.207298291&amp;l=13&amp;v=2" TargetMode="External"/><Relationship Id="rId1278" Type="http://schemas.openxmlformats.org/officeDocument/2006/relationships/hyperlink" Target="https://mapwv.gov/flood/map/?wkid=102100&amp;x=-8987313.183603607&amp;y=4876018.180024561&amp;l=13&amp;v=2" TargetMode="External"/><Relationship Id="rId1485" Type="http://schemas.openxmlformats.org/officeDocument/2006/relationships/hyperlink" Target="https://mapwv.gov/flood/map/?wkid=102100&amp;x=-9001894.36821836&amp;y=4813876.948665929&amp;l=13&amp;v=2" TargetMode="External"/><Relationship Id="rId287" Type="http://schemas.openxmlformats.org/officeDocument/2006/relationships/hyperlink" Target="https://mapwv.gov/flood/map/?wkid=102100&amp;x=-8987179.653759334&amp;y=4877385.808212739&amp;l=13&amp;v=2" TargetMode="External"/><Relationship Id="rId410" Type="http://schemas.openxmlformats.org/officeDocument/2006/relationships/hyperlink" Target="https://mapwv.gov/flood/map/?wkid=102100&amp;x=-8982060.780596102&amp;y=4877033.421198942&amp;l=13&amp;v=2" TargetMode="External"/><Relationship Id="rId494" Type="http://schemas.openxmlformats.org/officeDocument/2006/relationships/hyperlink" Target="https://mapwv.gov/flood/map/?wkid=102100&amp;x=-8987073.581090098&amp;y=4877531.482786797&amp;l=13&amp;v=2" TargetMode="External"/><Relationship Id="rId508" Type="http://schemas.openxmlformats.org/officeDocument/2006/relationships/hyperlink" Target="https://mapwv.gov/flood/map/?wkid=102100&amp;x=-8987036.419749761&amp;y=4877388.194896088&amp;l=13&amp;v=2" TargetMode="External"/><Relationship Id="rId715" Type="http://schemas.openxmlformats.org/officeDocument/2006/relationships/hyperlink" Target="https://mapwv.gov/flood/map/?wkid=102100&amp;x=-8986874.32365436&amp;y=4875775.991002406&amp;l=13&amp;v=2" TargetMode="External"/><Relationship Id="rId922" Type="http://schemas.openxmlformats.org/officeDocument/2006/relationships/hyperlink" Target="https://mapwv.gov/flood/map/?wkid=102100&amp;x=-8986831.144604988&amp;y=4875836.001746963&amp;l=13&amp;v=2" TargetMode="External"/><Relationship Id="rId1138" Type="http://schemas.openxmlformats.org/officeDocument/2006/relationships/hyperlink" Target="https://mapwv.gov/flood/map/?wkid=102100&amp;x=-8986982.82909974&amp;y=4876219.277415853&amp;l=13&amp;v=2" TargetMode="External"/><Relationship Id="rId1345" Type="http://schemas.openxmlformats.org/officeDocument/2006/relationships/hyperlink" Target="https://mapwv.gov/flood/map/?wkid=102100&amp;x=-8981810.551412676&amp;y=4876554.667062916&amp;l=13&amp;v=2" TargetMode="External"/><Relationship Id="rId147" Type="http://schemas.openxmlformats.org/officeDocument/2006/relationships/hyperlink" Target="https://mapwv.gov/flood/map/?wkid=102100&amp;x=-8982165.545817913&amp;y=4876904.966604112&amp;l=13&amp;v=2" TargetMode="External"/><Relationship Id="rId354" Type="http://schemas.openxmlformats.org/officeDocument/2006/relationships/hyperlink" Target="https://mapwv.gov/flood/map/?wkid=102100&amp;x=-8982059.61140749&amp;y=4876862.954381381&amp;l=13&amp;v=2" TargetMode="External"/><Relationship Id="rId799" Type="http://schemas.openxmlformats.org/officeDocument/2006/relationships/hyperlink" Target="https://mapwv.gov/flood/map/?wkid=102100&amp;x=-8986790.283672702&amp;y=4875839.132097086&amp;l=13&amp;v=2" TargetMode="External"/><Relationship Id="rId1191" Type="http://schemas.openxmlformats.org/officeDocument/2006/relationships/hyperlink" Target="https://mapwv.gov/flood/map/?wkid=102100&amp;x=-8987026.908278512&amp;y=4876460.454318031&amp;l=13&amp;v=2" TargetMode="External"/><Relationship Id="rId1205" Type="http://schemas.openxmlformats.org/officeDocument/2006/relationships/hyperlink" Target="https://mapwv.gov/flood/map/?wkid=102100&amp;x=-8987023.821500348&amp;y=4876180.456018185&amp;l=13&amp;v=2" TargetMode="External"/><Relationship Id="rId51" Type="http://schemas.openxmlformats.org/officeDocument/2006/relationships/hyperlink" Target="https://mapwv.gov/flood/map/?wkid=102100&amp;x=-9002137.865912171&amp;y=4812808.6957743885&amp;l=13&amp;v=2" TargetMode="External"/><Relationship Id="rId561" Type="http://schemas.openxmlformats.org/officeDocument/2006/relationships/hyperlink" Target="https://mapwv.gov/flood/map/?wkid=102100&amp;x=-8987085.006922634&amp;y=4876811.297665789&amp;l=13&amp;v=2" TargetMode="External"/><Relationship Id="rId659" Type="http://schemas.openxmlformats.org/officeDocument/2006/relationships/hyperlink" Target="https://mapwv.gov/flood/map/?wkid=102100&amp;x=-8981931.293875728&amp;y=4876750.750027181&amp;l=13&amp;v=2" TargetMode="External"/><Relationship Id="rId866" Type="http://schemas.openxmlformats.org/officeDocument/2006/relationships/hyperlink" Target="https://mapwv.gov/flood/map/?wkid=102100&amp;x=-8986670.299629344&amp;y=4875853.550630563&amp;l=13&amp;v=2" TargetMode="External"/><Relationship Id="rId1289" Type="http://schemas.openxmlformats.org/officeDocument/2006/relationships/hyperlink" Target="https://mapwv.gov/flood/map/?wkid=102100&amp;x=-8987178.184564691&amp;y=4876662.940366234&amp;l=13&amp;v=2" TargetMode="External"/><Relationship Id="rId1412" Type="http://schemas.openxmlformats.org/officeDocument/2006/relationships/hyperlink" Target="https://mapwv.gov/flood/map/?wkid=102100&amp;x=-8986330.684679676&amp;y=4872651.355980422&amp;l=13&amp;v=2" TargetMode="External"/><Relationship Id="rId214" Type="http://schemas.openxmlformats.org/officeDocument/2006/relationships/hyperlink" Target="https://mapwv.gov/flood/map/?wkid=102100&amp;x=-8987304.716309179&amp;y=4877033.962529755&amp;l=13&amp;v=2" TargetMode="External"/><Relationship Id="rId298" Type="http://schemas.openxmlformats.org/officeDocument/2006/relationships/hyperlink" Target="https://mapwv.gov/flood/map/?wkid=102100&amp;x=-8987425.796292927&amp;y=4876887.564245465&amp;l=13&amp;v=2" TargetMode="External"/><Relationship Id="rId421" Type="http://schemas.openxmlformats.org/officeDocument/2006/relationships/hyperlink" Target="https://mapwv.gov/flood/map/?wkid=102100&amp;x=-8987029.603434706&amp;y=4877058.5731096&amp;l=13&amp;v=2" TargetMode="External"/><Relationship Id="rId519" Type="http://schemas.openxmlformats.org/officeDocument/2006/relationships/hyperlink" Target="https://mapwv.gov/flood/map/?wkid=102100&amp;x=-8982588.92668065&amp;y=4877578.2317297235&amp;l=13&amp;v=2" TargetMode="External"/><Relationship Id="rId1051" Type="http://schemas.openxmlformats.org/officeDocument/2006/relationships/hyperlink" Target="https://mapwv.gov/flood/map/?wkid=102100&amp;x=-8987424.387878727&amp;y=4876003.800090624&amp;l=13&amp;v=2" TargetMode="External"/><Relationship Id="rId1149" Type="http://schemas.openxmlformats.org/officeDocument/2006/relationships/hyperlink" Target="https://mapwv.gov/flood/map/?wkid=102100&amp;x=-8986877.976269487&amp;y=4876070.06011366&amp;l=13&amp;v=2" TargetMode="External"/><Relationship Id="rId1356" Type="http://schemas.openxmlformats.org/officeDocument/2006/relationships/hyperlink" Target="https://mapwv.gov/flood/map/?wkid=102100&amp;x=-8986297.4759605&amp;y=4872873.271846251&amp;l=13&amp;v=2" TargetMode="External"/><Relationship Id="rId158" Type="http://schemas.openxmlformats.org/officeDocument/2006/relationships/hyperlink" Target="https://mapwv.gov/flood/map/?wkid=102100&amp;x=-8987320.909732869&amp;y=4876993.874306062&amp;l=13&amp;v=2" TargetMode="External"/><Relationship Id="rId726" Type="http://schemas.openxmlformats.org/officeDocument/2006/relationships/hyperlink" Target="https://mapwv.gov/flood/map/?wkid=102100&amp;x=-8986267.390977556&amp;y=4873163.992269763&amp;l=13&amp;v=2" TargetMode="External"/><Relationship Id="rId933" Type="http://schemas.openxmlformats.org/officeDocument/2006/relationships/hyperlink" Target="https://mapwv.gov/flood/map/?wkid=102100&amp;x=-8986904.587861678&amp;y=4875650.546412879&amp;l=13&amp;v=2" TargetMode="External"/><Relationship Id="rId1009" Type="http://schemas.openxmlformats.org/officeDocument/2006/relationships/hyperlink" Target="https://mapwv.gov/flood/map/?wkid=102100&amp;x=-8987248.962498814&amp;y=4875840.805060175&amp;l=13&amp;v=2" TargetMode="External"/><Relationship Id="rId62" Type="http://schemas.openxmlformats.org/officeDocument/2006/relationships/hyperlink" Target="https://mapwv.gov/flood/map/?wkid=102100&amp;x=-8987321.953353094&amp;y=4868318.939423532&amp;l=13&amp;v=2" TargetMode="External"/><Relationship Id="rId365" Type="http://schemas.openxmlformats.org/officeDocument/2006/relationships/hyperlink" Target="https://mapwv.gov/flood/map/?wkid=102100&amp;x=-8987227.192747876&amp;y=4876913.473581546&amp;l=13&amp;v=2" TargetMode="External"/><Relationship Id="rId572" Type="http://schemas.openxmlformats.org/officeDocument/2006/relationships/hyperlink" Target="https://mapwv.gov/flood/map/?wkid=102100&amp;x=-8986870.381497232&amp;y=4875396.980954523&amp;l=13&amp;v=2" TargetMode="External"/><Relationship Id="rId1216" Type="http://schemas.openxmlformats.org/officeDocument/2006/relationships/hyperlink" Target="https://mapwv.gov/flood/map/?wkid=102100&amp;x=-8986789.555865867&amp;y=4875890.363937706&amp;l=13&amp;v=2" TargetMode="External"/><Relationship Id="rId1423" Type="http://schemas.openxmlformats.org/officeDocument/2006/relationships/hyperlink" Target="https://mapwv.gov/flood/map/?wkid=102100&amp;x=-8987485.315930346&amp;y=4876803.397558747&amp;l=13&amp;v=2" TargetMode="External"/><Relationship Id="rId225" Type="http://schemas.openxmlformats.org/officeDocument/2006/relationships/hyperlink" Target="https://mapwv.gov/flood/map/?wkid=102100&amp;x=-8987164.264841607&amp;y=4877175.3570857495&amp;l=13&amp;v=2" TargetMode="External"/><Relationship Id="rId432" Type="http://schemas.openxmlformats.org/officeDocument/2006/relationships/hyperlink" Target="https://mapwv.gov/flood/map/?wkid=102100&amp;x=-8987018.824145775&amp;y=4877723.861703738&amp;l=13&amp;v=2" TargetMode="External"/><Relationship Id="rId877" Type="http://schemas.openxmlformats.org/officeDocument/2006/relationships/hyperlink" Target="https://mapwv.gov/flood/map/?wkid=102100&amp;x=-8987162.139307247&amp;y=4875604.568333353&amp;l=13&amp;v=2" TargetMode="External"/><Relationship Id="rId1062" Type="http://schemas.openxmlformats.org/officeDocument/2006/relationships/hyperlink" Target="https://mapwv.gov/flood/map/?wkid=102100&amp;x=-8986301.108315486&amp;y=4872910.392116978&amp;l=13&amp;v=2" TargetMode="External"/><Relationship Id="rId737" Type="http://schemas.openxmlformats.org/officeDocument/2006/relationships/hyperlink" Target="https://mapwv.gov/flood/map/?wkid=102100&amp;x=-8987293.000823334&amp;y=4875659.915471514&amp;l=13&amp;v=2" TargetMode="External"/><Relationship Id="rId944" Type="http://schemas.openxmlformats.org/officeDocument/2006/relationships/hyperlink" Target="https://mapwv.gov/flood/map/?wkid=102100&amp;x=-8986881.217559101&amp;y=4875445.022827138&amp;l=13&amp;v=2" TargetMode="External"/><Relationship Id="rId1367" Type="http://schemas.openxmlformats.org/officeDocument/2006/relationships/hyperlink" Target="https://mapwv.gov/flood/map/?wkid=102100&amp;x=-8985975.771760305&amp;y=4875392.196329341&amp;l=13&amp;v=2" TargetMode="External"/><Relationship Id="rId73" Type="http://schemas.openxmlformats.org/officeDocument/2006/relationships/hyperlink" Target="https://mapwv.gov/flood/map/?wkid=102100&amp;x=-8987299.819810057&amp;y=4853731.994848155&amp;l=13&amp;v=2" TargetMode="External"/><Relationship Id="rId169" Type="http://schemas.openxmlformats.org/officeDocument/2006/relationships/hyperlink" Target="https://mapwv.gov/flood/map/?wkid=102100&amp;x=-8987429.994596206&amp;y=4877278.142113268&amp;l=13&amp;v=2" TargetMode="External"/><Relationship Id="rId376" Type="http://schemas.openxmlformats.org/officeDocument/2006/relationships/hyperlink" Target="https://mapwv.gov/flood/map/?wkid=102100&amp;x=-8987052.485156037&amp;y=4877281.968766992&amp;l=13&amp;v=2" TargetMode="External"/><Relationship Id="rId583" Type="http://schemas.openxmlformats.org/officeDocument/2006/relationships/hyperlink" Target="https://mapwv.gov/flood/map/?wkid=102100&amp;x=-8986174.264765106&amp;y=4874737.299319097&amp;l=13&amp;v=2" TargetMode="External"/><Relationship Id="rId790" Type="http://schemas.openxmlformats.org/officeDocument/2006/relationships/hyperlink" Target="https://mapwv.gov/flood/map/?wkid=102100&amp;x=-8987356.861364292&amp;y=4875698.391543374&amp;l=13&amp;v=2" TargetMode="External"/><Relationship Id="rId804" Type="http://schemas.openxmlformats.org/officeDocument/2006/relationships/hyperlink" Target="https://mapwv.gov/flood/map/?wkid=102100&amp;x=-8986998.328335088&amp;y=4875884.745861832&amp;l=13&amp;v=2" TargetMode="External"/><Relationship Id="rId1227" Type="http://schemas.openxmlformats.org/officeDocument/2006/relationships/hyperlink" Target="https://mapwv.gov/flood/map/?wkid=102100&amp;x=-8987085.9148444&amp;y=4875647.080401629&amp;l=13&amp;v=2" TargetMode="External"/><Relationship Id="rId1434" Type="http://schemas.openxmlformats.org/officeDocument/2006/relationships/hyperlink" Target="https://mapwv.gov/flood/map/?wkid=102100&amp;x=-8986434.378006112&amp;y=4874406.401319926&amp;l=13&amp;v=2" TargetMode="External"/><Relationship Id="rId4" Type="http://schemas.openxmlformats.org/officeDocument/2006/relationships/hyperlink" Target="https://mapwv.gov/flood/map/?wkid=102100&amp;x=-9001676.185022032&amp;y=4813090.238669148&amp;l=13&amp;v=2" TargetMode="External"/><Relationship Id="rId236" Type="http://schemas.openxmlformats.org/officeDocument/2006/relationships/hyperlink" Target="https://mapwv.gov/flood/map/?wkid=102100&amp;x=-8987148.16982435&amp;y=4877277.129402547&amp;l=13&amp;v=2" TargetMode="External"/><Relationship Id="rId443" Type="http://schemas.openxmlformats.org/officeDocument/2006/relationships/hyperlink" Target="https://mapwv.gov/flood/map/?wkid=102100&amp;x=-8987445.281656593&amp;y=4877192.749911659&amp;l=13&amp;v=2" TargetMode="External"/><Relationship Id="rId650" Type="http://schemas.openxmlformats.org/officeDocument/2006/relationships/hyperlink" Target="https://mapwv.gov/flood/map/?wkid=102100&amp;x=-8986188.771364547&amp;y=4874484.381466404&amp;l=13&amp;v=2" TargetMode="External"/><Relationship Id="rId888" Type="http://schemas.openxmlformats.org/officeDocument/2006/relationships/hyperlink" Target="https://mapwv.gov/flood/map/?wkid=102100&amp;x=-8987167.49678038&amp;y=4875639.702404057&amp;l=13&amp;v=2" TargetMode="External"/><Relationship Id="rId1073" Type="http://schemas.openxmlformats.org/officeDocument/2006/relationships/hyperlink" Target="https://mapwv.gov/flood/map/?wkid=102100&amp;x=-8987279.967982624&amp;y=4876020.174786553&amp;l=13&amp;v=2" TargetMode="External"/><Relationship Id="rId1280" Type="http://schemas.openxmlformats.org/officeDocument/2006/relationships/hyperlink" Target="https://mapwv.gov/flood/map/?wkid=102100&amp;x=-8987198.434804585&amp;y=4876031.7236998025&amp;l=13&amp;v=2" TargetMode="External"/><Relationship Id="rId303" Type="http://schemas.openxmlformats.org/officeDocument/2006/relationships/hyperlink" Target="https://mapwv.gov/flood/map/?wkid=102100&amp;x=-8987273.7075971&amp;y=4877208.355806476&amp;l=13&amp;v=2" TargetMode="External"/><Relationship Id="rId748" Type="http://schemas.openxmlformats.org/officeDocument/2006/relationships/hyperlink" Target="https://mapwv.gov/flood/map/?wkid=102100&amp;x=-8986347.970036244&amp;y=4872818.508125366&amp;l=13&amp;v=2" TargetMode="External"/><Relationship Id="rId955" Type="http://schemas.openxmlformats.org/officeDocument/2006/relationships/hyperlink" Target="https://mapwv.gov/flood/map/?wkid=102100&amp;x=-8986897.616478568&amp;y=4875875.570201768&amp;l=13&amp;v=2" TargetMode="External"/><Relationship Id="rId1140" Type="http://schemas.openxmlformats.org/officeDocument/2006/relationships/hyperlink" Target="https://mapwv.gov/flood/map/?wkid=102100&amp;x=-8981759.237802843&amp;y=4876578.2054781085&amp;l=13&amp;v=2" TargetMode="External"/><Relationship Id="rId1378" Type="http://schemas.openxmlformats.org/officeDocument/2006/relationships/hyperlink" Target="https://mapwv.gov/flood/map/?wkid=102100&amp;x=-8987129.162911851&amp;y=4876642.095494723&amp;l=13&amp;v=2" TargetMode="External"/><Relationship Id="rId84" Type="http://schemas.openxmlformats.org/officeDocument/2006/relationships/hyperlink" Target="https://mapwv.gov/flood/map/?wkid=102100&amp;x=-8982569.748002177&amp;y=4877713.75422313&amp;l=13&amp;v=2" TargetMode="External"/><Relationship Id="rId387" Type="http://schemas.openxmlformats.org/officeDocument/2006/relationships/hyperlink" Target="https://mapwv.gov/flood/map/?wkid=102100&amp;x=-8987377.007186504&amp;y=4876878.990952465&amp;l=13&amp;v=2" TargetMode="External"/><Relationship Id="rId510" Type="http://schemas.openxmlformats.org/officeDocument/2006/relationships/hyperlink" Target="https://mapwv.gov/flood/map/?wkid=102100&amp;x=-8982110.46270748&amp;y=4876981.870958122&amp;l=13&amp;v=2" TargetMode="External"/><Relationship Id="rId594" Type="http://schemas.openxmlformats.org/officeDocument/2006/relationships/hyperlink" Target="https://mapwv.gov/flood/map/?wkid=102100&amp;x=-8986232.154796498&amp;y=4875952.623521677&amp;l=13&amp;v=2" TargetMode="External"/><Relationship Id="rId608" Type="http://schemas.openxmlformats.org/officeDocument/2006/relationships/hyperlink" Target="https://mapwv.gov/flood/map/?wkid=102100&amp;x=-8987287.367389182&amp;y=4875639.329882377&amp;l=13&amp;v=2" TargetMode="External"/><Relationship Id="rId815" Type="http://schemas.openxmlformats.org/officeDocument/2006/relationships/hyperlink" Target="https://mapwv.gov/flood/map/?wkid=102100&amp;x=-8986129.887584059&amp;y=4875003.085335872&amp;l=13&amp;v=2" TargetMode="External"/><Relationship Id="rId1238" Type="http://schemas.openxmlformats.org/officeDocument/2006/relationships/hyperlink" Target="https://mapwv.gov/flood/map/?wkid=102100&amp;x=-8981757.438657232&amp;y=4876527.864009223&amp;l=13&amp;v=2" TargetMode="External"/><Relationship Id="rId1445" Type="http://schemas.openxmlformats.org/officeDocument/2006/relationships/hyperlink" Target="https://mapwv.gov/flood/map/?wkid=102100&amp;x=-8986284.307977935&amp;y=4872942.336595632&amp;l=13&amp;v=2" TargetMode="External"/><Relationship Id="rId247" Type="http://schemas.openxmlformats.org/officeDocument/2006/relationships/hyperlink" Target="https://mapwv.gov/flood/map/?wkid=102100&amp;x=-8987178.164415862&amp;y=4877397.856277627&amp;l=13&amp;v=2" TargetMode="External"/><Relationship Id="rId899" Type="http://schemas.openxmlformats.org/officeDocument/2006/relationships/hyperlink" Target="https://mapwv.gov/flood/map/?wkid=102100&amp;x=-8986784.294684097&amp;y=4875779.896788915&amp;l=13&amp;v=2" TargetMode="External"/><Relationship Id="rId1000" Type="http://schemas.openxmlformats.org/officeDocument/2006/relationships/hyperlink" Target="https://mapwv.gov/flood/map/?wkid=102100&amp;x=-8986838.304563316&amp;y=4875881.377519803&amp;l=13&amp;v=2" TargetMode="External"/><Relationship Id="rId1084" Type="http://schemas.openxmlformats.org/officeDocument/2006/relationships/hyperlink" Target="https://mapwv.gov/flood/map/?wkid=102100&amp;x=-8987035.765970396&amp;y=4876411.933577913&amp;l=13&amp;v=2" TargetMode="External"/><Relationship Id="rId1305" Type="http://schemas.openxmlformats.org/officeDocument/2006/relationships/hyperlink" Target="https://mapwv.gov/flood/map/?wkid=102100&amp;x=-8981668.007583955&amp;y=4876625.993261923&amp;l=13&amp;v=2" TargetMode="External"/><Relationship Id="rId107" Type="http://schemas.openxmlformats.org/officeDocument/2006/relationships/hyperlink" Target="https://mapwv.gov/flood/map/?wkid=102100&amp;x=-8986413.505044995&amp;y=4871468.977570544&amp;l=13&amp;v=2" TargetMode="External"/><Relationship Id="rId454" Type="http://schemas.openxmlformats.org/officeDocument/2006/relationships/hyperlink" Target="https://mapwv.gov/flood/map/?wkid=102100&amp;x=-8987181.011523163&amp;y=4877093.439269226&amp;l=13&amp;v=2" TargetMode="External"/><Relationship Id="rId661" Type="http://schemas.openxmlformats.org/officeDocument/2006/relationships/hyperlink" Target="https://mapwv.gov/flood/map/?wkid=102100&amp;x=-8987377.812360378&amp;y=4875860.05441107&amp;l=13&amp;v=2" TargetMode="External"/><Relationship Id="rId759" Type="http://schemas.openxmlformats.org/officeDocument/2006/relationships/hyperlink" Target="https://mapwv.gov/flood/map/?wkid=102100&amp;x=-8987005.835498905&amp;y=4875422.7672644&amp;l=13&amp;v=2" TargetMode="External"/><Relationship Id="rId966" Type="http://schemas.openxmlformats.org/officeDocument/2006/relationships/hyperlink" Target="https://mapwv.gov/flood/map/?wkid=102100&amp;x=-8987567.200655341&amp;y=4876135.615793407&amp;l=13&amp;v=2" TargetMode="External"/><Relationship Id="rId1291" Type="http://schemas.openxmlformats.org/officeDocument/2006/relationships/hyperlink" Target="https://mapwv.gov/flood/map/?wkid=102100&amp;x=-8987447.20214045&amp;y=4875998.846869717&amp;l=13&amp;v=2" TargetMode="External"/><Relationship Id="rId1389" Type="http://schemas.openxmlformats.org/officeDocument/2006/relationships/hyperlink" Target="https://mapwv.gov/flood/map/?wkid=102100&amp;x=-8987077.563656202&amp;y=4876660.641869645&amp;l=13&amp;v=2" TargetMode="External"/><Relationship Id="rId11" Type="http://schemas.openxmlformats.org/officeDocument/2006/relationships/hyperlink" Target="https://mapwv.gov/flood/map/?wkid=102100&amp;x=-8986923.545237003&amp;y=4803501.450119747&amp;l=13&amp;v=2" TargetMode="External"/><Relationship Id="rId314" Type="http://schemas.openxmlformats.org/officeDocument/2006/relationships/hyperlink" Target="https://mapwv.gov/flood/map/?wkid=102100&amp;x=-8987224.386049554&amp;y=4877104.469921053&amp;l=13&amp;v=2" TargetMode="External"/><Relationship Id="rId398" Type="http://schemas.openxmlformats.org/officeDocument/2006/relationships/hyperlink" Target="https://mapwv.gov/flood/map/?wkid=102100&amp;x=-8987155.818475239&amp;y=4876838.062352944&amp;l=13&amp;v=2" TargetMode="External"/><Relationship Id="rId521" Type="http://schemas.openxmlformats.org/officeDocument/2006/relationships/hyperlink" Target="https://mapwv.gov/flood/map/?wkid=102100&amp;x=-8981988.03475602&amp;y=4876880.933224857&amp;l=13&amp;v=2" TargetMode="External"/><Relationship Id="rId619" Type="http://schemas.openxmlformats.org/officeDocument/2006/relationships/hyperlink" Target="https://mapwv.gov/flood/map/?wkid=102100&amp;x=-8986037.26086216&amp;y=4875337.745089436&amp;l=13&amp;v=2" TargetMode="External"/><Relationship Id="rId1151" Type="http://schemas.openxmlformats.org/officeDocument/2006/relationships/hyperlink" Target="https://mapwv.gov/flood/map/?wkid=102100&amp;x=-8987022.41631442&amp;y=4876162.738395571&amp;l=13&amp;v=2" TargetMode="External"/><Relationship Id="rId1249" Type="http://schemas.openxmlformats.org/officeDocument/2006/relationships/hyperlink" Target="https://mapwv.gov/flood/map/?wkid=102100&amp;x=-8981873.039940916&amp;y=4876649.250935731&amp;l=13&amp;v=2" TargetMode="External"/><Relationship Id="rId95" Type="http://schemas.openxmlformats.org/officeDocument/2006/relationships/hyperlink" Target="https://mapwv.gov/flood/map/?wkid=102100&amp;x=-8986433.49591047&amp;y=4873070.9557866035&amp;l=13&amp;v=2" TargetMode="External"/><Relationship Id="rId160" Type="http://schemas.openxmlformats.org/officeDocument/2006/relationships/hyperlink" Target="https://mapwv.gov/flood/map/?wkid=102100&amp;x=-8987155.565779997&amp;y=4877004.843018242&amp;l=13&amp;v=2" TargetMode="External"/><Relationship Id="rId826" Type="http://schemas.openxmlformats.org/officeDocument/2006/relationships/hyperlink" Target="https://mapwv.gov/flood/map/?wkid=102100&amp;x=-8987159.032714216&amp;y=4875592.399245378&amp;l=13&amp;v=2" TargetMode="External"/><Relationship Id="rId1011" Type="http://schemas.openxmlformats.org/officeDocument/2006/relationships/hyperlink" Target="https://mapwv.gov/flood/map/?wkid=102100&amp;x=-8987349.748494111&amp;y=4875657.25181277&amp;l=13&amp;v=2" TargetMode="External"/><Relationship Id="rId1109" Type="http://schemas.openxmlformats.org/officeDocument/2006/relationships/hyperlink" Target="https://mapwv.gov/flood/map/?wkid=102100&amp;x=-8987472.846922863&amp;y=4876572.031886645&amp;l=13&amp;v=2" TargetMode="External"/><Relationship Id="rId1456" Type="http://schemas.openxmlformats.org/officeDocument/2006/relationships/hyperlink" Target="https://mapwv.gov/flood/map/?wkid=102100&amp;x=-9001893.461966382&amp;y=4813911.477077179&amp;l=13&amp;v=2" TargetMode="External"/><Relationship Id="rId258" Type="http://schemas.openxmlformats.org/officeDocument/2006/relationships/hyperlink" Target="https://mapwv.gov/flood/map/?wkid=102100&amp;x=-8987138.499500183&amp;y=4876878.7093077265&amp;l=13&amp;v=2" TargetMode="External"/><Relationship Id="rId465" Type="http://schemas.openxmlformats.org/officeDocument/2006/relationships/hyperlink" Target="https://mapwv.gov/flood/map/?wkid=102100&amp;x=-8987090.721286055&amp;y=4877401.947033488&amp;l=13&amp;v=2" TargetMode="External"/><Relationship Id="rId672" Type="http://schemas.openxmlformats.org/officeDocument/2006/relationships/hyperlink" Target="https://mapwv.gov/flood/map/?wkid=102100&amp;x=-8986864.701531533&amp;y=4875876.731577823&amp;l=13&amp;v=2" TargetMode="External"/><Relationship Id="rId1095" Type="http://schemas.openxmlformats.org/officeDocument/2006/relationships/hyperlink" Target="https://mapwv.gov/flood/map/?wkid=102100&amp;x=-8987112.932418771&amp;y=4876557.488073688&amp;l=13&amp;v=2" TargetMode="External"/><Relationship Id="rId1316" Type="http://schemas.openxmlformats.org/officeDocument/2006/relationships/hyperlink" Target="https://mapwv.gov/flood/map/?wkid=102100&amp;x=-8981640.553525858&amp;y=4876556.17183465&amp;l=13&amp;v=2" TargetMode="External"/><Relationship Id="rId22" Type="http://schemas.openxmlformats.org/officeDocument/2006/relationships/hyperlink" Target="https://mapwv.gov/flood/map/?wkid=102100&amp;x=-8981175.115046306&amp;y=4802998.106616644&amp;l=13&amp;v=2" TargetMode="External"/><Relationship Id="rId118" Type="http://schemas.openxmlformats.org/officeDocument/2006/relationships/hyperlink" Target="https://mapwv.gov/flood/map/?wkid=102100&amp;x=-8986764.406566508&amp;y=4875959.383675047&amp;l=13&amp;v=2" TargetMode="External"/><Relationship Id="rId325" Type="http://schemas.openxmlformats.org/officeDocument/2006/relationships/hyperlink" Target="https://mapwv.gov/flood/map/?wkid=102100&amp;x=-8987292.62011067&amp;y=4876881.540594207&amp;l=13&amp;v=2" TargetMode="External"/><Relationship Id="rId532" Type="http://schemas.openxmlformats.org/officeDocument/2006/relationships/hyperlink" Target="https://mapwv.gov/flood/map/?wkid=102100&amp;x=-8987036.642166106&amp;y=4877036.82048345&amp;l=13&amp;v=2" TargetMode="External"/><Relationship Id="rId977" Type="http://schemas.openxmlformats.org/officeDocument/2006/relationships/hyperlink" Target="https://mapwv.gov/flood/map/?wkid=102100&amp;x=-8981890.453092264&amp;y=4876715.951119329&amp;l=13&amp;v=2" TargetMode="External"/><Relationship Id="rId1162" Type="http://schemas.openxmlformats.org/officeDocument/2006/relationships/hyperlink" Target="https://mapwv.gov/flood/map/?wkid=102100&amp;x=-8986903.182787066&amp;y=4876008.2251310395&amp;l=13&amp;v=2" TargetMode="External"/><Relationship Id="rId171" Type="http://schemas.openxmlformats.org/officeDocument/2006/relationships/hyperlink" Target="https://mapwv.gov/flood/map/?wkid=102100&amp;x=-8987194.69469233&amp;y=4877030.7789929&amp;l=13&amp;v=2" TargetMode="External"/><Relationship Id="rId837" Type="http://schemas.openxmlformats.org/officeDocument/2006/relationships/hyperlink" Target="https://mapwv.gov/flood/map/?wkid=102100&amp;x=-8986368.807709092&amp;y=4873123.529238892&amp;l=13&amp;v=2" TargetMode="External"/><Relationship Id="rId1022" Type="http://schemas.openxmlformats.org/officeDocument/2006/relationships/hyperlink" Target="https://mapwv.gov/flood/map/?wkid=102100&amp;x=-8987083.011966037&amp;y=4875618.379815382&amp;l=13&amp;v=2" TargetMode="External"/><Relationship Id="rId1467" Type="http://schemas.openxmlformats.org/officeDocument/2006/relationships/hyperlink" Target="https://mapwv.gov/flood/map/?wkid=102100&amp;x=-9001916.212330718&amp;y=4813806.451385637&amp;l=13&amp;v=2" TargetMode="External"/><Relationship Id="rId269" Type="http://schemas.openxmlformats.org/officeDocument/2006/relationships/hyperlink" Target="https://mapwv.gov/flood/map/?wkid=102100&amp;x=-8987235.195172109&amp;y=4877032.685652468&amp;l=13&amp;v=2" TargetMode="External"/><Relationship Id="rId476" Type="http://schemas.openxmlformats.org/officeDocument/2006/relationships/hyperlink" Target="https://mapwv.gov/flood/map/?wkid=102100&amp;x=-8987026.982083337&amp;y=4877506.730200795&amp;l=13&amp;v=2" TargetMode="External"/><Relationship Id="rId683" Type="http://schemas.openxmlformats.org/officeDocument/2006/relationships/hyperlink" Target="https://mapwv.gov/flood/map/?wkid=102100&amp;x=-8987306.350479303&amp;y=4875727.573254609&amp;l=13&amp;v=2" TargetMode="External"/><Relationship Id="rId890" Type="http://schemas.openxmlformats.org/officeDocument/2006/relationships/hyperlink" Target="https://mapwv.gov/flood/map/?wkid=102100&amp;x=-8986371.1751407&amp;y=4872592.581055535&amp;l=13&amp;v=2" TargetMode="External"/><Relationship Id="rId904" Type="http://schemas.openxmlformats.org/officeDocument/2006/relationships/hyperlink" Target="https://mapwv.gov/flood/map/?wkid=102100&amp;x=-8987290.753394134&amp;y=4875649.731984495&amp;l=13&amp;v=2" TargetMode="External"/><Relationship Id="rId1327" Type="http://schemas.openxmlformats.org/officeDocument/2006/relationships/hyperlink" Target="https://mapwv.gov/flood/map/?wkid=102100&amp;x=-8987241.660942093&amp;y=4876241.3145286925&amp;l=13&amp;v=2" TargetMode="External"/><Relationship Id="rId33" Type="http://schemas.openxmlformats.org/officeDocument/2006/relationships/hyperlink" Target="https://mapwv.gov/flood/map/?wkid=102100&amp;x=-8968091.706350302&amp;y=4793483.811140856&amp;l=13&amp;v=2" TargetMode="External"/><Relationship Id="rId129" Type="http://schemas.openxmlformats.org/officeDocument/2006/relationships/hyperlink" Target="https://mapwv.gov/flood/map/?wkid=102100&amp;x=-8987538.15650964&amp;y=4877064.997230512&amp;l=13&amp;v=2" TargetMode="External"/><Relationship Id="rId336" Type="http://schemas.openxmlformats.org/officeDocument/2006/relationships/hyperlink" Target="https://mapwv.gov/flood/map/?wkid=102100&amp;x=-8987405.573103676&amp;y=4877135.129209659&amp;l=13&amp;v=2" TargetMode="External"/><Relationship Id="rId543" Type="http://schemas.openxmlformats.org/officeDocument/2006/relationships/hyperlink" Target="https://mapwv.gov/flood/map/?wkid=102100&amp;x=-8987004.14411056&amp;y=4877271.854026622&amp;l=13&amp;v=2" TargetMode="External"/><Relationship Id="rId988" Type="http://schemas.openxmlformats.org/officeDocument/2006/relationships/hyperlink" Target="https://mapwv.gov/flood/map/?wkid=102100&amp;x=-8986987.425036239&amp;y=4876605.777932592&amp;l=13&amp;v=2" TargetMode="External"/><Relationship Id="rId1173" Type="http://schemas.openxmlformats.org/officeDocument/2006/relationships/hyperlink" Target="https://mapwv.gov/flood/map/?wkid=102100&amp;x=-8987037.680331675&amp;y=4876463.818347304&amp;l=13&amp;v=2" TargetMode="External"/><Relationship Id="rId1380" Type="http://schemas.openxmlformats.org/officeDocument/2006/relationships/hyperlink" Target="https://mapwv.gov/flood/map/?wkid=102100&amp;x=-8987104.586351272&amp;y=4876236.6253593415&amp;l=13&amp;v=2" TargetMode="External"/><Relationship Id="rId182" Type="http://schemas.openxmlformats.org/officeDocument/2006/relationships/hyperlink" Target="https://mapwv.gov/flood/map/?wkid=102100&amp;x=-8987228.826917998&amp;y=4876833.984777375&amp;l=13&amp;v=2" TargetMode="External"/><Relationship Id="rId403" Type="http://schemas.openxmlformats.org/officeDocument/2006/relationships/hyperlink" Target="https://mapwv.gov/flood/map/?wkid=102100&amp;x=-8987372.475370033&amp;y=4877005.688545158&amp;l=13&amp;v=2" TargetMode="External"/><Relationship Id="rId750" Type="http://schemas.openxmlformats.org/officeDocument/2006/relationships/hyperlink" Target="https://mapwv.gov/flood/map/?wkid=102100&amp;x=-8986260.590915147&amp;y=4872718.48863279&amp;l=13&amp;v=2" TargetMode="External"/><Relationship Id="rId848" Type="http://schemas.openxmlformats.org/officeDocument/2006/relationships/hyperlink" Target="https://mapwv.gov/flood/map/?wkid=102100&amp;x=-8986348.515835708&amp;y=4872848.649699979&amp;l=13&amp;v=2" TargetMode="External"/><Relationship Id="rId1033" Type="http://schemas.openxmlformats.org/officeDocument/2006/relationships/hyperlink" Target="https://mapwv.gov/flood/map/?wkid=102100&amp;x=-8987163.099660492&amp;y=4876804.918807114&amp;l=13&amp;v=2" TargetMode="External"/><Relationship Id="rId1478" Type="http://schemas.openxmlformats.org/officeDocument/2006/relationships/hyperlink" Target="https://mapwv.gov/flood/map/?wkid=102100&amp;x=-9002006.031018462&amp;y=4813918.679064337&amp;l=13&amp;v=2" TargetMode="External"/><Relationship Id="rId487" Type="http://schemas.openxmlformats.org/officeDocument/2006/relationships/hyperlink" Target="https://mapwv.gov/flood/map/?wkid=102100&amp;x=-8982024.906331716&amp;y=4877069.709632374&amp;l=13&amp;v=2" TargetMode="External"/><Relationship Id="rId610" Type="http://schemas.openxmlformats.org/officeDocument/2006/relationships/hyperlink" Target="https://mapwv.gov/flood/map/?wkid=102100&amp;x=-8987295.982738528&amp;y=4875628.202385661&amp;l=13&amp;v=2" TargetMode="External"/><Relationship Id="rId694" Type="http://schemas.openxmlformats.org/officeDocument/2006/relationships/hyperlink" Target="https://mapwv.gov/flood/map/?wkid=102100&amp;x=-8987184.791933069&amp;y=4875836.692838574&amp;l=13&amp;v=2" TargetMode="External"/><Relationship Id="rId708" Type="http://schemas.openxmlformats.org/officeDocument/2006/relationships/hyperlink" Target="https://mapwv.gov/flood/map/?wkid=102100&amp;x=-8986979.981992446&amp;y=4875834.953690826&amp;l=13&amp;v=2" TargetMode="External"/><Relationship Id="rId915" Type="http://schemas.openxmlformats.org/officeDocument/2006/relationships/hyperlink" Target="https://mapwv.gov/flood/map/?wkid=102100&amp;x=-8986370.187848136&amp;y=4872227.16067491&amp;l=13&amp;v=2" TargetMode="External"/><Relationship Id="rId1240" Type="http://schemas.openxmlformats.org/officeDocument/2006/relationships/hyperlink" Target="https://mapwv.gov/flood/map/?wkid=102100&amp;x=-8987383.91790049&amp;y=4876658.682328977&amp;l=13&amp;v=2" TargetMode="External"/><Relationship Id="rId1338" Type="http://schemas.openxmlformats.org/officeDocument/2006/relationships/hyperlink" Target="https://mapwv.gov/flood/map/?wkid=102100&amp;x=-8987107.473978862&amp;y=4875805.974146315&amp;l=13&amp;v=2" TargetMode="External"/><Relationship Id="rId347" Type="http://schemas.openxmlformats.org/officeDocument/2006/relationships/hyperlink" Target="https://mapwv.gov/flood/map/?wkid=102100&amp;x=-8987024.630125133&amp;y=4877576.298340862&amp;l=13&amp;v=2" TargetMode="External"/><Relationship Id="rId999" Type="http://schemas.openxmlformats.org/officeDocument/2006/relationships/hyperlink" Target="https://mapwv.gov/flood/map/?wkid=102100&amp;x=-8987041.002105284&amp;y=4875730.412939816&amp;l=13&amp;v=2" TargetMode="External"/><Relationship Id="rId1100" Type="http://schemas.openxmlformats.org/officeDocument/2006/relationships/hyperlink" Target="https://mapwv.gov/flood/map/?wkid=102100&amp;x=-8986754.925040198&amp;y=4875917.542744773&amp;l=13&amp;v=2" TargetMode="External"/><Relationship Id="rId1184" Type="http://schemas.openxmlformats.org/officeDocument/2006/relationships/hyperlink" Target="https://mapwv.gov/flood/map/?wkid=102100&amp;x=-8987073.944882194&amp;y=4876479.279367812&amp;l=13&amp;v=2" TargetMode="External"/><Relationship Id="rId1405" Type="http://schemas.openxmlformats.org/officeDocument/2006/relationships/hyperlink" Target="https://mapwv.gov/flood/map/?wkid=102100&amp;x=-8986257.474748641&amp;y=4873995.06445638&amp;l=13&amp;v=2" TargetMode="External"/><Relationship Id="rId44" Type="http://schemas.openxmlformats.org/officeDocument/2006/relationships/hyperlink" Target="https://mapwv.gov/flood/map/?wkid=102100&amp;x=-8962192.049855873&amp;y=4822113.782268656&amp;l=13&amp;v=2" TargetMode="External"/><Relationship Id="rId554" Type="http://schemas.openxmlformats.org/officeDocument/2006/relationships/hyperlink" Target="https://mapwv.gov/flood/map/?wkid=102100&amp;x=-8982226.855806708&amp;y=4876967.093195276&amp;l=13&amp;v=2" TargetMode="External"/><Relationship Id="rId761" Type="http://schemas.openxmlformats.org/officeDocument/2006/relationships/hyperlink" Target="https://mapwv.gov/flood/map/?wkid=102100&amp;x=-8986300.99020551&amp;y=4872814.414753191&amp;l=13&amp;v=2" TargetMode="External"/><Relationship Id="rId859" Type="http://schemas.openxmlformats.org/officeDocument/2006/relationships/hyperlink" Target="https://mapwv.gov/flood/map/?wkid=102100&amp;x=-8986434.998723593&amp;y=4873003.065286253&amp;l=13&amp;v=2" TargetMode="External"/><Relationship Id="rId1391" Type="http://schemas.openxmlformats.org/officeDocument/2006/relationships/hyperlink" Target="https://mapwv.gov/flood/map/?wkid=102100&amp;x=-8987412.352349345&amp;y=4876005.3763474&amp;l=13&amp;v=2" TargetMode="External"/><Relationship Id="rId193" Type="http://schemas.openxmlformats.org/officeDocument/2006/relationships/hyperlink" Target="https://mapwv.gov/flood/map/?wkid=102100&amp;x=-8987015.90345629&amp;y=4877691.022031769&amp;l=13&amp;v=2" TargetMode="External"/><Relationship Id="rId207" Type="http://schemas.openxmlformats.org/officeDocument/2006/relationships/hyperlink" Target="https://mapwv.gov/flood/map/?wkid=102100&amp;x=-8987134.934827447&amp;y=4877348.523361529&amp;l=13&amp;v=2" TargetMode="External"/><Relationship Id="rId414" Type="http://schemas.openxmlformats.org/officeDocument/2006/relationships/hyperlink" Target="https://mapwv.gov/flood/map/?wkid=102100&amp;x=-8987069.891516898&amp;y=4877747.975256395&amp;l=13&amp;v=2" TargetMode="External"/><Relationship Id="rId498" Type="http://schemas.openxmlformats.org/officeDocument/2006/relationships/hyperlink" Target="https://mapwv.gov/flood/map/?wkid=102100&amp;x=-8987199.708410874&amp;y=4877581.041101965&amp;l=13&amp;v=2" TargetMode="External"/><Relationship Id="rId621" Type="http://schemas.openxmlformats.org/officeDocument/2006/relationships/hyperlink" Target="https://mapwv.gov/flood/map/?wkid=102100&amp;x=-8985921.707557175&amp;y=4875396.842916881&amp;l=13&amp;v=2" TargetMode="External"/><Relationship Id="rId1044" Type="http://schemas.openxmlformats.org/officeDocument/2006/relationships/hyperlink" Target="https://mapwv.gov/flood/map/?wkid=102100&amp;x=-8981823.266992837&amp;y=4876673.587649492&amp;l=13&amp;v=2" TargetMode="External"/><Relationship Id="rId1251" Type="http://schemas.openxmlformats.org/officeDocument/2006/relationships/hyperlink" Target="https://mapwv.gov/flood/map/?wkid=102100&amp;x=-8986880.78964698&amp;y=4876127.505589448&amp;l=13&amp;v=2" TargetMode="External"/><Relationship Id="rId1349" Type="http://schemas.openxmlformats.org/officeDocument/2006/relationships/hyperlink" Target="https://mapwv.gov/flood/map/?wkid=102100&amp;x=-8986269.708426716&amp;y=4872189.758833579&amp;l=13&amp;v=2" TargetMode="External"/><Relationship Id="rId260" Type="http://schemas.openxmlformats.org/officeDocument/2006/relationships/hyperlink" Target="https://mapwv.gov/flood/map/?wkid=102100&amp;x=-8987354.890341386&amp;y=4877055.7065662965&amp;l=13&amp;v=2" TargetMode="External"/><Relationship Id="rId719" Type="http://schemas.openxmlformats.org/officeDocument/2006/relationships/hyperlink" Target="https://mapwv.gov/flood/map/?wkid=102100&amp;x=-8987038.131286936&amp;y=4875674.299415654&amp;l=13&amp;v=2" TargetMode="External"/><Relationship Id="rId926" Type="http://schemas.openxmlformats.org/officeDocument/2006/relationships/hyperlink" Target="https://mapwv.gov/flood/map/?wkid=102100&amp;x=-8986794.178741679&amp;y=4875610.005881174&amp;l=13&amp;v=2" TargetMode="External"/><Relationship Id="rId1111" Type="http://schemas.openxmlformats.org/officeDocument/2006/relationships/hyperlink" Target="https://mapwv.gov/flood/map/?wkid=102100&amp;x=-8987401.573505687&amp;y=4876007.093559867&amp;l=13&amp;v=2" TargetMode="External"/><Relationship Id="rId55" Type="http://schemas.openxmlformats.org/officeDocument/2006/relationships/hyperlink" Target="https://mapwv.gov/flood/map/?wkid=102100&amp;x=-8962208.789190345&amp;y=4822158.427506512&amp;l=13&amp;v=2" TargetMode="External"/><Relationship Id="rId120" Type="http://schemas.openxmlformats.org/officeDocument/2006/relationships/hyperlink" Target="https://mapwv.gov/flood/map/?wkid=102100&amp;x=-8977221.043282421&amp;y=4873056.157969649&amp;l=13&amp;v=2" TargetMode="External"/><Relationship Id="rId358" Type="http://schemas.openxmlformats.org/officeDocument/2006/relationships/hyperlink" Target="https://mapwv.gov/flood/map/?wkid=102100&amp;x=-8987310.097382043&amp;y=4877311.406102745&amp;l=13&amp;v=2" TargetMode="External"/><Relationship Id="rId565" Type="http://schemas.openxmlformats.org/officeDocument/2006/relationships/hyperlink" Target="https://mapwv.gov/flood/map/?wkid=102100&amp;x=-8981836.058158923&amp;y=4876967.388808509&amp;l=13&amp;v=2" TargetMode="External"/><Relationship Id="rId772" Type="http://schemas.openxmlformats.org/officeDocument/2006/relationships/hyperlink" Target="https://mapwv.gov/flood/map/?wkid=102100&amp;x=-8987222.081290815&amp;y=4875669.993365096&amp;l=13&amp;v=2" TargetMode="External"/><Relationship Id="rId1195" Type="http://schemas.openxmlformats.org/officeDocument/2006/relationships/hyperlink" Target="https://mapwv.gov/flood/map/?wkid=102100&amp;x=-8987156.556300828&amp;y=4876229.228302842&amp;l=13&amp;v=2" TargetMode="External"/><Relationship Id="rId1209" Type="http://schemas.openxmlformats.org/officeDocument/2006/relationships/hyperlink" Target="https://mapwv.gov/flood/map/?wkid=102100&amp;x=-8981817.043565385&amp;y=4876749.944236898&amp;l=13&amp;v=2" TargetMode="External"/><Relationship Id="rId1416" Type="http://schemas.openxmlformats.org/officeDocument/2006/relationships/hyperlink" Target="https://mapwv.gov/flood/map/?wkid=102100&amp;x=-8986954.29568786&amp;y=4876013.260398866&amp;l=13&amp;v=2" TargetMode="External"/><Relationship Id="rId218" Type="http://schemas.openxmlformats.org/officeDocument/2006/relationships/hyperlink" Target="https://mapwv.gov/flood/map/?wkid=102100&amp;x=-8982077.435550397&amp;y=4876950.1801178465&amp;l=13&amp;v=2" TargetMode="External"/><Relationship Id="rId425" Type="http://schemas.openxmlformats.org/officeDocument/2006/relationships/hyperlink" Target="https://mapwv.gov/flood/map/?wkid=102100&amp;x=-8987328.19347847&amp;y=4877196.013370354&amp;l=13&amp;v=2" TargetMode="External"/><Relationship Id="rId632" Type="http://schemas.openxmlformats.org/officeDocument/2006/relationships/hyperlink" Target="https://mapwv.gov/flood/map/?wkid=102100&amp;x=-8987256.156298269&amp;y=4875896.122825155&amp;l=13&amp;v=2" TargetMode="External"/><Relationship Id="rId1055" Type="http://schemas.openxmlformats.org/officeDocument/2006/relationships/hyperlink" Target="https://mapwv.gov/flood/map/?wkid=102100&amp;x=-8986750.416823464&amp;y=4875748.579554982&amp;l=13&amp;v=2" TargetMode="External"/><Relationship Id="rId1262" Type="http://schemas.openxmlformats.org/officeDocument/2006/relationships/hyperlink" Target="https://mapwv.gov/flood/map/?wkid=102100&amp;x=-8986830.022615843&amp;y=4876148.961357731&amp;l=13&amp;v=2" TargetMode="External"/><Relationship Id="rId271" Type="http://schemas.openxmlformats.org/officeDocument/2006/relationships/hyperlink" Target="https://mapwv.gov/flood/map/?wkid=102100&amp;x=-8987025.297262842&amp;y=4877518.5274475925&amp;l=13&amp;v=2" TargetMode="External"/><Relationship Id="rId937" Type="http://schemas.openxmlformats.org/officeDocument/2006/relationships/hyperlink" Target="https://mapwv.gov/flood/map/?wkid=102100&amp;x=-8987222.977635356&amp;y=4875691.109220413&amp;l=13&amp;v=2" TargetMode="External"/><Relationship Id="rId1122" Type="http://schemas.openxmlformats.org/officeDocument/2006/relationships/hyperlink" Target="https://mapwv.gov/flood/map/?wkid=102100&amp;x=-8987031.62844756&amp;y=4876373.705816754&amp;l=13&amp;v=2" TargetMode="External"/><Relationship Id="rId66" Type="http://schemas.openxmlformats.org/officeDocument/2006/relationships/hyperlink" Target="https://mapwv.gov/flood/map/?wkid=102100&amp;x=-8968669.04752346&amp;y=4840648.509432327&amp;l=13&amp;v=2" TargetMode="External"/><Relationship Id="rId131" Type="http://schemas.openxmlformats.org/officeDocument/2006/relationships/hyperlink" Target="https://mapwv.gov/flood/map/?wkid=102100&amp;x=-8981952.750262298&amp;y=4876917.613018076&amp;l=13&amp;v=2" TargetMode="External"/><Relationship Id="rId369" Type="http://schemas.openxmlformats.org/officeDocument/2006/relationships/hyperlink" Target="https://mapwv.gov/flood/map/?wkid=102100&amp;x=-8987197.91260485&amp;y=4877292.488689873&amp;l=13&amp;v=2" TargetMode="External"/><Relationship Id="rId576" Type="http://schemas.openxmlformats.org/officeDocument/2006/relationships/hyperlink" Target="https://mapwv.gov/flood/map/?wkid=102100&amp;x=-8985975.225738207&amp;y=4875375.025138172&amp;l=13&amp;v=2" TargetMode="External"/><Relationship Id="rId783" Type="http://schemas.openxmlformats.org/officeDocument/2006/relationships/hyperlink" Target="https://mapwv.gov/flood/map/?wkid=102100&amp;x=-8986249.586315561&amp;y=4872209.133126235&amp;l=13&amp;v=2" TargetMode="External"/><Relationship Id="rId990" Type="http://schemas.openxmlformats.org/officeDocument/2006/relationships/hyperlink" Target="https://mapwv.gov/flood/map/?wkid=102100&amp;x=-8987468.06229983&amp;y=4876605.135084576&amp;l=13&amp;v=2" TargetMode="External"/><Relationship Id="rId1427" Type="http://schemas.openxmlformats.org/officeDocument/2006/relationships/hyperlink" Target="https://mapwv.gov/flood/map/?wkid=102100&amp;x=-8987435.883063307&amp;y=4876703.733532366&amp;l=13&amp;v=2" TargetMode="External"/><Relationship Id="rId229" Type="http://schemas.openxmlformats.org/officeDocument/2006/relationships/hyperlink" Target="https://mapwv.gov/flood/map/?wkid=102100&amp;x=-8987006.17580259&amp;y=4877426.98130896&amp;l=13&amp;v=2" TargetMode="External"/><Relationship Id="rId436" Type="http://schemas.openxmlformats.org/officeDocument/2006/relationships/hyperlink" Target="https://mapwv.gov/flood/map/?wkid=102100&amp;x=-8982139.958476357&amp;y=4876881.276697676&amp;l=13&amp;v=2" TargetMode="External"/><Relationship Id="rId643" Type="http://schemas.openxmlformats.org/officeDocument/2006/relationships/hyperlink" Target="https://mapwv.gov/flood/map/?wkid=102100&amp;x=-8987279.63046193&amp;y=4876506.288715097&amp;l=13&amp;v=2" TargetMode="External"/><Relationship Id="rId1066" Type="http://schemas.openxmlformats.org/officeDocument/2006/relationships/hyperlink" Target="https://mapwv.gov/flood/map/?wkid=102100&amp;x=-8987303.34496437&amp;y=4876710.451283065&amp;l=13&amp;v=2" TargetMode="External"/><Relationship Id="rId1273" Type="http://schemas.openxmlformats.org/officeDocument/2006/relationships/hyperlink" Target="https://mapwv.gov/flood/map/?wkid=102100&amp;x=-8987164.177901082&amp;y=4876601.467258468&amp;l=13&amp;v=2" TargetMode="External"/><Relationship Id="rId1480" Type="http://schemas.openxmlformats.org/officeDocument/2006/relationships/hyperlink" Target="https://mapwv.gov/flood/map/?wkid=102100&amp;x=-9001906.040957524&amp;y=4813925.890308553&amp;l=13&amp;v=2" TargetMode="External"/><Relationship Id="rId850" Type="http://schemas.openxmlformats.org/officeDocument/2006/relationships/hyperlink" Target="https://mapwv.gov/flood/map/?wkid=102100&amp;x=-8986226.148664689&amp;y=4871995.10745713&amp;l=13&amp;v=2" TargetMode="External"/><Relationship Id="rId948" Type="http://schemas.openxmlformats.org/officeDocument/2006/relationships/hyperlink" Target="https://mapwv.gov/flood/map/?wkid=102100&amp;x=-8986297.782534381&amp;y=4872864.433582394&amp;l=13&amp;v=2" TargetMode="External"/><Relationship Id="rId1133" Type="http://schemas.openxmlformats.org/officeDocument/2006/relationships/hyperlink" Target="https://mapwv.gov/flood/map/?wkid=102100&amp;x=-8986976.184550654&amp;y=4876576.694884094&amp;l=13&amp;v=2" TargetMode="External"/><Relationship Id="rId77" Type="http://schemas.openxmlformats.org/officeDocument/2006/relationships/hyperlink" Target="https://mapwv.gov/flood/map/?wkid=102100&amp;x=-8985885.74401456&amp;y=4853864.6224799445&amp;l=13&amp;v=2" TargetMode="External"/><Relationship Id="rId282" Type="http://schemas.openxmlformats.org/officeDocument/2006/relationships/hyperlink" Target="https://mapwv.gov/flood/map/?wkid=102100&amp;x=-8987407.075805478&amp;y=4877008.559438382&amp;l=13&amp;v=2" TargetMode="External"/><Relationship Id="rId503" Type="http://schemas.openxmlformats.org/officeDocument/2006/relationships/hyperlink" Target="https://mapwv.gov/flood/map/?wkid=102100&amp;x=-8987028.087151924&amp;y=4876966.930113371&amp;l=13&amp;v=2" TargetMode="External"/><Relationship Id="rId587" Type="http://schemas.openxmlformats.org/officeDocument/2006/relationships/hyperlink" Target="https://mapwv.gov/flood/map/?wkid=102100&amp;x=-8986408.555446474&amp;y=4872508.677246581&amp;l=13&amp;v=2" TargetMode="External"/><Relationship Id="rId710" Type="http://schemas.openxmlformats.org/officeDocument/2006/relationships/hyperlink" Target="https://mapwv.gov/flood/map/?wkid=102100&amp;x=-8986371.815339092&amp;y=4872572.792309346&amp;l=13&amp;v=2" TargetMode="External"/><Relationship Id="rId808" Type="http://schemas.openxmlformats.org/officeDocument/2006/relationships/hyperlink" Target="https://mapwv.gov/flood/map/?wkid=102100&amp;x=-8987336.850349993&amp;y=4875561.712147614&amp;l=13&amp;v=2" TargetMode="External"/><Relationship Id="rId1340" Type="http://schemas.openxmlformats.org/officeDocument/2006/relationships/hyperlink" Target="https://mapwv.gov/flood/map/?wkid=102100&amp;x=-8986356.268792968&amp;y=4872764.45768787&amp;l=13&amp;v=2" TargetMode="External"/><Relationship Id="rId1438" Type="http://schemas.openxmlformats.org/officeDocument/2006/relationships/hyperlink" Target="https://mapwv.gov/flood/map/?wkid=102100&amp;x=-8986348.86370912&amp;y=4872443.728221156&amp;l=13&amp;v=2" TargetMode="External"/><Relationship Id="rId8" Type="http://schemas.openxmlformats.org/officeDocument/2006/relationships/hyperlink" Target="https://mapwv.gov/flood/map/?wkid=102100&amp;x=-9001627.513802944&amp;y=4813932.781501204&amp;l=13&amp;v=2" TargetMode="External"/><Relationship Id="rId142" Type="http://schemas.openxmlformats.org/officeDocument/2006/relationships/hyperlink" Target="https://mapwv.gov/flood/map/?wkid=102100&amp;x=-8982041.962370144&amp;y=4876986.965639898&amp;l=13&amp;v=2" TargetMode="External"/><Relationship Id="rId447" Type="http://schemas.openxmlformats.org/officeDocument/2006/relationships/hyperlink" Target="https://mapwv.gov/flood/map/?wkid=102100&amp;x=-8987062.667549862&amp;y=4877248.277592546&amp;l=13&amp;v=2" TargetMode="External"/><Relationship Id="rId794" Type="http://schemas.openxmlformats.org/officeDocument/2006/relationships/hyperlink" Target="https://mapwv.gov/flood/map/?wkid=102100&amp;x=-8987201.851311076&amp;y=4875870.67857575&amp;l=13&amp;v=2" TargetMode="External"/><Relationship Id="rId1077" Type="http://schemas.openxmlformats.org/officeDocument/2006/relationships/hyperlink" Target="https://mapwv.gov/flood/map/?wkid=102100&amp;x=-8987388.76642091&amp;y=4876512.686001946&amp;l=13&amp;v=2" TargetMode="External"/><Relationship Id="rId1200" Type="http://schemas.openxmlformats.org/officeDocument/2006/relationships/hyperlink" Target="https://mapwv.gov/flood/map/?wkid=102100&amp;x=-8987010.580937479&amp;y=4876691.56484004&amp;l=13&amp;v=2" TargetMode="External"/><Relationship Id="rId654" Type="http://schemas.openxmlformats.org/officeDocument/2006/relationships/hyperlink" Target="https://mapwv.gov/flood/map/?wkid=102100&amp;x=-8986179.485871864&amp;y=4874519.037567&amp;l=13&amp;v=2" TargetMode="External"/><Relationship Id="rId861" Type="http://schemas.openxmlformats.org/officeDocument/2006/relationships/hyperlink" Target="https://mapwv.gov/flood/map/?wkid=102100&amp;x=-8986793.304549718&amp;y=4875783.220585206&amp;l=13&amp;v=2" TargetMode="External"/><Relationship Id="rId959" Type="http://schemas.openxmlformats.org/officeDocument/2006/relationships/hyperlink" Target="https://mapwv.gov/flood/map/?wkid=102100&amp;x=-8986432.111096&amp;y=4873034.642438675&amp;l=13&amp;v=2" TargetMode="External"/><Relationship Id="rId1284" Type="http://schemas.openxmlformats.org/officeDocument/2006/relationships/hyperlink" Target="https://mapwv.gov/flood/map/?wkid=102100&amp;x=-8987356.244876953&amp;y=4876726.109080259&amp;l=13&amp;v=2" TargetMode="External"/><Relationship Id="rId293" Type="http://schemas.openxmlformats.org/officeDocument/2006/relationships/hyperlink" Target="https://mapwv.gov/flood/map/?wkid=102100&amp;x=-8987103.285916982&amp;y=4877323.150306176&amp;l=13&amp;v=2" TargetMode="External"/><Relationship Id="rId307" Type="http://schemas.openxmlformats.org/officeDocument/2006/relationships/hyperlink" Target="https://mapwv.gov/flood/map/?wkid=102100&amp;x=-8987212.761511724&amp;y=4877177.064899203&amp;l=13&amp;v=2" TargetMode="External"/><Relationship Id="rId514" Type="http://schemas.openxmlformats.org/officeDocument/2006/relationships/hyperlink" Target="https://mapwv.gov/flood/map/?wkid=102100&amp;x=-8987238.177087313&amp;y=4877018.070751081&amp;l=13&amp;v=2" TargetMode="External"/><Relationship Id="rId721" Type="http://schemas.openxmlformats.org/officeDocument/2006/relationships/hyperlink" Target="https://mapwv.gov/flood/map/?wkid=102100&amp;x=-8986860.492318945&amp;y=4875719.595317417&amp;l=13&amp;v=2" TargetMode="External"/><Relationship Id="rId1144" Type="http://schemas.openxmlformats.org/officeDocument/2006/relationships/hyperlink" Target="https://mapwv.gov/flood/map/?wkid=102100&amp;x=-8987473.722895935&amp;y=4876560.891850044&amp;l=13&amp;v=2" TargetMode="External"/><Relationship Id="rId1351" Type="http://schemas.openxmlformats.org/officeDocument/2006/relationships/hyperlink" Target="https://mapwv.gov/flood/map/?wkid=102100&amp;x=-8986446.98360261&amp;y=4872448.325876676&amp;l=13&amp;v=2" TargetMode="External"/><Relationship Id="rId1449" Type="http://schemas.openxmlformats.org/officeDocument/2006/relationships/hyperlink" Target="https://mapwv.gov/flood/map/?wkid=102100&amp;x=-9001974.132529693&amp;y=4813847.388582641&amp;l=13&amp;v=2" TargetMode="External"/><Relationship Id="rId88" Type="http://schemas.openxmlformats.org/officeDocument/2006/relationships/hyperlink" Target="https://mapwv.gov/flood/map/?wkid=102100&amp;x=-8986538.392489282&amp;y=4871121.104649508&amp;l=13&amp;v=2" TargetMode="External"/><Relationship Id="rId153" Type="http://schemas.openxmlformats.org/officeDocument/2006/relationships/hyperlink" Target="https://mapwv.gov/flood/map/?wkid=102100&amp;x=-8987308.8708639&amp;y=4877297.786044838&amp;l=13&amp;v=2" TargetMode="External"/><Relationship Id="rId360" Type="http://schemas.openxmlformats.org/officeDocument/2006/relationships/hyperlink" Target="https://mapwv.gov/flood/map/?wkid=102100&amp;x=-8986999.622424163&amp;y=4877306.196903752&amp;l=13&amp;v=2" TargetMode="External"/><Relationship Id="rId598" Type="http://schemas.openxmlformats.org/officeDocument/2006/relationships/hyperlink" Target="https://mapwv.gov/flood/map/?wkid=102100&amp;x=-8986131.69062585&amp;y=4875514.444561994&amp;l=13&amp;v=2" TargetMode="External"/><Relationship Id="rId819" Type="http://schemas.openxmlformats.org/officeDocument/2006/relationships/hyperlink" Target="https://mapwv.gov/flood/map/?wkid=102100&amp;x=-8986406.190129934&amp;y=4872286.890087391&amp;l=13&amp;v=2" TargetMode="External"/><Relationship Id="rId1004" Type="http://schemas.openxmlformats.org/officeDocument/2006/relationships/hyperlink" Target="https://mapwv.gov/flood/map/?wkid=102100&amp;x=-8986651.356280271&amp;y=4875722.634717854&amp;l=13&amp;v=2" TargetMode="External"/><Relationship Id="rId1211" Type="http://schemas.openxmlformats.org/officeDocument/2006/relationships/hyperlink" Target="https://mapwv.gov/flood/map/?wkid=102100&amp;x=-8987446.979835423&amp;y=4876699.04676271&amp;l=13&amp;v=2" TargetMode="External"/><Relationship Id="rId220" Type="http://schemas.openxmlformats.org/officeDocument/2006/relationships/hyperlink" Target="https://mapwv.gov/flood/map/?wkid=102100&amp;x=-8986996.717876012&amp;y=4877333.018648482&amp;l=13&amp;v=2" TargetMode="External"/><Relationship Id="rId458" Type="http://schemas.openxmlformats.org/officeDocument/2006/relationships/hyperlink" Target="https://mapwv.gov/flood/map/?wkid=102100&amp;x=-8987140.81104941&amp;y=4876865.270382206&amp;l=13&amp;v=2" TargetMode="External"/><Relationship Id="rId665" Type="http://schemas.openxmlformats.org/officeDocument/2006/relationships/hyperlink" Target="https://mapwv.gov/flood/map/?wkid=102100&amp;x=-8987341.65523317&amp;y=4875593.301817076&amp;l=13&amp;v=2" TargetMode="External"/><Relationship Id="rId872" Type="http://schemas.openxmlformats.org/officeDocument/2006/relationships/hyperlink" Target="https://mapwv.gov/flood/map/?wkid=102100&amp;x=-8986331.948378535&amp;y=4872619.262371025&amp;l=13&amp;v=2" TargetMode="External"/><Relationship Id="rId1088" Type="http://schemas.openxmlformats.org/officeDocument/2006/relationships/hyperlink" Target="https://mapwv.gov/flood/map/?wkid=102100&amp;x=-8981714.450632114&amp;y=4876715.937735606&amp;l=13&amp;v=2" TargetMode="External"/><Relationship Id="rId1295" Type="http://schemas.openxmlformats.org/officeDocument/2006/relationships/hyperlink" Target="https://mapwv.gov/flood/map/?wkid=102100&amp;x=-8986950.172747884&amp;y=4876280.321055733&amp;l=13&amp;v=2" TargetMode="External"/><Relationship Id="rId1309" Type="http://schemas.openxmlformats.org/officeDocument/2006/relationships/hyperlink" Target="https://mapwv.gov/flood/map/?wkid=102100&amp;x=-8986873.646497894&amp;y=4875943.083993499&amp;l=13&amp;v=2" TargetMode="External"/><Relationship Id="rId15" Type="http://schemas.openxmlformats.org/officeDocument/2006/relationships/hyperlink" Target="https://mapwv.gov/flood/map/?wkid=102100&amp;x=-8987321.834909156&amp;y=4803163.578970846&amp;l=13&amp;v=2" TargetMode="External"/><Relationship Id="rId318" Type="http://schemas.openxmlformats.org/officeDocument/2006/relationships/hyperlink" Target="https://mapwv.gov/flood/map/?wkid=102100&amp;x=-8987485.657458544&amp;y=4877060.162772903&amp;l=13&amp;v=2" TargetMode="External"/><Relationship Id="rId525" Type="http://schemas.openxmlformats.org/officeDocument/2006/relationships/hyperlink" Target="https://mapwv.gov/flood/map/?wkid=102100&amp;x=-8982188.424199661&amp;y=4876930.061161111&amp;l=13&amp;v=2" TargetMode="External"/><Relationship Id="rId732" Type="http://schemas.openxmlformats.org/officeDocument/2006/relationships/hyperlink" Target="https://mapwv.gov/flood/map/?wkid=102100&amp;x=-8987055.621916646&amp;y=4875859.319097162&amp;l=13&amp;v=2" TargetMode="External"/><Relationship Id="rId1155" Type="http://schemas.openxmlformats.org/officeDocument/2006/relationships/hyperlink" Target="https://mapwv.gov/flood/map/?wkid=102100&amp;x=-8987002.108856313&amp;y=4875918.890028176&amp;l=13&amp;v=2" TargetMode="External"/><Relationship Id="rId1362" Type="http://schemas.openxmlformats.org/officeDocument/2006/relationships/hyperlink" Target="https://mapwv.gov/flood/map/?wkid=102100&amp;x=-8986221.75488439&amp;y=4872024.318108322&amp;l=13&amp;v=2" TargetMode="External"/><Relationship Id="rId99" Type="http://schemas.openxmlformats.org/officeDocument/2006/relationships/hyperlink" Target="https://mapwv.gov/flood/map/?wkid=102100&amp;x=-8969077.211457087&amp;y=4878610.853805866&amp;l=13&amp;v=2" TargetMode="External"/><Relationship Id="rId164" Type="http://schemas.openxmlformats.org/officeDocument/2006/relationships/hyperlink" Target="https://mapwv.gov/flood/map/?wkid=102100&amp;x=-8987339.556081535&amp;y=4877144.1490617&amp;l=13&amp;v=2" TargetMode="External"/><Relationship Id="rId371" Type="http://schemas.openxmlformats.org/officeDocument/2006/relationships/hyperlink" Target="https://mapwv.gov/flood/map/?wkid=102100&amp;x=-8987028.238769067&amp;y=4877532.601147267&amp;l=13&amp;v=2" TargetMode="External"/><Relationship Id="rId1015" Type="http://schemas.openxmlformats.org/officeDocument/2006/relationships/hyperlink" Target="https://mapwv.gov/flood/map/?wkid=102100&amp;x=-8986930.599775773&amp;y=4875432.734951742&amp;l=13&amp;v=2" TargetMode="External"/><Relationship Id="rId1222" Type="http://schemas.openxmlformats.org/officeDocument/2006/relationships/hyperlink" Target="https://mapwv.gov/flood/map/?wkid=102100&amp;x=-8986476.287568007&amp;y=4874299.362292727&amp;l=13&amp;v=2" TargetMode="External"/><Relationship Id="rId469" Type="http://schemas.openxmlformats.org/officeDocument/2006/relationships/hyperlink" Target="https://mapwv.gov/flood/map/?wkid=102100&amp;x=-8987177.12658425&amp;y=4877734.191649205&amp;l=13&amp;v=2" TargetMode="External"/><Relationship Id="rId676" Type="http://schemas.openxmlformats.org/officeDocument/2006/relationships/hyperlink" Target="https://mapwv.gov/flood/map/?wkid=102100&amp;x=-8986668.371353121&amp;y=4875609.979407632&amp;l=13&amp;v=2" TargetMode="External"/><Relationship Id="rId883" Type="http://schemas.openxmlformats.org/officeDocument/2006/relationships/hyperlink" Target="https://mapwv.gov/flood/map/?wkid=102100&amp;x=-8987361.228093956&amp;y=4875764.53039131&amp;l=13&amp;v=2" TargetMode="External"/><Relationship Id="rId1099" Type="http://schemas.openxmlformats.org/officeDocument/2006/relationships/hyperlink" Target="https://mapwv.gov/flood/map/?wkid=102100&amp;x=-8987087.493354779&amp;y=4876628.48959509&amp;l=13&amp;v=2" TargetMode="External"/><Relationship Id="rId26" Type="http://schemas.openxmlformats.org/officeDocument/2006/relationships/hyperlink" Target="https://mapwv.gov/flood/map/?wkid=102100&amp;x=-8976831.894944215&amp;y=4797661.144498954&amp;l=13&amp;v=2" TargetMode="External"/><Relationship Id="rId231" Type="http://schemas.openxmlformats.org/officeDocument/2006/relationships/hyperlink" Target="https://mapwv.gov/flood/map/?wkid=102100&amp;x=-8987454.170183973&amp;y=4877016.61319008&amp;l=13&amp;v=2" TargetMode="External"/><Relationship Id="rId329" Type="http://schemas.openxmlformats.org/officeDocument/2006/relationships/hyperlink" Target="https://mapwv.gov/flood/map/?wkid=102100&amp;x=-8987117.612512805&amp;y=4877406.240597674&amp;l=13&amp;v=2" TargetMode="External"/><Relationship Id="rId536" Type="http://schemas.openxmlformats.org/officeDocument/2006/relationships/hyperlink" Target="https://mapwv.gov/flood/map/?wkid=102100&amp;x=-8987093.895227375&amp;y=4877054.271112749&amp;l=13&amp;v=2" TargetMode="External"/><Relationship Id="rId1166" Type="http://schemas.openxmlformats.org/officeDocument/2006/relationships/hyperlink" Target="https://mapwv.gov/flood/map/?wkid=102100&amp;x=-8986815.89806489&amp;y=4876018.052597205&amp;l=13&amp;v=2" TargetMode="External"/><Relationship Id="rId1373" Type="http://schemas.openxmlformats.org/officeDocument/2006/relationships/hyperlink" Target="https://mapwv.gov/flood/map/?wkid=102100&amp;x=-8986876.81709963&amp;y=4875877.344558678&amp;l=13&amp;v=2" TargetMode="External"/><Relationship Id="rId175" Type="http://schemas.openxmlformats.org/officeDocument/2006/relationships/hyperlink" Target="https://mapwv.gov/flood/map/?wkid=102100&amp;x=-8987069.86802848&amp;y=4877769.9673215365&amp;l=13&amp;v=2" TargetMode="External"/><Relationship Id="rId743" Type="http://schemas.openxmlformats.org/officeDocument/2006/relationships/hyperlink" Target="https://mapwv.gov/flood/map/?wkid=102100&amp;x=-8986910.61570079&amp;y=4875702.420067849&amp;l=13&amp;v=2" TargetMode="External"/><Relationship Id="rId950" Type="http://schemas.openxmlformats.org/officeDocument/2006/relationships/hyperlink" Target="https://mapwv.gov/flood/map/?wkid=102100&amp;x=-8986902.721145142&amp;y=4875631.905052663&amp;l=13&amp;v=2" TargetMode="External"/><Relationship Id="rId1026" Type="http://schemas.openxmlformats.org/officeDocument/2006/relationships/hyperlink" Target="https://mapwv.gov/flood/map/?wkid=102100&amp;x=-8986847.476287486&amp;y=4875879.594434395&amp;l=13&amp;v=2" TargetMode="External"/><Relationship Id="rId382" Type="http://schemas.openxmlformats.org/officeDocument/2006/relationships/hyperlink" Target="https://mapwv.gov/flood/map/?wkid=102100&amp;x=-8987173.986261418&amp;y=4877104.566665892&amp;l=13&amp;v=2" TargetMode="External"/><Relationship Id="rId603" Type="http://schemas.openxmlformats.org/officeDocument/2006/relationships/hyperlink" Target="https://mapwv.gov/flood/map/?wkid=102100&amp;x=-8986155.304272836&amp;y=4875743.062654885&amp;l=13&amp;v=2" TargetMode="External"/><Relationship Id="rId687" Type="http://schemas.openxmlformats.org/officeDocument/2006/relationships/hyperlink" Target="https://mapwv.gov/flood/map/?wkid=102100&amp;x=-8986392.847264444&amp;y=4872383.014444518&amp;l=13&amp;v=2" TargetMode="External"/><Relationship Id="rId810" Type="http://schemas.openxmlformats.org/officeDocument/2006/relationships/hyperlink" Target="https://mapwv.gov/flood/map/?wkid=102100&amp;x=-8986275.837566564&amp;y=4874276.008762374&amp;l=13&amp;v=2" TargetMode="External"/><Relationship Id="rId908" Type="http://schemas.openxmlformats.org/officeDocument/2006/relationships/hyperlink" Target="https://mapwv.gov/flood/map/?wkid=102100&amp;x=-8986302.679033501&amp;y=4872803.711412359&amp;l=13&amp;v=2" TargetMode="External"/><Relationship Id="rId1233" Type="http://schemas.openxmlformats.org/officeDocument/2006/relationships/hyperlink" Target="https://mapwv.gov/flood/map/?wkid=102100&amp;x=-8987429.26344979&amp;y=4876535.247759725&amp;l=13&amp;v=2" TargetMode="External"/><Relationship Id="rId1440" Type="http://schemas.openxmlformats.org/officeDocument/2006/relationships/hyperlink" Target="https://mapwv.gov/flood/map/?wkid=102100&amp;x=-8986136.381295232&amp;y=4875485.682976967&amp;l=13&amp;v=2" TargetMode="External"/><Relationship Id="rId242" Type="http://schemas.openxmlformats.org/officeDocument/2006/relationships/hyperlink" Target="https://mapwv.gov/flood/map/?wkid=102100&amp;x=-8987296.656666724&amp;y=4877399.186158633&amp;l=13&amp;v=2" TargetMode="External"/><Relationship Id="rId894" Type="http://schemas.openxmlformats.org/officeDocument/2006/relationships/hyperlink" Target="https://mapwv.gov/flood/map/?wkid=102100&amp;x=-8985995.518947417&amp;y=4875450.539415846&amp;l=13&amp;v=2" TargetMode="External"/><Relationship Id="rId1177" Type="http://schemas.openxmlformats.org/officeDocument/2006/relationships/hyperlink" Target="https://mapwv.gov/flood/map/?wkid=102100&amp;x=-8987262.497501738&amp;y=4876788.829111601&amp;l=13&amp;v=2" TargetMode="External"/><Relationship Id="rId1300" Type="http://schemas.openxmlformats.org/officeDocument/2006/relationships/hyperlink" Target="https://mapwv.gov/flood/map/?wkid=102100&amp;x=-8986971.096804652&amp;y=4876382.120109826&amp;l=13&amp;v=2" TargetMode="External"/><Relationship Id="rId37" Type="http://schemas.openxmlformats.org/officeDocument/2006/relationships/hyperlink" Target="https://mapwv.gov/flood/map/?wkid=102100&amp;x=-9001624.242123116&amp;y=4813518.779595128&amp;l=13&amp;v=2" TargetMode="External"/><Relationship Id="rId102" Type="http://schemas.openxmlformats.org/officeDocument/2006/relationships/hyperlink" Target="https://mapwv.gov/flood/map/?wkid=102100&amp;x=-8976866.74384477&amp;y=4875142.453272996&amp;l=13&amp;v=2" TargetMode="External"/><Relationship Id="rId547" Type="http://schemas.openxmlformats.org/officeDocument/2006/relationships/hyperlink" Target="https://mapwv.gov/flood/map/?wkid=102100&amp;x=-8987290.911801765&amp;y=4877112.277160288&amp;l=13&amp;v=2" TargetMode="External"/><Relationship Id="rId754" Type="http://schemas.openxmlformats.org/officeDocument/2006/relationships/hyperlink" Target="https://mapwv.gov/flood/map/?wkid=102100&amp;x=-8986444.904711122&amp;y=4872457.854771018&amp;l=13&amp;v=2" TargetMode="External"/><Relationship Id="rId961" Type="http://schemas.openxmlformats.org/officeDocument/2006/relationships/hyperlink" Target="https://mapwv.gov/flood/map/?wkid=102100&amp;x=-8981654.477924362&amp;y=4876630.55212537&amp;l=13&amp;v=2" TargetMode="External"/><Relationship Id="rId1384" Type="http://schemas.openxmlformats.org/officeDocument/2006/relationships/hyperlink" Target="https://mapwv.gov/flood/map/?wkid=102100&amp;x=-8987025.42194067&amp;y=4875559.660458264&amp;l=13&amp;v=2" TargetMode="External"/><Relationship Id="rId90" Type="http://schemas.openxmlformats.org/officeDocument/2006/relationships/hyperlink" Target="https://mapwv.gov/flood/map/?wkid=102100&amp;x=-8986194.145980878&amp;y=4872347.856872385&amp;l=13&amp;v=2" TargetMode="External"/><Relationship Id="rId186" Type="http://schemas.openxmlformats.org/officeDocument/2006/relationships/hyperlink" Target="https://mapwv.gov/flood/map/?wkid=102100&amp;x=-8987319.967969976&amp;y=4877256.7015029155&amp;l=13&amp;v=2" TargetMode="External"/><Relationship Id="rId393" Type="http://schemas.openxmlformats.org/officeDocument/2006/relationships/hyperlink" Target="https://mapwv.gov/flood/map/?wkid=102100&amp;x=-8987134.6484024&amp;y=4877377.225613961&amp;l=13&amp;v=2" TargetMode="External"/><Relationship Id="rId407" Type="http://schemas.openxmlformats.org/officeDocument/2006/relationships/hyperlink" Target="https://mapwv.gov/flood/map/?wkid=102100&amp;x=-8981967.538722696&amp;y=4877124.056479599&amp;l=13&amp;v=2" TargetMode="External"/><Relationship Id="rId614" Type="http://schemas.openxmlformats.org/officeDocument/2006/relationships/hyperlink" Target="https://mapwv.gov/flood/map/?wkid=102100&amp;x=-8987266.647492357&amp;y=4876644.278625962&amp;l=13&amp;v=2" TargetMode="External"/><Relationship Id="rId821" Type="http://schemas.openxmlformats.org/officeDocument/2006/relationships/hyperlink" Target="https://mapwv.gov/flood/map/?wkid=102100&amp;x=-8986006.405214382&amp;y=4872775.462291235&amp;l=13&amp;v=2" TargetMode="External"/><Relationship Id="rId1037" Type="http://schemas.openxmlformats.org/officeDocument/2006/relationships/hyperlink" Target="https://mapwv.gov/flood/map/?wkid=102100&amp;x=-8987166.111965917&amp;y=4876661.117425635&amp;l=13&amp;v=2" TargetMode="External"/><Relationship Id="rId1244" Type="http://schemas.openxmlformats.org/officeDocument/2006/relationships/hyperlink" Target="https://mapwv.gov/flood/map/?wkid=102100&amp;x=-8987104.909845714&amp;y=4876779.384210644&amp;l=13&amp;v=2" TargetMode="External"/><Relationship Id="rId1451" Type="http://schemas.openxmlformats.org/officeDocument/2006/relationships/hyperlink" Target="https://mapwv.gov/flood/map/?wkid=102100&amp;x=-9001923.069054756&amp;y=4814099.600842403&amp;l=13&amp;v=2" TargetMode="External"/><Relationship Id="rId253" Type="http://schemas.openxmlformats.org/officeDocument/2006/relationships/hyperlink" Target="https://mapwv.gov/flood/map/?wkid=102100&amp;x=-8981979.6046423&amp;y=4877044.416577764&amp;l=13&amp;v=2" TargetMode="External"/><Relationship Id="rId460" Type="http://schemas.openxmlformats.org/officeDocument/2006/relationships/hyperlink" Target="https://mapwv.gov/flood/map/?wkid=102100&amp;x=-8987127.009770257&amp;y=4876909.809860157&amp;l=13&amp;v=2" TargetMode="External"/><Relationship Id="rId698" Type="http://schemas.openxmlformats.org/officeDocument/2006/relationships/hyperlink" Target="https://mapwv.gov/flood/map/?wkid=102100&amp;x=-8986676.343498457&amp;y=4875492.228407713&amp;l=13&amp;v=2" TargetMode="External"/><Relationship Id="rId919" Type="http://schemas.openxmlformats.org/officeDocument/2006/relationships/hyperlink" Target="https://mapwv.gov/flood/map/?wkid=102100&amp;x=-8986675.588640988&amp;y=4875480.204623918&amp;l=13&amp;v=2" TargetMode="External"/><Relationship Id="rId1090" Type="http://schemas.openxmlformats.org/officeDocument/2006/relationships/hyperlink" Target="https://mapwv.gov/flood/map/?wkid=102100&amp;x=-8987413.194703925&amp;y=4876064.085108553&amp;l=13&amp;v=2" TargetMode="External"/><Relationship Id="rId1104" Type="http://schemas.openxmlformats.org/officeDocument/2006/relationships/hyperlink" Target="https://mapwv.gov/flood/map/?wkid=102100&amp;x=-8987074.153717559&amp;y=4875964.60976712&amp;l=13&amp;v=2" TargetMode="External"/><Relationship Id="rId1311" Type="http://schemas.openxmlformats.org/officeDocument/2006/relationships/hyperlink" Target="https://mapwv.gov/flood/map/?wkid=102100&amp;x=-8987304.285057476&amp;y=4876568.328868315&amp;l=13&amp;v=2" TargetMode="External"/><Relationship Id="rId48" Type="http://schemas.openxmlformats.org/officeDocument/2006/relationships/hyperlink" Target="https://mapwv.gov/flood/map/?wkid=102100&amp;x=-8982630.541357212&amp;y=4797356.192027907&amp;l=13&amp;v=2" TargetMode="External"/><Relationship Id="rId113" Type="http://schemas.openxmlformats.org/officeDocument/2006/relationships/hyperlink" Target="https://mapwv.gov/flood/map/?wkid=102100&amp;x=-8978845.97466877&amp;y=4872453.172626289&amp;l=13&amp;v=2" TargetMode="External"/><Relationship Id="rId320" Type="http://schemas.openxmlformats.org/officeDocument/2006/relationships/hyperlink" Target="https://mapwv.gov/flood/map/?wkid=102100&amp;x=-8982050.56781206&amp;y=4877043.17039542&amp;l=13&amp;v=2" TargetMode="External"/><Relationship Id="rId558" Type="http://schemas.openxmlformats.org/officeDocument/2006/relationships/hyperlink" Target="https://mapwv.gov/flood/map/?wkid=102100&amp;x=-8987065.973404774&amp;y=4877319.689965571&amp;l=13&amp;v=2" TargetMode="External"/><Relationship Id="rId765" Type="http://schemas.openxmlformats.org/officeDocument/2006/relationships/hyperlink" Target="https://mapwv.gov/flood/map/?wkid=102100&amp;x=-8986371.127941236&amp;y=4872186.378660279&amp;l=13&amp;v=2" TargetMode="External"/><Relationship Id="rId972" Type="http://schemas.openxmlformats.org/officeDocument/2006/relationships/hyperlink" Target="https://mapwv.gov/flood/map/?wkid=102100&amp;x=-8987150.481150933&amp;y=4876714.858891113&amp;l=13&amp;v=2" TargetMode="External"/><Relationship Id="rId1188" Type="http://schemas.openxmlformats.org/officeDocument/2006/relationships/hyperlink" Target="https://mapwv.gov/flood/map/?wkid=102100&amp;x=-8987379.38263312&amp;y=4876456.286123684&amp;l=13&amp;v=2" TargetMode="External"/><Relationship Id="rId1395" Type="http://schemas.openxmlformats.org/officeDocument/2006/relationships/hyperlink" Target="https://mapwv.gov/flood/map/?wkid=102100&amp;x=-8987379.352354214&amp;y=4876542.350026024&amp;l=13&amp;v=2" TargetMode="External"/><Relationship Id="rId1409" Type="http://schemas.openxmlformats.org/officeDocument/2006/relationships/hyperlink" Target="https://mapwv.gov/flood/map/?wkid=102100&amp;x=-8986350.215127734&amp;y=4872745.419095629&amp;l=13&amp;v=2" TargetMode="External"/><Relationship Id="rId197" Type="http://schemas.openxmlformats.org/officeDocument/2006/relationships/hyperlink" Target="https://mapwv.gov/flood/map/?wkid=102100&amp;x=-8987124.314280111&amp;y=4876927.889896123&amp;l=13&amp;v=2" TargetMode="External"/><Relationship Id="rId418" Type="http://schemas.openxmlformats.org/officeDocument/2006/relationships/hyperlink" Target="https://mapwv.gov/flood/map/?wkid=102100&amp;x=-8987277.525076397&amp;y=4876914.411479306&amp;l=13&amp;v=2" TargetMode="External"/><Relationship Id="rId625" Type="http://schemas.openxmlformats.org/officeDocument/2006/relationships/hyperlink" Target="https://mapwv.gov/flood/map/?wkid=102100&amp;x=-8986354.981717015&amp;y=4872381.315600076&amp;l=13&amp;v=2" TargetMode="External"/><Relationship Id="rId832" Type="http://schemas.openxmlformats.org/officeDocument/2006/relationships/hyperlink" Target="https://mapwv.gov/flood/map/?wkid=102100&amp;x=-8986720.04819846&amp;y=4875428.077001775&amp;l=13&amp;v=2" TargetMode="External"/><Relationship Id="rId1048" Type="http://schemas.openxmlformats.org/officeDocument/2006/relationships/hyperlink" Target="https://mapwv.gov/flood/map/?wkid=102100&amp;x=-8987312.267110243&amp;y=4876716.008145631&amp;l=13&amp;v=2" TargetMode="External"/><Relationship Id="rId1255" Type="http://schemas.openxmlformats.org/officeDocument/2006/relationships/hyperlink" Target="https://mapwv.gov/flood/map/?wkid=102100&amp;x=-8987335.489246577&amp;y=4876643.513286167&amp;l=13&amp;v=2" TargetMode="External"/><Relationship Id="rId1462" Type="http://schemas.openxmlformats.org/officeDocument/2006/relationships/hyperlink" Target="https://mapwv.gov/flood/map/?wkid=102100&amp;x=-9001573.131448707&amp;y=4814133.722209501&amp;l=13&amp;v=2" TargetMode="External"/><Relationship Id="rId264" Type="http://schemas.openxmlformats.org/officeDocument/2006/relationships/hyperlink" Target="https://mapwv.gov/flood/map/?wkid=102100&amp;x=-8987025.047907181&amp;y=4877446.1323381765&amp;l=13&amp;v=2" TargetMode="External"/><Relationship Id="rId471" Type="http://schemas.openxmlformats.org/officeDocument/2006/relationships/hyperlink" Target="https://mapwv.gov/flood/map/?wkid=102100&amp;x=-8987342.386379587&amp;y=4877125.192397314&amp;l=13&amp;v=2" TargetMode="External"/><Relationship Id="rId1115" Type="http://schemas.openxmlformats.org/officeDocument/2006/relationships/hyperlink" Target="https://mapwv.gov/flood/map/?wkid=102100&amp;x=-8986931.671225874&amp;y=4876117.710453744&amp;l=13&amp;v=2" TargetMode="External"/><Relationship Id="rId1322" Type="http://schemas.openxmlformats.org/officeDocument/2006/relationships/hyperlink" Target="https://mapwv.gov/flood/map/?wkid=102100&amp;x=-8987302.010577634&amp;y=4876020.782394077&amp;l=13&amp;v=2" TargetMode="External"/><Relationship Id="rId59" Type="http://schemas.openxmlformats.org/officeDocument/2006/relationships/hyperlink" Target="https://mapwv.gov/flood/map/?wkid=102100&amp;x=-8968585.386584671&amp;y=4840668.030176784&amp;l=13&amp;v=2" TargetMode="External"/><Relationship Id="rId124" Type="http://schemas.openxmlformats.org/officeDocument/2006/relationships/hyperlink" Target="https://mapwv.gov/flood/map/?wkid=102100&amp;x=-8987209.985092305&amp;y=4877211.658405115&amp;l=13&amp;v=2" TargetMode="External"/><Relationship Id="rId569" Type="http://schemas.openxmlformats.org/officeDocument/2006/relationships/hyperlink" Target="https://mapwv.gov/flood/map/?wkid=102100&amp;x=-8981915.326096652&amp;y=4877024.094048911&amp;l=13&amp;v=2" TargetMode="External"/><Relationship Id="rId776" Type="http://schemas.openxmlformats.org/officeDocument/2006/relationships/hyperlink" Target="https://mapwv.gov/flood/map/?wkid=102100&amp;x=-8986965.38221859&amp;y=4875696.19451089&amp;l=13&amp;v=2" TargetMode="External"/><Relationship Id="rId983" Type="http://schemas.openxmlformats.org/officeDocument/2006/relationships/hyperlink" Target="https://mapwv.gov/flood/map/?wkid=102100&amp;x=-8987157.82990712&amp;y=4876704.172139752&amp;l=13&amp;v=2" TargetMode="External"/><Relationship Id="rId1199" Type="http://schemas.openxmlformats.org/officeDocument/2006/relationships/hyperlink" Target="https://mapwv.gov/flood/map/?wkid=102100&amp;x=-8986758.685301283&amp;y=4876065.216831699&amp;l=13&amp;v=2" TargetMode="External"/><Relationship Id="rId331" Type="http://schemas.openxmlformats.org/officeDocument/2006/relationships/hyperlink" Target="https://mapwv.gov/flood/map/?wkid=102100&amp;x=-8981988.563857555&amp;y=4877101.317203492&amp;l=13&amp;v=2" TargetMode="External"/><Relationship Id="rId429" Type="http://schemas.openxmlformats.org/officeDocument/2006/relationships/hyperlink" Target="https://mapwv.gov/flood/map/?wkid=102100&amp;x=-8987428.1886601&amp;y=4877295.3289691275&amp;l=13&amp;v=2" TargetMode="External"/><Relationship Id="rId636" Type="http://schemas.openxmlformats.org/officeDocument/2006/relationships/hyperlink" Target="https://mapwv.gov/flood/map/?wkid=102100&amp;x=-8986250.483105382&amp;y=4874260.736323285&amp;l=13&amp;v=2" TargetMode="External"/><Relationship Id="rId1059" Type="http://schemas.openxmlformats.org/officeDocument/2006/relationships/hyperlink" Target="https://mapwv.gov/flood/map/?wkid=102100&amp;x=-8986932.988692049&amp;y=4875885.51623423&amp;l=13&amp;v=2" TargetMode="External"/><Relationship Id="rId1266" Type="http://schemas.openxmlformats.org/officeDocument/2006/relationships/hyperlink" Target="https://mapwv.gov/flood/map/?wkid=102100&amp;x=-8987110.816457892&amp;y=4876727.262700343&amp;l=13&amp;v=2" TargetMode="External"/><Relationship Id="rId1473" Type="http://schemas.openxmlformats.org/officeDocument/2006/relationships/hyperlink" Target="https://mapwv.gov/flood/map/?wkid=102100&amp;x=-9001886.708769476&amp;y=4814018.120649409&amp;l=13&amp;v=2" TargetMode="External"/><Relationship Id="rId843" Type="http://schemas.openxmlformats.org/officeDocument/2006/relationships/hyperlink" Target="https://mapwv.gov/flood/map/?wkid=102100&amp;x=-8987026.014828278&amp;y=4875603.665906092&amp;l=13&amp;v=2" TargetMode="External"/><Relationship Id="rId1126" Type="http://schemas.openxmlformats.org/officeDocument/2006/relationships/hyperlink" Target="https://mapwv.gov/flood/map/?wkid=102100&amp;x=-8987472.489809934&amp;y=4876595.10453698&amp;l=13&amp;v=2" TargetMode="External"/><Relationship Id="rId275" Type="http://schemas.openxmlformats.org/officeDocument/2006/relationships/hyperlink" Target="https://mapwv.gov/flood/map/?wkid=102100&amp;x=-8982117.481067413&amp;y=4876922.720759848&amp;l=13&amp;v=2" TargetMode="External"/><Relationship Id="rId482" Type="http://schemas.openxmlformats.org/officeDocument/2006/relationships/hyperlink" Target="https://mapwv.gov/flood/map/?wkid=102100&amp;x=-8981913.215813063&amp;y=4876967.75570644&amp;l=13&amp;v=2" TargetMode="External"/><Relationship Id="rId703" Type="http://schemas.openxmlformats.org/officeDocument/2006/relationships/hyperlink" Target="https://mapwv.gov/flood/map/?wkid=102100&amp;x=-8986361.656433683&amp;y=4871763.741754323&amp;l=13&amp;v=2" TargetMode="External"/><Relationship Id="rId910" Type="http://schemas.openxmlformats.org/officeDocument/2006/relationships/hyperlink" Target="https://mapwv.gov/flood/map/?wkid=102100&amp;x=-8986384.565205654&amp;y=4872495.614031891&amp;l=13&amp;v=2" TargetMode="External"/><Relationship Id="rId1333" Type="http://schemas.openxmlformats.org/officeDocument/2006/relationships/hyperlink" Target="https://mapwv.gov/flood/map/?wkid=102100&amp;x=-8986431.332750125&amp;y=4873014.588725561&amp;l=13&amp;v=2" TargetMode="External"/><Relationship Id="rId135" Type="http://schemas.openxmlformats.org/officeDocument/2006/relationships/hyperlink" Target="https://mapwv.gov/flood/map/?wkid=102100&amp;x=-8981917.910601268&amp;y=4876881.144603934&amp;l=13&amp;v=2" TargetMode="External"/><Relationship Id="rId342" Type="http://schemas.openxmlformats.org/officeDocument/2006/relationships/hyperlink" Target="https://mapwv.gov/flood/map/?wkid=102100&amp;x=-8987300.423718294&amp;y=4876865.94845265&amp;l=13&amp;v=2" TargetMode="External"/><Relationship Id="rId787" Type="http://schemas.openxmlformats.org/officeDocument/2006/relationships/hyperlink" Target="https://mapwv.gov/flood/map/?wkid=102100&amp;x=-8986372.239911633&amp;y=4872208.1295125205&amp;l=13&amp;v=2" TargetMode="External"/><Relationship Id="rId994" Type="http://schemas.openxmlformats.org/officeDocument/2006/relationships/hyperlink" Target="https://mapwv.gov/flood/map/?wkid=102100&amp;x=-8987330.347399298&amp;y=4876667.590168282&amp;l=13&amp;v=2" TargetMode="External"/><Relationship Id="rId1400" Type="http://schemas.openxmlformats.org/officeDocument/2006/relationships/hyperlink" Target="https://mapwv.gov/flood/map/?wkid=102100&amp;x=-8986927.917643966&amp;y=4875411.2146972045&amp;l=13&amp;v=2" TargetMode="External"/><Relationship Id="rId202" Type="http://schemas.openxmlformats.org/officeDocument/2006/relationships/hyperlink" Target="https://mapwv.gov/flood/map/?wkid=102100&amp;x=-8987133.098389808&amp;y=4877542.628279481&amp;l=13&amp;v=2" TargetMode="External"/><Relationship Id="rId647" Type="http://schemas.openxmlformats.org/officeDocument/2006/relationships/hyperlink" Target="https://mapwv.gov/flood/map/?wkid=102100&amp;x=-8987296.360111605&amp;y=4876657.057525297&amp;l=13&amp;v=2" TargetMode="External"/><Relationship Id="rId854" Type="http://schemas.openxmlformats.org/officeDocument/2006/relationships/hyperlink" Target="https://mapwv.gov/flood/map/?wkid=102100&amp;x=-8986346.359354531&amp;y=4872454.386531604&amp;l=13&amp;v=2" TargetMode="External"/><Relationship Id="rId1277" Type="http://schemas.openxmlformats.org/officeDocument/2006/relationships/hyperlink" Target="https://mapwv.gov/flood/map/?wkid=102100&amp;x=-8987281.480703183&amp;y=4875944.0306727&amp;l=13&amp;v=2" TargetMode="External"/><Relationship Id="rId1484" Type="http://schemas.openxmlformats.org/officeDocument/2006/relationships/hyperlink" Target="https://mapwv.gov/flood/map/?wkid=102100&amp;x=-9001901.462386867&amp;y=4813962.388674693&amp;l=13&amp;v=2" TargetMode="External"/><Relationship Id="rId286" Type="http://schemas.openxmlformats.org/officeDocument/2006/relationships/hyperlink" Target="https://mapwv.gov/flood/map/?wkid=102100&amp;x=-8987213.260223046&amp;y=4877200.108116374&amp;l=13&amp;v=2" TargetMode="External"/><Relationship Id="rId493" Type="http://schemas.openxmlformats.org/officeDocument/2006/relationships/hyperlink" Target="https://mapwv.gov/flood/map/?wkid=102100&amp;x=-8987133.003990877&amp;y=4877590.759848417&amp;l=13&amp;v=2" TargetMode="External"/><Relationship Id="rId507" Type="http://schemas.openxmlformats.org/officeDocument/2006/relationships/hyperlink" Target="https://mapwv.gov/flood/map/?wkid=102100&amp;x=-8987234.41638095&amp;y=4877064.459535006&amp;l=13&amp;v=2" TargetMode="External"/><Relationship Id="rId714" Type="http://schemas.openxmlformats.org/officeDocument/2006/relationships/hyperlink" Target="https://mapwv.gov/flood/map/?wkid=102100&amp;x=-8986370.777062202&amp;y=4872560.585936472&amp;l=13&amp;v=2" TargetMode="External"/><Relationship Id="rId921" Type="http://schemas.openxmlformats.org/officeDocument/2006/relationships/hyperlink" Target="https://mapwv.gov/flood/map/?wkid=102100&amp;x=-8986973.428391384&amp;y=4875778.786772117&amp;l=13&amp;v=2" TargetMode="External"/><Relationship Id="rId1137" Type="http://schemas.openxmlformats.org/officeDocument/2006/relationships/hyperlink" Target="https://mapwv.gov/flood/map/?wkid=102100&amp;x=-8987515.884373836&amp;y=4876045.826271702&amp;l=13&amp;v=2" TargetMode="External"/><Relationship Id="rId1344" Type="http://schemas.openxmlformats.org/officeDocument/2006/relationships/hyperlink" Target="https://mapwv.gov/flood/map/?wkid=102100&amp;x=-8986178.774095038&amp;y=4874886.009737168&amp;l=13&amp;v=2" TargetMode="External"/><Relationship Id="rId50" Type="http://schemas.openxmlformats.org/officeDocument/2006/relationships/hyperlink" Target="https://mapwv.gov/flood/map/?wkid=102100&amp;x=-8963128.421767684&amp;y=4822421.710587469&amp;l=13&amp;v=2" TargetMode="External"/><Relationship Id="rId146" Type="http://schemas.openxmlformats.org/officeDocument/2006/relationships/hyperlink" Target="https://mapwv.gov/flood/map/?wkid=102100&amp;x=-8981838.580992542&amp;y=4876791.757696096&amp;l=13&amp;v=2" TargetMode="External"/><Relationship Id="rId353" Type="http://schemas.openxmlformats.org/officeDocument/2006/relationships/hyperlink" Target="https://mapwv.gov/flood/map/?wkid=102100&amp;x=-8987070.036343554&amp;y=4877484.2850929955&amp;l=13&amp;v=2" TargetMode="External"/><Relationship Id="rId560" Type="http://schemas.openxmlformats.org/officeDocument/2006/relationships/hyperlink" Target="https://mapwv.gov/flood/map/?wkid=102100&amp;x=-8987107.562589176&amp;y=4877295.344099443&amp;l=13&amp;v=2" TargetMode="External"/><Relationship Id="rId798" Type="http://schemas.openxmlformats.org/officeDocument/2006/relationships/hyperlink" Target="https://mapwv.gov/flood/map/?wkid=102100&amp;x=-8986217.533537978&amp;y=4873110.449944574&amp;l=13&amp;v=2" TargetMode="External"/><Relationship Id="rId1190" Type="http://schemas.openxmlformats.org/officeDocument/2006/relationships/hyperlink" Target="https://mapwv.gov/flood/map/?wkid=102100&amp;x=-8987014.151176188&amp;y=4876777.25298462&amp;l=13&amp;v=2" TargetMode="External"/><Relationship Id="rId1204" Type="http://schemas.openxmlformats.org/officeDocument/2006/relationships/hyperlink" Target="https://mapwv.gov/flood/map/?wkid=102100&amp;x=-8987189.741642905&amp;y=4875957.490313789&amp;l=13&amp;v=2" TargetMode="External"/><Relationship Id="rId1411" Type="http://schemas.openxmlformats.org/officeDocument/2006/relationships/hyperlink" Target="https://mapwv.gov/flood/map/?wkid=102100&amp;x=-8986360.740162956&amp;y=4872663.298680831&amp;l=13&amp;v=2" TargetMode="External"/><Relationship Id="rId213" Type="http://schemas.openxmlformats.org/officeDocument/2006/relationships/hyperlink" Target="https://mapwv.gov/flood/map/?wkid=102100&amp;x=-8982071.66051785&amp;y=4877018.916424615&amp;l=13&amp;v=2" TargetMode="External"/><Relationship Id="rId420" Type="http://schemas.openxmlformats.org/officeDocument/2006/relationships/hyperlink" Target="https://mapwv.gov/flood/map/?wkid=102100&amp;x=-8987031.409370804&amp;y=4876986.225732492&amp;l=13&amp;v=2" TargetMode="External"/><Relationship Id="rId658" Type="http://schemas.openxmlformats.org/officeDocument/2006/relationships/hyperlink" Target="https://mapwv.gov/flood/map/?wkid=102100&amp;x=-8986243.457843637&amp;y=4874538.557202134&amp;l=13&amp;v=2" TargetMode="External"/><Relationship Id="rId865" Type="http://schemas.openxmlformats.org/officeDocument/2006/relationships/hyperlink" Target="https://mapwv.gov/flood/map/?wkid=102100&amp;x=-8986726.234445201&amp;y=4875521.532859968&amp;l=13&amp;v=2" TargetMode="External"/><Relationship Id="rId1050" Type="http://schemas.openxmlformats.org/officeDocument/2006/relationships/hyperlink" Target="https://mapwv.gov/flood/map/?wkid=102100&amp;x=-8986864.319928318&amp;y=4876008.264842952&amp;l=13&amp;v=2" TargetMode="External"/><Relationship Id="rId1288" Type="http://schemas.openxmlformats.org/officeDocument/2006/relationships/hyperlink" Target="https://mapwv.gov/flood/map/?wkid=102100&amp;x=-8987216.140948826&amp;y=4876435.371278921&amp;l=13&amp;v=2" TargetMode="External"/><Relationship Id="rId297" Type="http://schemas.openxmlformats.org/officeDocument/2006/relationships/hyperlink" Target="https://mapwv.gov/flood/map/?wkid=102100&amp;x=-8987069.4569256&amp;y=4877459.990469947&amp;l=13&amp;v=2" TargetMode="External"/><Relationship Id="rId518" Type="http://schemas.openxmlformats.org/officeDocument/2006/relationships/hyperlink" Target="https://mapwv.gov/flood/map/?wkid=102100&amp;x=-8987069.524273895&amp;y=4877700.040935081&amp;l=13&amp;v=2" TargetMode="External"/><Relationship Id="rId725" Type="http://schemas.openxmlformats.org/officeDocument/2006/relationships/hyperlink" Target="https://mapwv.gov/flood/map/?wkid=102100&amp;x=-8986267.107669456&amp;y=4873157.950231386&amp;l=13&amp;v=2" TargetMode="External"/><Relationship Id="rId932" Type="http://schemas.openxmlformats.org/officeDocument/2006/relationships/hyperlink" Target="https://mapwv.gov/flood/map/?wkid=102100&amp;x=-8986673.590678768&amp;y=4875467.401787336&amp;l=13&amp;v=2" TargetMode="External"/><Relationship Id="rId1148" Type="http://schemas.openxmlformats.org/officeDocument/2006/relationships/hyperlink" Target="https://mapwv.gov/flood/map/?wkid=102100&amp;x=-8987213.903649703&amp;y=4875955.271258779&amp;l=13&amp;v=2" TargetMode="External"/><Relationship Id="rId1355" Type="http://schemas.openxmlformats.org/officeDocument/2006/relationships/hyperlink" Target="https://mapwv.gov/flood/map/?wkid=102100&amp;x=-8986941.668272747&amp;y=4875490.925255882&amp;l=13&amp;v=2" TargetMode="External"/><Relationship Id="rId157" Type="http://schemas.openxmlformats.org/officeDocument/2006/relationships/hyperlink" Target="https://mapwv.gov/flood/map/?wkid=102100&amp;x=-8987025.620757284&amp;y=4877089.846184925&amp;l=13&amp;v=2" TargetMode="External"/><Relationship Id="rId364" Type="http://schemas.openxmlformats.org/officeDocument/2006/relationships/hyperlink" Target="https://mapwv.gov/flood/map/?wkid=102100&amp;x=-8987501.122964082&amp;y=4877022.231907795&amp;l=13&amp;v=2" TargetMode="External"/><Relationship Id="rId1008" Type="http://schemas.openxmlformats.org/officeDocument/2006/relationships/hyperlink" Target="https://mapwv.gov/flood/map/?wkid=102100&amp;x=-8986887.70024965&amp;y=4875875.081446356&amp;l=13&amp;v=2" TargetMode="External"/><Relationship Id="rId1215" Type="http://schemas.openxmlformats.org/officeDocument/2006/relationships/hyperlink" Target="https://mapwv.gov/flood/map/?wkid=102100&amp;x=-8986870.482575325&amp;y=4875825.835534435&amp;l=13&amp;v=2" TargetMode="External"/><Relationship Id="rId1422" Type="http://schemas.openxmlformats.org/officeDocument/2006/relationships/hyperlink" Target="https://mapwv.gov/flood/map/?wkid=102100&amp;x=-8987541.799328655&amp;y=4876067.882782104&amp;l=13&amp;v=2" TargetMode="External"/><Relationship Id="rId61" Type="http://schemas.openxmlformats.org/officeDocument/2006/relationships/hyperlink" Target="https://mapwv.gov/flood/map/?wkid=102100&amp;x=-8989137.427528841&amp;y=4858175.355396643&amp;l=13&amp;v=2" TargetMode="External"/><Relationship Id="rId571" Type="http://schemas.openxmlformats.org/officeDocument/2006/relationships/hyperlink" Target="https://mapwv.gov/flood/map/?wkid=102100&amp;x=-8981845.882994544&amp;y=4876915.500529002&amp;l=13&amp;v=2" TargetMode="External"/><Relationship Id="rId669" Type="http://schemas.openxmlformats.org/officeDocument/2006/relationships/hyperlink" Target="https://mapwv.gov/flood/map/?wkid=102100&amp;x=-8987099.832007138&amp;y=4875767.916294444&amp;l=13&amp;v=2" TargetMode="External"/><Relationship Id="rId876" Type="http://schemas.openxmlformats.org/officeDocument/2006/relationships/hyperlink" Target="https://mapwv.gov/flood/map/?wkid=102100&amp;x=-8986330.063628236&amp;y=4872642.3954745885&amp;l=13&amp;v=2" TargetMode="External"/><Relationship Id="rId1299" Type="http://schemas.openxmlformats.org/officeDocument/2006/relationships/hyperlink" Target="https://mapwv.gov/flood/map/?wkid=102100&amp;x=-8981855.748127816&amp;y=4876658.453788664&amp;l=13&amp;v=2" TargetMode="External"/><Relationship Id="rId19" Type="http://schemas.openxmlformats.org/officeDocument/2006/relationships/hyperlink" Target="https://mapwv.gov/flood/map/?wkid=102100&amp;x=-8970879.33085616&amp;y=4805490.785675501&amp;l=13&amp;v=2" TargetMode="External"/><Relationship Id="rId224" Type="http://schemas.openxmlformats.org/officeDocument/2006/relationships/hyperlink" Target="https://mapwv.gov/flood/map/?wkid=102100&amp;x=-8987122.184849573&amp;y=4877330.407350681&amp;l=13&amp;v=2" TargetMode="External"/><Relationship Id="rId431" Type="http://schemas.openxmlformats.org/officeDocument/2006/relationships/hyperlink" Target="https://mapwv.gov/flood/map/?wkid=102100&amp;x=-8987299.510564512&amp;y=4877097.089674287&amp;l=13&amp;v=2" TargetMode="External"/><Relationship Id="rId529" Type="http://schemas.openxmlformats.org/officeDocument/2006/relationships/hyperlink" Target="https://mapwv.gov/flood/map/?wkid=102100&amp;x=-8987109.81580699&amp;y=4877158.48671536&amp;l=13&amp;v=2" TargetMode="External"/><Relationship Id="rId736" Type="http://schemas.openxmlformats.org/officeDocument/2006/relationships/hyperlink" Target="https://mapwv.gov/flood/map/?wkid=102100&amp;x=-8986368.432562407&amp;y=4874553.705278817&amp;l=13&amp;v=2" TargetMode="External"/><Relationship Id="rId1061" Type="http://schemas.openxmlformats.org/officeDocument/2006/relationships/hyperlink" Target="https://mapwv.gov/flood/map/?wkid=102100&amp;x=-8986403.892161684&amp;y=4872276.173065922&amp;l=13&amp;v=2" TargetMode="External"/><Relationship Id="rId1159" Type="http://schemas.openxmlformats.org/officeDocument/2006/relationships/hyperlink" Target="https://mapwv.gov/flood/map/?wkid=102100&amp;x=-8987348.838902552&amp;y=4876748.34109413&amp;l=13&amp;v=2" TargetMode="External"/><Relationship Id="rId1366" Type="http://schemas.openxmlformats.org/officeDocument/2006/relationships/hyperlink" Target="https://mapwv.gov/flood/map/?wkid=102100&amp;x=-8985979.848391378&amp;y=4875382.555376237&amp;l=13&amp;v=2" TargetMode="External"/><Relationship Id="rId168" Type="http://schemas.openxmlformats.org/officeDocument/2006/relationships/hyperlink" Target="https://mapwv.gov/flood/map/?wkid=102100&amp;x=-8987514.56701898&amp;y=4876996.09795808&amp;l=13&amp;v=2" TargetMode="External"/><Relationship Id="rId943" Type="http://schemas.openxmlformats.org/officeDocument/2006/relationships/hyperlink" Target="https://mapwv.gov/flood/map/?wkid=102100&amp;x=-8987062.310325615&amp;y=4875896.840540742&amp;l=13&amp;v=2" TargetMode="External"/><Relationship Id="rId1019" Type="http://schemas.openxmlformats.org/officeDocument/2006/relationships/hyperlink" Target="https://mapwv.gov/flood/map/?wkid=102100&amp;x=-8986438.657795258&amp;y=4872498.351583528&amp;l=13&amp;v=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apwv.gov/flood/map/?wkid=102100&amp;x=-8985856.738496719&amp;y=4875138.798933528&amp;l=13&amp;v=2" TargetMode="External"/><Relationship Id="rId2" Type="http://schemas.openxmlformats.org/officeDocument/2006/relationships/hyperlink" Target="https://mapwv.gov/flood/map/?wkid=102100&amp;x=-9001924.949129635&amp;y=4813629.984635428&amp;l=13&amp;v=2" TargetMode="External"/><Relationship Id="rId1" Type="http://schemas.openxmlformats.org/officeDocument/2006/relationships/hyperlink" Target="https://mapwv.gov/flood/map/?wkid=102100&amp;x=-9001734.812879013&amp;y=4813783.913281403&amp;l=13&amp;v=2" TargetMode="External"/><Relationship Id="rId4" Type="http://schemas.openxmlformats.org/officeDocument/2006/relationships/hyperlink" Target="https://mapwv.gov/flood/map/?wkid=102100&amp;x=-8985916.538881892&amp;y=4875352.026310886&amp;l=13&amp;v=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mapwv.gov/flood/map/?wkid=102100&amp;x=-9002137.865912171&amp;y=4812808.6957743885&amp;l=13&amp;v=2" TargetMode="External"/><Relationship Id="rId7" Type="http://schemas.openxmlformats.org/officeDocument/2006/relationships/hyperlink" Target="https://mapwv.gov/flood/map/?wkid=102100&amp;x=-8994220.001632519&amp;y=4850420.829338732&amp;l=13&amp;v=2" TargetMode="External"/><Relationship Id="rId2" Type="http://schemas.openxmlformats.org/officeDocument/2006/relationships/hyperlink" Target="https://mapwv.gov/flood/map/?wkid=102100&amp;x=-9009918.369843878&amp;y=4809110.102471102&amp;l=13&amp;v=2" TargetMode="External"/><Relationship Id="rId1" Type="http://schemas.openxmlformats.org/officeDocument/2006/relationships/hyperlink" Target="https://mapwv.gov/flood/map/?wkid=102100&amp;x=-8968142.830717003&amp;y=4793336.268322176&amp;l=13&amp;v=2" TargetMode="External"/><Relationship Id="rId6" Type="http://schemas.openxmlformats.org/officeDocument/2006/relationships/hyperlink" Target="https://mapwv.gov/flood/map/?wkid=102100&amp;x=-8993209.253161408&amp;y=4849452.745144975&amp;l=13&amp;v=2" TargetMode="External"/><Relationship Id="rId5" Type="http://schemas.openxmlformats.org/officeDocument/2006/relationships/hyperlink" Target="https://mapwv.gov/flood/map/?wkid=102100&amp;x=-8962208.789190345&amp;y=4822158.427506512&amp;l=13&amp;v=2" TargetMode="External"/><Relationship Id="rId4" Type="http://schemas.openxmlformats.org/officeDocument/2006/relationships/hyperlink" Target="https://mapwv.gov/flood/map/?wkid=102100&amp;x=-8986553.1439916&amp;y=4874067.656873557&amp;l=13&amp;v=2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mapwv.gov/flood/map/?wkid=102100&amp;x=-8986433.49591047&amp;y=4873070.9557866035&amp;l=13&amp;v=2" TargetMode="External"/><Relationship Id="rId18" Type="http://schemas.openxmlformats.org/officeDocument/2006/relationships/hyperlink" Target="https://mapwv.gov/flood/map/?wkid=102100&amp;x=-8986556.243682826&amp;y=4871075.930950097&amp;l=13&amp;v=2" TargetMode="External"/><Relationship Id="rId26" Type="http://schemas.openxmlformats.org/officeDocument/2006/relationships/hyperlink" Target="https://mapwv.gov/flood/map/?wkid=102100&amp;x=-8986325.030985378&amp;y=4871610.43699088&amp;l=13&amp;v=2" TargetMode="External"/><Relationship Id="rId39" Type="http://schemas.openxmlformats.org/officeDocument/2006/relationships/hyperlink" Target="https://mapwv.gov/flood/map/?wkid=102100&amp;x=-8981759.87455033&amp;y=4876844.191885125&amp;l=13&amp;v=2" TargetMode="External"/><Relationship Id="rId21" Type="http://schemas.openxmlformats.org/officeDocument/2006/relationships/hyperlink" Target="https://mapwv.gov/flood/map/?wkid=102100&amp;x=-8986303.955311462&amp;y=4872744.083295249&amp;l=13&amp;v=2" TargetMode="External"/><Relationship Id="rId34" Type="http://schemas.openxmlformats.org/officeDocument/2006/relationships/hyperlink" Target="https://mapwv.gov/flood/map/?wkid=102100&amp;x=-8982090.986694647&amp;y=4802430.577636931&amp;l=13&amp;v=2" TargetMode="External"/><Relationship Id="rId42" Type="http://schemas.openxmlformats.org/officeDocument/2006/relationships/hyperlink" Target="https://mapwv.gov/flood/map/?wkid=102100&amp;x=-8967436.41526219&amp;y=4840996.13454736&amp;l=13&amp;v=2" TargetMode="External"/><Relationship Id="rId47" Type="http://schemas.openxmlformats.org/officeDocument/2006/relationships/hyperlink" Target="https://mapwv.gov/flood/map/?wkid=102100&amp;x=-8987321.834909156&amp;y=4803163.578970846&amp;l=13&amp;v=2" TargetMode="External"/><Relationship Id="rId50" Type="http://schemas.openxmlformats.org/officeDocument/2006/relationships/hyperlink" Target="https://mapwv.gov/flood/map/?wkid=102100&amp;x=-8966994.003107991&amp;y=4792501.085828903&amp;l=13&amp;v=2" TargetMode="External"/><Relationship Id="rId55" Type="http://schemas.openxmlformats.org/officeDocument/2006/relationships/hyperlink" Target="https://mapwv.gov/flood/map/?wkid=102100&amp;x=-8981229.200400146&amp;y=4802687.801537713&amp;l=13&amp;v=2" TargetMode="External"/><Relationship Id="rId63" Type="http://schemas.openxmlformats.org/officeDocument/2006/relationships/hyperlink" Target="https://mapwv.gov/flood/map/?wkid=102100&amp;x=-8968669.04752346&amp;y=4840648.509432327&amp;l=13&amp;v=2" TargetMode="External"/><Relationship Id="rId68" Type="http://schemas.openxmlformats.org/officeDocument/2006/relationships/hyperlink" Target="https://mapwv.gov/flood/map/?wkid=102100&amp;x=-8976734.638444697&amp;y=4888700.42482508&amp;l=13&amp;v=2" TargetMode="External"/><Relationship Id="rId7" Type="http://schemas.openxmlformats.org/officeDocument/2006/relationships/hyperlink" Target="https://mapwv.gov/flood/map/?wkid=102100&amp;x=-9001676.185022032&amp;y=4813090.238669148&amp;l=13&amp;v=2" TargetMode="External"/><Relationship Id="rId71" Type="http://schemas.openxmlformats.org/officeDocument/2006/relationships/hyperlink" Target="https://mapwv.gov/flood/map/?wkid=102100&amp;x=-8966874.637221757&amp;y=4872377.067254258&amp;l=13&amp;v=2" TargetMode="External"/><Relationship Id="rId2" Type="http://schemas.openxmlformats.org/officeDocument/2006/relationships/hyperlink" Target="https://mapwv.gov/flood/map/?wkid=102100&amp;x=-8967702.373555703&amp;y=4793932.460681503&amp;l=13&amp;v=2" TargetMode="External"/><Relationship Id="rId16" Type="http://schemas.openxmlformats.org/officeDocument/2006/relationships/hyperlink" Target="https://mapwv.gov/flood/map/?wkid=102100&amp;x=-9001627.513802944&amp;y=4813932.781501204&amp;l=13&amp;v=2" TargetMode="External"/><Relationship Id="rId29" Type="http://schemas.openxmlformats.org/officeDocument/2006/relationships/hyperlink" Target="https://mapwv.gov/flood/map/?wkid=102100&amp;x=-8987013.177575922&amp;y=4877751.43661956&amp;l=13&amp;v=2" TargetMode="External"/><Relationship Id="rId11" Type="http://schemas.openxmlformats.org/officeDocument/2006/relationships/hyperlink" Target="https://mapwv.gov/flood/map/?wkid=102100&amp;x=-8986538.392489282&amp;y=4871121.104649508&amp;l=13&amp;v=2" TargetMode="External"/><Relationship Id="rId24" Type="http://schemas.openxmlformats.org/officeDocument/2006/relationships/hyperlink" Target="https://mapwv.gov/flood/map/?wkid=102100&amp;x=-8986249.846469214&amp;y=4872290.21242165&amp;l=13&amp;v=2" TargetMode="External"/><Relationship Id="rId32" Type="http://schemas.openxmlformats.org/officeDocument/2006/relationships/hyperlink" Target="https://mapwv.gov/flood/map/?wkid=102100&amp;x=-8964830.401715068&amp;y=4823597.154138755&amp;l=13&amp;v=2" TargetMode="External"/><Relationship Id="rId37" Type="http://schemas.openxmlformats.org/officeDocument/2006/relationships/hyperlink" Target="https://mapwv.gov/flood/map/?wkid=102100&amp;x=-8996575.846776655&amp;y=4809552.718555062&amp;l=13&amp;v=2" TargetMode="External"/><Relationship Id="rId40" Type="http://schemas.openxmlformats.org/officeDocument/2006/relationships/hyperlink" Target="https://mapwv.gov/flood/map/?wkid=102100&amp;x=-8976081.300679687&amp;y=4873122.081266805&amp;l=13&amp;v=2" TargetMode="External"/><Relationship Id="rId45" Type="http://schemas.openxmlformats.org/officeDocument/2006/relationships/hyperlink" Target="https://mapwv.gov/flood/map/?wkid=102100&amp;x=-8986923.545237003&amp;y=4803501.450119747&amp;l=13&amp;v=2" TargetMode="External"/><Relationship Id="rId53" Type="http://schemas.openxmlformats.org/officeDocument/2006/relationships/hyperlink" Target="https://mapwv.gov/flood/map/?wkid=102100&amp;x=-8957636.70445283&amp;y=4811101.208802165&amp;l=13&amp;v=2" TargetMode="External"/><Relationship Id="rId58" Type="http://schemas.openxmlformats.org/officeDocument/2006/relationships/hyperlink" Target="https://mapwv.gov/flood/map/?wkid=102100&amp;x=-8982630.541357212&amp;y=4797356.192027907&amp;l=13&amp;v=2" TargetMode="External"/><Relationship Id="rId66" Type="http://schemas.openxmlformats.org/officeDocument/2006/relationships/hyperlink" Target="https://mapwv.gov/flood/map/?wkid=102100&amp;x=-8965768.060034914&amp;y=4840871.276688533&amp;l=13&amp;v=2" TargetMode="External"/><Relationship Id="rId74" Type="http://schemas.openxmlformats.org/officeDocument/2006/relationships/hyperlink" Target="https://mapwv.gov/flood/map/?wkid=102100&amp;x=-8976866.74384477&amp;y=4875142.453272996&amp;l=13&amp;v=2" TargetMode="External"/><Relationship Id="rId5" Type="http://schemas.openxmlformats.org/officeDocument/2006/relationships/hyperlink" Target="https://mapwv.gov/flood/map/?wkid=102100&amp;x=-8997310.980545029&amp;y=4824199.386989413&amp;l=13&amp;v=2" TargetMode="External"/><Relationship Id="rId15" Type="http://schemas.openxmlformats.org/officeDocument/2006/relationships/hyperlink" Target="https://mapwv.gov/flood/map/?wkid=102100&amp;x=-8986345.536926137&amp;y=4872938.025478847&amp;l=13&amp;v=2" TargetMode="External"/><Relationship Id="rId23" Type="http://schemas.openxmlformats.org/officeDocument/2006/relationships/hyperlink" Target="https://mapwv.gov/flood/map/?wkid=102100&amp;x=-8987090.081087664&amp;y=4876481.8242516015&amp;l=13&amp;v=2" TargetMode="External"/><Relationship Id="rId28" Type="http://schemas.openxmlformats.org/officeDocument/2006/relationships/hyperlink" Target="https://mapwv.gov/flood/map/?wkid=102100&amp;x=-8973262.752509842&amp;y=4795648.9051041&amp;l=13&amp;v=2" TargetMode="External"/><Relationship Id="rId36" Type="http://schemas.openxmlformats.org/officeDocument/2006/relationships/hyperlink" Target="https://mapwv.gov/flood/map/?wkid=102100&amp;x=-8977294.819273068&amp;y=4798230.071967081&amp;l=13&amp;v=2" TargetMode="External"/><Relationship Id="rId49" Type="http://schemas.openxmlformats.org/officeDocument/2006/relationships/hyperlink" Target="https://mapwv.gov/flood/map/?wkid=102100&amp;x=-8981175.115046306&amp;y=4802998.106616644&amp;l=13&amp;v=2" TargetMode="External"/><Relationship Id="rId57" Type="http://schemas.openxmlformats.org/officeDocument/2006/relationships/hyperlink" Target="https://mapwv.gov/flood/map/?wkid=102100&amp;x=-8968130.17836632&amp;y=4793470.23100844&amp;l=13&amp;v=2" TargetMode="External"/><Relationship Id="rId61" Type="http://schemas.openxmlformats.org/officeDocument/2006/relationships/hyperlink" Target="https://mapwv.gov/flood/map/?wkid=102100&amp;x=-8986806.20380704&amp;y=4864128.952010295&amp;l=13&amp;v=2" TargetMode="External"/><Relationship Id="rId10" Type="http://schemas.openxmlformats.org/officeDocument/2006/relationships/hyperlink" Target="https://mapwv.gov/flood/map/?wkid=102100&amp;x=-8987136.400348548&amp;y=4875968.8321582815&amp;l=13&amp;v=2" TargetMode="External"/><Relationship Id="rId19" Type="http://schemas.openxmlformats.org/officeDocument/2006/relationships/hyperlink" Target="https://mapwv.gov/flood/map/?wkid=102100&amp;x=-8987707.46833444&amp;y=4853477.1782075865&amp;l=13&amp;v=2" TargetMode="External"/><Relationship Id="rId31" Type="http://schemas.openxmlformats.org/officeDocument/2006/relationships/hyperlink" Target="https://mapwv.gov/flood/map/?wkid=102100&amp;x=-8969238.690619873&amp;y=4840626.635210553&amp;l=13&amp;v=2" TargetMode="External"/><Relationship Id="rId44" Type="http://schemas.openxmlformats.org/officeDocument/2006/relationships/hyperlink" Target="https://mapwv.gov/flood/map/?wkid=102100&amp;x=-8965738.933735425&amp;y=4805819.59471647&amp;l=13&amp;v=2" TargetMode="External"/><Relationship Id="rId52" Type="http://schemas.openxmlformats.org/officeDocument/2006/relationships/hyperlink" Target="https://mapwv.gov/flood/map/?wkid=102100&amp;x=-8957609.686989771&amp;y=4811153.712146735&amp;l=13&amp;v=2" TargetMode="External"/><Relationship Id="rId60" Type="http://schemas.openxmlformats.org/officeDocument/2006/relationships/hyperlink" Target="https://mapwv.gov/flood/map/?wkid=102100&amp;x=-8968531.317706116&amp;y=4840678.519943807&amp;l=13&amp;v=2" TargetMode="External"/><Relationship Id="rId65" Type="http://schemas.openxmlformats.org/officeDocument/2006/relationships/hyperlink" Target="https://mapwv.gov/flood/map/?wkid=102100&amp;x=-8987333.861532982&amp;y=4855612.505385005&amp;l=13&amp;v=2" TargetMode="External"/><Relationship Id="rId73" Type="http://schemas.openxmlformats.org/officeDocument/2006/relationships/hyperlink" Target="https://mapwv.gov/flood/map/?wkid=102100&amp;x=-8969114.669686498&amp;y=4880261.629100034&amp;l=13&amp;v=2" TargetMode="External"/><Relationship Id="rId4" Type="http://schemas.openxmlformats.org/officeDocument/2006/relationships/hyperlink" Target="https://mapwv.gov/flood/map/?wkid=102100&amp;x=-9001758.018206103&amp;y=4814388.864548588&amp;l=13&amp;v=2" TargetMode="External"/><Relationship Id="rId9" Type="http://schemas.openxmlformats.org/officeDocument/2006/relationships/hyperlink" Target="https://mapwv.gov/flood/map/?wkid=102100&amp;x=-8986931.020897407&amp;y=4875938.923289986&amp;l=13&amp;v=2" TargetMode="External"/><Relationship Id="rId14" Type="http://schemas.openxmlformats.org/officeDocument/2006/relationships/hyperlink" Target="https://mapwv.gov/flood/map/?wkid=102100&amp;x=-8987115.321335047&amp;y=4876375.986499407&amp;l=13&amp;v=2" TargetMode="External"/><Relationship Id="rId22" Type="http://schemas.openxmlformats.org/officeDocument/2006/relationships/hyperlink" Target="https://mapwv.gov/flood/map/?wkid=102100&amp;x=-9001515.970337339&amp;y=4814338.485385241&amp;l=13&amp;v=2" TargetMode="External"/><Relationship Id="rId27" Type="http://schemas.openxmlformats.org/officeDocument/2006/relationships/hyperlink" Target="https://mapwv.gov/flood/map/?wkid=102100&amp;x=-8987179.24532812&amp;y=4803615.142992321&amp;l=13&amp;v=2" TargetMode="External"/><Relationship Id="rId30" Type="http://schemas.openxmlformats.org/officeDocument/2006/relationships/hyperlink" Target="https://mapwv.gov/flood/map/?wkid=102100&amp;x=-9001463.386126837&amp;y=4814545.163237929&amp;l=13&amp;v=2" TargetMode="External"/><Relationship Id="rId35" Type="http://schemas.openxmlformats.org/officeDocument/2006/relationships/hyperlink" Target="https://mapwv.gov/flood/map/?wkid=102100&amp;x=-8981102.976565365&amp;y=4802973.441686553&amp;l=13&amp;v=2" TargetMode="External"/><Relationship Id="rId43" Type="http://schemas.openxmlformats.org/officeDocument/2006/relationships/hyperlink" Target="https://mapwv.gov/flood/map/?wkid=102100&amp;x=-8993121.466054367&amp;y=4808680.867888233&amp;l=13&amp;v=2" TargetMode="External"/><Relationship Id="rId48" Type="http://schemas.openxmlformats.org/officeDocument/2006/relationships/hyperlink" Target="https://mapwv.gov/flood/map/?wkid=102100&amp;x=-8970879.33085616&amp;y=4805490.785675501&amp;l=13&amp;v=2" TargetMode="External"/><Relationship Id="rId56" Type="http://schemas.openxmlformats.org/officeDocument/2006/relationships/hyperlink" Target="https://mapwv.gov/flood/map/?wkid=102100&amp;x=-8962192.049855873&amp;y=4822113.782268656&amp;l=13&amp;v=2" TargetMode="External"/><Relationship Id="rId64" Type="http://schemas.openxmlformats.org/officeDocument/2006/relationships/hyperlink" Target="https://mapwv.gov/flood/map/?wkid=102100&amp;x=-8977374.028434105&amp;y=4841816.25105719&amp;l=13&amp;v=2" TargetMode="External"/><Relationship Id="rId69" Type="http://schemas.openxmlformats.org/officeDocument/2006/relationships/hyperlink" Target="https://mapwv.gov/flood/map/?wkid=102100&amp;x=-8982569.748002177&amp;y=4877713.75422313&amp;l=13&amp;v=2" TargetMode="External"/><Relationship Id="rId8" Type="http://schemas.openxmlformats.org/officeDocument/2006/relationships/hyperlink" Target="https://mapwv.gov/flood/map/?wkid=102100&amp;x=-9001916.859208276&amp;y=4814241.389792474&amp;l=13&amp;v=2" TargetMode="External"/><Relationship Id="rId51" Type="http://schemas.openxmlformats.org/officeDocument/2006/relationships/hyperlink" Target="https://mapwv.gov/flood/map/?wkid=102100&amp;x=-9001624.242123116&amp;y=4813518.779595128&amp;l=13&amp;v=2" TargetMode="External"/><Relationship Id="rId72" Type="http://schemas.openxmlformats.org/officeDocument/2006/relationships/hyperlink" Target="https://mapwv.gov/flood/map/?wkid=102100&amp;x=-8969076.511702765&amp;y=4878634.084129489&amp;l=13&amp;v=2" TargetMode="External"/><Relationship Id="rId3" Type="http://schemas.openxmlformats.org/officeDocument/2006/relationships/hyperlink" Target="https://mapwv.gov/flood/map/?wkid=102100&amp;x=-9001173.498261623&amp;y=4814210.720545127&amp;l=13&amp;v=2" TargetMode="External"/><Relationship Id="rId12" Type="http://schemas.openxmlformats.org/officeDocument/2006/relationships/hyperlink" Target="https://mapwv.gov/flood/map/?wkid=102100&amp;x=-8989046.037566485&amp;y=4810356.929346574&amp;l=13&amp;v=2" TargetMode="External"/><Relationship Id="rId17" Type="http://schemas.openxmlformats.org/officeDocument/2006/relationships/hyperlink" Target="https://mapwv.gov/flood/map/?wkid=102100&amp;x=-9000975.666383278&amp;y=4814943.300916642&amp;l=13&amp;v=2" TargetMode="External"/><Relationship Id="rId25" Type="http://schemas.openxmlformats.org/officeDocument/2006/relationships/hyperlink" Target="https://mapwv.gov/flood/map/?wkid=102100&amp;x=-8987855.945825981&amp;y=4853439.360742827&amp;l=13&amp;v=2" TargetMode="External"/><Relationship Id="rId33" Type="http://schemas.openxmlformats.org/officeDocument/2006/relationships/hyperlink" Target="https://mapwv.gov/flood/map/?wkid=102100&amp;x=-8976831.894944215&amp;y=4797661.144498954&amp;l=13&amp;v=2" TargetMode="External"/><Relationship Id="rId38" Type="http://schemas.openxmlformats.org/officeDocument/2006/relationships/hyperlink" Target="https://mapwv.gov/flood/map/?wkid=102100&amp;x=-8989137.427528841&amp;y=4858175.355396643&amp;l=13&amp;v=2" TargetMode="External"/><Relationship Id="rId46" Type="http://schemas.openxmlformats.org/officeDocument/2006/relationships/hyperlink" Target="https://mapwv.gov/flood/map/?wkid=102100&amp;x=-8967002.051507175&amp;y=4814719.215168676&amp;l=13&amp;v=2" TargetMode="External"/><Relationship Id="rId59" Type="http://schemas.openxmlformats.org/officeDocument/2006/relationships/hyperlink" Target="https://mapwv.gov/flood/map/?wkid=102100&amp;x=-8968585.386584671&amp;y=4840668.030176784&amp;l=13&amp;v=2" TargetMode="External"/><Relationship Id="rId67" Type="http://schemas.openxmlformats.org/officeDocument/2006/relationships/hyperlink" Target="https://mapwv.gov/flood/map/?wkid=102100&amp;x=-8985885.74401456&amp;y=4853864.6224799445&amp;l=13&amp;v=2" TargetMode="External"/><Relationship Id="rId20" Type="http://schemas.openxmlformats.org/officeDocument/2006/relationships/hyperlink" Target="https://mapwv.gov/flood/map/?wkid=102100&amp;x=-8986194.145980878&amp;y=4872347.856872385&amp;l=13&amp;v=2" TargetMode="External"/><Relationship Id="rId41" Type="http://schemas.openxmlformats.org/officeDocument/2006/relationships/hyperlink" Target="https://mapwv.gov/flood/map/?wkid=102100&amp;x=-8968556.96415832&amp;y=4840681.624739547&amp;l=13&amp;v=2" TargetMode="External"/><Relationship Id="rId54" Type="http://schemas.openxmlformats.org/officeDocument/2006/relationships/hyperlink" Target="https://mapwv.gov/flood/map/?wkid=102100&amp;x=-8961762.318772782&amp;y=4794274.827270689&amp;l=13&amp;v=2" TargetMode="External"/><Relationship Id="rId62" Type="http://schemas.openxmlformats.org/officeDocument/2006/relationships/hyperlink" Target="https://mapwv.gov/flood/map/?wkid=102100&amp;x=-8967446.567043152&amp;y=4843897.994394007&amp;l=13&amp;v=2" TargetMode="External"/><Relationship Id="rId70" Type="http://schemas.openxmlformats.org/officeDocument/2006/relationships/hyperlink" Target="https://mapwv.gov/flood/map/?wkid=102100&amp;x=-8981649.725027384&amp;y=4876422.039003074&amp;l=13&amp;v=2" TargetMode="External"/><Relationship Id="rId75" Type="http://schemas.openxmlformats.org/officeDocument/2006/relationships/hyperlink" Target="https://mapwv.gov/flood/map/?wkid=102100&amp;x=-8975983.169765566&amp;y=4876694.111087635&amp;l=13&amp;v=2" TargetMode="External"/><Relationship Id="rId1" Type="http://schemas.openxmlformats.org/officeDocument/2006/relationships/hyperlink" Target="https://mapwv.gov/flood/map/?wkid=102100&amp;x=-8987321.953353094&amp;y=4868318.939423532&amp;l=13&amp;v=2" TargetMode="External"/><Relationship Id="rId6" Type="http://schemas.openxmlformats.org/officeDocument/2006/relationships/hyperlink" Target="https://mapwv.gov/flood/map/?wkid=102100&amp;x=-8997294.251340633&amp;y=4824072.252355675&amp;l=13&amp;v=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mapwv.gov/flood/map/?wkid=102100&amp;x=-8986730.287810499&amp;y=4875545.241625139&amp;l=13&amp;v=2" TargetMode="External"/><Relationship Id="rId671" Type="http://schemas.openxmlformats.org/officeDocument/2006/relationships/hyperlink" Target="https://mapwv.gov/flood/map/?wkid=102100&amp;x=-8987283.135133456&amp;y=4876904.424698431&amp;l=13&amp;v=2" TargetMode="External"/><Relationship Id="rId769" Type="http://schemas.openxmlformats.org/officeDocument/2006/relationships/hyperlink" Target="https://mapwv.gov/flood/map/?wkid=102100&amp;x=-8987147.044384297&amp;y=4877296.89670237&amp;l=13&amp;v=2" TargetMode="External"/><Relationship Id="rId976" Type="http://schemas.openxmlformats.org/officeDocument/2006/relationships/hyperlink" Target="https://mapwv.gov/flood/map/?wkid=102100&amp;x=-8986924.319130108&amp;y=4875774.995900596&amp;l=13&amp;v=2" TargetMode="External"/><Relationship Id="rId21" Type="http://schemas.openxmlformats.org/officeDocument/2006/relationships/hyperlink" Target="https://mapwv.gov/flood/map/?wkid=102100&amp;x=-8986662.929722456&amp;y=4875404.544227793&amp;l=13&amp;v=2" TargetMode="External"/><Relationship Id="rId324" Type="http://schemas.openxmlformats.org/officeDocument/2006/relationships/hyperlink" Target="https://mapwv.gov/flood/map/?wkid=102100&amp;x=-8987348.576077236&amp;y=4877074.658733304&amp;l=13&amp;v=2" TargetMode="External"/><Relationship Id="rId531" Type="http://schemas.openxmlformats.org/officeDocument/2006/relationships/hyperlink" Target="https://mapwv.gov/flood/map/?wkid=102100&amp;x=-8986840.130870886&amp;y=4876079.099361338&amp;l=13&amp;v=2" TargetMode="External"/><Relationship Id="rId629" Type="http://schemas.openxmlformats.org/officeDocument/2006/relationships/hyperlink" Target="https://mapwv.gov/flood/map/?wkid=102100&amp;x=-8986224.315677956&amp;y=4872029.850096832&amp;l=13&amp;v=2" TargetMode="External"/><Relationship Id="rId1161" Type="http://schemas.openxmlformats.org/officeDocument/2006/relationships/hyperlink" Target="https://mapwv.gov/flood/map/?wkid=102100&amp;x=-8987257.483783195&amp;y=4876693.622000887&amp;l=13&amp;v=2" TargetMode="External"/><Relationship Id="rId1259" Type="http://schemas.openxmlformats.org/officeDocument/2006/relationships/hyperlink" Target="https://mapwv.gov/flood/map/?wkid=102100&amp;x=-8986135.334224101&amp;y=4874988.417284188&amp;l=13&amp;v=2" TargetMode="External"/><Relationship Id="rId170" Type="http://schemas.openxmlformats.org/officeDocument/2006/relationships/hyperlink" Target="https://mapwv.gov/flood/map/?wkid=102100&amp;x=-9001910.629992215&amp;y=4813841.820742777&amp;l=13&amp;v=2" TargetMode="External"/><Relationship Id="rId836" Type="http://schemas.openxmlformats.org/officeDocument/2006/relationships/hyperlink" Target="https://mapwv.gov/flood/map/?wkid=102100&amp;x=-8986389.589054272&amp;y=4872416.187265145&amp;l=13&amp;v=2" TargetMode="External"/><Relationship Id="rId1021" Type="http://schemas.openxmlformats.org/officeDocument/2006/relationships/hyperlink" Target="https://mapwv.gov/flood/map/?wkid=102100&amp;x=-8987137.687535819&amp;y=4876649.576507182&amp;l=13&amp;v=2" TargetMode="External"/><Relationship Id="rId1119" Type="http://schemas.openxmlformats.org/officeDocument/2006/relationships/hyperlink" Target="https://mapwv.gov/flood/map/?wkid=102100&amp;x=-8987164.177901082&amp;y=4876601.467258468&amp;l=13&amp;v=2" TargetMode="External"/><Relationship Id="rId268" Type="http://schemas.openxmlformats.org/officeDocument/2006/relationships/hyperlink" Target="https://mapwv.gov/flood/map/?wkid=102100&amp;x=-8986927.917643966&amp;y=4875411.2146972045&amp;l=13&amp;v=2" TargetMode="External"/><Relationship Id="rId475" Type="http://schemas.openxmlformats.org/officeDocument/2006/relationships/hyperlink" Target="https://mapwv.gov/flood/map/?wkid=102100&amp;x=-8986372.47579763&amp;y=4872608.470101515&amp;l=13&amp;v=2" TargetMode="External"/><Relationship Id="rId682" Type="http://schemas.openxmlformats.org/officeDocument/2006/relationships/hyperlink" Target="https://mapwv.gov/flood/map/?wkid=102100&amp;x=-8986014.313573647&amp;y=4875183.225489032&amp;l=13&amp;v=2" TargetMode="External"/><Relationship Id="rId903" Type="http://schemas.openxmlformats.org/officeDocument/2006/relationships/hyperlink" Target="https://mapwv.gov/flood/map/?wkid=102100&amp;x=-8987330.347399298&amp;y=4876667.590168282&amp;l=13&amp;v=2" TargetMode="External"/><Relationship Id="rId1326" Type="http://schemas.openxmlformats.org/officeDocument/2006/relationships/hyperlink" Target="https://mapwv.gov/flood/map/?wkid=102100&amp;x=-8985921.707557175&amp;y=4875396.842916881&amp;l=13&amp;v=2" TargetMode="External"/><Relationship Id="rId32" Type="http://schemas.openxmlformats.org/officeDocument/2006/relationships/hyperlink" Target="https://mapwv.gov/flood/map/?wkid=102100&amp;x=-8987543.961821083&amp;y=4876918.515274058&amp;l=13&amp;v=2" TargetMode="External"/><Relationship Id="rId128" Type="http://schemas.openxmlformats.org/officeDocument/2006/relationships/hyperlink" Target="https://mapwv.gov/flood/map/?wkid=102100&amp;x=-8986924.743813958&amp;y=4876402.960070261&amp;l=13&amp;v=2" TargetMode="External"/><Relationship Id="rId335" Type="http://schemas.openxmlformats.org/officeDocument/2006/relationships/hyperlink" Target="https://mapwv.gov/flood/map/?wkid=102100&amp;x=-8987013.541368019&amp;y=4876852.258596164&amp;l=13&amp;v=2" TargetMode="External"/><Relationship Id="rId542" Type="http://schemas.openxmlformats.org/officeDocument/2006/relationships/hyperlink" Target="https://mapwv.gov/flood/map/?wkid=102100&amp;x=-8986438.657795258&amp;y=4872498.351583528&amp;l=13&amp;v=2" TargetMode="External"/><Relationship Id="rId987" Type="http://schemas.openxmlformats.org/officeDocument/2006/relationships/hyperlink" Target="https://mapwv.gov/flood/map/?wkid=102100&amp;x=-8987178.164415862&amp;y=4877397.856277627&amp;l=13&amp;v=2" TargetMode="External"/><Relationship Id="rId1172" Type="http://schemas.openxmlformats.org/officeDocument/2006/relationships/hyperlink" Target="https://mapwv.gov/flood/map/?wkid=102100&amp;x=-8987240.1246218&amp;y=4876687.391456846&amp;l=13&amp;v=2" TargetMode="External"/><Relationship Id="rId181" Type="http://schemas.openxmlformats.org/officeDocument/2006/relationships/hyperlink" Target="https://mapwv.gov/flood/map/?wkid=102100&amp;x=-8987407.075805478&amp;y=4877008.559438382&amp;l=13&amp;v=2" TargetMode="External"/><Relationship Id="rId402" Type="http://schemas.openxmlformats.org/officeDocument/2006/relationships/hyperlink" Target="https://mapwv.gov/flood/map/?wkid=102100&amp;x=-8987085.9148444&amp;y=4875647.080401629&amp;l=13&amp;v=2" TargetMode="External"/><Relationship Id="rId847" Type="http://schemas.openxmlformats.org/officeDocument/2006/relationships/hyperlink" Target="https://mapwv.gov/flood/map/?wkid=102100&amp;x=-8986288.39518436&amp;y=4872014.137919796&amp;l=13&amp;v=2" TargetMode="External"/><Relationship Id="rId1032" Type="http://schemas.openxmlformats.org/officeDocument/2006/relationships/hyperlink" Target="https://mapwv.gov/flood/map/?wkid=102100&amp;x=-9001407.217985325&amp;y=4814155.893477011&amp;l=13&amp;v=2" TargetMode="External"/><Relationship Id="rId279" Type="http://schemas.openxmlformats.org/officeDocument/2006/relationships/hyperlink" Target="https://mapwv.gov/flood/map/?wkid=102100&amp;x=-8987172.510387607&amp;y=4875698.008400888&amp;l=13&amp;v=2" TargetMode="External"/><Relationship Id="rId486" Type="http://schemas.openxmlformats.org/officeDocument/2006/relationships/hyperlink" Target="https://mapwv.gov/flood/map/?wkid=102100&amp;x=-8986847.914329682&amp;y=4875943.82804145&amp;l=13&amp;v=2" TargetMode="External"/><Relationship Id="rId693" Type="http://schemas.openxmlformats.org/officeDocument/2006/relationships/hyperlink" Target="https://mapwv.gov/flood/map/?wkid=102100&amp;x=-8986931.671225874&amp;y=4876117.710453744&amp;l=13&amp;v=2" TargetMode="External"/><Relationship Id="rId707" Type="http://schemas.openxmlformats.org/officeDocument/2006/relationships/hyperlink" Target="https://mapwv.gov/flood/map/?wkid=102100&amp;x=-8986896.969489688&amp;y=4875604.000461646&amp;l=13&amp;v=2" TargetMode="External"/><Relationship Id="rId914" Type="http://schemas.openxmlformats.org/officeDocument/2006/relationships/hyperlink" Target="https://mapwv.gov/flood/map/?wkid=102100&amp;x=-8987012.833821332&amp;y=4877183.256034587&amp;l=13&amp;v=2" TargetMode="External"/><Relationship Id="rId1337" Type="http://schemas.openxmlformats.org/officeDocument/2006/relationships/hyperlink" Target="https://mapwv.gov/flood/map/?wkid=102100&amp;x=-8986255.176891707&amp;y=4874005.30005434&amp;l=13&amp;v=2" TargetMode="External"/><Relationship Id="rId43" Type="http://schemas.openxmlformats.org/officeDocument/2006/relationships/hyperlink" Target="https://mapwv.gov/flood/map/?wkid=102100&amp;x=-8987499.788799983&amp;y=4876912.002651945&amp;l=13&amp;v=2" TargetMode="External"/><Relationship Id="rId139" Type="http://schemas.openxmlformats.org/officeDocument/2006/relationships/hyperlink" Target="https://mapwv.gov/flood/map/?wkid=102100&amp;x=-8986668.371353121&amp;y=4875609.979407632&amp;l=13&amp;v=2" TargetMode="External"/><Relationship Id="rId346" Type="http://schemas.openxmlformats.org/officeDocument/2006/relationships/hyperlink" Target="https://mapwv.gov/flood/map/?wkid=102100&amp;x=-8987389.828742813&amp;y=4877004.861785098&amp;l=13&amp;v=2" TargetMode="External"/><Relationship Id="rId553" Type="http://schemas.openxmlformats.org/officeDocument/2006/relationships/hyperlink" Target="https://mapwv.gov/flood/map/?wkid=102100&amp;x=-8986976.184550654&amp;y=4876576.694884094&amp;l=13&amp;v=2" TargetMode="External"/><Relationship Id="rId760" Type="http://schemas.openxmlformats.org/officeDocument/2006/relationships/hyperlink" Target="https://mapwv.gov/flood/map/?wkid=102100&amp;x=-8987072.32763263&amp;y=4877601.813022752&amp;l=13&amp;v=2" TargetMode="External"/><Relationship Id="rId998" Type="http://schemas.openxmlformats.org/officeDocument/2006/relationships/hyperlink" Target="https://mapwv.gov/flood/map/?wkid=102100&amp;x=-8986774.22505692&amp;y=4876084.9421469085&amp;l=13&amp;v=2" TargetMode="External"/><Relationship Id="rId1183" Type="http://schemas.openxmlformats.org/officeDocument/2006/relationships/hyperlink" Target="https://mapwv.gov/flood/map/?wkid=102100&amp;x=-8985970.558223275&amp;y=4875255.484938925&amp;l=13&amp;v=2" TargetMode="External"/><Relationship Id="rId192" Type="http://schemas.openxmlformats.org/officeDocument/2006/relationships/hyperlink" Target="https://mapwv.gov/flood/map/?wkid=102100&amp;x=-8987450.568330534&amp;y=4877152.964665686&amp;l=13&amp;v=2" TargetMode="External"/><Relationship Id="rId206" Type="http://schemas.openxmlformats.org/officeDocument/2006/relationships/hyperlink" Target="https://mapwv.gov/flood/map/?wkid=102100&amp;x=-8987345.634459687&amp;y=4875633.4153571855&amp;l=13&amp;v=2" TargetMode="External"/><Relationship Id="rId413" Type="http://schemas.openxmlformats.org/officeDocument/2006/relationships/hyperlink" Target="https://mapwv.gov/flood/map/?wkid=102100&amp;x=-8986356.268792968&amp;y=4872764.45768787&amp;l=13&amp;v=2" TargetMode="External"/><Relationship Id="rId858" Type="http://schemas.openxmlformats.org/officeDocument/2006/relationships/hyperlink" Target="https://mapwv.gov/flood/map/?wkid=102100&amp;x=-8986758.685301283&amp;y=4876065.216831699&amp;l=13&amp;v=2" TargetMode="External"/><Relationship Id="rId1043" Type="http://schemas.openxmlformats.org/officeDocument/2006/relationships/hyperlink" Target="https://mapwv.gov/flood/map/?wkid=102100&amp;x=-8986370.187848136&amp;y=4872227.16067491&amp;l=13&amp;v=2" TargetMode="External"/><Relationship Id="rId497" Type="http://schemas.openxmlformats.org/officeDocument/2006/relationships/hyperlink" Target="https://mapwv.gov/flood/map/?wkid=102100&amp;x=-8986330.684679676&amp;y=4872651.355980422&amp;l=13&amp;v=2" TargetMode="External"/><Relationship Id="rId620" Type="http://schemas.openxmlformats.org/officeDocument/2006/relationships/hyperlink" Target="https://mapwv.gov/flood/map/?wkid=102100&amp;x=-8987001.738385048&amp;y=4877279.163698584&amp;l=13&amp;v=2" TargetMode="External"/><Relationship Id="rId718" Type="http://schemas.openxmlformats.org/officeDocument/2006/relationships/hyperlink" Target="https://mapwv.gov/flood/map/?wkid=102100&amp;x=-8982117.481067413&amp;y=4876922.720759848&amp;l=13&amp;v=2" TargetMode="External"/><Relationship Id="rId925" Type="http://schemas.openxmlformats.org/officeDocument/2006/relationships/hyperlink" Target="https://mapwv.gov/flood/map/?wkid=102100&amp;x=-8986335.24031852&amp;y=4871989.073401439&amp;l=13&amp;v=2" TargetMode="External"/><Relationship Id="rId1250" Type="http://schemas.openxmlformats.org/officeDocument/2006/relationships/hyperlink" Target="https://mapwv.gov/flood/map/?wkid=102100&amp;x=-9001454.100077549&amp;y=4814121.045893565&amp;l=13&amp;v=2" TargetMode="External"/><Relationship Id="rId1348" Type="http://schemas.openxmlformats.org/officeDocument/2006/relationships/hyperlink" Target="https://mapwv.gov/flood/map/?wkid=102100&amp;x=-8986004.621764818&amp;y=4872716.990987394&amp;l=13&amp;v=2" TargetMode="External"/><Relationship Id="rId357" Type="http://schemas.openxmlformats.org/officeDocument/2006/relationships/hyperlink" Target="https://mapwv.gov/flood/map/?wkid=102100&amp;x=-8987037.35639196&amp;y=4875712.365926509&amp;l=13&amp;v=2" TargetMode="External"/><Relationship Id="rId1110" Type="http://schemas.openxmlformats.org/officeDocument/2006/relationships/hyperlink" Target="https://mapwv.gov/flood/map/?wkid=102100&amp;x=-8987033.050220096&amp;y=4876230.430160494&amp;l=13&amp;v=2" TargetMode="External"/><Relationship Id="rId1194" Type="http://schemas.openxmlformats.org/officeDocument/2006/relationships/hyperlink" Target="https://mapwv.gov/flood/map/?wkid=102100&amp;x=-8982024.906331716&amp;y=4877069.709632374&amp;l=13&amp;v=2" TargetMode="External"/><Relationship Id="rId1208" Type="http://schemas.openxmlformats.org/officeDocument/2006/relationships/hyperlink" Target="https://mapwv.gov/flood/map/?wkid=102100&amp;x=-8981838.580992542&amp;y=4876791.757696096&amp;l=13&amp;v=2" TargetMode="External"/><Relationship Id="rId54" Type="http://schemas.openxmlformats.org/officeDocument/2006/relationships/hyperlink" Target="https://mapwv.gov/flood/map/?wkid=102100&amp;x=-8987243.26483332&amp;y=4875817.690091279&amp;l=13&amp;v=2" TargetMode="External"/><Relationship Id="rId217" Type="http://schemas.openxmlformats.org/officeDocument/2006/relationships/hyperlink" Target="https://mapwv.gov/flood/map/?wkid=102100&amp;x=-8987356.861364292&amp;y=4875698.391543374&amp;l=13&amp;v=2" TargetMode="External"/><Relationship Id="rId564" Type="http://schemas.openxmlformats.org/officeDocument/2006/relationships/hyperlink" Target="https://mapwv.gov/flood/map/?wkid=102100&amp;x=-8987249.690416962&amp;y=4877367.696352765&amp;l=13&amp;v=2" TargetMode="External"/><Relationship Id="rId771" Type="http://schemas.openxmlformats.org/officeDocument/2006/relationships/hyperlink" Target="https://mapwv.gov/flood/map/?wkid=102100&amp;x=-8987201.622326883&amp;y=4877248.7357187765&amp;l=13&amp;v=2" TargetMode="External"/><Relationship Id="rId869" Type="http://schemas.openxmlformats.org/officeDocument/2006/relationships/hyperlink" Target="https://mapwv.gov/flood/map/?wkid=102100&amp;x=-8986348.09337824&amp;y=4872411.168656525&amp;l=13&amp;v=2" TargetMode="External"/><Relationship Id="rId424" Type="http://schemas.openxmlformats.org/officeDocument/2006/relationships/hyperlink" Target="https://mapwv.gov/flood/map/?wkid=102100&amp;x=-8987401.98661232&amp;y=4875857.338913811&amp;l=13&amp;v=2" TargetMode="External"/><Relationship Id="rId631" Type="http://schemas.openxmlformats.org/officeDocument/2006/relationships/hyperlink" Target="https://mapwv.gov/flood/map/?wkid=102100&amp;x=-8987109.906643698&amp;y=4876218.445193622&amp;l=13&amp;v=2" TargetMode="External"/><Relationship Id="rId729" Type="http://schemas.openxmlformats.org/officeDocument/2006/relationships/hyperlink" Target="https://mapwv.gov/flood/map/?wkid=102100&amp;x=-8986446.171638243&amp;y=4872471.983085962&amp;l=13&amp;v=2" TargetMode="External"/><Relationship Id="rId1054" Type="http://schemas.openxmlformats.org/officeDocument/2006/relationships/hyperlink" Target="https://mapwv.gov/flood/map/?wkid=102100&amp;x=-8986372.239911633&amp;y=4872208.1295125205&amp;l=13&amp;v=2" TargetMode="External"/><Relationship Id="rId1261" Type="http://schemas.openxmlformats.org/officeDocument/2006/relationships/hyperlink" Target="https://mapwv.gov/flood/map/?wkid=102100&amp;x=-8981783.143886128&amp;y=4876630.65628476&amp;l=13&amp;v=2" TargetMode="External"/><Relationship Id="rId1359" Type="http://schemas.openxmlformats.org/officeDocument/2006/relationships/hyperlink" Target="https://mapwv.gov/flood/map/?wkid=102100&amp;x=-8981640.553525858&amp;y=4876556.17183465&amp;l=13&amp;v=2" TargetMode="External"/><Relationship Id="rId270" Type="http://schemas.openxmlformats.org/officeDocument/2006/relationships/hyperlink" Target="https://mapwv.gov/flood/map/?wkid=102100&amp;x=-8987453.721566431&amp;y=4876063.240680248&amp;l=13&amp;v=2" TargetMode="External"/><Relationship Id="rId936" Type="http://schemas.openxmlformats.org/officeDocument/2006/relationships/hyperlink" Target="https://mapwv.gov/flood/map/?wkid=102100&amp;x=-8987182.86810963&amp;y=4877348.479425197&amp;l=13&amp;v=2" TargetMode="External"/><Relationship Id="rId1121" Type="http://schemas.openxmlformats.org/officeDocument/2006/relationships/hyperlink" Target="https://mapwv.gov/flood/map/?wkid=102100&amp;x=-8987190.058458181&amp;y=4876537.180799959&amp;l=13&amp;v=2" TargetMode="External"/><Relationship Id="rId1219" Type="http://schemas.openxmlformats.org/officeDocument/2006/relationships/hyperlink" Target="https://mapwv.gov/flood/map/?wkid=102100&amp;x=-8987020.18580578&amp;y=4876139.90880884&amp;l=13&amp;v=2" TargetMode="External"/><Relationship Id="rId65" Type="http://schemas.openxmlformats.org/officeDocument/2006/relationships/hyperlink" Target="https://mapwv.gov/flood/map/?wkid=102100&amp;x=-8987223.74251158&amp;y=4876147.2397566745&amp;l=13&amp;v=2" TargetMode="External"/><Relationship Id="rId130" Type="http://schemas.openxmlformats.org/officeDocument/2006/relationships/hyperlink" Target="https://mapwv.gov/flood/map/?wkid=102100&amp;x=-9001906.040957524&amp;y=4813925.890308553&amp;l=13&amp;v=2" TargetMode="External"/><Relationship Id="rId368" Type="http://schemas.openxmlformats.org/officeDocument/2006/relationships/hyperlink" Target="https://mapwv.gov/flood/map/?wkid=102100&amp;x=-8987336.850349993&amp;y=4875561.712147614&amp;l=13&amp;v=2" TargetMode="External"/><Relationship Id="rId575" Type="http://schemas.openxmlformats.org/officeDocument/2006/relationships/hyperlink" Target="https://mapwv.gov/flood/map/?wkid=102100&amp;x=-8986330.799450072&amp;y=4872597.550314959&amp;l=13&amp;v=2" TargetMode="External"/><Relationship Id="rId782" Type="http://schemas.openxmlformats.org/officeDocument/2006/relationships/hyperlink" Target="https://mapwv.gov/flood/map/?wkid=102100&amp;x=-8987008.30022375&amp;y=4877629.353554473&amp;l=13&amp;v=2" TargetMode="External"/><Relationship Id="rId228" Type="http://schemas.openxmlformats.org/officeDocument/2006/relationships/hyperlink" Target="https://mapwv.gov/flood/map/?wkid=102100&amp;x=-8986798.653339935&amp;y=4875887.814696467&amp;l=13&amp;v=2" TargetMode="External"/><Relationship Id="rId435" Type="http://schemas.openxmlformats.org/officeDocument/2006/relationships/hyperlink" Target="https://mapwv.gov/flood/map/?wkid=102100&amp;x=-8987189.111685907&amp;y=4877596.651827643&amp;l=13&amp;v=2" TargetMode="External"/><Relationship Id="rId642" Type="http://schemas.openxmlformats.org/officeDocument/2006/relationships/hyperlink" Target="https://mapwv.gov/flood/map/?wkid=102100&amp;x=-8986331.719283022&amp;y=4872563.404210997&amp;l=13&amp;v=2" TargetMode="External"/><Relationship Id="rId1065" Type="http://schemas.openxmlformats.org/officeDocument/2006/relationships/hyperlink" Target="https://mapwv.gov/flood/map/?wkid=102100&amp;x=-8987019.936561445&amp;y=4876545.731685314&amp;l=13&amp;v=2" TargetMode="External"/><Relationship Id="rId1272" Type="http://schemas.openxmlformats.org/officeDocument/2006/relationships/hyperlink" Target="https://mapwv.gov/flood/map/?wkid=102100&amp;x=-8981742.461621618&amp;y=4876649.418376633&amp;l=13&amp;v=2" TargetMode="External"/><Relationship Id="rId281" Type="http://schemas.openxmlformats.org/officeDocument/2006/relationships/hyperlink" Target="https://mapwv.gov/flood/map/?wkid=102100&amp;x=-8986743.903408736&amp;y=4875693.410837681&amp;l=13&amp;v=2" TargetMode="External"/><Relationship Id="rId502" Type="http://schemas.openxmlformats.org/officeDocument/2006/relationships/hyperlink" Target="https://mapwv.gov/flood/map/?wkid=102100&amp;x=-8986996.717876012&amp;y=4877333.018648482&amp;l=13&amp;v=2" TargetMode="External"/><Relationship Id="rId947" Type="http://schemas.openxmlformats.org/officeDocument/2006/relationships/hyperlink" Target="https://mapwv.gov/flood/map/?wkid=102100&amp;x=-8986451.020158663&amp;y=4872412.415274424&amp;l=13&amp;v=2" TargetMode="External"/><Relationship Id="rId1132" Type="http://schemas.openxmlformats.org/officeDocument/2006/relationships/hyperlink" Target="https://mapwv.gov/flood/map/?wkid=102100&amp;x=-8987266.647492357&amp;y=4876644.278625962&amp;l=13&amp;v=2" TargetMode="External"/><Relationship Id="rId76" Type="http://schemas.openxmlformats.org/officeDocument/2006/relationships/hyperlink" Target="https://mapwv.gov/flood/map/?wkid=102100&amp;x=-9001887.458728883&amp;y=4814013.940071931&amp;l=13&amp;v=2" TargetMode="External"/><Relationship Id="rId141" Type="http://schemas.openxmlformats.org/officeDocument/2006/relationships/hyperlink" Target="https://mapwv.gov/flood/map/?wkid=102100&amp;x=-8986827.808805127&amp;y=4875883.06387262&amp;l=13&amp;v=2" TargetMode="External"/><Relationship Id="rId379" Type="http://schemas.openxmlformats.org/officeDocument/2006/relationships/hyperlink" Target="https://mapwv.gov/flood/map/?wkid=102100&amp;x=-8986349.146794584&amp;y=4872755.6917933505&amp;l=13&amp;v=2" TargetMode="External"/><Relationship Id="rId586" Type="http://schemas.openxmlformats.org/officeDocument/2006/relationships/hyperlink" Target="https://mapwv.gov/flood/map/?wkid=102100&amp;x=-8986878.464739416&amp;y=4875481.168859215&amp;l=13&amp;v=2" TargetMode="External"/><Relationship Id="rId793" Type="http://schemas.openxmlformats.org/officeDocument/2006/relationships/hyperlink" Target="https://mapwv.gov/flood/map/?wkid=102100&amp;x=-8987058.873558976&amp;y=4877396.2488109395&amp;l=13&amp;v=2" TargetMode="External"/><Relationship Id="rId807" Type="http://schemas.openxmlformats.org/officeDocument/2006/relationships/hyperlink" Target="https://mapwv.gov/flood/map/?wkid=102100&amp;x=-8987041.12689443&amp;y=4877375.459862991&amp;l=13&amp;v=2" TargetMode="External"/><Relationship Id="rId7" Type="http://schemas.openxmlformats.org/officeDocument/2006/relationships/hyperlink" Target="https://mapwv.gov/flood/map/?wkid=102100&amp;x=-8987588.286459329&amp;y=4876818.542406261&amp;l=13&amp;v=2" TargetMode="External"/><Relationship Id="rId239" Type="http://schemas.openxmlformats.org/officeDocument/2006/relationships/hyperlink" Target="https://mapwv.gov/flood/map/?wkid=102100&amp;x=-8987168.146997528&amp;y=4875687.384421346&amp;l=13&amp;v=2" TargetMode="External"/><Relationship Id="rId446" Type="http://schemas.openxmlformats.org/officeDocument/2006/relationships/hyperlink" Target="https://mapwv.gov/flood/map/?wkid=102100&amp;x=-8987459.817310423&amp;y=4876666.374728462&amp;l=13&amp;v=2" TargetMode="External"/><Relationship Id="rId653" Type="http://schemas.openxmlformats.org/officeDocument/2006/relationships/hyperlink" Target="https://mapwv.gov/flood/map/?wkid=102100&amp;x=-8987348.838902552&amp;y=4876748.34109413&amp;l=13&amp;v=2" TargetMode="External"/><Relationship Id="rId1076" Type="http://schemas.openxmlformats.org/officeDocument/2006/relationships/hyperlink" Target="https://mapwv.gov/flood/map/?wkid=102100&amp;x=-8981940.155463792&amp;y=4876817.939550546&amp;l=13&amp;v=2" TargetMode="External"/><Relationship Id="rId1283" Type="http://schemas.openxmlformats.org/officeDocument/2006/relationships/hyperlink" Target="https://mapwv.gov/flood/map/?wkid=102100&amp;x=-8985995.518947417&amp;y=4875450.539415846&amp;l=13&amp;v=2" TargetMode="External"/><Relationship Id="rId292" Type="http://schemas.openxmlformats.org/officeDocument/2006/relationships/hyperlink" Target="https://mapwv.gov/flood/map/?wkid=102100&amp;x=-8987171.526657267&amp;y=4877741.281535474&amp;l=13&amp;v=2" TargetMode="External"/><Relationship Id="rId306" Type="http://schemas.openxmlformats.org/officeDocument/2006/relationships/hyperlink" Target="https://mapwv.gov/flood/map/?wkid=102100&amp;x=-8986363.10202859&amp;y=4872656.630642247&amp;l=13&amp;v=2" TargetMode="External"/><Relationship Id="rId860" Type="http://schemas.openxmlformats.org/officeDocument/2006/relationships/hyperlink" Target="https://mapwv.gov/flood/map/?wkid=102100&amp;x=-8987429.26344979&amp;y=4876535.247759725&amp;l=13&amp;v=2" TargetMode="External"/><Relationship Id="rId958" Type="http://schemas.openxmlformats.org/officeDocument/2006/relationships/hyperlink" Target="https://mapwv.gov/flood/map/?wkid=102100&amp;x=-8986369.281373523&amp;y=4872273.449971232&amp;l=13&amp;v=2" TargetMode="External"/><Relationship Id="rId1143" Type="http://schemas.openxmlformats.org/officeDocument/2006/relationships/hyperlink" Target="https://mapwv.gov/flood/map/?wkid=102100&amp;x=-8987057.754798092&amp;y=4876713.775682485&amp;l=13&amp;v=2" TargetMode="External"/><Relationship Id="rId87" Type="http://schemas.openxmlformats.org/officeDocument/2006/relationships/hyperlink" Target="https://mapwv.gov/flood/map/?wkid=102100&amp;x=-8987306.350479303&amp;y=4875727.573254609&amp;l=13&amp;v=2" TargetMode="External"/><Relationship Id="rId513" Type="http://schemas.openxmlformats.org/officeDocument/2006/relationships/hyperlink" Target="https://mapwv.gov/flood/map/?wkid=102100&amp;x=-8987066.5321173&amp;y=4875926.665640395&amp;l=13&amp;v=2" TargetMode="External"/><Relationship Id="rId597" Type="http://schemas.openxmlformats.org/officeDocument/2006/relationships/hyperlink" Target="https://mapwv.gov/flood/map/?wkid=102100&amp;x=-8986764.406566508&amp;y=4875959.383675047&amp;l=13&amp;v=2" TargetMode="External"/><Relationship Id="rId720" Type="http://schemas.openxmlformats.org/officeDocument/2006/relationships/hyperlink" Target="https://mapwv.gov/flood/map/?wkid=102100&amp;x=-8982052.545736767&amp;y=4876974.028615726&amp;l=13&amp;v=2" TargetMode="External"/><Relationship Id="rId818" Type="http://schemas.openxmlformats.org/officeDocument/2006/relationships/hyperlink" Target="https://mapwv.gov/flood/map/?wkid=102100&amp;x=-8986166.10237476&amp;y=4875482.850780206&amp;l=13&amp;v=2" TargetMode="External"/><Relationship Id="rId1350" Type="http://schemas.openxmlformats.org/officeDocument/2006/relationships/hyperlink" Target="https://mapwv.gov/flood/map/?wkid=102100&amp;x=-8981654.477924362&amp;y=4876630.55212537&amp;l=13&amp;v=2" TargetMode="External"/><Relationship Id="rId152" Type="http://schemas.openxmlformats.org/officeDocument/2006/relationships/hyperlink" Target="https://mapwv.gov/flood/map/?wkid=102100&amp;x=-8987486.826535838&amp;y=4876140.208324995&amp;l=13&amp;v=2" TargetMode="External"/><Relationship Id="rId457" Type="http://schemas.openxmlformats.org/officeDocument/2006/relationships/hyperlink" Target="https://mapwv.gov/flood/map/?wkid=102100&amp;x=-8987300.649474218&amp;y=4877371.329255217&amp;l=13&amp;v=2" TargetMode="External"/><Relationship Id="rId1003" Type="http://schemas.openxmlformats.org/officeDocument/2006/relationships/hyperlink" Target="https://mapwv.gov/flood/map/?wkid=102100&amp;x=-8986406.665130196&amp;y=4872295.538657422&amp;l=13&amp;v=2" TargetMode="External"/><Relationship Id="rId1087" Type="http://schemas.openxmlformats.org/officeDocument/2006/relationships/hyperlink" Target="https://mapwv.gov/flood/map/?wkid=102100&amp;x=-8987062.667549862&amp;y=4877248.277592546&amp;l=13&amp;v=2" TargetMode="External"/><Relationship Id="rId1210" Type="http://schemas.openxmlformats.org/officeDocument/2006/relationships/hyperlink" Target="https://mapwv.gov/flood/map/?wkid=102100&amp;x=-8987124.314280111&amp;y=4876927.889896123&amp;l=13&amp;v=2" TargetMode="External"/><Relationship Id="rId1294" Type="http://schemas.openxmlformats.org/officeDocument/2006/relationships/hyperlink" Target="https://mapwv.gov/flood/map/?wkid=102100&amp;x=-8981708.245127093&amp;y=4876664.671076326&amp;l=13&amp;v=2" TargetMode="External"/><Relationship Id="rId1308" Type="http://schemas.openxmlformats.org/officeDocument/2006/relationships/hyperlink" Target="https://mapwv.gov/flood/map/?wkid=102100&amp;x=-8982569.748002177&amp;y=4877713.75422313&amp;l=13&amp;v=2" TargetMode="External"/><Relationship Id="rId664" Type="http://schemas.openxmlformats.org/officeDocument/2006/relationships/hyperlink" Target="https://mapwv.gov/flood/map/?wkid=102100&amp;x=-9001526.111208992&amp;y=4814108.75037254&amp;l=13&amp;v=2" TargetMode="External"/><Relationship Id="rId871" Type="http://schemas.openxmlformats.org/officeDocument/2006/relationships/hyperlink" Target="https://mapwv.gov/flood/map/?wkid=102100&amp;x=-8986136.381295232&amp;y=4875485.682976967&amp;l=13&amp;v=2" TargetMode="External"/><Relationship Id="rId969" Type="http://schemas.openxmlformats.org/officeDocument/2006/relationships/hyperlink" Target="https://mapwv.gov/flood/map/?wkid=102100&amp;x=-8987106.102634056&amp;y=4877403.7481421195&amp;l=13&amp;v=2" TargetMode="External"/><Relationship Id="rId14" Type="http://schemas.openxmlformats.org/officeDocument/2006/relationships/hyperlink" Target="https://mapwv.gov/flood/map/?wkid=102100&amp;x=-8987307.89704099&amp;y=4875747.086397317&amp;l=13&amp;v=2" TargetMode="External"/><Relationship Id="rId317" Type="http://schemas.openxmlformats.org/officeDocument/2006/relationships/hyperlink" Target="https://mapwv.gov/flood/map/?wkid=102100&amp;x=-8987413.194703925&amp;y=4876064.085108553&amp;l=13&amp;v=2" TargetMode="External"/><Relationship Id="rId524" Type="http://schemas.openxmlformats.org/officeDocument/2006/relationships/hyperlink" Target="https://mapwv.gov/flood/map/?wkid=102100&amp;x=-8987199.708410874&amp;y=4877581.041101965&amp;l=13&amp;v=2" TargetMode="External"/><Relationship Id="rId731" Type="http://schemas.openxmlformats.org/officeDocument/2006/relationships/hyperlink" Target="https://mapwv.gov/flood/map/?wkid=102100&amp;x=-8987375.292198423&amp;y=4876672.054928787&amp;l=13&amp;v=2" TargetMode="External"/><Relationship Id="rId1154" Type="http://schemas.openxmlformats.org/officeDocument/2006/relationships/hyperlink" Target="https://mapwv.gov/flood/map/?wkid=102100&amp;x=-8982038.646941748&amp;y=4877054.271403716&amp;l=13&amp;v=2" TargetMode="External"/><Relationship Id="rId1361" Type="http://schemas.openxmlformats.org/officeDocument/2006/relationships/hyperlink" Target="https://mapwv.gov/flood/map/?wkid=102100&amp;x=-8986185.518942982&amp;y=4874493.328656998&amp;l=13&amp;v=2" TargetMode="External"/><Relationship Id="rId98" Type="http://schemas.openxmlformats.org/officeDocument/2006/relationships/hyperlink" Target="https://mapwv.gov/flood/map/?wkid=102100&amp;x=-8986876.048772505&amp;y=4875408.595178498&amp;l=13&amp;v=2" TargetMode="External"/><Relationship Id="rId163" Type="http://schemas.openxmlformats.org/officeDocument/2006/relationships/hyperlink" Target="https://mapwv.gov/flood/map/?wkid=102100&amp;x=-8986883.842250057&amp;y=4875771.640978323&amp;l=13&amp;v=2" TargetMode="External"/><Relationship Id="rId370" Type="http://schemas.openxmlformats.org/officeDocument/2006/relationships/hyperlink" Target="https://mapwv.gov/flood/map/?wkid=102100&amp;x=-8987090.74132356&amp;y=4875688.603959411&amp;l=13&amp;v=2" TargetMode="External"/><Relationship Id="rId829" Type="http://schemas.openxmlformats.org/officeDocument/2006/relationships/hyperlink" Target="https://mapwv.gov/flood/map/?wkid=102100&amp;x=-8986357.667077092&amp;y=4872397.402503836&amp;l=13&amp;v=2" TargetMode="External"/><Relationship Id="rId1014" Type="http://schemas.openxmlformats.org/officeDocument/2006/relationships/hyperlink" Target="https://mapwv.gov/flood/map/?wkid=102100&amp;x=-8987096.850203259&amp;y=4876728.363512979&amp;l=13&amp;v=2" TargetMode="External"/><Relationship Id="rId1221" Type="http://schemas.openxmlformats.org/officeDocument/2006/relationships/hyperlink" Target="https://mapwv.gov/flood/map/?wkid=102100&amp;x=-8981914.19408875&amp;y=4876758.288439183&amp;l=13&amp;v=2" TargetMode="External"/><Relationship Id="rId230" Type="http://schemas.openxmlformats.org/officeDocument/2006/relationships/hyperlink" Target="https://mapwv.gov/flood/map/?wkid=102100&amp;x=-8986842.509657083&amp;y=4875772.116491646&amp;l=13&amp;v=2" TargetMode="External"/><Relationship Id="rId468" Type="http://schemas.openxmlformats.org/officeDocument/2006/relationships/hyperlink" Target="https://mapwv.gov/flood/map/?wkid=102100&amp;x=-8987289.089056423&amp;y=4877157.6500497935&amp;l=13&amp;v=2" TargetMode="External"/><Relationship Id="rId675" Type="http://schemas.openxmlformats.org/officeDocument/2006/relationships/hyperlink" Target="https://mapwv.gov/flood/map/?wkid=102100&amp;x=-8987263.54880301&amp;y=4877266.028144524&amp;l=13&amp;v=2" TargetMode="External"/><Relationship Id="rId882" Type="http://schemas.openxmlformats.org/officeDocument/2006/relationships/hyperlink" Target="https://mapwv.gov/flood/map/?wkid=102100&amp;x=-8987226.582828382&amp;y=4876333.98553885&amp;l=13&amp;v=2" TargetMode="External"/><Relationship Id="rId1098" Type="http://schemas.openxmlformats.org/officeDocument/2006/relationships/hyperlink" Target="https://mapwv.gov/flood/map/?wkid=102100&amp;x=-8981961.70958888&amp;y=4876810.128178959&amp;l=13&amp;v=2" TargetMode="External"/><Relationship Id="rId1319" Type="http://schemas.openxmlformats.org/officeDocument/2006/relationships/hyperlink" Target="https://mapwv.gov/flood/map/?wkid=102100&amp;x=-8986039.058560614&amp;y=4875633.38364704&amp;l=13&amp;v=2" TargetMode="External"/><Relationship Id="rId25" Type="http://schemas.openxmlformats.org/officeDocument/2006/relationships/hyperlink" Target="https://mapwv.gov/flood/map/?wkid=102100&amp;x=-8987417.635683699&amp;y=4876198.318994684&amp;l=13&amp;v=2" TargetMode="External"/><Relationship Id="rId328" Type="http://schemas.openxmlformats.org/officeDocument/2006/relationships/hyperlink" Target="https://mapwv.gov/flood/map/?wkid=102100&amp;x=-8987294.368828554&amp;y=4877416.113241827&amp;l=13&amp;v=2" TargetMode="External"/><Relationship Id="rId535" Type="http://schemas.openxmlformats.org/officeDocument/2006/relationships/hyperlink" Target="https://mapwv.gov/flood/map/?wkid=102100&amp;x=-8987310.097382043&amp;y=4877311.406102745&amp;l=13&amp;v=2" TargetMode="External"/><Relationship Id="rId742" Type="http://schemas.openxmlformats.org/officeDocument/2006/relationships/hyperlink" Target="https://mapwv.gov/flood/map/?wkid=102100&amp;x=-8982020.094880687&amp;y=4876920.721742734&amp;l=13&amp;v=2" TargetMode="External"/><Relationship Id="rId1165" Type="http://schemas.openxmlformats.org/officeDocument/2006/relationships/hyperlink" Target="https://mapwv.gov/flood/map/?wkid=102100&amp;x=-8987008.332283765&amp;y=4876517.133235974&amp;l=13&amp;v=2" TargetMode="External"/><Relationship Id="rId174" Type="http://schemas.openxmlformats.org/officeDocument/2006/relationships/hyperlink" Target="https://mapwv.gov/flood/map/?wkid=102100&amp;x=-8987392.799637383&amp;y=4877230.496375494&amp;l=13&amp;v=2" TargetMode="External"/><Relationship Id="rId381" Type="http://schemas.openxmlformats.org/officeDocument/2006/relationships/hyperlink" Target="https://mapwv.gov/flood/map/?wkid=102100&amp;x=-8986930.599775773&amp;y=4875432.734951742&amp;l=13&amp;v=2" TargetMode="External"/><Relationship Id="rId602" Type="http://schemas.openxmlformats.org/officeDocument/2006/relationships/hyperlink" Target="https://mapwv.gov/flood/map/?wkid=102100&amp;x=-8987320.909732869&amp;y=4876993.874306062&amp;l=13&amp;v=2" TargetMode="External"/><Relationship Id="rId1025" Type="http://schemas.openxmlformats.org/officeDocument/2006/relationships/hyperlink" Target="https://mapwv.gov/flood/map/?wkid=102100&amp;x=-8987324.420638284&amp;y=4876581.370976327&amp;l=13&amp;v=2" TargetMode="External"/><Relationship Id="rId1232" Type="http://schemas.openxmlformats.org/officeDocument/2006/relationships/hyperlink" Target="https://mapwv.gov/flood/map/?wkid=102100&amp;x=-8981823.266992837&amp;y=4876673.587649492&amp;l=13&amp;v=2" TargetMode="External"/><Relationship Id="rId241" Type="http://schemas.openxmlformats.org/officeDocument/2006/relationships/hyperlink" Target="https://mapwv.gov/flood/map/?wkid=102100&amp;x=-8987292.741337597&amp;y=4876207.21318252&amp;l=13&amp;v=2" TargetMode="External"/><Relationship Id="rId479" Type="http://schemas.openxmlformats.org/officeDocument/2006/relationships/hyperlink" Target="https://mapwv.gov/flood/map/?wkid=102100&amp;x=-8986371.1751407&amp;y=4872592.581055535&amp;l=13&amp;v=2" TargetMode="External"/><Relationship Id="rId686" Type="http://schemas.openxmlformats.org/officeDocument/2006/relationships/hyperlink" Target="https://mapwv.gov/flood/map/?wkid=102100&amp;x=-8986382.402045304&amp;y=4872480.768214968&amp;l=13&amp;v=2" TargetMode="External"/><Relationship Id="rId893" Type="http://schemas.openxmlformats.org/officeDocument/2006/relationships/hyperlink" Target="https://mapwv.gov/flood/map/?wkid=102100&amp;x=-8987252.641941942&amp;y=4876859.193790748&amp;l=13&amp;v=2" TargetMode="External"/><Relationship Id="rId907" Type="http://schemas.openxmlformats.org/officeDocument/2006/relationships/hyperlink" Target="https://mapwv.gov/flood/map/?wkid=102100&amp;x=-8987028.07379358&amp;y=4877589.451910401&amp;l=13&amp;v=2" TargetMode="External"/><Relationship Id="rId36" Type="http://schemas.openxmlformats.org/officeDocument/2006/relationships/hyperlink" Target="https://mapwv.gov/flood/map/?wkid=102100&amp;x=-8987475.39413545&amp;y=4876967.533269113&amp;l=13&amp;v=2" TargetMode="External"/><Relationship Id="rId339" Type="http://schemas.openxmlformats.org/officeDocument/2006/relationships/hyperlink" Target="https://mapwv.gov/flood/map/?wkid=102100&amp;x=-8987372.475370033&amp;y=4877005.688545158&amp;l=13&amp;v=2" TargetMode="External"/><Relationship Id="rId546" Type="http://schemas.openxmlformats.org/officeDocument/2006/relationships/hyperlink" Target="https://mapwv.gov/flood/map/?wkid=102100&amp;x=-8987020.391412884&amp;y=4876899.827593731&amp;l=13&amp;v=2" TargetMode="External"/><Relationship Id="rId753" Type="http://schemas.openxmlformats.org/officeDocument/2006/relationships/hyperlink" Target="https://mapwv.gov/flood/map/?wkid=102100&amp;x=-8986316.08902464&amp;y=4874703.677446951&amp;l=13&amp;v=2" TargetMode="External"/><Relationship Id="rId1176" Type="http://schemas.openxmlformats.org/officeDocument/2006/relationships/hyperlink" Target="https://mapwv.gov/flood/map/?wkid=102100&amp;x=-8987229.322289733&amp;y=4876772.220092559&amp;l=13&amp;v=2" TargetMode="External"/><Relationship Id="rId101" Type="http://schemas.openxmlformats.org/officeDocument/2006/relationships/hyperlink" Target="https://mapwv.gov/flood/map/?wkid=102100&amp;x=-9001886.708769476&amp;y=4814018.120649409&amp;l=13&amp;v=2" TargetMode="External"/><Relationship Id="rId185" Type="http://schemas.openxmlformats.org/officeDocument/2006/relationships/hyperlink" Target="https://mapwv.gov/flood/map/?wkid=102100&amp;x=-8987405.573103676&amp;y=4877135.129209659&amp;l=13&amp;v=2" TargetMode="External"/><Relationship Id="rId406" Type="http://schemas.openxmlformats.org/officeDocument/2006/relationships/hyperlink" Target="https://mapwv.gov/flood/map/?wkid=102100&amp;x=-8987281.480703183&amp;y=4875944.0306727&amp;l=13&amp;v=2" TargetMode="External"/><Relationship Id="rId960" Type="http://schemas.openxmlformats.org/officeDocument/2006/relationships/hyperlink" Target="https://mapwv.gov/flood/map/?wkid=102100&amp;x=-9001573.131448707&amp;y=4814133.722209501&amp;l=13&amp;v=2" TargetMode="External"/><Relationship Id="rId1036" Type="http://schemas.openxmlformats.org/officeDocument/2006/relationships/hyperlink" Target="https://mapwv.gov/flood/map/?wkid=102100&amp;x=-8981944.013352068&amp;y=4876926.802736286&amp;l=13&amp;v=2" TargetMode="External"/><Relationship Id="rId1243" Type="http://schemas.openxmlformats.org/officeDocument/2006/relationships/hyperlink" Target="https://mapwv.gov/flood/map/?wkid=102100&amp;x=-8981902.846736452&amp;y=4877033.469498272&amp;l=13&amp;v=2" TargetMode="External"/><Relationship Id="rId392" Type="http://schemas.openxmlformats.org/officeDocument/2006/relationships/hyperlink" Target="https://mapwv.gov/flood/map/?wkid=102100&amp;x=-8987401.573505687&amp;y=4876007.093559867&amp;l=13&amp;v=2" TargetMode="External"/><Relationship Id="rId613" Type="http://schemas.openxmlformats.org/officeDocument/2006/relationships/hyperlink" Target="https://mapwv.gov/flood/map/?wkid=102100&amp;x=-8987215.24482693&amp;y=4877188.491792168&amp;l=13&amp;v=2" TargetMode="External"/><Relationship Id="rId697" Type="http://schemas.openxmlformats.org/officeDocument/2006/relationships/hyperlink" Target="https://mapwv.gov/flood/map/?wkid=102100&amp;x=-8986949.889439775&amp;y=4875588.029955883&amp;l=13&amp;v=2" TargetMode="External"/><Relationship Id="rId820" Type="http://schemas.openxmlformats.org/officeDocument/2006/relationships/hyperlink" Target="https://mapwv.gov/flood/map/?wkid=102100&amp;x=-8986122.66439626&amp;y=4875497.320287169&amp;l=13&amp;v=2" TargetMode="External"/><Relationship Id="rId918" Type="http://schemas.openxmlformats.org/officeDocument/2006/relationships/hyperlink" Target="https://mapwv.gov/flood/map/?wkid=102100&amp;x=-8987167.041928943&amp;y=4877167.201076709&amp;l=13&amp;v=2" TargetMode="External"/><Relationship Id="rId252" Type="http://schemas.openxmlformats.org/officeDocument/2006/relationships/hyperlink" Target="https://mapwv.gov/flood/map/?wkid=102100&amp;x=-8987333.760677522&amp;y=4876013.83440356&amp;l=13&amp;v=2" TargetMode="External"/><Relationship Id="rId1103" Type="http://schemas.openxmlformats.org/officeDocument/2006/relationships/hyperlink" Target="https://mapwv.gov/flood/map/?wkid=102100&amp;x=-8986302.679033501&amp;y=4872803.711412359&amp;l=13&amp;v=2" TargetMode="External"/><Relationship Id="rId1187" Type="http://schemas.openxmlformats.org/officeDocument/2006/relationships/hyperlink" Target="https://mapwv.gov/flood/map/?wkid=102100&amp;x=-8981887.205123482&amp;y=4876772.057450292&amp;l=13&amp;v=2" TargetMode="External"/><Relationship Id="rId1310" Type="http://schemas.openxmlformats.org/officeDocument/2006/relationships/hyperlink" Target="https://mapwv.gov/flood/map/?wkid=102100&amp;x=-8982624.427245501&amp;y=4877476.352151273&amp;l=13&amp;v=2" TargetMode="External"/><Relationship Id="rId47" Type="http://schemas.openxmlformats.org/officeDocument/2006/relationships/hyperlink" Target="https://mapwv.gov/flood/map/?wkid=102100&amp;x=-8986722.702166436&amp;y=4875457.323081591&amp;l=13&amp;v=2" TargetMode="External"/><Relationship Id="rId112" Type="http://schemas.openxmlformats.org/officeDocument/2006/relationships/hyperlink" Target="https://mapwv.gov/flood/map/?wkid=102100&amp;x=-8986882.563411748&amp;y=4875831.593220688&amp;l=13&amp;v=2" TargetMode="External"/><Relationship Id="rId557" Type="http://schemas.openxmlformats.org/officeDocument/2006/relationships/hyperlink" Target="https://mapwv.gov/flood/map/?wkid=102100&amp;x=-8987308.8708639&amp;y=4877297.786044838&amp;l=13&amp;v=2" TargetMode="External"/><Relationship Id="rId764" Type="http://schemas.openxmlformats.org/officeDocument/2006/relationships/hyperlink" Target="https://mapwv.gov/flood/map/?wkid=102100&amp;x=-8986979.981992446&amp;y=4875834.953690826&amp;l=13&amp;v=2" TargetMode="External"/><Relationship Id="rId971" Type="http://schemas.openxmlformats.org/officeDocument/2006/relationships/hyperlink" Target="https://mapwv.gov/flood/map/?wkid=102100&amp;x=-8987117.198181663&amp;y=4876584.978278078&amp;l=13&amp;v=2" TargetMode="External"/><Relationship Id="rId196" Type="http://schemas.openxmlformats.org/officeDocument/2006/relationships/hyperlink" Target="https://mapwv.gov/flood/map/?wkid=102100&amp;x=-8987438.623637851&amp;y=4877220.5313893445&amp;l=13&amp;v=2" TargetMode="External"/><Relationship Id="rId417" Type="http://schemas.openxmlformats.org/officeDocument/2006/relationships/hyperlink" Target="https://mapwv.gov/flood/map/?wkid=102100&amp;x=-8987087.24578023&amp;y=4875654.500006173&amp;l=13&amp;v=2" TargetMode="External"/><Relationship Id="rId624" Type="http://schemas.openxmlformats.org/officeDocument/2006/relationships/hyperlink" Target="https://mapwv.gov/flood/map/?wkid=102100&amp;x=-8982188.424199661&amp;y=4876930.061161111&amp;l=13&amp;v=2" TargetMode="External"/><Relationship Id="rId831" Type="http://schemas.openxmlformats.org/officeDocument/2006/relationships/hyperlink" Target="https://mapwv.gov/flood/map/?wkid=102100&amp;x=-8986289.197352612&amp;y=4874227.20667619&amp;l=13&amp;v=2" TargetMode="External"/><Relationship Id="rId1047" Type="http://schemas.openxmlformats.org/officeDocument/2006/relationships/hyperlink" Target="https://mapwv.gov/flood/map/?wkid=102100&amp;x=-8987179.653759334&amp;y=4877385.808212739&amp;l=13&amp;v=2" TargetMode="External"/><Relationship Id="rId1254" Type="http://schemas.openxmlformats.org/officeDocument/2006/relationships/hyperlink" Target="https://mapwv.gov/flood/map/?wkid=102100&amp;x=-8982011.674674405&amp;y=4877080.766589777&amp;l=13&amp;v=2" TargetMode="External"/><Relationship Id="rId263" Type="http://schemas.openxmlformats.org/officeDocument/2006/relationships/hyperlink" Target="https://mapwv.gov/flood/map/?wkid=102100&amp;x=-8987163.877895055&amp;y=4875616.464700406&amp;l=13&amp;v=2" TargetMode="External"/><Relationship Id="rId470" Type="http://schemas.openxmlformats.org/officeDocument/2006/relationships/hyperlink" Target="https://mapwv.gov/flood/map/?wkid=102100&amp;x=-8987337.433441482&amp;y=4877164.704316836&amp;l=13&amp;v=2" TargetMode="External"/><Relationship Id="rId929" Type="http://schemas.openxmlformats.org/officeDocument/2006/relationships/hyperlink" Target="https://mapwv.gov/flood/map/?wkid=102100&amp;x=-8987292.953735186&amp;y=4876512.329303927&amp;l=13&amp;v=2" TargetMode="External"/><Relationship Id="rId1114" Type="http://schemas.openxmlformats.org/officeDocument/2006/relationships/hyperlink" Target="https://mapwv.gov/flood/map/?wkid=102100&amp;x=-8987026.908278512&amp;y=4876460.454318031&amp;l=13&amp;v=2" TargetMode="External"/><Relationship Id="rId1321" Type="http://schemas.openxmlformats.org/officeDocument/2006/relationships/hyperlink" Target="https://mapwv.gov/flood/map/?wkid=102100&amp;x=-8986167.915323988&amp;y=4874721.9573731655&amp;l=13&amp;v=2" TargetMode="External"/><Relationship Id="rId58" Type="http://schemas.openxmlformats.org/officeDocument/2006/relationships/hyperlink" Target="https://mapwv.gov/flood/map/?wkid=102100&amp;x=-8987312.280579899&amp;y=4875759.515614452&amp;l=13&amp;v=2" TargetMode="External"/><Relationship Id="rId123" Type="http://schemas.openxmlformats.org/officeDocument/2006/relationships/hyperlink" Target="https://mapwv.gov/flood/map/?wkid=102100&amp;x=-8987519.62726908&amp;y=4875990.270272684&amp;l=13&amp;v=2" TargetMode="External"/><Relationship Id="rId330" Type="http://schemas.openxmlformats.org/officeDocument/2006/relationships/hyperlink" Target="https://mapwv.gov/flood/map/?wkid=102100&amp;x=-8987222.465565696&amp;y=4877547.190474512&amp;l=13&amp;v=2" TargetMode="External"/><Relationship Id="rId568" Type="http://schemas.openxmlformats.org/officeDocument/2006/relationships/hyperlink" Target="https://mapwv.gov/flood/map/?wkid=102100&amp;x=-8982177.93523196&amp;y=4876916.551754482&amp;l=13&amp;v=2" TargetMode="External"/><Relationship Id="rId775" Type="http://schemas.openxmlformats.org/officeDocument/2006/relationships/hyperlink" Target="https://mapwv.gov/flood/map/?wkid=102100&amp;x=-8987134.934827447&amp;y=4877348.523361529&amp;l=13&amp;v=2" TargetMode="External"/><Relationship Id="rId982" Type="http://schemas.openxmlformats.org/officeDocument/2006/relationships/hyperlink" Target="https://mapwv.gov/flood/map/?wkid=102100&amp;x=-8987194.69469233&amp;y=4877030.7789929&amp;l=13&amp;v=2" TargetMode="External"/><Relationship Id="rId1198" Type="http://schemas.openxmlformats.org/officeDocument/2006/relationships/hyperlink" Target="https://mapwv.gov/flood/map/?wkid=102100&amp;x=-8986422.44077184&amp;y=4872180.8858447755&amp;l=13&amp;v=2" TargetMode="External"/><Relationship Id="rId428" Type="http://schemas.openxmlformats.org/officeDocument/2006/relationships/hyperlink" Target="https://mapwv.gov/flood/map/?wkid=102100&amp;x=-9002006.031018462&amp;y=4813918.679064337&amp;l=13&amp;v=2" TargetMode="External"/><Relationship Id="rId635" Type="http://schemas.openxmlformats.org/officeDocument/2006/relationships/hyperlink" Target="https://mapwv.gov/flood/map/?wkid=102100&amp;x=-8987010.593071302&amp;y=4875479.363881791&amp;l=13&amp;v=2" TargetMode="External"/><Relationship Id="rId842" Type="http://schemas.openxmlformats.org/officeDocument/2006/relationships/hyperlink" Target="https://mapwv.gov/flood/map/?wkid=102100&amp;x=-8986286.508430311&amp;y=4872023.600527704&amp;l=13&amp;v=2" TargetMode="External"/><Relationship Id="rId1058" Type="http://schemas.openxmlformats.org/officeDocument/2006/relationships/hyperlink" Target="https://mapwv.gov/flood/map/?wkid=102100&amp;x=-8986297.782534381&amp;y=4872864.433582394&amp;l=13&amp;v=2" TargetMode="External"/><Relationship Id="rId1265" Type="http://schemas.openxmlformats.org/officeDocument/2006/relationships/hyperlink" Target="https://mapwv.gov/flood/map/?wkid=102100&amp;x=-8981988.563857555&amp;y=4877101.317203492&amp;l=13&amp;v=2" TargetMode="External"/><Relationship Id="rId274" Type="http://schemas.openxmlformats.org/officeDocument/2006/relationships/hyperlink" Target="https://mapwv.gov/flood/map/?wkid=102100&amp;x=-9001880.292091386&amp;y=4814085.037160019&amp;l=13&amp;v=2" TargetMode="External"/><Relationship Id="rId481" Type="http://schemas.openxmlformats.org/officeDocument/2006/relationships/hyperlink" Target="https://mapwv.gov/flood/map/?wkid=102100&amp;x=-8986751.292796537&amp;y=4875802.324216915&amp;l=13&amp;v=2" TargetMode="External"/><Relationship Id="rId702" Type="http://schemas.openxmlformats.org/officeDocument/2006/relationships/hyperlink" Target="https://mapwv.gov/flood/map/?wkid=102100&amp;x=-8987268.825346876&amp;y=4876935.78515617&amp;l=13&amp;v=2" TargetMode="External"/><Relationship Id="rId1125" Type="http://schemas.openxmlformats.org/officeDocument/2006/relationships/hyperlink" Target="https://mapwv.gov/flood/map/?wkid=102100&amp;x=-8986421.892857304&amp;y=4872207.311877129&amp;l=13&amp;v=2" TargetMode="External"/><Relationship Id="rId1332" Type="http://schemas.openxmlformats.org/officeDocument/2006/relationships/hyperlink" Target="https://mapwv.gov/flood/map/?wkid=102100&amp;x=-8986198.489222134&amp;y=4874651.282509101&amp;l=13&amp;v=2" TargetMode="External"/><Relationship Id="rId69" Type="http://schemas.openxmlformats.org/officeDocument/2006/relationships/hyperlink" Target="https://mapwv.gov/flood/map/?wkid=102100&amp;x=-8987241.660942093&amp;y=4876241.3145286925&amp;l=13&amp;v=2" TargetMode="External"/><Relationship Id="rId134" Type="http://schemas.openxmlformats.org/officeDocument/2006/relationships/hyperlink" Target="https://mapwv.gov/flood/map/?wkid=102100&amp;x=-8987442.161593908&amp;y=4877201.292633918&amp;l=13&amp;v=2" TargetMode="External"/><Relationship Id="rId579" Type="http://schemas.openxmlformats.org/officeDocument/2006/relationships/hyperlink" Target="https://mapwv.gov/flood/map/?wkid=102100&amp;x=-8986672.879681181&amp;y=4875676.227924118&amp;l=13&amp;v=2" TargetMode="External"/><Relationship Id="rId786" Type="http://schemas.openxmlformats.org/officeDocument/2006/relationships/hyperlink" Target="https://mapwv.gov/flood/map/?wkid=102100&amp;x=-8987045.16345049&amp;y=4877337.51455158&amp;l=13&amp;v=2" TargetMode="External"/><Relationship Id="rId993" Type="http://schemas.openxmlformats.org/officeDocument/2006/relationships/hyperlink" Target="https://mapwv.gov/flood/map/?wkid=102100&amp;x=-8987131.507968243&amp;y=4877457.6741846&amp;l=13&amp;v=2" TargetMode="External"/><Relationship Id="rId341" Type="http://schemas.openxmlformats.org/officeDocument/2006/relationships/hyperlink" Target="https://mapwv.gov/flood/map/?wkid=102100&amp;x=-8987031.409370804&amp;y=4876986.225732492&amp;l=13&amp;v=2" TargetMode="External"/><Relationship Id="rId439" Type="http://schemas.openxmlformats.org/officeDocument/2006/relationships/hyperlink" Target="https://mapwv.gov/flood/map/?wkid=102100&amp;x=-8987184.791933069&amp;y=4875836.692838574&amp;l=13&amp;v=2" TargetMode="External"/><Relationship Id="rId646" Type="http://schemas.openxmlformats.org/officeDocument/2006/relationships/hyperlink" Target="https://mapwv.gov/flood/map/?wkid=102100&amp;x=-8986859.373669386&amp;y=4876130.138535674&amp;l=13&amp;v=2" TargetMode="External"/><Relationship Id="rId1069" Type="http://schemas.openxmlformats.org/officeDocument/2006/relationships/hyperlink" Target="https://mapwv.gov/flood/map/?wkid=102100&amp;x=-8987037.680331675&amp;y=4876463.818347304&amp;l=13&amp;v=2" TargetMode="External"/><Relationship Id="rId1276" Type="http://schemas.openxmlformats.org/officeDocument/2006/relationships/hyperlink" Target="https://mapwv.gov/flood/map/?wkid=102100&amp;x=-8981915.326096652&amp;y=4877024.094048911&amp;l=13&amp;v=2" TargetMode="External"/><Relationship Id="rId201" Type="http://schemas.openxmlformats.org/officeDocument/2006/relationships/hyperlink" Target="https://mapwv.gov/flood/map/?wkid=102100&amp;x=-8987281.369606337&amp;y=4875554.918664699&amp;l=13&amp;v=2" TargetMode="External"/><Relationship Id="rId285" Type="http://schemas.openxmlformats.org/officeDocument/2006/relationships/hyperlink" Target="https://mapwv.gov/flood/map/?wkid=102100&amp;x=-8986948.53846644&amp;y=4875992.149966541&amp;l=13&amp;v=2" TargetMode="External"/><Relationship Id="rId506" Type="http://schemas.openxmlformats.org/officeDocument/2006/relationships/hyperlink" Target="https://mapwv.gov/flood/map/?wkid=102100&amp;x=-8987279.307524083&amp;y=4877174.968794273&amp;l=13&amp;v=2" TargetMode="External"/><Relationship Id="rId853" Type="http://schemas.openxmlformats.org/officeDocument/2006/relationships/hyperlink" Target="https://mapwv.gov/flood/map/?wkid=102100&amp;x=-8986354.964907773&amp;y=4872373.243511919&amp;l=13&amp;v=2" TargetMode="External"/><Relationship Id="rId1136" Type="http://schemas.openxmlformats.org/officeDocument/2006/relationships/hyperlink" Target="https://mapwv.gov/flood/map/?wkid=102100&amp;x=-8986346.804187221&amp;y=4873034.489746379&amp;l=13&amp;v=2" TargetMode="External"/><Relationship Id="rId492" Type="http://schemas.openxmlformats.org/officeDocument/2006/relationships/hyperlink" Target="https://mapwv.gov/flood/map/?wkid=102100&amp;x=-8987472.67504557&amp;y=4876584.646889823&amp;l=13&amp;v=2" TargetMode="External"/><Relationship Id="rId713" Type="http://schemas.openxmlformats.org/officeDocument/2006/relationships/hyperlink" Target="https://mapwv.gov/flood/map/?wkid=102100&amp;x=-8986672.898828134&amp;y=4875869.391956898&amp;l=13&amp;v=2" TargetMode="External"/><Relationship Id="rId797" Type="http://schemas.openxmlformats.org/officeDocument/2006/relationships/hyperlink" Target="https://mapwv.gov/flood/map/?wkid=102100&amp;x=-8987070.036343554&amp;y=4877484.2850929955&amp;l=13&amp;v=2" TargetMode="External"/><Relationship Id="rId920" Type="http://schemas.openxmlformats.org/officeDocument/2006/relationships/hyperlink" Target="https://mapwv.gov/flood/map/?wkid=102100&amp;x=-8987313.651924707&amp;y=4876664.036662011&amp;l=13&amp;v=2" TargetMode="External"/><Relationship Id="rId1343" Type="http://schemas.openxmlformats.org/officeDocument/2006/relationships/hyperlink" Target="https://mapwv.gov/flood/map/?wkid=102100&amp;x=-8986006.405214382&amp;y=4872775.462291235&amp;l=13&amp;v=2" TargetMode="External"/><Relationship Id="rId145" Type="http://schemas.openxmlformats.org/officeDocument/2006/relationships/hyperlink" Target="https://mapwv.gov/flood/map/?wkid=102100&amp;x=-8987324.676673112&amp;y=4875856.377987547&amp;l=13&amp;v=2" TargetMode="External"/><Relationship Id="rId352" Type="http://schemas.openxmlformats.org/officeDocument/2006/relationships/hyperlink" Target="https://mapwv.gov/flood/map/?wkid=102100&amp;x=-8987414.972253557&amp;y=4876756.002576871&amp;l=13&amp;v=2" TargetMode="External"/><Relationship Id="rId1203" Type="http://schemas.openxmlformats.org/officeDocument/2006/relationships/hyperlink" Target="https://mapwv.gov/flood/map/?wkid=102100&amp;x=-8987023.821500348&amp;y=4876180.456018185&amp;l=13&amp;v=2" TargetMode="External"/><Relationship Id="rId1287" Type="http://schemas.openxmlformats.org/officeDocument/2006/relationships/hyperlink" Target="https://mapwv.gov/flood/map/?wkid=102100&amp;x=-8985856.738496719&amp;y=4875138.798933528&amp;l=13&amp;v=2" TargetMode="External"/><Relationship Id="rId212" Type="http://schemas.openxmlformats.org/officeDocument/2006/relationships/hyperlink" Target="https://mapwv.gov/flood/map/?wkid=102100&amp;x=-8987092.4126744&amp;y=4875718.560655979&amp;l=13&amp;v=2" TargetMode="External"/><Relationship Id="rId657" Type="http://schemas.openxmlformats.org/officeDocument/2006/relationships/hyperlink" Target="https://mapwv.gov/flood/map/?wkid=102100&amp;x=-8986953.936237229&amp;y=4876035.659843891&amp;l=13&amp;v=2" TargetMode="External"/><Relationship Id="rId864" Type="http://schemas.openxmlformats.org/officeDocument/2006/relationships/hyperlink" Target="https://mapwv.gov/flood/map/?wkid=102100&amp;x=-8986269.708426716&amp;y=4872189.758833579&amp;l=13&amp;v=2" TargetMode="External"/><Relationship Id="rId296" Type="http://schemas.openxmlformats.org/officeDocument/2006/relationships/hyperlink" Target="https://mapwv.gov/flood/map/?wkid=102100&amp;x=-8987279.708496895&amp;y=4875528.775348313&amp;l=13&amp;v=2" TargetMode="External"/><Relationship Id="rId517" Type="http://schemas.openxmlformats.org/officeDocument/2006/relationships/hyperlink" Target="https://mapwv.gov/flood/map/?wkid=102100&amp;x=-8986673.30080281&amp;y=4875528.502323965&amp;l=13&amp;v=2" TargetMode="External"/><Relationship Id="rId724" Type="http://schemas.openxmlformats.org/officeDocument/2006/relationships/hyperlink" Target="https://mapwv.gov/flood/map/?wkid=102100&amp;x=-8987069.524273895&amp;y=4877700.040935081&amp;l=13&amp;v=2" TargetMode="External"/><Relationship Id="rId931" Type="http://schemas.openxmlformats.org/officeDocument/2006/relationships/hyperlink" Target="https://mapwv.gov/flood/map/?wkid=102100&amp;x=-8986969.048080744&amp;y=4875760.2068462055&amp;l=13&amp;v=2" TargetMode="External"/><Relationship Id="rId1147" Type="http://schemas.openxmlformats.org/officeDocument/2006/relationships/hyperlink" Target="https://mapwv.gov/flood/map/?wkid=102100&amp;x=-8987077.563656202&amp;y=4876660.641869645&amp;l=13&amp;v=2" TargetMode="External"/><Relationship Id="rId1354" Type="http://schemas.openxmlformats.org/officeDocument/2006/relationships/hyperlink" Target="https://mapwv.gov/flood/map/?wkid=102100&amp;x=-8986229.501607755&amp;y=4875945.527060258&amp;l=13&amp;v=2" TargetMode="External"/><Relationship Id="rId60" Type="http://schemas.openxmlformats.org/officeDocument/2006/relationships/hyperlink" Target="https://mapwv.gov/flood/map/?wkid=102100&amp;x=-8987227.573460532&amp;y=4876162.060373245&amp;l=13&amp;v=2" TargetMode="External"/><Relationship Id="rId156" Type="http://schemas.openxmlformats.org/officeDocument/2006/relationships/hyperlink" Target="https://mapwv.gov/flood/map/?wkid=102100&amp;x=-8987355.805944204&amp;y=4876069.156189346&amp;l=13&amp;v=2" TargetMode="External"/><Relationship Id="rId363" Type="http://schemas.openxmlformats.org/officeDocument/2006/relationships/hyperlink" Target="https://mapwv.gov/flood/map/?wkid=102100&amp;x=-8987083.34893014&amp;y=4875679.71474635&amp;l=13&amp;v=2" TargetMode="External"/><Relationship Id="rId570" Type="http://schemas.openxmlformats.org/officeDocument/2006/relationships/hyperlink" Target="https://mapwv.gov/flood/map/?wkid=102100&amp;x=-8987103.895613832&amp;y=4876192.912108598&amp;l=13&amp;v=2" TargetMode="External"/><Relationship Id="rId1007" Type="http://schemas.openxmlformats.org/officeDocument/2006/relationships/hyperlink" Target="https://mapwv.gov/flood/map/?wkid=102100&amp;x=-8986406.190129934&amp;y=4872286.890087391&amp;l=13&amp;v=2" TargetMode="External"/><Relationship Id="rId1214" Type="http://schemas.openxmlformats.org/officeDocument/2006/relationships/hyperlink" Target="https://mapwv.gov/flood/map/?wkid=102100&amp;x=-8981929.92442335&amp;y=4877011.07361645&amp;l=13&amp;v=2" TargetMode="External"/><Relationship Id="rId223" Type="http://schemas.openxmlformats.org/officeDocument/2006/relationships/hyperlink" Target="https://mapwv.gov/flood/map/?wkid=102100&amp;x=-8987361.228093956&amp;y=4875764.53039131&amp;l=13&amp;v=2" TargetMode="External"/><Relationship Id="rId430" Type="http://schemas.openxmlformats.org/officeDocument/2006/relationships/hyperlink" Target="https://mapwv.gov/flood/map/?wkid=102100&amp;x=-8987382.007435387&amp;y=4876982.808571404&amp;l=13&amp;v=2" TargetMode="External"/><Relationship Id="rId668" Type="http://schemas.openxmlformats.org/officeDocument/2006/relationships/hyperlink" Target="https://mapwv.gov/flood/map/?wkid=102100&amp;x=-8987252.571254067&amp;y=4877356.35727131&amp;l=13&amp;v=2" TargetMode="External"/><Relationship Id="rId875" Type="http://schemas.openxmlformats.org/officeDocument/2006/relationships/hyperlink" Target="https://mapwv.gov/flood/map/?wkid=102100&amp;x=-8987022.365886692&amp;y=4877118.736958914&amp;l=13&amp;v=2" TargetMode="External"/><Relationship Id="rId1060" Type="http://schemas.openxmlformats.org/officeDocument/2006/relationships/hyperlink" Target="https://mapwv.gov/flood/map/?wkid=102100&amp;x=-8987157.82990712&amp;y=4876704.172139752&amp;l=13&amp;v=2" TargetMode="External"/><Relationship Id="rId1298" Type="http://schemas.openxmlformats.org/officeDocument/2006/relationships/hyperlink" Target="https://mapwv.gov/flood/map/?wkid=102100&amp;x=-8977221.043282421&amp;y=4873056.157969649&amp;l=13&amp;v=2" TargetMode="External"/><Relationship Id="rId18" Type="http://schemas.openxmlformats.org/officeDocument/2006/relationships/hyperlink" Target="https://mapwv.gov/flood/map/?wkid=102100&amp;x=-8987547.102143917&amp;y=4876803.584641588&amp;l=13&amp;v=2" TargetMode="External"/><Relationship Id="rId528" Type="http://schemas.openxmlformats.org/officeDocument/2006/relationships/hyperlink" Target="https://mapwv.gov/flood/map/?wkid=102100&amp;x=-8986884.7688735&amp;y=4875468.586097754&amp;l=13&amp;v=2" TargetMode="External"/><Relationship Id="rId735" Type="http://schemas.openxmlformats.org/officeDocument/2006/relationships/hyperlink" Target="https://mapwv.gov/flood/map/?wkid=102100&amp;x=-8986973.620528823&amp;y=4876168.277203954&amp;l=13&amp;v=2" TargetMode="External"/><Relationship Id="rId942" Type="http://schemas.openxmlformats.org/officeDocument/2006/relationships/hyperlink" Target="https://mapwv.gov/flood/map/?wkid=102100&amp;x=-8987073.624838658&amp;y=4877446.330635579&amp;l=13&amp;v=2" TargetMode="External"/><Relationship Id="rId1158" Type="http://schemas.openxmlformats.org/officeDocument/2006/relationships/hyperlink" Target="https://mapwv.gov/flood/map/?wkid=102100&amp;x=-8986270.635050159&amp;y=4872651.775940708&amp;l=13&amp;v=2" TargetMode="External"/><Relationship Id="rId1365" Type="http://schemas.openxmlformats.org/officeDocument/2006/relationships/hyperlink" Target="https://mapwv.gov/flood/map/?wkid=102100&amp;x=-8986193.131860323&amp;y=4874467.792889984&amp;l=13&amp;v=2" TargetMode="External"/><Relationship Id="rId167" Type="http://schemas.openxmlformats.org/officeDocument/2006/relationships/hyperlink" Target="https://mapwv.gov/flood/map/?wkid=102100&amp;x=-9001893.461966382&amp;y=4813911.477077179&amp;l=13&amp;v=2" TargetMode="External"/><Relationship Id="rId374" Type="http://schemas.openxmlformats.org/officeDocument/2006/relationships/hyperlink" Target="https://mapwv.gov/flood/map/?wkid=102100&amp;x=-8986366.228770444&amp;y=4872636.199177575&amp;l=13&amp;v=2" TargetMode="External"/><Relationship Id="rId581" Type="http://schemas.openxmlformats.org/officeDocument/2006/relationships/hyperlink" Target="https://mapwv.gov/flood/map/?wkid=102100&amp;x=-8987135.079654103&amp;y=4876382.155313663&amp;l=13&amp;v=2" TargetMode="External"/><Relationship Id="rId1018" Type="http://schemas.openxmlformats.org/officeDocument/2006/relationships/hyperlink" Target="https://mapwv.gov/flood/map/?wkid=102100&amp;x=-8987021.819975905&amp;y=4876388.178806769&amp;l=13&amp;v=2" TargetMode="External"/><Relationship Id="rId1225" Type="http://schemas.openxmlformats.org/officeDocument/2006/relationships/hyperlink" Target="https://mapwv.gov/flood/map/?wkid=102100&amp;x=-8981979.6046423&amp;y=4877044.416577764&amp;l=13&amp;v=2" TargetMode="External"/><Relationship Id="rId71" Type="http://schemas.openxmlformats.org/officeDocument/2006/relationships/hyperlink" Target="https://mapwv.gov/flood/map/?wkid=102100&amp;x=-8986876.81709963&amp;y=4875877.344558678&amp;l=13&amp;v=2" TargetMode="External"/><Relationship Id="rId234" Type="http://schemas.openxmlformats.org/officeDocument/2006/relationships/hyperlink" Target="https://mapwv.gov/flood/map/?wkid=102100&amp;x=-8987482.89105788&amp;y=4875999.68343744&amp;l=13&amp;v=2" TargetMode="External"/><Relationship Id="rId679" Type="http://schemas.openxmlformats.org/officeDocument/2006/relationships/hyperlink" Target="https://mapwv.gov/flood/map/?wkid=102100&amp;x=-8987230.471218199&amp;y=4877093.593333401&amp;l=13&amp;v=2" TargetMode="External"/><Relationship Id="rId802" Type="http://schemas.openxmlformats.org/officeDocument/2006/relationships/hyperlink" Target="https://mapwv.gov/flood/map/?wkid=102100&amp;x=-8987070.481176237&amp;y=4877469.63882775&amp;l=13&amp;v=2" TargetMode="External"/><Relationship Id="rId886" Type="http://schemas.openxmlformats.org/officeDocument/2006/relationships/hyperlink" Target="https://mapwv.gov/flood/map/?wkid=102100&amp;x=-8987379.38263312&amp;y=4876456.286123684&amp;l=13&amp;v=2" TargetMode="External"/><Relationship Id="rId2" Type="http://schemas.openxmlformats.org/officeDocument/2006/relationships/hyperlink" Target="https://mapwv.gov/flood/map/?wkid=102100&amp;x=-8987512.626163663&amp;y=4876879.700010592&amp;l=13&amp;v=2" TargetMode="External"/><Relationship Id="rId29" Type="http://schemas.openxmlformats.org/officeDocument/2006/relationships/hyperlink" Target="https://mapwv.gov/flood/map/?wkid=102100&amp;x=-8987514.56701898&amp;y=4876996.09795808&amp;l=13&amp;v=2" TargetMode="External"/><Relationship Id="rId441" Type="http://schemas.openxmlformats.org/officeDocument/2006/relationships/hyperlink" Target="https://mapwv.gov/flood/map/?wkid=102100&amp;x=-8987049.149356175&amp;y=4875791.634085921&amp;l=13&amp;v=2" TargetMode="External"/><Relationship Id="rId539" Type="http://schemas.openxmlformats.org/officeDocument/2006/relationships/hyperlink" Target="https://mapwv.gov/flood/map/?wkid=102100&amp;x=-8986331.948378535&amp;y=4872619.262371025&amp;l=13&amp;v=2" TargetMode="External"/><Relationship Id="rId746" Type="http://schemas.openxmlformats.org/officeDocument/2006/relationships/hyperlink" Target="https://mapwv.gov/flood/map/?wkid=102100&amp;x=-8987274.13205832&amp;y=4876927.304345678&amp;l=13&amp;v=2" TargetMode="External"/><Relationship Id="rId1071" Type="http://schemas.openxmlformats.org/officeDocument/2006/relationships/hyperlink" Target="https://mapwv.gov/flood/map/?wkid=102100&amp;x=-8987158.443166194&amp;y=4876694.951787363&amp;l=13&amp;v=2" TargetMode="External"/><Relationship Id="rId1169" Type="http://schemas.openxmlformats.org/officeDocument/2006/relationships/hyperlink" Target="https://mapwv.gov/flood/map/?wkid=102100&amp;x=-8987262.497501738&amp;y=4876788.829111601&amp;l=13&amp;v=2" TargetMode="External"/><Relationship Id="rId178" Type="http://schemas.openxmlformats.org/officeDocument/2006/relationships/hyperlink" Target="https://mapwv.gov/flood/map/?wkid=102100&amp;x=-8987424.131955216&amp;y=4877045.03268595&amp;l=13&amp;v=2" TargetMode="External"/><Relationship Id="rId301" Type="http://schemas.openxmlformats.org/officeDocument/2006/relationships/hyperlink" Target="https://mapwv.gov/flood/map/?wkid=102100&amp;x=-8986790.283672702&amp;y=4875839.132097086&amp;l=13&amp;v=2" TargetMode="External"/><Relationship Id="rId953" Type="http://schemas.openxmlformats.org/officeDocument/2006/relationships/hyperlink" Target="https://mapwv.gov/flood/map/?wkid=102100&amp;x=-8987082.678341525&amp;y=4876031.763120871&amp;l=13&amp;v=2" TargetMode="External"/><Relationship Id="rId1029" Type="http://schemas.openxmlformats.org/officeDocument/2006/relationships/hyperlink" Target="https://mapwv.gov/flood/map/?wkid=102100&amp;x=-8986408.305534216&amp;y=4874627.388113628&amp;l=13&amp;v=2" TargetMode="External"/><Relationship Id="rId1236" Type="http://schemas.openxmlformats.org/officeDocument/2006/relationships/hyperlink" Target="https://mapwv.gov/flood/map/?wkid=102100&amp;x=-8981789.016768502&amp;y=4876689.694614836&amp;l=13&amp;v=2" TargetMode="External"/><Relationship Id="rId82" Type="http://schemas.openxmlformats.org/officeDocument/2006/relationships/hyperlink" Target="https://mapwv.gov/flood/map/?wkid=102100&amp;x=-8987410.414944926&amp;y=4876102.390954236&amp;l=13&amp;v=2" TargetMode="External"/><Relationship Id="rId385" Type="http://schemas.openxmlformats.org/officeDocument/2006/relationships/hyperlink" Target="https://mapwv.gov/flood/map/?wkid=102100&amp;x=-8986936.502937052&amp;y=4875466.547664267&amp;l=13&amp;v=2" TargetMode="External"/><Relationship Id="rId592" Type="http://schemas.openxmlformats.org/officeDocument/2006/relationships/hyperlink" Target="https://mapwv.gov/flood/map/?wkid=102100&amp;x=-8986945.452133553&amp;y=4875564.987723994&amp;l=13&amp;v=2" TargetMode="External"/><Relationship Id="rId606" Type="http://schemas.openxmlformats.org/officeDocument/2006/relationships/hyperlink" Target="https://mapwv.gov/flood/map/?wkid=102100&amp;x=-8987247.685552936&amp;y=4877390.674108579&amp;l=13&amp;v=2" TargetMode="External"/><Relationship Id="rId813" Type="http://schemas.openxmlformats.org/officeDocument/2006/relationships/hyperlink" Target="https://mapwv.gov/flood/map/?wkid=102100&amp;x=-8987017.973553542&amp;y=4877132.626056681&amp;l=13&amp;v=2" TargetMode="External"/><Relationship Id="rId245" Type="http://schemas.openxmlformats.org/officeDocument/2006/relationships/hyperlink" Target="https://mapwv.gov/flood/map/?wkid=102100&amp;x=-8986857.762987673&amp;y=4876015.239013263&amp;l=13&amp;v=2" TargetMode="External"/><Relationship Id="rId452" Type="http://schemas.openxmlformats.org/officeDocument/2006/relationships/hyperlink" Target="https://mapwv.gov/flood/map/?wkid=102100&amp;x=-8987107.473978862&amp;y=4875805.974146315&amp;l=13&amp;v=2" TargetMode="External"/><Relationship Id="rId897" Type="http://schemas.openxmlformats.org/officeDocument/2006/relationships/hyperlink" Target="https://mapwv.gov/flood/map/?wkid=102100&amp;x=-8986134.27490783&amp;y=4875534.987563422&amp;l=13&amp;v=2" TargetMode="External"/><Relationship Id="rId1082" Type="http://schemas.openxmlformats.org/officeDocument/2006/relationships/hyperlink" Target="https://mapwv.gov/flood/map/?wkid=102100&amp;x=-8987208.54973879&amp;y=4876959.1757975&amp;l=13&amp;v=2" TargetMode="External"/><Relationship Id="rId1303" Type="http://schemas.openxmlformats.org/officeDocument/2006/relationships/hyperlink" Target="https://mapwv.gov/flood/map/?wkid=102100&amp;x=-8981962.296465235&amp;y=4877067.18278263&amp;l=13&amp;v=2" TargetMode="External"/><Relationship Id="rId105" Type="http://schemas.openxmlformats.org/officeDocument/2006/relationships/hyperlink" Target="https://mapwv.gov/flood/map/?wkid=102100&amp;x=-8987501.122964082&amp;y=4877022.231907795&amp;l=13&amp;v=2" TargetMode="External"/><Relationship Id="rId312" Type="http://schemas.openxmlformats.org/officeDocument/2006/relationships/hyperlink" Target="https://mapwv.gov/flood/map/?wkid=102100&amp;x=-8987302.010577634&amp;y=4876020.782394077&amp;l=13&amp;v=2" TargetMode="External"/><Relationship Id="rId757" Type="http://schemas.openxmlformats.org/officeDocument/2006/relationships/hyperlink" Target="https://mapwv.gov/flood/map/?wkid=102100&amp;x=-8982102.463734146&amp;y=4876841.9023660645&amp;l=13&amp;v=2" TargetMode="External"/><Relationship Id="rId964" Type="http://schemas.openxmlformats.org/officeDocument/2006/relationships/hyperlink" Target="https://mapwv.gov/flood/map/?wkid=102100&amp;x=-8987157.145960169&amp;y=4877199.601692244&amp;l=13&amp;v=2" TargetMode="External"/><Relationship Id="rId93" Type="http://schemas.openxmlformats.org/officeDocument/2006/relationships/hyperlink" Target="https://mapwv.gov/flood/map/?wkid=102100&amp;x=-8987236.569856498&amp;y=4876189.891620156&amp;l=13&amp;v=2" TargetMode="External"/><Relationship Id="rId189" Type="http://schemas.openxmlformats.org/officeDocument/2006/relationships/hyperlink" Target="https://mapwv.gov/flood/map/?wkid=102100&amp;x=-8987453.017804604&amp;y=4876816.032641348&amp;l=13&amp;v=2" TargetMode="External"/><Relationship Id="rId396" Type="http://schemas.openxmlformats.org/officeDocument/2006/relationships/hyperlink" Target="https://mapwv.gov/flood/map/?wkid=102100&amp;x=-8987469.25842776&amp;y=4876642.0909850225&amp;l=13&amp;v=2" TargetMode="External"/><Relationship Id="rId617" Type="http://schemas.openxmlformats.org/officeDocument/2006/relationships/hyperlink" Target="https://mapwv.gov/flood/map/?wkid=102100&amp;x=-8987052.485156037&amp;y=4877281.968766992&amp;l=13&amp;v=2" TargetMode="External"/><Relationship Id="rId824" Type="http://schemas.openxmlformats.org/officeDocument/2006/relationships/hyperlink" Target="https://mapwv.gov/flood/map/?wkid=102100&amp;x=-8986354.981717015&amp;y=4872381.315600076&amp;l=13&amp;v=2" TargetMode="External"/><Relationship Id="rId1247" Type="http://schemas.openxmlformats.org/officeDocument/2006/relationships/hyperlink" Target="https://mapwv.gov/flood/map/?wkid=102100&amp;x=-8986136.729168644&amp;y=4875680.676528241&amp;l=13&amp;v=2" TargetMode="External"/><Relationship Id="rId256" Type="http://schemas.openxmlformats.org/officeDocument/2006/relationships/hyperlink" Target="https://mapwv.gov/flood/map/?wkid=102100&amp;x=-8986789.555865867&amp;y=4875890.363937706&amp;l=13&amp;v=2" TargetMode="External"/><Relationship Id="rId463" Type="http://schemas.openxmlformats.org/officeDocument/2006/relationships/hyperlink" Target="https://mapwv.gov/flood/map/?wkid=102100&amp;x=-8987171.095294239&amp;y=4876033.991211864&amp;l=13&amp;v=2" TargetMode="External"/><Relationship Id="rId670" Type="http://schemas.openxmlformats.org/officeDocument/2006/relationships/hyperlink" Target="https://mapwv.gov/flood/map/?wkid=102100&amp;x=-8987264.1552716&amp;y=4876973.618801245&amp;l=13&amp;v=2" TargetMode="External"/><Relationship Id="rId1093" Type="http://schemas.openxmlformats.org/officeDocument/2006/relationships/hyperlink" Target="https://mapwv.gov/flood/map/?wkid=102100&amp;x=-8981991.653530026&amp;y=4876797.592027878&amp;l=13&amp;v=2" TargetMode="External"/><Relationship Id="rId1107" Type="http://schemas.openxmlformats.org/officeDocument/2006/relationships/hyperlink" Target="https://mapwv.gov/flood/map/?wkid=102100&amp;x=-8986298.65182828&amp;y=4872853.469452047&amp;l=13&amp;v=2" TargetMode="External"/><Relationship Id="rId1314" Type="http://schemas.openxmlformats.org/officeDocument/2006/relationships/hyperlink" Target="https://mapwv.gov/flood/map/?wkid=102100&amp;x=-8982579.189119512&amp;y=4877604.019498128&amp;l=13&amp;v=2" TargetMode="External"/><Relationship Id="rId116" Type="http://schemas.openxmlformats.org/officeDocument/2006/relationships/hyperlink" Target="https://mapwv.gov/flood/map/?wkid=102100&amp;x=-8986837.58688656&amp;y=4875536.827897252&amp;l=13&amp;v=2" TargetMode="External"/><Relationship Id="rId323" Type="http://schemas.openxmlformats.org/officeDocument/2006/relationships/hyperlink" Target="https://mapwv.gov/flood/map/?wkid=102100&amp;x=-8987342.349310197&amp;y=4877115.566488114&amp;l=13&amp;v=2" TargetMode="External"/><Relationship Id="rId530" Type="http://schemas.openxmlformats.org/officeDocument/2006/relationships/hyperlink" Target="https://mapwv.gov/flood/map/?wkid=102100&amp;x=-8986330.063628236&amp;y=4872642.3954745885&amp;l=13&amp;v=2" TargetMode="External"/><Relationship Id="rId768" Type="http://schemas.openxmlformats.org/officeDocument/2006/relationships/hyperlink" Target="https://mapwv.gov/flood/map/?wkid=102100&amp;x=-8986862.234246336&amp;y=4875942.890235562&amp;l=13&amp;v=2" TargetMode="External"/><Relationship Id="rId975" Type="http://schemas.openxmlformats.org/officeDocument/2006/relationships/hyperlink" Target="https://mapwv.gov/flood/map/?wkid=102100&amp;x=-8986333.60269749&amp;y=4872110.263994548&amp;l=13&amp;v=2" TargetMode="External"/><Relationship Id="rId1160" Type="http://schemas.openxmlformats.org/officeDocument/2006/relationships/hyperlink" Target="https://mapwv.gov/flood/map/?wkid=102100&amp;x=-8987163.099660492&amp;y=4876804.918807114&amp;l=13&amp;v=2" TargetMode="External"/><Relationship Id="rId20" Type="http://schemas.openxmlformats.org/officeDocument/2006/relationships/hyperlink" Target="https://mapwv.gov/flood/map/?wkid=102100&amp;x=-8986665.746662164&amp;y=4875400.049638099&amp;l=13&amp;v=2" TargetMode="External"/><Relationship Id="rId628" Type="http://schemas.openxmlformats.org/officeDocument/2006/relationships/hyperlink" Target="https://mapwv.gov/flood/map/?wkid=102100&amp;x=-8986812.693622032&amp;y=4876080.992600376&amp;l=13&amp;v=2" TargetMode="External"/><Relationship Id="rId835" Type="http://schemas.openxmlformats.org/officeDocument/2006/relationships/hyperlink" Target="https://mapwv.gov/flood/map/?wkid=102100&amp;x=-8986249.586315561&amp;y=4872209.133126235&amp;l=13&amp;v=2" TargetMode="External"/><Relationship Id="rId1258" Type="http://schemas.openxmlformats.org/officeDocument/2006/relationships/hyperlink" Target="https://mapwv.gov/flood/map/?wkid=102100&amp;x=-8985975.225738207&amp;y=4875375.025138172&amp;l=13&amp;v=2" TargetMode="External"/><Relationship Id="rId267" Type="http://schemas.openxmlformats.org/officeDocument/2006/relationships/hyperlink" Target="https://mapwv.gov/flood/map/?wkid=102100&amp;x=-8987025.42194067&amp;y=4875559.660458264&amp;l=13&amp;v=2" TargetMode="External"/><Relationship Id="rId474" Type="http://schemas.openxmlformats.org/officeDocument/2006/relationships/hyperlink" Target="https://mapwv.gov/flood/map/?wkid=102100&amp;x=-8986663.933824262&amp;y=4875811.404095168&amp;l=13&amp;v=2" TargetMode="External"/><Relationship Id="rId1020" Type="http://schemas.openxmlformats.org/officeDocument/2006/relationships/hyperlink" Target="https://mapwv.gov/flood/map/?wkid=102100&amp;x=-8987341.26773002&amp;y=4876526.652805249&amp;l=13&amp;v=2" TargetMode="External"/><Relationship Id="rId1118" Type="http://schemas.openxmlformats.org/officeDocument/2006/relationships/hyperlink" Target="https://mapwv.gov/flood/map/?wkid=102100&amp;x=-8987110.816457892&amp;y=4876727.262700343&amp;l=13&amp;v=2" TargetMode="External"/><Relationship Id="rId1325" Type="http://schemas.openxmlformats.org/officeDocument/2006/relationships/hyperlink" Target="https://mapwv.gov/flood/map/?wkid=102100&amp;x=-8986205.356632838&amp;y=4875845.9404665725&amp;l=13&amp;v=2" TargetMode="External"/><Relationship Id="rId127" Type="http://schemas.openxmlformats.org/officeDocument/2006/relationships/hyperlink" Target="https://mapwv.gov/flood/map/?wkid=102100&amp;x=-8987313.183603607&amp;y=4876018.180024561&amp;l=13&amp;v=2" TargetMode="External"/><Relationship Id="rId681" Type="http://schemas.openxmlformats.org/officeDocument/2006/relationships/hyperlink" Target="https://mapwv.gov/flood/map/?wkid=102100&amp;x=-8982128.86983056&amp;y=4876867.692436666&amp;l=13&amp;v=2" TargetMode="External"/><Relationship Id="rId779" Type="http://schemas.openxmlformats.org/officeDocument/2006/relationships/hyperlink" Target="https://mapwv.gov/flood/map/?wkid=102100&amp;x=-8987012.247501573&amp;y=4877196.814395998&amp;l=13&amp;v=2" TargetMode="External"/><Relationship Id="rId902" Type="http://schemas.openxmlformats.org/officeDocument/2006/relationships/hyperlink" Target="https://mapwv.gov/flood/map/?wkid=102100&amp;x=-8986347.033171415&amp;y=4871899.427000709&amp;l=13&amp;v=2" TargetMode="External"/><Relationship Id="rId986" Type="http://schemas.openxmlformats.org/officeDocument/2006/relationships/hyperlink" Target="https://mapwv.gov/flood/map/?wkid=102100&amp;x=-8987122.184849573&amp;y=4877330.407350681&amp;l=13&amp;v=2" TargetMode="External"/><Relationship Id="rId31" Type="http://schemas.openxmlformats.org/officeDocument/2006/relationships/hyperlink" Target="https://mapwv.gov/flood/map/?wkid=102100&amp;x=-8987526.100608785&amp;y=4876967.326398034&amp;l=13&amp;v=2" TargetMode="External"/><Relationship Id="rId334" Type="http://schemas.openxmlformats.org/officeDocument/2006/relationships/hyperlink" Target="https://mapwv.gov/flood/map/?wkid=102100&amp;x=-8987408.422771316&amp;y=4877113.380052434&amp;l=13&amp;v=2" TargetMode="External"/><Relationship Id="rId541" Type="http://schemas.openxmlformats.org/officeDocument/2006/relationships/hyperlink" Target="https://mapwv.gov/flood/map/?wkid=102100&amp;x=-8986925.372435126&amp;y=4875783.322117381&amp;l=13&amp;v=2" TargetMode="External"/><Relationship Id="rId639" Type="http://schemas.openxmlformats.org/officeDocument/2006/relationships/hyperlink" Target="https://mapwv.gov/flood/map/?wkid=102100&amp;x=-8986312.18671989&amp;y=4872686.701343243&amp;l=13&amp;v=2" TargetMode="External"/><Relationship Id="rId1171" Type="http://schemas.openxmlformats.org/officeDocument/2006/relationships/hyperlink" Target="https://mapwv.gov/flood/map/?wkid=102100&amp;x=-8987104.909845714&amp;y=4876779.384210644&amp;l=13&amp;v=2" TargetMode="External"/><Relationship Id="rId1269" Type="http://schemas.openxmlformats.org/officeDocument/2006/relationships/hyperlink" Target="https://mapwv.gov/flood/map/?wkid=102100&amp;x=-8986368.807709092&amp;y=4873123.529238892&amp;l=13&amp;v=2" TargetMode="External"/><Relationship Id="rId180" Type="http://schemas.openxmlformats.org/officeDocument/2006/relationships/hyperlink" Target="https://mapwv.gov/flood/map/?wkid=102100&amp;x=-8987454.170183973&amp;y=4877016.61319008&amp;l=13&amp;v=2" TargetMode="External"/><Relationship Id="rId278" Type="http://schemas.openxmlformats.org/officeDocument/2006/relationships/hyperlink" Target="https://mapwv.gov/flood/map/?wkid=102100&amp;x=-8987409.189428654&amp;y=4877126.038079991&amp;l=13&amp;v=2" TargetMode="External"/><Relationship Id="rId401" Type="http://schemas.openxmlformats.org/officeDocument/2006/relationships/hyperlink" Target="https://mapwv.gov/flood/map/?wkid=102100&amp;x=-8987009.848566549&amp;y=4876797.085333376&amp;l=13&amp;v=2" TargetMode="External"/><Relationship Id="rId846" Type="http://schemas.openxmlformats.org/officeDocument/2006/relationships/hyperlink" Target="https://mapwv.gov/flood/map/?wkid=102100&amp;x=-8986289.34841316&amp;y=4872035.631460708&amp;l=13&amp;v=2" TargetMode="External"/><Relationship Id="rId1031" Type="http://schemas.openxmlformats.org/officeDocument/2006/relationships/hyperlink" Target="https://mapwv.gov/flood/map/?wkid=102100&amp;x=-9001491.099670663&amp;y=4814180.432173429&amp;l=13&amp;v=2" TargetMode="External"/><Relationship Id="rId1129" Type="http://schemas.openxmlformats.org/officeDocument/2006/relationships/hyperlink" Target="https://mapwv.gov/flood/map/?wkid=102100&amp;x=-8982252.63862529&amp;y=4876993.420992433&amp;l=13&amp;v=2" TargetMode="External"/><Relationship Id="rId485" Type="http://schemas.openxmlformats.org/officeDocument/2006/relationships/hyperlink" Target="https://mapwv.gov/flood/map/?wkid=102100&amp;x=-8987395.872500602&amp;y=4876748.032831048&amp;l=13&amp;v=2" TargetMode="External"/><Relationship Id="rId692" Type="http://schemas.openxmlformats.org/officeDocument/2006/relationships/hyperlink" Target="https://mapwv.gov/flood/map/?wkid=102100&amp;x=-8987080.92628406&amp;y=4876017.607765194&amp;l=13&amp;v=2" TargetMode="External"/><Relationship Id="rId706" Type="http://schemas.openxmlformats.org/officeDocument/2006/relationships/hyperlink" Target="https://mapwv.gov/flood/map/?wkid=102100&amp;x=-8986433.49591047&amp;y=4873070.9557866035&amp;l=13&amp;v=2" TargetMode="External"/><Relationship Id="rId913" Type="http://schemas.openxmlformats.org/officeDocument/2006/relationships/hyperlink" Target="https://mapwv.gov/flood/map/?wkid=102100&amp;x=-8987197.91260485&amp;y=4877292.488689873&amp;l=13&amp;v=2" TargetMode="External"/><Relationship Id="rId1336" Type="http://schemas.openxmlformats.org/officeDocument/2006/relationships/hyperlink" Target="https://mapwv.gov/flood/map/?wkid=102100&amp;x=-8986189.806858452&amp;y=4874572.474637661&amp;l=13&amp;v=2" TargetMode="External"/><Relationship Id="rId42" Type="http://schemas.openxmlformats.org/officeDocument/2006/relationships/hyperlink" Target="https://mapwv.gov/flood/map/?wkid=102100&amp;x=-8987465.764442898&amp;y=4877073.707581644&amp;l=13&amp;v=2" TargetMode="External"/><Relationship Id="rId138" Type="http://schemas.openxmlformats.org/officeDocument/2006/relationships/hyperlink" Target="https://mapwv.gov/flood/map/?wkid=102100&amp;x=-8986739.453189455&amp;y=4875646.919959728&amp;l=13&amp;v=2" TargetMode="External"/><Relationship Id="rId345" Type="http://schemas.openxmlformats.org/officeDocument/2006/relationships/hyperlink" Target="https://mapwv.gov/flood/map/?wkid=102100&amp;x=-8987511.39975683&amp;y=4877161.930123773&amp;l=13&amp;v=2" TargetMode="External"/><Relationship Id="rId552" Type="http://schemas.openxmlformats.org/officeDocument/2006/relationships/hyperlink" Target="https://mapwv.gov/flood/map/?wkid=102100&amp;x=-8986862.00849041&amp;y=4876071.297300193&amp;l=13&amp;v=2" TargetMode="External"/><Relationship Id="rId997" Type="http://schemas.openxmlformats.org/officeDocument/2006/relationships/hyperlink" Target="https://mapwv.gov/flood/map/?wkid=102100&amp;x=-8986783.416818589&amp;y=4876084.131901332&amp;l=13&amp;v=2" TargetMode="External"/><Relationship Id="rId1182" Type="http://schemas.openxmlformats.org/officeDocument/2006/relationships/hyperlink" Target="https://mapwv.gov/flood/map/?wkid=102100&amp;x=-8987242.163104314&amp;y=4876838.295698142&amp;l=13&amp;v=2" TargetMode="External"/><Relationship Id="rId191" Type="http://schemas.openxmlformats.org/officeDocument/2006/relationships/hyperlink" Target="https://mapwv.gov/flood/map/?wkid=102100&amp;x=-8987454.978920076&amp;y=4877142.72683416&amp;l=13&amp;v=2" TargetMode="External"/><Relationship Id="rId205" Type="http://schemas.openxmlformats.org/officeDocument/2006/relationships/hyperlink" Target="https://mapwv.gov/flood/map/?wkid=102100&amp;x=-8986833.407173643&amp;y=4875773.105192867&amp;l=13&amp;v=2" TargetMode="External"/><Relationship Id="rId412" Type="http://schemas.openxmlformats.org/officeDocument/2006/relationships/hyperlink" Target="https://mapwv.gov/flood/map/?wkid=102100&amp;x=-8987366.828132266&amp;y=4876194.72608953&amp;l=13&amp;v=2" TargetMode="External"/><Relationship Id="rId857" Type="http://schemas.openxmlformats.org/officeDocument/2006/relationships/hyperlink" Target="https://mapwv.gov/flood/map/?wkid=102100&amp;x=-8987416.941495348&amp;y=4876570.732811506&amp;l=13&amp;v=2" TargetMode="External"/><Relationship Id="rId1042" Type="http://schemas.openxmlformats.org/officeDocument/2006/relationships/hyperlink" Target="https://mapwv.gov/flood/map/?wkid=102100&amp;x=-8986302.840001484&amp;y=4872830.788397472&amp;l=13&amp;v=2" TargetMode="External"/><Relationship Id="rId289" Type="http://schemas.openxmlformats.org/officeDocument/2006/relationships/hyperlink" Target="https://mapwv.gov/flood/map/?wkid=102100&amp;x=-8986954.29568786&amp;y=4876013.260398866&amp;l=13&amp;v=2" TargetMode="External"/><Relationship Id="rId496" Type="http://schemas.openxmlformats.org/officeDocument/2006/relationships/hyperlink" Target="https://mapwv.gov/flood/map/?wkid=102100&amp;x=-8987137.151755106&amp;y=4876095.760168181&amp;l=13&amp;v=2" TargetMode="External"/><Relationship Id="rId717" Type="http://schemas.openxmlformats.org/officeDocument/2006/relationships/hyperlink" Target="https://mapwv.gov/flood/map/?wkid=102100&amp;x=-8987072.68140597&amp;y=4877519.632567277&amp;l=13&amp;v=2" TargetMode="External"/><Relationship Id="rId924" Type="http://schemas.openxmlformats.org/officeDocument/2006/relationships/hyperlink" Target="https://mapwv.gov/flood/map/?wkid=102100&amp;x=-8986973.428391384&amp;y=4875778.786772117&amp;l=13&amp;v=2" TargetMode="External"/><Relationship Id="rId1347" Type="http://schemas.openxmlformats.org/officeDocument/2006/relationships/hyperlink" Target="https://mapwv.gov/flood/map/?wkid=102100&amp;x=-8986338.407580668&amp;y=4873098.228221997&amp;l=13&amp;v=2" TargetMode="External"/><Relationship Id="rId53" Type="http://schemas.openxmlformats.org/officeDocument/2006/relationships/hyperlink" Target="https://mapwv.gov/flood/map/?wkid=102100&amp;x=-8987243.133365&amp;y=4875792.136074233&amp;l=13&amp;v=2" TargetMode="External"/><Relationship Id="rId149" Type="http://schemas.openxmlformats.org/officeDocument/2006/relationships/hyperlink" Target="https://mapwv.gov/flood/map/?wkid=102100&amp;x=-8986668.978712264&amp;y=4875654.157303177&amp;l=13&amp;v=2" TargetMode="External"/><Relationship Id="rId356" Type="http://schemas.openxmlformats.org/officeDocument/2006/relationships/hyperlink" Target="https://mapwv.gov/flood/map/?wkid=102100&amp;x=-8987164.723700542&amp;y=4875627.674077519&amp;l=13&amp;v=2" TargetMode="External"/><Relationship Id="rId563" Type="http://schemas.openxmlformats.org/officeDocument/2006/relationships/hyperlink" Target="https://mapwv.gov/flood/map/?wkid=102100&amp;x=-8987217.852708638&amp;y=4877154.770238984&amp;l=13&amp;v=2" TargetMode="External"/><Relationship Id="rId770" Type="http://schemas.openxmlformats.org/officeDocument/2006/relationships/hyperlink" Target="https://mapwv.gov/flood/map/?wkid=102100&amp;x=-8981963.84247032&amp;y=4876974.451377865&amp;l=13&amp;v=2" TargetMode="External"/><Relationship Id="rId1193" Type="http://schemas.openxmlformats.org/officeDocument/2006/relationships/hyperlink" Target="https://mapwv.gov/flood/map/?wkid=102100&amp;x=-8981864.811983394&amp;y=4876905.609471583&amp;l=13&amp;v=2" TargetMode="External"/><Relationship Id="rId1207" Type="http://schemas.openxmlformats.org/officeDocument/2006/relationships/hyperlink" Target="https://mapwv.gov/flood/map/?wkid=102100&amp;x=-8981778.558079705&amp;y=4876821.563522789&amp;l=13&amp;v=2" TargetMode="External"/><Relationship Id="rId216" Type="http://schemas.openxmlformats.org/officeDocument/2006/relationships/hyperlink" Target="https://mapwv.gov/flood/map/?wkid=102100&amp;x=-8986667.882771874&amp;y=4875630.905746998&amp;l=13&amp;v=2" TargetMode="External"/><Relationship Id="rId423" Type="http://schemas.openxmlformats.org/officeDocument/2006/relationships/hyperlink" Target="https://mapwv.gov/flood/map/?wkid=102100&amp;x=-8986350.215127734&amp;y=4872745.419095629&amp;l=13&amp;v=2" TargetMode="External"/><Relationship Id="rId868" Type="http://schemas.openxmlformats.org/officeDocument/2006/relationships/hyperlink" Target="https://mapwv.gov/flood/map/?wkid=102100&amp;x=-8986356.901866911&amp;y=4872403.416741216&amp;l=13&amp;v=2" TargetMode="External"/><Relationship Id="rId1053" Type="http://schemas.openxmlformats.org/officeDocument/2006/relationships/hyperlink" Target="https://mapwv.gov/flood/map/?wkid=102100&amp;x=-8986050.012509828&amp;y=4875433.479106838&amp;l=13&amp;v=2" TargetMode="External"/><Relationship Id="rId1260" Type="http://schemas.openxmlformats.org/officeDocument/2006/relationships/hyperlink" Target="https://mapwv.gov/flood/map/?wkid=102100&amp;x=-8981765.252283612&amp;y=4876639.678441541&amp;l=13&amp;v=2" TargetMode="External"/><Relationship Id="rId630" Type="http://schemas.openxmlformats.org/officeDocument/2006/relationships/hyperlink" Target="https://mapwv.gov/flood/map/?wkid=102100&amp;x=-8986224.325808031&amp;y=4872007.118144105&amp;l=13&amp;v=2" TargetMode="External"/><Relationship Id="rId728" Type="http://schemas.openxmlformats.org/officeDocument/2006/relationships/hyperlink" Target="https://mapwv.gov/flood/map/?wkid=102100&amp;x=-8986428.82594651&amp;y=4873052.504108504&amp;l=13&amp;v=2" TargetMode="External"/><Relationship Id="rId935" Type="http://schemas.openxmlformats.org/officeDocument/2006/relationships/hyperlink" Target="https://mapwv.gov/flood/map/?wkid=102100&amp;x=-8987182.44353709&amp;y=4877069.2337658135&amp;l=13&amp;v=2" TargetMode="External"/><Relationship Id="rId1358" Type="http://schemas.openxmlformats.org/officeDocument/2006/relationships/hyperlink" Target="https://mapwv.gov/flood/map/?wkid=102100&amp;x=-8981732.799423777&amp;y=4876760.28887827&amp;l=13&amp;v=2" TargetMode="External"/><Relationship Id="rId64" Type="http://schemas.openxmlformats.org/officeDocument/2006/relationships/hyperlink" Target="https://mapwv.gov/flood/map/?wkid=102100&amp;x=-8987235.596144915&amp;y=4876176.704705575&amp;l=13&amp;v=2" TargetMode="External"/><Relationship Id="rId367" Type="http://schemas.openxmlformats.org/officeDocument/2006/relationships/hyperlink" Target="https://mapwv.gov/flood/map/?wkid=102100&amp;x=-8987183.26563153&amp;y=4875785.236828217&amp;l=13&amp;v=2" TargetMode="External"/><Relationship Id="rId574" Type="http://schemas.openxmlformats.org/officeDocument/2006/relationships/hyperlink" Target="https://mapwv.gov/flood/map/?wkid=102100&amp;x=-8986382.024672234&amp;y=4872544.05990833&amp;l=13&amp;v=2" TargetMode="External"/><Relationship Id="rId1120" Type="http://schemas.openxmlformats.org/officeDocument/2006/relationships/hyperlink" Target="https://mapwv.gov/flood/map/?wkid=102100&amp;x=-8987076.155130684&amp;y=4876510.008875965&amp;l=13&amp;v=2" TargetMode="External"/><Relationship Id="rId1218" Type="http://schemas.openxmlformats.org/officeDocument/2006/relationships/hyperlink" Target="https://mapwv.gov/flood/map/?wkid=102100&amp;x=-8981851.26351081&amp;y=4876733.867868931&amp;l=13&amp;v=2" TargetMode="External"/><Relationship Id="rId227" Type="http://schemas.openxmlformats.org/officeDocument/2006/relationships/hyperlink" Target="https://mapwv.gov/flood/map/?wkid=102100&amp;x=-8986831.144604988&amp;y=4875836.001746963&amp;l=13&amp;v=2" TargetMode="External"/><Relationship Id="rId781" Type="http://schemas.openxmlformats.org/officeDocument/2006/relationships/hyperlink" Target="https://mapwv.gov/flood/map/?wkid=102100&amp;x=-8982107.234664887&amp;y=4876909.607645583&amp;l=13&amp;v=2" TargetMode="External"/><Relationship Id="rId879" Type="http://schemas.openxmlformats.org/officeDocument/2006/relationships/hyperlink" Target="https://mapwv.gov/flood/map/?wkid=102100&amp;x=-8986343.933368873&amp;y=4871929.534955151&amp;l=13&amp;v=2" TargetMode="External"/><Relationship Id="rId434" Type="http://schemas.openxmlformats.org/officeDocument/2006/relationships/hyperlink" Target="https://mapwv.gov/flood/map/?wkid=102100&amp;x=-8987417.760361524&amp;y=4877076.763691322&amp;l=13&amp;v=2" TargetMode="External"/><Relationship Id="rId641" Type="http://schemas.openxmlformats.org/officeDocument/2006/relationships/hyperlink" Target="https://mapwv.gov/flood/map/?wkid=102100&amp;x=-8986957.787557648&amp;y=4875611.775681298&amp;l=13&amp;v=2" TargetMode="External"/><Relationship Id="rId739" Type="http://schemas.openxmlformats.org/officeDocument/2006/relationships/hyperlink" Target="https://mapwv.gov/flood/map/?wkid=102100&amp;x=-9001544.461113852&amp;y=4814179.495832464&amp;l=13&amp;v=2" TargetMode="External"/><Relationship Id="rId1064" Type="http://schemas.openxmlformats.org/officeDocument/2006/relationships/hyperlink" Target="https://mapwv.gov/flood/map/?wkid=102100&amp;x=-8987303.34496437&amp;y=4876710.451283065&amp;l=13&amp;v=2" TargetMode="External"/><Relationship Id="rId1271" Type="http://schemas.openxmlformats.org/officeDocument/2006/relationships/hyperlink" Target="https://mapwv.gov/flood/map/?wkid=102100&amp;x=-8981890.453092264&amp;y=4876715.951119329&amp;l=13&amp;v=2" TargetMode="External"/><Relationship Id="rId1369" Type="http://schemas.openxmlformats.org/officeDocument/2006/relationships/hyperlink" Target="https://mapwv.gov/flood/map/?wkid=102100&amp;x=-8986335.866713287&amp;y=4872991.487036786&amp;l=13&amp;v=2" TargetMode="External"/><Relationship Id="rId280" Type="http://schemas.openxmlformats.org/officeDocument/2006/relationships/hyperlink" Target="https://mapwv.gov/flood/map/?wkid=102100&amp;x=-8987170.38774756&amp;y=4875673.660991863&amp;l=13&amp;v=2" TargetMode="External"/><Relationship Id="rId501" Type="http://schemas.openxmlformats.org/officeDocument/2006/relationships/hyperlink" Target="https://mapwv.gov/flood/map/?wkid=102100&amp;x=-8987160.616456613&amp;y=4877657.836204618&amp;l=13&amp;v=2" TargetMode="External"/><Relationship Id="rId946" Type="http://schemas.openxmlformats.org/officeDocument/2006/relationships/hyperlink" Target="https://mapwv.gov/flood/map/?wkid=102100&amp;x=-8987083.89484092&amp;y=4877140.300493507&amp;l=13&amp;v=2" TargetMode="External"/><Relationship Id="rId1131" Type="http://schemas.openxmlformats.org/officeDocument/2006/relationships/hyperlink" Target="https://mapwv.gov/flood/map/?wkid=102100&amp;x=-8987229.436837489&amp;y=4876904.116430491&amp;l=13&amp;v=2" TargetMode="External"/><Relationship Id="rId1229" Type="http://schemas.openxmlformats.org/officeDocument/2006/relationships/hyperlink" Target="https://mapwv.gov/flood/map/?wkid=102100&amp;x=-8986243.457843637&amp;y=4874538.557202134&amp;l=13&amp;v=2" TargetMode="External"/><Relationship Id="rId75" Type="http://schemas.openxmlformats.org/officeDocument/2006/relationships/hyperlink" Target="https://mapwv.gov/flood/map/?wkid=102100&amp;x=-8987309.25847836&amp;y=4876082.033554696&amp;l=13&amp;v=2" TargetMode="External"/><Relationship Id="rId140" Type="http://schemas.openxmlformats.org/officeDocument/2006/relationships/hyperlink" Target="https://mapwv.gov/flood/map/?wkid=102100&amp;x=-8986862.860863755&amp;y=4875770.747118061&amp;l=13&amp;v=2" TargetMode="External"/><Relationship Id="rId378" Type="http://schemas.openxmlformats.org/officeDocument/2006/relationships/hyperlink" Target="https://mapwv.gov/flood/map/?wkid=102100&amp;x=-8987337.190764993&amp;y=4875540.380999284&amp;l=13&amp;v=2" TargetMode="External"/><Relationship Id="rId585" Type="http://schemas.openxmlformats.org/officeDocument/2006/relationships/hyperlink" Target="https://mapwv.gov/flood/map/?wkid=102100&amp;x=-8986955.172885448&amp;y=4876505.376750008&amp;l=13&amp;v=2" TargetMode="External"/><Relationship Id="rId792" Type="http://schemas.openxmlformats.org/officeDocument/2006/relationships/hyperlink" Target="https://mapwv.gov/flood/map/?wkid=102100&amp;x=-8987055.632046718&amp;y=4877268.894894167&amp;l=13&amp;v=2" TargetMode="External"/><Relationship Id="rId806" Type="http://schemas.openxmlformats.org/officeDocument/2006/relationships/hyperlink" Target="https://mapwv.gov/flood/map/?wkid=102100&amp;x=-8987193.181971772&amp;y=4877279.326640148&amp;l=13&amp;v=2" TargetMode="External"/><Relationship Id="rId6" Type="http://schemas.openxmlformats.org/officeDocument/2006/relationships/hyperlink" Target="https://mapwv.gov/flood/map/?wkid=102100&amp;x=-8987572.655755669&amp;y=4876856.53853821&amp;l=13&amp;v=2" TargetMode="External"/><Relationship Id="rId238" Type="http://schemas.openxmlformats.org/officeDocument/2006/relationships/hyperlink" Target="https://mapwv.gov/flood/map/?wkid=102100&amp;x=-8987349.748494111&amp;y=4875657.25181277&amp;l=13&amp;v=2" TargetMode="External"/><Relationship Id="rId445" Type="http://schemas.openxmlformats.org/officeDocument/2006/relationships/hyperlink" Target="https://mapwv.gov/flood/map/?wkid=102100&amp;x=-8987472.489809934&amp;y=4876595.10453698&amp;l=13&amp;v=2" TargetMode="External"/><Relationship Id="rId652" Type="http://schemas.openxmlformats.org/officeDocument/2006/relationships/hyperlink" Target="https://mapwv.gov/flood/map/?wkid=102100&amp;x=-8986833.240528364&amp;y=4876162.038262245&amp;l=13&amp;v=2" TargetMode="External"/><Relationship Id="rId1075" Type="http://schemas.openxmlformats.org/officeDocument/2006/relationships/hyperlink" Target="https://mapwv.gov/flood/map/?wkid=102100&amp;x=-8981916.118023505&amp;y=4876952.843978727&amp;l=13&amp;v=2" TargetMode="External"/><Relationship Id="rId1282" Type="http://schemas.openxmlformats.org/officeDocument/2006/relationships/hyperlink" Target="https://mapwv.gov/flood/map/?wkid=102100&amp;x=-8986254.721372353&amp;y=4872744.678050677&amp;l=13&amp;v=2" TargetMode="External"/><Relationship Id="rId291" Type="http://schemas.openxmlformats.org/officeDocument/2006/relationships/hyperlink" Target="https://mapwv.gov/flood/map/?wkid=102100&amp;x=-8987395.0740059&amp;y=4876960.58490559&amp;l=13&amp;v=2" TargetMode="External"/><Relationship Id="rId305" Type="http://schemas.openxmlformats.org/officeDocument/2006/relationships/hyperlink" Target="https://mapwv.gov/flood/map/?wkid=102100&amp;x=-8987084.713484453&amp;y=4875590.246310398&amp;l=13&amp;v=2" TargetMode="External"/><Relationship Id="rId512" Type="http://schemas.openxmlformats.org/officeDocument/2006/relationships/hyperlink" Target="https://mapwv.gov/flood/map/?wkid=102100&amp;x=-8987102.77017378&amp;y=4875737.682054719&amp;l=13&amp;v=2" TargetMode="External"/><Relationship Id="rId957" Type="http://schemas.openxmlformats.org/officeDocument/2006/relationships/hyperlink" Target="https://mapwv.gov/flood/map/?wkid=102100&amp;x=-8986367.986059926&amp;y=4872284.151140038&amp;l=13&amp;v=2" TargetMode="External"/><Relationship Id="rId1142" Type="http://schemas.openxmlformats.org/officeDocument/2006/relationships/hyperlink" Target="https://mapwv.gov/flood/map/?wkid=102100&amp;x=-8987130.00192685&amp;y=4876736.861901187&amp;l=13&amp;v=2" TargetMode="External"/><Relationship Id="rId86" Type="http://schemas.openxmlformats.org/officeDocument/2006/relationships/hyperlink" Target="https://mapwv.gov/flood/map/?wkid=102100&amp;x=-8986793.339726679&amp;y=4875597.000107268&amp;l=13&amp;v=2" TargetMode="External"/><Relationship Id="rId151" Type="http://schemas.openxmlformats.org/officeDocument/2006/relationships/hyperlink" Target="https://mapwv.gov/flood/map/?wkid=102100&amp;x=-8987290.753394134&amp;y=4875649.731984495&amp;l=13&amp;v=2" TargetMode="External"/><Relationship Id="rId389" Type="http://schemas.openxmlformats.org/officeDocument/2006/relationships/hyperlink" Target="https://mapwv.gov/flood/map/?wkid=102100&amp;x=-8987279.967982624&amp;y=4876020.174786553&amp;l=13&amp;v=2" TargetMode="External"/><Relationship Id="rId596" Type="http://schemas.openxmlformats.org/officeDocument/2006/relationships/hyperlink" Target="https://mapwv.gov/flood/map/?wkid=102100&amp;x=-8987074.153717559&amp;y=4875964.60976712&amp;l=13&amp;v=2" TargetMode="External"/><Relationship Id="rId817" Type="http://schemas.openxmlformats.org/officeDocument/2006/relationships/hyperlink" Target="https://mapwv.gov/flood/map/?wkid=102100&amp;x=-8986131.69062585&amp;y=4875514.444561994&amp;l=13&amp;v=2" TargetMode="External"/><Relationship Id="rId1002" Type="http://schemas.openxmlformats.org/officeDocument/2006/relationships/hyperlink" Target="https://mapwv.gov/flood/map/?wkid=102100&amp;x=-8986361.656433683&amp;y=4871763.741754323&amp;l=13&amp;v=2" TargetMode="External"/><Relationship Id="rId249" Type="http://schemas.openxmlformats.org/officeDocument/2006/relationships/hyperlink" Target="https://mapwv.gov/flood/map/?wkid=102100&amp;x=-8987471.482368547&amp;y=4876770.181245372&amp;l=13&amp;v=2" TargetMode="External"/><Relationship Id="rId456" Type="http://schemas.openxmlformats.org/officeDocument/2006/relationships/hyperlink" Target="https://mapwv.gov/flood/map/?wkid=102100&amp;x=-8987285.87448349&amp;y=4877167.443304053&amp;l=13&amp;v=2" TargetMode="External"/><Relationship Id="rId663" Type="http://schemas.openxmlformats.org/officeDocument/2006/relationships/hyperlink" Target="https://mapwv.gov/flood/map/?wkid=102100&amp;x=-8986981.707110595&amp;y=4875737.342985371&amp;l=13&amp;v=2" TargetMode="External"/><Relationship Id="rId870" Type="http://schemas.openxmlformats.org/officeDocument/2006/relationships/hyperlink" Target="https://mapwv.gov/flood/map/?wkid=102100&amp;x=-8986348.86370912&amp;y=4872443.728221156&amp;l=13&amp;v=2" TargetMode="External"/><Relationship Id="rId1086" Type="http://schemas.openxmlformats.org/officeDocument/2006/relationships/hyperlink" Target="https://mapwv.gov/flood/map/?wkid=102100&amp;x=-8981971.46395926&amp;y=4876807.032727377&amp;l=13&amp;v=2" TargetMode="External"/><Relationship Id="rId1293" Type="http://schemas.openxmlformats.org/officeDocument/2006/relationships/hyperlink" Target="https://mapwv.gov/flood/map/?wkid=102100&amp;x=-8986267.567641594&amp;y=4872774.551396487&amp;l=13&amp;v=2" TargetMode="External"/><Relationship Id="rId1307" Type="http://schemas.openxmlformats.org/officeDocument/2006/relationships/hyperlink" Target="https://mapwv.gov/flood/map/?wkid=102100&amp;x=-8982574.108052675&amp;y=4877796.081634689&amp;l=13&amp;v=2" TargetMode="External"/><Relationship Id="rId13" Type="http://schemas.openxmlformats.org/officeDocument/2006/relationships/hyperlink" Target="https://mapwv.gov/flood/map/?wkid=102100&amp;x=-8987221.959952569&amp;y=4875679.609142355&amp;l=13&amp;v=2" TargetMode="External"/><Relationship Id="rId109" Type="http://schemas.openxmlformats.org/officeDocument/2006/relationships/hyperlink" Target="https://mapwv.gov/flood/map/?wkid=102100&amp;x=-8986836.152980205&amp;y=4875524.604491266&amp;l=13&amp;v=2" TargetMode="External"/><Relationship Id="rId316" Type="http://schemas.openxmlformats.org/officeDocument/2006/relationships/hyperlink" Target="https://mapwv.gov/flood/map/?wkid=102100&amp;x=-8986948.319501001&amp;y=4876003.817837326&amp;l=13&amp;v=2" TargetMode="External"/><Relationship Id="rId523" Type="http://schemas.openxmlformats.org/officeDocument/2006/relationships/hyperlink" Target="https://mapwv.gov/flood/map/?wkid=102100&amp;x=-8987215.94903403&amp;y=4877166.558192253&amp;l=13&amp;v=2" TargetMode="External"/><Relationship Id="rId968" Type="http://schemas.openxmlformats.org/officeDocument/2006/relationships/hyperlink" Target="https://mapwv.gov/flood/map/?wkid=102100&amp;x=-8982030.038048927&amp;y=4876997.472010897&amp;l=13&amp;v=2" TargetMode="External"/><Relationship Id="rId1153" Type="http://schemas.openxmlformats.org/officeDocument/2006/relationships/hyperlink" Target="https://mapwv.gov/flood/map/?wkid=102100&amp;x=-8987185.51306073&amp;y=4876812.241372948&amp;l=13&amp;v=2" TargetMode="External"/><Relationship Id="rId97" Type="http://schemas.openxmlformats.org/officeDocument/2006/relationships/hyperlink" Target="https://mapwv.gov/flood/map/?wkid=102100&amp;x=-8986870.482575325&amp;y=4875825.835534435&amp;l=13&amp;v=2" TargetMode="External"/><Relationship Id="rId730" Type="http://schemas.openxmlformats.org/officeDocument/2006/relationships/hyperlink" Target="https://mapwv.gov/flood/map/?wkid=102100&amp;x=-8987409.592850488&amp;y=4876594.311997442&amp;l=13&amp;v=2" TargetMode="External"/><Relationship Id="rId828" Type="http://schemas.openxmlformats.org/officeDocument/2006/relationships/hyperlink" Target="https://mapwv.gov/flood/map/?wkid=102100&amp;x=-8986388.44346539&amp;y=4872427.2477564635&amp;l=13&amp;v=2" TargetMode="External"/><Relationship Id="rId1013" Type="http://schemas.openxmlformats.org/officeDocument/2006/relationships/hyperlink" Target="https://mapwv.gov/flood/map/?wkid=102100&amp;x=-8987183.89236026&amp;y=4876523.654181399&amp;l=13&amp;v=2" TargetMode="External"/><Relationship Id="rId1360" Type="http://schemas.openxmlformats.org/officeDocument/2006/relationships/hyperlink" Target="https://mapwv.gov/flood/map/?wkid=102100&amp;x=-8981792.63554251&amp;y=4876563.829095543&amp;l=13&amp;v=2" TargetMode="External"/><Relationship Id="rId162" Type="http://schemas.openxmlformats.org/officeDocument/2006/relationships/hyperlink" Target="https://mapwv.gov/flood/map/?wkid=102100&amp;x=-8987525.11654449&amp;y=4876046.944464479&amp;l=13&amp;v=2" TargetMode="External"/><Relationship Id="rId467" Type="http://schemas.openxmlformats.org/officeDocument/2006/relationships/hyperlink" Target="https://mapwv.gov/flood/map/?wkid=102100&amp;x=-8987001.024047876&amp;y=4877320.37606875&amp;l=13&amp;v=2" TargetMode="External"/><Relationship Id="rId1097" Type="http://schemas.openxmlformats.org/officeDocument/2006/relationships/hyperlink" Target="https://mapwv.gov/flood/map/?wkid=102100&amp;x=-8987261.688765641&amp;y=4876838.08431998&amp;l=13&amp;v=2" TargetMode="External"/><Relationship Id="rId1220" Type="http://schemas.openxmlformats.org/officeDocument/2006/relationships/hyperlink" Target="https://mapwv.gov/flood/map/?wkid=102100&amp;x=-8981817.043565385&amp;y=4876749.944236898&amp;l=13&amp;v=2" TargetMode="External"/><Relationship Id="rId1318" Type="http://schemas.openxmlformats.org/officeDocument/2006/relationships/hyperlink" Target="https://mapwv.gov/flood/map/?wkid=102100&amp;x=-8985916.538881892&amp;y=4875352.026310886&amp;l=13&amp;v=2" TargetMode="External"/><Relationship Id="rId674" Type="http://schemas.openxmlformats.org/officeDocument/2006/relationships/hyperlink" Target="https://mapwv.gov/flood/map/?wkid=102100&amp;x=-8987267.99980153&amp;y=4877279.573234742&amp;l=13&amp;v=2" TargetMode="External"/><Relationship Id="rId881" Type="http://schemas.openxmlformats.org/officeDocument/2006/relationships/hyperlink" Target="https://mapwv.gov/flood/map/?wkid=102100&amp;x=-8986365.310050689&amp;y=4872303.534487206&amp;l=13&amp;v=2" TargetMode="External"/><Relationship Id="rId979" Type="http://schemas.openxmlformats.org/officeDocument/2006/relationships/hyperlink" Target="https://mapwv.gov/flood/map/?wkid=102100&amp;x=-8987178.184564691&amp;y=4876662.940366234&amp;l=13&amp;v=2" TargetMode="External"/><Relationship Id="rId24" Type="http://schemas.openxmlformats.org/officeDocument/2006/relationships/hyperlink" Target="https://mapwv.gov/flood/map/?wkid=102100&amp;x=-8987504.01738216&amp;y=4876891.932362339&amp;l=13&amp;v=2" TargetMode="External"/><Relationship Id="rId327" Type="http://schemas.openxmlformats.org/officeDocument/2006/relationships/hyperlink" Target="https://mapwv.gov/flood/map/?wkid=102100&amp;x=-8987296.656666724&amp;y=4877399.186158633&amp;l=13&amp;v=2" TargetMode="External"/><Relationship Id="rId534" Type="http://schemas.openxmlformats.org/officeDocument/2006/relationships/hyperlink" Target="https://mapwv.gov/flood/map/?wkid=102100&amp;x=-8982077.435550397&amp;y=4876950.1801178465&amp;l=13&amp;v=2" TargetMode="External"/><Relationship Id="rId741" Type="http://schemas.openxmlformats.org/officeDocument/2006/relationships/hyperlink" Target="https://mapwv.gov/flood/map/?wkid=102100&amp;x=-8987025.620757284&amp;y=4877089.846184925&amp;l=13&amp;v=2" TargetMode="External"/><Relationship Id="rId839" Type="http://schemas.openxmlformats.org/officeDocument/2006/relationships/hyperlink" Target="https://mapwv.gov/flood/map/?wkid=102100&amp;x=-8986352.013271475&amp;y=4872321.136590226&amp;l=13&amp;v=2" TargetMode="External"/><Relationship Id="rId1164" Type="http://schemas.openxmlformats.org/officeDocument/2006/relationships/hyperlink" Target="https://mapwv.gov/flood/map/?wkid=102100&amp;x=-8987274.839716326&amp;y=4876789.410435042&amp;l=13&amp;v=2" TargetMode="External"/><Relationship Id="rId1371" Type="http://schemas.openxmlformats.org/officeDocument/2006/relationships/hyperlink" Target="https://mapwv.gov/flood/map/?wkid=102100&amp;x=-8986284.307977935&amp;y=4872942.336595632&amp;l=13&amp;v=2" TargetMode="External"/><Relationship Id="rId173" Type="http://schemas.openxmlformats.org/officeDocument/2006/relationships/hyperlink" Target="https://mapwv.gov/flood/map/?wkid=102100&amp;x=-8987412.999338223&amp;y=4876916.150671067&amp;l=13&amp;v=2" TargetMode="External"/><Relationship Id="rId380" Type="http://schemas.openxmlformats.org/officeDocument/2006/relationships/hyperlink" Target="https://mapwv.gov/flood/map/?wkid=102100&amp;x=-8987041.002105284&amp;y=4875730.412939816&amp;l=13&amp;v=2" TargetMode="External"/><Relationship Id="rId601" Type="http://schemas.openxmlformats.org/officeDocument/2006/relationships/hyperlink" Target="https://mapwv.gov/flood/map/?wkid=102100&amp;x=-8987209.985092305&amp;y=4877211.658405115&amp;l=13&amp;v=2" TargetMode="External"/><Relationship Id="rId1024" Type="http://schemas.openxmlformats.org/officeDocument/2006/relationships/hyperlink" Target="https://mapwv.gov/flood/map/?wkid=102100&amp;x=-8986791.116008535&amp;y=4876083.462757816&amp;l=13&amp;v=2" TargetMode="External"/><Relationship Id="rId1231" Type="http://schemas.openxmlformats.org/officeDocument/2006/relationships/hyperlink" Target="https://mapwv.gov/flood/map/?wkid=102100&amp;x=-8986247.405566735&amp;y=4874360.711021935&amp;l=13&amp;v=2" TargetMode="External"/><Relationship Id="rId240" Type="http://schemas.openxmlformats.org/officeDocument/2006/relationships/hyperlink" Target="https://mapwv.gov/flood/map/?wkid=102100&amp;x=-8987160.134554539&amp;y=4876202.290553609&amp;l=13&amp;v=2" TargetMode="External"/><Relationship Id="rId478" Type="http://schemas.openxmlformats.org/officeDocument/2006/relationships/hyperlink" Target="https://mapwv.gov/flood/map/?wkid=102100&amp;x=-8986999.622201527&amp;y=4875561.85731502&amp;l=13&amp;v=2" TargetMode="External"/><Relationship Id="rId685" Type="http://schemas.openxmlformats.org/officeDocument/2006/relationships/hyperlink" Target="https://mapwv.gov/flood/map/?wkid=102100&amp;x=-8986343.296621386&amp;y=4872507.198391223&amp;l=13&amp;v=2" TargetMode="External"/><Relationship Id="rId892" Type="http://schemas.openxmlformats.org/officeDocument/2006/relationships/hyperlink" Target="https://mapwv.gov/flood/map/?wkid=102100&amp;x=-8987171.149284191&amp;y=4877416.227738954&amp;l=13&amp;v=2" TargetMode="External"/><Relationship Id="rId906" Type="http://schemas.openxmlformats.org/officeDocument/2006/relationships/hyperlink" Target="https://mapwv.gov/flood/map/?wkid=102100&amp;x=-8986256.759966187&amp;y=4872271.132862086&amp;l=13&amp;v=2" TargetMode="External"/><Relationship Id="rId1329" Type="http://schemas.openxmlformats.org/officeDocument/2006/relationships/hyperlink" Target="https://mapwv.gov/flood/map/?wkid=102100&amp;x=-8986188.771364547&amp;y=4874484.381466404&amp;l=13&amp;v=2" TargetMode="External"/><Relationship Id="rId35" Type="http://schemas.openxmlformats.org/officeDocument/2006/relationships/hyperlink" Target="https://mapwv.gov/flood/map/?wkid=102100&amp;x=-8987530.659364572&amp;y=4876821.206522698&amp;l=13&amp;v=2" TargetMode="External"/><Relationship Id="rId100" Type="http://schemas.openxmlformats.org/officeDocument/2006/relationships/hyperlink" Target="https://mapwv.gov/flood/map/?wkid=102100&amp;x=-9001908.12174145&amp;y=4813887.336580236&amp;l=13&amp;v=2" TargetMode="External"/><Relationship Id="rId338" Type="http://schemas.openxmlformats.org/officeDocument/2006/relationships/hyperlink" Target="https://mapwv.gov/flood/map/?wkid=102100&amp;x=-8987418.501526697&amp;y=4876908.207127947&amp;l=13&amp;v=2" TargetMode="External"/><Relationship Id="rId545" Type="http://schemas.openxmlformats.org/officeDocument/2006/relationships/hyperlink" Target="https://mapwv.gov/flood/map/?wkid=102100&amp;x=-8987017.480185557&amp;y=4876813.135327166&amp;l=13&amp;v=2" TargetMode="External"/><Relationship Id="rId752" Type="http://schemas.openxmlformats.org/officeDocument/2006/relationships/hyperlink" Target="https://mapwv.gov/flood/map/?wkid=102100&amp;x=-8986967.723935401&amp;y=4875710.107361134&amp;l=13&amp;v=2" TargetMode="External"/><Relationship Id="rId1175" Type="http://schemas.openxmlformats.org/officeDocument/2006/relationships/hyperlink" Target="https://mapwv.gov/flood/map/?wkid=102100&amp;x=-8987229.871428784&amp;y=4876683.8776580915&amp;l=13&amp;v=2" TargetMode="External"/><Relationship Id="rId184" Type="http://schemas.openxmlformats.org/officeDocument/2006/relationships/hyperlink" Target="https://mapwv.gov/flood/map/?wkid=102100&amp;x=-8987279.695027234&amp;y=4877558.908478731&amp;l=13&amp;v=2" TargetMode="External"/><Relationship Id="rId391" Type="http://schemas.openxmlformats.org/officeDocument/2006/relationships/hyperlink" Target="https://mapwv.gov/flood/map/?wkid=102100&amp;x=-8986944.993942533&amp;y=4876473.788682167&amp;l=13&amp;v=2" TargetMode="External"/><Relationship Id="rId405" Type="http://schemas.openxmlformats.org/officeDocument/2006/relationships/hyperlink" Target="https://mapwv.gov/flood/map/?wkid=102100&amp;x=-8987288.718362516&amp;y=4876019.690387962&amp;l=13&amp;v=2" TargetMode="External"/><Relationship Id="rId612" Type="http://schemas.openxmlformats.org/officeDocument/2006/relationships/hyperlink" Target="https://mapwv.gov/flood/map/?wkid=102100&amp;x=-8982094.387171132&amp;y=4876997.190217304&amp;l=13&amp;v=2" TargetMode="External"/><Relationship Id="rId1035" Type="http://schemas.openxmlformats.org/officeDocument/2006/relationships/hyperlink" Target="https://mapwv.gov/flood/map/?wkid=102100&amp;x=-8981965.335153375&amp;y=4876907.454424357&amp;l=13&amp;v=2" TargetMode="External"/><Relationship Id="rId1242" Type="http://schemas.openxmlformats.org/officeDocument/2006/relationships/hyperlink" Target="https://mapwv.gov/flood/map/?wkid=102100&amp;x=-8987118.839030955&amp;y=4876938.585763&amp;l=13&amp;v=2" TargetMode="External"/><Relationship Id="rId251" Type="http://schemas.openxmlformats.org/officeDocument/2006/relationships/hyperlink" Target="https://mapwv.gov/flood/map/?wkid=102100&amp;x=-8986903.182787066&amp;y=4876008.2251310395&amp;l=13&amp;v=2" TargetMode="External"/><Relationship Id="rId489" Type="http://schemas.openxmlformats.org/officeDocument/2006/relationships/hyperlink" Target="https://mapwv.gov/flood/map/?wkid=102100&amp;x=-8987275.83357674&amp;y=4875510.226728186&amp;l=13&amp;v=2" TargetMode="External"/><Relationship Id="rId696" Type="http://schemas.openxmlformats.org/officeDocument/2006/relationships/hyperlink" Target="https://mapwv.gov/flood/map/?wkid=102100&amp;x=-8987093.433585448&amp;y=4876162.958487354&amp;l=13&amp;v=2" TargetMode="External"/><Relationship Id="rId917" Type="http://schemas.openxmlformats.org/officeDocument/2006/relationships/hyperlink" Target="https://mapwv.gov/flood/map/?wkid=102100&amp;x=-8987260.816243473&amp;y=4877294.324985672&amp;l=13&amp;v=2" TargetMode="External"/><Relationship Id="rId1102" Type="http://schemas.openxmlformats.org/officeDocument/2006/relationships/hyperlink" Target="https://mapwv.gov/flood/map/?wkid=102100&amp;x=-8986300.99020551&amp;y=4872814.414753191&amp;l=13&amp;v=2" TargetMode="External"/><Relationship Id="rId46" Type="http://schemas.openxmlformats.org/officeDocument/2006/relationships/hyperlink" Target="https://mapwv.gov/flood/map/?wkid=102100&amp;x=-8986864.701531533&amp;y=4875876.731577823&amp;l=13&amp;v=2" TargetMode="External"/><Relationship Id="rId349" Type="http://schemas.openxmlformats.org/officeDocument/2006/relationships/hyperlink" Target="https://mapwv.gov/flood/map/?wkid=102100&amp;x=-8987339.940245098&amp;y=4876966.335686406&amp;l=13&amp;v=2" TargetMode="External"/><Relationship Id="rId556" Type="http://schemas.openxmlformats.org/officeDocument/2006/relationships/hyperlink" Target="https://mapwv.gov/flood/map/?wkid=102100&amp;x=-8982063.04817413&amp;y=4876961.329320921&amp;l=13&amp;v=2" TargetMode="External"/><Relationship Id="rId763" Type="http://schemas.openxmlformats.org/officeDocument/2006/relationships/hyperlink" Target="https://mapwv.gov/flood/map/?wkid=102100&amp;x=-8987029.603434706&amp;y=4877058.5731096&amp;l=13&amp;v=2" TargetMode="External"/><Relationship Id="rId1186" Type="http://schemas.openxmlformats.org/officeDocument/2006/relationships/hyperlink" Target="https://mapwv.gov/flood/map/?wkid=102100&amp;x=-8986991.489533488&amp;y=4876453.213767129&amp;l=13&amp;v=2" TargetMode="External"/><Relationship Id="rId111" Type="http://schemas.openxmlformats.org/officeDocument/2006/relationships/hyperlink" Target="https://mapwv.gov/flood/map/?wkid=102100&amp;x=-8987508.41773031&amp;y=4875911.299597032&amp;l=13&amp;v=2" TargetMode="External"/><Relationship Id="rId195" Type="http://schemas.openxmlformats.org/officeDocument/2006/relationships/hyperlink" Target="https://mapwv.gov/flood/map/?wkid=102100&amp;x=-8987281.989655899&amp;y=4877571.168147957&amp;l=13&amp;v=2" TargetMode="External"/><Relationship Id="rId209" Type="http://schemas.openxmlformats.org/officeDocument/2006/relationships/hyperlink" Target="https://mapwv.gov/flood/map/?wkid=102100&amp;x=-8987282.670151943&amp;y=4875540.834391891&amp;l=13&amp;v=2" TargetMode="External"/><Relationship Id="rId416" Type="http://schemas.openxmlformats.org/officeDocument/2006/relationships/hyperlink" Target="https://mapwv.gov/flood/map/?wkid=102100&amp;x=-8986941.668272747&amp;y=4875490.925255882&amp;l=13&amp;v=2" TargetMode="External"/><Relationship Id="rId970" Type="http://schemas.openxmlformats.org/officeDocument/2006/relationships/hyperlink" Target="https://mapwv.gov/flood/map/?wkid=102100&amp;x=-8987090.52246944&amp;y=4877088.525074286&amp;l=13&amp;v=2" TargetMode="External"/><Relationship Id="rId1046" Type="http://schemas.openxmlformats.org/officeDocument/2006/relationships/hyperlink" Target="https://mapwv.gov/flood/map/?wkid=102100&amp;x=-8982071.66051785&amp;y=4877018.916424615&amp;l=13&amp;v=2" TargetMode="External"/><Relationship Id="rId1253" Type="http://schemas.openxmlformats.org/officeDocument/2006/relationships/hyperlink" Target="https://mapwv.gov/flood/map/?wkid=102100&amp;x=-8986235.64399462&amp;y=4874555.349954302&amp;l=13&amp;v=2" TargetMode="External"/><Relationship Id="rId623" Type="http://schemas.openxmlformats.org/officeDocument/2006/relationships/hyperlink" Target="https://mapwv.gov/flood/map/?wkid=102100&amp;x=-8987238.177087313&amp;y=4877018.070751081&amp;l=13&amp;v=2" TargetMode="External"/><Relationship Id="rId830" Type="http://schemas.openxmlformats.org/officeDocument/2006/relationships/hyperlink" Target="https://mapwv.gov/flood/map/?wkid=102100&amp;x=-8986427.926262382&amp;y=4872326.796560506&amp;l=13&amp;v=2" TargetMode="External"/><Relationship Id="rId928" Type="http://schemas.openxmlformats.org/officeDocument/2006/relationships/hyperlink" Target="https://mapwv.gov/flood/map/?wkid=102100&amp;x=-8986972.542288236&amp;y=4876394.779094241&amp;l=13&amp;v=2" TargetMode="External"/><Relationship Id="rId57" Type="http://schemas.openxmlformats.org/officeDocument/2006/relationships/hyperlink" Target="https://mapwv.gov/flood/map/?wkid=102100&amp;x=-8986794.178741679&amp;y=4875610.005881174&amp;l=13&amp;v=2" TargetMode="External"/><Relationship Id="rId262" Type="http://schemas.openxmlformats.org/officeDocument/2006/relationships/hyperlink" Target="https://mapwv.gov/flood/map/?wkid=102100&amp;x=-8986876.439726554&amp;y=4876003.10898735&amp;l=13&amp;v=2" TargetMode="External"/><Relationship Id="rId567" Type="http://schemas.openxmlformats.org/officeDocument/2006/relationships/hyperlink" Target="https://mapwv.gov/flood/map/?wkid=102100&amp;x=-8987222.8630876&amp;y=4877408.904726675&amp;l=13&amp;v=2" TargetMode="External"/><Relationship Id="rId1113" Type="http://schemas.openxmlformats.org/officeDocument/2006/relationships/hyperlink" Target="https://mapwv.gov/flood/map/?wkid=102100&amp;x=-8987080.677039716&amp;y=4876652.209592157&amp;l=13&amp;v=2" TargetMode="External"/><Relationship Id="rId1197" Type="http://schemas.openxmlformats.org/officeDocument/2006/relationships/hyperlink" Target="https://mapwv.gov/flood/map/?wkid=102100&amp;x=-8981931.293875728&amp;y=4876750.750027181&amp;l=13&amp;v=2" TargetMode="External"/><Relationship Id="rId1320" Type="http://schemas.openxmlformats.org/officeDocument/2006/relationships/hyperlink" Target="https://mapwv.gov/flood/map/?wkid=102100&amp;x=-8986174.264765106&amp;y=4874737.299319097&amp;l=13&amp;v=2" TargetMode="External"/><Relationship Id="rId122" Type="http://schemas.openxmlformats.org/officeDocument/2006/relationships/hyperlink" Target="https://mapwv.gov/flood/map/?wkid=102100&amp;x=-8986847.476287486&amp;y=4875879.594434395&amp;l=13&amp;v=2" TargetMode="External"/><Relationship Id="rId774" Type="http://schemas.openxmlformats.org/officeDocument/2006/relationships/hyperlink" Target="https://mapwv.gov/flood/map/?wkid=102100&amp;x=-8987015.90345629&amp;y=4877691.022031769&amp;l=13&amp;v=2" TargetMode="External"/><Relationship Id="rId981" Type="http://schemas.openxmlformats.org/officeDocument/2006/relationships/hyperlink" Target="https://mapwv.gov/flood/map/?wkid=102100&amp;x=-9001479.59981067&amp;y=4814105.46864931&amp;l=13&amp;v=2" TargetMode="External"/><Relationship Id="rId1057" Type="http://schemas.openxmlformats.org/officeDocument/2006/relationships/hyperlink" Target="https://mapwv.gov/flood/map/?wkid=102100&amp;x=-8986302.004437389&amp;y=4872843.781671331&amp;l=13&amp;v=2" TargetMode="External"/><Relationship Id="rId427" Type="http://schemas.openxmlformats.org/officeDocument/2006/relationships/hyperlink" Target="https://mapwv.gov/flood/map/?wkid=102100&amp;x=-9001967.53328764&amp;y=4813869.308693541&amp;l=13&amp;v=2" TargetMode="External"/><Relationship Id="rId634" Type="http://schemas.openxmlformats.org/officeDocument/2006/relationships/hyperlink" Target="https://mapwv.gov/flood/map/?wkid=102100&amp;x=-8986225.99359664&amp;y=4871968.2209092835&amp;l=13&amp;v=2" TargetMode="External"/><Relationship Id="rId841" Type="http://schemas.openxmlformats.org/officeDocument/2006/relationships/hyperlink" Target="https://mapwv.gov/flood/map/?wkid=102100&amp;x=-8986398.491051307&amp;y=4872356.148947137&amp;l=13&amp;v=2" TargetMode="External"/><Relationship Id="rId1264" Type="http://schemas.openxmlformats.org/officeDocument/2006/relationships/hyperlink" Target="https://mapwv.gov/flood/map/?wkid=102100&amp;x=-8986231.65385879&amp;y=4873031.162218344&amp;l=13&amp;v=2" TargetMode="External"/><Relationship Id="rId273" Type="http://schemas.openxmlformats.org/officeDocument/2006/relationships/hyperlink" Target="https://mapwv.gov/flood/map/?wkid=102100&amp;x=-9001882.847096339&amp;y=4814074.58109593&amp;l=13&amp;v=2" TargetMode="External"/><Relationship Id="rId480" Type="http://schemas.openxmlformats.org/officeDocument/2006/relationships/hyperlink" Target="https://mapwv.gov/flood/map/?wkid=102100&amp;x=-8987044.162576947&amp;y=4875745.514545456&amp;l=13&amp;v=2" TargetMode="External"/><Relationship Id="rId701" Type="http://schemas.openxmlformats.org/officeDocument/2006/relationships/hyperlink" Target="https://mapwv.gov/flood/map/?wkid=102100&amp;x=-9001533.968695251&amp;y=4814132.15557691&amp;l=13&amp;v=2" TargetMode="External"/><Relationship Id="rId939" Type="http://schemas.openxmlformats.org/officeDocument/2006/relationships/hyperlink" Target="https://mapwv.gov/flood/map/?wkid=102100&amp;x=-8987060.99953861&amp;y=4877259.268699854&amp;l=13&amp;v=2" TargetMode="External"/><Relationship Id="rId1124" Type="http://schemas.openxmlformats.org/officeDocument/2006/relationships/hyperlink" Target="https://mapwv.gov/flood/map/?wkid=102100&amp;x=-8986411.129041782&amp;y=4872241.717910218&amp;l=13&amp;v=2" TargetMode="External"/><Relationship Id="rId1331" Type="http://schemas.openxmlformats.org/officeDocument/2006/relationships/hyperlink" Target="https://mapwv.gov/flood/map/?wkid=102100&amp;x=-8986200.692902774&amp;y=4874634.122201051&amp;l=13&amp;v=2" TargetMode="External"/><Relationship Id="rId68" Type="http://schemas.openxmlformats.org/officeDocument/2006/relationships/hyperlink" Target="https://mapwv.gov/flood/map/?wkid=102100&amp;x=-8987493.171190212&amp;y=4876159.568085216&amp;l=13&amp;v=2" TargetMode="External"/><Relationship Id="rId133" Type="http://schemas.openxmlformats.org/officeDocument/2006/relationships/hyperlink" Target="https://mapwv.gov/flood/map/?wkid=102100&amp;x=-8987497.150528053&amp;y=4877243.627517948&amp;l=13&amp;v=2" TargetMode="External"/><Relationship Id="rId340" Type="http://schemas.openxmlformats.org/officeDocument/2006/relationships/hyperlink" Target="https://mapwv.gov/flood/map/?wkid=102100&amp;x=-8987211.686722044&amp;y=4877563.589544719&amp;l=13&amp;v=2" TargetMode="External"/><Relationship Id="rId578" Type="http://schemas.openxmlformats.org/officeDocument/2006/relationships/hyperlink" Target="https://mapwv.gov/flood/map/?wkid=102100&amp;x=-8986873.78798497&amp;y=4876194.963929076&amp;l=13&amp;v=2" TargetMode="External"/><Relationship Id="rId785" Type="http://schemas.openxmlformats.org/officeDocument/2006/relationships/hyperlink" Target="https://mapwv.gov/flood/map/?wkid=102100&amp;x=-8987018.073295807&amp;y=4877155.474661435&amp;l=13&amp;v=2" TargetMode="External"/><Relationship Id="rId992" Type="http://schemas.openxmlformats.org/officeDocument/2006/relationships/hyperlink" Target="https://mapwv.gov/flood/map/?wkid=102100&amp;x=-8987189.566426026&amp;y=4877338.197164366&amp;l=13&amp;v=2" TargetMode="External"/><Relationship Id="rId200" Type="http://schemas.openxmlformats.org/officeDocument/2006/relationships/hyperlink" Target="https://mapwv.gov/flood/map/?wkid=102100&amp;x=-8987205.71265025&amp;y=4875892.380347979&amp;l=13&amp;v=2" TargetMode="External"/><Relationship Id="rId438" Type="http://schemas.openxmlformats.org/officeDocument/2006/relationships/hyperlink" Target="https://mapwv.gov/flood/map/?wkid=102100&amp;x=-8987177.507296909&amp;y=4875903.413881137&amp;l=13&amp;v=2" TargetMode="External"/><Relationship Id="rId645" Type="http://schemas.openxmlformats.org/officeDocument/2006/relationships/hyperlink" Target="https://mapwv.gov/flood/map/?wkid=102100&amp;x=-8986961.952131119&amp;y=4875638.786736786&amp;l=13&amp;v=2" TargetMode="External"/><Relationship Id="rId852" Type="http://schemas.openxmlformats.org/officeDocument/2006/relationships/hyperlink" Target="https://mapwv.gov/flood/map/?wkid=102100&amp;x=-8986987.425036239&amp;y=4876605.777932592&amp;l=13&amp;v=2" TargetMode="External"/><Relationship Id="rId1068" Type="http://schemas.openxmlformats.org/officeDocument/2006/relationships/hyperlink" Target="https://mapwv.gov/flood/map/?wkid=102100&amp;x=-8987018.191183148&amp;y=4876128.566768519&amp;l=13&amp;v=2" TargetMode="External"/><Relationship Id="rId1275" Type="http://schemas.openxmlformats.org/officeDocument/2006/relationships/hyperlink" Target="https://mapwv.gov/flood/map/?wkid=102100&amp;x=-8986232.627904335&amp;y=4874562.531086553&amp;l=13&amp;v=2" TargetMode="External"/><Relationship Id="rId284" Type="http://schemas.openxmlformats.org/officeDocument/2006/relationships/hyperlink" Target="https://mapwv.gov/flood/map/?wkid=102100&amp;x=-8987167.49678038&amp;y=4875639.702404057&amp;l=13&amp;v=2" TargetMode="External"/><Relationship Id="rId491" Type="http://schemas.openxmlformats.org/officeDocument/2006/relationships/hyperlink" Target="https://mapwv.gov/flood/map/?wkid=102100&amp;x=-8986931.020897407&amp;y=4875938.923289986&amp;l=13&amp;v=2" TargetMode="External"/><Relationship Id="rId505" Type="http://schemas.openxmlformats.org/officeDocument/2006/relationships/hyperlink" Target="https://mapwv.gov/flood/map/?wkid=102100&amp;x=-8987263.006343136&amp;y=4877486.65856079&amp;l=13&amp;v=2" TargetMode="External"/><Relationship Id="rId712" Type="http://schemas.openxmlformats.org/officeDocument/2006/relationships/hyperlink" Target="https://mapwv.gov/flood/map/?wkid=102100&amp;x=-8987327.180137143&amp;y=4876803.470006064&amp;l=13&amp;v=2" TargetMode="External"/><Relationship Id="rId1135" Type="http://schemas.openxmlformats.org/officeDocument/2006/relationships/hyperlink" Target="https://mapwv.gov/flood/map/?wkid=102100&amp;x=-8986424.17802381&amp;y=4872235.027180498&amp;l=13&amp;v=2" TargetMode="External"/><Relationship Id="rId1342" Type="http://schemas.openxmlformats.org/officeDocument/2006/relationships/hyperlink" Target="https://mapwv.gov/flood/map/?wkid=102100&amp;x=-8986217.533537978&amp;y=4873110.449944574&amp;l=13&amp;v=2" TargetMode="External"/><Relationship Id="rId79" Type="http://schemas.openxmlformats.org/officeDocument/2006/relationships/hyperlink" Target="https://mapwv.gov/flood/map/?wkid=102100&amp;x=-8987201.258423468&amp;y=4877788.000478917&amp;l=13&amp;v=2" TargetMode="External"/><Relationship Id="rId144" Type="http://schemas.openxmlformats.org/officeDocument/2006/relationships/hyperlink" Target="https://mapwv.gov/flood/map/?wkid=102100&amp;x=-8986374.918481216&amp;y=4872690.491033685&amp;l=13&amp;v=2" TargetMode="External"/><Relationship Id="rId589" Type="http://schemas.openxmlformats.org/officeDocument/2006/relationships/hyperlink" Target="https://mapwv.gov/flood/map/?wkid=102100&amp;x=-8987133.098389808&amp;y=4877542.628279481&amp;l=13&amp;v=2" TargetMode="External"/><Relationship Id="rId796" Type="http://schemas.openxmlformats.org/officeDocument/2006/relationships/hyperlink" Target="https://mapwv.gov/flood/map/?wkid=102100&amp;x=-8981975.530905537&amp;y=4876963.962488746&amp;l=13&amp;v=2" TargetMode="External"/><Relationship Id="rId1202" Type="http://schemas.openxmlformats.org/officeDocument/2006/relationships/hyperlink" Target="https://mapwv.gov/flood/map/?wkid=102100&amp;x=-8987087.493354779&amp;y=4876628.48959509&amp;l=13&amp;v=2" TargetMode="External"/><Relationship Id="rId90" Type="http://schemas.openxmlformats.org/officeDocument/2006/relationships/hyperlink" Target="https://mapwv.gov/flood/map/?wkid=102100&amp;x=-8987240.330006264&amp;y=4875806.625815658&amp;l=13&amp;v=2" TargetMode="External"/><Relationship Id="rId186" Type="http://schemas.openxmlformats.org/officeDocument/2006/relationships/hyperlink" Target="https://mapwv.gov/flood/map/?wkid=102100&amp;x=-8987458.162991468&amp;y=4877010.1886641&amp;l=13&amp;v=2" TargetMode="External"/><Relationship Id="rId351" Type="http://schemas.openxmlformats.org/officeDocument/2006/relationships/hyperlink" Target="https://mapwv.gov/flood/map/?wkid=102100&amp;x=-8987393.046321373&amp;y=4877204.272259201&amp;l=13&amp;v=2" TargetMode="External"/><Relationship Id="rId393" Type="http://schemas.openxmlformats.org/officeDocument/2006/relationships/hyperlink" Target="https://mapwv.gov/flood/map/?wkid=102100&amp;x=-8986753.725461366&amp;y=4875902.528882256&amp;l=13&amp;v=2" TargetMode="External"/><Relationship Id="rId407" Type="http://schemas.openxmlformats.org/officeDocument/2006/relationships/hyperlink" Target="https://mapwv.gov/flood/map/?wkid=102100&amp;x=-8987447.20214045&amp;y=4875998.846869717&amp;l=13&amp;v=2" TargetMode="External"/><Relationship Id="rId449" Type="http://schemas.openxmlformats.org/officeDocument/2006/relationships/hyperlink" Target="https://mapwv.gov/flood/map/?wkid=102100&amp;x=-8987363.41830494&amp;y=4876177.858116222&amp;l=13&amp;v=2" TargetMode="External"/><Relationship Id="rId614" Type="http://schemas.openxmlformats.org/officeDocument/2006/relationships/hyperlink" Target="https://mapwv.gov/flood/map/?wkid=102100&amp;x=-8987133.40841459&amp;y=4877577.641339739&amp;l=13&amp;v=2" TargetMode="External"/><Relationship Id="rId656" Type="http://schemas.openxmlformats.org/officeDocument/2006/relationships/hyperlink" Target="https://mapwv.gov/flood/map/?wkid=102100&amp;x=-8987356.244876953&amp;y=4876726.109080259&amp;l=13&amp;v=2" TargetMode="External"/><Relationship Id="rId821" Type="http://schemas.openxmlformats.org/officeDocument/2006/relationships/hyperlink" Target="https://mapwv.gov/flood/map/?wkid=102100&amp;x=-8986803.16166799&amp;y=4876081.807209678&amp;l=13&amp;v=2" TargetMode="External"/><Relationship Id="rId863" Type="http://schemas.openxmlformats.org/officeDocument/2006/relationships/hyperlink" Target="https://mapwv.gov/flood/map/?wkid=102100&amp;x=-8986321.361672323&amp;y=4872475.869539404&amp;l=13&amp;v=2" TargetMode="External"/><Relationship Id="rId1037" Type="http://schemas.openxmlformats.org/officeDocument/2006/relationships/hyperlink" Target="https://mapwv.gov/flood/map/?wkid=102100&amp;x=-8982240.33681968&amp;y=4876980.16245093&amp;l=13&amp;v=2" TargetMode="External"/><Relationship Id="rId1079" Type="http://schemas.openxmlformats.org/officeDocument/2006/relationships/hyperlink" Target="https://mapwv.gov/flood/map/?wkid=102100&amp;x=-8982206.932400838&amp;y=4877012.2805152545&amp;l=13&amp;v=2" TargetMode="External"/><Relationship Id="rId1244" Type="http://schemas.openxmlformats.org/officeDocument/2006/relationships/hyperlink" Target="https://mapwv.gov/flood/map/?wkid=102100&amp;x=-8985975.412866266&amp;y=4875364.976635656&amp;l=13&amp;v=2" TargetMode="External"/><Relationship Id="rId1286" Type="http://schemas.openxmlformats.org/officeDocument/2006/relationships/hyperlink" Target="https://mapwv.gov/flood/map/?wkid=102100&amp;x=-8981745.588808758&amp;y=4876588.42090527&amp;l=13&amp;v=2" TargetMode="External"/><Relationship Id="rId211" Type="http://schemas.openxmlformats.org/officeDocument/2006/relationships/hyperlink" Target="https://mapwv.gov/flood/map/?wkid=102100&amp;x=-8987374.143047323&amp;y=4875847.739692271&amp;l=13&amp;v=2" TargetMode="External"/><Relationship Id="rId253" Type="http://schemas.openxmlformats.org/officeDocument/2006/relationships/hyperlink" Target="https://mapwv.gov/flood/map/?wkid=102100&amp;x=-8987289.853710007&amp;y=4875947.200623169&amp;l=13&amp;v=2" TargetMode="External"/><Relationship Id="rId295" Type="http://schemas.openxmlformats.org/officeDocument/2006/relationships/hyperlink" Target="https://mapwv.gov/flood/map/?wkid=102100&amp;x=-8987377.812360378&amp;y=4875860.05441107&amp;l=13&amp;v=2" TargetMode="External"/><Relationship Id="rId309" Type="http://schemas.openxmlformats.org/officeDocument/2006/relationships/hyperlink" Target="https://mapwv.gov/flood/map/?wkid=102100&amp;x=-8987440.072572345&amp;y=4876723.911819876&amp;l=13&amp;v=2" TargetMode="External"/><Relationship Id="rId460" Type="http://schemas.openxmlformats.org/officeDocument/2006/relationships/hyperlink" Target="https://mapwv.gov/flood/map/?wkid=102100&amp;x=-8986352.080619764&amp;y=4872786.619304447&amp;l=13&amp;v=2" TargetMode="External"/><Relationship Id="rId516" Type="http://schemas.openxmlformats.org/officeDocument/2006/relationships/hyperlink" Target="https://mapwv.gov/flood/map/?wkid=102100&amp;x=-8987446.979835423&amp;y=4876699.04676271&amp;l=13&amp;v=2" TargetMode="External"/><Relationship Id="rId698" Type="http://schemas.openxmlformats.org/officeDocument/2006/relationships/hyperlink" Target="https://mapwv.gov/flood/map/?wkid=102100&amp;x=-8987383.91790049&amp;y=4876658.682328977&amp;l=13&amp;v=2" TargetMode="External"/><Relationship Id="rId919" Type="http://schemas.openxmlformats.org/officeDocument/2006/relationships/hyperlink" Target="https://mapwv.gov/flood/map/?wkid=102100&amp;x=-8987026.982083337&amp;y=4877506.730200795&amp;l=13&amp;v=2" TargetMode="External"/><Relationship Id="rId1090" Type="http://schemas.openxmlformats.org/officeDocument/2006/relationships/hyperlink" Target="https://mapwv.gov/flood/map/?wkid=102100&amp;x=-8987127.009770257&amp;y=4876909.809860157&amp;l=13&amp;v=2" TargetMode="External"/><Relationship Id="rId1104" Type="http://schemas.openxmlformats.org/officeDocument/2006/relationships/hyperlink" Target="https://mapwv.gov/flood/map/?wkid=102100&amp;x=-8986303.959875563&amp;y=4872920.414718615&amp;l=13&amp;v=2" TargetMode="External"/><Relationship Id="rId1146" Type="http://schemas.openxmlformats.org/officeDocument/2006/relationships/hyperlink" Target="https://mapwv.gov/flood/map/?wkid=102100&amp;x=-8987304.285057476&amp;y=4876568.328868315&amp;l=13&amp;v=2" TargetMode="External"/><Relationship Id="rId1311" Type="http://schemas.openxmlformats.org/officeDocument/2006/relationships/hyperlink" Target="https://mapwv.gov/flood/map/?wkid=102100&amp;x=-8982572.753517108&amp;y=4877635.1444419585&amp;l=13&amp;v=2" TargetMode="External"/><Relationship Id="rId48" Type="http://schemas.openxmlformats.org/officeDocument/2006/relationships/hyperlink" Target="https://mapwv.gov/flood/map/?wkid=102100&amp;x=-8987292.471833106&amp;y=4875668.875069401&amp;l=13&amp;v=2" TargetMode="External"/><Relationship Id="rId113" Type="http://schemas.openxmlformats.org/officeDocument/2006/relationships/hyperlink" Target="https://mapwv.gov/flood/map/?wkid=102100&amp;x=-8986849.80108373&amp;y=4875653.993806506&amp;l=13&amp;v=2" TargetMode="External"/><Relationship Id="rId320" Type="http://schemas.openxmlformats.org/officeDocument/2006/relationships/hyperlink" Target="https://mapwv.gov/flood/map/?wkid=102100&amp;x=-8987400.525766639&amp;y=4876943.165282771&amp;l=13&amp;v=2" TargetMode="External"/><Relationship Id="rId558" Type="http://schemas.openxmlformats.org/officeDocument/2006/relationships/hyperlink" Target="https://mapwv.gov/flood/map/?wkid=102100&amp;x=-8987027.04598072&amp;y=4876940.496769179&amp;l=13&amp;v=2" TargetMode="External"/><Relationship Id="rId723" Type="http://schemas.openxmlformats.org/officeDocument/2006/relationships/hyperlink" Target="https://mapwv.gov/flood/map/?wkid=102100&amp;x=-8987043.17550702&amp;y=4877315.237279328&amp;l=13&amp;v=2" TargetMode="External"/><Relationship Id="rId765" Type="http://schemas.openxmlformats.org/officeDocument/2006/relationships/hyperlink" Target="https://mapwv.gov/flood/map/?wkid=102100&amp;x=-8987062.310325615&amp;y=4875896.840540742&amp;l=13&amp;v=2" TargetMode="External"/><Relationship Id="rId930" Type="http://schemas.openxmlformats.org/officeDocument/2006/relationships/hyperlink" Target="https://mapwv.gov/flood/map/?wkid=102100&amp;x=-8986446.98360261&amp;y=4872448.325876676&amp;l=13&amp;v=2" TargetMode="External"/><Relationship Id="rId972" Type="http://schemas.openxmlformats.org/officeDocument/2006/relationships/hyperlink" Target="https://mapwv.gov/flood/map/?wkid=102100&amp;x=-8986366.788150886&amp;y=4872267.801809616&amp;l=13&amp;v=2" TargetMode="External"/><Relationship Id="rId1006" Type="http://schemas.openxmlformats.org/officeDocument/2006/relationships/hyperlink" Target="https://mapwv.gov/flood/map/?wkid=102100&amp;x=-8986980.83436579&amp;y=4875846.682907151&amp;l=13&amp;v=2" TargetMode="External"/><Relationship Id="rId1188" Type="http://schemas.openxmlformats.org/officeDocument/2006/relationships/hyperlink" Target="https://mapwv.gov/flood/map/?wkid=102100&amp;x=-8987213.405049704&amp;y=4876701.856031112&amp;l=13&amp;v=2" TargetMode="External"/><Relationship Id="rId1353" Type="http://schemas.openxmlformats.org/officeDocument/2006/relationships/hyperlink" Target="https://mapwv.gov/flood/map/?wkid=102100&amp;x=-8981759.237802843&amp;y=4876578.2054781085&amp;l=13&amp;v=2" TargetMode="External"/><Relationship Id="rId155" Type="http://schemas.openxmlformats.org/officeDocument/2006/relationships/hyperlink" Target="https://mapwv.gov/flood/map/?wkid=102100&amp;x=-8986836.289791854&amp;y=4876242.269964496&amp;l=13&amp;v=2" TargetMode="External"/><Relationship Id="rId197" Type="http://schemas.openxmlformats.org/officeDocument/2006/relationships/hyperlink" Target="https://mapwv.gov/flood/map/?wkid=102100&amp;x=-8987295.982738528&amp;y=4875628.202385661&amp;l=13&amp;v=2" TargetMode="External"/><Relationship Id="rId362" Type="http://schemas.openxmlformats.org/officeDocument/2006/relationships/hyperlink" Target="https://mapwv.gov/flood/map/?wkid=102100&amp;x=-8987374.298115375&amp;y=4875836.393477062&amp;l=13&amp;v=2" TargetMode="External"/><Relationship Id="rId418" Type="http://schemas.openxmlformats.org/officeDocument/2006/relationships/hyperlink" Target="https://mapwv.gov/flood/map/?wkid=102100&amp;x=-8986369.271466091&amp;y=4872840.0492171245&amp;l=13&amp;v=2" TargetMode="External"/><Relationship Id="rId625" Type="http://schemas.openxmlformats.org/officeDocument/2006/relationships/hyperlink" Target="https://mapwv.gov/flood/map/?wkid=102100&amp;x=-8987234.44487874&amp;y=4877071.946249193&amp;l=13&amp;v=2" TargetMode="External"/><Relationship Id="rId832" Type="http://schemas.openxmlformats.org/officeDocument/2006/relationships/hyperlink" Target="https://mapwv.gov/flood/map/?wkid=102100&amp;x=-8986444.904711122&amp;y=4872457.854771018&amp;l=13&amp;v=2" TargetMode="External"/><Relationship Id="rId1048" Type="http://schemas.openxmlformats.org/officeDocument/2006/relationships/hyperlink" Target="https://mapwv.gov/flood/map/?wkid=102100&amp;x=-8981932.085691264&amp;y=4876937.309043484&amp;l=13&amp;v=2" TargetMode="External"/><Relationship Id="rId1213" Type="http://schemas.openxmlformats.org/officeDocument/2006/relationships/hyperlink" Target="https://mapwv.gov/flood/map/?wkid=102100&amp;x=-8987206.608994791&amp;y=4876880.105165905&amp;l=13&amp;v=2" TargetMode="External"/><Relationship Id="rId1255" Type="http://schemas.openxmlformats.org/officeDocument/2006/relationships/hyperlink" Target="https://mapwv.gov/flood/map/?wkid=102100&amp;x=-8981967.538722696&amp;y=4877124.056479599&amp;l=13&amp;v=2" TargetMode="External"/><Relationship Id="rId1297" Type="http://schemas.openxmlformats.org/officeDocument/2006/relationships/hyperlink" Target="https://mapwv.gov/flood/map/?wkid=102100&amp;x=-8985908.072366705&amp;y=4875279.540703035&amp;l=13&amp;v=2" TargetMode="External"/><Relationship Id="rId222" Type="http://schemas.openxmlformats.org/officeDocument/2006/relationships/hyperlink" Target="https://mapwv.gov/flood/map/?wkid=102100&amp;x=-8987162.139307247&amp;y=4875604.568333353&amp;l=13&amp;v=2" TargetMode="External"/><Relationship Id="rId264" Type="http://schemas.openxmlformats.org/officeDocument/2006/relationships/hyperlink" Target="https://mapwv.gov/flood/map/?wkid=102100&amp;x=-8987340.11535065&amp;y=4875583.28553049&amp;l=13&amp;v=2" TargetMode="External"/><Relationship Id="rId471" Type="http://schemas.openxmlformats.org/officeDocument/2006/relationships/hyperlink" Target="https://mapwv.gov/flood/map/?wkid=102100&amp;x=-8987206.437228817&amp;y=4877573.541636568&amp;l=13&amp;v=2" TargetMode="External"/><Relationship Id="rId667" Type="http://schemas.openxmlformats.org/officeDocument/2006/relationships/hyperlink" Target="https://mapwv.gov/flood/map/?wkid=102100&amp;x=-8987133.792578151&amp;y=4877518.161838641&amp;l=13&amp;v=2" TargetMode="External"/><Relationship Id="rId874" Type="http://schemas.openxmlformats.org/officeDocument/2006/relationships/hyperlink" Target="https://mapwv.gov/flood/map/?wkid=102100&amp;x=-8987134.483315596&amp;y=4877495.161964119&amp;l=13&amp;v=2" TargetMode="External"/><Relationship Id="rId1115" Type="http://schemas.openxmlformats.org/officeDocument/2006/relationships/hyperlink" Target="https://mapwv.gov/flood/map/?wkid=102100&amp;x=-8987029.411297265&amp;y=4876553.6310050115&amp;l=13&amp;v=2" TargetMode="External"/><Relationship Id="rId1322" Type="http://schemas.openxmlformats.org/officeDocument/2006/relationships/hyperlink" Target="https://mapwv.gov/flood/map/?wkid=102100&amp;x=-8986170.515413338&amp;y=4874709.186205238&amp;l=13&amp;v=2" TargetMode="External"/><Relationship Id="rId17" Type="http://schemas.openxmlformats.org/officeDocument/2006/relationships/hyperlink" Target="https://mapwv.gov/flood/map/?wkid=102100&amp;x=-8987222.977635356&amp;y=4875691.109220413&amp;l=13&amp;v=2" TargetMode="External"/><Relationship Id="rId59" Type="http://schemas.openxmlformats.org/officeDocument/2006/relationships/hyperlink" Target="https://mapwv.gov/flood/map/?wkid=102100&amp;x=-8987567.200655341&amp;y=4876135.615793407&amp;l=13&amp;v=2" TargetMode="External"/><Relationship Id="rId124" Type="http://schemas.openxmlformats.org/officeDocument/2006/relationships/hyperlink" Target="https://mapwv.gov/flood/map/?wkid=102100&amp;x=-8987383.587615559&amp;y=4876008.207384323&amp;l=13&amp;v=2" TargetMode="External"/><Relationship Id="rId527" Type="http://schemas.openxmlformats.org/officeDocument/2006/relationships/hyperlink" Target="https://mapwv.gov/flood/map/?wkid=102100&amp;x=-8986371.815339092&amp;y=4872572.792309346&amp;l=13&amp;v=2" TargetMode="External"/><Relationship Id="rId569" Type="http://schemas.openxmlformats.org/officeDocument/2006/relationships/hyperlink" Target="https://mapwv.gov/flood/map/?wkid=102100&amp;x=-8986860.492318945&amp;y=4875719.595317417&amp;l=13&amp;v=2" TargetMode="External"/><Relationship Id="rId734" Type="http://schemas.openxmlformats.org/officeDocument/2006/relationships/hyperlink" Target="https://mapwv.gov/flood/map/?wkid=102100&amp;x=-8987335.8160806&amp;y=4876772.369641977&amp;l=13&amp;v=2" TargetMode="External"/><Relationship Id="rId776" Type="http://schemas.openxmlformats.org/officeDocument/2006/relationships/hyperlink" Target="https://mapwv.gov/flood/map/?wkid=102100&amp;x=-8987190.654908007&amp;y=4877305.50992866&amp;l=13&amp;v=2" TargetMode="External"/><Relationship Id="rId941" Type="http://schemas.openxmlformats.org/officeDocument/2006/relationships/hyperlink" Target="https://mapwv.gov/flood/map/?wkid=102100&amp;x=-8987171.139154118&amp;y=4877136.3154652165&amp;l=13&amp;v=2" TargetMode="External"/><Relationship Id="rId983" Type="http://schemas.openxmlformats.org/officeDocument/2006/relationships/hyperlink" Target="https://mapwv.gov/flood/map/?wkid=102100&amp;x=-8987135.17739262&amp;y=4877364.9530911185&amp;l=13&amp;v=2" TargetMode="External"/><Relationship Id="rId1157" Type="http://schemas.openxmlformats.org/officeDocument/2006/relationships/hyperlink" Target="https://mapwv.gov/flood/map/?wkid=102100&amp;x=-8986260.163114343&amp;y=4874499.738025154&amp;l=13&amp;v=2" TargetMode="External"/><Relationship Id="rId1199" Type="http://schemas.openxmlformats.org/officeDocument/2006/relationships/hyperlink" Target="https://mapwv.gov/flood/map/?wkid=102100&amp;x=-8981837.148978613&amp;y=4876739.860880525&amp;l=13&amp;v=2" TargetMode="External"/><Relationship Id="rId1364" Type="http://schemas.openxmlformats.org/officeDocument/2006/relationships/hyperlink" Target="https://mapwv.gov/flood/map/?wkid=102100&amp;x=-8986184.3618882&amp;y=4874502.146411606&amp;l=13&amp;v=2" TargetMode="External"/><Relationship Id="rId70" Type="http://schemas.openxmlformats.org/officeDocument/2006/relationships/hyperlink" Target="https://mapwv.gov/flood/map/?wkid=102100&amp;x=-8987554.595615443&amp;y=4876239.311139542&amp;l=13&amp;v=2" TargetMode="External"/><Relationship Id="rId166" Type="http://schemas.openxmlformats.org/officeDocument/2006/relationships/hyperlink" Target="https://mapwv.gov/flood/map/?wkid=102100&amp;x=-9001909.638469512&amp;y=4813851.029161725&amp;l=13&amp;v=2" TargetMode="External"/><Relationship Id="rId331" Type="http://schemas.openxmlformats.org/officeDocument/2006/relationships/hyperlink" Target="https://mapwv.gov/flood/map/?wkid=102100&amp;x=-8987024.40770879&amp;y=4876955.622332125&amp;l=13&amp;v=2" TargetMode="External"/><Relationship Id="rId373" Type="http://schemas.openxmlformats.org/officeDocument/2006/relationships/hyperlink" Target="https://mapwv.gov/flood/map/?wkid=102100&amp;x=-8987046.42681539&amp;y=4875766.815443053&amp;l=13&amp;v=2" TargetMode="External"/><Relationship Id="rId429" Type="http://schemas.openxmlformats.org/officeDocument/2006/relationships/hyperlink" Target="https://mapwv.gov/flood/map/?wkid=102100&amp;x=-8987339.556081535&amp;y=4877144.1490617&amp;l=13&amp;v=2" TargetMode="External"/><Relationship Id="rId580" Type="http://schemas.openxmlformats.org/officeDocument/2006/relationships/hyperlink" Target="https://mapwv.gov/flood/map/?wkid=102100&amp;x=-8986754.925040198&amp;y=4875917.542744773&amp;l=13&amp;v=2" TargetMode="External"/><Relationship Id="rId636" Type="http://schemas.openxmlformats.org/officeDocument/2006/relationships/hyperlink" Target="https://mapwv.gov/flood/map/?wkid=102100&amp;x=-8986226.148664689&amp;y=4871995.10745713&amp;l=13&amp;v=2" TargetMode="External"/><Relationship Id="rId801" Type="http://schemas.openxmlformats.org/officeDocument/2006/relationships/hyperlink" Target="https://mapwv.gov/flood/map/?wkid=102100&amp;x=-8987260.004167782&amp;y=4877312.647954306&amp;l=13&amp;v=2" TargetMode="External"/><Relationship Id="rId1017" Type="http://schemas.openxmlformats.org/officeDocument/2006/relationships/hyperlink" Target="https://mapwv.gov/flood/map/?wkid=102100&amp;x=-8987046.938996367&amp;y=4876413.813642706&amp;l=13&amp;v=2" TargetMode="External"/><Relationship Id="rId1059" Type="http://schemas.openxmlformats.org/officeDocument/2006/relationships/hyperlink" Target="https://mapwv.gov/flood/map/?wkid=102100&amp;x=-8986358.31406597&amp;y=4871793.554564766&amp;l=13&amp;v=2" TargetMode="External"/><Relationship Id="rId1224" Type="http://schemas.openxmlformats.org/officeDocument/2006/relationships/hyperlink" Target="https://mapwv.gov/flood/map/?wkid=102100&amp;x=-8987113.923050921&amp;y=4876947.8767538145&amp;l=13&amp;v=2" TargetMode="External"/><Relationship Id="rId1266" Type="http://schemas.openxmlformats.org/officeDocument/2006/relationships/hyperlink" Target="https://mapwv.gov/flood/map/?wkid=102100&amp;x=-8986155.304272836&amp;y=4875743.062654885&amp;l=13&amp;v=2" TargetMode="External"/><Relationship Id="rId1" Type="http://schemas.openxmlformats.org/officeDocument/2006/relationships/hyperlink" Target="https://mapwv.gov/flood/map/?wkid=102100&amp;x=-8987525.291872688&amp;y=4876846.68841875&amp;l=13&amp;v=2" TargetMode="External"/><Relationship Id="rId233" Type="http://schemas.openxmlformats.org/officeDocument/2006/relationships/hyperlink" Target="https://mapwv.gov/flood/map/?wkid=102100&amp;x=-8986881.217559101&amp;y=4875445.022827138&amp;l=13&amp;v=2" TargetMode="External"/><Relationship Id="rId440" Type="http://schemas.openxmlformats.org/officeDocument/2006/relationships/hyperlink" Target="https://mapwv.gov/flood/map/?wkid=102100&amp;x=-8987047.828439094&amp;y=4875778.632582924&amp;l=13&amp;v=2" TargetMode="External"/><Relationship Id="rId678" Type="http://schemas.openxmlformats.org/officeDocument/2006/relationships/hyperlink" Target="https://mapwv.gov/flood/map/?wkid=102100&amp;x=-8987133.003990877&amp;y=4877590.759848417&amp;l=13&amp;v=2" TargetMode="External"/><Relationship Id="rId843" Type="http://schemas.openxmlformats.org/officeDocument/2006/relationships/hyperlink" Target="https://mapwv.gov/flood/map/?wkid=102100&amp;x=-8986346.359354531&amp;y=4872454.386531604&amp;l=13&amp;v=2" TargetMode="External"/><Relationship Id="rId885" Type="http://schemas.openxmlformats.org/officeDocument/2006/relationships/hyperlink" Target="https://mapwv.gov/flood/map/?wkid=102100&amp;x=-8986761.421311723&amp;y=4876158.163600525&amp;l=13&amp;v=2" TargetMode="External"/><Relationship Id="rId1070" Type="http://schemas.openxmlformats.org/officeDocument/2006/relationships/hyperlink" Target="https://mapwv.gov/flood/map/?wkid=102100&amp;x=-8987073.944882194&amp;y=4876479.279367812&amp;l=13&amp;v=2" TargetMode="External"/><Relationship Id="rId1126" Type="http://schemas.openxmlformats.org/officeDocument/2006/relationships/hyperlink" Target="https://mapwv.gov/flood/map/?wkid=102100&amp;x=-9001431.191416904&amp;y=4814198.228161852&amp;l=13&amp;v=2" TargetMode="External"/><Relationship Id="rId28" Type="http://schemas.openxmlformats.org/officeDocument/2006/relationships/hyperlink" Target="https://mapwv.gov/flood/map/?wkid=102100&amp;x=-8987493.033042729&amp;y=4876244.563999981&amp;l=13&amp;v=2" TargetMode="External"/><Relationship Id="rId275" Type="http://schemas.openxmlformats.org/officeDocument/2006/relationships/hyperlink" Target="https://mapwv.gov/flood/map/?wkid=102100&amp;x=-9001880.317917507&amp;y=4814097.753040505&amp;l=13&amp;v=2" TargetMode="External"/><Relationship Id="rId300" Type="http://schemas.openxmlformats.org/officeDocument/2006/relationships/hyperlink" Target="https://mapwv.gov/flood/map/?wkid=102100&amp;x=-8987341.608033706&amp;y=4875571.587463146&amp;l=13&amp;v=2" TargetMode="External"/><Relationship Id="rId482" Type="http://schemas.openxmlformats.org/officeDocument/2006/relationships/hyperlink" Target="https://mapwv.gov/flood/map/?wkid=102100&amp;x=-8986966.733414568&amp;y=4876545.758161359&amp;l=13&amp;v=2" TargetMode="External"/><Relationship Id="rId538" Type="http://schemas.openxmlformats.org/officeDocument/2006/relationships/hyperlink" Target="https://mapwv.gov/flood/map/?wkid=102100&amp;x=-8986368.432562407&amp;y=4874553.705278817&amp;l=13&amp;v=2" TargetMode="External"/><Relationship Id="rId703" Type="http://schemas.openxmlformats.org/officeDocument/2006/relationships/hyperlink" Target="https://mapwv.gov/flood/map/?wkid=102100&amp;x=-8987301.434610594&amp;y=4876988.092667652&amp;l=13&amp;v=2" TargetMode="External"/><Relationship Id="rId745" Type="http://schemas.openxmlformats.org/officeDocument/2006/relationships/hyperlink" Target="https://mapwv.gov/flood/map/?wkid=102100&amp;x=-8987025.047907181&amp;y=4877446.1323381765&amp;l=13&amp;v=2" TargetMode="External"/><Relationship Id="rId910" Type="http://schemas.openxmlformats.org/officeDocument/2006/relationships/hyperlink" Target="https://mapwv.gov/flood/map/?wkid=102100&amp;x=-8987234.221349202&amp;y=4876895.666488421&amp;l=13&amp;v=2" TargetMode="External"/><Relationship Id="rId952" Type="http://schemas.openxmlformats.org/officeDocument/2006/relationships/hyperlink" Target="https://mapwv.gov/flood/map/?wkid=102100&amp;x=-8987061.45105046&amp;y=4876417.710370505&amp;l=13&amp;v=2" TargetMode="External"/><Relationship Id="rId1168" Type="http://schemas.openxmlformats.org/officeDocument/2006/relationships/hyperlink" Target="https://mapwv.gov/flood/map/?wkid=102100&amp;x=-8987066.906262113&amp;y=4876760.146311879&amp;l=13&amp;v=2" TargetMode="External"/><Relationship Id="rId1333" Type="http://schemas.openxmlformats.org/officeDocument/2006/relationships/hyperlink" Target="https://mapwv.gov/flood/map/?wkid=102100&amp;x=-8986179.485871864&amp;y=4874519.037567&amp;l=13&amp;v=2" TargetMode="External"/><Relationship Id="rId81" Type="http://schemas.openxmlformats.org/officeDocument/2006/relationships/hyperlink" Target="https://mapwv.gov/flood/map/?wkid=102100&amp;x=-8987185.641189462&amp;y=4877799.353294159&amp;l=13&amp;v=2" TargetMode="External"/><Relationship Id="rId135" Type="http://schemas.openxmlformats.org/officeDocument/2006/relationships/hyperlink" Target="https://mapwv.gov/flood/map/?wkid=102100&amp;x=-8987465.777912559&amp;y=4876989.299127224&amp;l=13&amp;v=2" TargetMode="External"/><Relationship Id="rId177" Type="http://schemas.openxmlformats.org/officeDocument/2006/relationships/hyperlink" Target="https://mapwv.gov/flood/map/?wkid=102100&amp;x=-8987421.247667212&amp;y=4876896.062770237&amp;l=13&amp;v=2" TargetMode="External"/><Relationship Id="rId342" Type="http://schemas.openxmlformats.org/officeDocument/2006/relationships/hyperlink" Target="https://mapwv.gov/flood/map/?wkid=102100&amp;x=-8987299.510564512&amp;y=4877097.089674287&amp;l=13&amp;v=2" TargetMode="External"/><Relationship Id="rId384" Type="http://schemas.openxmlformats.org/officeDocument/2006/relationships/hyperlink" Target="https://mapwv.gov/flood/map/?wkid=102100&amp;x=-8987424.387878727&amp;y=4876003.800090624&amp;l=13&amp;v=2" TargetMode="External"/><Relationship Id="rId591" Type="http://schemas.openxmlformats.org/officeDocument/2006/relationships/hyperlink" Target="https://mapwv.gov/flood/map/?wkid=102100&amp;x=-8987133.731797714&amp;y=4877565.386172618&amp;l=13&amp;v=2" TargetMode="External"/><Relationship Id="rId605" Type="http://schemas.openxmlformats.org/officeDocument/2006/relationships/hyperlink" Target="https://mapwv.gov/flood/map/?wkid=102100&amp;x=-8987170.202511923&amp;y=4877639.464149724&amp;l=13&amp;v=2" TargetMode="External"/><Relationship Id="rId787" Type="http://schemas.openxmlformats.org/officeDocument/2006/relationships/hyperlink" Target="https://mapwv.gov/flood/map/?wkid=102100&amp;x=-8987015.497028831&amp;y=4877700.588412894&amp;l=13&amp;v=2" TargetMode="External"/><Relationship Id="rId812" Type="http://schemas.openxmlformats.org/officeDocument/2006/relationships/hyperlink" Target="https://mapwv.gov/flood/map/?wkid=102100&amp;x=-8987030.607425194&amp;y=4877016.859923622&amp;l=13&amp;v=2" TargetMode="External"/><Relationship Id="rId994" Type="http://schemas.openxmlformats.org/officeDocument/2006/relationships/hyperlink" Target="https://mapwv.gov/flood/map/?wkid=102100&amp;x=-8987083.025435695&amp;y=4877162.788902945&amp;l=13&amp;v=2" TargetMode="External"/><Relationship Id="rId1028" Type="http://schemas.openxmlformats.org/officeDocument/2006/relationships/hyperlink" Target="https://mapwv.gov/flood/map/?wkid=102100&amp;x=-8987049.02512362&amp;y=4876468.503260037&amp;l=13&amp;v=2" TargetMode="External"/><Relationship Id="rId1235" Type="http://schemas.openxmlformats.org/officeDocument/2006/relationships/hyperlink" Target="https://mapwv.gov/flood/map/?wkid=102100&amp;x=-8981795.331143979&amp;y=4876751.798034713&amp;l=13&amp;v=2" TargetMode="External"/><Relationship Id="rId202" Type="http://schemas.openxmlformats.org/officeDocument/2006/relationships/hyperlink" Target="https://mapwv.gov/flood/map/?wkid=102100&amp;x=-8987341.65523317&amp;y=4875593.301817076&amp;l=13&amp;v=2" TargetMode="External"/><Relationship Id="rId244" Type="http://schemas.openxmlformats.org/officeDocument/2006/relationships/hyperlink" Target="https://mapwv.gov/flood/map/?wkid=102100&amp;x=-8986674.934972934&amp;y=4875516.681118655&amp;l=13&amp;v=2" TargetMode="External"/><Relationship Id="rId647" Type="http://schemas.openxmlformats.org/officeDocument/2006/relationships/hyperlink" Target="https://mapwv.gov/flood/map/?wkid=102100&amp;x=-8986859.707182579&amp;y=4876193.246684047&amp;l=13&amp;v=2" TargetMode="External"/><Relationship Id="rId689" Type="http://schemas.openxmlformats.org/officeDocument/2006/relationships/hyperlink" Target="https://mapwv.gov/flood/map/?wkid=102100&amp;x=-8987351.753358142&amp;y=4876738.566002167&amp;l=13&amp;v=2" TargetMode="External"/><Relationship Id="rId854" Type="http://schemas.openxmlformats.org/officeDocument/2006/relationships/hyperlink" Target="https://mapwv.gov/flood/map/?wkid=102100&amp;x=-8986378.106448794&amp;y=4874665.60870198&amp;l=13&amp;v=2" TargetMode="External"/><Relationship Id="rId896" Type="http://schemas.openxmlformats.org/officeDocument/2006/relationships/hyperlink" Target="https://mapwv.gov/flood/map/?wkid=102100&amp;x=-8987109.81580699&amp;y=4877158.48671536&amp;l=13&amp;v=2" TargetMode="External"/><Relationship Id="rId1081" Type="http://schemas.openxmlformats.org/officeDocument/2006/relationships/hyperlink" Target="https://mapwv.gov/flood/map/?wkid=102100&amp;x=-8987110.944586625&amp;y=4876823.91893817&amp;l=13&amp;v=2" TargetMode="External"/><Relationship Id="rId1277" Type="http://schemas.openxmlformats.org/officeDocument/2006/relationships/hyperlink" Target="https://mapwv.gov/flood/map/?wkid=102100&amp;x=-8986173.905537104&amp;y=4874911.688103486&amp;l=13&amp;v=2" TargetMode="External"/><Relationship Id="rId1302" Type="http://schemas.openxmlformats.org/officeDocument/2006/relationships/hyperlink" Target="https://mapwv.gov/flood/map/?wkid=102100&amp;x=-8981954.448552454&amp;y=4877138.253132641&amp;l=13&amp;v=2" TargetMode="External"/><Relationship Id="rId39" Type="http://schemas.openxmlformats.org/officeDocument/2006/relationships/hyperlink" Target="https://mapwv.gov/flood/map/?wkid=102100&amp;x=-8987485.974051176&amp;y=4876946.577774867&amp;l=13&amp;v=2" TargetMode="External"/><Relationship Id="rId286" Type="http://schemas.openxmlformats.org/officeDocument/2006/relationships/hyperlink" Target="https://mapwv.gov/flood/map/?wkid=102100&amp;x=-8987085.36381292&amp;y=4875566.330595716&amp;l=13&amp;v=2" TargetMode="External"/><Relationship Id="rId451" Type="http://schemas.openxmlformats.org/officeDocument/2006/relationships/hyperlink" Target="https://mapwv.gov/flood/map/?wkid=102100&amp;x=-8987198.434804585&amp;y=4876031.7236998025&amp;l=13&amp;v=2" TargetMode="External"/><Relationship Id="rId493" Type="http://schemas.openxmlformats.org/officeDocument/2006/relationships/hyperlink" Target="https://mapwv.gov/flood/map/?wkid=102100&amp;x=-8986969.027931914&amp;y=4876131.503449459&amp;l=13&amp;v=2" TargetMode="External"/><Relationship Id="rId507" Type="http://schemas.openxmlformats.org/officeDocument/2006/relationships/hyperlink" Target="https://mapwv.gov/flood/map/?wkid=102100&amp;x=-8987108.6935952&amp;y=4875795.108002665&amp;l=13&amp;v=2" TargetMode="External"/><Relationship Id="rId549" Type="http://schemas.openxmlformats.org/officeDocument/2006/relationships/hyperlink" Target="https://mapwv.gov/flood/map/?wkid=102100&amp;x=-8982110.46270748&amp;y=4876981.870958122&amp;l=13&amp;v=2" TargetMode="External"/><Relationship Id="rId714" Type="http://schemas.openxmlformats.org/officeDocument/2006/relationships/hyperlink" Target="https://mapwv.gov/flood/map/?wkid=102100&amp;x=-8986328.465080347&amp;y=4874674.068959909&amp;l=13&amp;v=2" TargetMode="External"/><Relationship Id="rId756" Type="http://schemas.openxmlformats.org/officeDocument/2006/relationships/hyperlink" Target="https://mapwv.gov/flood/map/?wkid=102100&amp;x=-8987008.999310154&amp;y=4877639.484518157&amp;l=13&amp;v=2" TargetMode="External"/><Relationship Id="rId921" Type="http://schemas.openxmlformats.org/officeDocument/2006/relationships/hyperlink" Target="https://mapwv.gov/flood/map/?wkid=102100&amp;x=-8986303.955311462&amp;y=4872744.083295249&amp;l=13&amp;v=2" TargetMode="External"/><Relationship Id="rId1137" Type="http://schemas.openxmlformats.org/officeDocument/2006/relationships/hyperlink" Target="https://mapwv.gov/flood/map/?wkid=102100&amp;x=-8986264.833078297&amp;y=4874626.8319334835&amp;l=13&amp;v=2" TargetMode="External"/><Relationship Id="rId1179" Type="http://schemas.openxmlformats.org/officeDocument/2006/relationships/hyperlink" Target="https://mapwv.gov/flood/map/?wkid=102100&amp;x=-8981899.055305919&amp;y=4876839.251627951&amp;l=13&amp;v=2" TargetMode="External"/><Relationship Id="rId1344" Type="http://schemas.openxmlformats.org/officeDocument/2006/relationships/hyperlink" Target="https://mapwv.gov/flood/map/?wkid=102100&amp;x=-8986043.313080236&amp;y=4875648.6202367665&amp;l=13&amp;v=2" TargetMode="External"/><Relationship Id="rId50" Type="http://schemas.openxmlformats.org/officeDocument/2006/relationships/hyperlink" Target="https://mapwv.gov/flood/map/?wkid=102100&amp;x=-8986778.659246191&amp;y=4875465.063858333&amp;l=13&amp;v=2" TargetMode="External"/><Relationship Id="rId104" Type="http://schemas.openxmlformats.org/officeDocument/2006/relationships/hyperlink" Target="https://mapwv.gov/flood/map/?wkid=102100&amp;x=-8987499.03739342&amp;y=4877118.481493969&amp;l=13&amp;v=2" TargetMode="External"/><Relationship Id="rId146" Type="http://schemas.openxmlformats.org/officeDocument/2006/relationships/hyperlink" Target="https://mapwv.gov/flood/map/?wkid=102100&amp;x=-8986811.82098854&amp;y=4875836.666509893&amp;l=13&amp;v=2" TargetMode="External"/><Relationship Id="rId188" Type="http://schemas.openxmlformats.org/officeDocument/2006/relationships/hyperlink" Target="https://mapwv.gov/flood/map/?wkid=102100&amp;x=-8987248.292132838&amp;y=4877503.22484063&amp;l=13&amp;v=2" TargetMode="External"/><Relationship Id="rId311" Type="http://schemas.openxmlformats.org/officeDocument/2006/relationships/hyperlink" Target="https://mapwv.gov/flood/map/?wkid=102100&amp;x=-8986850.980513733&amp;y=4876250.142566989&amp;l=13&amp;v=2" TargetMode="External"/><Relationship Id="rId353" Type="http://schemas.openxmlformats.org/officeDocument/2006/relationships/hyperlink" Target="https://mapwv.gov/flood/map/?wkid=102100&amp;x=-8987429.976228487&amp;y=4876764.188360919&amp;l=13&amp;v=2" TargetMode="External"/><Relationship Id="rId395" Type="http://schemas.openxmlformats.org/officeDocument/2006/relationships/hyperlink" Target="https://mapwv.gov/flood/map/?wkid=102100&amp;x=-8986841.000164784&amp;y=4876017.365711426&amp;l=13&amp;v=2" TargetMode="External"/><Relationship Id="rId409" Type="http://schemas.openxmlformats.org/officeDocument/2006/relationships/hyperlink" Target="https://mapwv.gov/flood/map/?wkid=102100&amp;x=-8987399.632761687&amp;y=4875927.678213086&amp;l=13&amp;v=2" TargetMode="External"/><Relationship Id="rId560" Type="http://schemas.openxmlformats.org/officeDocument/2006/relationships/hyperlink" Target="https://mapwv.gov/flood/map/?wkid=102100&amp;x=-8987245.384245105&amp;y=4877400.022844608&amp;l=13&amp;v=2" TargetMode="External"/><Relationship Id="rId798" Type="http://schemas.openxmlformats.org/officeDocument/2006/relationships/hyperlink" Target="https://mapwv.gov/flood/map/?wkid=102100&amp;x=-8982003.908136172&amp;y=4876869.198419772&amp;l=13&amp;v=2" TargetMode="External"/><Relationship Id="rId963" Type="http://schemas.openxmlformats.org/officeDocument/2006/relationships/hyperlink" Target="https://mapwv.gov/flood/map/?wkid=102100&amp;x=-8987173.349513926&amp;y=4877119.040869094&amp;l=13&amp;v=2" TargetMode="External"/><Relationship Id="rId1039" Type="http://schemas.openxmlformats.org/officeDocument/2006/relationships/hyperlink" Target="https://mapwv.gov/flood/map/?wkid=102100&amp;x=-8987190.479579808&amp;y=4877044.592317712&amp;l=13&amp;v=2" TargetMode="External"/><Relationship Id="rId1190" Type="http://schemas.openxmlformats.org/officeDocument/2006/relationships/hyperlink" Target="https://mapwv.gov/flood/map/?wkid=102100&amp;x=-8987081.637281645&amp;y=4876724.2465587305&amp;l=13&amp;v=2" TargetMode="External"/><Relationship Id="rId1204" Type="http://schemas.openxmlformats.org/officeDocument/2006/relationships/hyperlink" Target="https://mapwv.gov/flood/map/?wkid=102100&amp;x=-8981873.039940916&amp;y=4876649.250935731&amp;l=13&amp;v=2" TargetMode="External"/><Relationship Id="rId1246" Type="http://schemas.openxmlformats.org/officeDocument/2006/relationships/hyperlink" Target="https://mapwv.gov/flood/map/?wkid=102100&amp;x=-8981730.338372475&amp;y=4876716.2461431725&amp;l=13&amp;v=2" TargetMode="External"/><Relationship Id="rId92" Type="http://schemas.openxmlformats.org/officeDocument/2006/relationships/hyperlink" Target="https://mapwv.gov/flood/map/?wkid=102100&amp;x=-8986897.616478568&amp;y=4875875.570201768&amp;l=13&amp;v=2" TargetMode="External"/><Relationship Id="rId213" Type="http://schemas.openxmlformats.org/officeDocument/2006/relationships/hyperlink" Target="https://mapwv.gov/flood/map/?wkid=102100&amp;x=-8987359.445757594&amp;y=4875738.993966666&amp;l=13&amp;v=2" TargetMode="External"/><Relationship Id="rId420" Type="http://schemas.openxmlformats.org/officeDocument/2006/relationships/hyperlink" Target="https://mapwv.gov/flood/map/?wkid=102100&amp;x=-8986822.998022014&amp;y=4875774.331432721&amp;l=13&amp;v=2" TargetMode="External"/><Relationship Id="rId616" Type="http://schemas.openxmlformats.org/officeDocument/2006/relationships/hyperlink" Target="https://mapwv.gov/flood/map/?wkid=102100&amp;x=-8987221.713602541&amp;y=4877128.128500794&amp;l=13&amp;v=2" TargetMode="External"/><Relationship Id="rId658" Type="http://schemas.openxmlformats.org/officeDocument/2006/relationships/hyperlink" Target="https://mapwv.gov/flood/map/?wkid=102100&amp;x=-8986431.332750125&amp;y=4873014.588725561&amp;l=13&amp;v=2" TargetMode="External"/><Relationship Id="rId823" Type="http://schemas.openxmlformats.org/officeDocument/2006/relationships/hyperlink" Target="https://mapwv.gov/flood/map/?wkid=102100&amp;x=-8986357.603179704&amp;y=4872387.26613736&amp;l=13&amp;v=2" TargetMode="External"/><Relationship Id="rId865" Type="http://schemas.openxmlformats.org/officeDocument/2006/relationships/hyperlink" Target="https://mapwv.gov/flood/map/?wkid=102100&amp;x=-8986353.182460086&amp;y=4871814.169100512&amp;l=13&amp;v=2" TargetMode="External"/><Relationship Id="rId1050" Type="http://schemas.openxmlformats.org/officeDocument/2006/relationships/hyperlink" Target="https://mapwv.gov/flood/map/?wkid=102100&amp;x=-8987091.664607417&amp;y=4877076.926629557&amp;l=13&amp;v=2" TargetMode="External"/><Relationship Id="rId1288" Type="http://schemas.openxmlformats.org/officeDocument/2006/relationships/hyperlink" Target="https://mapwv.gov/flood/map/?wkid=102100&amp;x=-8981808.022456488&amp;y=4876924.278978027&amp;l=13&amp;v=2" TargetMode="External"/><Relationship Id="rId255" Type="http://schemas.openxmlformats.org/officeDocument/2006/relationships/hyperlink" Target="https://mapwv.gov/flood/map/?wkid=102100&amp;x=-8986802.686556404&amp;y=4876214.632333704&amp;l=13&amp;v=2" TargetMode="External"/><Relationship Id="rId297" Type="http://schemas.openxmlformats.org/officeDocument/2006/relationships/hyperlink" Target="https://mapwv.gov/flood/map/?wkid=102100&amp;x=-8987424.741652066&amp;y=4875871.801258111&amp;l=13&amp;v=2" TargetMode="External"/><Relationship Id="rId462" Type="http://schemas.openxmlformats.org/officeDocument/2006/relationships/hyperlink" Target="https://mapwv.gov/flood/map/?wkid=102100&amp;x=-8986748.04805602&amp;y=4875782.815329285&amp;l=13&amp;v=2" TargetMode="External"/><Relationship Id="rId518" Type="http://schemas.openxmlformats.org/officeDocument/2006/relationships/hyperlink" Target="https://mapwv.gov/flood/map/?wkid=102100&amp;x=-8986374.950652549&amp;y=4872580.261234933&amp;l=13&amp;v=2" TargetMode="External"/><Relationship Id="rId725" Type="http://schemas.openxmlformats.org/officeDocument/2006/relationships/hyperlink" Target="https://mapwv.gov/flood/map/?wkid=102100&amp;x=-8987041.804050894&amp;y=4877357.480267521&amp;l=13&amp;v=2" TargetMode="External"/><Relationship Id="rId932" Type="http://schemas.openxmlformats.org/officeDocument/2006/relationships/hyperlink" Target="https://mapwv.gov/flood/map/?wkid=102100&amp;x=-8987223.127805347&amp;y=4876535.714581341&amp;l=13&amp;v=2" TargetMode="External"/><Relationship Id="rId1092" Type="http://schemas.openxmlformats.org/officeDocument/2006/relationships/hyperlink" Target="https://mapwv.gov/flood/map/?wkid=102100&amp;x=-8987218.159282513&amp;y=4876936.516185615&amp;l=13&amp;v=2" TargetMode="External"/><Relationship Id="rId1106" Type="http://schemas.openxmlformats.org/officeDocument/2006/relationships/hyperlink" Target="https://mapwv.gov/flood/map/?wkid=102100&amp;x=-8987150.481150933&amp;y=4876714.858891113&amp;l=13&amp;v=2" TargetMode="External"/><Relationship Id="rId1148" Type="http://schemas.openxmlformats.org/officeDocument/2006/relationships/hyperlink" Target="https://mapwv.gov/flood/map/?wkid=102100&amp;x=-8981917.910601268&amp;y=4876881.144603934&amp;l=13&amp;v=2" TargetMode="External"/><Relationship Id="rId1313" Type="http://schemas.openxmlformats.org/officeDocument/2006/relationships/hyperlink" Target="https://mapwv.gov/flood/map/?wkid=102100&amp;x=-8981949.146627747&amp;y=4877148.56413679&amp;l=13&amp;v=2" TargetMode="External"/><Relationship Id="rId1355" Type="http://schemas.openxmlformats.org/officeDocument/2006/relationships/hyperlink" Target="https://mapwv.gov/flood/map/?wkid=102100&amp;x=-8981757.438657232&amp;y=4876527.864009223&amp;l=13&amp;v=2" TargetMode="External"/><Relationship Id="rId115" Type="http://schemas.openxmlformats.org/officeDocument/2006/relationships/hyperlink" Target="https://mapwv.gov/flood/map/?wkid=102100&amp;x=-8986817.194046402&amp;y=4875791.557427609&amp;l=13&amp;v=2" TargetMode="External"/><Relationship Id="rId157" Type="http://schemas.openxmlformats.org/officeDocument/2006/relationships/hyperlink" Target="https://mapwv.gov/flood/map/?wkid=102100&amp;x=-8987461.091028038&amp;y=4876794.601905132&amp;l=13&amp;v=2" TargetMode="External"/><Relationship Id="rId322" Type="http://schemas.openxmlformats.org/officeDocument/2006/relationships/hyperlink" Target="https://mapwv.gov/flood/map/?wkid=102100&amp;x=-8987419.502288915&amp;y=4877065.336781742&amp;l=13&amp;v=2" TargetMode="External"/><Relationship Id="rId364" Type="http://schemas.openxmlformats.org/officeDocument/2006/relationships/hyperlink" Target="https://mapwv.gov/flood/map/?wkid=102100&amp;x=-8986375.332923682&amp;y=4872626.88576262&amp;l=13&amp;v=2" TargetMode="External"/><Relationship Id="rId767" Type="http://schemas.openxmlformats.org/officeDocument/2006/relationships/hyperlink" Target="https://mapwv.gov/flood/map/?wkid=102100&amp;x=-8987014.151176188&amp;y=4876777.25298462&amp;l=13&amp;v=2" TargetMode="External"/><Relationship Id="rId974" Type="http://schemas.openxmlformats.org/officeDocument/2006/relationships/hyperlink" Target="https://mapwv.gov/flood/map/?wkid=102100&amp;x=-8986448.951619888&amp;y=4872402.890786123&amp;l=13&amp;v=2" TargetMode="External"/><Relationship Id="rId1008" Type="http://schemas.openxmlformats.org/officeDocument/2006/relationships/hyperlink" Target="https://mapwv.gov/flood/map/?wkid=102100&amp;x=-8986446.13790844&amp;y=4872385.967756055&amp;l=13&amp;v=2" TargetMode="External"/><Relationship Id="rId1215" Type="http://schemas.openxmlformats.org/officeDocument/2006/relationships/hyperlink" Target="https://mapwv.gov/flood/map/?wkid=102100&amp;x=-8981845.882994544&amp;y=4876915.500529002&amp;l=13&amp;v=2" TargetMode="External"/><Relationship Id="rId61" Type="http://schemas.openxmlformats.org/officeDocument/2006/relationships/hyperlink" Target="https://mapwv.gov/flood/map/?wkid=102100&amp;x=-8987415.96433286&amp;y=4876187.298225205&amp;l=13&amp;v=2" TargetMode="External"/><Relationship Id="rId199" Type="http://schemas.openxmlformats.org/officeDocument/2006/relationships/hyperlink" Target="https://mapwv.gov/flood/map/?wkid=102100&amp;x=-8987457.634112567&amp;y=4876808.112309283&amp;l=13&amp;v=2" TargetMode="External"/><Relationship Id="rId571" Type="http://schemas.openxmlformats.org/officeDocument/2006/relationships/hyperlink" Target="https://mapwv.gov/flood/map/?wkid=102100&amp;x=-8986424.671391796&amp;y=4872511.855114091&amp;l=13&amp;v=2" TargetMode="External"/><Relationship Id="rId627" Type="http://schemas.openxmlformats.org/officeDocument/2006/relationships/hyperlink" Target="https://mapwv.gov/flood/map/?wkid=102100&amp;x=-8986182.191380765&amp;y=4875592.368408122&amp;l=13&amp;v=2" TargetMode="External"/><Relationship Id="rId669" Type="http://schemas.openxmlformats.org/officeDocument/2006/relationships/hyperlink" Target="https://mapwv.gov/flood/map/?wkid=102100&amp;x=-8987213.260223046&amp;y=4877200.108116374&amp;l=13&amp;v=2" TargetMode="External"/><Relationship Id="rId834" Type="http://schemas.openxmlformats.org/officeDocument/2006/relationships/hyperlink" Target="https://mapwv.gov/flood/map/?wkid=102100&amp;x=-8986965.38221859&amp;y=4875696.19451089&amp;l=13&amp;v=2" TargetMode="External"/><Relationship Id="rId876" Type="http://schemas.openxmlformats.org/officeDocument/2006/relationships/hyperlink" Target="https://mapwv.gov/flood/map/?wkid=102100&amp;x=-8982226.855806708&amp;y=4876967.093195276&amp;l=13&amp;v=2" TargetMode="External"/><Relationship Id="rId1257" Type="http://schemas.openxmlformats.org/officeDocument/2006/relationships/hyperlink" Target="https://mapwv.gov/flood/map/?wkid=102100&amp;x=-8987064.679093055&amp;y=4876904.024051937&amp;l=13&amp;v=2" TargetMode="External"/><Relationship Id="rId1299" Type="http://schemas.openxmlformats.org/officeDocument/2006/relationships/hyperlink" Target="https://mapwv.gov/flood/map/?wkid=102100&amp;x=-8972232.455668228&amp;y=4876667.745098681&amp;l=13&amp;v=2" TargetMode="External"/><Relationship Id="rId19" Type="http://schemas.openxmlformats.org/officeDocument/2006/relationships/hyperlink" Target="https://mapwv.gov/flood/map/?wkid=102100&amp;x=-8987226.49867085&amp;y=4875718.428577736&amp;l=13&amp;v=2" TargetMode="External"/><Relationship Id="rId224" Type="http://schemas.openxmlformats.org/officeDocument/2006/relationships/hyperlink" Target="https://mapwv.gov/flood/map/?wkid=102100&amp;x=-8986805.31826049&amp;y=4875777.7198120495&amp;l=13&amp;v=2" TargetMode="External"/><Relationship Id="rId266" Type="http://schemas.openxmlformats.org/officeDocument/2006/relationships/hyperlink" Target="https://mapwv.gov/flood/map/?wkid=102100&amp;x=-8986852.132113868&amp;y=4875834.046005939&amp;l=13&amp;v=2" TargetMode="External"/><Relationship Id="rId431" Type="http://schemas.openxmlformats.org/officeDocument/2006/relationships/hyperlink" Target="https://mapwv.gov/flood/map/?wkid=102100&amp;x=-8987314.470790884&amp;y=4877033.434292131&amp;l=13&amp;v=2" TargetMode="External"/><Relationship Id="rId473" Type="http://schemas.openxmlformats.org/officeDocument/2006/relationships/hyperlink" Target="https://mapwv.gov/flood/map/?wkid=102100&amp;x=-8986881.46691476&amp;y=4875728.968805161&amp;l=13&amp;v=2" TargetMode="External"/><Relationship Id="rId529" Type="http://schemas.openxmlformats.org/officeDocument/2006/relationships/hyperlink" Target="https://mapwv.gov/flood/map/?wkid=102100&amp;x=-8986348.515835708&amp;y=4872848.649699979&amp;l=13&amp;v=2" TargetMode="External"/><Relationship Id="rId680" Type="http://schemas.openxmlformats.org/officeDocument/2006/relationships/hyperlink" Target="https://mapwv.gov/flood/map/?wkid=102100&amp;x=-8987009.804706672&amp;y=4877236.740500048&amp;l=13&amp;v=2" TargetMode="External"/><Relationship Id="rId736" Type="http://schemas.openxmlformats.org/officeDocument/2006/relationships/hyperlink" Target="https://mapwv.gov/flood/map/?wkid=102100&amp;x=-8986830.022615843&amp;y=4876148.961357731&amp;l=13&amp;v=2" TargetMode="External"/><Relationship Id="rId901" Type="http://schemas.openxmlformats.org/officeDocument/2006/relationships/hyperlink" Target="https://mapwv.gov/flood/map/?wkid=102100&amp;x=-8986327.028947596&amp;y=4872269.905601488&amp;l=13&amp;v=2" TargetMode="External"/><Relationship Id="rId1061" Type="http://schemas.openxmlformats.org/officeDocument/2006/relationships/hyperlink" Target="https://mapwv.gov/flood/map/?wkid=102100&amp;x=-8987319.120606013&amp;y=4876519.325940855&amp;l=13&amp;v=2" TargetMode="External"/><Relationship Id="rId1117" Type="http://schemas.openxmlformats.org/officeDocument/2006/relationships/hyperlink" Target="https://mapwv.gov/flood/map/?wkid=102100&amp;x=-8987120.102618497&amp;y=4876731.886201513&amp;l=13&amp;v=2" TargetMode="External"/><Relationship Id="rId1159" Type="http://schemas.openxmlformats.org/officeDocument/2006/relationships/hyperlink" Target="https://mapwv.gov/flood/map/?wkid=102100&amp;x=-8986439.173315816&amp;y=4871952.935594647&amp;l=13&amp;v=2" TargetMode="External"/><Relationship Id="rId1324" Type="http://schemas.openxmlformats.org/officeDocument/2006/relationships/hyperlink" Target="https://mapwv.gov/flood/map/?wkid=102100&amp;x=-8986040.516066708&amp;y=4875639.6907672975&amp;l=13&amp;v=2" TargetMode="External"/><Relationship Id="rId1366" Type="http://schemas.openxmlformats.org/officeDocument/2006/relationships/hyperlink" Target="https://mapwv.gov/flood/map/?wkid=102100&amp;x=-8986254.330529623&amp;y=4874011.8702495005&amp;l=13&amp;v=2" TargetMode="External"/><Relationship Id="rId30" Type="http://schemas.openxmlformats.org/officeDocument/2006/relationships/hyperlink" Target="https://mapwv.gov/flood/map/?wkid=102100&amp;x=-8987536.107785732&amp;y=4876937.621385852&amp;l=13&amp;v=2" TargetMode="External"/><Relationship Id="rId126" Type="http://schemas.openxmlformats.org/officeDocument/2006/relationships/hyperlink" Target="https://mapwv.gov/flood/map/?wkid=102100&amp;x=-8987281.174240626&amp;y=4876073.688030874&amp;l=13&amp;v=2" TargetMode="External"/><Relationship Id="rId168" Type="http://schemas.openxmlformats.org/officeDocument/2006/relationships/hyperlink" Target="https://mapwv.gov/flood/map/?wkid=102100&amp;x=-9001899.730366914&amp;y=4813903.142612192&amp;l=13&amp;v=2" TargetMode="External"/><Relationship Id="rId333" Type="http://schemas.openxmlformats.org/officeDocument/2006/relationships/hyperlink" Target="https://mapwv.gov/flood/map/?wkid=102100&amp;x=-8987398.170468854&amp;y=4877183.612756762&amp;l=13&amp;v=2" TargetMode="External"/><Relationship Id="rId540" Type="http://schemas.openxmlformats.org/officeDocument/2006/relationships/hyperlink" Target="https://mapwv.gov/flood/map/?wkid=102100&amp;x=-8987113.495027483&amp;y=4875870.365976084&amp;l=13&amp;v=2" TargetMode="External"/><Relationship Id="rId778" Type="http://schemas.openxmlformats.org/officeDocument/2006/relationships/hyperlink" Target="https://mapwv.gov/flood/map/?wkid=102100&amp;x=-8987271.392819611&amp;y=4877311.714383358&amp;l=13&amp;v=2" TargetMode="External"/><Relationship Id="rId943" Type="http://schemas.openxmlformats.org/officeDocument/2006/relationships/hyperlink" Target="https://mapwv.gov/flood/map/?wkid=102100&amp;x=-8982071.481850065&amp;y=4876875.072512546&amp;l=13&amp;v=2" TargetMode="External"/><Relationship Id="rId985" Type="http://schemas.openxmlformats.org/officeDocument/2006/relationships/hyperlink" Target="https://mapwv.gov/flood/map/?wkid=102100&amp;x=-8987168.804116482&amp;y=4877154.1228454085&amp;l=13&amp;v=2" TargetMode="External"/><Relationship Id="rId1019" Type="http://schemas.openxmlformats.org/officeDocument/2006/relationships/hyperlink" Target="https://mapwv.gov/flood/map/?wkid=102100&amp;x=-8986373.058666484&amp;y=4872166.683204715&amp;l=13&amp;v=2" TargetMode="External"/><Relationship Id="rId1170" Type="http://schemas.openxmlformats.org/officeDocument/2006/relationships/hyperlink" Target="https://mapwv.gov/flood/map/?wkid=102100&amp;x=-8987209.473022647&amp;y=4876765.5094283065&amp;l=13&amp;v=2" TargetMode="External"/><Relationship Id="rId72" Type="http://schemas.openxmlformats.org/officeDocument/2006/relationships/hyperlink" Target="https://mapwv.gov/flood/map/?wkid=102100&amp;x=-8987517.367038134&amp;y=4876793.413071917&amp;l=13&amp;v=2" TargetMode="External"/><Relationship Id="rId375" Type="http://schemas.openxmlformats.org/officeDocument/2006/relationships/hyperlink" Target="https://mapwv.gov/flood/map/?wkid=102100&amp;x=-8987335.468875108&amp;y=4875524.764494819&amp;l=13&amp;v=2" TargetMode="External"/><Relationship Id="rId582" Type="http://schemas.openxmlformats.org/officeDocument/2006/relationships/hyperlink" Target="https://mapwv.gov/flood/map/?wkid=102100&amp;x=-8987076.417956&amp;y=4875990.37122513&amp;l=13&amp;v=2" TargetMode="External"/><Relationship Id="rId638" Type="http://schemas.openxmlformats.org/officeDocument/2006/relationships/hyperlink" Target="https://mapwv.gov/flood/map/?wkid=102100&amp;x=-8986445.838013735&amp;y=4872487.867721661&amp;l=13&amp;v=2" TargetMode="External"/><Relationship Id="rId803" Type="http://schemas.openxmlformats.org/officeDocument/2006/relationships/hyperlink" Target="https://mapwv.gov/flood/map/?wkid=102100&amp;x=-8987196.386191994&amp;y=4877268.4147990225&amp;l=13&amp;v=2" TargetMode="External"/><Relationship Id="rId845" Type="http://schemas.openxmlformats.org/officeDocument/2006/relationships/hyperlink" Target="https://mapwv.gov/flood/map/?wkid=102100&amp;x=-8986347.376926&amp;y=4872440.486975625&amp;l=13&amp;v=2" TargetMode="External"/><Relationship Id="rId1030" Type="http://schemas.openxmlformats.org/officeDocument/2006/relationships/hyperlink" Target="https://mapwv.gov/flood/map/?wkid=102100&amp;x=-9001477.079537397&amp;y=4814127.77559904&amp;l=13&amp;v=2" TargetMode="External"/><Relationship Id="rId1226" Type="http://schemas.openxmlformats.org/officeDocument/2006/relationships/hyperlink" Target="https://mapwv.gov/flood/map/?wkid=102100&amp;x=-8986204.652648382&amp;y=4874837.270389406&amp;l=13&amp;v=2" TargetMode="External"/><Relationship Id="rId1268" Type="http://schemas.openxmlformats.org/officeDocument/2006/relationships/hyperlink" Target="https://mapwv.gov/flood/map/?wkid=102100&amp;x=-8986129.887584059&amp;y=4875003.085335872&amp;l=13&amp;v=2" TargetMode="External"/><Relationship Id="rId3" Type="http://schemas.openxmlformats.org/officeDocument/2006/relationships/hyperlink" Target="https://mapwv.gov/flood/map/?wkid=102100&amp;x=-8987543.948351422&amp;y=4876930.800627885&amp;l=13&amp;v=2" TargetMode="External"/><Relationship Id="rId235" Type="http://schemas.openxmlformats.org/officeDocument/2006/relationships/hyperlink" Target="https://mapwv.gov/flood/map/?wkid=102100&amp;x=-8987258.61245151&amp;y=4876023.380109398&amp;l=13&amp;v=2" TargetMode="External"/><Relationship Id="rId277" Type="http://schemas.openxmlformats.org/officeDocument/2006/relationships/hyperlink" Target="https://mapwv.gov/flood/map/?wkid=102100&amp;x=-8987425.796292927&amp;y=4876887.564245465&amp;l=13&amp;v=2" TargetMode="External"/><Relationship Id="rId400" Type="http://schemas.openxmlformats.org/officeDocument/2006/relationships/hyperlink" Target="https://mapwv.gov/flood/map/?wkid=102100&amp;x=-8987189.741642905&amp;y=4875957.490313789&amp;l=13&amp;v=2" TargetMode="External"/><Relationship Id="rId442" Type="http://schemas.openxmlformats.org/officeDocument/2006/relationships/hyperlink" Target="https://mapwv.gov/flood/map/?wkid=102100&amp;x=-8986962.235216582&amp;y=4876528.713568672&amp;l=13&amp;v=2" TargetMode="External"/><Relationship Id="rId484" Type="http://schemas.openxmlformats.org/officeDocument/2006/relationships/hyperlink" Target="https://mapwv.gov/flood/map/?wkid=102100&amp;x=-8986651.356280271&amp;y=4875722.634717854&amp;l=13&amp;v=2" TargetMode="External"/><Relationship Id="rId705" Type="http://schemas.openxmlformats.org/officeDocument/2006/relationships/hyperlink" Target="https://mapwv.gov/flood/map/?wkid=102100&amp;x=-8987004.14411056&amp;y=4877271.854026622&amp;l=13&amp;v=2" TargetMode="External"/><Relationship Id="rId887" Type="http://schemas.openxmlformats.org/officeDocument/2006/relationships/hyperlink" Target="https://mapwv.gov/flood/map/?wkid=102100&amp;x=-8981897.10432052&amp;y=4876610.573326999&amp;l=13&amp;v=2" TargetMode="External"/><Relationship Id="rId1072" Type="http://schemas.openxmlformats.org/officeDocument/2006/relationships/hyperlink" Target="https://mapwv.gov/flood/map/?wkid=102100&amp;x=-8986306.241145886&amp;y=4872775.774647877&amp;l=13&amp;v=2" TargetMode="External"/><Relationship Id="rId1128" Type="http://schemas.openxmlformats.org/officeDocument/2006/relationships/hyperlink" Target="https://mapwv.gov/flood/map/?wkid=102100&amp;x=-8982060.780596102&amp;y=4877033.421198942&amp;l=13&amp;v=2" TargetMode="External"/><Relationship Id="rId1335" Type="http://schemas.openxmlformats.org/officeDocument/2006/relationships/hyperlink" Target="https://mapwv.gov/flood/map/?wkid=102100&amp;x=-8986213.714388886&amp;y=4874234.278636982&amp;l=13&amp;v=2" TargetMode="External"/><Relationship Id="rId137" Type="http://schemas.openxmlformats.org/officeDocument/2006/relationships/hyperlink" Target="https://mapwv.gov/flood/map/?wkid=102100&amp;x=-8987256.156298269&amp;y=4875896.122825155&amp;l=13&amp;v=2" TargetMode="External"/><Relationship Id="rId302" Type="http://schemas.openxmlformats.org/officeDocument/2006/relationships/hyperlink" Target="https://mapwv.gov/flood/map/?wkid=102100&amp;x=-8987089.070195364&amp;y=4875667.977000076&amp;l=13&amp;v=2" TargetMode="External"/><Relationship Id="rId344" Type="http://schemas.openxmlformats.org/officeDocument/2006/relationships/hyperlink" Target="https://mapwv.gov/flood/map/?wkid=102100&amp;x=-8987340.374947704&amp;y=4877135.016316072&amp;l=13&amp;v=2" TargetMode="External"/><Relationship Id="rId691" Type="http://schemas.openxmlformats.org/officeDocument/2006/relationships/hyperlink" Target="https://mapwv.gov/flood/map/?wkid=102100&amp;x=-8987007.466329446&amp;y=4876676.396474259&amp;l=13&amp;v=2" TargetMode="External"/><Relationship Id="rId747" Type="http://schemas.openxmlformats.org/officeDocument/2006/relationships/hyperlink" Target="https://mapwv.gov/flood/map/?wkid=102100&amp;x=-8987025.583687894&amp;y=4876916.727492162&amp;l=13&amp;v=2" TargetMode="External"/><Relationship Id="rId789" Type="http://schemas.openxmlformats.org/officeDocument/2006/relationships/hyperlink" Target="https://mapwv.gov/flood/map/?wkid=102100&amp;x=-8987153.159943158&amp;y=4877233.931079966&amp;l=13&amp;v=2" TargetMode="External"/><Relationship Id="rId912" Type="http://schemas.openxmlformats.org/officeDocument/2006/relationships/hyperlink" Target="https://mapwv.gov/flood/map/?wkid=102100&amp;x=-8982017.749712976&amp;y=4877006.270026811&amp;l=13&amp;v=2" TargetMode="External"/><Relationship Id="rId954" Type="http://schemas.openxmlformats.org/officeDocument/2006/relationships/hyperlink" Target="https://mapwv.gov/flood/map/?wkid=102100&amp;x=-8987160.983699614&amp;y=4876685.203079011&amp;l=13&amp;v=2" TargetMode="External"/><Relationship Id="rId996" Type="http://schemas.openxmlformats.org/officeDocument/2006/relationships/hyperlink" Target="https://mapwv.gov/flood/map/?wkid=102100&amp;x=-8986369.687689664&amp;y=4872252.597753377&amp;l=13&amp;v=2" TargetMode="External"/><Relationship Id="rId41" Type="http://schemas.openxmlformats.org/officeDocument/2006/relationships/hyperlink" Target="https://mapwv.gov/flood/map/?wkid=102100&amp;x=-8987529.82090617&amp;y=4877093.780858158&amp;l=13&amp;v=2" TargetMode="External"/><Relationship Id="rId83" Type="http://schemas.openxmlformats.org/officeDocument/2006/relationships/hyperlink" Target="https://mapwv.gov/flood/map/?wkid=102100&amp;x=-8987508.771614974&amp;y=4875919.224739835&amp;l=13&amp;v=2" TargetMode="External"/><Relationship Id="rId179" Type="http://schemas.openxmlformats.org/officeDocument/2006/relationships/hyperlink" Target="https://mapwv.gov/flood/map/?wkid=102100&amp;x=-8987124.567197992&amp;y=4877796.283867352&amp;l=13&amp;v=2" TargetMode="External"/><Relationship Id="rId386" Type="http://schemas.openxmlformats.org/officeDocument/2006/relationships/hyperlink" Target="https://mapwv.gov/flood/map/?wkid=102100&amp;x=-8986932.988692049&amp;y=4875885.51623423&amp;l=13&amp;v=2" TargetMode="External"/><Relationship Id="rId551" Type="http://schemas.openxmlformats.org/officeDocument/2006/relationships/hyperlink" Target="https://mapwv.gov/flood/map/?wkid=102100&amp;x=-8987105.182689786&amp;y=4875780.596313392&amp;l=13&amp;v=2" TargetMode="External"/><Relationship Id="rId593" Type="http://schemas.openxmlformats.org/officeDocument/2006/relationships/hyperlink" Target="https://mapwv.gov/flood/map/?wkid=102100&amp;x=-8986352.411016012&amp;y=4874598.740804178&amp;l=13&amp;v=2" TargetMode="External"/><Relationship Id="rId607" Type="http://schemas.openxmlformats.org/officeDocument/2006/relationships/hyperlink" Target="https://mapwv.gov/flood/map/?wkid=102100&amp;x=-8987235.195172109&amp;y=4877032.685652468&amp;l=13&amp;v=2" TargetMode="External"/><Relationship Id="rId649" Type="http://schemas.openxmlformats.org/officeDocument/2006/relationships/hyperlink" Target="https://mapwv.gov/flood/map/?wkid=102100&amp;x=-8987092.287996566&amp;y=4876117.127715045&amp;l=13&amp;v=2" TargetMode="External"/><Relationship Id="rId814" Type="http://schemas.openxmlformats.org/officeDocument/2006/relationships/hyperlink" Target="https://mapwv.gov/flood/map/?wkid=102100&amp;x=-8987107.562589176&amp;y=4877295.344099443&amp;l=13&amp;v=2" TargetMode="External"/><Relationship Id="rId856" Type="http://schemas.openxmlformats.org/officeDocument/2006/relationships/hyperlink" Target="https://mapwv.gov/flood/map/?wkid=102100&amp;x=-8986976.491235854&amp;y=4875791.8410779135&amp;l=13&amp;v=2" TargetMode="External"/><Relationship Id="rId1181" Type="http://schemas.openxmlformats.org/officeDocument/2006/relationships/hyperlink" Target="https://mapwv.gov/flood/map/?wkid=102100&amp;x=-8981821.289068123&amp;y=4876802.21556187&amp;l=13&amp;v=2" TargetMode="External"/><Relationship Id="rId1237" Type="http://schemas.openxmlformats.org/officeDocument/2006/relationships/hyperlink" Target="https://mapwv.gov/flood/map/?wkid=102100&amp;x=-8981855.748127816&amp;y=4876658.453788664&amp;l=13&amp;v=2" TargetMode="External"/><Relationship Id="rId1279" Type="http://schemas.openxmlformats.org/officeDocument/2006/relationships/hyperlink" Target="https://mapwv.gov/flood/map/?wkid=102100&amp;x=-8981758.745993333&amp;y=4876775.377506104&amp;l=13&amp;v=2" TargetMode="External"/><Relationship Id="rId190" Type="http://schemas.openxmlformats.org/officeDocument/2006/relationships/hyperlink" Target="https://mapwv.gov/flood/map/?wkid=102100&amp;x=-8987428.1886601&amp;y=4877295.3289691275&amp;l=13&amp;v=2" TargetMode="External"/><Relationship Id="rId204" Type="http://schemas.openxmlformats.org/officeDocument/2006/relationships/hyperlink" Target="https://mapwv.gov/flood/map/?wkid=102100&amp;x=-8987292.262886424&amp;y=4875599.751752432&amp;l=13&amp;v=2" TargetMode="External"/><Relationship Id="rId246" Type="http://schemas.openxmlformats.org/officeDocument/2006/relationships/hyperlink" Target="https://mapwv.gov/flood/map/?wkid=102100&amp;x=-8987545.387044525&amp;y=4876043.338522331&amp;l=13&amp;v=2" TargetMode="External"/><Relationship Id="rId288" Type="http://schemas.openxmlformats.org/officeDocument/2006/relationships/hyperlink" Target="https://mapwv.gov/flood/map/?wkid=102100&amp;x=-8986360.740162956&amp;y=4872663.298680831&amp;l=13&amp;v=2" TargetMode="External"/><Relationship Id="rId411" Type="http://schemas.openxmlformats.org/officeDocument/2006/relationships/hyperlink" Target="https://mapwv.gov/flood/map/?wkid=102100&amp;x=-8987430.334788565&amp;y=4875925.217113225&amp;l=13&amp;v=2" TargetMode="External"/><Relationship Id="rId453" Type="http://schemas.openxmlformats.org/officeDocument/2006/relationships/hyperlink" Target="https://mapwv.gov/flood/map/?wkid=102100&amp;x=-8987435.883063307&amp;y=4876703.733532366&amp;l=13&amp;v=2" TargetMode="External"/><Relationship Id="rId509" Type="http://schemas.openxmlformats.org/officeDocument/2006/relationships/hyperlink" Target="https://mapwv.gov/flood/map/?wkid=102100&amp;x=-8987107.703074375&amp;y=4875841.826642765&amp;l=13&amp;v=2" TargetMode="External"/><Relationship Id="rId660" Type="http://schemas.openxmlformats.org/officeDocument/2006/relationships/hyperlink" Target="https://mapwv.gov/flood/map/?wkid=102100&amp;x=-8986221.75488439&amp;y=4872024.318108322&amp;l=13&amp;v=2" TargetMode="External"/><Relationship Id="rId898" Type="http://schemas.openxmlformats.org/officeDocument/2006/relationships/hyperlink" Target="https://mapwv.gov/flood/map/?wkid=102100&amp;x=-8987279.63046193&amp;y=4876506.288715097&amp;l=13&amp;v=2" TargetMode="External"/><Relationship Id="rId1041" Type="http://schemas.openxmlformats.org/officeDocument/2006/relationships/hyperlink" Target="https://mapwv.gov/flood/map/?wkid=102100&amp;x=-8986369.261336016&amp;y=4872197.113324572&amp;l=13&amp;v=2" TargetMode="External"/><Relationship Id="rId1083" Type="http://schemas.openxmlformats.org/officeDocument/2006/relationships/hyperlink" Target="https://mapwv.gov/flood/map/?wkid=102100&amp;x=-8987217.1654221&amp;y=4876823.571103029&amp;l=13&amp;v=2" TargetMode="External"/><Relationship Id="rId1139" Type="http://schemas.openxmlformats.org/officeDocument/2006/relationships/hyperlink" Target="https://mapwv.gov/flood/map/?wkid=102100&amp;x=-8987247.46647618&amp;y=4876689.240733231&amp;l=13&amp;v=2" TargetMode="External"/><Relationship Id="rId1290" Type="http://schemas.openxmlformats.org/officeDocument/2006/relationships/hyperlink" Target="https://mapwv.gov/flood/map/?wkid=102100&amp;x=-8985856.738496719&amp;y=4875138.798933528&amp;l=13&amp;v=2" TargetMode="External"/><Relationship Id="rId1304" Type="http://schemas.openxmlformats.org/officeDocument/2006/relationships/hyperlink" Target="https://mapwv.gov/flood/map/?wkid=102100&amp;x=-8981999.568345822&amp;y=4877091.066186598&amp;l=13&amp;v=2" TargetMode="External"/><Relationship Id="rId1346" Type="http://schemas.openxmlformats.org/officeDocument/2006/relationships/hyperlink" Target="https://mapwv.gov/flood/map/?wkid=102100&amp;x=-8986209.085947102&amp;y=4873103.686208207&amp;l=13&amp;v=2" TargetMode="External"/><Relationship Id="rId106" Type="http://schemas.openxmlformats.org/officeDocument/2006/relationships/hyperlink" Target="https://mapwv.gov/flood/map/?wkid=102100&amp;x=-8987449.078987068&amp;y=4877162.793267404&amp;l=13&amp;v=2" TargetMode="External"/><Relationship Id="rId313" Type="http://schemas.openxmlformats.org/officeDocument/2006/relationships/hyperlink" Target="https://mapwv.gov/flood/map/?wkid=102100&amp;x=-8987272.416958923&amp;y=4875943.427433807&amp;l=13&amp;v=2" TargetMode="External"/><Relationship Id="rId495" Type="http://schemas.openxmlformats.org/officeDocument/2006/relationships/hyperlink" Target="https://mapwv.gov/flood/map/?wkid=102100&amp;x=-8987033.98352271&amp;y=4875690.541198279&amp;l=13&amp;v=2" TargetMode="External"/><Relationship Id="rId716" Type="http://schemas.openxmlformats.org/officeDocument/2006/relationships/hyperlink" Target="https://mapwv.gov/flood/map/?wkid=102100&amp;x=-8987261.506869594&amp;y=4876958.369990262&amp;l=13&amp;v=2" TargetMode="External"/><Relationship Id="rId758" Type="http://schemas.openxmlformats.org/officeDocument/2006/relationships/hyperlink" Target="https://mapwv.gov/flood/map/?wkid=102100&amp;x=-8987237.964801043&amp;y=4877308.592296957&amp;l=13&amp;v=2" TargetMode="External"/><Relationship Id="rId923" Type="http://schemas.openxmlformats.org/officeDocument/2006/relationships/hyperlink" Target="https://mapwv.gov/flood/map/?wkid=102100&amp;x=-8986442.323657406&amp;y=4872359.64797938&amp;l=13&amp;v=2" TargetMode="External"/><Relationship Id="rId965" Type="http://schemas.openxmlformats.org/officeDocument/2006/relationships/hyperlink" Target="https://mapwv.gov/flood/map/?wkid=102100&amp;x=-8987169.693670535&amp;y=4877145.928155744&amp;l=13&amp;v=2" TargetMode="External"/><Relationship Id="rId1150" Type="http://schemas.openxmlformats.org/officeDocument/2006/relationships/hyperlink" Target="https://mapwv.gov/flood/map/?wkid=102100&amp;x=-8987131.838253172&amp;y=4876900.787457375&amp;l=13&amp;v=2" TargetMode="External"/><Relationship Id="rId10" Type="http://schemas.openxmlformats.org/officeDocument/2006/relationships/hyperlink" Target="https://mapwv.gov/flood/map/?wkid=102100&amp;x=-8986870.381497232&amp;y=4875396.980954523&amp;l=13&amp;v=2" TargetMode="External"/><Relationship Id="rId52" Type="http://schemas.openxmlformats.org/officeDocument/2006/relationships/hyperlink" Target="https://mapwv.gov/flood/map/?wkid=102100&amp;x=-8986734.004323017&amp;y=4875602.177715857&amp;l=13&amp;v=2" TargetMode="External"/><Relationship Id="rId94" Type="http://schemas.openxmlformats.org/officeDocument/2006/relationships/hyperlink" Target="https://mapwv.gov/flood/map/?wkid=102100&amp;x=-8986750.416823464&amp;y=4875748.579554982&amp;l=13&amp;v=2" TargetMode="External"/><Relationship Id="rId148" Type="http://schemas.openxmlformats.org/officeDocument/2006/relationships/hyperlink" Target="https://mapwv.gov/flood/map/?wkid=102100&amp;x=-8986726.234445201&amp;y=4875521.532859968&amp;l=13&amp;v=2" TargetMode="External"/><Relationship Id="rId355" Type="http://schemas.openxmlformats.org/officeDocument/2006/relationships/hyperlink" Target="https://mapwv.gov/flood/map/?wkid=102100&amp;x=-8986749.284592919&amp;y=4875851.816716511&amp;l=13&amp;v=2" TargetMode="External"/><Relationship Id="rId397" Type="http://schemas.openxmlformats.org/officeDocument/2006/relationships/hyperlink" Target="https://mapwv.gov/flood/map/?wkid=102100&amp;x=-8986828.546742037&amp;y=4876015.393060672&amp;l=13&amp;v=2" TargetMode="External"/><Relationship Id="rId520" Type="http://schemas.openxmlformats.org/officeDocument/2006/relationships/hyperlink" Target="https://mapwv.gov/flood/map/?wkid=102100&amp;x=-8986434.378006112&amp;y=4874406.401319926&amp;l=13&amp;v=2" TargetMode="External"/><Relationship Id="rId562" Type="http://schemas.openxmlformats.org/officeDocument/2006/relationships/hyperlink" Target="https://mapwv.gov/flood/map/?wkid=102100&amp;x=-8987224.173763283&amp;y=4877119.093533288&amp;l=13&amp;v=2" TargetMode="External"/><Relationship Id="rId618" Type="http://schemas.openxmlformats.org/officeDocument/2006/relationships/hyperlink" Target="https://mapwv.gov/flood/map/?wkid=102100&amp;x=-8987120.186776027&amp;y=4877645.506011493&amp;l=13&amp;v=2" TargetMode="External"/><Relationship Id="rId825" Type="http://schemas.openxmlformats.org/officeDocument/2006/relationships/hyperlink" Target="https://mapwv.gov/flood/map/?wkid=102100&amp;x=-8986359.73249892&amp;y=4872362.909265252&amp;l=13&amp;v=2" TargetMode="External"/><Relationship Id="rId1192" Type="http://schemas.openxmlformats.org/officeDocument/2006/relationships/hyperlink" Target="https://mapwv.gov/flood/map/?wkid=102100&amp;x=-8981884.068140231&amp;y=4876898.1413588&amp;l=13&amp;v=2" TargetMode="External"/><Relationship Id="rId1206" Type="http://schemas.openxmlformats.org/officeDocument/2006/relationships/hyperlink" Target="https://mapwv.gov/flood/map/?wkid=102100&amp;x=-8986971.096804652&amp;y=4876382.120109826&amp;l=13&amp;v=2" TargetMode="External"/><Relationship Id="rId1248" Type="http://schemas.openxmlformats.org/officeDocument/2006/relationships/hyperlink" Target="https://mapwv.gov/flood/map/?wkid=102100&amp;x=-8981869.643694572&amp;y=4876725.607481047&amp;l=13&amp;v=2" TargetMode="External"/><Relationship Id="rId215" Type="http://schemas.openxmlformats.org/officeDocument/2006/relationships/hyperlink" Target="https://mapwv.gov/flood/map/?wkid=102100&amp;x=-8987014.959800966&amp;y=4875532.913915456&amp;l=13&amp;v=2" TargetMode="External"/><Relationship Id="rId257" Type="http://schemas.openxmlformats.org/officeDocument/2006/relationships/hyperlink" Target="https://mapwv.gov/flood/map/?wkid=102100&amp;x=-8987304.975794913&amp;y=4875709.508500291&amp;l=13&amp;v=2" TargetMode="External"/><Relationship Id="rId422" Type="http://schemas.openxmlformats.org/officeDocument/2006/relationships/hyperlink" Target="https://mapwv.gov/flood/map/?wkid=102100&amp;x=-8987324.295960456&amp;y=4876229.20619169&amp;l=13&amp;v=2" TargetMode="External"/><Relationship Id="rId464" Type="http://schemas.openxmlformats.org/officeDocument/2006/relationships/hyperlink" Target="https://mapwv.gov/flood/map/?wkid=102100&amp;x=-8986950.172747884&amp;y=4876280.321055733&amp;l=13&amp;v=2" TargetMode="External"/><Relationship Id="rId867" Type="http://schemas.openxmlformats.org/officeDocument/2006/relationships/hyperlink" Target="https://mapwv.gov/flood/map/?wkid=102100&amp;x=-8986351.959615478&amp;y=4872421.453367934&amp;l=13&amp;v=2" TargetMode="External"/><Relationship Id="rId1010" Type="http://schemas.openxmlformats.org/officeDocument/2006/relationships/hyperlink" Target="https://mapwv.gov/flood/map/?wkid=102100&amp;x=-8987216.114120828&amp;y=4876559.289028809&amp;l=13&amp;v=2" TargetMode="External"/><Relationship Id="rId1052" Type="http://schemas.openxmlformats.org/officeDocument/2006/relationships/hyperlink" Target="https://mapwv.gov/flood/map/?wkid=102100&amp;x=-8981944.084151262&amp;y=4876743.814908501&amp;l=13&amp;v=2" TargetMode="External"/><Relationship Id="rId1094" Type="http://schemas.openxmlformats.org/officeDocument/2006/relationships/hyperlink" Target="https://mapwv.gov/flood/map/?wkid=102100&amp;x=-8987093.895227375&amp;y=4877054.271112749&amp;l=13&amp;v=2" TargetMode="External"/><Relationship Id="rId1108" Type="http://schemas.openxmlformats.org/officeDocument/2006/relationships/hyperlink" Target="https://mapwv.gov/flood/map/?wkid=102100&amp;x=-8986301.108315486&amp;y=4872910.392116978&amp;l=13&amp;v=2" TargetMode="External"/><Relationship Id="rId1315" Type="http://schemas.openxmlformats.org/officeDocument/2006/relationships/hyperlink" Target="https://mapwv.gov/flood/map/?wkid=102100&amp;x=-8982520.819301117&amp;y=4877773.537083014&amp;l=13&amp;v=2" TargetMode="External"/><Relationship Id="rId299" Type="http://schemas.openxmlformats.org/officeDocument/2006/relationships/hyperlink" Target="https://mapwv.gov/flood/map/?wkid=102100&amp;x=-8986746.417225474&amp;y=4875704.90758617&amp;l=13&amp;v=2" TargetMode="External"/><Relationship Id="rId727" Type="http://schemas.openxmlformats.org/officeDocument/2006/relationships/hyperlink" Target="https://mapwv.gov/flood/map/?wkid=102100&amp;x=-8986998.328335088&amp;y=4875884.745861832&amp;l=13&amp;v=2" TargetMode="External"/><Relationship Id="rId934" Type="http://schemas.openxmlformats.org/officeDocument/2006/relationships/hyperlink" Target="https://mapwv.gov/flood/map/?wkid=102100&amp;x=-8982168.564802505&amp;y=4876976.450405813&amp;l=13&amp;v=2" TargetMode="External"/><Relationship Id="rId1357" Type="http://schemas.openxmlformats.org/officeDocument/2006/relationships/hyperlink" Target="https://mapwv.gov/flood/map/?wkid=102100&amp;x=-8981668.007583955&amp;y=4876625.993261923&amp;l=13&amp;v=2" TargetMode="External"/><Relationship Id="rId63" Type="http://schemas.openxmlformats.org/officeDocument/2006/relationships/hyperlink" Target="https://mapwv.gov/flood/map/?wkid=102100&amp;x=-8987341.752971683&amp;y=4876070.19219659&amp;l=13&amp;v=2" TargetMode="External"/><Relationship Id="rId159" Type="http://schemas.openxmlformats.org/officeDocument/2006/relationships/hyperlink" Target="https://mapwv.gov/flood/map/?wkid=102100&amp;x=-8987535.531484729&amp;y=4876110.378073091&amp;l=13&amp;v=2" TargetMode="External"/><Relationship Id="rId366" Type="http://schemas.openxmlformats.org/officeDocument/2006/relationships/hyperlink" Target="https://mapwv.gov/flood/map/?wkid=102100&amp;x=-8987028.963013671&amp;y=4875641.040776659&amp;l=13&amp;v=2" TargetMode="External"/><Relationship Id="rId573" Type="http://schemas.openxmlformats.org/officeDocument/2006/relationships/hyperlink" Target="https://mapwv.gov/flood/map/?wkid=102100&amp;x=-8986325.25340172&amp;y=4872628.461482404&amp;l=13&amp;v=2" TargetMode="External"/><Relationship Id="rId780" Type="http://schemas.openxmlformats.org/officeDocument/2006/relationships/hyperlink" Target="https://mapwv.gov/flood/map/?wkid=102100&amp;x=-8987026.527120575&amp;y=4877542.584196802&amp;l=13&amp;v=2" TargetMode="External"/><Relationship Id="rId1217" Type="http://schemas.openxmlformats.org/officeDocument/2006/relationships/hyperlink" Target="https://mapwv.gov/flood/map/?wkid=102100&amp;x=-8981900.94551087&amp;y=4876765.505354981&amp;l=13&amp;v=2" TargetMode="External"/><Relationship Id="rId226" Type="http://schemas.openxmlformats.org/officeDocument/2006/relationships/hyperlink" Target="https://mapwv.gov/flood/map/?wkid=102100&amp;x=-8986806.611904293&amp;y=4875888.677583644&amp;l=13&amp;v=2" TargetMode="External"/><Relationship Id="rId433" Type="http://schemas.openxmlformats.org/officeDocument/2006/relationships/hyperlink" Target="https://mapwv.gov/flood/map/?wkid=102100&amp;x=-8987342.386379587&amp;y=4877125.192397314&amp;l=13&amp;v=2" TargetMode="External"/><Relationship Id="rId878" Type="http://schemas.openxmlformats.org/officeDocument/2006/relationships/hyperlink" Target="https://mapwv.gov/flood/map/?wkid=102100&amp;x=-8986131.55247836&amp;y=4875523.192678235&amp;l=13&amp;v=2" TargetMode="External"/><Relationship Id="rId1063" Type="http://schemas.openxmlformats.org/officeDocument/2006/relationships/hyperlink" Target="https://mapwv.gov/flood/map/?wkid=102100&amp;x=-8987033.017046891&amp;y=4876031.207298291&amp;l=13&amp;v=2" TargetMode="External"/><Relationship Id="rId1270" Type="http://schemas.openxmlformats.org/officeDocument/2006/relationships/hyperlink" Target="https://mapwv.gov/flood/map/?wkid=102100&amp;x=-8981837.105118737&amp;y=4876609.234677956&amp;l=13&amp;v=2" TargetMode="External"/><Relationship Id="rId640" Type="http://schemas.openxmlformats.org/officeDocument/2006/relationships/hyperlink" Target="https://mapwv.gov/flood/map/?wkid=102100&amp;x=-8986384.565205654&amp;y=4872495.614031891&amp;l=13&amp;v=2" TargetMode="External"/><Relationship Id="rId738" Type="http://schemas.openxmlformats.org/officeDocument/2006/relationships/hyperlink" Target="https://mapwv.gov/flood/map/?wkid=102100&amp;x=-8986346.04131475&amp;y=4872475.109320087&amp;l=13&amp;v=2" TargetMode="External"/><Relationship Id="rId945" Type="http://schemas.openxmlformats.org/officeDocument/2006/relationships/hyperlink" Target="https://mapwv.gov/flood/map/?wkid=102100&amp;x=-8987085.252716066&amp;y=4877129.538505804&amp;l=13&amp;v=2" TargetMode="External"/><Relationship Id="rId1368" Type="http://schemas.openxmlformats.org/officeDocument/2006/relationships/hyperlink" Target="https://mapwv.gov/flood/map/?wkid=102100&amp;x=-8986198.450594274&amp;y=4874640.754481692&amp;l=13&amp;v=2" TargetMode="External"/><Relationship Id="rId74" Type="http://schemas.openxmlformats.org/officeDocument/2006/relationships/hyperlink" Target="https://mapwv.gov/flood/map/?wkid=102100&amp;x=-8987485.315930346&amp;y=4876803.397558747&amp;l=13&amp;v=2" TargetMode="External"/><Relationship Id="rId377" Type="http://schemas.openxmlformats.org/officeDocument/2006/relationships/hyperlink" Target="https://mapwv.gov/flood/map/?wkid=102100&amp;x=-8987084.528137501&amp;y=4875635.348076021&amp;l=13&amp;v=2" TargetMode="External"/><Relationship Id="rId500" Type="http://schemas.openxmlformats.org/officeDocument/2006/relationships/hyperlink" Target="https://mapwv.gov/flood/map/?wkid=102100&amp;x=-8987069.86802848&amp;y=4877769.9673215365&amp;l=13&amp;v=2" TargetMode="External"/><Relationship Id="rId584" Type="http://schemas.openxmlformats.org/officeDocument/2006/relationships/hyperlink" Target="https://mapwv.gov/flood/map/?wkid=102100&amp;x=-8986968.691079136&amp;y=4876556.457834411&amp;l=13&amp;v=2" TargetMode="External"/><Relationship Id="rId805" Type="http://schemas.openxmlformats.org/officeDocument/2006/relationships/hyperlink" Target="https://mapwv.gov/flood/map/?wkid=102100&amp;x=-8987090.721286055&amp;y=4877401.947033488&amp;l=13&amp;v=2" TargetMode="External"/><Relationship Id="rId1130" Type="http://schemas.openxmlformats.org/officeDocument/2006/relationships/hyperlink" Target="https://mapwv.gov/flood/map/?wkid=102100&amp;x=-8987140.81104941&amp;y=4876865.270382206&amp;l=13&amp;v=2" TargetMode="External"/><Relationship Id="rId1228" Type="http://schemas.openxmlformats.org/officeDocument/2006/relationships/hyperlink" Target="https://mapwv.gov/flood/map/?wkid=102100&amp;x=-8986240.44898912&amp;y=4874547.687409475&amp;l=13&amp;v=2" TargetMode="External"/><Relationship Id="rId5" Type="http://schemas.openxmlformats.org/officeDocument/2006/relationships/hyperlink" Target="https://mapwv.gov/flood/map/?wkid=102100&amp;x=-8987345.927675225&amp;y=4877604.21299758&amp;l=13&amp;v=2" TargetMode="External"/><Relationship Id="rId237" Type="http://schemas.openxmlformats.org/officeDocument/2006/relationships/hyperlink" Target="https://mapwv.gov/flood/map/?wkid=102100&amp;x=-8987348.350209987&amp;y=4875622.36423319&amp;l=13&amp;v=2" TargetMode="External"/><Relationship Id="rId791" Type="http://schemas.openxmlformats.org/officeDocument/2006/relationships/hyperlink" Target="https://mapwv.gov/flood/map/?wkid=102100&amp;x=-8981986.292828629&amp;y=4876952.62386939&amp;l=13&amp;v=2" TargetMode="External"/><Relationship Id="rId889" Type="http://schemas.openxmlformats.org/officeDocument/2006/relationships/hyperlink" Target="https://mapwv.gov/flood/map/?wkid=102100&amp;x=-8987103.285916982&amp;y=4877323.150306176&amp;l=13&amp;v=2" TargetMode="External"/><Relationship Id="rId1074" Type="http://schemas.openxmlformats.org/officeDocument/2006/relationships/hyperlink" Target="https://mapwv.gov/flood/map/?wkid=102100&amp;x=-8986297.4759605&amp;y=4872873.271846251&amp;l=13&amp;v=2" TargetMode="External"/><Relationship Id="rId444" Type="http://schemas.openxmlformats.org/officeDocument/2006/relationships/hyperlink" Target="https://mapwv.gov/flood/map/?wkid=102100&amp;x=-8987155.043357627&amp;y=4876039.926195859&amp;l=13&amp;v=2" TargetMode="External"/><Relationship Id="rId651" Type="http://schemas.openxmlformats.org/officeDocument/2006/relationships/hyperlink" Target="https://mapwv.gov/flood/map/?wkid=102100&amp;x=-8986976.75406117&amp;y=4876183.934435282&amp;l=13&amp;v=2" TargetMode="External"/><Relationship Id="rId749" Type="http://schemas.openxmlformats.org/officeDocument/2006/relationships/hyperlink" Target="https://mapwv.gov/flood/map/?wkid=102100&amp;x=-8987277.525076397&amp;y=4876914.411479306&amp;l=13&amp;v=2" TargetMode="External"/><Relationship Id="rId1281" Type="http://schemas.openxmlformats.org/officeDocument/2006/relationships/hyperlink" Target="https://mapwv.gov/flood/map/?wkid=102100&amp;x=-8986261.0995339&amp;y=4873081.388785803&amp;l=13&amp;v=2" TargetMode="External"/><Relationship Id="rId290" Type="http://schemas.openxmlformats.org/officeDocument/2006/relationships/hyperlink" Target="https://mapwv.gov/flood/map/?wkid=102100&amp;x=-8987277.873395089&amp;y=4875561.453522729&amp;l=13&amp;v=2" TargetMode="External"/><Relationship Id="rId304" Type="http://schemas.openxmlformats.org/officeDocument/2006/relationships/hyperlink" Target="https://mapwv.gov/flood/map/?wkid=102100&amp;x=-8986743.42863111&amp;y=4875667.664406812&amp;l=13&amp;v=2" TargetMode="External"/><Relationship Id="rId388" Type="http://schemas.openxmlformats.org/officeDocument/2006/relationships/hyperlink" Target="https://mapwv.gov/flood/map/?wkid=102100&amp;x=-8987483.174143346&amp;y=4876051.611724234&amp;l=13&amp;v=2" TargetMode="External"/><Relationship Id="rId511" Type="http://schemas.openxmlformats.org/officeDocument/2006/relationships/hyperlink" Target="https://mapwv.gov/flood/map/?wkid=102100&amp;x=-8986323.632701252&amp;y=4872660.675671245&amp;l=13&amp;v=2" TargetMode="External"/><Relationship Id="rId609" Type="http://schemas.openxmlformats.org/officeDocument/2006/relationships/hyperlink" Target="https://mapwv.gov/flood/map/?wkid=102100&amp;x=-8987219.773303814&amp;y=4877139.195270651&amp;l=13&amp;v=2" TargetMode="External"/><Relationship Id="rId956" Type="http://schemas.openxmlformats.org/officeDocument/2006/relationships/hyperlink" Target="https://mapwv.gov/flood/map/?wkid=102100&amp;x=-8987379.352354214&amp;y=4876542.350026024&amp;l=13&amp;v=2" TargetMode="External"/><Relationship Id="rId1141" Type="http://schemas.openxmlformats.org/officeDocument/2006/relationships/hyperlink" Target="https://mapwv.gov/flood/map/?wkid=102100&amp;x=-8987074.103289831&amp;y=4876669.443950678&amp;l=13&amp;v=2" TargetMode="External"/><Relationship Id="rId1239" Type="http://schemas.openxmlformats.org/officeDocument/2006/relationships/hyperlink" Target="https://mapwv.gov/flood/map/?wkid=102100&amp;x=-8981753.294232586&amp;y=4876708.64171743&amp;l=13&amp;v=2" TargetMode="External"/><Relationship Id="rId85" Type="http://schemas.openxmlformats.org/officeDocument/2006/relationships/hyperlink" Target="https://mapwv.gov/flood/map/?wkid=102100&amp;x=-8986879.088128565&amp;y=4875421.402448239&amp;l=13&amp;v=2" TargetMode="External"/><Relationship Id="rId150" Type="http://schemas.openxmlformats.org/officeDocument/2006/relationships/hyperlink" Target="https://mapwv.gov/flood/map/?wkid=102100&amp;x=-8986784.294684097&amp;y=4875779.896788915&amp;l=13&amp;v=2" TargetMode="External"/><Relationship Id="rId595" Type="http://schemas.openxmlformats.org/officeDocument/2006/relationships/hyperlink" Target="https://mapwv.gov/flood/map/?wkid=102100&amp;x=-8987092.975394422&amp;y=4876150.762093132&amp;l=13&amp;v=2" TargetMode="External"/><Relationship Id="rId816" Type="http://schemas.openxmlformats.org/officeDocument/2006/relationships/hyperlink" Target="https://mapwv.gov/flood/map/?wkid=102100&amp;x=-8986396.895731686&amp;y=4872320.761721282&amp;l=13&amp;v=2" TargetMode="External"/><Relationship Id="rId1001" Type="http://schemas.openxmlformats.org/officeDocument/2006/relationships/hyperlink" Target="https://mapwv.gov/flood/map/?wkid=102100&amp;x=-8986372.93064907&amp;y=4872178.007625214&amp;l=13&amp;v=2" TargetMode="External"/><Relationship Id="rId248" Type="http://schemas.openxmlformats.org/officeDocument/2006/relationships/hyperlink" Target="https://mapwv.gov/flood/map/?wkid=102100&amp;x=-8987308.15307582&amp;y=4875939.231382435&amp;l=13&amp;v=2" TargetMode="External"/><Relationship Id="rId455" Type="http://schemas.openxmlformats.org/officeDocument/2006/relationships/hyperlink" Target="https://mapwv.gov/flood/map/?wkid=102100&amp;x=-8987304.716309179&amp;y=4877033.962529755&amp;l=13&amp;v=2" TargetMode="External"/><Relationship Id="rId662" Type="http://schemas.openxmlformats.org/officeDocument/2006/relationships/hyperlink" Target="https://mapwv.gov/flood/map/?wkid=102100&amp;x=-8986949.592105415&amp;y=4875580.269300716&amp;l=13&amp;v=2" TargetMode="External"/><Relationship Id="rId1085" Type="http://schemas.openxmlformats.org/officeDocument/2006/relationships/hyperlink" Target="https://mapwv.gov/flood/map/?wkid=102100&amp;x=-8987155.818475239&amp;y=4876838.062352944&amp;l=13&amp;v=2" TargetMode="External"/><Relationship Id="rId1292" Type="http://schemas.openxmlformats.org/officeDocument/2006/relationships/hyperlink" Target="https://mapwv.gov/flood/map/?wkid=102100&amp;x=-8981714.450632114&amp;y=4876715.937735606&amp;l=13&amp;v=2" TargetMode="External"/><Relationship Id="rId1306" Type="http://schemas.openxmlformats.org/officeDocument/2006/relationships/hyperlink" Target="https://mapwv.gov/flood/map/?wkid=102100&amp;x=-8982525.759326158&amp;y=4877828.7470650235&amp;l=13&amp;v=2" TargetMode="External"/><Relationship Id="rId12" Type="http://schemas.openxmlformats.org/officeDocument/2006/relationships/hyperlink" Target="https://mapwv.gov/flood/map/?wkid=102100&amp;x=-8987222.081290815&amp;y=4875669.993365096&amp;l=13&amp;v=2" TargetMode="External"/><Relationship Id="rId108" Type="http://schemas.openxmlformats.org/officeDocument/2006/relationships/hyperlink" Target="https://mapwv.gov/flood/map/?wkid=102100&amp;x=-8987512.78791088&amp;y=4877140.767198145&amp;l=13&amp;v=2" TargetMode="External"/><Relationship Id="rId315" Type="http://schemas.openxmlformats.org/officeDocument/2006/relationships/hyperlink" Target="https://mapwv.gov/flood/map/?wkid=102100&amp;x=-8987399.174570661&amp;y=4876952.280103134&amp;l=13&amp;v=2" TargetMode="External"/><Relationship Id="rId522" Type="http://schemas.openxmlformats.org/officeDocument/2006/relationships/hyperlink" Target="https://mapwv.gov/flood/map/?wkid=102100&amp;x=-8987328.19347847&amp;y=4877196.013370354&amp;l=13&amp;v=2" TargetMode="External"/><Relationship Id="rId967" Type="http://schemas.openxmlformats.org/officeDocument/2006/relationships/hyperlink" Target="https://mapwv.gov/flood/map/?wkid=102100&amp;x=-8987173.986261418&amp;y=4877104.566665892&amp;l=13&amp;v=2" TargetMode="External"/><Relationship Id="rId1152" Type="http://schemas.openxmlformats.org/officeDocument/2006/relationships/hyperlink" Target="https://mapwv.gov/flood/map/?wkid=102100&amp;x=-8981938.585302375&amp;y=4877000.45753953&amp;l=13&amp;v=2" TargetMode="External"/><Relationship Id="rId96" Type="http://schemas.openxmlformats.org/officeDocument/2006/relationships/hyperlink" Target="https://mapwv.gov/flood/map/?wkid=102100&amp;x=-8987487.46005506&amp;y=4876150.409917612&amp;l=13&amp;v=2" TargetMode="External"/><Relationship Id="rId161" Type="http://schemas.openxmlformats.org/officeDocument/2006/relationships/hyperlink" Target="https://mapwv.gov/flood/map/?wkid=102100&amp;x=-8987298.186419168&amp;y=4875946.033856677&amp;l=13&amp;v=2" TargetMode="External"/><Relationship Id="rId399" Type="http://schemas.openxmlformats.org/officeDocument/2006/relationships/hyperlink" Target="https://mapwv.gov/flood/map/?wkid=102100&amp;x=-8987156.556300828&amp;y=4876229.228302842&amp;l=13&amp;v=2" TargetMode="External"/><Relationship Id="rId827" Type="http://schemas.openxmlformats.org/officeDocument/2006/relationships/hyperlink" Target="https://mapwv.gov/flood/map/?wkid=102100&amp;x=-8986392.847264444&amp;y=4872383.014444518&amp;l=13&amp;v=2" TargetMode="External"/><Relationship Id="rId1012" Type="http://schemas.openxmlformats.org/officeDocument/2006/relationships/hyperlink" Target="https://mapwv.gov/flood/map/?wkid=102100&amp;x=-8986403.892161684&amp;y=4872276.173065922&amp;l=13&amp;v=2" TargetMode="External"/><Relationship Id="rId259" Type="http://schemas.openxmlformats.org/officeDocument/2006/relationships/hyperlink" Target="https://mapwv.gov/flood/map/?wkid=102100&amp;x=-8987165.812071204&amp;y=4876281.39985291&amp;l=13&amp;v=2" TargetMode="External"/><Relationship Id="rId466" Type="http://schemas.openxmlformats.org/officeDocument/2006/relationships/hyperlink" Target="https://mapwv.gov/flood/map/?wkid=102100&amp;x=-8986661.274067663&amp;y=4875795.980336781&amp;l=13&amp;v=2" TargetMode="External"/><Relationship Id="rId673" Type="http://schemas.openxmlformats.org/officeDocument/2006/relationships/hyperlink" Target="https://mapwv.gov/flood/map/?wkid=102100&amp;x=-8987012.44965777&amp;y=4877210.139276522&amp;l=13&amp;v=2" TargetMode="External"/><Relationship Id="rId880" Type="http://schemas.openxmlformats.org/officeDocument/2006/relationships/hyperlink" Target="https://mapwv.gov/flood/map/?wkid=102100&amp;x=-8986424.155759914&amp;y=4872361.047418132&amp;l=13&amp;v=2" TargetMode="External"/><Relationship Id="rId1096" Type="http://schemas.openxmlformats.org/officeDocument/2006/relationships/hyperlink" Target="https://mapwv.gov/flood/map/?wkid=102100&amp;x=-8987095.202563474&amp;y=4877045.569943956&amp;l=13&amp;v=2" TargetMode="External"/><Relationship Id="rId1317" Type="http://schemas.openxmlformats.org/officeDocument/2006/relationships/hyperlink" Target="https://mapwv.gov/flood/map/?wkid=102100&amp;x=-8985928.903249053&amp;y=4875401.402087562&amp;l=13&amp;v=2" TargetMode="External"/><Relationship Id="rId23" Type="http://schemas.openxmlformats.org/officeDocument/2006/relationships/hyperlink" Target="https://mapwv.gov/flood/map/?wkid=102100&amp;x=-8987565.893987156&amp;y=4876895.015620313&amp;l=13&amp;v=2" TargetMode="External"/><Relationship Id="rId119" Type="http://schemas.openxmlformats.org/officeDocument/2006/relationships/hyperlink" Target="https://mapwv.gov/flood/map/?wkid=102100&amp;x=-8986887.70024965&amp;y=4875875.081446356&amp;l=13&amp;v=2" TargetMode="External"/><Relationship Id="rId326" Type="http://schemas.openxmlformats.org/officeDocument/2006/relationships/hyperlink" Target="https://mapwv.gov/flood/map/?wkid=102100&amp;x=-8987226.229055041&amp;y=4877536.626198497&amp;l=13&amp;v=2" TargetMode="External"/><Relationship Id="rId533" Type="http://schemas.openxmlformats.org/officeDocument/2006/relationships/hyperlink" Target="https://mapwv.gov/flood/map/?wkid=102100&amp;x=-8987321.654460259&amp;y=4877229.928410587&amp;l=13&amp;v=2" TargetMode="External"/><Relationship Id="rId978" Type="http://schemas.openxmlformats.org/officeDocument/2006/relationships/hyperlink" Target="https://mapwv.gov/flood/map/?wkid=102100&amp;x=-8987335.489246577&amp;y=4876643.513286167&amp;l=13&amp;v=2" TargetMode="External"/><Relationship Id="rId1163" Type="http://schemas.openxmlformats.org/officeDocument/2006/relationships/hyperlink" Target="https://mapwv.gov/flood/map/?wkid=102100&amp;x=-8987173.009210248&amp;y=4876807.609105683&amp;l=13&amp;v=2" TargetMode="External"/><Relationship Id="rId1370" Type="http://schemas.openxmlformats.org/officeDocument/2006/relationships/hyperlink" Target="https://mapwv.gov/flood/map/?wkid=102100&amp;x=-8986252.124511272&amp;y=4872861.48914427&amp;l=13&amp;v=2" TargetMode="External"/><Relationship Id="rId740" Type="http://schemas.openxmlformats.org/officeDocument/2006/relationships/hyperlink" Target="https://mapwv.gov/flood/map/?wkid=102100&amp;x=-8987288.030964665&amp;y=4876890.708311813&amp;l=13&amp;v=2" TargetMode="External"/><Relationship Id="rId838" Type="http://schemas.openxmlformats.org/officeDocument/2006/relationships/hyperlink" Target="https://mapwv.gov/flood/map/?wkid=102100&amp;x=-8987126.130346283&amp;y=4875893.071588995&amp;l=13&amp;v=2" TargetMode="External"/><Relationship Id="rId1023" Type="http://schemas.openxmlformats.org/officeDocument/2006/relationships/hyperlink" Target="https://mapwv.gov/flood/map/?wkid=102100&amp;x=-8986956.867724698&amp;y=4876054.874370676&amp;l=13&amp;v=2" TargetMode="External"/><Relationship Id="rId172" Type="http://schemas.openxmlformats.org/officeDocument/2006/relationships/hyperlink" Target="https://mapwv.gov/flood/map/?wkid=102100&amp;x=-8987394.309240999&amp;y=4877211.319285311&amp;l=13&amp;v=2" TargetMode="External"/><Relationship Id="rId477" Type="http://schemas.openxmlformats.org/officeDocument/2006/relationships/hyperlink" Target="https://mapwv.gov/flood/map/?wkid=102100&amp;x=-8987105.398426956&amp;y=4875831.950912442&amp;l=13&amp;v=2" TargetMode="External"/><Relationship Id="rId600" Type="http://schemas.openxmlformats.org/officeDocument/2006/relationships/hyperlink" Target="https://mapwv.gov/flood/map/?wkid=102100&amp;x=-8987104.586351272&amp;y=4876236.6253593415&amp;l=13&amp;v=2" TargetMode="External"/><Relationship Id="rId684" Type="http://schemas.openxmlformats.org/officeDocument/2006/relationships/hyperlink" Target="https://mapwv.gov/flood/map/?wkid=102100&amp;x=-8986670.299629344&amp;y=4875853.550630563&amp;l=13&amp;v=2" TargetMode="External"/><Relationship Id="rId1230" Type="http://schemas.openxmlformats.org/officeDocument/2006/relationships/hyperlink" Target="https://mapwv.gov/flood/map/?wkid=102100&amp;x=-8986260.590915147&amp;y=4872718.48863279&amp;l=13&amp;v=2" TargetMode="External"/><Relationship Id="rId1328" Type="http://schemas.openxmlformats.org/officeDocument/2006/relationships/hyperlink" Target="https://mapwv.gov/flood/map/?wkid=102100&amp;x=-8986196.258268222&amp;y=4874659.378560329&amp;l=13&amp;v=2" TargetMode="External"/><Relationship Id="rId337" Type="http://schemas.openxmlformats.org/officeDocument/2006/relationships/hyperlink" Target="https://mapwv.gov/flood/map/?wkid=102100&amp;x=-8987233.641931253&amp;y=4877526.9866501745&amp;l=13&amp;v=2" TargetMode="External"/><Relationship Id="rId891" Type="http://schemas.openxmlformats.org/officeDocument/2006/relationships/hyperlink" Target="https://mapwv.gov/flood/map/?wkid=102100&amp;x=-8987207.741114011&amp;y=4877223.371647965&amp;l=13&amp;v=2" TargetMode="External"/><Relationship Id="rId905" Type="http://schemas.openxmlformats.org/officeDocument/2006/relationships/hyperlink" Target="https://mapwv.gov/flood/map/?wkid=102100&amp;x=-8987035.765970396&amp;y=4876411.933577913&amp;l=13&amp;v=2" TargetMode="External"/><Relationship Id="rId989" Type="http://schemas.openxmlformats.org/officeDocument/2006/relationships/hyperlink" Target="https://mapwv.gov/flood/map/?wkid=102100&amp;x=-8987222.57666255&amp;y=4876925.384467861&amp;l=13&amp;v=2" TargetMode="External"/><Relationship Id="rId34" Type="http://schemas.openxmlformats.org/officeDocument/2006/relationships/hyperlink" Target="https://mapwv.gov/flood/map/?wkid=102100&amp;x=-8987485.657458544&amp;y=4877060.162772903&amp;l=13&amp;v=2" TargetMode="External"/><Relationship Id="rId544" Type="http://schemas.openxmlformats.org/officeDocument/2006/relationships/hyperlink" Target="https://mapwv.gov/flood/map/?wkid=102100&amp;x=-8987472.846922863&amp;y=4876572.031886645&amp;l=13&amp;v=2" TargetMode="External"/><Relationship Id="rId751" Type="http://schemas.openxmlformats.org/officeDocument/2006/relationships/hyperlink" Target="https://mapwv.gov/flood/map/?wkid=102100&amp;x=-8987010.953746453&amp;y=4877226.255843193&amp;l=13&amp;v=2" TargetMode="External"/><Relationship Id="rId849" Type="http://schemas.openxmlformats.org/officeDocument/2006/relationships/hyperlink" Target="https://mapwv.gov/flood/map/?wkid=102100&amp;x=-8986975.830777314&amp;y=4875802.011764872&amp;l=13&amp;v=2" TargetMode="External"/><Relationship Id="rId1174" Type="http://schemas.openxmlformats.org/officeDocument/2006/relationships/hyperlink" Target="https://mapwv.gov/flood/map/?wkid=102100&amp;x=-8987063.236837735&amp;y=4876697.743452134&amp;l=13&amp;v=2" TargetMode="External"/><Relationship Id="rId183" Type="http://schemas.openxmlformats.org/officeDocument/2006/relationships/hyperlink" Target="https://mapwv.gov/flood/map/?wkid=102100&amp;x=-8987273.569449617&amp;y=4877582.969836136&amp;l=13&amp;v=2" TargetMode="External"/><Relationship Id="rId390" Type="http://schemas.openxmlformats.org/officeDocument/2006/relationships/hyperlink" Target="https://mapwv.gov/flood/map/?wkid=102100&amp;x=-8986811.908485666&amp;y=4875953.136282488&amp;l=13&amp;v=2" TargetMode="External"/><Relationship Id="rId404" Type="http://schemas.openxmlformats.org/officeDocument/2006/relationships/hyperlink" Target="https://mapwv.gov/flood/map/?wkid=102100&amp;x=-8987269.721580097&amp;y=4876019.250065296&amp;l=13&amp;v=2" TargetMode="External"/><Relationship Id="rId611" Type="http://schemas.openxmlformats.org/officeDocument/2006/relationships/hyperlink" Target="https://mapwv.gov/flood/map/?wkid=102100&amp;x=-8987224.386049554&amp;y=4877104.469921053&amp;l=13&amp;v=2" TargetMode="External"/><Relationship Id="rId1034" Type="http://schemas.openxmlformats.org/officeDocument/2006/relationships/hyperlink" Target="https://mapwv.gov/flood/map/?wkid=102100&amp;x=-8981952.750262298&amp;y=4876917.613018076&amp;l=13&amp;v=2" TargetMode="External"/><Relationship Id="rId1241" Type="http://schemas.openxmlformats.org/officeDocument/2006/relationships/hyperlink" Target="https://mapwv.gov/flood/map/?wkid=102100&amp;x=-9001457.300958192&amp;y=4814099.426065943&amp;l=13&amp;v=2" TargetMode="External"/><Relationship Id="rId1339" Type="http://schemas.openxmlformats.org/officeDocument/2006/relationships/hyperlink" Target="https://mapwv.gov/flood/map/?wkid=102100&amp;x=-8986267.107669456&amp;y=4873157.950231386&amp;l=13&amp;v=2" TargetMode="External"/><Relationship Id="rId250" Type="http://schemas.openxmlformats.org/officeDocument/2006/relationships/hyperlink" Target="https://mapwv.gov/flood/map/?wkid=102100&amp;x=-8987213.903649703&amp;y=4875955.271258779&amp;l=13&amp;v=2" TargetMode="External"/><Relationship Id="rId488" Type="http://schemas.openxmlformats.org/officeDocument/2006/relationships/hyperlink" Target="https://mapwv.gov/flood/map/?wkid=102100&amp;x=-8987010.580937479&amp;y=4876691.56484004&amp;l=13&amp;v=2" TargetMode="External"/><Relationship Id="rId695" Type="http://schemas.openxmlformats.org/officeDocument/2006/relationships/hyperlink" Target="https://mapwv.gov/flood/map/?wkid=102100&amp;x=-8986938.561568392&amp;y=4876061.095643561&amp;l=13&amp;v=2" TargetMode="External"/><Relationship Id="rId709" Type="http://schemas.openxmlformats.org/officeDocument/2006/relationships/hyperlink" Target="https://mapwv.gov/flood/map/?wkid=102100&amp;x=-8987401.721894566&amp;y=4876603.171045207&amp;l=13&amp;v=2" TargetMode="External"/><Relationship Id="rId916" Type="http://schemas.openxmlformats.org/officeDocument/2006/relationships/hyperlink" Target="https://mapwv.gov/flood/map/?wkid=102100&amp;x=-8987141.703943042&amp;y=4877340.165568499&amp;l=13&amp;v=2" TargetMode="External"/><Relationship Id="rId1101" Type="http://schemas.openxmlformats.org/officeDocument/2006/relationships/hyperlink" Target="https://mapwv.gov/flood/map/?wkid=102100&amp;x=-8986416.224246193&amp;y=4872219.81488618&amp;l=13&amp;v=2" TargetMode="External"/><Relationship Id="rId45" Type="http://schemas.openxmlformats.org/officeDocument/2006/relationships/hyperlink" Target="https://mapwv.gov/flood/map/?wkid=102100&amp;x=-8987509.907073775&amp;y=4875927.775091904&amp;l=13&amp;v=2" TargetMode="External"/><Relationship Id="rId110" Type="http://schemas.openxmlformats.org/officeDocument/2006/relationships/hyperlink" Target="https://mapwv.gov/flood/map/?wkid=102100&amp;x=-8986730.24740152&amp;y=4875507.853588352&amp;l=13&amp;v=2" TargetMode="External"/><Relationship Id="rId348" Type="http://schemas.openxmlformats.org/officeDocument/2006/relationships/hyperlink" Target="https://mapwv.gov/flood/map/?wkid=102100&amp;x=-8987350.247205425&amp;y=4876955.353778292&amp;l=13&amp;v=2" TargetMode="External"/><Relationship Id="rId555" Type="http://schemas.openxmlformats.org/officeDocument/2006/relationships/hyperlink" Target="https://mapwv.gov/flood/map/?wkid=102100&amp;x=-8982143.846866176&amp;y=4876951.025494621&amp;l=13&amp;v=2" TargetMode="External"/><Relationship Id="rId762" Type="http://schemas.openxmlformats.org/officeDocument/2006/relationships/hyperlink" Target="https://mapwv.gov/flood/map/?wkid=102100&amp;x=-8987133.913916398&amp;y=4877507.535907143&amp;l=13&amp;v=2" TargetMode="External"/><Relationship Id="rId1185" Type="http://schemas.openxmlformats.org/officeDocument/2006/relationships/hyperlink" Target="https://mapwv.gov/flood/map/?wkid=102100&amp;x=-8987052.831582291&amp;y=4876560.228929669&amp;l=13&amp;v=2" TargetMode="External"/><Relationship Id="rId194" Type="http://schemas.openxmlformats.org/officeDocument/2006/relationships/hyperlink" Target="https://mapwv.gov/flood/map/?wkid=102100&amp;x=-8987177.12658425&amp;y=4877734.191649205&amp;l=13&amp;v=2" TargetMode="External"/><Relationship Id="rId208" Type="http://schemas.openxmlformats.org/officeDocument/2006/relationships/hyperlink" Target="https://mapwv.gov/flood/map/?wkid=102100&amp;x=-8986373.24735302&amp;y=4872671.415066197&amp;l=13&amp;v=2" TargetMode="External"/><Relationship Id="rId415" Type="http://schemas.openxmlformats.org/officeDocument/2006/relationships/hyperlink" Target="https://mapwv.gov/flood/map/?wkid=102100&amp;x=-8987085.229116337&amp;y=4875603.12421704&amp;l=13&amp;v=2" TargetMode="External"/><Relationship Id="rId622" Type="http://schemas.openxmlformats.org/officeDocument/2006/relationships/hyperlink" Target="https://mapwv.gov/flood/map/?wkid=102100&amp;x=-8987070.076863844&amp;y=4877709.258003778&amp;l=13&amp;v=2" TargetMode="External"/><Relationship Id="rId1045" Type="http://schemas.openxmlformats.org/officeDocument/2006/relationships/hyperlink" Target="https://mapwv.gov/flood/map/?wkid=102100&amp;x=-8987029.290070338&amp;y=4876207.221910587&amp;l=13&amp;v=2" TargetMode="External"/><Relationship Id="rId1252" Type="http://schemas.openxmlformats.org/officeDocument/2006/relationships/hyperlink" Target="https://mapwv.gov/flood/map/?wkid=102100&amp;x=-8986222.38851493&amp;y=4874738.479760661&amp;l=13&amp;v=2" TargetMode="External"/><Relationship Id="rId261" Type="http://schemas.openxmlformats.org/officeDocument/2006/relationships/hyperlink" Target="https://mapwv.gov/flood/map/?wkid=102100&amp;x=-8987447.737921158&amp;y=4876056.115919281&amp;l=13&amp;v=2" TargetMode="External"/><Relationship Id="rId499" Type="http://schemas.openxmlformats.org/officeDocument/2006/relationships/hyperlink" Target="https://mapwv.gov/flood/map/?wkid=102100&amp;x=-8987302.462200811&amp;y=4877356.467403206&amp;l=13&amp;v=2" TargetMode="External"/><Relationship Id="rId927" Type="http://schemas.openxmlformats.org/officeDocument/2006/relationships/hyperlink" Target="https://mapwv.gov/flood/map/?wkid=102100&amp;x=-8986982.82909974&amp;y=4876219.277415853&amp;l=13&amp;v=2" TargetMode="External"/><Relationship Id="rId1112" Type="http://schemas.openxmlformats.org/officeDocument/2006/relationships/hyperlink" Target="https://mapwv.gov/flood/map/?wkid=102100&amp;x=-8987002.108856313&amp;y=4875918.890028176&amp;l=13&amp;v=2" TargetMode="External"/><Relationship Id="rId56" Type="http://schemas.openxmlformats.org/officeDocument/2006/relationships/hyperlink" Target="https://mapwv.gov/flood/map/?wkid=102100&amp;x=-8987240.677100435&amp;y=4875779.649649796&amp;l=13&amp;v=2" TargetMode="External"/><Relationship Id="rId359" Type="http://schemas.openxmlformats.org/officeDocument/2006/relationships/hyperlink" Target="https://mapwv.gov/flood/map/?wkid=102100&amp;x=-8986362.585172193&amp;y=4872643.5228808625&amp;l=13&amp;v=2" TargetMode="External"/><Relationship Id="rId566" Type="http://schemas.openxmlformats.org/officeDocument/2006/relationships/hyperlink" Target="https://mapwv.gov/flood/map/?wkid=102100&amp;x=-8982153.891112505&amp;y=4876891.545245797&amp;l=13&amp;v=2" TargetMode="External"/><Relationship Id="rId773" Type="http://schemas.openxmlformats.org/officeDocument/2006/relationships/hyperlink" Target="https://mapwv.gov/flood/map/?wkid=102100&amp;x=-8987029.03403551&amp;y=4877604.296653357&amp;l=13&amp;v=2" TargetMode="External"/><Relationship Id="rId1196" Type="http://schemas.openxmlformats.org/officeDocument/2006/relationships/hyperlink" Target="https://mapwv.gov/flood/map/?wkid=102100&amp;x=-8986251.146903502&amp;y=4874522.673788437&amp;l=13&amp;v=2" TargetMode="External"/><Relationship Id="rId121" Type="http://schemas.openxmlformats.org/officeDocument/2006/relationships/hyperlink" Target="https://mapwv.gov/flood/map/?wkid=102100&amp;x=-8987354.044424582&amp;y=4875683.153422514&amp;l=13&amp;v=2" TargetMode="External"/><Relationship Id="rId219" Type="http://schemas.openxmlformats.org/officeDocument/2006/relationships/hyperlink" Target="https://mapwv.gov/flood/map/?wkid=102100&amp;x=-8987461.409513101&amp;y=4875865.738949426&amp;l=13&amp;v=2" TargetMode="External"/><Relationship Id="rId426" Type="http://schemas.openxmlformats.org/officeDocument/2006/relationships/hyperlink" Target="https://mapwv.gov/flood/map/?wkid=102100&amp;x=-9001940.185762295&amp;y=4813954.567502405&amp;l=13&amp;v=2" TargetMode="External"/><Relationship Id="rId633" Type="http://schemas.openxmlformats.org/officeDocument/2006/relationships/hyperlink" Target="https://mapwv.gov/flood/map/?wkid=102100&amp;x=-8986895.972178368&amp;y=4875538.778343122&amp;l=13&amp;v=2" TargetMode="External"/><Relationship Id="rId980" Type="http://schemas.openxmlformats.org/officeDocument/2006/relationships/hyperlink" Target="https://mapwv.gov/flood/map/?wkid=102100&amp;x=-8987208.95750209&amp;y=4876530.606893616&amp;l=13&amp;v=2" TargetMode="External"/><Relationship Id="rId1056" Type="http://schemas.openxmlformats.org/officeDocument/2006/relationships/hyperlink" Target="https://mapwv.gov/flood/map/?wkid=102100&amp;x=-8986370.363065016&amp;y=4872216.219060755&amp;l=13&amp;v=2" TargetMode="External"/><Relationship Id="rId1263" Type="http://schemas.openxmlformats.org/officeDocument/2006/relationships/hyperlink" Target="https://mapwv.gov/flood/map/?wkid=102100&amp;x=-8986262.775448835&amp;y=4872869.655425148&amp;l=13&amp;v=2" TargetMode="External"/><Relationship Id="rId840" Type="http://schemas.openxmlformats.org/officeDocument/2006/relationships/hyperlink" Target="https://mapwv.gov/flood/map/?wkid=102100&amp;x=-8986430.716151463&amp;y=4873112.441067524&amp;l=13&amp;v=2" TargetMode="External"/><Relationship Id="rId938" Type="http://schemas.openxmlformats.org/officeDocument/2006/relationships/hyperlink" Target="https://mapwv.gov/flood/map/?wkid=102100&amp;x=-8987133.694839641&amp;y=4877482.800984849&amp;l=13&amp;v=2" TargetMode="External"/><Relationship Id="rId67" Type="http://schemas.openxmlformats.org/officeDocument/2006/relationships/hyperlink" Target="https://mapwv.gov/flood/map/?wkid=102100&amp;x=-8987300.605614342&amp;y=4876076.255066764&amp;l=13&amp;v=2" TargetMode="External"/><Relationship Id="rId272" Type="http://schemas.openxmlformats.org/officeDocument/2006/relationships/hyperlink" Target="https://mapwv.gov/flood/map/?wkid=102100&amp;x=-9001916.212330718&amp;y=4813806.451385637&amp;l=13&amp;v=2" TargetMode="External"/><Relationship Id="rId577" Type="http://schemas.openxmlformats.org/officeDocument/2006/relationships/hyperlink" Target="https://mapwv.gov/flood/map/?wkid=102100&amp;x=-8986344.71627885&amp;y=4872861.647650649&amp;l=13&amp;v=2" TargetMode="External"/><Relationship Id="rId700" Type="http://schemas.openxmlformats.org/officeDocument/2006/relationships/hyperlink" Target="https://mapwv.gov/flood/map/?wkid=102100&amp;x=-8986899.868694505&amp;y=4875641.884587147&amp;l=13&amp;v=2" TargetMode="External"/><Relationship Id="rId1123" Type="http://schemas.openxmlformats.org/officeDocument/2006/relationships/hyperlink" Target="https://mapwv.gov/flood/map/?wkid=102100&amp;x=-8986266.591926254&amp;y=4874486.016094848&amp;l=13&amp;v=2" TargetMode="External"/><Relationship Id="rId1330" Type="http://schemas.openxmlformats.org/officeDocument/2006/relationships/hyperlink" Target="https://mapwv.gov/flood/map/?wkid=102100&amp;x=-8986181.77994393&amp;y=4874510.2307055695&amp;l=13&amp;v=2" TargetMode="External"/><Relationship Id="rId132" Type="http://schemas.openxmlformats.org/officeDocument/2006/relationships/hyperlink" Target="https://mapwv.gov/flood/map/?wkid=102100&amp;x=-8987429.994596206&amp;y=4877278.142113268&amp;l=13&amp;v=2" TargetMode="External"/><Relationship Id="rId784" Type="http://schemas.openxmlformats.org/officeDocument/2006/relationships/hyperlink" Target="https://mapwv.gov/flood/map/?wkid=102100&amp;x=-8987086.553261679&amp;y=4877322.278419527&amp;l=13&amp;v=2" TargetMode="External"/><Relationship Id="rId991" Type="http://schemas.openxmlformats.org/officeDocument/2006/relationships/hyperlink" Target="https://mapwv.gov/flood/map/?wkid=102100&amp;x=-8982059.61140749&amp;y=4876862.954381381&amp;l=13&amp;v=2" TargetMode="External"/><Relationship Id="rId1067" Type="http://schemas.openxmlformats.org/officeDocument/2006/relationships/hyperlink" Target="https://mapwv.gov/flood/map/?wkid=102100&amp;x=-8987335.60368301&amp;y=4876581.269726924&amp;l=13&amp;v=2" TargetMode="External"/><Relationship Id="rId437" Type="http://schemas.openxmlformats.org/officeDocument/2006/relationships/hyperlink" Target="https://mapwv.gov/flood/map/?wkid=102100&amp;x=-8987290.911801765&amp;y=4877112.277160288&amp;l=13&amp;v=2" TargetMode="External"/><Relationship Id="rId644" Type="http://schemas.openxmlformats.org/officeDocument/2006/relationships/hyperlink" Target="https://mapwv.gov/flood/map/?wkid=102100&amp;x=-8987367.59645939&amp;y=4876691.71104232&amp;l=13&amp;v=2" TargetMode="External"/><Relationship Id="rId851" Type="http://schemas.openxmlformats.org/officeDocument/2006/relationships/hyperlink" Target="https://mapwv.gov/flood/map/?wkid=102100&amp;x=-8986898.694719154&amp;y=4875583.558410889&amp;l=13&amp;v=2" TargetMode="External"/><Relationship Id="rId1274" Type="http://schemas.openxmlformats.org/officeDocument/2006/relationships/hyperlink" Target="https://mapwv.gov/flood/map/?wkid=102100&amp;x=-8985975.771760305&amp;y=4875392.196329341&amp;l=13&amp;v=2" TargetMode="External"/><Relationship Id="rId283" Type="http://schemas.openxmlformats.org/officeDocument/2006/relationships/hyperlink" Target="https://mapwv.gov/flood/map/?wkid=102100&amp;x=-8987026.014828278&amp;y=4875603.665906092&amp;l=13&amp;v=2" TargetMode="External"/><Relationship Id="rId490" Type="http://schemas.openxmlformats.org/officeDocument/2006/relationships/hyperlink" Target="https://mapwv.gov/flood/map/?wkid=102100&amp;x=-8986673.846713597&amp;y=4875751.066648504&amp;l=13&amp;v=2" TargetMode="External"/><Relationship Id="rId504" Type="http://schemas.openxmlformats.org/officeDocument/2006/relationships/hyperlink" Target="https://mapwv.gov/flood/map/?wkid=102100&amp;x=-8987277.582405936&amp;y=4877191.261628208&amp;l=13&amp;v=2" TargetMode="External"/><Relationship Id="rId711" Type="http://schemas.openxmlformats.org/officeDocument/2006/relationships/hyperlink" Target="https://mapwv.gov/flood/map/?wkid=102100&amp;x=-8987123.771708913&amp;y=4875913.087197517&amp;l=13&amp;v=2" TargetMode="External"/><Relationship Id="rId949" Type="http://schemas.openxmlformats.org/officeDocument/2006/relationships/hyperlink" Target="https://mapwv.gov/flood/map/?wkid=102100&amp;x=-8986357.023539113&amp;y=4871861.357391846&amp;l=13&amp;v=2" TargetMode="External"/><Relationship Id="rId1134" Type="http://schemas.openxmlformats.org/officeDocument/2006/relationships/hyperlink" Target="https://mapwv.gov/flood/map/?wkid=102100&amp;x=-8986284.16682482&amp;y=4874928.632900376&amp;l=13&amp;v=2" TargetMode="External"/><Relationship Id="rId1341" Type="http://schemas.openxmlformats.org/officeDocument/2006/relationships/hyperlink" Target="https://mapwv.gov/flood/map/?wkid=102100&amp;x=-8981649.725027384&amp;y=4876422.039003074&amp;l=13&amp;v=2" TargetMode="External"/><Relationship Id="rId78" Type="http://schemas.openxmlformats.org/officeDocument/2006/relationships/hyperlink" Target="https://mapwv.gov/flood/map/?wkid=102100&amp;x=-8987462.185855232&amp;y=4877082.586261539&amp;l=13&amp;v=2" TargetMode="External"/><Relationship Id="rId143" Type="http://schemas.openxmlformats.org/officeDocument/2006/relationships/hyperlink" Target="https://mapwv.gov/flood/map/?wkid=102100&amp;x=-8987293.000823334&amp;y=4875659.915471514&amp;l=13&amp;v=2" TargetMode="External"/><Relationship Id="rId350" Type="http://schemas.openxmlformats.org/officeDocument/2006/relationships/hyperlink" Target="https://mapwv.gov/flood/map/?wkid=102100&amp;x=-8987344.199106172&amp;y=4877063.755991916&amp;l=13&amp;v=2" TargetMode="External"/><Relationship Id="rId588" Type="http://schemas.openxmlformats.org/officeDocument/2006/relationships/hyperlink" Target="https://mapwv.gov/flood/map/?wkid=102100&amp;x=-8986764.406566508&amp;y=4875959.383675047&amp;l=13&amp;v=2" TargetMode="External"/><Relationship Id="rId795" Type="http://schemas.openxmlformats.org/officeDocument/2006/relationships/hyperlink" Target="https://mapwv.gov/flood/map/?wkid=102100&amp;x=-8987024.630125133&amp;y=4877576.298340862&amp;l=13&amp;v=2" TargetMode="External"/><Relationship Id="rId809" Type="http://schemas.openxmlformats.org/officeDocument/2006/relationships/hyperlink" Target="https://mapwv.gov/flood/map/?wkid=102100&amp;x=-8987036.419749761&amp;y=4877388.194896088&amp;l=13&amp;v=2" TargetMode="External"/><Relationship Id="rId1201" Type="http://schemas.openxmlformats.org/officeDocument/2006/relationships/hyperlink" Target="https://mapwv.gov/flood/map/?wkid=102100&amp;x=-8987002.807720074&amp;y=4876456.042459011&amp;l=13&amp;v=2" TargetMode="External"/><Relationship Id="rId9" Type="http://schemas.openxmlformats.org/officeDocument/2006/relationships/hyperlink" Target="https://mapwv.gov/flood/map/?wkid=102100&amp;x=-8987579.943842735&amp;y=4876838.185572015&amp;l=13&amp;v=2" TargetMode="External"/><Relationship Id="rId210" Type="http://schemas.openxmlformats.org/officeDocument/2006/relationships/hyperlink" Target="https://mapwv.gov/flood/map/?wkid=102100&amp;x=-8987284.664774582&amp;y=4875585.143473791&amp;l=13&amp;v=2" TargetMode="External"/><Relationship Id="rId448" Type="http://schemas.openxmlformats.org/officeDocument/2006/relationships/hyperlink" Target="https://mapwv.gov/flood/map/?wkid=102100&amp;x=-8986815.89806489&amp;y=4876018.052597205&amp;l=13&amp;v=2" TargetMode="External"/><Relationship Id="rId655" Type="http://schemas.openxmlformats.org/officeDocument/2006/relationships/hyperlink" Target="https://mapwv.gov/flood/map/?wkid=102100&amp;x=-8986994.43348874&amp;y=4876644.574520509&amp;l=13&amp;v=2" TargetMode="External"/><Relationship Id="rId862" Type="http://schemas.openxmlformats.org/officeDocument/2006/relationships/hyperlink" Target="https://mapwv.gov/flood/map/?wkid=102100&amp;x=-8987339.05414195&amp;y=4876756.082152163&amp;l=13&amp;v=2" TargetMode="External"/><Relationship Id="rId1078" Type="http://schemas.openxmlformats.org/officeDocument/2006/relationships/hyperlink" Target="https://mapwv.gov/flood/map/?wkid=102100&amp;x=-8987066.629967134&amp;y=4877238.250903744&amp;l=13&amp;v=2" TargetMode="External"/><Relationship Id="rId1285" Type="http://schemas.openxmlformats.org/officeDocument/2006/relationships/hyperlink" Target="https://mapwv.gov/flood/map/?wkid=102100&amp;x=-8981777.56622304&amp;y=4876523.410660543&amp;l=13&amp;v=2" TargetMode="External"/><Relationship Id="rId294" Type="http://schemas.openxmlformats.org/officeDocument/2006/relationships/hyperlink" Target="https://mapwv.gov/flood/map/?wkid=102100&amp;x=-8987428.306658767&amp;y=4877011.743113576&amp;l=13&amp;v=2" TargetMode="External"/><Relationship Id="rId308" Type="http://schemas.openxmlformats.org/officeDocument/2006/relationships/hyperlink" Target="https://mapwv.gov/flood/map/?wkid=102100&amp;x=-8987085.293013725&amp;y=4875578.534998105&amp;l=13&amp;v=2" TargetMode="External"/><Relationship Id="rId515" Type="http://schemas.openxmlformats.org/officeDocument/2006/relationships/hyperlink" Target="https://mapwv.gov/flood/map/?wkid=102100&amp;x=-8987136.400348548&amp;y=4875968.8321582815&amp;l=13&amp;v=2" TargetMode="External"/><Relationship Id="rId722" Type="http://schemas.openxmlformats.org/officeDocument/2006/relationships/hyperlink" Target="https://mapwv.gov/flood/map/?wkid=102100&amp;x=-8987073.581090098&amp;y=4877531.482786797&amp;l=13&amp;v=2" TargetMode="External"/><Relationship Id="rId1145" Type="http://schemas.openxmlformats.org/officeDocument/2006/relationships/hyperlink" Target="https://mapwv.gov/flood/map/?wkid=102100&amp;x=-8987143.766025295&amp;y=4876656.080082863&amp;l=13&amp;v=2" TargetMode="External"/><Relationship Id="rId1352" Type="http://schemas.openxmlformats.org/officeDocument/2006/relationships/hyperlink" Target="https://mapwv.gov/flood/map/?wkid=102100&amp;x=-8981705.711384166&amp;y=4876604.320723189&amp;l=13&amp;v=2" TargetMode="External"/><Relationship Id="rId89" Type="http://schemas.openxmlformats.org/officeDocument/2006/relationships/hyperlink" Target="https://mapwv.gov/flood/map/?wkid=102100&amp;x=-8986722.501123436&amp;y=4875478.034112993&amp;l=13&amp;v=2" TargetMode="External"/><Relationship Id="rId154" Type="http://schemas.openxmlformats.org/officeDocument/2006/relationships/hyperlink" Target="https://mapwv.gov/flood/map/?wkid=102100&amp;x=-8986822.707589464&amp;y=4875839.19377314&amp;l=13&amp;v=2" TargetMode="External"/><Relationship Id="rId361" Type="http://schemas.openxmlformats.org/officeDocument/2006/relationships/hyperlink" Target="https://mapwv.gov/flood/map/?wkid=102100&amp;x=-8987029.832418894&amp;y=4875628.211113217&amp;l=13&amp;v=2" TargetMode="External"/><Relationship Id="rId599" Type="http://schemas.openxmlformats.org/officeDocument/2006/relationships/hyperlink" Target="https://mapwv.gov/flood/map/?wkid=102100&amp;x=-8986873.646497894&amp;y=4875943.083993499&amp;l=13&amp;v=2" TargetMode="External"/><Relationship Id="rId1005" Type="http://schemas.openxmlformats.org/officeDocument/2006/relationships/hyperlink" Target="https://mapwv.gov/flood/map/?wkid=102100&amp;x=-8986275.837566564&amp;y=4874276.008762374&amp;l=13&amp;v=2" TargetMode="External"/><Relationship Id="rId1212" Type="http://schemas.openxmlformats.org/officeDocument/2006/relationships/hyperlink" Target="https://mapwv.gov/flood/map/?wkid=102100&amp;x=-8987137.01371894&amp;y=4876892.16585429&amp;l=13&amp;v=2" TargetMode="External"/><Relationship Id="rId459" Type="http://schemas.openxmlformats.org/officeDocument/2006/relationships/hyperlink" Target="https://mapwv.gov/flood/map/?wkid=102100&amp;x=-8987055.621916646&amp;y=4875859.319097162&amp;l=13&amp;v=2" TargetMode="External"/><Relationship Id="rId666" Type="http://schemas.openxmlformats.org/officeDocument/2006/relationships/hyperlink" Target="https://mapwv.gov/flood/map/?wkid=102100&amp;x=-9001566.160288233&amp;y=4814186.842576802&amp;l=13&amp;v=2" TargetMode="External"/><Relationship Id="rId873" Type="http://schemas.openxmlformats.org/officeDocument/2006/relationships/hyperlink" Target="https://mapwv.gov/flood/map/?wkid=102100&amp;x=-8987150.909174379&amp;y=4877251.3293915875&amp;l=13&amp;v=2" TargetMode="External"/><Relationship Id="rId1089" Type="http://schemas.openxmlformats.org/officeDocument/2006/relationships/hyperlink" Target="https://mapwv.gov/flood/map/?wkid=102100&amp;x=-8987013.177575922&amp;y=4877751.43661956&amp;l=13&amp;v=2" TargetMode="External"/><Relationship Id="rId1296" Type="http://schemas.openxmlformats.org/officeDocument/2006/relationships/hyperlink" Target="https://mapwv.gov/flood/map/?wkid=102100&amp;x=-8986227.87033194&amp;y=4872625.133072759&amp;l=13&amp;v=2" TargetMode="External"/><Relationship Id="rId16" Type="http://schemas.openxmlformats.org/officeDocument/2006/relationships/hyperlink" Target="https://mapwv.gov/flood/map/?wkid=102100&amp;x=-8987302.650776027&amp;y=4875688.11521322&amp;l=13&amp;v=2" TargetMode="External"/><Relationship Id="rId221" Type="http://schemas.openxmlformats.org/officeDocument/2006/relationships/hyperlink" Target="https://mapwv.gov/flood/map/?wkid=102100&amp;x=-8986793.304549718&amp;y=4875783.220585206&amp;l=13&amp;v=2" TargetMode="External"/><Relationship Id="rId319" Type="http://schemas.openxmlformats.org/officeDocument/2006/relationships/hyperlink" Target="https://mapwv.gov/flood/map/?wkid=102100&amp;x=-8986649.51249555&amp;y=4875698.575114305&amp;l=13&amp;v=2" TargetMode="External"/><Relationship Id="rId526" Type="http://schemas.openxmlformats.org/officeDocument/2006/relationships/hyperlink" Target="https://mapwv.gov/flood/map/?wkid=102100&amp;x=-8987099.832007138&amp;y=4875767.916294444&amp;l=13&amp;v=2" TargetMode="External"/><Relationship Id="rId1156" Type="http://schemas.openxmlformats.org/officeDocument/2006/relationships/hyperlink" Target="https://mapwv.gov/flood/map/?wkid=102100&amp;x=-8981892.14203158&amp;y=4876973.838038174&amp;l=13&amp;v=2" TargetMode="External"/><Relationship Id="rId1363" Type="http://schemas.openxmlformats.org/officeDocument/2006/relationships/hyperlink" Target="https://mapwv.gov/flood/map/?wkid=102100&amp;x=-8986172.342500135&amp;y=4874700.094392217&amp;l=13&amp;v=2" TargetMode="External"/><Relationship Id="rId733" Type="http://schemas.openxmlformats.org/officeDocument/2006/relationships/hyperlink" Target="https://mapwv.gov/flood/map/?wkid=102100&amp;x=-8987091.903944321&amp;y=4876129.068773902&amp;l=13&amp;v=2" TargetMode="External"/><Relationship Id="rId940" Type="http://schemas.openxmlformats.org/officeDocument/2006/relationships/hyperlink" Target="https://mapwv.gov/flood/map/?wkid=102100&amp;x=-8987073.614708582&amp;y=4877585.9553957395&amp;l=13&amp;v=2" TargetMode="External"/><Relationship Id="rId1016" Type="http://schemas.openxmlformats.org/officeDocument/2006/relationships/hyperlink" Target="https://mapwv.gov/flood/map/?wkid=102100&amp;x=-8987031.62844756&amp;y=4876373.705816754&amp;l=13&amp;v=2" TargetMode="External"/><Relationship Id="rId165" Type="http://schemas.openxmlformats.org/officeDocument/2006/relationships/hyperlink" Target="https://mapwv.gov/flood/map/?wkid=102100&amp;x=-8986747.89243137&amp;y=4875735.062595175&amp;l=13&amp;v=2" TargetMode="External"/><Relationship Id="rId372" Type="http://schemas.openxmlformats.org/officeDocument/2006/relationships/hyperlink" Target="https://mapwv.gov/flood/map/?wkid=102100&amp;x=-8987015.832434459&amp;y=4875497.47650839&amp;l=13&amp;v=2" TargetMode="External"/><Relationship Id="rId677" Type="http://schemas.openxmlformats.org/officeDocument/2006/relationships/hyperlink" Target="https://mapwv.gov/flood/map/?wkid=102100&amp;x=-8987309.524531946&amp;y=4876836.935196782&amp;l=13&amp;v=2" TargetMode="External"/><Relationship Id="rId800" Type="http://schemas.openxmlformats.org/officeDocument/2006/relationships/hyperlink" Target="https://mapwv.gov/flood/map/?wkid=102100&amp;x=-8982008.81398613&amp;y=4876929.924702363&amp;l=13&amp;v=2" TargetMode="External"/><Relationship Id="rId1223" Type="http://schemas.openxmlformats.org/officeDocument/2006/relationships/hyperlink" Target="https://mapwv.gov/flood/map/?wkid=102100&amp;x=-8987075.174739925&amp;y=4876834.711435005&amp;l=13&amp;v=2" TargetMode="External"/><Relationship Id="rId232" Type="http://schemas.openxmlformats.org/officeDocument/2006/relationships/hyperlink" Target="https://mapwv.gov/flood/map/?wkid=102100&amp;x=-8987318.608425034&amp;y=4875845.084710791&amp;l=13&amp;v=2" TargetMode="External"/><Relationship Id="rId884" Type="http://schemas.openxmlformats.org/officeDocument/2006/relationships/hyperlink" Target="https://mapwv.gov/flood/map/?wkid=102100&amp;x=-8987352.669851504&amp;y=4876455.339395527&amp;l=13&amp;v=2" TargetMode="External"/><Relationship Id="rId27" Type="http://schemas.openxmlformats.org/officeDocument/2006/relationships/hyperlink" Target="https://mapwv.gov/flood/map/?wkid=102100&amp;x=-8987545.28262684&amp;y=4875988.350285508&amp;l=13&amp;v=2" TargetMode="External"/><Relationship Id="rId537" Type="http://schemas.openxmlformats.org/officeDocument/2006/relationships/hyperlink" Target="https://mapwv.gov/flood/map/?wkid=102100&amp;x=-8986370.777062202&amp;y=4872560.585936472&amp;l=13&amp;v=2" TargetMode="External"/><Relationship Id="rId744" Type="http://schemas.openxmlformats.org/officeDocument/2006/relationships/hyperlink" Target="https://mapwv.gov/flood/map/?wkid=102100&amp;x=-8987317.065314254&amp;y=4876826.336327251&amp;l=13&amp;v=2" TargetMode="External"/><Relationship Id="rId951" Type="http://schemas.openxmlformats.org/officeDocument/2006/relationships/hyperlink" Target="https://mapwv.gov/flood/map/?wkid=102100&amp;x=-8986400.280178163&amp;y=4872305.238989326&amp;l=13&amp;v=2" TargetMode="External"/><Relationship Id="rId1167" Type="http://schemas.openxmlformats.org/officeDocument/2006/relationships/hyperlink" Target="https://mapwv.gov/flood/map/?wkid=102100&amp;x=-8987031.860882655&amp;y=4876196.165928037&amp;l=13&amp;v=2" TargetMode="External"/><Relationship Id="rId80" Type="http://schemas.openxmlformats.org/officeDocument/2006/relationships/hyperlink" Target="https://mapwv.gov/flood/map/?wkid=102100&amp;x=-8987445.281656593&amp;y=4877192.749911659&amp;l=13&amp;v=2" TargetMode="External"/><Relationship Id="rId176" Type="http://schemas.openxmlformats.org/officeDocument/2006/relationships/hyperlink" Target="https://mapwv.gov/flood/map/?wkid=102100&amp;x=-8987383.021667268&amp;y=4877274.544451986&amp;l=13&amp;v=2" TargetMode="External"/><Relationship Id="rId383" Type="http://schemas.openxmlformats.org/officeDocument/2006/relationships/hyperlink" Target="https://mapwv.gov/flood/map/?wkid=102100&amp;x=-8987049.341270978&amp;y=4875814.639024733&amp;l=13&amp;v=2" TargetMode="External"/><Relationship Id="rId590" Type="http://schemas.openxmlformats.org/officeDocument/2006/relationships/hyperlink" Target="https://mapwv.gov/flood/map/?wkid=102100&amp;x=-8987273.7075971&amp;y=4877208.355806476&amp;l=13&amp;v=2" TargetMode="External"/><Relationship Id="rId604" Type="http://schemas.openxmlformats.org/officeDocument/2006/relationships/hyperlink" Target="https://mapwv.gov/flood/map/?wkid=102100&amp;x=-8987133.79591774&amp;y=4877554.90989719&amp;l=13&amp;v=2" TargetMode="External"/><Relationship Id="rId811" Type="http://schemas.openxmlformats.org/officeDocument/2006/relationships/hyperlink" Target="https://mapwv.gov/flood/map/?wkid=102100&amp;x=-8987072.051337654&amp;y=4877652.842438182&amp;l=13&amp;v=2" TargetMode="External"/><Relationship Id="rId1027" Type="http://schemas.openxmlformats.org/officeDocument/2006/relationships/hyperlink" Target="https://mapwv.gov/flood/map/?wkid=102100&amp;x=-8987129.162911851&amp;y=4876642.095494723&amp;l=13&amp;v=2" TargetMode="External"/><Relationship Id="rId1234" Type="http://schemas.openxmlformats.org/officeDocument/2006/relationships/hyperlink" Target="https://mapwv.gov/flood/map/?wkid=102100&amp;x=-8981772.011380453&amp;y=4876700.332761918&amp;l=13&amp;v=2" TargetMode="External"/><Relationship Id="rId243" Type="http://schemas.openxmlformats.org/officeDocument/2006/relationships/hyperlink" Target="https://mapwv.gov/flood/map/?wkid=102100&amp;x=-8987082.230280573&amp;y=4875553.694779336&amp;l=13&amp;v=2" TargetMode="External"/><Relationship Id="rId450" Type="http://schemas.openxmlformats.org/officeDocument/2006/relationships/hyperlink" Target="https://mapwv.gov/flood/map/?wkid=102100&amp;x=-8987089.953181567&amp;y=4875698.56420478&amp;l=13&amp;v=2" TargetMode="External"/><Relationship Id="rId688" Type="http://schemas.openxmlformats.org/officeDocument/2006/relationships/hyperlink" Target="https://mapwv.gov/flood/map/?wkid=102100&amp;x=-8986913.361729987&amp;y=4875723.214378673&amp;l=13&amp;v=2" TargetMode="External"/><Relationship Id="rId895" Type="http://schemas.openxmlformats.org/officeDocument/2006/relationships/hyperlink" Target="https://mapwv.gov/flood/map/?wkid=102100&amp;x=-8987148.166484764&amp;y=4877266.490490597&amp;l=13&amp;v=2" TargetMode="External"/><Relationship Id="rId909" Type="http://schemas.openxmlformats.org/officeDocument/2006/relationships/hyperlink" Target="https://mapwv.gov/flood/map/?wkid=102100&amp;x=-8987179.778437162&amp;y=4877361.720855992&amp;l=13&amp;v=2" TargetMode="External"/><Relationship Id="rId1080" Type="http://schemas.openxmlformats.org/officeDocument/2006/relationships/hyperlink" Target="https://mapwv.gov/flood/map/?wkid=102100&amp;x=-8987214.412602415&amp;y=4876948.515259714&amp;l=13&amp;v=2" TargetMode="External"/><Relationship Id="rId1301" Type="http://schemas.openxmlformats.org/officeDocument/2006/relationships/hyperlink" Target="https://mapwv.gov/flood/map/?wkid=102100&amp;x=-8968496.73051769&amp;y=4840681.508056026&amp;l=13&amp;v=2" TargetMode="External"/><Relationship Id="rId38" Type="http://schemas.openxmlformats.org/officeDocument/2006/relationships/hyperlink" Target="https://mapwv.gov/flood/map/?wkid=102100&amp;x=-8987490.475700067&amp;y=4876937.423244116&amp;l=13&amp;v=2" TargetMode="External"/><Relationship Id="rId103" Type="http://schemas.openxmlformats.org/officeDocument/2006/relationships/hyperlink" Target="https://mapwv.gov/flood/map/?wkid=102100&amp;x=-8987464.888358507&amp;y=4877057.1200525295&amp;l=13&amp;v=2" TargetMode="External"/><Relationship Id="rId310" Type="http://schemas.openxmlformats.org/officeDocument/2006/relationships/hyperlink" Target="https://mapwv.gov/flood/map/?wkid=102100&amp;x=-8987388.169971077&amp;y=4875932.349635117&amp;l=13&amp;v=2" TargetMode="External"/><Relationship Id="rId548" Type="http://schemas.openxmlformats.org/officeDocument/2006/relationships/hyperlink" Target="https://mapwv.gov/flood/map/?wkid=102100&amp;x=-8987234.41638095&amp;y=4877064.459535006&amp;l=13&amp;v=2" TargetMode="External"/><Relationship Id="rId755" Type="http://schemas.openxmlformats.org/officeDocument/2006/relationships/hyperlink" Target="https://mapwv.gov/flood/map/?wkid=102100&amp;x=-8986476.287568007&amp;y=4874299.362292727&amp;l=13&amp;v=2" TargetMode="External"/><Relationship Id="rId962" Type="http://schemas.openxmlformats.org/officeDocument/2006/relationships/hyperlink" Target="https://mapwv.gov/flood/map/?wkid=102100&amp;x=-8987155.565779997&amp;y=4877004.843018242&amp;l=13&amp;v=2" TargetMode="External"/><Relationship Id="rId1178" Type="http://schemas.openxmlformats.org/officeDocument/2006/relationships/hyperlink" Target="https://mapwv.gov/flood/map/?wkid=102100&amp;x=-8986300.30102654&amp;y=4872932.444558749&amp;l=13&amp;v=2" TargetMode="External"/><Relationship Id="rId91" Type="http://schemas.openxmlformats.org/officeDocument/2006/relationships/hyperlink" Target="https://mapwv.gov/flood/map/?wkid=102100&amp;x=-8987362.663447471&amp;y=4875776.167010785&amp;l=13&amp;v=2" TargetMode="External"/><Relationship Id="rId187" Type="http://schemas.openxmlformats.org/officeDocument/2006/relationships/hyperlink" Target="https://mapwv.gov/flood/map/?wkid=102100&amp;x=-8987165.535776233&amp;y=4877749.181808513&amp;l=13&amp;v=2" TargetMode="External"/><Relationship Id="rId394" Type="http://schemas.openxmlformats.org/officeDocument/2006/relationships/hyperlink" Target="https://mapwv.gov/flood/map/?wkid=102100&amp;x=-8987468.486872366&amp;y=4876630.2684510555&amp;l=13&amp;v=2" TargetMode="External"/><Relationship Id="rId408" Type="http://schemas.openxmlformats.org/officeDocument/2006/relationships/hyperlink" Target="https://mapwv.gov/flood/map/?wkid=102100&amp;x=-8987446.22508928&amp;y=4875927.193964478&amp;l=13&amp;v=2" TargetMode="External"/><Relationship Id="rId615" Type="http://schemas.openxmlformats.org/officeDocument/2006/relationships/hyperlink" Target="https://mapwv.gov/flood/map/?wkid=102100&amp;x=-8987319.97309067&amp;y=4877241.584354746&amp;l=13&amp;v=2" TargetMode="External"/><Relationship Id="rId822" Type="http://schemas.openxmlformats.org/officeDocument/2006/relationships/hyperlink" Target="https://mapwv.gov/flood/map/?wkid=102100&amp;x=-8986037.26086216&amp;y=4875337.745089436&amp;l=13&amp;v=2" TargetMode="External"/><Relationship Id="rId1038" Type="http://schemas.openxmlformats.org/officeDocument/2006/relationships/hyperlink" Target="https://mapwv.gov/flood/map/?wkid=102100&amp;x=-8987227.192747876&amp;y=4876913.473581546&amp;l=13&amp;v=2" TargetMode="External"/><Relationship Id="rId1245" Type="http://schemas.openxmlformats.org/officeDocument/2006/relationships/hyperlink" Target="https://mapwv.gov/flood/map/?wkid=102100&amp;x=-8986214.012057208&amp;y=4874501.067371791&amp;l=13&amp;v=2" TargetMode="External"/><Relationship Id="rId254" Type="http://schemas.openxmlformats.org/officeDocument/2006/relationships/hyperlink" Target="https://mapwv.gov/flood/map/?wkid=102100&amp;x=-8987322.368686112&amp;y=4875942.507229087&amp;l=13&amp;v=2" TargetMode="External"/><Relationship Id="rId699" Type="http://schemas.openxmlformats.org/officeDocument/2006/relationships/hyperlink" Target="https://mapwv.gov/flood/map/?wkid=102100&amp;x=-8986851.159070201&amp;y=4876073.366696854&amp;l=13&amp;v=2" TargetMode="External"/><Relationship Id="rId1091" Type="http://schemas.openxmlformats.org/officeDocument/2006/relationships/hyperlink" Target="https://mapwv.gov/flood/map/?wkid=102100&amp;x=-8981913.215813063&amp;y=4876967.75570644&amp;l=13&amp;v=2" TargetMode="External"/><Relationship Id="rId1105" Type="http://schemas.openxmlformats.org/officeDocument/2006/relationships/hyperlink" Target="https://mapwv.gov/flood/map/?wkid=102100&amp;x=-8987155.919442018&amp;y=4876598.776870404&amp;l=13&amp;v=2" TargetMode="External"/><Relationship Id="rId1312" Type="http://schemas.openxmlformats.org/officeDocument/2006/relationships/hyperlink" Target="https://mapwv.gov/flood/map/?wkid=102100&amp;x=-8981967.747669378&amp;y=4877056.27481218&amp;l=13&amp;v=2" TargetMode="External"/><Relationship Id="rId49" Type="http://schemas.openxmlformats.org/officeDocument/2006/relationships/hyperlink" Target="https://mapwv.gov/flood/map/?wkid=102100&amp;x=-8987235.663381884&amp;y=4875767.863346512&amp;l=13&amp;v=2" TargetMode="External"/><Relationship Id="rId114" Type="http://schemas.openxmlformats.org/officeDocument/2006/relationships/hyperlink" Target="https://mapwv.gov/flood/map/?wkid=102100&amp;x=-8986880.70871771&amp;y=4875434.628067285&amp;l=13&amp;v=2" TargetMode="External"/><Relationship Id="rId461" Type="http://schemas.openxmlformats.org/officeDocument/2006/relationships/hyperlink" Target="https://mapwv.gov/flood/map/?wkid=102100&amp;x=-8986952.726750957&amp;y=4875533.362943993&amp;l=13&amp;v=2" TargetMode="External"/><Relationship Id="rId559" Type="http://schemas.openxmlformats.org/officeDocument/2006/relationships/hyperlink" Target="https://mapwv.gov/flood/map/?wkid=102100&amp;x=-8987314.315722827&amp;y=4877276.363140961&amp;l=13&amp;v=2" TargetMode="External"/><Relationship Id="rId766" Type="http://schemas.openxmlformats.org/officeDocument/2006/relationships/hyperlink" Target="https://mapwv.gov/flood/map/?wkid=102100&amp;x=-8987412.291680219&amp;y=4876581.736405226&amp;l=13&amp;v=2" TargetMode="External"/><Relationship Id="rId1189" Type="http://schemas.openxmlformats.org/officeDocument/2006/relationships/hyperlink" Target="https://mapwv.gov/flood/map/?wkid=102100&amp;x=-8987220.288824378&amp;y=4876767.182693293&amp;l=13&amp;v=2" TargetMode="External"/><Relationship Id="rId198" Type="http://schemas.openxmlformats.org/officeDocument/2006/relationships/hyperlink" Target="https://mapwv.gov/flood/map/?wkid=102100&amp;x=-8987251.644519305&amp;y=4875874.18772223&amp;l=13&amp;v=2" TargetMode="External"/><Relationship Id="rId321" Type="http://schemas.openxmlformats.org/officeDocument/2006/relationships/hyperlink" Target="https://mapwv.gov/flood/map/?wkid=102100&amp;x=-8982165.545817913&amp;y=4876904.966604112&amp;l=13&amp;v=2" TargetMode="External"/><Relationship Id="rId419" Type="http://schemas.openxmlformats.org/officeDocument/2006/relationships/hyperlink" Target="https://mapwv.gov/flood/map/?wkid=102100&amp;x=-8987168.116718624&amp;y=4875662.724590765&amp;l=13&amp;v=2" TargetMode="External"/><Relationship Id="rId626" Type="http://schemas.openxmlformats.org/officeDocument/2006/relationships/hyperlink" Target="https://mapwv.gov/flood/map/?wkid=102100&amp;x=-8986408.555446474&amp;y=4872508.677246581&amp;l=13&amp;v=2" TargetMode="External"/><Relationship Id="rId973" Type="http://schemas.openxmlformats.org/officeDocument/2006/relationships/hyperlink" Target="https://mapwv.gov/flood/map/?wkid=102100&amp;x=-8986249.846469214&amp;y=4872290.21242165&amp;l=13&amp;v=2" TargetMode="External"/><Relationship Id="rId1049" Type="http://schemas.openxmlformats.org/officeDocument/2006/relationships/hyperlink" Target="https://mapwv.gov/flood/map/?wkid=102100&amp;x=-8987090.10802698&amp;y=4877114.544919665&amp;l=13&amp;v=2" TargetMode="External"/><Relationship Id="rId1256" Type="http://schemas.openxmlformats.org/officeDocument/2006/relationships/hyperlink" Target="https://mapwv.gov/flood/map/?wkid=102100&amp;x=-8981978.196116783&amp;y=4877111.088434432&amp;l=13&amp;v=2" TargetMode="External"/><Relationship Id="rId833" Type="http://schemas.openxmlformats.org/officeDocument/2006/relationships/hyperlink" Target="https://mapwv.gov/flood/map/?wkid=102100&amp;x=-8986261.207402484&amp;y=4872250.711643542&amp;l=13&amp;v=2" TargetMode="External"/><Relationship Id="rId1116" Type="http://schemas.openxmlformats.org/officeDocument/2006/relationships/hyperlink" Target="https://mapwv.gov/flood/map/?wkid=102100&amp;x=-8987358.687560543&amp;y=4876532.469378743&amp;l=13&amp;v=2" TargetMode="External"/><Relationship Id="rId265" Type="http://schemas.openxmlformats.org/officeDocument/2006/relationships/hyperlink" Target="https://mapwv.gov/flood/map/?wkid=102100&amp;x=-8987160.623247106&amp;y=4876239.447588779&amp;l=13&amp;v=2" TargetMode="External"/><Relationship Id="rId472" Type="http://schemas.openxmlformats.org/officeDocument/2006/relationships/hyperlink" Target="https://mapwv.gov/flood/map/?wkid=102100&amp;x=-8987373.462551273&amp;y=4876890.0786837805&amp;l=13&amp;v=2" TargetMode="External"/><Relationship Id="rId900" Type="http://schemas.openxmlformats.org/officeDocument/2006/relationships/hyperlink" Target="https://mapwv.gov/flood/map/?wkid=102100&amp;x=-8986301.606692847&amp;y=4872294.2181857545&amp;l=13&amp;v=2" TargetMode="External"/><Relationship Id="rId1323" Type="http://schemas.openxmlformats.org/officeDocument/2006/relationships/hyperlink" Target="https://mapwv.gov/flood/map/?wkid=102100&amp;x=-8986232.154796498&amp;y=4875952.623521677&amp;l=13&amp;v=2" TargetMode="External"/><Relationship Id="rId125" Type="http://schemas.openxmlformats.org/officeDocument/2006/relationships/hyperlink" Target="https://mapwv.gov/flood/map/?wkid=102100&amp;x=-8987322.591102457&amp;y=4876017.378803271&amp;l=13&amp;v=2" TargetMode="External"/><Relationship Id="rId332" Type="http://schemas.openxmlformats.org/officeDocument/2006/relationships/hyperlink" Target="https://mapwv.gov/flood/map/?wkid=102100&amp;x=-8987413.036407614&amp;y=4877085.9490472665&amp;l=13&amp;v=2" TargetMode="External"/><Relationship Id="rId777" Type="http://schemas.openxmlformats.org/officeDocument/2006/relationships/hyperlink" Target="https://mapwv.gov/flood/map/?wkid=102100&amp;x=-8987006.17580259&amp;y=4877426.98130896&amp;l=13&amp;v=2" TargetMode="External"/><Relationship Id="rId984" Type="http://schemas.openxmlformats.org/officeDocument/2006/relationships/hyperlink" Target="https://mapwv.gov/flood/map/?wkid=102100&amp;x=-8981950.822987953&amp;y=4876987.771449452&amp;l=13&amp;v=2" TargetMode="External"/><Relationship Id="rId637" Type="http://schemas.openxmlformats.org/officeDocument/2006/relationships/hyperlink" Target="https://mapwv.gov/flood/map/?wkid=102100&amp;x=-8986430.433065997&amp;y=4873022.995658994&amp;l=13&amp;v=2" TargetMode="External"/><Relationship Id="rId844" Type="http://schemas.openxmlformats.org/officeDocument/2006/relationships/hyperlink" Target="https://mapwv.gov/flood/map/?wkid=102100&amp;x=-8986354.19992023&amp;y=4871821.285578263&amp;l=13&amp;v=2" TargetMode="External"/><Relationship Id="rId1267" Type="http://schemas.openxmlformats.org/officeDocument/2006/relationships/hyperlink" Target="https://mapwv.gov/flood/map/?wkid=102100&amp;x=-8986250.483105382&amp;y=4874260.736323285&amp;l=13&amp;v=2" TargetMode="External"/><Relationship Id="rId276" Type="http://schemas.openxmlformats.org/officeDocument/2006/relationships/hyperlink" Target="https://mapwv.gov/flood/map/?wkid=102100&amp;x=-9001901.462386867&amp;y=4813962.388674693&amp;l=13&amp;v=2" TargetMode="External"/><Relationship Id="rId483" Type="http://schemas.openxmlformats.org/officeDocument/2006/relationships/hyperlink" Target="https://mapwv.gov/flood/map/?wkid=102100&amp;x=-8987468.06229983&amp;y=4876605.135084576&amp;l=13&amp;v=2" TargetMode="External"/><Relationship Id="rId690" Type="http://schemas.openxmlformats.org/officeDocument/2006/relationships/hyperlink" Target="https://mapwv.gov/flood/map/?wkid=102100&amp;x=-8986231.687922554&amp;y=4872036.870034023&amp;l=13&amp;v=2" TargetMode="External"/><Relationship Id="rId704" Type="http://schemas.openxmlformats.org/officeDocument/2006/relationships/hyperlink" Target="https://mapwv.gov/flood/map/?wkid=102100&amp;x=-8987004.420405539&amp;y=4877260.761503506&amp;l=13&amp;v=2" TargetMode="External"/><Relationship Id="rId911" Type="http://schemas.openxmlformats.org/officeDocument/2006/relationships/hyperlink" Target="https://mapwv.gov/flood/map/?wkid=102100&amp;x=-8987069.4569256&amp;y=4877459.990469947&amp;l=13&amp;v=2" TargetMode="External"/><Relationship Id="rId1127" Type="http://schemas.openxmlformats.org/officeDocument/2006/relationships/hyperlink" Target="https://mapwv.gov/flood/map/?wkid=102100&amp;x=-8982050.56781206&amp;y=4877043.17039542&amp;l=13&amp;v=2" TargetMode="External"/><Relationship Id="rId1334" Type="http://schemas.openxmlformats.org/officeDocument/2006/relationships/hyperlink" Target="https://mapwv.gov/flood/map/?wkid=102100&amp;x=-8986212.726317089&amp;y=4874258.837178093&amp;l=13&amp;v=2" TargetMode="External"/><Relationship Id="rId40" Type="http://schemas.openxmlformats.org/officeDocument/2006/relationships/hyperlink" Target="https://mapwv.gov/flood/map/?wkid=102100&amp;x=-8987547.85677875&amp;y=4876910.6377761075&amp;l=13&amp;v=2" TargetMode="External"/><Relationship Id="rId136" Type="http://schemas.openxmlformats.org/officeDocument/2006/relationships/hyperlink" Target="https://mapwv.gov/flood/map/?wkid=102100&amp;x=-8987333.370614026&amp;y=4877571.555000085&amp;l=13&amp;v=2" TargetMode="External"/><Relationship Id="rId343" Type="http://schemas.openxmlformats.org/officeDocument/2006/relationships/hyperlink" Target="https://mapwv.gov/flood/map/?wkid=102100&amp;x=-8987285.042370295&amp;y=4877137.587991415&amp;l=13&amp;v=2" TargetMode="External"/><Relationship Id="rId550" Type="http://schemas.openxmlformats.org/officeDocument/2006/relationships/hyperlink" Target="https://mapwv.gov/flood/map/?wkid=102100&amp;x=-8987071.552626338&amp;y=4876000.722492173&amp;l=13&amp;v=2" TargetMode="External"/><Relationship Id="rId788" Type="http://schemas.openxmlformats.org/officeDocument/2006/relationships/hyperlink" Target="https://mapwv.gov/flood/map/?wkid=102100&amp;x=-8987249.484809866&amp;y=4877308.447103967&amp;l=13&amp;v=2" TargetMode="External"/><Relationship Id="rId995" Type="http://schemas.openxmlformats.org/officeDocument/2006/relationships/hyperlink" Target="https://mapwv.gov/flood/map/?wkid=102100&amp;x=-8981877.548268976&amp;y=4876985.512738808&amp;l=13&amp;v=2" TargetMode="External"/><Relationship Id="rId1180" Type="http://schemas.openxmlformats.org/officeDocument/2006/relationships/hyperlink" Target="https://mapwv.gov/flood/map/?wkid=102100&amp;x=-8987138.499500183&amp;y=4876878.7093077265&amp;l=13&amp;v=2" TargetMode="External"/><Relationship Id="rId203" Type="http://schemas.openxmlformats.org/officeDocument/2006/relationships/hyperlink" Target="https://mapwv.gov/flood/map/?wkid=102100&amp;x=-8987336.863819646&amp;y=4875551.088314201&amp;l=13&amp;v=2" TargetMode="External"/><Relationship Id="rId648" Type="http://schemas.openxmlformats.org/officeDocument/2006/relationships/hyperlink" Target="https://mapwv.gov/flood/map/?wkid=102100&amp;x=-8987435.23061977&amp;y=4876524.878332058&amp;l=13&amp;v=2" TargetMode="External"/><Relationship Id="rId855" Type="http://schemas.openxmlformats.org/officeDocument/2006/relationships/hyperlink" Target="https://mapwv.gov/flood/map/?wkid=102100&amp;x=-8986886.780416694&amp;y=4875492.356119226&amp;l=13&amp;v=2" TargetMode="External"/><Relationship Id="rId1040" Type="http://schemas.openxmlformats.org/officeDocument/2006/relationships/hyperlink" Target="https://mapwv.gov/flood/map/?wkid=102100&amp;x=-8987036.642166106&amp;y=4877036.82048345&amp;l=13&amp;v=2" TargetMode="External"/><Relationship Id="rId1278" Type="http://schemas.openxmlformats.org/officeDocument/2006/relationships/hyperlink" Target="https://mapwv.gov/flood/map/?wkid=102100&amp;x=-8986188.456107747&amp;y=4874856.352416636&amp;l=13&amp;v=2" TargetMode="External"/><Relationship Id="rId287" Type="http://schemas.openxmlformats.org/officeDocument/2006/relationships/hyperlink" Target="https://mapwv.gov/flood/map/?wkid=102100&amp;x=-8987480.754948173&amp;y=4876533.816745767&amp;l=13&amp;v=2" TargetMode="External"/><Relationship Id="rId410" Type="http://schemas.openxmlformats.org/officeDocument/2006/relationships/hyperlink" Target="https://mapwv.gov/flood/map/?wkid=102100&amp;x=-8987471.172232442&amp;y=4876617.530027997&amp;l=13&amp;v=2" TargetMode="External"/><Relationship Id="rId494" Type="http://schemas.openxmlformats.org/officeDocument/2006/relationships/hyperlink" Target="https://mapwv.gov/flood/map/?wkid=102100&amp;x=-8987131.912391955&amp;y=4876496.050969924&amp;l=13&amp;v=2" TargetMode="External"/><Relationship Id="rId508" Type="http://schemas.openxmlformats.org/officeDocument/2006/relationships/hyperlink" Target="https://mapwv.gov/flood/map/?wkid=102100&amp;x=-8986347.970036244&amp;y=4872818.508125366&amp;l=13&amp;v=2" TargetMode="External"/><Relationship Id="rId715" Type="http://schemas.openxmlformats.org/officeDocument/2006/relationships/hyperlink" Target="https://mapwv.gov/flood/map/?wkid=102100&amp;x=-8982115.038272511&amp;y=4876854.641077613&amp;l=13&amp;v=2" TargetMode="External"/><Relationship Id="rId922" Type="http://schemas.openxmlformats.org/officeDocument/2006/relationships/hyperlink" Target="https://mapwv.gov/flood/map/?wkid=102100&amp;x=-8986365.447307618&amp;y=4874727.046675154&amp;l=13&amp;v=2" TargetMode="External"/><Relationship Id="rId1138" Type="http://schemas.openxmlformats.org/officeDocument/2006/relationships/hyperlink" Target="https://mapwv.gov/flood/map/?wkid=102100&amp;x=-8986418.107771978&amp;y=4872201.021627015&amp;l=13&amp;v=2" TargetMode="External"/><Relationship Id="rId1345" Type="http://schemas.openxmlformats.org/officeDocument/2006/relationships/hyperlink" Target="https://mapwv.gov/flood/map/?wkid=102100&amp;x=-8986256.91492292&amp;y=4873137.622874053&amp;l=13&amp;v=2" TargetMode="External"/><Relationship Id="rId147" Type="http://schemas.openxmlformats.org/officeDocument/2006/relationships/hyperlink" Target="https://mapwv.gov/flood/map/?wkid=102100&amp;x=-8987250.347313277&amp;y=4875867.64494842&amp;l=13&amp;v=2" TargetMode="External"/><Relationship Id="rId354" Type="http://schemas.openxmlformats.org/officeDocument/2006/relationships/hyperlink" Target="https://mapwv.gov/flood/map/?wkid=102100&amp;x=-8986748.209803237&amp;y=4875816.329730049&amp;l=13&amp;v=2" TargetMode="External"/><Relationship Id="rId799" Type="http://schemas.openxmlformats.org/officeDocument/2006/relationships/hyperlink" Target="https://mapwv.gov/flood/map/?wkid=102100&amp;x=-8987022.763519911&amp;y=4877471.043498372&amp;l=13&amp;v=2" TargetMode="External"/><Relationship Id="rId1191" Type="http://schemas.openxmlformats.org/officeDocument/2006/relationships/hyperlink" Target="https://mapwv.gov/flood/map/?wkid=102100&amp;x=-8981864.677175492&amp;y=4876854.156638213&amp;l=13&amp;v=2" TargetMode="External"/><Relationship Id="rId1205" Type="http://schemas.openxmlformats.org/officeDocument/2006/relationships/hyperlink" Target="https://mapwv.gov/flood/map/?wkid=102100&amp;x=-8981871.847263893&amp;y=4876779.84682495&amp;l=13&amp;v=2" TargetMode="External"/><Relationship Id="rId51" Type="http://schemas.openxmlformats.org/officeDocument/2006/relationships/hyperlink" Target="https://mapwv.gov/flood/map/?wkid=102100&amp;x=-8986856.458991153&amp;y=4875877.938920319&amp;l=13&amp;v=2" TargetMode="External"/><Relationship Id="rId561" Type="http://schemas.openxmlformats.org/officeDocument/2006/relationships/hyperlink" Target="https://mapwv.gov/flood/map/?wkid=102100&amp;x=-8987277.538657377&amp;y=4877224.402102086&amp;l=13&amp;v=2" TargetMode="External"/><Relationship Id="rId659" Type="http://schemas.openxmlformats.org/officeDocument/2006/relationships/hyperlink" Target="https://mapwv.gov/flood/map/?wkid=102100&amp;x=-8987030.89373892&amp;y=4875934.39267381&amp;l=13&amp;v=2" TargetMode="External"/><Relationship Id="rId866" Type="http://schemas.openxmlformats.org/officeDocument/2006/relationships/hyperlink" Target="https://mapwv.gov/flood/map/?wkid=102100&amp;x=-8986257.640058083&amp;y=4872259.685027643&amp;l=13&amp;v=2" TargetMode="External"/><Relationship Id="rId1289" Type="http://schemas.openxmlformats.org/officeDocument/2006/relationships/hyperlink" Target="https://mapwv.gov/flood/map/?wkid=102100&amp;x=-8981836.058158923&amp;y=4876967.388808509&amp;l=13&amp;v=2" TargetMode="External"/><Relationship Id="rId214" Type="http://schemas.openxmlformats.org/officeDocument/2006/relationships/hyperlink" Target="https://mapwv.gov/flood/map/?wkid=102100&amp;x=-8986357.889493432&amp;y=4872723.546077832&amp;l=13&amp;v=2" TargetMode="External"/><Relationship Id="rId298" Type="http://schemas.openxmlformats.org/officeDocument/2006/relationships/hyperlink" Target="https://mapwv.gov/flood/map/?wkid=102100&amp;x=-8986676.343498457&amp;y=4875492.228407713&amp;l=13&amp;v=2" TargetMode="External"/><Relationship Id="rId421" Type="http://schemas.openxmlformats.org/officeDocument/2006/relationships/hyperlink" Target="https://mapwv.gov/flood/map/?wkid=102100&amp;x=-8987412.352349345&amp;y=4876005.3763474&amp;l=13&amp;v=2" TargetMode="External"/><Relationship Id="rId519" Type="http://schemas.openxmlformats.org/officeDocument/2006/relationships/hyperlink" Target="https://mapwv.gov/flood/map/?wkid=102100&amp;x=-8986347.054544752&amp;y=4872793.187528512&amp;l=13&amp;v=2" TargetMode="External"/><Relationship Id="rId1051" Type="http://schemas.openxmlformats.org/officeDocument/2006/relationships/hyperlink" Target="https://mapwv.gov/flood/map/?wkid=102100&amp;x=-8987013.682855088&amp;y=4876405.918944078&amp;l=13&amp;v=2" TargetMode="External"/><Relationship Id="rId1149" Type="http://schemas.openxmlformats.org/officeDocument/2006/relationships/hyperlink" Target="https://mapwv.gov/flood/map/?wkid=102100&amp;x=-8981825.49405057&amp;y=4876868.634839899&amp;l=13&amp;v=2" TargetMode="External"/><Relationship Id="rId1356" Type="http://schemas.openxmlformats.org/officeDocument/2006/relationships/hyperlink" Target="https://mapwv.gov/flood/map/?wkid=102100&amp;x=-8981681.61327476&amp;y=4876676.03584253&amp;l=13&amp;v=2" TargetMode="External"/><Relationship Id="rId158" Type="http://schemas.openxmlformats.org/officeDocument/2006/relationships/hyperlink" Target="https://mapwv.gov/flood/map/?wkid=102100&amp;x=-8987515.884373836&amp;y=4876045.826271702&amp;l=13&amp;v=2" TargetMode="External"/><Relationship Id="rId726" Type="http://schemas.openxmlformats.org/officeDocument/2006/relationships/hyperlink" Target="https://mapwv.gov/flood/map/?wkid=102100&amp;x=-8986910.61570079&amp;y=4875702.420067849&amp;l=13&amp;v=2" TargetMode="External"/><Relationship Id="rId933" Type="http://schemas.openxmlformats.org/officeDocument/2006/relationships/hyperlink" Target="https://mapwv.gov/flood/map/?wkid=102100&amp;x=-8982041.962370144&amp;y=4876986.965639898&amp;l=13&amp;v=2" TargetMode="External"/><Relationship Id="rId1009" Type="http://schemas.openxmlformats.org/officeDocument/2006/relationships/hyperlink" Target="https://mapwv.gov/flood/map/?wkid=102100&amp;x=-8987142.408038825&amp;y=4876597.077157685&amp;l=13&amp;v=2" TargetMode="External"/><Relationship Id="rId62" Type="http://schemas.openxmlformats.org/officeDocument/2006/relationships/hyperlink" Target="https://mapwv.gov/flood/map/?wkid=102100&amp;x=-8987518.138593528&amp;y=4875944.413679236&amp;l=13&amp;v=2" TargetMode="External"/><Relationship Id="rId365" Type="http://schemas.openxmlformats.org/officeDocument/2006/relationships/hyperlink" Target="https://mapwv.gov/flood/map/?wkid=102100&amp;x=-8986649.51249555&amp;y=4875698.575114305&amp;l=13&amp;v=2" TargetMode="External"/><Relationship Id="rId572" Type="http://schemas.openxmlformats.org/officeDocument/2006/relationships/hyperlink" Target="https://mapwv.gov/flood/map/?wkid=102100&amp;x=-8986434.998723593&amp;y=4873003.065286253&amp;l=13&amp;v=2" TargetMode="External"/><Relationship Id="rId1216" Type="http://schemas.openxmlformats.org/officeDocument/2006/relationships/hyperlink" Target="https://mapwv.gov/flood/map/?wkid=102100&amp;x=-8986247.53825957&amp;y=4874531.156904367&amp;l=13&amp;v=2" TargetMode="External"/><Relationship Id="rId225" Type="http://schemas.openxmlformats.org/officeDocument/2006/relationships/hyperlink" Target="https://mapwv.gov/flood/map/?wkid=102100&amp;x=-8987367.623287389&amp;y=4875823.924597771&amp;l=13&amp;v=2" TargetMode="External"/><Relationship Id="rId432" Type="http://schemas.openxmlformats.org/officeDocument/2006/relationships/hyperlink" Target="https://mapwv.gov/flood/map/?wkid=102100&amp;x=-8987279.246854965&amp;y=4877033.531036283&amp;l=13&amp;v=2" TargetMode="External"/><Relationship Id="rId877" Type="http://schemas.openxmlformats.org/officeDocument/2006/relationships/hyperlink" Target="https://mapwv.gov/flood/map/?wkid=102100&amp;x=-8987065.973404774&amp;y=4877319.689965571&amp;l=13&amp;v=2" TargetMode="External"/><Relationship Id="rId1062" Type="http://schemas.openxmlformats.org/officeDocument/2006/relationships/hyperlink" Target="https://mapwv.gov/flood/map/?wkid=102100&amp;x=-8987250.232876843&amp;y=4876609.568976513&amp;l=13&amp;v=2" TargetMode="External"/><Relationship Id="rId737" Type="http://schemas.openxmlformats.org/officeDocument/2006/relationships/hyperlink" Target="https://mapwv.gov/flood/map/?wkid=102100&amp;x=-8987216.140948826&amp;y=4876435.371278921&amp;l=13&amp;v=2" TargetMode="External"/><Relationship Id="rId944" Type="http://schemas.openxmlformats.org/officeDocument/2006/relationships/hyperlink" Target="https://mapwv.gov/flood/map/?wkid=102100&amp;x=-8987131.986530734&amp;y=4877469.770783846&amp;l=13&amp;v=2" TargetMode="External"/><Relationship Id="rId1367" Type="http://schemas.openxmlformats.org/officeDocument/2006/relationships/hyperlink" Target="https://mapwv.gov/flood/map/?wkid=102100&amp;x=-8986257.474748641&amp;y=4873995.06445638&amp;l=13&amp;v=2" TargetMode="External"/><Relationship Id="rId73" Type="http://schemas.openxmlformats.org/officeDocument/2006/relationships/hyperlink" Target="https://mapwv.gov/flood/map/?wkid=102100&amp;x=-8987541.799328655&amp;y=4876067.882782104&amp;l=13&amp;v=2" TargetMode="External"/><Relationship Id="rId169" Type="http://schemas.openxmlformats.org/officeDocument/2006/relationships/hyperlink" Target="https://mapwv.gov/flood/map/?wkid=102100&amp;x=-9001898.758547755&amp;y=4813983.982907765&amp;l=13&amp;v=2" TargetMode="External"/><Relationship Id="rId376" Type="http://schemas.openxmlformats.org/officeDocument/2006/relationships/hyperlink" Target="https://mapwv.gov/flood/map/?wkid=102100&amp;x=-8986675.588640988&amp;y=4875480.204623918&amp;l=13&amp;v=2" TargetMode="External"/><Relationship Id="rId583" Type="http://schemas.openxmlformats.org/officeDocument/2006/relationships/hyperlink" Target="https://mapwv.gov/flood/map/?wkid=102100&amp;x=-8986880.78964698&amp;y=4876127.505589448&amp;l=13&amp;v=2" TargetMode="External"/><Relationship Id="rId790" Type="http://schemas.openxmlformats.org/officeDocument/2006/relationships/hyperlink" Target="https://mapwv.gov/flood/map/?wkid=102100&amp;x=-8981997.459064111&amp;y=4876940.893343748&amp;l=13&amp;v=2" TargetMode="External"/><Relationship Id="rId804" Type="http://schemas.openxmlformats.org/officeDocument/2006/relationships/hyperlink" Target="https://mapwv.gov/flood/map/?wkid=102100&amp;x=-8987027.615491236&amp;y=4877482.400314972&amp;l=13&amp;v=2" TargetMode="External"/><Relationship Id="rId1227" Type="http://schemas.openxmlformats.org/officeDocument/2006/relationships/hyperlink" Target="https://mapwv.gov/flood/map/?wkid=102100&amp;x=-8986181.296483383&amp;y=4875760.617483267&amp;l=13&amp;v=2" TargetMode="External"/><Relationship Id="rId4" Type="http://schemas.openxmlformats.org/officeDocument/2006/relationships/hyperlink" Target="https://mapwv.gov/flood/map/?wkid=102100&amp;x=-8987568.465578714&amp;y=4876875.735599467&amp;l=13&amp;v=2" TargetMode="External"/><Relationship Id="rId236" Type="http://schemas.openxmlformats.org/officeDocument/2006/relationships/hyperlink" Target="https://mapwv.gov/flood/map/?wkid=102100&amp;x=-8987543.55750869&amp;y=4876167.013675746&amp;l=13&amp;v=2" TargetMode="External"/><Relationship Id="rId443" Type="http://schemas.openxmlformats.org/officeDocument/2006/relationships/hyperlink" Target="https://mapwv.gov/flood/map/?wkid=102100&amp;x=-8987188.582584368&amp;y=4875801.536104647&amp;l=13&amp;v=2" TargetMode="External"/><Relationship Id="rId650" Type="http://schemas.openxmlformats.org/officeDocument/2006/relationships/hyperlink" Target="https://mapwv.gov/flood/map/?wkid=102100&amp;x=-8987014.818425216&amp;y=4876763.624932501&amp;l=13&amp;v=2" TargetMode="External"/><Relationship Id="rId888" Type="http://schemas.openxmlformats.org/officeDocument/2006/relationships/hyperlink" Target="https://mapwv.gov/flood/map/?wkid=102100&amp;x=-8987279.748905867&amp;y=4876802.474946527&amp;l=13&amp;v=2" TargetMode="External"/><Relationship Id="rId1073" Type="http://schemas.openxmlformats.org/officeDocument/2006/relationships/hyperlink" Target="https://mapwv.gov/flood/map/?wkid=102100&amp;x=-8987068.823406383&amp;y=4876677.5061551975&amp;l=13&amp;v=2" TargetMode="External"/><Relationship Id="rId1280" Type="http://schemas.openxmlformats.org/officeDocument/2006/relationships/hyperlink" Target="https://mapwv.gov/flood/map/?wkid=102100&amp;x=-8986178.774095038&amp;y=4874886.009737168&amp;l=13&amp;v=2" TargetMode="External"/><Relationship Id="rId303" Type="http://schemas.openxmlformats.org/officeDocument/2006/relationships/hyperlink" Target="https://mapwv.gov/flood/map/?wkid=102100&amp;x=-8986816.356255917&amp;y=4875886.757907078&amp;l=13&amp;v=2" TargetMode="External"/><Relationship Id="rId748" Type="http://schemas.openxmlformats.org/officeDocument/2006/relationships/hyperlink" Target="https://mapwv.gov/flood/map/?wkid=102100&amp;x=-8987319.437309962&amp;y=4876814.636792197&amp;l=13&amp;v=2" TargetMode="External"/><Relationship Id="rId955" Type="http://schemas.openxmlformats.org/officeDocument/2006/relationships/hyperlink" Target="https://mapwv.gov/flood/map/?wkid=102100&amp;x=-8987345.081869738&amp;y=4876585.003735915&amp;l=13&amp;v=2" TargetMode="External"/><Relationship Id="rId1140" Type="http://schemas.openxmlformats.org/officeDocument/2006/relationships/hyperlink" Target="https://mapwv.gov/flood/map/?wkid=102100&amp;x=-8987217.461865908&amp;y=4876682.790088604&amp;l=13&amp;v=2" TargetMode="External"/><Relationship Id="rId84" Type="http://schemas.openxmlformats.org/officeDocument/2006/relationships/hyperlink" Target="https://mapwv.gov/flood/map/?wkid=102100&amp;x=-8987254.95326853&amp;y=4875886.568514138&amp;l=13&amp;v=2" TargetMode="External"/><Relationship Id="rId387" Type="http://schemas.openxmlformats.org/officeDocument/2006/relationships/hyperlink" Target="https://mapwv.gov/flood/map/?wkid=102100&amp;x=-8987439.428923048&amp;y=4876710.596467292&amp;l=13&amp;v=2" TargetMode="External"/><Relationship Id="rId510" Type="http://schemas.openxmlformats.org/officeDocument/2006/relationships/hyperlink" Target="https://mapwv.gov/flood/map/?wkid=102100&amp;x=-8986349.344720641&amp;y=4872808.300946025&amp;l=13&amp;v=2" TargetMode="External"/><Relationship Id="rId594" Type="http://schemas.openxmlformats.org/officeDocument/2006/relationships/hyperlink" Target="https://mapwv.gov/flood/map/?wkid=102100&amp;x=-8987000.36013843&amp;y=4876660.043096822&amp;l=13&amp;v=2" TargetMode="External"/><Relationship Id="rId608" Type="http://schemas.openxmlformats.org/officeDocument/2006/relationships/hyperlink" Target="https://mapwv.gov/flood/map/?wkid=102100&amp;x=-8987072.974510191&amp;y=4877398.957019293&amp;l=13&amp;v=2" TargetMode="External"/><Relationship Id="rId815" Type="http://schemas.openxmlformats.org/officeDocument/2006/relationships/hyperlink" Target="https://mapwv.gov/flood/map/?wkid=102100&amp;x=-8986035.664540661&amp;y=4875325.087309941&amp;l=13&amp;v=2" TargetMode="External"/><Relationship Id="rId1238" Type="http://schemas.openxmlformats.org/officeDocument/2006/relationships/hyperlink" Target="https://mapwv.gov/flood/map/?wkid=102100&amp;x=-8981805.398878727&amp;y=4876682.072607039&amp;l=13&amp;v=2" TargetMode="External"/><Relationship Id="rId247" Type="http://schemas.openxmlformats.org/officeDocument/2006/relationships/hyperlink" Target="https://mapwv.gov/flood/map/?wkid=102100&amp;x=-8987428.464955078&amp;y=4876058.0356286615&amp;l=13&amp;v=2" TargetMode="External"/><Relationship Id="rId899" Type="http://schemas.openxmlformats.org/officeDocument/2006/relationships/hyperlink" Target="https://mapwv.gov/flood/map/?wkid=102100&amp;x=-8986353.97761521&amp;y=4871803.478908019&amp;l=13&amp;v=2" TargetMode="External"/><Relationship Id="rId1000" Type="http://schemas.openxmlformats.org/officeDocument/2006/relationships/hyperlink" Target="https://mapwv.gov/flood/map/?wkid=102100&amp;x=-8987326.745545853&amp;y=4876524.169444795&amp;l=13&amp;v=2" TargetMode="External"/><Relationship Id="rId1084" Type="http://schemas.openxmlformats.org/officeDocument/2006/relationships/hyperlink" Target="https://mapwv.gov/flood/map/?wkid=102100&amp;x=-8987134.6484024&amp;y=4877377.225613961&amp;l=13&amp;v=2" TargetMode="External"/><Relationship Id="rId1305" Type="http://schemas.openxmlformats.org/officeDocument/2006/relationships/hyperlink" Target="https://mapwv.gov/flood/map/?wkid=102100&amp;x=-8982558.463879358&amp;y=4877803.118751935&amp;l=13&amp;v=2" TargetMode="External"/><Relationship Id="rId107" Type="http://schemas.openxmlformats.org/officeDocument/2006/relationships/hyperlink" Target="https://mapwv.gov/flood/map/?wkid=102100&amp;x=-8987345.637910591&amp;y=4877565.971760779&amp;l=13&amp;v=2" TargetMode="External"/><Relationship Id="rId454" Type="http://schemas.openxmlformats.org/officeDocument/2006/relationships/hyperlink" Target="https://mapwv.gov/flood/map/?wkid=102100&amp;x=-8987335.125343163&amp;y=4876997.418910914&amp;l=13&amp;v=2" TargetMode="External"/><Relationship Id="rId661" Type="http://schemas.openxmlformats.org/officeDocument/2006/relationships/hyperlink" Target="https://mapwv.gov/flood/map/?wkid=102100&amp;x=-8986223.724237505&amp;y=4872011.9310891805&amp;l=13&amp;v=2" TargetMode="External"/><Relationship Id="rId759" Type="http://schemas.openxmlformats.org/officeDocument/2006/relationships/hyperlink" Target="https://mapwv.gov/flood/map/?wkid=102100&amp;x=-8987292.62011067&amp;y=4876881.540594207&amp;l=13&amp;v=2" TargetMode="External"/><Relationship Id="rId966" Type="http://schemas.openxmlformats.org/officeDocument/2006/relationships/hyperlink" Target="https://mapwv.gov/flood/map/?wkid=102100&amp;x=-8982006.600398054&amp;y=4877018.603934195&amp;l=13&amp;v=2" TargetMode="External"/><Relationship Id="rId1291" Type="http://schemas.openxmlformats.org/officeDocument/2006/relationships/hyperlink" Target="https://mapwv.gov/flood/map/?wkid=102100&amp;x=-8986259.439315012&amp;y=4872753.629487683&amp;l=13&amp;v=2" TargetMode="External"/><Relationship Id="rId11" Type="http://schemas.openxmlformats.org/officeDocument/2006/relationships/hyperlink" Target="https://mapwv.gov/flood/map/?wkid=102100&amp;x=-8987220.325782444&amp;y=4875659.189045498&amp;l=13&amp;v=2" TargetMode="External"/><Relationship Id="rId314" Type="http://schemas.openxmlformats.org/officeDocument/2006/relationships/hyperlink" Target="https://mapwv.gov/flood/map/?wkid=102100&amp;x=-9001974.132529693&amp;y=4813847.388582641&amp;l=13&amp;v=2" TargetMode="External"/><Relationship Id="rId398" Type="http://schemas.openxmlformats.org/officeDocument/2006/relationships/hyperlink" Target="https://mapwv.gov/flood/map/?wkid=102100&amp;x=-8986778.723254899&amp;y=4875934.8329927055&amp;l=13&amp;v=2" TargetMode="External"/><Relationship Id="rId521" Type="http://schemas.openxmlformats.org/officeDocument/2006/relationships/hyperlink" Target="https://mapwv.gov/flood/map/?wkid=102100&amp;x=-8986351.312515276&amp;y=4872872.135834136&amp;l=13&amp;v=2" TargetMode="External"/><Relationship Id="rId619" Type="http://schemas.openxmlformats.org/officeDocument/2006/relationships/hyperlink" Target="https://mapwv.gov/flood/map/?wkid=102100&amp;x=-8982139.958476357&amp;y=4876881.276697676&amp;l=13&amp;v=2" TargetMode="External"/><Relationship Id="rId1151" Type="http://schemas.openxmlformats.org/officeDocument/2006/relationships/hyperlink" Target="https://mapwv.gov/flood/map/?wkid=102100&amp;x=-8981899.789791914&amp;y=4876891.73451247&amp;l=13&amp;v=2" TargetMode="External"/><Relationship Id="rId1249" Type="http://schemas.openxmlformats.org/officeDocument/2006/relationships/hyperlink" Target="https://mapwv.gov/flood/map/?wkid=102100&amp;x=-8981785.954035357&amp;y=4876719.29719642&amp;l=13&amp;v=2" TargetMode="External"/><Relationship Id="rId95" Type="http://schemas.openxmlformats.org/officeDocument/2006/relationships/hyperlink" Target="https://mapwv.gov/flood/map/?wkid=102100&amp;x=-8987325.03044646&amp;y=4876069.241141349&amp;l=13&amp;v=2" TargetMode="External"/><Relationship Id="rId160" Type="http://schemas.openxmlformats.org/officeDocument/2006/relationships/hyperlink" Target="https://mapwv.gov/flood/map/?wkid=102100&amp;x=-8987535.42428406&amp;y=4876043.446166713&amp;l=13&amp;v=2" TargetMode="External"/><Relationship Id="rId826" Type="http://schemas.openxmlformats.org/officeDocument/2006/relationships/hyperlink" Target="https://mapwv.gov/flood/map/?wkid=102100&amp;x=-8986450.036428325&amp;y=4872433.105984441&amp;l=13&amp;v=2" TargetMode="External"/><Relationship Id="rId1011" Type="http://schemas.openxmlformats.org/officeDocument/2006/relationships/hyperlink" Target="https://mapwv.gov/flood/map/?wkid=102100&amp;x=-8987166.111965917&amp;y=4876661.117425635&amp;l=13&amp;v=2" TargetMode="External"/><Relationship Id="rId1109" Type="http://schemas.openxmlformats.org/officeDocument/2006/relationships/hyperlink" Target="https://mapwv.gov/flood/map/?wkid=102100&amp;x=-8987112.932418771&amp;y=4876557.488073688&amp;l=13&amp;v=2" TargetMode="External"/><Relationship Id="rId258" Type="http://schemas.openxmlformats.org/officeDocument/2006/relationships/hyperlink" Target="https://mapwv.gov/flood/map/?wkid=102100&amp;x=-8987346.675630882&amp;y=4875603.005522557&amp;l=13&amp;v=2" TargetMode="External"/><Relationship Id="rId465" Type="http://schemas.openxmlformats.org/officeDocument/2006/relationships/hyperlink" Target="https://mapwv.gov/flood/map/?wkid=102100&amp;x=-8987056.575590724&amp;y=4875845.683579826&amp;l=13&amp;v=2" TargetMode="External"/><Relationship Id="rId672" Type="http://schemas.openxmlformats.org/officeDocument/2006/relationships/hyperlink" Target="https://mapwv.gov/flood/map/?wkid=102100&amp;x=-8987270.028153973&amp;y=4876949.281495942&amp;l=13&amp;v=2" TargetMode="External"/><Relationship Id="rId1095" Type="http://schemas.openxmlformats.org/officeDocument/2006/relationships/hyperlink" Target="https://mapwv.gov/flood/map/?wkid=102100&amp;x=-8987097.867886046&amp;y=4877031.756472303&amp;l=13&amp;v=2" TargetMode="External"/><Relationship Id="rId1316" Type="http://schemas.openxmlformats.org/officeDocument/2006/relationships/hyperlink" Target="https://mapwv.gov/flood/map/?wkid=102100&amp;x=-8982588.92668065&amp;y=4877578.2317297235&amp;l=13&amp;v=2" TargetMode="External"/><Relationship Id="rId22" Type="http://schemas.openxmlformats.org/officeDocument/2006/relationships/hyperlink" Target="https://mapwv.gov/flood/map/?wkid=102100&amp;x=-8987538.15650964&amp;y=4877064.997230512&amp;l=13&amp;v=2" TargetMode="External"/><Relationship Id="rId118" Type="http://schemas.openxmlformats.org/officeDocument/2006/relationships/hyperlink" Target="https://mapwv.gov/flood/map/?wkid=102100&amp;x=-8986797.480811737&amp;y=4875631.4472921025&amp;l=13&amp;v=2" TargetMode="External"/><Relationship Id="rId325" Type="http://schemas.openxmlformats.org/officeDocument/2006/relationships/hyperlink" Target="https://mapwv.gov/flood/map/?wkid=102100&amp;x=-8987352.683321167&amp;y=4876944.019533141&amp;l=13&amp;v=2" TargetMode="External"/><Relationship Id="rId532" Type="http://schemas.openxmlformats.org/officeDocument/2006/relationships/hyperlink" Target="https://mapwv.gov/flood/map/?wkid=102100&amp;x=-8987412.03564539&amp;y=4875927.585843643&amp;l=13&amp;v=2" TargetMode="External"/><Relationship Id="rId977" Type="http://schemas.openxmlformats.org/officeDocument/2006/relationships/hyperlink" Target="https://mapwv.gov/flood/map/?wkid=102100&amp;x=-8986982.148492377&amp;y=4876197.786292121&amp;l=13&amp;v=2" TargetMode="External"/><Relationship Id="rId1162" Type="http://schemas.openxmlformats.org/officeDocument/2006/relationships/hyperlink" Target="https://mapwv.gov/flood/map/?wkid=102100&amp;x=-8987265.98825833&amp;y=4876699.434308152&amp;l=13&amp;v=2" TargetMode="External"/><Relationship Id="rId171" Type="http://schemas.openxmlformats.org/officeDocument/2006/relationships/hyperlink" Target="https://mapwv.gov/flood/map/?wkid=102100&amp;x=-9001795.428679459&amp;y=4814519.945473452&amp;l=13&amp;v=2" TargetMode="External"/><Relationship Id="rId837" Type="http://schemas.openxmlformats.org/officeDocument/2006/relationships/hyperlink" Target="https://mapwv.gov/flood/map/?wkid=102100&amp;x=-8986952.270452369&amp;y=4875601.712101897&amp;l=13&amp;v=2" TargetMode="External"/><Relationship Id="rId1022" Type="http://schemas.openxmlformats.org/officeDocument/2006/relationships/hyperlink" Target="https://mapwv.gov/flood/map/?wkid=102100&amp;x=-8987118.090963978&amp;y=4876532.359256008&amp;l=13&amp;v=2" TargetMode="External"/><Relationship Id="rId269" Type="http://schemas.openxmlformats.org/officeDocument/2006/relationships/hyperlink" Target="https://mapwv.gov/flood/map/?wkid=102100&amp;x=-8986774.35986482&amp;y=4875745.614186257&amp;l=13&amp;v=2" TargetMode="External"/><Relationship Id="rId476" Type="http://schemas.openxmlformats.org/officeDocument/2006/relationships/hyperlink" Target="https://mapwv.gov/flood/map/?wkid=102100&amp;x=-8987038.131286936&amp;y=4875674.299415654&amp;l=13&amp;v=2" TargetMode="External"/><Relationship Id="rId683" Type="http://schemas.openxmlformats.org/officeDocument/2006/relationships/hyperlink" Target="https://mapwv.gov/flood/map/?wkid=102100&amp;x=-8986668.030270202&amp;y=4875826.829914047&amp;l=13&amp;v=2" TargetMode="External"/><Relationship Id="rId890" Type="http://schemas.openxmlformats.org/officeDocument/2006/relationships/hyperlink" Target="https://mapwv.gov/flood/map/?wkid=102100&amp;x=-8987028.238769067&amp;y=4877532.601147267&amp;l=13&amp;v=2" TargetMode="External"/><Relationship Id="rId904" Type="http://schemas.openxmlformats.org/officeDocument/2006/relationships/hyperlink" Target="https://mapwv.gov/flood/map/?wkid=102100&amp;x=-8987212.188772947&amp;y=4876568.4829243235&amp;l=13&amp;v=2" TargetMode="External"/><Relationship Id="rId1327" Type="http://schemas.openxmlformats.org/officeDocument/2006/relationships/hyperlink" Target="https://mapwv.gov/flood/map/?wkid=102100&amp;x=-8986192.683242774&amp;y=4874667.289611884&amp;l=13&amp;v=2" TargetMode="External"/><Relationship Id="rId33" Type="http://schemas.openxmlformats.org/officeDocument/2006/relationships/hyperlink" Target="https://mapwv.gov/flood/map/?wkid=102100&amp;x=-8987524.213743418&amp;y=4877083.2409244785&amp;l=13&amp;v=2" TargetMode="External"/><Relationship Id="rId129" Type="http://schemas.openxmlformats.org/officeDocument/2006/relationships/hyperlink" Target="https://mapwv.gov/flood/map/?wkid=102100&amp;x=-9001906.429462552&amp;y=4813868.842055488&amp;l=13&amp;v=2" TargetMode="External"/><Relationship Id="rId336" Type="http://schemas.openxmlformats.org/officeDocument/2006/relationships/hyperlink" Target="https://mapwv.gov/flood/map/?wkid=102100&amp;x=-8987377.007186504&amp;y=4876878.990952465&amp;l=13&amp;v=2" TargetMode="External"/><Relationship Id="rId543" Type="http://schemas.openxmlformats.org/officeDocument/2006/relationships/hyperlink" Target="https://mapwv.gov/flood/map/?wkid=102100&amp;x=-8987014.114218116&amp;y=4876749.754681987&amp;l=13&amp;v=2" TargetMode="External"/><Relationship Id="rId988" Type="http://schemas.openxmlformats.org/officeDocument/2006/relationships/hyperlink" Target="https://mapwv.gov/flood/map/?wkid=102100&amp;x=-8987201.228033245&amp;y=4876972.051264645&amp;l=13&amp;v=2" TargetMode="External"/><Relationship Id="rId1173" Type="http://schemas.openxmlformats.org/officeDocument/2006/relationships/hyperlink" Target="https://mapwv.gov/flood/map/?wkid=102100&amp;x=-8987275.062021347&amp;y=4876702.609010034&amp;l=13&amp;v=2" TargetMode="External"/><Relationship Id="rId182" Type="http://schemas.openxmlformats.org/officeDocument/2006/relationships/hyperlink" Target="https://mapwv.gov/flood/map/?wkid=102100&amp;x=-8987444.634779032&amp;y=4876840.461997277&amp;l=13&amp;v=2" TargetMode="External"/><Relationship Id="rId403" Type="http://schemas.openxmlformats.org/officeDocument/2006/relationships/hyperlink" Target="https://mapwv.gov/flood/map/?wkid=102100&amp;x=-8987358.45857635&amp;y=4876164.627286564&amp;l=13&amp;v=2" TargetMode="External"/><Relationship Id="rId750" Type="http://schemas.openxmlformats.org/officeDocument/2006/relationships/hyperlink" Target="https://mapwv.gov/flood/map/?wkid=102100&amp;x=-8987018.824145775&amp;y=4877723.861703738&amp;l=13&amp;v=2" TargetMode="External"/><Relationship Id="rId848" Type="http://schemas.openxmlformats.org/officeDocument/2006/relationships/hyperlink" Target="https://mapwv.gov/flood/map/?wkid=102100&amp;x=-8986345.759565119&amp;y=4871880.207441844&amp;l=13&amp;v=2" TargetMode="External"/><Relationship Id="rId1033" Type="http://schemas.openxmlformats.org/officeDocument/2006/relationships/hyperlink" Target="https://mapwv.gov/flood/map/?wkid=102100&amp;x=-9001509.785203792&amp;y=4814179.850737051&amp;l=13&amp;v=2" TargetMode="External"/><Relationship Id="rId487" Type="http://schemas.openxmlformats.org/officeDocument/2006/relationships/hyperlink" Target="https://mapwv.gov/flood/map/?wkid=102100&amp;x=-8987473.722895935&amp;y=4876560.891850044&amp;l=13&amp;v=2" TargetMode="External"/><Relationship Id="rId610" Type="http://schemas.openxmlformats.org/officeDocument/2006/relationships/hyperlink" Target="https://mapwv.gov/flood/map/?wkid=102100&amp;x=-8987212.761511724&amp;y=4877177.064899203&amp;l=13&amp;v=2" TargetMode="External"/><Relationship Id="rId694" Type="http://schemas.openxmlformats.org/officeDocument/2006/relationships/hyperlink" Target="https://mapwv.gov/flood/map/?wkid=102100&amp;x=-8987093.234880159&amp;y=4876138.693579225&amp;l=13&amp;v=2" TargetMode="External"/><Relationship Id="rId708" Type="http://schemas.openxmlformats.org/officeDocument/2006/relationships/hyperlink" Target="https://mapwv.gov/flood/map/?wkid=102100&amp;x=-8986384.120372964&amp;y=4872451.7089021355&amp;l=13&amp;v=2" TargetMode="External"/><Relationship Id="rId915" Type="http://schemas.openxmlformats.org/officeDocument/2006/relationships/hyperlink" Target="https://mapwv.gov/flood/map/?wkid=102100&amp;x=-8982075.85191932&amp;y=4876817.384702194&amp;l=13&amp;v=2" TargetMode="External"/><Relationship Id="rId1240" Type="http://schemas.openxmlformats.org/officeDocument/2006/relationships/hyperlink" Target="https://mapwv.gov/flood/map/?wkid=102100&amp;x=-8981839.106531862&amp;y=4876667.621299831&amp;l=13&amp;v=2" TargetMode="External"/><Relationship Id="rId1338" Type="http://schemas.openxmlformats.org/officeDocument/2006/relationships/hyperlink" Target="https://mapwv.gov/flood/map/?wkid=102100&amp;x=-8986109.214664062&amp;y=4875730.222095257&amp;l=13&amp;v=2" TargetMode="External"/><Relationship Id="rId347" Type="http://schemas.openxmlformats.org/officeDocument/2006/relationships/hyperlink" Target="https://mapwv.gov/flood/map/?wkid=102100&amp;x=-8987028.087151924&amp;y=4876966.930113371&amp;l=13&amp;v=2" TargetMode="External"/><Relationship Id="rId999" Type="http://schemas.openxmlformats.org/officeDocument/2006/relationships/hyperlink" Target="https://mapwv.gov/flood/map/?wkid=102100&amp;x=-8986271.288829532&amp;y=4874472.664188832&amp;l=13&amp;v=2" TargetMode="External"/><Relationship Id="rId1100" Type="http://schemas.openxmlformats.org/officeDocument/2006/relationships/hyperlink" Target="https://mapwv.gov/flood/map/?wkid=102100&amp;x=-8987296.360111605&amp;y=4876657.057525297&amp;l=13&amp;v=2" TargetMode="External"/><Relationship Id="rId1184" Type="http://schemas.openxmlformats.org/officeDocument/2006/relationships/hyperlink" Target="https://mapwv.gov/flood/map/?wkid=102100&amp;x=-8987034.38794642&amp;y=4876607.006312129&amp;l=13&amp;v=2" TargetMode="External"/><Relationship Id="rId44" Type="http://schemas.openxmlformats.org/officeDocument/2006/relationships/hyperlink" Target="https://mapwv.gov/flood/map/?wkid=102100&amp;x=-8987287.367389182&amp;y=4875639.329882377&amp;l=13&amp;v=2" TargetMode="External"/><Relationship Id="rId554" Type="http://schemas.openxmlformats.org/officeDocument/2006/relationships/hyperlink" Target="https://mapwv.gov/flood/map/?wkid=102100&amp;x=-9001923.069054756&amp;y=4814099.600842403&amp;l=13&amp;v=2" TargetMode="External"/><Relationship Id="rId761" Type="http://schemas.openxmlformats.org/officeDocument/2006/relationships/hyperlink" Target="https://mapwv.gov/flood/map/?wkid=102100&amp;x=-8987201.302172028&amp;y=4877234.965899667&amp;l=13&amp;v=2" TargetMode="External"/><Relationship Id="rId859" Type="http://schemas.openxmlformats.org/officeDocument/2006/relationships/hyperlink" Target="https://mapwv.gov/flood/map/?wkid=102100&amp;x=-8986318.096671656&amp;y=4872496.357821074&amp;l=13&amp;v=2" TargetMode="External"/><Relationship Id="rId193" Type="http://schemas.openxmlformats.org/officeDocument/2006/relationships/hyperlink" Target="https://mapwv.gov/flood/map/?wkid=102100&amp;x=-8987258.063423784&amp;y=4877605.983153968&amp;l=13&amp;v=2" TargetMode="External"/><Relationship Id="rId207" Type="http://schemas.openxmlformats.org/officeDocument/2006/relationships/hyperlink" Target="https://mapwv.gov/flood/map/?wkid=102100&amp;x=-8986800.742361499&amp;y=4875838.916376364&amp;l=13&amp;v=2" TargetMode="External"/><Relationship Id="rId414" Type="http://schemas.openxmlformats.org/officeDocument/2006/relationships/hyperlink" Target="https://mapwv.gov/flood/map/?wkid=102100&amp;x=-8987046.046102732&amp;y=4875754.954242539&amp;l=13&amp;v=2" TargetMode="External"/><Relationship Id="rId498" Type="http://schemas.openxmlformats.org/officeDocument/2006/relationships/hyperlink" Target="https://mapwv.gov/flood/map/?wkid=102100&amp;x=-8987134.211362077&amp;y=4875991.738738022&amp;l=13&amp;v=2" TargetMode="External"/><Relationship Id="rId621" Type="http://schemas.openxmlformats.org/officeDocument/2006/relationships/hyperlink" Target="https://mapwv.gov/flood/map/?wkid=102100&amp;x=-8987314.140505955&amp;y=4877288.622315042&amp;l=13&amp;v=2" TargetMode="External"/><Relationship Id="rId1044" Type="http://schemas.openxmlformats.org/officeDocument/2006/relationships/hyperlink" Target="https://mapwv.gov/flood/map/?wkid=102100&amp;x=-8987017.247639144&amp;y=4876101.241916363&amp;l=13&amp;v=2" TargetMode="External"/><Relationship Id="rId1251" Type="http://schemas.openxmlformats.org/officeDocument/2006/relationships/hyperlink" Target="https://mapwv.gov/flood/map/?wkid=102100&amp;x=-8981759.87455033&amp;y=4876844.191885125&amp;l=13&amp;v=2" TargetMode="External"/><Relationship Id="rId1349" Type="http://schemas.openxmlformats.org/officeDocument/2006/relationships/hyperlink" Target="https://mapwv.gov/flood/map/?wkid=102100&amp;x=-8986259.227362702&amp;y=4872831.717910917&amp;l=13&amp;v=2" TargetMode="External"/><Relationship Id="rId260" Type="http://schemas.openxmlformats.org/officeDocument/2006/relationships/hyperlink" Target="https://mapwv.gov/flood/map/?wkid=102100&amp;x=-8987392.897264576&amp;y=4876007.608650937&amp;l=13&amp;v=2" TargetMode="External"/><Relationship Id="rId719" Type="http://schemas.openxmlformats.org/officeDocument/2006/relationships/hyperlink" Target="https://mapwv.gov/flood/map/?wkid=102100&amp;x=-8986999.622424163&amp;y=4877306.196903752&amp;l=13&amp;v=2" TargetMode="External"/><Relationship Id="rId926" Type="http://schemas.openxmlformats.org/officeDocument/2006/relationships/hyperlink" Target="https://mapwv.gov/flood/map/?wkid=102100&amp;x=-8987312.267110243&amp;y=4876716.008145631&amp;l=13&amp;v=2" TargetMode="External"/><Relationship Id="rId1111" Type="http://schemas.openxmlformats.org/officeDocument/2006/relationships/hyperlink" Target="https://mapwv.gov/flood/map/?wkid=102100&amp;x=-8987022.41631442&amp;y=4876162.738395571&amp;l=13&amp;v=2" TargetMode="External"/><Relationship Id="rId55" Type="http://schemas.openxmlformats.org/officeDocument/2006/relationships/hyperlink" Target="https://mapwv.gov/flood/map/?wkid=102100&amp;x=-8987244.858483147&amp;y=4875828.97911842&amp;l=13&amp;v=2" TargetMode="External"/><Relationship Id="rId120" Type="http://schemas.openxmlformats.org/officeDocument/2006/relationships/hyperlink" Target="https://mapwv.gov/flood/map/?wkid=102100&amp;x=-8987248.962498814&amp;y=4875840.805060175&amp;l=13&amp;v=2" TargetMode="External"/><Relationship Id="rId358" Type="http://schemas.openxmlformats.org/officeDocument/2006/relationships/hyperlink" Target="https://mapwv.gov/flood/map/?wkid=102100&amp;x=-8986355.133445477&amp;y=4872775.184107695&amp;l=13&amp;v=2" TargetMode="External"/><Relationship Id="rId565" Type="http://schemas.openxmlformats.org/officeDocument/2006/relationships/hyperlink" Target="https://mapwv.gov/flood/map/?wkid=102100&amp;x=-8987069.891516898&amp;y=4877747.975256395&amp;l=13&amp;v=2" TargetMode="External"/><Relationship Id="rId772" Type="http://schemas.openxmlformats.org/officeDocument/2006/relationships/hyperlink" Target="https://mapwv.gov/flood/map/?wkid=102100&amp;x=-8987252.574593654&amp;y=4877345.071013705&amp;l=13&amp;v=2" TargetMode="External"/><Relationship Id="rId1195" Type="http://schemas.openxmlformats.org/officeDocument/2006/relationships/hyperlink" Target="https://mapwv.gov/flood/map/?wkid=102100&amp;x=-8986262.325384129&amp;y=4873040.681057195&amp;l=13&amp;v=2" TargetMode="External"/><Relationship Id="rId1209" Type="http://schemas.openxmlformats.org/officeDocument/2006/relationships/hyperlink" Target="https://mapwv.gov/flood/map/?wkid=102100&amp;x=-8987228.826917998&amp;y=4876833.984777375&amp;l=13&amp;v=2" TargetMode="External"/><Relationship Id="rId218" Type="http://schemas.openxmlformats.org/officeDocument/2006/relationships/hyperlink" Target="https://mapwv.gov/flood/map/?wkid=102100&amp;x=-8987201.851311076&amp;y=4875870.67857575&amp;l=13&amp;v=2" TargetMode="External"/><Relationship Id="rId425" Type="http://schemas.openxmlformats.org/officeDocument/2006/relationships/hyperlink" Target="https://mapwv.gov/flood/map/?wkid=102100&amp;x=-9001953.363429662&amp;y=4813943.278472191&amp;l=13&amp;v=2" TargetMode="External"/><Relationship Id="rId632" Type="http://schemas.openxmlformats.org/officeDocument/2006/relationships/hyperlink" Target="https://mapwv.gov/flood/map/?wkid=102100&amp;x=-8987108.740794666&amp;y=4876209.344285926&amp;l=13&amp;v=2" TargetMode="External"/><Relationship Id="rId1055" Type="http://schemas.openxmlformats.org/officeDocument/2006/relationships/hyperlink" Target="https://mapwv.gov/flood/map/?wkid=102100&amp;x=-8986300.172341209&amp;y=4872903.1716096485&amp;l=13&amp;v=2" TargetMode="External"/><Relationship Id="rId1262" Type="http://schemas.openxmlformats.org/officeDocument/2006/relationships/hyperlink" Target="https://mapwv.gov/flood/map/?wkid=102100&amp;x=-8985979.848391378&amp;y=4875382.555376237&amp;l=13&amp;v=2" TargetMode="External"/><Relationship Id="rId271" Type="http://schemas.openxmlformats.org/officeDocument/2006/relationships/hyperlink" Target="https://mapwv.gov/flood/map/?wkid=102100&amp;x=-9002007.877808817&amp;y=4813889.707649683&amp;l=13&amp;v=2" TargetMode="External"/><Relationship Id="rId937" Type="http://schemas.openxmlformats.org/officeDocument/2006/relationships/hyperlink" Target="https://mapwv.gov/flood/map/?wkid=102100&amp;x=-8987164.264841607&amp;y=4877175.3570857495&amp;l=13&amp;v=2" TargetMode="External"/><Relationship Id="rId1122" Type="http://schemas.openxmlformats.org/officeDocument/2006/relationships/hyperlink" Target="https://mapwv.gov/flood/map/?wkid=102100&amp;x=-8987020.53623954&amp;y=4876150.594806124&amp;l=13&amp;v=2" TargetMode="External"/><Relationship Id="rId66" Type="http://schemas.openxmlformats.org/officeDocument/2006/relationships/hyperlink" Target="https://mapwv.gov/flood/map/?wkid=102100&amp;x=-8987556.111786908&amp;y=4876039.653302888&amp;l=13&amp;v=2" TargetMode="External"/><Relationship Id="rId131" Type="http://schemas.openxmlformats.org/officeDocument/2006/relationships/hyperlink" Target="https://mapwv.gov/flood/map/?wkid=102100&amp;x=-9001894.36821836&amp;y=4813876.948665929&amp;l=13&amp;v=2" TargetMode="External"/><Relationship Id="rId369" Type="http://schemas.openxmlformats.org/officeDocument/2006/relationships/hyperlink" Target="https://mapwv.gov/flood/map/?wkid=102100&amp;x=-8986941.364927134&amp;y=4875481.058893618&amp;l=13&amp;v=2" TargetMode="External"/><Relationship Id="rId576" Type="http://schemas.openxmlformats.org/officeDocument/2006/relationships/hyperlink" Target="https://mapwv.gov/flood/map/?wkid=102100&amp;x=-8986902.721145142&amp;y=4875631.905052663&amp;l=13&amp;v=2" TargetMode="External"/><Relationship Id="rId783" Type="http://schemas.openxmlformats.org/officeDocument/2006/relationships/hyperlink" Target="https://mapwv.gov/flood/map/?wkid=102100&amp;x=-8987025.297262842&amp;y=4877518.5274475925&amp;l=13&amp;v=2" TargetMode="External"/><Relationship Id="rId990" Type="http://schemas.openxmlformats.org/officeDocument/2006/relationships/hyperlink" Target="https://mapwv.gov/flood/map/?wkid=102100&amp;x=-8987117.612512805&amp;y=4877406.240597674&amp;l=13&amp;v=2" TargetMode="External"/><Relationship Id="rId229" Type="http://schemas.openxmlformats.org/officeDocument/2006/relationships/hyperlink" Target="https://mapwv.gov/flood/map/?wkid=102100&amp;x=-8987292.337025205&amp;y=4875615.192224104&amp;l=13&amp;v=2" TargetMode="External"/><Relationship Id="rId436" Type="http://schemas.openxmlformats.org/officeDocument/2006/relationships/hyperlink" Target="https://mapwv.gov/flood/map/?wkid=102100&amp;x=-8987016.324577924&amp;y=4876880.567493959&amp;l=13&amp;v=2" TargetMode="External"/><Relationship Id="rId643" Type="http://schemas.openxmlformats.org/officeDocument/2006/relationships/hyperlink" Target="https://mapwv.gov/flood/map/?wkid=102100&amp;x=-8986432.111096&amp;y=4873034.642438675&amp;l=13&amp;v=2" TargetMode="External"/><Relationship Id="rId1066" Type="http://schemas.openxmlformats.org/officeDocument/2006/relationships/hyperlink" Target="https://mapwv.gov/flood/map/?wkid=102100&amp;x=-8987293.202979522&amp;y=4876711.4815383535&amp;l=13&amp;v=2" TargetMode="External"/><Relationship Id="rId1273" Type="http://schemas.openxmlformats.org/officeDocument/2006/relationships/hyperlink" Target="https://mapwv.gov/flood/map/?wkid=102100&amp;x=-8981849.383324612&amp;y=4876602.761973436&amp;l=13&amp;v=2" TargetMode="External"/><Relationship Id="rId850" Type="http://schemas.openxmlformats.org/officeDocument/2006/relationships/hyperlink" Target="https://mapwv.gov/flood/map/?wkid=102100&amp;x=-8986904.587861678&amp;y=4875650.546412879&amp;l=13&amp;v=2" TargetMode="External"/><Relationship Id="rId948" Type="http://schemas.openxmlformats.org/officeDocument/2006/relationships/hyperlink" Target="https://mapwv.gov/flood/map/?wkid=102100&amp;x=-8986369.733998574&amp;y=4872278.951417221&amp;l=13&amp;v=2" TargetMode="External"/><Relationship Id="rId1133" Type="http://schemas.openxmlformats.org/officeDocument/2006/relationships/hyperlink" Target="https://mapwv.gov/flood/map/?wkid=102100&amp;x=-8987095.879385976&amp;y=4876776.588740485&amp;l=13&amp;v=2" TargetMode="External"/><Relationship Id="rId77" Type="http://schemas.openxmlformats.org/officeDocument/2006/relationships/hyperlink" Target="https://mapwv.gov/flood/map/?wkid=102100&amp;x=-8987501.432988862&amp;y=4877211.557003781&amp;l=13&amp;v=2" TargetMode="External"/><Relationship Id="rId282" Type="http://schemas.openxmlformats.org/officeDocument/2006/relationships/hyperlink" Target="https://mapwv.gov/flood/map/?wkid=102100&amp;x=-8987159.032714216&amp;y=4875592.399245378&amp;l=13&amp;v=2" TargetMode="External"/><Relationship Id="rId503" Type="http://schemas.openxmlformats.org/officeDocument/2006/relationships/hyperlink" Target="https://mapwv.gov/flood/map/?wkid=102100&amp;x=-8987336.123099754&amp;y=4877176.617250989&amp;l=13&amp;v=2" TargetMode="External"/><Relationship Id="rId587" Type="http://schemas.openxmlformats.org/officeDocument/2006/relationships/hyperlink" Target="https://mapwv.gov/flood/map/?wkid=102100&amp;x=-8986870.66124311&amp;y=4876128.509454667&amp;l=13&amp;v=2" TargetMode="External"/><Relationship Id="rId710" Type="http://schemas.openxmlformats.org/officeDocument/2006/relationships/hyperlink" Target="https://mapwv.gov/flood/map/?wkid=102100&amp;x=-8986389.10381261&amp;y=4872471.054478725&amp;l=13&amp;v=2" TargetMode="External"/><Relationship Id="rId808" Type="http://schemas.openxmlformats.org/officeDocument/2006/relationships/hyperlink" Target="https://mapwv.gov/flood/map/?wkid=102100&amp;x=-8987069.298517969&amp;y=4877638.948828317&amp;l=13&amp;v=2" TargetMode="External"/><Relationship Id="rId1340" Type="http://schemas.openxmlformats.org/officeDocument/2006/relationships/hyperlink" Target="https://mapwv.gov/flood/map/?wkid=102100&amp;x=-8986267.390977556&amp;y=4873163.992269763&amp;l=13&amp;v=2" TargetMode="External"/><Relationship Id="rId8" Type="http://schemas.openxmlformats.org/officeDocument/2006/relationships/hyperlink" Target="https://mapwv.gov/flood/map/?wkid=102100&amp;x=-8987519.971468944&amp;y=4876855.851739773&amp;l=13&amp;v=2" TargetMode="External"/><Relationship Id="rId142" Type="http://schemas.openxmlformats.org/officeDocument/2006/relationships/hyperlink" Target="https://mapwv.gov/flood/map/?wkid=102100&amp;x=-8986874.32365436&amp;y=4875775.991002406&amp;l=13&amp;v=2" TargetMode="External"/><Relationship Id="rId447" Type="http://schemas.openxmlformats.org/officeDocument/2006/relationships/hyperlink" Target="https://mapwv.gov/flood/map/?wkid=102100&amp;x=-8986877.976269487&amp;y=4876070.06011366&amp;l=13&amp;v=2" TargetMode="External"/><Relationship Id="rId794" Type="http://schemas.openxmlformats.org/officeDocument/2006/relationships/hyperlink" Target="https://mapwv.gov/flood/map/?wkid=102100&amp;x=-8987300.423718294&amp;y=4876865.94845265&amp;l=13&amp;v=2" TargetMode="External"/><Relationship Id="rId1077" Type="http://schemas.openxmlformats.org/officeDocument/2006/relationships/hyperlink" Target="https://mapwv.gov/flood/map/?wkid=102100&amp;x=-8981989.524099486&amp;y=4877031.765637538&amp;l=13&amp;v=2" TargetMode="External"/><Relationship Id="rId1200" Type="http://schemas.openxmlformats.org/officeDocument/2006/relationships/hyperlink" Target="https://mapwv.gov/flood/map/?wkid=102100&amp;x=-8987041.938747479&amp;y=4876555.031181571&amp;l=13&amp;v=2" TargetMode="External"/><Relationship Id="rId654" Type="http://schemas.openxmlformats.org/officeDocument/2006/relationships/hyperlink" Target="https://mapwv.gov/flood/map/?wkid=102100&amp;x=-8986222.310925249&amp;y=4872017.14841152&amp;l=13&amp;v=2" TargetMode="External"/><Relationship Id="rId861" Type="http://schemas.openxmlformats.org/officeDocument/2006/relationships/hyperlink" Target="https://mapwv.gov/flood/map/?wkid=102100&amp;x=-8986839.702958765&amp;y=4876176.836789924&amp;l=13&amp;v=2" TargetMode="External"/><Relationship Id="rId959" Type="http://schemas.openxmlformats.org/officeDocument/2006/relationships/hyperlink" Target="https://mapwv.gov/flood/map/?wkid=102100&amp;x=-8987326.884917855&amp;y=4876487.087860061&amp;l=13&amp;v=2" TargetMode="External"/><Relationship Id="rId1284" Type="http://schemas.openxmlformats.org/officeDocument/2006/relationships/hyperlink" Target="https://mapwv.gov/flood/map/?wkid=102100&amp;x=-8981730.010313937&amp;y=4876599.3920780355&amp;l=13&amp;v=2" TargetMode="External"/><Relationship Id="rId293" Type="http://schemas.openxmlformats.org/officeDocument/2006/relationships/hyperlink" Target="https://mapwv.gov/flood/map/?wkid=102100&amp;x=-8987350.277595649&amp;y=4877037.172690472&amp;l=13&amp;v=2" TargetMode="External"/><Relationship Id="rId307" Type="http://schemas.openxmlformats.org/officeDocument/2006/relationships/hyperlink" Target="https://mapwv.gov/flood/map/?wkid=102100&amp;x=-8986927.782947382&amp;y=4875804.653352319&amp;l=13&amp;v=2" TargetMode="External"/><Relationship Id="rId514" Type="http://schemas.openxmlformats.org/officeDocument/2006/relationships/hyperlink" Target="https://mapwv.gov/flood/map/?wkid=102100&amp;x=-8987454.015115924&amp;y=4876687.550024429&amp;l=13&amp;v=2" TargetMode="External"/><Relationship Id="rId721" Type="http://schemas.openxmlformats.org/officeDocument/2006/relationships/hyperlink" Target="https://mapwv.gov/flood/map/?wkid=102100&amp;x=-8987253.905529482&amp;y=4876984.671141542&amp;l=13&amp;v=2" TargetMode="External"/><Relationship Id="rId1144" Type="http://schemas.openxmlformats.org/officeDocument/2006/relationships/hyperlink" Target="https://mapwv.gov/flood/map/?wkid=102100&amp;x=-8987287.117810879&amp;y=4876651.949920488&amp;l=13&amp;v=2" TargetMode="External"/><Relationship Id="rId1351" Type="http://schemas.openxmlformats.org/officeDocument/2006/relationships/hyperlink" Target="https://mapwv.gov/flood/map/?wkid=102100&amp;x=-8985908.072366705&amp;y=4875279.540703035&amp;l=13&amp;v=2" TargetMode="External"/><Relationship Id="rId88" Type="http://schemas.openxmlformats.org/officeDocument/2006/relationships/hyperlink" Target="https://mapwv.gov/flood/map/?wkid=102100&amp;x=-8987005.835498905&amp;y=4875422.7672644&amp;l=13&amp;v=2" TargetMode="External"/><Relationship Id="rId153" Type="http://schemas.openxmlformats.org/officeDocument/2006/relationships/hyperlink" Target="https://mapwv.gov/flood/map/?wkid=102100&amp;x=-8986838.304563316&amp;y=4875881.377519803&amp;l=13&amp;v=2" TargetMode="External"/><Relationship Id="rId360" Type="http://schemas.openxmlformats.org/officeDocument/2006/relationships/hyperlink" Target="https://mapwv.gov/flood/map/?wkid=102100&amp;x=-8986943.7201136&amp;y=4875508.148576226&amp;l=13&amp;v=2" TargetMode="External"/><Relationship Id="rId598" Type="http://schemas.openxmlformats.org/officeDocument/2006/relationships/hyperlink" Target="https://mapwv.gov/flood/map/?wkid=102100&amp;x=-8987074.807385605&amp;y=4875974.749647515&amp;l=13&amp;v=2" TargetMode="External"/><Relationship Id="rId819" Type="http://schemas.openxmlformats.org/officeDocument/2006/relationships/hyperlink" Target="https://mapwv.gov/flood/map/?wkid=102100&amp;x=-8986143.840702992&amp;y=4875484.69983179&amp;l=13&amp;v=2" TargetMode="External"/><Relationship Id="rId1004" Type="http://schemas.openxmlformats.org/officeDocument/2006/relationships/hyperlink" Target="https://mapwv.gov/flood/map/?wkid=102100&amp;x=-8986371.127941236&amp;y=4872186.378660279&amp;l=13&amp;v=2" TargetMode="External"/><Relationship Id="rId1211" Type="http://schemas.openxmlformats.org/officeDocument/2006/relationships/hyperlink" Target="https://mapwv.gov/flood/map/?wkid=102100&amp;x=-8981878.93308344&amp;y=4876843.729704245&amp;l=13&amp;v=2" TargetMode="External"/><Relationship Id="rId220" Type="http://schemas.openxmlformats.org/officeDocument/2006/relationships/hyperlink" Target="https://mapwv.gov/flood/map/?wkid=102100&amp;x=-8986360.763651367&amp;y=4872734.439682732&amp;l=13&amp;v=2" TargetMode="External"/><Relationship Id="rId458" Type="http://schemas.openxmlformats.org/officeDocument/2006/relationships/hyperlink" Target="https://mapwv.gov/flood/map/?wkid=102100&amp;x=-8987099.498605264&amp;y=4875756.085784924&amp;l=13&amp;v=2" TargetMode="External"/><Relationship Id="rId665" Type="http://schemas.openxmlformats.org/officeDocument/2006/relationships/hyperlink" Target="https://mapwv.gov/flood/map/?wkid=102100&amp;x=-9001533.136359418&amp;y=4814180.646561838&amp;l=13&amp;v=2" TargetMode="External"/><Relationship Id="rId872" Type="http://schemas.openxmlformats.org/officeDocument/2006/relationships/hyperlink" Target="https://mapwv.gov/flood/map/?wkid=102100&amp;x=-8982082.08870511&amp;y=4876887.212480191&amp;l=13&amp;v=2" TargetMode="External"/><Relationship Id="rId1088" Type="http://schemas.openxmlformats.org/officeDocument/2006/relationships/hyperlink" Target="https://mapwv.gov/flood/map/?wkid=102100&amp;x=-8987208.48918099&amp;y=4876821.0920324465&amp;l=13&amp;v=2" TargetMode="External"/><Relationship Id="rId1295" Type="http://schemas.openxmlformats.org/officeDocument/2006/relationships/hyperlink" Target="https://mapwv.gov/flood/map/?wkid=102100&amp;x=-8985760.956535174&amp;y=4875077.963339178&amp;l=13&amp;v=2" TargetMode="External"/><Relationship Id="rId1309" Type="http://schemas.openxmlformats.org/officeDocument/2006/relationships/hyperlink" Target="https://mapwv.gov/flood/map/?wkid=102100&amp;x=-8982536.963521587&amp;y=4877822.037139961&amp;l=13&amp;v=2" TargetMode="External"/><Relationship Id="rId15" Type="http://schemas.openxmlformats.org/officeDocument/2006/relationships/hyperlink" Target="https://mapwv.gov/flood/map/?wkid=102100&amp;x=-8986720.04819846&amp;y=4875428.077001775&amp;l=13&amp;v=2" TargetMode="External"/><Relationship Id="rId318" Type="http://schemas.openxmlformats.org/officeDocument/2006/relationships/hyperlink" Target="https://mapwv.gov/flood/map/?wkid=102100&amp;x=-8986747.485335989&amp;y=4875720.603505134&amp;l=13&amp;v=2" TargetMode="External"/><Relationship Id="rId525" Type="http://schemas.openxmlformats.org/officeDocument/2006/relationships/hyperlink" Target="https://mapwv.gov/flood/map/?wkid=102100&amp;x=-8987137.522449013&amp;y=4875866.460590305&amp;l=13&amp;v=2" TargetMode="External"/><Relationship Id="rId732" Type="http://schemas.openxmlformats.org/officeDocument/2006/relationships/hyperlink" Target="https://mapwv.gov/flood/map/?wkid=102100&amp;x=-8986427.451150795&amp;y=4873042.631302726&amp;l=13&amp;v=2" TargetMode="External"/><Relationship Id="rId1155" Type="http://schemas.openxmlformats.org/officeDocument/2006/relationships/hyperlink" Target="https://mapwv.gov/flood/map/?wkid=102100&amp;x=-8987099.663692068&amp;y=4876846.107237414&amp;l=13&amp;v=2" TargetMode="External"/><Relationship Id="rId1362" Type="http://schemas.openxmlformats.org/officeDocument/2006/relationships/hyperlink" Target="https://mapwv.gov/flood/map/?wkid=102100&amp;x=-8981810.551412676&amp;y=4876554.667062916&amp;l=13&amp;v=2" TargetMode="External"/><Relationship Id="rId99" Type="http://schemas.openxmlformats.org/officeDocument/2006/relationships/hyperlink" Target="https://mapwv.gov/flood/map/?wkid=102100&amp;x=-8987410.600180555&amp;y=4876142.224640653&amp;l=13&amp;v=2" TargetMode="External"/><Relationship Id="rId164" Type="http://schemas.openxmlformats.org/officeDocument/2006/relationships/hyperlink" Target="https://mapwv.gov/flood/map/?wkid=102100&amp;x=-8986839.841551527&amp;y=4875834.510612582&amp;l=13&amp;v=2" TargetMode="External"/><Relationship Id="rId371" Type="http://schemas.openxmlformats.org/officeDocument/2006/relationships/hyperlink" Target="https://mapwv.gov/flood/map/?wkid=102100&amp;x=-8987335.489135258&amp;y=4875514.466526095&amp;l=13&amp;v=2" TargetMode="External"/><Relationship Id="rId1015" Type="http://schemas.openxmlformats.org/officeDocument/2006/relationships/hyperlink" Target="https://mapwv.gov/flood/map/?wkid=102100&amp;x=-8987026.045997735&amp;y=4876259.6074745&amp;l=13&amp;v=2" TargetMode="External"/><Relationship Id="rId1222" Type="http://schemas.openxmlformats.org/officeDocument/2006/relationships/hyperlink" Target="https://mapwv.gov/flood/map/?wkid=102100&amp;x=-8982262.483943693&amp;y=4877007.018519&amp;l=13&amp;v=2" TargetMode="External"/><Relationship Id="rId469" Type="http://schemas.openxmlformats.org/officeDocument/2006/relationships/hyperlink" Target="https://mapwv.gov/flood/map/?wkid=102100&amp;x=-8987286.993244369&amp;y=4877128.301187119&amp;l=13&amp;v=2" TargetMode="External"/><Relationship Id="rId676" Type="http://schemas.openxmlformats.org/officeDocument/2006/relationships/hyperlink" Target="https://mapwv.gov/flood/map/?wkid=102100&amp;x=-8987020.428482274&amp;y=4876833.513722875&amp;l=13&amp;v=2" TargetMode="External"/><Relationship Id="rId883" Type="http://schemas.openxmlformats.org/officeDocument/2006/relationships/hyperlink" Target="https://mapwv.gov/flood/map/?wkid=102100&amp;x=-8987388.76642091&amp;y=4876512.686001946&amp;l=13&amp;v=2" TargetMode="External"/><Relationship Id="rId1099" Type="http://schemas.openxmlformats.org/officeDocument/2006/relationships/hyperlink" Target="https://mapwv.gov/flood/map/?wkid=102100&amp;x=-8987085.006922634&amp;y=4876811.297665789&amp;l=13&amp;v=2" TargetMode="External"/><Relationship Id="rId26" Type="http://schemas.openxmlformats.org/officeDocument/2006/relationships/hyperlink" Target="https://mapwv.gov/flood/map/?wkid=102100&amp;x=-8986721.638620023&amp;y=4875441.751799561&amp;l=13&amp;v=2" TargetMode="External"/><Relationship Id="rId231" Type="http://schemas.openxmlformats.org/officeDocument/2006/relationships/hyperlink" Target="https://mapwv.gov/flood/map/?wkid=102100&amp;x=-8986673.590678768&amp;y=4875467.401787336&amp;l=13&amp;v=2" TargetMode="External"/><Relationship Id="rId329" Type="http://schemas.openxmlformats.org/officeDocument/2006/relationships/hyperlink" Target="https://mapwv.gov/flood/map/?wkid=102100&amp;x=-8987354.890341386&amp;y=4877055.7065662965&amp;l=13&amp;v=2" TargetMode="External"/><Relationship Id="rId536" Type="http://schemas.openxmlformats.org/officeDocument/2006/relationships/hyperlink" Target="https://mapwv.gov/flood/map/?wkid=102100&amp;x=-8987069.713071747&amp;y=4877759.51730903&amp;l=13&amp;v=2" TargetMode="External"/><Relationship Id="rId1166" Type="http://schemas.openxmlformats.org/officeDocument/2006/relationships/hyperlink" Target="https://mapwv.gov/flood/map/?wkid=102100&amp;x=-8987014.929856025&amp;y=4876455.773773251&amp;l=13&amp;v=2" TargetMode="External"/><Relationship Id="rId175" Type="http://schemas.openxmlformats.org/officeDocument/2006/relationships/hyperlink" Target="https://mapwv.gov/flood/map/?wkid=102100&amp;x=-8987242.904380806&amp;y=4877513.009707311&amp;l=13&amp;v=2" TargetMode="External"/><Relationship Id="rId743" Type="http://schemas.openxmlformats.org/officeDocument/2006/relationships/hyperlink" Target="https://mapwv.gov/flood/map/?wkid=102100&amp;x=-8987305.55521286&amp;y=4876848.000623023&amp;l=13&amp;v=2" TargetMode="External"/><Relationship Id="rId950" Type="http://schemas.openxmlformats.org/officeDocument/2006/relationships/hyperlink" Target="https://mapwv.gov/flood/map/?wkid=102100&amp;x=-8986295.386827618&amp;y=4872312.056564509&amp;l=13&amp;v=2" TargetMode="External"/><Relationship Id="rId1026" Type="http://schemas.openxmlformats.org/officeDocument/2006/relationships/hyperlink" Target="https://mapwv.gov/flood/map/?wkid=102100&amp;x=-8987202.905951928&amp;y=4876708.954052598&amp;l=13&amp;v=2" TargetMode="External"/><Relationship Id="rId382" Type="http://schemas.openxmlformats.org/officeDocument/2006/relationships/hyperlink" Target="https://mapwv.gov/flood/map/?wkid=102100&amp;x=-8987083.011966037&amp;y=4875618.379815382&amp;l=13&amp;v=2" TargetMode="External"/><Relationship Id="rId603" Type="http://schemas.openxmlformats.org/officeDocument/2006/relationships/hyperlink" Target="https://mapwv.gov/flood/map/?wkid=102100&amp;x=-8987319.967969976&amp;y=4877256.7015029155&amp;l=13&amp;v=2" TargetMode="External"/><Relationship Id="rId687" Type="http://schemas.openxmlformats.org/officeDocument/2006/relationships/hyperlink" Target="https://mapwv.gov/flood/map/?wkid=102100&amp;x=-8986962.487800512&amp;y=4875662.231482063&amp;l=13&amp;v=2" TargetMode="External"/><Relationship Id="rId810" Type="http://schemas.openxmlformats.org/officeDocument/2006/relationships/hyperlink" Target="https://mapwv.gov/flood/map/?wkid=102100&amp;x=-8981988.03475602&amp;y=4876880.933224857&amp;l=13&amp;v=2" TargetMode="External"/><Relationship Id="rId908" Type="http://schemas.openxmlformats.org/officeDocument/2006/relationships/hyperlink" Target="https://mapwv.gov/flood/map/?wkid=102100&amp;x=-8987148.16982435&amp;y=4877277.129402547&amp;l=13&amp;v=2" TargetMode="External"/><Relationship Id="rId1233" Type="http://schemas.openxmlformats.org/officeDocument/2006/relationships/hyperlink" Target="https://mapwv.gov/flood/map/?wkid=102100&amp;x=-8981779.83179732&amp;y=4876762.784081465&amp;l=13&amp;v=2" TargetMode="External"/><Relationship Id="rId242" Type="http://schemas.openxmlformats.org/officeDocument/2006/relationships/hyperlink" Target="https://mapwv.gov/flood/map/?wkid=102100&amp;x=-8986864.319928318&amp;y=4876008.264842952&amp;l=13&amp;v=2" TargetMode="External"/><Relationship Id="rId894" Type="http://schemas.openxmlformats.org/officeDocument/2006/relationships/hyperlink" Target="https://mapwv.gov/flood/map/?wkid=102100&amp;x=-8987181.011523163&amp;y=4877093.439269226&amp;l=13&amp;v=2" TargetMode="External"/><Relationship Id="rId1177" Type="http://schemas.openxmlformats.org/officeDocument/2006/relationships/hyperlink" Target="https://mapwv.gov/flood/map/?wkid=102100&amp;x=-8986167.598842675&amp;y=4875028.152531702&amp;l=13&amp;v=2" TargetMode="External"/><Relationship Id="rId1300" Type="http://schemas.openxmlformats.org/officeDocument/2006/relationships/hyperlink" Target="https://mapwv.gov/flood/map/?wkid=102100&amp;x=-8968517.93777124&amp;y=4840681.341365289&amp;l=13&amp;v=2" TargetMode="External"/><Relationship Id="rId37" Type="http://schemas.openxmlformats.org/officeDocument/2006/relationships/hyperlink" Target="https://mapwv.gov/flood/map/?wkid=102100&amp;x=-8987519.533538066&amp;y=4876985.287682454&amp;l=13&amp;v=2" TargetMode="External"/><Relationship Id="rId102" Type="http://schemas.openxmlformats.org/officeDocument/2006/relationships/hyperlink" Target="https://mapwv.gov/flood/map/?wkid=102100&amp;x=-8987460.396951014&amp;y=4877093.214646859&amp;l=13&amp;v=2" TargetMode="External"/><Relationship Id="rId547" Type="http://schemas.openxmlformats.org/officeDocument/2006/relationships/hyperlink" Target="https://mapwv.gov/flood/map/?wkid=102100&amp;x=-8987324.878940629&amp;y=4877213.477082545&amp;l=13&amp;v=2" TargetMode="External"/><Relationship Id="rId754" Type="http://schemas.openxmlformats.org/officeDocument/2006/relationships/hyperlink" Target="https://mapwv.gov/flood/map/?wkid=102100&amp;x=-8986888.660491578&amp;y=4875517.684921992&amp;l=13&amp;v=2" TargetMode="External"/><Relationship Id="rId961" Type="http://schemas.openxmlformats.org/officeDocument/2006/relationships/hyperlink" Target="https://mapwv.gov/flood/map/?wkid=102100&amp;x=-8987180.47574245&amp;y=4877370.884507924&amp;l=13&amp;v=2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mapwv.gov/flood/map/?wkid=102100&amp;x=-9001257.727375094&amp;y=4815700.866490234&amp;l=13&amp;v=2" TargetMode="External"/><Relationship Id="rId18" Type="http://schemas.openxmlformats.org/officeDocument/2006/relationships/hyperlink" Target="https://mapwv.gov/flood/map/?wkid=102100&amp;x=-9001296.845934717&amp;y=4815700.915504881&amp;l=13&amp;v=2" TargetMode="External"/><Relationship Id="rId26" Type="http://schemas.openxmlformats.org/officeDocument/2006/relationships/hyperlink" Target="https://mapwv.gov/flood/map/?wkid=102100&amp;x=-9001909.638469512&amp;y=4813851.029161725&amp;l=13&amp;v=2" TargetMode="External"/><Relationship Id="rId39" Type="http://schemas.openxmlformats.org/officeDocument/2006/relationships/hyperlink" Target="https://mapwv.gov/flood/map/?wkid=102100&amp;x=-9001566.160288233&amp;y=4814186.842576802&amp;l=13&amp;v=2" TargetMode="External"/><Relationship Id="rId21" Type="http://schemas.openxmlformats.org/officeDocument/2006/relationships/hyperlink" Target="https://mapwv.gov/flood/map/?wkid=102100&amp;x=-9001479.59981067&amp;y=4814105.46864931&amp;l=13&amp;v=2" TargetMode="External"/><Relationship Id="rId34" Type="http://schemas.openxmlformats.org/officeDocument/2006/relationships/hyperlink" Target="https://mapwv.gov/flood/map/?wkid=102100&amp;x=-9001544.461113852&amp;y=4814179.495832464&amp;l=13&amp;v=2" TargetMode="External"/><Relationship Id="rId42" Type="http://schemas.openxmlformats.org/officeDocument/2006/relationships/hyperlink" Target="https://mapwv.gov/flood/map/?wkid=102100&amp;x=-9001899.730366914&amp;y=4813903.142612192&amp;l=13&amp;v=2" TargetMode="External"/><Relationship Id="rId47" Type="http://schemas.openxmlformats.org/officeDocument/2006/relationships/hyperlink" Target="https://mapwv.gov/flood/map/?wkid=102100&amp;x=-9001880.317917507&amp;y=4814097.753040505&amp;l=13&amp;v=2" TargetMode="External"/><Relationship Id="rId50" Type="http://schemas.openxmlformats.org/officeDocument/2006/relationships/hyperlink" Target="https://mapwv.gov/flood/map/?wkid=102100&amp;x=-9001906.429462552&amp;y=4813868.842055488&amp;l=13&amp;v=2" TargetMode="External"/><Relationship Id="rId55" Type="http://schemas.openxmlformats.org/officeDocument/2006/relationships/hyperlink" Target="https://mapwv.gov/flood/map/?wkid=102100&amp;x=-9001901.462386867&amp;y=4813962.388674693&amp;l=13&amp;v=2" TargetMode="External"/><Relationship Id="rId7" Type="http://schemas.openxmlformats.org/officeDocument/2006/relationships/hyperlink" Target="https://mapwv.gov/flood/map/?wkid=102100&amp;x=-9000975.666383278&amp;y=4814943.300916642&amp;l=13&amp;v=2" TargetMode="External"/><Relationship Id="rId12" Type="http://schemas.openxmlformats.org/officeDocument/2006/relationships/hyperlink" Target="https://mapwv.gov/flood/map/?wkid=102100&amp;x=-9001781.101972312&amp;y=4813845.445851995&amp;l=13&amp;v=2" TargetMode="External"/><Relationship Id="rId17" Type="http://schemas.openxmlformats.org/officeDocument/2006/relationships/hyperlink" Target="https://mapwv.gov/flood/map/?wkid=102100&amp;x=-9001734.812879013&amp;y=4813783.913281403&amp;l=13&amp;v=2" TargetMode="External"/><Relationship Id="rId25" Type="http://schemas.openxmlformats.org/officeDocument/2006/relationships/hyperlink" Target="https://mapwv.gov/flood/map/?wkid=102100&amp;x=-9002007.877808817&amp;y=4813889.707649683&amp;l=13&amp;v=2" TargetMode="External"/><Relationship Id="rId33" Type="http://schemas.openxmlformats.org/officeDocument/2006/relationships/hyperlink" Target="https://mapwv.gov/flood/map/?wkid=102100&amp;x=-9001573.131448707&amp;y=4814133.722209501&amp;l=13&amp;v=2" TargetMode="External"/><Relationship Id="rId38" Type="http://schemas.openxmlformats.org/officeDocument/2006/relationships/hyperlink" Target="https://mapwv.gov/flood/map/?wkid=102100&amp;x=-9001916.212330718&amp;y=4813806.451385637&amp;l=13&amp;v=2" TargetMode="External"/><Relationship Id="rId46" Type="http://schemas.openxmlformats.org/officeDocument/2006/relationships/hyperlink" Target="https://mapwv.gov/flood/map/?wkid=102100&amp;x=-9001880.292091386&amp;y=4814085.037160019&amp;l=13&amp;v=2" TargetMode="External"/><Relationship Id="rId2" Type="http://schemas.openxmlformats.org/officeDocument/2006/relationships/hyperlink" Target="https://mapwv.gov/flood/map/?wkid=102100&amp;x=-9001676.185022032&amp;y=4813090.238669148&amp;l=13&amp;v=2" TargetMode="External"/><Relationship Id="rId16" Type="http://schemas.openxmlformats.org/officeDocument/2006/relationships/hyperlink" Target="https://mapwv.gov/flood/map/?wkid=102100&amp;x=-9001307.092225926&amp;y=4813026.238697811&amp;l=13&amp;v=2" TargetMode="External"/><Relationship Id="rId20" Type="http://schemas.openxmlformats.org/officeDocument/2006/relationships/hyperlink" Target="https://mapwv.gov/flood/map/?wkid=102100&amp;x=-9001974.132529693&amp;y=4813847.388582641&amp;l=13&amp;v=2" TargetMode="External"/><Relationship Id="rId29" Type="http://schemas.openxmlformats.org/officeDocument/2006/relationships/hyperlink" Target="https://mapwv.gov/flood/map/?wkid=102100&amp;x=-9001454.100077549&amp;y=4814121.045893565&amp;l=13&amp;v=2" TargetMode="External"/><Relationship Id="rId41" Type="http://schemas.openxmlformats.org/officeDocument/2006/relationships/hyperlink" Target="https://mapwv.gov/flood/map/?wkid=102100&amp;x=-9001908.12174145&amp;y=4813887.336580236&amp;l=13&amp;v=2" TargetMode="External"/><Relationship Id="rId54" Type="http://schemas.openxmlformats.org/officeDocument/2006/relationships/hyperlink" Target="https://mapwv.gov/flood/map/?wkid=102100&amp;x=-9001887.458728883&amp;y=4814013.940071931&amp;l=13&amp;v=2" TargetMode="External"/><Relationship Id="rId1" Type="http://schemas.openxmlformats.org/officeDocument/2006/relationships/hyperlink" Target="https://mapwv.gov/flood/map/?wkid=102100&amp;x=-9001173.498261623&amp;y=4814210.720545127&amp;l=13&amp;v=2" TargetMode="External"/><Relationship Id="rId6" Type="http://schemas.openxmlformats.org/officeDocument/2006/relationships/hyperlink" Target="https://mapwv.gov/flood/map/?wkid=102100&amp;x=-9001627.513802944&amp;y=4813932.781501204&amp;l=13&amp;v=2" TargetMode="External"/><Relationship Id="rId11" Type="http://schemas.openxmlformats.org/officeDocument/2006/relationships/hyperlink" Target="https://mapwv.gov/flood/map/?wkid=102100&amp;x=-9001954.98758103&amp;y=4813907.70536011&amp;l=13&amp;v=2" TargetMode="External"/><Relationship Id="rId24" Type="http://schemas.openxmlformats.org/officeDocument/2006/relationships/hyperlink" Target="https://mapwv.gov/flood/map/?wkid=102100&amp;x=-9001940.185762295&amp;y=4813954.567502405&amp;l=13&amp;v=2" TargetMode="External"/><Relationship Id="rId32" Type="http://schemas.openxmlformats.org/officeDocument/2006/relationships/hyperlink" Target="https://mapwv.gov/flood/map/?wkid=102100&amp;x=-9001526.111208992&amp;y=4814108.75037254&amp;l=13&amp;v=2" TargetMode="External"/><Relationship Id="rId37" Type="http://schemas.openxmlformats.org/officeDocument/2006/relationships/hyperlink" Target="https://mapwv.gov/flood/map/?wkid=102100&amp;x=-9001431.191416904&amp;y=4814198.228161852&amp;l=13&amp;v=2" TargetMode="External"/><Relationship Id="rId40" Type="http://schemas.openxmlformats.org/officeDocument/2006/relationships/hyperlink" Target="https://mapwv.gov/flood/map/?wkid=102100&amp;x=-9001407.217985325&amp;y=4814155.893477011&amp;l=13&amp;v=2" TargetMode="External"/><Relationship Id="rId45" Type="http://schemas.openxmlformats.org/officeDocument/2006/relationships/hyperlink" Target="https://mapwv.gov/flood/map/?wkid=102100&amp;x=-9001882.847096339&amp;y=4814074.58109593&amp;l=13&amp;v=2" TargetMode="External"/><Relationship Id="rId53" Type="http://schemas.openxmlformats.org/officeDocument/2006/relationships/hyperlink" Target="https://mapwv.gov/flood/map/?wkid=102100&amp;x=-9001509.785203792&amp;y=4814179.850737051&amp;l=13&amp;v=2" TargetMode="External"/><Relationship Id="rId5" Type="http://schemas.openxmlformats.org/officeDocument/2006/relationships/hyperlink" Target="https://mapwv.gov/flood/map/?wkid=102100&amp;x=-9001515.970337339&amp;y=4814338.485385241&amp;l=13&amp;v=2" TargetMode="External"/><Relationship Id="rId15" Type="http://schemas.openxmlformats.org/officeDocument/2006/relationships/hyperlink" Target="https://mapwv.gov/flood/map/?wkid=102100&amp;x=-9001223.877900934&amp;y=4815708.9633088065&amp;l=13&amp;v=2" TargetMode="External"/><Relationship Id="rId23" Type="http://schemas.openxmlformats.org/officeDocument/2006/relationships/hyperlink" Target="https://mapwv.gov/flood/map/?wkid=102100&amp;x=-9001953.363429662&amp;y=4813943.278472191&amp;l=13&amp;v=2" TargetMode="External"/><Relationship Id="rId28" Type="http://schemas.openxmlformats.org/officeDocument/2006/relationships/hyperlink" Target="https://mapwv.gov/flood/map/?wkid=102100&amp;x=-9001477.079537397&amp;y=4814127.77559904&amp;l=13&amp;v=2" TargetMode="External"/><Relationship Id="rId36" Type="http://schemas.openxmlformats.org/officeDocument/2006/relationships/hyperlink" Target="https://mapwv.gov/flood/map/?wkid=102100&amp;x=-9001491.099670663&amp;y=4814180.432173429&amp;l=13&amp;v=2" TargetMode="External"/><Relationship Id="rId49" Type="http://schemas.openxmlformats.org/officeDocument/2006/relationships/hyperlink" Target="https://mapwv.gov/flood/map/?wkid=102100&amp;x=-9002006.031018462&amp;y=4813918.679064337&amp;l=13&amp;v=2" TargetMode="External"/><Relationship Id="rId10" Type="http://schemas.openxmlformats.org/officeDocument/2006/relationships/hyperlink" Target="https://mapwv.gov/flood/map/?wkid=102100&amp;x=-9001924.949129635&amp;y=4813629.984635428&amp;l=13&amp;v=2" TargetMode="External"/><Relationship Id="rId19" Type="http://schemas.openxmlformats.org/officeDocument/2006/relationships/hyperlink" Target="https://mapwv.gov/flood/map/?wkid=102100&amp;x=-9001795.428679459&amp;y=4814519.945473452&amp;l=13&amp;v=2" TargetMode="External"/><Relationship Id="rId31" Type="http://schemas.openxmlformats.org/officeDocument/2006/relationships/hyperlink" Target="https://mapwv.gov/flood/map/?wkid=102100&amp;x=-9001533.968695251&amp;y=4814132.15557691&amp;l=13&amp;v=2" TargetMode="External"/><Relationship Id="rId44" Type="http://schemas.openxmlformats.org/officeDocument/2006/relationships/hyperlink" Target="https://mapwv.gov/flood/map/?wkid=102100&amp;x=-9001886.708769476&amp;y=4814018.120649409&amp;l=13&amp;v=2" TargetMode="External"/><Relationship Id="rId52" Type="http://schemas.openxmlformats.org/officeDocument/2006/relationships/hyperlink" Target="https://mapwv.gov/flood/map/?wkid=102100&amp;x=-9001910.629992215&amp;y=4813841.820742777&amp;l=13&amp;v=2" TargetMode="External"/><Relationship Id="rId4" Type="http://schemas.openxmlformats.org/officeDocument/2006/relationships/hyperlink" Target="https://mapwv.gov/flood/map/?wkid=102100&amp;x=-9001916.859208276&amp;y=4814241.389792474&amp;l=13&amp;v=2" TargetMode="External"/><Relationship Id="rId9" Type="http://schemas.openxmlformats.org/officeDocument/2006/relationships/hyperlink" Target="https://mapwv.gov/flood/map/?wkid=102100&amp;x=-9001974.132529693&amp;y=4813847.388582641&amp;l=13&amp;v=2" TargetMode="External"/><Relationship Id="rId14" Type="http://schemas.openxmlformats.org/officeDocument/2006/relationships/hyperlink" Target="https://mapwv.gov/flood/map/?wkid=102100&amp;x=-9001624.242123116&amp;y=4813518.779595128&amp;l=13&amp;v=2" TargetMode="External"/><Relationship Id="rId22" Type="http://schemas.openxmlformats.org/officeDocument/2006/relationships/hyperlink" Target="https://mapwv.gov/flood/map/?wkid=102100&amp;x=-9001923.069054756&amp;y=4814099.600842403&amp;l=13&amp;v=2" TargetMode="External"/><Relationship Id="rId27" Type="http://schemas.openxmlformats.org/officeDocument/2006/relationships/hyperlink" Target="https://mapwv.gov/flood/map/?wkid=102100&amp;x=-9001893.461966382&amp;y=4813911.477077179&amp;l=13&amp;v=2" TargetMode="External"/><Relationship Id="rId30" Type="http://schemas.openxmlformats.org/officeDocument/2006/relationships/hyperlink" Target="https://mapwv.gov/flood/map/?wkid=102100&amp;x=-9001457.300958192&amp;y=4814099.426065943&amp;l=13&amp;v=2" TargetMode="External"/><Relationship Id="rId35" Type="http://schemas.openxmlformats.org/officeDocument/2006/relationships/hyperlink" Target="https://mapwv.gov/flood/map/?wkid=102100&amp;x=-9001533.136359418&amp;y=4814180.646561838&amp;l=13&amp;v=2" TargetMode="External"/><Relationship Id="rId43" Type="http://schemas.openxmlformats.org/officeDocument/2006/relationships/hyperlink" Target="https://mapwv.gov/flood/map/?wkid=102100&amp;x=-9001898.758547755&amp;y=4813983.982907765&amp;l=13&amp;v=2" TargetMode="External"/><Relationship Id="rId48" Type="http://schemas.openxmlformats.org/officeDocument/2006/relationships/hyperlink" Target="https://mapwv.gov/flood/map/?wkid=102100&amp;x=-9001967.53328764&amp;y=4813869.308693541&amp;l=13&amp;v=2" TargetMode="External"/><Relationship Id="rId56" Type="http://schemas.openxmlformats.org/officeDocument/2006/relationships/hyperlink" Target="https://mapwv.gov/flood/map/?wkid=102100&amp;x=-9001894.36821836&amp;y=4813876.948665929&amp;l=13&amp;v=2" TargetMode="External"/><Relationship Id="rId8" Type="http://schemas.openxmlformats.org/officeDocument/2006/relationships/hyperlink" Target="https://mapwv.gov/flood/map/?wkid=102100&amp;x=-9001758.018206103&amp;y=4814388.864548588&amp;l=13&amp;v=2" TargetMode="External"/><Relationship Id="rId51" Type="http://schemas.openxmlformats.org/officeDocument/2006/relationships/hyperlink" Target="https://mapwv.gov/flood/map/?wkid=102100&amp;x=-9001906.040957524&amp;y=4813925.890308553&amp;l=13&amp;v=2" TargetMode="External"/><Relationship Id="rId3" Type="http://schemas.openxmlformats.org/officeDocument/2006/relationships/hyperlink" Target="https://mapwv.gov/flood/map/?wkid=102100&amp;x=-9001463.386126837&amp;y=4814545.163237929&amp;l=13&amp;v=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5094"/>
  <sheetViews>
    <sheetView tabSelected="1" workbookViewId="0">
      <pane ySplit="3029" topLeftCell="A3030" activePane="bottomLeft" state="frozen"/>
      <selection pane="bottomLeft" activeCell="P3089" sqref="P3089"/>
    </sheetView>
  </sheetViews>
  <sheetFormatPr defaultRowHeight="15" x14ac:dyDescent="0.25"/>
  <cols>
    <col min="1" max="1" width="9.140625" style="1"/>
    <col min="2" max="2" width="16.7109375" style="1" customWidth="1"/>
    <col min="3" max="3" width="11.42578125" style="1" bestFit="1" customWidth="1"/>
    <col min="4" max="4" width="10.85546875" style="1" customWidth="1"/>
    <col min="5" max="5" width="9.140625" style="2"/>
    <col min="6" max="6" width="27" style="1" customWidth="1"/>
    <col min="7" max="7" width="21.7109375" style="1" customWidth="1"/>
    <col min="8" max="9" width="9.140625" style="1"/>
    <col min="10" max="10" width="15.85546875" style="1" customWidth="1"/>
    <col min="11" max="11" width="9.140625" style="2"/>
    <col min="12" max="12" width="16.42578125" style="1" customWidth="1"/>
    <col min="13" max="14" width="9.140625" style="1"/>
    <col min="15" max="16" width="9.140625" style="2"/>
    <col min="17" max="17" width="12.42578125" style="2" customWidth="1"/>
    <col min="18" max="18" width="7.5703125" style="2" customWidth="1"/>
    <col min="19" max="19" width="13.140625" style="2" customWidth="1"/>
  </cols>
  <sheetData>
    <row r="1" spans="1:20" x14ac:dyDescent="0.25">
      <c r="A1" s="7" t="s">
        <v>17168</v>
      </c>
      <c r="G1" s="2"/>
      <c r="M1" s="2"/>
      <c r="N1" s="2"/>
      <c r="T1" s="1"/>
    </row>
    <row r="2" spans="1:20" x14ac:dyDescent="0.25">
      <c r="A2" s="3">
        <v>44461</v>
      </c>
      <c r="B2" s="1" t="s">
        <v>17165</v>
      </c>
      <c r="G2" s="2"/>
      <c r="M2" s="2"/>
      <c r="N2" s="2"/>
      <c r="T2" s="1"/>
    </row>
    <row r="3" spans="1:20" x14ac:dyDescent="0.25">
      <c r="B3" s="58" t="s">
        <v>17238</v>
      </c>
      <c r="G3" s="1" t="s">
        <v>17239</v>
      </c>
      <c r="M3" s="2"/>
      <c r="N3" s="2"/>
      <c r="T3" s="1"/>
    </row>
    <row r="4" spans="1:20" x14ac:dyDescent="0.25">
      <c r="J4" s="4" t="s">
        <v>17166</v>
      </c>
      <c r="M4" s="2"/>
      <c r="N4" s="2"/>
      <c r="R4" s="64" t="s">
        <v>17167</v>
      </c>
      <c r="S4" s="65"/>
      <c r="T4" s="1"/>
    </row>
    <row r="5" spans="1:20" ht="36" x14ac:dyDescent="0.25">
      <c r="A5" s="5" t="s">
        <v>0</v>
      </c>
      <c r="B5" s="5" t="s">
        <v>1</v>
      </c>
      <c r="C5" s="5" t="s">
        <v>2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6" t="s">
        <v>9</v>
      </c>
      <c r="K5" s="5" t="s">
        <v>10</v>
      </c>
      <c r="L5" s="5" t="s">
        <v>11</v>
      </c>
      <c r="M5" s="5" t="s">
        <v>12</v>
      </c>
      <c r="N5" s="5" t="s">
        <v>13</v>
      </c>
      <c r="O5" s="5" t="s">
        <v>14</v>
      </c>
      <c r="P5" s="5" t="s">
        <v>15</v>
      </c>
      <c r="Q5" s="5" t="s">
        <v>16</v>
      </c>
      <c r="R5" s="5" t="s">
        <v>17</v>
      </c>
      <c r="S5" s="5" t="s">
        <v>18</v>
      </c>
    </row>
    <row r="6" spans="1:20" hidden="1" x14ac:dyDescent="0.25">
      <c r="A6" s="8">
        <v>540169</v>
      </c>
      <c r="B6" s="8" t="s">
        <v>19</v>
      </c>
      <c r="C6" s="8" t="s">
        <v>20</v>
      </c>
      <c r="D6" s="8" t="s">
        <v>21</v>
      </c>
      <c r="E6" s="9">
        <v>1</v>
      </c>
      <c r="F6" s="8" t="s">
        <v>22</v>
      </c>
      <c r="G6" s="8" t="s">
        <v>23</v>
      </c>
      <c r="H6" s="8" t="s">
        <v>24</v>
      </c>
      <c r="I6" s="8" t="s">
        <v>25</v>
      </c>
      <c r="J6" s="8" t="s">
        <v>26</v>
      </c>
      <c r="K6" s="9" t="s">
        <v>27</v>
      </c>
      <c r="L6" s="10">
        <v>147070</v>
      </c>
      <c r="M6" s="8" t="s">
        <v>28</v>
      </c>
      <c r="N6" s="8" t="s">
        <v>29</v>
      </c>
      <c r="O6" s="9" t="s">
        <v>30</v>
      </c>
      <c r="P6" s="11" t="s">
        <v>31</v>
      </c>
      <c r="Q6" s="9"/>
      <c r="R6" s="9">
        <v>7.9</v>
      </c>
      <c r="S6" s="12">
        <v>0.13900000000000001</v>
      </c>
    </row>
    <row r="7" spans="1:20" hidden="1" x14ac:dyDescent="0.25">
      <c r="A7" s="8">
        <v>540286</v>
      </c>
      <c r="B7" s="8" t="s">
        <v>32</v>
      </c>
      <c r="C7" s="8" t="s">
        <v>20</v>
      </c>
      <c r="D7" s="8" t="s">
        <v>33</v>
      </c>
      <c r="E7" s="9">
        <v>1</v>
      </c>
      <c r="F7" s="8" t="s">
        <v>34</v>
      </c>
      <c r="G7" s="8" t="s">
        <v>35</v>
      </c>
      <c r="H7" s="8" t="s">
        <v>36</v>
      </c>
      <c r="I7" s="8" t="s">
        <v>37</v>
      </c>
      <c r="J7" s="8" t="s">
        <v>26</v>
      </c>
      <c r="K7" s="9" t="s">
        <v>27</v>
      </c>
      <c r="L7" s="10">
        <v>782950</v>
      </c>
      <c r="M7" s="8" t="s">
        <v>28</v>
      </c>
      <c r="N7" s="8" t="s">
        <v>29</v>
      </c>
      <c r="O7" s="9" t="s">
        <v>30</v>
      </c>
      <c r="P7" s="11" t="s">
        <v>31</v>
      </c>
      <c r="Q7" s="9"/>
      <c r="R7" s="9">
        <v>18.2</v>
      </c>
      <c r="S7" s="12">
        <v>0.59</v>
      </c>
    </row>
    <row r="8" spans="1:20" hidden="1" x14ac:dyDescent="0.25">
      <c r="A8" s="8">
        <v>540286</v>
      </c>
      <c r="B8" s="8" t="s">
        <v>32</v>
      </c>
      <c r="C8" s="8" t="s">
        <v>20</v>
      </c>
      <c r="D8" s="8" t="s">
        <v>33</v>
      </c>
      <c r="E8" s="9">
        <v>1</v>
      </c>
      <c r="F8" s="8" t="s">
        <v>38</v>
      </c>
      <c r="G8" s="8" t="s">
        <v>39</v>
      </c>
      <c r="H8" s="8" t="s">
        <v>40</v>
      </c>
      <c r="I8" s="8" t="s">
        <v>41</v>
      </c>
      <c r="J8" s="8" t="s">
        <v>26</v>
      </c>
      <c r="K8" s="9" t="s">
        <v>27</v>
      </c>
      <c r="L8" s="10">
        <v>182570</v>
      </c>
      <c r="M8" s="8" t="s">
        <v>28</v>
      </c>
      <c r="N8" s="8" t="s">
        <v>29</v>
      </c>
      <c r="O8" s="9" t="s">
        <v>30</v>
      </c>
      <c r="P8" s="11" t="s">
        <v>31</v>
      </c>
      <c r="Q8" s="9"/>
      <c r="R8" s="9">
        <v>0.5</v>
      </c>
      <c r="S8" s="12">
        <v>0</v>
      </c>
    </row>
    <row r="9" spans="1:20" hidden="1" x14ac:dyDescent="0.25">
      <c r="A9" s="8">
        <v>540169</v>
      </c>
      <c r="B9" s="8" t="s">
        <v>19</v>
      </c>
      <c r="C9" s="8" t="s">
        <v>20</v>
      </c>
      <c r="D9" s="8" t="s">
        <v>21</v>
      </c>
      <c r="E9" s="9">
        <v>1</v>
      </c>
      <c r="F9" s="8" t="s">
        <v>42</v>
      </c>
      <c r="G9" s="8" t="s">
        <v>43</v>
      </c>
      <c r="H9" s="8" t="s">
        <v>44</v>
      </c>
      <c r="I9" s="8" t="s">
        <v>45</v>
      </c>
      <c r="J9" s="8" t="s">
        <v>26</v>
      </c>
      <c r="K9" s="9" t="s">
        <v>27</v>
      </c>
      <c r="L9" s="10">
        <v>96290</v>
      </c>
      <c r="M9" s="8" t="s">
        <v>46</v>
      </c>
      <c r="N9" s="8" t="s">
        <v>47</v>
      </c>
      <c r="O9" s="9" t="s">
        <v>30</v>
      </c>
      <c r="P9" s="11" t="s">
        <v>31</v>
      </c>
      <c r="Q9" s="9"/>
      <c r="R9" s="9">
        <v>1.1000000000000001</v>
      </c>
      <c r="S9" s="12">
        <v>0.01</v>
      </c>
    </row>
    <row r="10" spans="1:20" hidden="1" x14ac:dyDescent="0.25">
      <c r="A10" s="8">
        <v>540169</v>
      </c>
      <c r="B10" s="8" t="s">
        <v>19</v>
      </c>
      <c r="C10" s="8" t="s">
        <v>20</v>
      </c>
      <c r="D10" s="8" t="s">
        <v>21</v>
      </c>
      <c r="E10" s="9">
        <v>1</v>
      </c>
      <c r="F10" s="8" t="s">
        <v>48</v>
      </c>
      <c r="G10" s="8" t="s">
        <v>49</v>
      </c>
      <c r="H10" s="8" t="s">
        <v>50</v>
      </c>
      <c r="I10" s="8" t="s">
        <v>51</v>
      </c>
      <c r="J10" s="8" t="s">
        <v>26</v>
      </c>
      <c r="K10" s="9" t="s">
        <v>27</v>
      </c>
      <c r="L10" s="10">
        <v>226510</v>
      </c>
      <c r="M10" s="8" t="s">
        <v>28</v>
      </c>
      <c r="N10" s="8" t="s">
        <v>29</v>
      </c>
      <c r="O10" s="9" t="s">
        <v>30</v>
      </c>
      <c r="P10" s="11" t="s">
        <v>31</v>
      </c>
      <c r="Q10" s="9"/>
      <c r="R10" s="9">
        <v>0.8</v>
      </c>
      <c r="S10" s="12">
        <v>0</v>
      </c>
    </row>
    <row r="11" spans="1:20" hidden="1" x14ac:dyDescent="0.25">
      <c r="A11" s="8">
        <v>540169</v>
      </c>
      <c r="B11" s="8" t="s">
        <v>19</v>
      </c>
      <c r="C11" s="8" t="s">
        <v>20</v>
      </c>
      <c r="D11" s="8" t="s">
        <v>21</v>
      </c>
      <c r="E11" s="9">
        <v>1</v>
      </c>
      <c r="F11" s="8" t="s">
        <v>52</v>
      </c>
      <c r="G11" s="8" t="s">
        <v>53</v>
      </c>
      <c r="H11" s="8" t="s">
        <v>54</v>
      </c>
      <c r="I11" s="8" t="s">
        <v>55</v>
      </c>
      <c r="J11" s="8" t="s">
        <v>26</v>
      </c>
      <c r="K11" s="9" t="s">
        <v>27</v>
      </c>
      <c r="L11" s="10">
        <v>103690</v>
      </c>
      <c r="M11" s="8" t="s">
        <v>28</v>
      </c>
      <c r="N11" s="8" t="s">
        <v>29</v>
      </c>
      <c r="O11" s="9" t="s">
        <v>30</v>
      </c>
      <c r="P11" s="11" t="s">
        <v>31</v>
      </c>
      <c r="Q11" s="9"/>
      <c r="R11" s="9">
        <v>1.6</v>
      </c>
      <c r="S11" s="12">
        <v>5.8000000000000003E-2</v>
      </c>
    </row>
    <row r="12" spans="1:20" hidden="1" x14ac:dyDescent="0.25">
      <c r="A12" s="8">
        <v>540169</v>
      </c>
      <c r="B12" s="8" t="s">
        <v>19</v>
      </c>
      <c r="C12" s="8" t="s">
        <v>20</v>
      </c>
      <c r="D12" s="8" t="s">
        <v>21</v>
      </c>
      <c r="E12" s="9">
        <v>1</v>
      </c>
      <c r="F12" s="8" t="s">
        <v>56</v>
      </c>
      <c r="G12" s="8" t="s">
        <v>57</v>
      </c>
      <c r="H12" s="8" t="s">
        <v>58</v>
      </c>
      <c r="I12" s="8" t="s">
        <v>59</v>
      </c>
      <c r="J12" s="8" t="s">
        <v>26</v>
      </c>
      <c r="K12" s="9" t="s">
        <v>27</v>
      </c>
      <c r="L12" s="10">
        <v>231590</v>
      </c>
      <c r="M12" s="8" t="s">
        <v>28</v>
      </c>
      <c r="N12" s="8" t="s">
        <v>29</v>
      </c>
      <c r="O12" s="9" t="s">
        <v>30</v>
      </c>
      <c r="P12" s="11" t="s">
        <v>31</v>
      </c>
      <c r="Q12" s="9"/>
      <c r="R12" s="9">
        <v>1.5</v>
      </c>
      <c r="S12" s="12">
        <v>5.3999999999999999E-2</v>
      </c>
    </row>
    <row r="13" spans="1:20" hidden="1" x14ac:dyDescent="0.25">
      <c r="A13" s="8">
        <v>540171</v>
      </c>
      <c r="B13" s="8" t="s">
        <v>60</v>
      </c>
      <c r="C13" s="8" t="s">
        <v>20</v>
      </c>
      <c r="D13" s="8" t="s">
        <v>33</v>
      </c>
      <c r="E13" s="9">
        <v>1</v>
      </c>
      <c r="F13" s="8" t="s">
        <v>61</v>
      </c>
      <c r="G13" s="8" t="s">
        <v>62</v>
      </c>
      <c r="H13" s="8" t="s">
        <v>63</v>
      </c>
      <c r="I13" s="8" t="s">
        <v>64</v>
      </c>
      <c r="J13" s="8" t="s">
        <v>26</v>
      </c>
      <c r="K13" s="9" t="s">
        <v>27</v>
      </c>
      <c r="L13" s="10">
        <v>94220</v>
      </c>
      <c r="M13" s="8" t="s">
        <v>28</v>
      </c>
      <c r="N13" s="8" t="s">
        <v>29</v>
      </c>
      <c r="O13" s="9" t="s">
        <v>30</v>
      </c>
      <c r="P13" s="11" t="s">
        <v>31</v>
      </c>
      <c r="Q13" s="9"/>
      <c r="R13" s="9">
        <v>1</v>
      </c>
      <c r="S13" s="12">
        <v>4.0000000000000001E-3</v>
      </c>
    </row>
    <row r="14" spans="1:20" hidden="1" x14ac:dyDescent="0.25">
      <c r="A14" s="8">
        <v>540169</v>
      </c>
      <c r="B14" s="8" t="s">
        <v>19</v>
      </c>
      <c r="C14" s="8" t="s">
        <v>20</v>
      </c>
      <c r="D14" s="8" t="s">
        <v>21</v>
      </c>
      <c r="E14" s="9">
        <v>1</v>
      </c>
      <c r="F14" s="8" t="s">
        <v>65</v>
      </c>
      <c r="G14" s="8" t="s">
        <v>66</v>
      </c>
      <c r="H14" s="8" t="s">
        <v>67</v>
      </c>
      <c r="I14" s="8" t="s">
        <v>68</v>
      </c>
      <c r="J14" s="8" t="s">
        <v>26</v>
      </c>
      <c r="K14" s="9" t="s">
        <v>27</v>
      </c>
      <c r="L14" s="10">
        <v>205420</v>
      </c>
      <c r="M14" s="8" t="s">
        <v>28</v>
      </c>
      <c r="N14" s="8" t="s">
        <v>29</v>
      </c>
      <c r="O14" s="9" t="s">
        <v>30</v>
      </c>
      <c r="P14" s="11" t="s">
        <v>31</v>
      </c>
      <c r="Q14" s="9"/>
      <c r="R14" s="9">
        <v>1.4</v>
      </c>
      <c r="S14" s="12">
        <v>4.2000000000000003E-2</v>
      </c>
    </row>
    <row r="15" spans="1:20" hidden="1" x14ac:dyDescent="0.25">
      <c r="A15" s="8">
        <v>540173</v>
      </c>
      <c r="B15" s="8" t="s">
        <v>69</v>
      </c>
      <c r="C15" s="8" t="s">
        <v>20</v>
      </c>
      <c r="D15" s="8" t="s">
        <v>33</v>
      </c>
      <c r="E15" s="9">
        <v>1</v>
      </c>
      <c r="F15" s="8" t="s">
        <v>70</v>
      </c>
      <c r="G15" s="8" t="s">
        <v>71</v>
      </c>
      <c r="H15" s="8" t="s">
        <v>72</v>
      </c>
      <c r="I15" s="8" t="s">
        <v>73</v>
      </c>
      <c r="J15" s="8" t="s">
        <v>26</v>
      </c>
      <c r="K15" s="9" t="s">
        <v>27</v>
      </c>
      <c r="L15" s="10">
        <v>173450</v>
      </c>
      <c r="M15" s="8" t="s">
        <v>28</v>
      </c>
      <c r="N15" s="8" t="s">
        <v>29</v>
      </c>
      <c r="O15" s="9" t="s">
        <v>30</v>
      </c>
      <c r="P15" s="11" t="s">
        <v>31</v>
      </c>
      <c r="Q15" s="9"/>
      <c r="R15" s="9">
        <v>7.1</v>
      </c>
      <c r="S15" s="12">
        <v>0.13100000000000001</v>
      </c>
    </row>
    <row r="16" spans="1:20" hidden="1" x14ac:dyDescent="0.25">
      <c r="A16" s="8">
        <v>540169</v>
      </c>
      <c r="B16" s="8" t="s">
        <v>19</v>
      </c>
      <c r="C16" s="8" t="s">
        <v>20</v>
      </c>
      <c r="D16" s="8" t="s">
        <v>21</v>
      </c>
      <c r="E16" s="9">
        <v>1</v>
      </c>
      <c r="F16" s="8" t="s">
        <v>74</v>
      </c>
      <c r="G16" s="8" t="s">
        <v>75</v>
      </c>
      <c r="H16" s="8" t="s">
        <v>76</v>
      </c>
      <c r="I16" s="8" t="s">
        <v>77</v>
      </c>
      <c r="J16" s="8" t="s">
        <v>26</v>
      </c>
      <c r="K16" s="9" t="s">
        <v>27</v>
      </c>
      <c r="L16" s="10">
        <v>167550</v>
      </c>
      <c r="M16" s="8" t="s">
        <v>28</v>
      </c>
      <c r="N16" s="8" t="s">
        <v>29</v>
      </c>
      <c r="O16" s="9" t="s">
        <v>30</v>
      </c>
      <c r="P16" s="11" t="s">
        <v>31</v>
      </c>
      <c r="Q16" s="9"/>
      <c r="R16" s="9">
        <v>0</v>
      </c>
      <c r="S16" s="12">
        <v>0</v>
      </c>
    </row>
    <row r="17" spans="1:19" hidden="1" x14ac:dyDescent="0.25">
      <c r="A17" s="8">
        <v>540169</v>
      </c>
      <c r="B17" s="8" t="s">
        <v>19</v>
      </c>
      <c r="C17" s="8" t="s">
        <v>20</v>
      </c>
      <c r="D17" s="8" t="s">
        <v>21</v>
      </c>
      <c r="E17" s="9">
        <v>1</v>
      </c>
      <c r="F17" s="8" t="s">
        <v>78</v>
      </c>
      <c r="G17" s="8" t="s">
        <v>79</v>
      </c>
      <c r="H17" s="8" t="s">
        <v>80</v>
      </c>
      <c r="I17" s="8" t="s">
        <v>81</v>
      </c>
      <c r="J17" s="8" t="s">
        <v>26</v>
      </c>
      <c r="K17" s="9" t="s">
        <v>27</v>
      </c>
      <c r="L17" s="10">
        <v>68778</v>
      </c>
      <c r="M17" s="8" t="s">
        <v>46</v>
      </c>
      <c r="N17" s="8" t="s">
        <v>29</v>
      </c>
      <c r="O17" s="9" t="s">
        <v>30</v>
      </c>
      <c r="P17" s="11" t="s">
        <v>31</v>
      </c>
      <c r="Q17" s="9"/>
      <c r="R17" s="9">
        <v>0</v>
      </c>
      <c r="S17" s="12">
        <v>0</v>
      </c>
    </row>
    <row r="18" spans="1:19" hidden="1" x14ac:dyDescent="0.25">
      <c r="A18" s="8">
        <v>540169</v>
      </c>
      <c r="B18" s="8" t="s">
        <v>19</v>
      </c>
      <c r="C18" s="8" t="s">
        <v>20</v>
      </c>
      <c r="D18" s="8" t="s">
        <v>21</v>
      </c>
      <c r="E18" s="9">
        <v>1</v>
      </c>
      <c r="F18" s="8" t="s">
        <v>82</v>
      </c>
      <c r="G18" s="8" t="s">
        <v>83</v>
      </c>
      <c r="H18" s="8" t="s">
        <v>84</v>
      </c>
      <c r="I18" s="8" t="s">
        <v>85</v>
      </c>
      <c r="J18" s="8" t="s">
        <v>26</v>
      </c>
      <c r="K18" s="9" t="s">
        <v>27</v>
      </c>
      <c r="L18" s="10">
        <v>127780</v>
      </c>
      <c r="M18" s="8" t="s">
        <v>28</v>
      </c>
      <c r="N18" s="8" t="s">
        <v>29</v>
      </c>
      <c r="O18" s="9" t="s">
        <v>30</v>
      </c>
      <c r="P18" s="11" t="s">
        <v>31</v>
      </c>
      <c r="Q18" s="9"/>
      <c r="R18" s="9">
        <v>1.1000000000000001</v>
      </c>
      <c r="S18" s="12">
        <v>8.9999999999999993E-3</v>
      </c>
    </row>
    <row r="19" spans="1:19" hidden="1" x14ac:dyDescent="0.25">
      <c r="A19" s="8">
        <v>540173</v>
      </c>
      <c r="B19" s="8" t="s">
        <v>69</v>
      </c>
      <c r="C19" s="8" t="s">
        <v>20</v>
      </c>
      <c r="D19" s="8" t="s">
        <v>33</v>
      </c>
      <c r="E19" s="9">
        <v>1</v>
      </c>
      <c r="F19" s="8" t="s">
        <v>86</v>
      </c>
      <c r="G19" s="8" t="s">
        <v>87</v>
      </c>
      <c r="H19" s="8" t="s">
        <v>88</v>
      </c>
      <c r="I19" s="8" t="s">
        <v>89</v>
      </c>
      <c r="J19" s="8" t="s">
        <v>90</v>
      </c>
      <c r="K19" s="9" t="s">
        <v>91</v>
      </c>
      <c r="L19" s="10">
        <v>51610</v>
      </c>
      <c r="M19" s="8" t="s">
        <v>28</v>
      </c>
      <c r="N19" s="8" t="s">
        <v>29</v>
      </c>
      <c r="O19" s="9" t="s">
        <v>30</v>
      </c>
      <c r="P19" s="11" t="s">
        <v>31</v>
      </c>
      <c r="Q19" s="9" t="s">
        <v>92</v>
      </c>
      <c r="R19" s="9">
        <v>4.9000000000000004</v>
      </c>
      <c r="S19" s="12">
        <v>0.13900000000000001</v>
      </c>
    </row>
    <row r="20" spans="1:19" hidden="1" x14ac:dyDescent="0.25">
      <c r="A20" s="8">
        <v>540169</v>
      </c>
      <c r="B20" s="8" t="s">
        <v>19</v>
      </c>
      <c r="C20" s="8" t="s">
        <v>20</v>
      </c>
      <c r="D20" s="8" t="s">
        <v>21</v>
      </c>
      <c r="E20" s="9">
        <v>1</v>
      </c>
      <c r="F20" s="8" t="s">
        <v>86</v>
      </c>
      <c r="G20" s="8" t="s">
        <v>93</v>
      </c>
      <c r="H20" s="8" t="s">
        <v>94</v>
      </c>
      <c r="I20" s="8" t="s">
        <v>95</v>
      </c>
      <c r="J20" s="8" t="s">
        <v>90</v>
      </c>
      <c r="K20" s="9" t="s">
        <v>91</v>
      </c>
      <c r="L20" s="10">
        <v>55400</v>
      </c>
      <c r="M20" s="8" t="s">
        <v>96</v>
      </c>
      <c r="N20" s="8" t="s">
        <v>47</v>
      </c>
      <c r="O20" s="9" t="s">
        <v>30</v>
      </c>
      <c r="P20" s="11" t="s">
        <v>31</v>
      </c>
      <c r="Q20" s="9" t="s">
        <v>92</v>
      </c>
      <c r="R20" s="9">
        <v>2.8</v>
      </c>
      <c r="S20" s="12">
        <v>0</v>
      </c>
    </row>
    <row r="21" spans="1:19" hidden="1" x14ac:dyDescent="0.25">
      <c r="A21" s="8">
        <v>540173</v>
      </c>
      <c r="B21" s="8" t="s">
        <v>69</v>
      </c>
      <c r="C21" s="8" t="s">
        <v>20</v>
      </c>
      <c r="D21" s="8" t="s">
        <v>33</v>
      </c>
      <c r="E21" s="9">
        <v>1</v>
      </c>
      <c r="F21" s="8" t="s">
        <v>97</v>
      </c>
      <c r="G21" s="8" t="s">
        <v>98</v>
      </c>
      <c r="H21" s="8" t="s">
        <v>99</v>
      </c>
      <c r="I21" s="8" t="s">
        <v>100</v>
      </c>
      <c r="J21" s="8" t="s">
        <v>26</v>
      </c>
      <c r="K21" s="9" t="s">
        <v>27</v>
      </c>
      <c r="L21" s="10">
        <v>7000</v>
      </c>
      <c r="M21" s="8" t="s">
        <v>96</v>
      </c>
      <c r="N21" s="8" t="s">
        <v>47</v>
      </c>
      <c r="O21" s="9" t="s">
        <v>30</v>
      </c>
      <c r="P21" s="11" t="s">
        <v>31</v>
      </c>
      <c r="Q21" s="9"/>
      <c r="R21" s="9">
        <v>0.1</v>
      </c>
      <c r="S21" s="12">
        <v>0</v>
      </c>
    </row>
    <row r="22" spans="1:19" hidden="1" x14ac:dyDescent="0.25">
      <c r="A22" s="8">
        <v>540173</v>
      </c>
      <c r="B22" s="8" t="s">
        <v>69</v>
      </c>
      <c r="C22" s="8" t="s">
        <v>20</v>
      </c>
      <c r="D22" s="8" t="s">
        <v>33</v>
      </c>
      <c r="E22" s="9">
        <v>1</v>
      </c>
      <c r="F22" s="8" t="s">
        <v>101</v>
      </c>
      <c r="G22" s="8" t="s">
        <v>102</v>
      </c>
      <c r="H22" s="8" t="s">
        <v>103</v>
      </c>
      <c r="I22" s="8" t="s">
        <v>104</v>
      </c>
      <c r="J22" s="8" t="s">
        <v>26</v>
      </c>
      <c r="K22" s="9" t="s">
        <v>27</v>
      </c>
      <c r="L22" s="10">
        <v>63290</v>
      </c>
      <c r="M22" s="8" t="s">
        <v>28</v>
      </c>
      <c r="N22" s="8" t="s">
        <v>29</v>
      </c>
      <c r="O22" s="9" t="s">
        <v>30</v>
      </c>
      <c r="P22" s="11" t="s">
        <v>31</v>
      </c>
      <c r="Q22" s="9"/>
      <c r="R22" s="9">
        <v>1.5</v>
      </c>
      <c r="S22" s="12">
        <v>4.9000000000000002E-2</v>
      </c>
    </row>
    <row r="23" spans="1:19" hidden="1" x14ac:dyDescent="0.25">
      <c r="A23" s="8">
        <v>540169</v>
      </c>
      <c r="B23" s="8" t="s">
        <v>19</v>
      </c>
      <c r="C23" s="8" t="s">
        <v>20</v>
      </c>
      <c r="D23" s="8" t="s">
        <v>21</v>
      </c>
      <c r="E23" s="9">
        <v>1</v>
      </c>
      <c r="F23" s="8" t="s">
        <v>105</v>
      </c>
      <c r="G23" s="8" t="s">
        <v>106</v>
      </c>
      <c r="H23" s="8" t="s">
        <v>107</v>
      </c>
      <c r="I23" s="8" t="s">
        <v>108</v>
      </c>
      <c r="J23" s="8" t="s">
        <v>26</v>
      </c>
      <c r="K23" s="9" t="s">
        <v>27</v>
      </c>
      <c r="L23" s="10">
        <v>40450</v>
      </c>
      <c r="M23" s="8" t="s">
        <v>28</v>
      </c>
      <c r="N23" s="8" t="s">
        <v>29</v>
      </c>
      <c r="O23" s="9" t="s">
        <v>30</v>
      </c>
      <c r="P23" s="11" t="s">
        <v>31</v>
      </c>
      <c r="Q23" s="9"/>
      <c r="R23" s="9">
        <v>0.5</v>
      </c>
      <c r="S23" s="12">
        <v>0</v>
      </c>
    </row>
    <row r="24" spans="1:19" hidden="1" x14ac:dyDescent="0.25">
      <c r="A24" s="8">
        <v>540169</v>
      </c>
      <c r="B24" s="8" t="s">
        <v>19</v>
      </c>
      <c r="C24" s="8" t="s">
        <v>20</v>
      </c>
      <c r="D24" s="8" t="s">
        <v>21</v>
      </c>
      <c r="E24" s="9">
        <v>1</v>
      </c>
      <c r="F24" s="8" t="s">
        <v>109</v>
      </c>
      <c r="G24" s="8" t="s">
        <v>110</v>
      </c>
      <c r="H24" s="8" t="s">
        <v>111</v>
      </c>
      <c r="I24" s="8" t="s">
        <v>112</v>
      </c>
      <c r="J24" s="8" t="s">
        <v>26</v>
      </c>
      <c r="K24" s="9" t="s">
        <v>27</v>
      </c>
      <c r="L24" s="10">
        <v>74830</v>
      </c>
      <c r="M24" s="8" t="s">
        <v>28</v>
      </c>
      <c r="N24" s="8" t="s">
        <v>29</v>
      </c>
      <c r="O24" s="9" t="s">
        <v>30</v>
      </c>
      <c r="P24" s="11" t="s">
        <v>31</v>
      </c>
      <c r="Q24" s="9"/>
      <c r="R24" s="9">
        <v>2.4</v>
      </c>
      <c r="S24" s="12">
        <v>0.104</v>
      </c>
    </row>
    <row r="25" spans="1:19" hidden="1" x14ac:dyDescent="0.25">
      <c r="A25" s="8">
        <v>540169</v>
      </c>
      <c r="B25" s="8" t="s">
        <v>19</v>
      </c>
      <c r="C25" s="8" t="s">
        <v>20</v>
      </c>
      <c r="D25" s="8" t="s">
        <v>21</v>
      </c>
      <c r="E25" s="9">
        <v>1</v>
      </c>
      <c r="F25" s="8" t="s">
        <v>113</v>
      </c>
      <c r="G25" s="8" t="s">
        <v>114</v>
      </c>
      <c r="H25" s="8" t="s">
        <v>115</v>
      </c>
      <c r="I25" s="8" t="s">
        <v>116</v>
      </c>
      <c r="J25" s="8" t="s">
        <v>26</v>
      </c>
      <c r="K25" s="9" t="s">
        <v>27</v>
      </c>
      <c r="L25" s="10">
        <v>169653</v>
      </c>
      <c r="M25" s="8" t="s">
        <v>46</v>
      </c>
      <c r="N25" s="8" t="s">
        <v>29</v>
      </c>
      <c r="O25" s="9" t="s">
        <v>30</v>
      </c>
      <c r="P25" s="11" t="s">
        <v>31</v>
      </c>
      <c r="Q25" s="9"/>
      <c r="R25" s="9">
        <v>3.7</v>
      </c>
      <c r="S25" s="12">
        <v>0.11</v>
      </c>
    </row>
    <row r="26" spans="1:19" hidden="1" x14ac:dyDescent="0.25">
      <c r="A26" s="8">
        <v>540169</v>
      </c>
      <c r="B26" s="8" t="s">
        <v>19</v>
      </c>
      <c r="C26" s="8" t="s">
        <v>20</v>
      </c>
      <c r="D26" s="8" t="s">
        <v>21</v>
      </c>
      <c r="E26" s="9">
        <v>1</v>
      </c>
      <c r="F26" s="8" t="s">
        <v>117</v>
      </c>
      <c r="G26" s="8" t="s">
        <v>118</v>
      </c>
      <c r="H26" s="8" t="s">
        <v>119</v>
      </c>
      <c r="I26" s="8" t="s">
        <v>120</v>
      </c>
      <c r="J26" s="8" t="s">
        <v>26</v>
      </c>
      <c r="K26" s="9" t="s">
        <v>27</v>
      </c>
      <c r="L26" s="10">
        <v>297520</v>
      </c>
      <c r="M26" s="8" t="s">
        <v>28</v>
      </c>
      <c r="N26" s="8" t="s">
        <v>29</v>
      </c>
      <c r="O26" s="9" t="s">
        <v>30</v>
      </c>
      <c r="P26" s="11" t="s">
        <v>31</v>
      </c>
      <c r="Q26" s="9"/>
      <c r="R26" s="9">
        <v>1.5</v>
      </c>
      <c r="S26" s="12">
        <v>4.8000000000000001E-2</v>
      </c>
    </row>
    <row r="27" spans="1:19" hidden="1" x14ac:dyDescent="0.25">
      <c r="A27" s="8">
        <v>540169</v>
      </c>
      <c r="B27" s="8" t="s">
        <v>19</v>
      </c>
      <c r="C27" s="8" t="s">
        <v>20</v>
      </c>
      <c r="D27" s="8" t="s">
        <v>21</v>
      </c>
      <c r="E27" s="9">
        <v>1</v>
      </c>
      <c r="F27" s="8" t="s">
        <v>121</v>
      </c>
      <c r="G27" s="8" t="s">
        <v>122</v>
      </c>
      <c r="H27" s="8" t="s">
        <v>123</v>
      </c>
      <c r="I27" s="8" t="s">
        <v>124</v>
      </c>
      <c r="J27" s="8" t="s">
        <v>26</v>
      </c>
      <c r="K27" s="9" t="s">
        <v>27</v>
      </c>
      <c r="L27" s="10">
        <v>67230</v>
      </c>
      <c r="M27" s="8" t="s">
        <v>28</v>
      </c>
      <c r="N27" s="8" t="s">
        <v>29</v>
      </c>
      <c r="O27" s="9" t="s">
        <v>30</v>
      </c>
      <c r="P27" s="11" t="s">
        <v>31</v>
      </c>
      <c r="Q27" s="9"/>
      <c r="R27" s="9">
        <v>5.5</v>
      </c>
      <c r="S27" s="12">
        <v>0.12</v>
      </c>
    </row>
    <row r="28" spans="1:19" hidden="1" x14ac:dyDescent="0.25">
      <c r="A28" s="8">
        <v>540169</v>
      </c>
      <c r="B28" s="8" t="s">
        <v>19</v>
      </c>
      <c r="C28" s="8" t="s">
        <v>20</v>
      </c>
      <c r="D28" s="8" t="s">
        <v>21</v>
      </c>
      <c r="E28" s="9">
        <v>1</v>
      </c>
      <c r="F28" s="8" t="s">
        <v>125</v>
      </c>
      <c r="G28" s="8" t="s">
        <v>126</v>
      </c>
      <c r="H28" s="8" t="s">
        <v>127</v>
      </c>
      <c r="I28" s="8" t="s">
        <v>128</v>
      </c>
      <c r="J28" s="8" t="s">
        <v>90</v>
      </c>
      <c r="K28" s="9" t="s">
        <v>91</v>
      </c>
      <c r="L28" s="10">
        <v>50437</v>
      </c>
      <c r="M28" s="8" t="s">
        <v>46</v>
      </c>
      <c r="N28" s="8" t="s">
        <v>29</v>
      </c>
      <c r="O28" s="9" t="s">
        <v>30</v>
      </c>
      <c r="P28" s="11" t="s">
        <v>31</v>
      </c>
      <c r="Q28" s="9" t="s">
        <v>92</v>
      </c>
      <c r="R28" s="9">
        <v>2.4</v>
      </c>
      <c r="S28" s="12">
        <v>6.3E-2</v>
      </c>
    </row>
    <row r="29" spans="1:19" hidden="1" x14ac:dyDescent="0.25">
      <c r="A29" s="8">
        <v>540169</v>
      </c>
      <c r="B29" s="8" t="s">
        <v>19</v>
      </c>
      <c r="C29" s="8" t="s">
        <v>20</v>
      </c>
      <c r="D29" s="8" t="s">
        <v>21</v>
      </c>
      <c r="E29" s="9">
        <v>1</v>
      </c>
      <c r="F29" s="8" t="s">
        <v>129</v>
      </c>
      <c r="G29" s="8" t="s">
        <v>130</v>
      </c>
      <c r="H29" s="8" t="s">
        <v>131</v>
      </c>
      <c r="I29" s="8" t="s">
        <v>132</v>
      </c>
      <c r="J29" s="8" t="s">
        <v>26</v>
      </c>
      <c r="K29" s="9" t="s">
        <v>27</v>
      </c>
      <c r="L29" s="10">
        <v>93060</v>
      </c>
      <c r="M29" s="8" t="s">
        <v>28</v>
      </c>
      <c r="N29" s="8" t="s">
        <v>29</v>
      </c>
      <c r="O29" s="9" t="s">
        <v>30</v>
      </c>
      <c r="P29" s="11" t="s">
        <v>31</v>
      </c>
      <c r="Q29" s="9"/>
      <c r="R29" s="9">
        <v>0.5</v>
      </c>
      <c r="S29" s="12">
        <v>0</v>
      </c>
    </row>
    <row r="30" spans="1:19" hidden="1" x14ac:dyDescent="0.25">
      <c r="A30" s="8">
        <v>540174</v>
      </c>
      <c r="B30" s="8" t="s">
        <v>133</v>
      </c>
      <c r="C30" s="8" t="s">
        <v>20</v>
      </c>
      <c r="D30" s="8" t="s">
        <v>33</v>
      </c>
      <c r="E30" s="9">
        <v>1</v>
      </c>
      <c r="F30" s="8" t="s">
        <v>125</v>
      </c>
      <c r="G30" s="8" t="s">
        <v>134</v>
      </c>
      <c r="H30" s="8" t="s">
        <v>135</v>
      </c>
      <c r="I30" s="8" t="s">
        <v>136</v>
      </c>
      <c r="J30" s="8" t="s">
        <v>90</v>
      </c>
      <c r="K30" s="9" t="s">
        <v>91</v>
      </c>
      <c r="L30" s="10">
        <v>157220</v>
      </c>
      <c r="M30" s="8" t="s">
        <v>28</v>
      </c>
      <c r="N30" s="8" t="s">
        <v>29</v>
      </c>
      <c r="O30" s="9" t="s">
        <v>30</v>
      </c>
      <c r="P30" s="11" t="s">
        <v>31</v>
      </c>
      <c r="Q30" s="9" t="s">
        <v>92</v>
      </c>
      <c r="R30" s="9">
        <v>0</v>
      </c>
      <c r="S30" s="12">
        <v>0</v>
      </c>
    </row>
    <row r="31" spans="1:19" hidden="1" x14ac:dyDescent="0.25">
      <c r="A31" s="8">
        <v>540169</v>
      </c>
      <c r="B31" s="8" t="s">
        <v>19</v>
      </c>
      <c r="C31" s="8" t="s">
        <v>20</v>
      </c>
      <c r="D31" s="8" t="s">
        <v>21</v>
      </c>
      <c r="E31" s="9">
        <v>1</v>
      </c>
      <c r="F31" s="8" t="s">
        <v>137</v>
      </c>
      <c r="G31" s="8" t="s">
        <v>138</v>
      </c>
      <c r="H31" s="8" t="s">
        <v>139</v>
      </c>
      <c r="I31" s="8" t="s">
        <v>140</v>
      </c>
      <c r="J31" s="8" t="s">
        <v>26</v>
      </c>
      <c r="K31" s="9" t="s">
        <v>27</v>
      </c>
      <c r="L31" s="10">
        <v>64070</v>
      </c>
      <c r="M31" s="8" t="s">
        <v>28</v>
      </c>
      <c r="N31" s="8" t="s">
        <v>29</v>
      </c>
      <c r="O31" s="9" t="s">
        <v>30</v>
      </c>
      <c r="P31" s="11" t="s">
        <v>31</v>
      </c>
      <c r="Q31" s="9"/>
      <c r="R31" s="9">
        <v>1.5</v>
      </c>
      <c r="S31" s="12">
        <v>5.3999999999999999E-2</v>
      </c>
    </row>
    <row r="32" spans="1:19" hidden="1" x14ac:dyDescent="0.25">
      <c r="A32" s="8">
        <v>540169</v>
      </c>
      <c r="B32" s="8" t="s">
        <v>19</v>
      </c>
      <c r="C32" s="8" t="s">
        <v>20</v>
      </c>
      <c r="D32" s="8" t="s">
        <v>21</v>
      </c>
      <c r="E32" s="9">
        <v>1</v>
      </c>
      <c r="F32" s="8" t="s">
        <v>141</v>
      </c>
      <c r="G32" s="8" t="s">
        <v>142</v>
      </c>
      <c r="H32" s="8" t="s">
        <v>143</v>
      </c>
      <c r="I32" s="8" t="s">
        <v>144</v>
      </c>
      <c r="J32" s="8" t="s">
        <v>26</v>
      </c>
      <c r="K32" s="9" t="s">
        <v>27</v>
      </c>
      <c r="L32" s="10">
        <v>19420</v>
      </c>
      <c r="M32" s="8" t="s">
        <v>28</v>
      </c>
      <c r="N32" s="8" t="s">
        <v>29</v>
      </c>
      <c r="O32" s="9" t="s">
        <v>30</v>
      </c>
      <c r="P32" s="11" t="s">
        <v>31</v>
      </c>
      <c r="Q32" s="9"/>
      <c r="R32" s="9">
        <v>0.4</v>
      </c>
      <c r="S32" s="12">
        <v>0</v>
      </c>
    </row>
    <row r="33" spans="1:19" hidden="1" x14ac:dyDescent="0.25">
      <c r="A33" s="8">
        <v>540171</v>
      </c>
      <c r="B33" s="8" t="s">
        <v>60</v>
      </c>
      <c r="C33" s="8" t="s">
        <v>20</v>
      </c>
      <c r="D33" s="8" t="s">
        <v>33</v>
      </c>
      <c r="E33" s="9">
        <v>1</v>
      </c>
      <c r="F33" s="8" t="s">
        <v>145</v>
      </c>
      <c r="G33" s="8" t="s">
        <v>146</v>
      </c>
      <c r="H33" s="8" t="s">
        <v>147</v>
      </c>
      <c r="I33" s="8" t="s">
        <v>148</v>
      </c>
      <c r="J33" s="8" t="s">
        <v>26</v>
      </c>
      <c r="K33" s="9" t="s">
        <v>27</v>
      </c>
      <c r="L33" s="10">
        <v>176700</v>
      </c>
      <c r="M33" s="8" t="s">
        <v>96</v>
      </c>
      <c r="N33" s="8" t="s">
        <v>29</v>
      </c>
      <c r="O33" s="9" t="s">
        <v>30</v>
      </c>
      <c r="P33" s="11" t="s">
        <v>31</v>
      </c>
      <c r="Q33" s="9"/>
      <c r="R33" s="9">
        <v>0.7</v>
      </c>
      <c r="S33" s="12">
        <v>0</v>
      </c>
    </row>
    <row r="34" spans="1:19" hidden="1" x14ac:dyDescent="0.25">
      <c r="A34" s="8">
        <v>540169</v>
      </c>
      <c r="B34" s="8" t="s">
        <v>19</v>
      </c>
      <c r="C34" s="8" t="s">
        <v>20</v>
      </c>
      <c r="D34" s="8" t="s">
        <v>21</v>
      </c>
      <c r="E34" s="9">
        <v>1</v>
      </c>
      <c r="F34" s="8" t="s">
        <v>149</v>
      </c>
      <c r="G34" s="8" t="s">
        <v>150</v>
      </c>
      <c r="H34" s="8" t="s">
        <v>151</v>
      </c>
      <c r="I34" s="8" t="s">
        <v>152</v>
      </c>
      <c r="J34" s="8" t="s">
        <v>26</v>
      </c>
      <c r="K34" s="9" t="s">
        <v>27</v>
      </c>
      <c r="L34" s="10">
        <v>2068290</v>
      </c>
      <c r="M34" s="8" t="s">
        <v>28</v>
      </c>
      <c r="N34" s="8" t="s">
        <v>29</v>
      </c>
      <c r="O34" s="9" t="s">
        <v>153</v>
      </c>
      <c r="P34" s="11" t="s">
        <v>31</v>
      </c>
      <c r="Q34" s="9"/>
      <c r="R34" s="9">
        <v>0</v>
      </c>
      <c r="S34" s="12">
        <v>0</v>
      </c>
    </row>
    <row r="35" spans="1:19" hidden="1" x14ac:dyDescent="0.25">
      <c r="A35" s="8">
        <v>540169</v>
      </c>
      <c r="B35" s="8" t="s">
        <v>19</v>
      </c>
      <c r="C35" s="8" t="s">
        <v>20</v>
      </c>
      <c r="D35" s="8" t="s">
        <v>21</v>
      </c>
      <c r="E35" s="9">
        <v>1</v>
      </c>
      <c r="F35" s="8" t="s">
        <v>154</v>
      </c>
      <c r="G35" s="8" t="s">
        <v>155</v>
      </c>
      <c r="H35" s="8" t="s">
        <v>156</v>
      </c>
      <c r="I35" s="8" t="s">
        <v>157</v>
      </c>
      <c r="J35" s="8" t="s">
        <v>158</v>
      </c>
      <c r="K35" s="9" t="s">
        <v>159</v>
      </c>
      <c r="L35" s="10">
        <v>26000</v>
      </c>
      <c r="M35" s="8" t="s">
        <v>160</v>
      </c>
      <c r="N35" s="8" t="s">
        <v>29</v>
      </c>
      <c r="O35" s="9" t="s">
        <v>30</v>
      </c>
      <c r="P35" s="11" t="s">
        <v>31</v>
      </c>
      <c r="Q35" s="9" t="s">
        <v>161</v>
      </c>
      <c r="R35" s="9">
        <v>2.2000000000000002</v>
      </c>
      <c r="S35" s="12">
        <v>0.122</v>
      </c>
    </row>
    <row r="36" spans="1:19" hidden="1" x14ac:dyDescent="0.25">
      <c r="A36" s="8">
        <v>540169</v>
      </c>
      <c r="B36" s="8" t="s">
        <v>19</v>
      </c>
      <c r="C36" s="8" t="s">
        <v>20</v>
      </c>
      <c r="D36" s="8" t="s">
        <v>21</v>
      </c>
      <c r="E36" s="9">
        <v>1</v>
      </c>
      <c r="F36" s="8" t="s">
        <v>162</v>
      </c>
      <c r="G36" s="8" t="s">
        <v>163</v>
      </c>
      <c r="H36" s="8" t="s">
        <v>164</v>
      </c>
      <c r="I36" s="8" t="s">
        <v>165</v>
      </c>
      <c r="J36" s="8" t="s">
        <v>158</v>
      </c>
      <c r="K36" s="9" t="s">
        <v>159</v>
      </c>
      <c r="L36" s="10">
        <v>5300000</v>
      </c>
      <c r="M36" s="8" t="s">
        <v>96</v>
      </c>
      <c r="N36" s="8" t="s">
        <v>29</v>
      </c>
      <c r="O36" s="9" t="s">
        <v>30</v>
      </c>
      <c r="P36" s="11" t="s">
        <v>31</v>
      </c>
      <c r="Q36" s="9" t="s">
        <v>161</v>
      </c>
      <c r="R36" s="9">
        <v>3.3</v>
      </c>
      <c r="S36" s="12">
        <v>0.18</v>
      </c>
    </row>
    <row r="37" spans="1:19" hidden="1" x14ac:dyDescent="0.25">
      <c r="A37" s="8">
        <v>540169</v>
      </c>
      <c r="B37" s="8" t="s">
        <v>19</v>
      </c>
      <c r="C37" s="8" t="s">
        <v>20</v>
      </c>
      <c r="D37" s="8" t="s">
        <v>21</v>
      </c>
      <c r="E37" s="9">
        <v>1</v>
      </c>
      <c r="F37" s="8" t="s">
        <v>166</v>
      </c>
      <c r="G37" s="8" t="s">
        <v>167</v>
      </c>
      <c r="H37" s="8" t="s">
        <v>168</v>
      </c>
      <c r="I37" s="8" t="s">
        <v>169</v>
      </c>
      <c r="J37" s="8" t="s">
        <v>26</v>
      </c>
      <c r="K37" s="9" t="s">
        <v>27</v>
      </c>
      <c r="L37" s="10">
        <v>497530</v>
      </c>
      <c r="M37" s="8" t="s">
        <v>28</v>
      </c>
      <c r="N37" s="8" t="s">
        <v>29</v>
      </c>
      <c r="O37" s="9" t="s">
        <v>30</v>
      </c>
      <c r="P37" s="11" t="s">
        <v>31</v>
      </c>
      <c r="Q37" s="9"/>
      <c r="R37" s="9">
        <v>3.2</v>
      </c>
      <c r="S37" s="12">
        <v>0.11</v>
      </c>
    </row>
    <row r="38" spans="1:19" hidden="1" x14ac:dyDescent="0.25">
      <c r="A38" s="8">
        <v>540169</v>
      </c>
      <c r="B38" s="8" t="s">
        <v>19</v>
      </c>
      <c r="C38" s="8" t="s">
        <v>20</v>
      </c>
      <c r="D38" s="8" t="s">
        <v>21</v>
      </c>
      <c r="E38" s="9">
        <v>1</v>
      </c>
      <c r="F38" s="8" t="s">
        <v>170</v>
      </c>
      <c r="G38" s="8" t="s">
        <v>171</v>
      </c>
      <c r="H38" s="8" t="s">
        <v>172</v>
      </c>
      <c r="I38" s="8" t="s">
        <v>173</v>
      </c>
      <c r="J38" s="8" t="s">
        <v>26</v>
      </c>
      <c r="K38" s="9" t="s">
        <v>27</v>
      </c>
      <c r="L38" s="10">
        <v>118810</v>
      </c>
      <c r="M38" s="8" t="s">
        <v>28</v>
      </c>
      <c r="N38" s="8" t="s">
        <v>29</v>
      </c>
      <c r="O38" s="9" t="s">
        <v>30</v>
      </c>
      <c r="P38" s="11" t="s">
        <v>31</v>
      </c>
      <c r="Q38" s="9"/>
      <c r="R38" s="9">
        <v>1</v>
      </c>
      <c r="S38" s="12">
        <v>1E-3</v>
      </c>
    </row>
    <row r="39" spans="1:19" hidden="1" x14ac:dyDescent="0.25">
      <c r="A39" s="8">
        <v>540169</v>
      </c>
      <c r="B39" s="8" t="s">
        <v>19</v>
      </c>
      <c r="C39" s="8" t="s">
        <v>20</v>
      </c>
      <c r="D39" s="8" t="s">
        <v>21</v>
      </c>
      <c r="E39" s="9">
        <v>1</v>
      </c>
      <c r="F39" s="8" t="s">
        <v>174</v>
      </c>
      <c r="G39" s="8" t="s">
        <v>175</v>
      </c>
      <c r="H39" s="8" t="s">
        <v>176</v>
      </c>
      <c r="I39" s="8" t="s">
        <v>177</v>
      </c>
      <c r="J39" s="8" t="s">
        <v>90</v>
      </c>
      <c r="K39" s="9" t="s">
        <v>91</v>
      </c>
      <c r="L39" s="10">
        <v>151312</v>
      </c>
      <c r="M39" s="8" t="s">
        <v>46</v>
      </c>
      <c r="N39" s="8" t="s">
        <v>29</v>
      </c>
      <c r="O39" s="9" t="s">
        <v>30</v>
      </c>
      <c r="P39" s="11" t="s">
        <v>31</v>
      </c>
      <c r="Q39" s="9" t="s">
        <v>178</v>
      </c>
      <c r="R39" s="9">
        <v>0</v>
      </c>
      <c r="S39" s="12">
        <v>0</v>
      </c>
    </row>
    <row r="40" spans="1:19" hidden="1" x14ac:dyDescent="0.25">
      <c r="A40" s="8">
        <v>540169</v>
      </c>
      <c r="B40" s="8" t="s">
        <v>19</v>
      </c>
      <c r="C40" s="8" t="s">
        <v>20</v>
      </c>
      <c r="D40" s="8" t="s">
        <v>21</v>
      </c>
      <c r="E40" s="9">
        <v>1</v>
      </c>
      <c r="F40" s="8" t="s">
        <v>179</v>
      </c>
      <c r="G40" s="8" t="s">
        <v>180</v>
      </c>
      <c r="H40" s="8" t="s">
        <v>181</v>
      </c>
      <c r="I40" s="8" t="s">
        <v>182</v>
      </c>
      <c r="J40" s="8" t="s">
        <v>26</v>
      </c>
      <c r="K40" s="9" t="s">
        <v>27</v>
      </c>
      <c r="L40" s="10">
        <v>461730</v>
      </c>
      <c r="M40" s="8" t="s">
        <v>28</v>
      </c>
      <c r="N40" s="8" t="s">
        <v>29</v>
      </c>
      <c r="O40" s="9" t="s">
        <v>30</v>
      </c>
      <c r="P40" s="11" t="s">
        <v>31</v>
      </c>
      <c r="Q40" s="9"/>
      <c r="R40" s="9">
        <v>0.5</v>
      </c>
      <c r="S40" s="12">
        <v>0</v>
      </c>
    </row>
    <row r="41" spans="1:19" hidden="1" x14ac:dyDescent="0.25">
      <c r="A41" s="8">
        <v>540169</v>
      </c>
      <c r="B41" s="8" t="s">
        <v>19</v>
      </c>
      <c r="C41" s="8" t="s">
        <v>20</v>
      </c>
      <c r="D41" s="8" t="s">
        <v>21</v>
      </c>
      <c r="E41" s="9">
        <v>1</v>
      </c>
      <c r="F41" s="8" t="s">
        <v>183</v>
      </c>
      <c r="G41" s="8" t="s">
        <v>184</v>
      </c>
      <c r="H41" s="8" t="s">
        <v>185</v>
      </c>
      <c r="I41" s="8" t="s">
        <v>186</v>
      </c>
      <c r="J41" s="8" t="s">
        <v>26</v>
      </c>
      <c r="K41" s="9" t="s">
        <v>27</v>
      </c>
      <c r="L41" s="10">
        <v>99990</v>
      </c>
      <c r="M41" s="8" t="s">
        <v>28</v>
      </c>
      <c r="N41" s="8" t="s">
        <v>29</v>
      </c>
      <c r="O41" s="9" t="s">
        <v>30</v>
      </c>
      <c r="P41" s="11" t="s">
        <v>31</v>
      </c>
      <c r="Q41" s="9"/>
      <c r="R41" s="9">
        <v>1.5</v>
      </c>
      <c r="S41" s="12">
        <v>5.5E-2</v>
      </c>
    </row>
    <row r="42" spans="1:19" hidden="1" x14ac:dyDescent="0.25">
      <c r="A42" s="8">
        <v>540169</v>
      </c>
      <c r="B42" s="8" t="s">
        <v>19</v>
      </c>
      <c r="C42" s="8" t="s">
        <v>20</v>
      </c>
      <c r="D42" s="8" t="s">
        <v>21</v>
      </c>
      <c r="E42" s="9">
        <v>1</v>
      </c>
      <c r="F42" s="8" t="s">
        <v>187</v>
      </c>
      <c r="G42" s="8" t="s">
        <v>188</v>
      </c>
      <c r="H42" s="8" t="s">
        <v>189</v>
      </c>
      <c r="I42" s="8" t="s">
        <v>190</v>
      </c>
      <c r="J42" s="8" t="s">
        <v>26</v>
      </c>
      <c r="K42" s="9" t="s">
        <v>27</v>
      </c>
      <c r="L42" s="10">
        <v>189670</v>
      </c>
      <c r="M42" s="8" t="s">
        <v>28</v>
      </c>
      <c r="N42" s="8" t="s">
        <v>29</v>
      </c>
      <c r="O42" s="9" t="s">
        <v>30</v>
      </c>
      <c r="P42" s="11" t="s">
        <v>31</v>
      </c>
      <c r="Q42" s="9"/>
      <c r="R42" s="9">
        <v>0.8</v>
      </c>
      <c r="S42" s="12">
        <v>0</v>
      </c>
    </row>
    <row r="43" spans="1:19" hidden="1" x14ac:dyDescent="0.25">
      <c r="A43" s="8">
        <v>540169</v>
      </c>
      <c r="B43" s="8" t="s">
        <v>19</v>
      </c>
      <c r="C43" s="8" t="s">
        <v>20</v>
      </c>
      <c r="D43" s="8" t="s">
        <v>21</v>
      </c>
      <c r="E43" s="9">
        <v>1</v>
      </c>
      <c r="F43" s="8" t="s">
        <v>191</v>
      </c>
      <c r="G43" s="8" t="s">
        <v>192</v>
      </c>
      <c r="H43" s="8" t="s">
        <v>193</v>
      </c>
      <c r="I43" s="8" t="s">
        <v>194</v>
      </c>
      <c r="J43" s="8" t="s">
        <v>158</v>
      </c>
      <c r="K43" s="9" t="s">
        <v>159</v>
      </c>
      <c r="L43" s="10">
        <v>252187</v>
      </c>
      <c r="M43" s="8" t="s">
        <v>46</v>
      </c>
      <c r="N43" s="8" t="s">
        <v>29</v>
      </c>
      <c r="O43" s="9" t="s">
        <v>30</v>
      </c>
      <c r="P43" s="11" t="s">
        <v>31</v>
      </c>
      <c r="Q43" s="9" t="s">
        <v>161</v>
      </c>
      <c r="R43" s="9">
        <v>0</v>
      </c>
      <c r="S43" s="12">
        <v>0</v>
      </c>
    </row>
    <row r="44" spans="1:19" hidden="1" x14ac:dyDescent="0.25">
      <c r="A44" s="8">
        <v>540169</v>
      </c>
      <c r="B44" s="8" t="s">
        <v>19</v>
      </c>
      <c r="C44" s="8" t="s">
        <v>20</v>
      </c>
      <c r="D44" s="8" t="s">
        <v>21</v>
      </c>
      <c r="E44" s="9">
        <v>1</v>
      </c>
      <c r="F44" s="8" t="s">
        <v>195</v>
      </c>
      <c r="G44" s="8" t="s">
        <v>196</v>
      </c>
      <c r="H44" s="8" t="s">
        <v>197</v>
      </c>
      <c r="I44" s="8" t="s">
        <v>198</v>
      </c>
      <c r="J44" s="8" t="s">
        <v>26</v>
      </c>
      <c r="K44" s="9" t="s">
        <v>27</v>
      </c>
      <c r="L44" s="10">
        <v>460400</v>
      </c>
      <c r="M44" s="8" t="s">
        <v>28</v>
      </c>
      <c r="N44" s="8" t="s">
        <v>47</v>
      </c>
      <c r="O44" s="9" t="s">
        <v>30</v>
      </c>
      <c r="P44" s="11" t="s">
        <v>31</v>
      </c>
      <c r="Q44" s="9"/>
      <c r="R44" s="9">
        <v>0.4</v>
      </c>
      <c r="S44" s="12">
        <v>0</v>
      </c>
    </row>
    <row r="45" spans="1:19" hidden="1" x14ac:dyDescent="0.25">
      <c r="A45" s="8">
        <v>540169</v>
      </c>
      <c r="B45" s="8" t="s">
        <v>19</v>
      </c>
      <c r="C45" s="8" t="s">
        <v>20</v>
      </c>
      <c r="D45" s="8" t="s">
        <v>21</v>
      </c>
      <c r="E45" s="9">
        <v>1</v>
      </c>
      <c r="F45" s="8" t="s">
        <v>125</v>
      </c>
      <c r="G45" s="8" t="s">
        <v>199</v>
      </c>
      <c r="H45" s="8" t="s">
        <v>200</v>
      </c>
      <c r="I45" s="8" t="s">
        <v>201</v>
      </c>
      <c r="J45" s="8" t="s">
        <v>90</v>
      </c>
      <c r="K45" s="9" t="s">
        <v>91</v>
      </c>
      <c r="L45" s="10">
        <v>44500</v>
      </c>
      <c r="M45" s="8" t="s">
        <v>28</v>
      </c>
      <c r="N45" s="8" t="s">
        <v>29</v>
      </c>
      <c r="O45" s="9" t="s">
        <v>30</v>
      </c>
      <c r="P45" s="11" t="s">
        <v>31</v>
      </c>
      <c r="Q45" s="9" t="s">
        <v>92</v>
      </c>
      <c r="R45" s="9">
        <v>2.4</v>
      </c>
      <c r="S45" s="12">
        <v>0</v>
      </c>
    </row>
    <row r="46" spans="1:19" hidden="1" x14ac:dyDescent="0.25">
      <c r="A46" s="8">
        <v>540169</v>
      </c>
      <c r="B46" s="8" t="s">
        <v>19</v>
      </c>
      <c r="C46" s="8" t="s">
        <v>20</v>
      </c>
      <c r="D46" s="8" t="s">
        <v>21</v>
      </c>
      <c r="E46" s="9">
        <v>1</v>
      </c>
      <c r="F46" s="8" t="s">
        <v>202</v>
      </c>
      <c r="G46" s="8" t="s">
        <v>203</v>
      </c>
      <c r="H46" s="8" t="s">
        <v>204</v>
      </c>
      <c r="I46" s="8" t="s">
        <v>205</v>
      </c>
      <c r="J46" s="8" t="s">
        <v>26</v>
      </c>
      <c r="K46" s="9" t="s">
        <v>27</v>
      </c>
      <c r="L46" s="10">
        <v>3500</v>
      </c>
      <c r="M46" s="8" t="s">
        <v>96</v>
      </c>
      <c r="N46" s="8" t="s">
        <v>29</v>
      </c>
      <c r="O46" s="9" t="s">
        <v>30</v>
      </c>
      <c r="P46" s="11" t="s">
        <v>31</v>
      </c>
      <c r="Q46" s="9"/>
      <c r="R46" s="9">
        <v>0</v>
      </c>
      <c r="S46" s="12">
        <v>0</v>
      </c>
    </row>
    <row r="47" spans="1:19" hidden="1" x14ac:dyDescent="0.25">
      <c r="A47" s="8">
        <v>540169</v>
      </c>
      <c r="B47" s="8" t="s">
        <v>19</v>
      </c>
      <c r="C47" s="8" t="s">
        <v>20</v>
      </c>
      <c r="D47" s="8" t="s">
        <v>21</v>
      </c>
      <c r="E47" s="9">
        <v>1</v>
      </c>
      <c r="F47" s="8" t="s">
        <v>206</v>
      </c>
      <c r="G47" s="8" t="s">
        <v>207</v>
      </c>
      <c r="H47" s="8" t="s">
        <v>208</v>
      </c>
      <c r="I47" s="8" t="s">
        <v>209</v>
      </c>
      <c r="J47" s="8" t="s">
        <v>26</v>
      </c>
      <c r="K47" s="9" t="s">
        <v>27</v>
      </c>
      <c r="L47" s="10">
        <v>36160</v>
      </c>
      <c r="M47" s="8" t="s">
        <v>28</v>
      </c>
      <c r="N47" s="8" t="s">
        <v>47</v>
      </c>
      <c r="O47" s="9" t="s">
        <v>30</v>
      </c>
      <c r="P47" s="11" t="s">
        <v>31</v>
      </c>
      <c r="Q47" s="9"/>
      <c r="R47" s="9">
        <v>0.4</v>
      </c>
      <c r="S47" s="12">
        <v>0</v>
      </c>
    </row>
    <row r="48" spans="1:19" hidden="1" x14ac:dyDescent="0.25">
      <c r="A48" s="8">
        <v>540169</v>
      </c>
      <c r="B48" s="8" t="s">
        <v>19</v>
      </c>
      <c r="C48" s="8" t="s">
        <v>20</v>
      </c>
      <c r="D48" s="8" t="s">
        <v>21</v>
      </c>
      <c r="E48" s="9">
        <v>1</v>
      </c>
      <c r="F48" s="8" t="s">
        <v>210</v>
      </c>
      <c r="G48" s="8" t="s">
        <v>211</v>
      </c>
      <c r="H48" s="8" t="s">
        <v>212</v>
      </c>
      <c r="I48" s="8" t="s">
        <v>213</v>
      </c>
      <c r="J48" s="8" t="s">
        <v>26</v>
      </c>
      <c r="K48" s="9" t="s">
        <v>27</v>
      </c>
      <c r="L48" s="10">
        <v>144700</v>
      </c>
      <c r="M48" s="8" t="s">
        <v>96</v>
      </c>
      <c r="N48" s="8" t="s">
        <v>29</v>
      </c>
      <c r="O48" s="9" t="s">
        <v>30</v>
      </c>
      <c r="P48" s="11" t="s">
        <v>31</v>
      </c>
      <c r="Q48" s="9"/>
      <c r="R48" s="9">
        <v>3.9</v>
      </c>
      <c r="S48" s="12">
        <v>0.11</v>
      </c>
    </row>
    <row r="49" spans="1:19" hidden="1" x14ac:dyDescent="0.25">
      <c r="A49" s="8">
        <v>540169</v>
      </c>
      <c r="B49" s="8" t="s">
        <v>19</v>
      </c>
      <c r="C49" s="8" t="s">
        <v>20</v>
      </c>
      <c r="D49" s="8" t="s">
        <v>21</v>
      </c>
      <c r="E49" s="9">
        <v>1</v>
      </c>
      <c r="F49" s="8" t="s">
        <v>214</v>
      </c>
      <c r="G49" s="8" t="s">
        <v>215</v>
      </c>
      <c r="H49" s="8" t="s">
        <v>216</v>
      </c>
      <c r="I49" s="8" t="s">
        <v>217</v>
      </c>
      <c r="J49" s="8" t="s">
        <v>26</v>
      </c>
      <c r="K49" s="9" t="s">
        <v>27</v>
      </c>
      <c r="L49" s="10">
        <v>43890</v>
      </c>
      <c r="M49" s="8" t="s">
        <v>28</v>
      </c>
      <c r="N49" s="8" t="s">
        <v>29</v>
      </c>
      <c r="O49" s="9" t="s">
        <v>30</v>
      </c>
      <c r="P49" s="11" t="s">
        <v>31</v>
      </c>
      <c r="Q49" s="9"/>
      <c r="R49" s="9">
        <v>0</v>
      </c>
      <c r="S49" s="12">
        <v>0</v>
      </c>
    </row>
    <row r="50" spans="1:19" hidden="1" x14ac:dyDescent="0.25">
      <c r="A50" s="8">
        <v>540169</v>
      </c>
      <c r="B50" s="8" t="s">
        <v>19</v>
      </c>
      <c r="C50" s="8" t="s">
        <v>20</v>
      </c>
      <c r="D50" s="8" t="s">
        <v>21</v>
      </c>
      <c r="E50" s="9">
        <v>1</v>
      </c>
      <c r="F50" s="8" t="s">
        <v>218</v>
      </c>
      <c r="G50" s="8" t="s">
        <v>219</v>
      </c>
      <c r="H50" s="8" t="s">
        <v>220</v>
      </c>
      <c r="I50" s="8" t="s">
        <v>221</v>
      </c>
      <c r="J50" s="8" t="s">
        <v>26</v>
      </c>
      <c r="K50" s="9" t="s">
        <v>27</v>
      </c>
      <c r="L50" s="10">
        <v>22100</v>
      </c>
      <c r="M50" s="8" t="s">
        <v>96</v>
      </c>
      <c r="N50" s="8" t="s">
        <v>29</v>
      </c>
      <c r="O50" s="9" t="s">
        <v>30</v>
      </c>
      <c r="P50" s="11" t="s">
        <v>31</v>
      </c>
      <c r="Q50" s="9"/>
      <c r="R50" s="9">
        <v>0.4</v>
      </c>
      <c r="S50" s="12">
        <v>0</v>
      </c>
    </row>
    <row r="51" spans="1:19" hidden="1" x14ac:dyDescent="0.25">
      <c r="A51" s="8">
        <v>540169</v>
      </c>
      <c r="B51" s="8" t="s">
        <v>19</v>
      </c>
      <c r="C51" s="8" t="s">
        <v>20</v>
      </c>
      <c r="D51" s="8" t="s">
        <v>21</v>
      </c>
      <c r="E51" s="9">
        <v>1</v>
      </c>
      <c r="F51" s="8" t="s">
        <v>222</v>
      </c>
      <c r="G51" s="8" t="s">
        <v>223</v>
      </c>
      <c r="H51" s="8" t="s">
        <v>224</v>
      </c>
      <c r="I51" s="8" t="s">
        <v>225</v>
      </c>
      <c r="J51" s="8" t="s">
        <v>26</v>
      </c>
      <c r="K51" s="9" t="s">
        <v>27</v>
      </c>
      <c r="L51" s="10">
        <v>89940</v>
      </c>
      <c r="M51" s="8" t="s">
        <v>28</v>
      </c>
      <c r="N51" s="8" t="s">
        <v>29</v>
      </c>
      <c r="O51" s="9" t="s">
        <v>30</v>
      </c>
      <c r="P51" s="11" t="s">
        <v>31</v>
      </c>
      <c r="Q51" s="9"/>
      <c r="R51" s="9">
        <v>0</v>
      </c>
      <c r="S51" s="12">
        <v>0</v>
      </c>
    </row>
    <row r="52" spans="1:19" hidden="1" x14ac:dyDescent="0.25">
      <c r="A52" s="8">
        <v>540169</v>
      </c>
      <c r="B52" s="8" t="s">
        <v>19</v>
      </c>
      <c r="C52" s="8" t="s">
        <v>20</v>
      </c>
      <c r="D52" s="8" t="s">
        <v>21</v>
      </c>
      <c r="E52" s="9">
        <v>1</v>
      </c>
      <c r="F52" s="8" t="s">
        <v>125</v>
      </c>
      <c r="G52" s="8" t="s">
        <v>226</v>
      </c>
      <c r="H52" s="8" t="s">
        <v>227</v>
      </c>
      <c r="I52" s="8" t="s">
        <v>228</v>
      </c>
      <c r="J52" s="8" t="s">
        <v>90</v>
      </c>
      <c r="K52" s="9" t="s">
        <v>91</v>
      </c>
      <c r="L52" s="10">
        <v>22700</v>
      </c>
      <c r="M52" s="8" t="s">
        <v>96</v>
      </c>
      <c r="N52" s="8" t="s">
        <v>29</v>
      </c>
      <c r="O52" s="9" t="s">
        <v>30</v>
      </c>
      <c r="P52" s="11" t="s">
        <v>31</v>
      </c>
      <c r="Q52" s="9" t="s">
        <v>92</v>
      </c>
      <c r="R52" s="9">
        <v>0</v>
      </c>
      <c r="S52" s="12">
        <v>0</v>
      </c>
    </row>
    <row r="53" spans="1:19" hidden="1" x14ac:dyDescent="0.25">
      <c r="A53" s="8">
        <v>540169</v>
      </c>
      <c r="B53" s="8" t="s">
        <v>19</v>
      </c>
      <c r="C53" s="8" t="s">
        <v>20</v>
      </c>
      <c r="D53" s="8" t="s">
        <v>21</v>
      </c>
      <c r="E53" s="9">
        <v>1</v>
      </c>
      <c r="F53" s="8" t="s">
        <v>229</v>
      </c>
      <c r="G53" s="8" t="s">
        <v>230</v>
      </c>
      <c r="H53" s="8" t="s">
        <v>231</v>
      </c>
      <c r="I53" s="8" t="s">
        <v>232</v>
      </c>
      <c r="J53" s="8" t="s">
        <v>26</v>
      </c>
      <c r="K53" s="9" t="s">
        <v>27</v>
      </c>
      <c r="L53" s="10">
        <v>172710</v>
      </c>
      <c r="M53" s="8" t="s">
        <v>28</v>
      </c>
      <c r="N53" s="8" t="s">
        <v>29</v>
      </c>
      <c r="O53" s="9" t="s">
        <v>30</v>
      </c>
      <c r="P53" s="11" t="s">
        <v>31</v>
      </c>
      <c r="Q53" s="9"/>
      <c r="R53" s="9">
        <v>0.8</v>
      </c>
      <c r="S53" s="12">
        <v>0</v>
      </c>
    </row>
    <row r="54" spans="1:19" hidden="1" x14ac:dyDescent="0.25">
      <c r="A54" s="8">
        <v>540169</v>
      </c>
      <c r="B54" s="8" t="s">
        <v>19</v>
      </c>
      <c r="C54" s="8" t="s">
        <v>20</v>
      </c>
      <c r="D54" s="8" t="s">
        <v>21</v>
      </c>
      <c r="E54" s="9">
        <v>1</v>
      </c>
      <c r="F54" s="8" t="s">
        <v>233</v>
      </c>
      <c r="G54" s="8" t="s">
        <v>234</v>
      </c>
      <c r="H54" s="8" t="s">
        <v>235</v>
      </c>
      <c r="I54" s="8" t="s">
        <v>236</v>
      </c>
      <c r="J54" s="8" t="s">
        <v>26</v>
      </c>
      <c r="K54" s="9" t="s">
        <v>27</v>
      </c>
      <c r="L54" s="10">
        <v>38990</v>
      </c>
      <c r="M54" s="8" t="s">
        <v>28</v>
      </c>
      <c r="N54" s="8" t="s">
        <v>29</v>
      </c>
      <c r="O54" s="9" t="s">
        <v>30</v>
      </c>
      <c r="P54" s="11" t="s">
        <v>31</v>
      </c>
      <c r="Q54" s="9"/>
      <c r="R54" s="9">
        <v>0</v>
      </c>
      <c r="S54" s="12">
        <v>0</v>
      </c>
    </row>
    <row r="55" spans="1:19" hidden="1" x14ac:dyDescent="0.25">
      <c r="A55" s="8">
        <v>540169</v>
      </c>
      <c r="B55" s="8" t="s">
        <v>19</v>
      </c>
      <c r="C55" s="8" t="s">
        <v>20</v>
      </c>
      <c r="D55" s="8" t="s">
        <v>21</v>
      </c>
      <c r="E55" s="9">
        <v>1</v>
      </c>
      <c r="F55" s="8" t="s">
        <v>237</v>
      </c>
      <c r="G55" s="8" t="s">
        <v>238</v>
      </c>
      <c r="H55" s="8" t="s">
        <v>239</v>
      </c>
      <c r="I55" s="8" t="s">
        <v>240</v>
      </c>
      <c r="J55" s="8" t="s">
        <v>26</v>
      </c>
      <c r="K55" s="9" t="s">
        <v>27</v>
      </c>
      <c r="L55" s="10">
        <v>209300</v>
      </c>
      <c r="M55" s="8" t="s">
        <v>28</v>
      </c>
      <c r="N55" s="8" t="s">
        <v>29</v>
      </c>
      <c r="O55" s="9" t="s">
        <v>30</v>
      </c>
      <c r="P55" s="11" t="s">
        <v>31</v>
      </c>
      <c r="Q55" s="9"/>
      <c r="R55" s="9">
        <v>2.5</v>
      </c>
      <c r="S55" s="12">
        <v>0.105</v>
      </c>
    </row>
    <row r="56" spans="1:19" hidden="1" x14ac:dyDescent="0.25">
      <c r="A56" s="8">
        <v>540169</v>
      </c>
      <c r="B56" s="8" t="s">
        <v>19</v>
      </c>
      <c r="C56" s="8" t="s">
        <v>20</v>
      </c>
      <c r="D56" s="8" t="s">
        <v>21</v>
      </c>
      <c r="E56" s="9">
        <v>1</v>
      </c>
      <c r="F56" s="8" t="s">
        <v>241</v>
      </c>
      <c r="G56" s="8" t="s">
        <v>242</v>
      </c>
      <c r="H56" s="8" t="s">
        <v>243</v>
      </c>
      <c r="I56" s="8" t="s">
        <v>244</v>
      </c>
      <c r="J56" s="8" t="s">
        <v>26</v>
      </c>
      <c r="K56" s="9" t="s">
        <v>27</v>
      </c>
      <c r="L56" s="10">
        <v>64190</v>
      </c>
      <c r="M56" s="8" t="s">
        <v>28</v>
      </c>
      <c r="N56" s="8" t="s">
        <v>29</v>
      </c>
      <c r="O56" s="9" t="s">
        <v>30</v>
      </c>
      <c r="P56" s="11" t="s">
        <v>31</v>
      </c>
      <c r="Q56" s="9"/>
      <c r="R56" s="9">
        <v>0</v>
      </c>
      <c r="S56" s="12">
        <v>0</v>
      </c>
    </row>
    <row r="57" spans="1:19" hidden="1" x14ac:dyDescent="0.25">
      <c r="A57" s="8">
        <v>540169</v>
      </c>
      <c r="B57" s="8" t="s">
        <v>19</v>
      </c>
      <c r="C57" s="8" t="s">
        <v>20</v>
      </c>
      <c r="D57" s="8" t="s">
        <v>21</v>
      </c>
      <c r="E57" s="9">
        <v>1</v>
      </c>
      <c r="F57" s="8" t="s">
        <v>245</v>
      </c>
      <c r="G57" s="8" t="s">
        <v>246</v>
      </c>
      <c r="H57" s="8" t="s">
        <v>247</v>
      </c>
      <c r="I57" s="8" t="s">
        <v>248</v>
      </c>
      <c r="J57" s="8" t="s">
        <v>26</v>
      </c>
      <c r="K57" s="9" t="s">
        <v>27</v>
      </c>
      <c r="L57" s="10">
        <v>43040</v>
      </c>
      <c r="M57" s="8" t="s">
        <v>28</v>
      </c>
      <c r="N57" s="8" t="s">
        <v>29</v>
      </c>
      <c r="O57" s="9" t="s">
        <v>30</v>
      </c>
      <c r="P57" s="11" t="s">
        <v>31</v>
      </c>
      <c r="Q57" s="9"/>
      <c r="R57" s="9">
        <v>3.7</v>
      </c>
      <c r="S57" s="12">
        <v>0.11</v>
      </c>
    </row>
    <row r="58" spans="1:19" hidden="1" x14ac:dyDescent="0.25">
      <c r="A58" s="8">
        <v>540169</v>
      </c>
      <c r="B58" s="8" t="s">
        <v>19</v>
      </c>
      <c r="C58" s="8" t="s">
        <v>20</v>
      </c>
      <c r="D58" s="8" t="s">
        <v>21</v>
      </c>
      <c r="E58" s="9">
        <v>1</v>
      </c>
      <c r="F58" s="8" t="s">
        <v>222</v>
      </c>
      <c r="G58" s="8" t="s">
        <v>249</v>
      </c>
      <c r="H58" s="8" t="s">
        <v>250</v>
      </c>
      <c r="I58" s="8" t="s">
        <v>251</v>
      </c>
      <c r="J58" s="8" t="s">
        <v>26</v>
      </c>
      <c r="K58" s="9" t="s">
        <v>27</v>
      </c>
      <c r="L58" s="10">
        <v>67310</v>
      </c>
      <c r="M58" s="8" t="s">
        <v>28</v>
      </c>
      <c r="N58" s="8" t="s">
        <v>29</v>
      </c>
      <c r="O58" s="9" t="s">
        <v>30</v>
      </c>
      <c r="P58" s="11" t="s">
        <v>31</v>
      </c>
      <c r="Q58" s="9"/>
      <c r="R58" s="9">
        <v>3.1</v>
      </c>
      <c r="S58" s="12">
        <v>0.11</v>
      </c>
    </row>
    <row r="59" spans="1:19" hidden="1" x14ac:dyDescent="0.25">
      <c r="A59" s="8">
        <v>540169</v>
      </c>
      <c r="B59" s="8" t="s">
        <v>19</v>
      </c>
      <c r="C59" s="8" t="s">
        <v>20</v>
      </c>
      <c r="D59" s="8" t="s">
        <v>21</v>
      </c>
      <c r="E59" s="9">
        <v>1</v>
      </c>
      <c r="F59" s="8" t="s">
        <v>252</v>
      </c>
      <c r="G59" s="8" t="s">
        <v>253</v>
      </c>
      <c r="H59" s="8" t="s">
        <v>254</v>
      </c>
      <c r="I59" s="8" t="s">
        <v>255</v>
      </c>
      <c r="J59" s="8" t="s">
        <v>26</v>
      </c>
      <c r="K59" s="9" t="s">
        <v>27</v>
      </c>
      <c r="L59" s="10">
        <v>79440</v>
      </c>
      <c r="M59" s="8" t="s">
        <v>28</v>
      </c>
      <c r="N59" s="8" t="s">
        <v>29</v>
      </c>
      <c r="O59" s="9" t="s">
        <v>30</v>
      </c>
      <c r="P59" s="11" t="s">
        <v>31</v>
      </c>
      <c r="Q59" s="9"/>
      <c r="R59" s="9">
        <v>1.4</v>
      </c>
      <c r="S59" s="12">
        <v>4.2999999999999997E-2</v>
      </c>
    </row>
    <row r="60" spans="1:19" hidden="1" x14ac:dyDescent="0.25">
      <c r="A60" s="8">
        <v>540169</v>
      </c>
      <c r="B60" s="8" t="s">
        <v>19</v>
      </c>
      <c r="C60" s="8" t="s">
        <v>20</v>
      </c>
      <c r="D60" s="8" t="s">
        <v>21</v>
      </c>
      <c r="E60" s="9">
        <v>1</v>
      </c>
      <c r="F60" s="8" t="s">
        <v>256</v>
      </c>
      <c r="G60" s="8" t="s">
        <v>257</v>
      </c>
      <c r="H60" s="8" t="s">
        <v>258</v>
      </c>
      <c r="I60" s="8" t="s">
        <v>259</v>
      </c>
      <c r="J60" s="8" t="s">
        <v>26</v>
      </c>
      <c r="K60" s="9" t="s">
        <v>27</v>
      </c>
      <c r="L60" s="10">
        <v>43120</v>
      </c>
      <c r="M60" s="8" t="s">
        <v>28</v>
      </c>
      <c r="N60" s="8" t="s">
        <v>29</v>
      </c>
      <c r="O60" s="9" t="s">
        <v>30</v>
      </c>
      <c r="P60" s="11" t="s">
        <v>31</v>
      </c>
      <c r="Q60" s="9"/>
      <c r="R60" s="9">
        <v>0</v>
      </c>
      <c r="S60" s="12">
        <v>0</v>
      </c>
    </row>
    <row r="61" spans="1:19" hidden="1" x14ac:dyDescent="0.25">
      <c r="A61" s="8">
        <v>540169</v>
      </c>
      <c r="B61" s="8" t="s">
        <v>19</v>
      </c>
      <c r="C61" s="8" t="s">
        <v>20</v>
      </c>
      <c r="D61" s="8" t="s">
        <v>21</v>
      </c>
      <c r="E61" s="9">
        <v>1</v>
      </c>
      <c r="F61" s="8" t="s">
        <v>125</v>
      </c>
      <c r="G61" s="8" t="s">
        <v>260</v>
      </c>
      <c r="H61" s="8" t="s">
        <v>261</v>
      </c>
      <c r="I61" s="8" t="s">
        <v>262</v>
      </c>
      <c r="J61" s="8" t="s">
        <v>90</v>
      </c>
      <c r="K61" s="9" t="s">
        <v>91</v>
      </c>
      <c r="L61" s="10">
        <v>40200</v>
      </c>
      <c r="M61" s="8" t="s">
        <v>28</v>
      </c>
      <c r="N61" s="8" t="s">
        <v>29</v>
      </c>
      <c r="O61" s="9" t="s">
        <v>30</v>
      </c>
      <c r="P61" s="11" t="s">
        <v>31</v>
      </c>
      <c r="Q61" s="9" t="s">
        <v>92</v>
      </c>
      <c r="R61" s="9">
        <v>2.1</v>
      </c>
      <c r="S61" s="12">
        <v>5.1999999999999998E-2</v>
      </c>
    </row>
    <row r="62" spans="1:19" hidden="1" x14ac:dyDescent="0.25">
      <c r="A62" s="8">
        <v>540169</v>
      </c>
      <c r="B62" s="8" t="s">
        <v>19</v>
      </c>
      <c r="C62" s="8" t="s">
        <v>20</v>
      </c>
      <c r="D62" s="8" t="s">
        <v>21</v>
      </c>
      <c r="E62" s="9">
        <v>1</v>
      </c>
      <c r="F62" s="8" t="s">
        <v>263</v>
      </c>
      <c r="G62" s="8" t="s">
        <v>264</v>
      </c>
      <c r="H62" s="8" t="s">
        <v>265</v>
      </c>
      <c r="I62" s="8" t="s">
        <v>266</v>
      </c>
      <c r="J62" s="8" t="s">
        <v>26</v>
      </c>
      <c r="K62" s="9" t="s">
        <v>27</v>
      </c>
      <c r="L62" s="10">
        <v>113330</v>
      </c>
      <c r="M62" s="8" t="s">
        <v>28</v>
      </c>
      <c r="N62" s="8" t="s">
        <v>29</v>
      </c>
      <c r="O62" s="9" t="s">
        <v>30</v>
      </c>
      <c r="P62" s="11" t="s">
        <v>31</v>
      </c>
      <c r="Q62" s="9"/>
      <c r="R62" s="9">
        <v>0.8</v>
      </c>
      <c r="S62" s="12">
        <v>0</v>
      </c>
    </row>
    <row r="63" spans="1:19" hidden="1" x14ac:dyDescent="0.25">
      <c r="A63" s="8">
        <v>540169</v>
      </c>
      <c r="B63" s="8" t="s">
        <v>19</v>
      </c>
      <c r="C63" s="8" t="s">
        <v>20</v>
      </c>
      <c r="D63" s="8" t="s">
        <v>21</v>
      </c>
      <c r="E63" s="9">
        <v>1</v>
      </c>
      <c r="F63" s="8" t="s">
        <v>267</v>
      </c>
      <c r="G63" s="8" t="s">
        <v>268</v>
      </c>
      <c r="H63" s="8" t="s">
        <v>269</v>
      </c>
      <c r="I63" s="8" t="s">
        <v>270</v>
      </c>
      <c r="J63" s="8" t="s">
        <v>26</v>
      </c>
      <c r="K63" s="9" t="s">
        <v>27</v>
      </c>
      <c r="L63" s="10">
        <v>242890</v>
      </c>
      <c r="M63" s="8" t="s">
        <v>28</v>
      </c>
      <c r="N63" s="8" t="s">
        <v>29</v>
      </c>
      <c r="O63" s="9" t="s">
        <v>30</v>
      </c>
      <c r="P63" s="11" t="s">
        <v>31</v>
      </c>
      <c r="Q63" s="9"/>
      <c r="R63" s="9">
        <v>1</v>
      </c>
      <c r="S63" s="12">
        <v>0</v>
      </c>
    </row>
    <row r="64" spans="1:19" hidden="1" x14ac:dyDescent="0.25">
      <c r="A64" s="8">
        <v>540169</v>
      </c>
      <c r="B64" s="8" t="s">
        <v>19</v>
      </c>
      <c r="C64" s="8" t="s">
        <v>20</v>
      </c>
      <c r="D64" s="8" t="s">
        <v>21</v>
      </c>
      <c r="E64" s="9">
        <v>1</v>
      </c>
      <c r="F64" s="8" t="s">
        <v>271</v>
      </c>
      <c r="G64" s="8" t="s">
        <v>272</v>
      </c>
      <c r="H64" s="8" t="s">
        <v>273</v>
      </c>
      <c r="I64" s="8" t="s">
        <v>274</v>
      </c>
      <c r="J64" s="8" t="s">
        <v>26</v>
      </c>
      <c r="K64" s="9" t="s">
        <v>27</v>
      </c>
      <c r="L64" s="10">
        <v>67310</v>
      </c>
      <c r="M64" s="8" t="s">
        <v>28</v>
      </c>
      <c r="N64" s="8" t="s">
        <v>29</v>
      </c>
      <c r="O64" s="9" t="s">
        <v>30</v>
      </c>
      <c r="P64" s="11" t="s">
        <v>31</v>
      </c>
      <c r="Q64" s="9"/>
      <c r="R64" s="9">
        <v>0.8</v>
      </c>
      <c r="S64" s="12">
        <v>0</v>
      </c>
    </row>
    <row r="65" spans="1:19" hidden="1" x14ac:dyDescent="0.25">
      <c r="A65" s="8">
        <v>540169</v>
      </c>
      <c r="B65" s="8" t="s">
        <v>19</v>
      </c>
      <c r="C65" s="8" t="s">
        <v>20</v>
      </c>
      <c r="D65" s="8" t="s">
        <v>21</v>
      </c>
      <c r="E65" s="9">
        <v>1</v>
      </c>
      <c r="F65" s="8" t="s">
        <v>275</v>
      </c>
      <c r="G65" s="8" t="s">
        <v>276</v>
      </c>
      <c r="H65" s="8" t="s">
        <v>277</v>
      </c>
      <c r="I65" s="8" t="s">
        <v>278</v>
      </c>
      <c r="J65" s="8" t="s">
        <v>26</v>
      </c>
      <c r="K65" s="9" t="s">
        <v>27</v>
      </c>
      <c r="L65" s="10">
        <v>99830</v>
      </c>
      <c r="M65" s="8" t="s">
        <v>28</v>
      </c>
      <c r="N65" s="8" t="s">
        <v>29</v>
      </c>
      <c r="O65" s="9" t="s">
        <v>30</v>
      </c>
      <c r="P65" s="11" t="s">
        <v>31</v>
      </c>
      <c r="Q65" s="9"/>
      <c r="R65" s="9">
        <v>4.8</v>
      </c>
      <c r="S65" s="12">
        <v>0.11799999999999999</v>
      </c>
    </row>
    <row r="66" spans="1:19" hidden="1" x14ac:dyDescent="0.25">
      <c r="A66" s="8">
        <v>540169</v>
      </c>
      <c r="B66" s="8" t="s">
        <v>19</v>
      </c>
      <c r="C66" s="8" t="s">
        <v>20</v>
      </c>
      <c r="D66" s="8" t="s">
        <v>21</v>
      </c>
      <c r="E66" s="9">
        <v>1</v>
      </c>
      <c r="F66" s="8" t="s">
        <v>279</v>
      </c>
      <c r="G66" s="8" t="s">
        <v>280</v>
      </c>
      <c r="H66" s="8" t="s">
        <v>281</v>
      </c>
      <c r="I66" s="8" t="s">
        <v>282</v>
      </c>
      <c r="J66" s="8" t="s">
        <v>26</v>
      </c>
      <c r="K66" s="9" t="s">
        <v>27</v>
      </c>
      <c r="L66" s="10">
        <v>145470</v>
      </c>
      <c r="M66" s="8" t="s">
        <v>28</v>
      </c>
      <c r="N66" s="8" t="s">
        <v>29</v>
      </c>
      <c r="O66" s="9" t="s">
        <v>30</v>
      </c>
      <c r="P66" s="11" t="s">
        <v>31</v>
      </c>
      <c r="Q66" s="9"/>
      <c r="R66" s="9">
        <v>1.4</v>
      </c>
      <c r="S66" s="12">
        <v>3.7999999999999999E-2</v>
      </c>
    </row>
    <row r="67" spans="1:19" hidden="1" x14ac:dyDescent="0.25">
      <c r="A67" s="8">
        <v>540169</v>
      </c>
      <c r="B67" s="8" t="s">
        <v>19</v>
      </c>
      <c r="C67" s="8" t="s">
        <v>20</v>
      </c>
      <c r="D67" s="8" t="s">
        <v>21</v>
      </c>
      <c r="E67" s="9">
        <v>1</v>
      </c>
      <c r="F67" s="8" t="s">
        <v>283</v>
      </c>
      <c r="G67" s="8" t="s">
        <v>284</v>
      </c>
      <c r="H67" s="8" t="s">
        <v>285</v>
      </c>
      <c r="I67" s="8" t="s">
        <v>286</v>
      </c>
      <c r="J67" s="8" t="s">
        <v>158</v>
      </c>
      <c r="K67" s="9" t="s">
        <v>159</v>
      </c>
      <c r="L67" s="10">
        <v>40000</v>
      </c>
      <c r="M67" s="8" t="s">
        <v>96</v>
      </c>
      <c r="N67" s="8" t="s">
        <v>29</v>
      </c>
      <c r="O67" s="9" t="s">
        <v>30</v>
      </c>
      <c r="P67" s="11" t="s">
        <v>31</v>
      </c>
      <c r="Q67" s="9" t="s">
        <v>161</v>
      </c>
      <c r="R67" s="9">
        <v>1.6</v>
      </c>
      <c r="S67" s="12">
        <v>7.8E-2</v>
      </c>
    </row>
    <row r="68" spans="1:19" hidden="1" x14ac:dyDescent="0.25">
      <c r="A68" s="8">
        <v>540169</v>
      </c>
      <c r="B68" s="8" t="s">
        <v>19</v>
      </c>
      <c r="C68" s="8" t="s">
        <v>20</v>
      </c>
      <c r="D68" s="8" t="s">
        <v>21</v>
      </c>
      <c r="E68" s="9">
        <v>1</v>
      </c>
      <c r="F68" s="8" t="s">
        <v>287</v>
      </c>
      <c r="G68" s="8" t="s">
        <v>288</v>
      </c>
      <c r="H68" s="8" t="s">
        <v>289</v>
      </c>
      <c r="I68" s="8" t="s">
        <v>290</v>
      </c>
      <c r="J68" s="8" t="s">
        <v>158</v>
      </c>
      <c r="K68" s="9" t="s">
        <v>91</v>
      </c>
      <c r="L68" s="10">
        <v>137557</v>
      </c>
      <c r="M68" s="8" t="s">
        <v>46</v>
      </c>
      <c r="N68" s="8" t="s">
        <v>29</v>
      </c>
      <c r="O68" s="9" t="s">
        <v>30</v>
      </c>
      <c r="P68" s="11" t="s">
        <v>31</v>
      </c>
      <c r="Q68" s="9" t="s">
        <v>161</v>
      </c>
      <c r="R68" s="9">
        <v>0</v>
      </c>
      <c r="S68" s="12">
        <v>0</v>
      </c>
    </row>
    <row r="69" spans="1:19" hidden="1" x14ac:dyDescent="0.25">
      <c r="A69" s="8">
        <v>540170</v>
      </c>
      <c r="B69" s="8" t="s">
        <v>291</v>
      </c>
      <c r="C69" s="8" t="s">
        <v>20</v>
      </c>
      <c r="D69" s="8" t="s">
        <v>33</v>
      </c>
      <c r="E69" s="9">
        <v>1</v>
      </c>
      <c r="F69" s="8" t="s">
        <v>292</v>
      </c>
      <c r="G69" s="8" t="s">
        <v>293</v>
      </c>
      <c r="H69" s="8" t="s">
        <v>294</v>
      </c>
      <c r="I69" s="8" t="s">
        <v>295</v>
      </c>
      <c r="J69" s="8" t="s">
        <v>158</v>
      </c>
      <c r="K69" s="9" t="s">
        <v>159</v>
      </c>
      <c r="L69" s="10">
        <v>189800</v>
      </c>
      <c r="M69" s="8" t="s">
        <v>96</v>
      </c>
      <c r="N69" s="8" t="s">
        <v>29</v>
      </c>
      <c r="O69" s="9" t="s">
        <v>30</v>
      </c>
      <c r="P69" s="11" t="s">
        <v>31</v>
      </c>
      <c r="Q69" s="9"/>
      <c r="R69" s="9">
        <v>0</v>
      </c>
      <c r="S69" s="12">
        <v>1E-3</v>
      </c>
    </row>
    <row r="70" spans="1:19" hidden="1" x14ac:dyDescent="0.25">
      <c r="A70" s="8">
        <v>540169</v>
      </c>
      <c r="B70" s="8" t="s">
        <v>19</v>
      </c>
      <c r="C70" s="8" t="s">
        <v>20</v>
      </c>
      <c r="D70" s="8" t="s">
        <v>21</v>
      </c>
      <c r="E70" s="9">
        <v>1</v>
      </c>
      <c r="F70" s="8" t="s">
        <v>296</v>
      </c>
      <c r="G70" s="8" t="s">
        <v>297</v>
      </c>
      <c r="H70" s="8" t="s">
        <v>298</v>
      </c>
      <c r="I70" s="8" t="s">
        <v>299</v>
      </c>
      <c r="J70" s="8" t="s">
        <v>158</v>
      </c>
      <c r="K70" s="9" t="s">
        <v>300</v>
      </c>
      <c r="L70" s="10">
        <v>40600</v>
      </c>
      <c r="M70" s="8" t="s">
        <v>96</v>
      </c>
      <c r="N70" s="8" t="s">
        <v>29</v>
      </c>
      <c r="O70" s="9" t="s">
        <v>30</v>
      </c>
      <c r="P70" s="11" t="s">
        <v>31</v>
      </c>
      <c r="Q70" s="9"/>
      <c r="R70" s="9">
        <v>0</v>
      </c>
      <c r="S70" s="12">
        <v>0</v>
      </c>
    </row>
    <row r="71" spans="1:19" hidden="1" x14ac:dyDescent="0.25">
      <c r="A71" s="8">
        <v>540169</v>
      </c>
      <c r="B71" s="8" t="s">
        <v>19</v>
      </c>
      <c r="C71" s="8" t="s">
        <v>20</v>
      </c>
      <c r="D71" s="8" t="s">
        <v>21</v>
      </c>
      <c r="E71" s="9">
        <v>1</v>
      </c>
      <c r="F71" s="8" t="s">
        <v>301</v>
      </c>
      <c r="G71" s="8" t="s">
        <v>302</v>
      </c>
      <c r="H71" s="8" t="s">
        <v>303</v>
      </c>
      <c r="I71" s="8" t="s">
        <v>304</v>
      </c>
      <c r="J71" s="8" t="s">
        <v>158</v>
      </c>
      <c r="K71" s="9" t="s">
        <v>159</v>
      </c>
      <c r="L71" s="10">
        <v>54100</v>
      </c>
      <c r="M71" s="8" t="s">
        <v>96</v>
      </c>
      <c r="N71" s="8" t="s">
        <v>47</v>
      </c>
      <c r="O71" s="9" t="s">
        <v>30</v>
      </c>
      <c r="P71" s="11" t="s">
        <v>31</v>
      </c>
      <c r="Q71" s="9" t="s">
        <v>161</v>
      </c>
      <c r="R71" s="9">
        <v>1.7</v>
      </c>
      <c r="S71" s="12">
        <v>7.9000000000000001E-2</v>
      </c>
    </row>
    <row r="72" spans="1:19" hidden="1" x14ac:dyDescent="0.25">
      <c r="A72" s="8">
        <v>540169</v>
      </c>
      <c r="B72" s="8" t="s">
        <v>19</v>
      </c>
      <c r="C72" s="8" t="s">
        <v>20</v>
      </c>
      <c r="D72" s="8" t="s">
        <v>21</v>
      </c>
      <c r="E72" s="9">
        <v>1</v>
      </c>
      <c r="F72" s="8" t="s">
        <v>305</v>
      </c>
      <c r="G72" s="8" t="s">
        <v>306</v>
      </c>
      <c r="H72" s="8" t="s">
        <v>307</v>
      </c>
      <c r="I72" s="8" t="s">
        <v>308</v>
      </c>
      <c r="J72" s="8" t="s">
        <v>90</v>
      </c>
      <c r="K72" s="9" t="s">
        <v>309</v>
      </c>
      <c r="L72" s="10">
        <v>52440</v>
      </c>
      <c r="M72" s="8" t="s">
        <v>28</v>
      </c>
      <c r="N72" s="8" t="s">
        <v>29</v>
      </c>
      <c r="O72" s="9" t="s">
        <v>30</v>
      </c>
      <c r="P72" s="11" t="s">
        <v>31</v>
      </c>
      <c r="Q72" s="9" t="s">
        <v>161</v>
      </c>
      <c r="R72" s="9">
        <v>0</v>
      </c>
      <c r="S72" s="12">
        <v>0</v>
      </c>
    </row>
    <row r="73" spans="1:19" hidden="1" x14ac:dyDescent="0.25">
      <c r="A73" s="8">
        <v>540169</v>
      </c>
      <c r="B73" s="8" t="s">
        <v>19</v>
      </c>
      <c r="C73" s="8" t="s">
        <v>20</v>
      </c>
      <c r="D73" s="8" t="s">
        <v>21</v>
      </c>
      <c r="E73" s="9">
        <v>1</v>
      </c>
      <c r="F73" s="8" t="s">
        <v>310</v>
      </c>
      <c r="G73" s="8" t="s">
        <v>311</v>
      </c>
      <c r="H73" s="8" t="s">
        <v>312</v>
      </c>
      <c r="I73" s="8" t="s">
        <v>313</v>
      </c>
      <c r="J73" s="8" t="s">
        <v>90</v>
      </c>
      <c r="K73" s="9" t="s">
        <v>314</v>
      </c>
      <c r="L73" s="10">
        <v>31700</v>
      </c>
      <c r="M73" s="8" t="s">
        <v>96</v>
      </c>
      <c r="N73" s="8" t="s">
        <v>29</v>
      </c>
      <c r="O73" s="9" t="s">
        <v>30</v>
      </c>
      <c r="P73" s="11" t="s">
        <v>31</v>
      </c>
      <c r="Q73" s="9" t="s">
        <v>92</v>
      </c>
      <c r="R73" s="9">
        <v>0</v>
      </c>
      <c r="S73" s="12">
        <v>0</v>
      </c>
    </row>
    <row r="74" spans="1:19" hidden="1" x14ac:dyDescent="0.25">
      <c r="A74" s="8">
        <v>540169</v>
      </c>
      <c r="B74" s="8" t="s">
        <v>19</v>
      </c>
      <c r="C74" s="8" t="s">
        <v>20</v>
      </c>
      <c r="D74" s="8" t="s">
        <v>21</v>
      </c>
      <c r="E74" s="9">
        <v>1</v>
      </c>
      <c r="F74" s="8" t="s">
        <v>310</v>
      </c>
      <c r="G74" s="8" t="s">
        <v>315</v>
      </c>
      <c r="H74" s="8" t="s">
        <v>316</v>
      </c>
      <c r="I74" s="8" t="s">
        <v>317</v>
      </c>
      <c r="J74" s="8" t="s">
        <v>90</v>
      </c>
      <c r="K74" s="9" t="s">
        <v>318</v>
      </c>
      <c r="L74" s="10">
        <v>270700</v>
      </c>
      <c r="M74" s="8" t="s">
        <v>96</v>
      </c>
      <c r="N74" s="8" t="s">
        <v>29</v>
      </c>
      <c r="O74" s="9" t="s">
        <v>30</v>
      </c>
      <c r="P74" s="11" t="s">
        <v>31</v>
      </c>
      <c r="Q74" s="9" t="s">
        <v>92</v>
      </c>
      <c r="R74" s="9">
        <v>1.1000000000000001</v>
      </c>
      <c r="S74" s="12">
        <v>1.6E-2</v>
      </c>
    </row>
    <row r="75" spans="1:19" hidden="1" x14ac:dyDescent="0.25">
      <c r="A75" s="8">
        <v>540169</v>
      </c>
      <c r="B75" s="8" t="s">
        <v>19</v>
      </c>
      <c r="C75" s="8" t="s">
        <v>20</v>
      </c>
      <c r="D75" s="8" t="s">
        <v>21</v>
      </c>
      <c r="E75" s="9">
        <v>1</v>
      </c>
      <c r="F75" s="8" t="s">
        <v>310</v>
      </c>
      <c r="G75" s="8" t="s">
        <v>319</v>
      </c>
      <c r="H75" s="8" t="s">
        <v>320</v>
      </c>
      <c r="I75" s="8" t="s">
        <v>321</v>
      </c>
      <c r="J75" s="8" t="s">
        <v>90</v>
      </c>
      <c r="K75" s="9" t="s">
        <v>318</v>
      </c>
      <c r="L75" s="10">
        <v>30700</v>
      </c>
      <c r="M75" s="8" t="s">
        <v>28</v>
      </c>
      <c r="N75" s="8" t="s">
        <v>29</v>
      </c>
      <c r="O75" s="9" t="s">
        <v>30</v>
      </c>
      <c r="P75" s="11" t="s">
        <v>31</v>
      </c>
      <c r="Q75" s="9" t="s">
        <v>92</v>
      </c>
      <c r="R75" s="9">
        <v>0</v>
      </c>
      <c r="S75" s="12">
        <v>0</v>
      </c>
    </row>
    <row r="76" spans="1:19" hidden="1" x14ac:dyDescent="0.25">
      <c r="A76" s="8">
        <v>540169</v>
      </c>
      <c r="B76" s="8" t="s">
        <v>19</v>
      </c>
      <c r="C76" s="8" t="s">
        <v>20</v>
      </c>
      <c r="D76" s="8" t="s">
        <v>21</v>
      </c>
      <c r="E76" s="9">
        <v>1</v>
      </c>
      <c r="F76" s="8" t="s">
        <v>125</v>
      </c>
      <c r="G76" s="8" t="s">
        <v>322</v>
      </c>
      <c r="H76" s="8" t="s">
        <v>323</v>
      </c>
      <c r="I76" s="8" t="s">
        <v>324</v>
      </c>
      <c r="J76" s="8" t="s">
        <v>90</v>
      </c>
      <c r="K76" s="9" t="s">
        <v>159</v>
      </c>
      <c r="L76" s="10">
        <v>49600</v>
      </c>
      <c r="M76" s="8" t="s">
        <v>96</v>
      </c>
      <c r="N76" s="8" t="s">
        <v>29</v>
      </c>
      <c r="O76" s="9" t="s">
        <v>30</v>
      </c>
      <c r="P76" s="11" t="s">
        <v>31</v>
      </c>
      <c r="Q76" s="9" t="s">
        <v>92</v>
      </c>
      <c r="R76" s="9">
        <v>4.9000000000000004</v>
      </c>
      <c r="S76" s="12">
        <v>0.27200000000000002</v>
      </c>
    </row>
    <row r="77" spans="1:19" hidden="1" x14ac:dyDescent="0.25">
      <c r="A77" s="8">
        <v>540169</v>
      </c>
      <c r="B77" s="8" t="s">
        <v>19</v>
      </c>
      <c r="C77" s="8" t="s">
        <v>20</v>
      </c>
      <c r="D77" s="8" t="s">
        <v>21</v>
      </c>
      <c r="E77" s="9">
        <v>1</v>
      </c>
      <c r="F77" s="8" t="s">
        <v>325</v>
      </c>
      <c r="G77" s="8" t="s">
        <v>326</v>
      </c>
      <c r="H77" s="8" t="s">
        <v>327</v>
      </c>
      <c r="I77" s="8" t="s">
        <v>328</v>
      </c>
      <c r="J77" s="8" t="s">
        <v>329</v>
      </c>
      <c r="K77" s="9" t="s">
        <v>27</v>
      </c>
      <c r="L77" s="10">
        <v>865280</v>
      </c>
      <c r="M77" s="8" t="s">
        <v>28</v>
      </c>
      <c r="N77" s="8" t="s">
        <v>29</v>
      </c>
      <c r="O77" s="9" t="s">
        <v>30</v>
      </c>
      <c r="P77" s="11" t="s">
        <v>31</v>
      </c>
      <c r="Q77" s="9"/>
      <c r="R77" s="9">
        <v>0</v>
      </c>
      <c r="S77" s="12">
        <v>0</v>
      </c>
    </row>
    <row r="78" spans="1:19" hidden="1" x14ac:dyDescent="0.25">
      <c r="A78" s="8">
        <v>540124</v>
      </c>
      <c r="B78" s="8" t="s">
        <v>330</v>
      </c>
      <c r="C78" s="8" t="s">
        <v>331</v>
      </c>
      <c r="D78" s="8" t="s">
        <v>21</v>
      </c>
      <c r="E78" s="9">
        <v>1</v>
      </c>
      <c r="F78" s="8" t="s">
        <v>332</v>
      </c>
      <c r="G78" s="8" t="s">
        <v>333</v>
      </c>
      <c r="H78" s="8" t="s">
        <v>334</v>
      </c>
      <c r="I78" s="8" t="s">
        <v>335</v>
      </c>
      <c r="J78" s="8" t="s">
        <v>26</v>
      </c>
      <c r="K78" s="9" t="s">
        <v>27</v>
      </c>
      <c r="L78" s="10">
        <v>119000</v>
      </c>
      <c r="M78" s="8" t="s">
        <v>28</v>
      </c>
      <c r="N78" s="8" t="s">
        <v>29</v>
      </c>
      <c r="O78" s="9" t="s">
        <v>30</v>
      </c>
      <c r="P78" s="11" t="s">
        <v>31</v>
      </c>
      <c r="Q78" s="9"/>
      <c r="R78" s="9">
        <v>0</v>
      </c>
      <c r="S78" s="12">
        <v>0</v>
      </c>
    </row>
    <row r="79" spans="1:19" hidden="1" x14ac:dyDescent="0.25">
      <c r="A79" s="8">
        <v>540124</v>
      </c>
      <c r="B79" s="8" t="s">
        <v>330</v>
      </c>
      <c r="C79" s="8" t="s">
        <v>331</v>
      </c>
      <c r="D79" s="8" t="s">
        <v>21</v>
      </c>
      <c r="E79" s="9">
        <v>1</v>
      </c>
      <c r="F79" s="8" t="s">
        <v>336</v>
      </c>
      <c r="G79" s="8" t="s">
        <v>337</v>
      </c>
      <c r="H79" s="8" t="s">
        <v>338</v>
      </c>
      <c r="I79" s="8" t="s">
        <v>339</v>
      </c>
      <c r="J79" s="8" t="s">
        <v>26</v>
      </c>
      <c r="K79" s="9" t="s">
        <v>27</v>
      </c>
      <c r="L79" s="10">
        <v>1461400</v>
      </c>
      <c r="M79" s="8" t="s">
        <v>96</v>
      </c>
      <c r="N79" s="8" t="s">
        <v>29</v>
      </c>
      <c r="O79" s="9" t="s">
        <v>30</v>
      </c>
      <c r="P79" s="11" t="s">
        <v>31</v>
      </c>
      <c r="Q79" s="9"/>
      <c r="R79" s="9">
        <v>1.3</v>
      </c>
      <c r="S79" s="12">
        <v>2.5999999999999999E-2</v>
      </c>
    </row>
    <row r="80" spans="1:19" hidden="1" x14ac:dyDescent="0.25">
      <c r="A80" s="8">
        <v>540124</v>
      </c>
      <c r="B80" s="8" t="s">
        <v>330</v>
      </c>
      <c r="C80" s="8" t="s">
        <v>331</v>
      </c>
      <c r="D80" s="8" t="s">
        <v>21</v>
      </c>
      <c r="E80" s="9">
        <v>1</v>
      </c>
      <c r="F80" s="8" t="s">
        <v>340</v>
      </c>
      <c r="G80" s="8" t="s">
        <v>341</v>
      </c>
      <c r="H80" s="8" t="s">
        <v>342</v>
      </c>
      <c r="I80" s="8" t="s">
        <v>343</v>
      </c>
      <c r="J80" s="8" t="s">
        <v>26</v>
      </c>
      <c r="K80" s="9" t="s">
        <v>27</v>
      </c>
      <c r="L80" s="10">
        <v>656600</v>
      </c>
      <c r="M80" s="8" t="s">
        <v>96</v>
      </c>
      <c r="N80" s="8" t="s">
        <v>29</v>
      </c>
      <c r="O80" s="9" t="s">
        <v>30</v>
      </c>
      <c r="P80" s="11" t="s">
        <v>31</v>
      </c>
      <c r="Q80" s="9"/>
      <c r="R80" s="9">
        <v>0</v>
      </c>
      <c r="S80" s="12">
        <v>0</v>
      </c>
    </row>
    <row r="81" spans="1:19" hidden="1" x14ac:dyDescent="0.25">
      <c r="A81" s="8">
        <v>540124</v>
      </c>
      <c r="B81" s="8" t="s">
        <v>330</v>
      </c>
      <c r="C81" s="8" t="s">
        <v>331</v>
      </c>
      <c r="D81" s="8" t="s">
        <v>21</v>
      </c>
      <c r="E81" s="9">
        <v>1</v>
      </c>
      <c r="F81" s="8" t="s">
        <v>344</v>
      </c>
      <c r="G81" s="8" t="s">
        <v>345</v>
      </c>
      <c r="H81" s="8" t="s">
        <v>346</v>
      </c>
      <c r="I81" s="8" t="s">
        <v>347</v>
      </c>
      <c r="J81" s="8" t="s">
        <v>26</v>
      </c>
      <c r="K81" s="9" t="s">
        <v>27</v>
      </c>
      <c r="L81" s="10">
        <v>1166800</v>
      </c>
      <c r="M81" s="8" t="s">
        <v>96</v>
      </c>
      <c r="N81" s="8" t="s">
        <v>29</v>
      </c>
      <c r="O81" s="9" t="s">
        <v>30</v>
      </c>
      <c r="P81" s="11" t="s">
        <v>31</v>
      </c>
      <c r="Q81" s="9"/>
      <c r="R81" s="9">
        <v>0.1</v>
      </c>
      <c r="S81" s="12">
        <v>0</v>
      </c>
    </row>
    <row r="82" spans="1:19" hidden="1" x14ac:dyDescent="0.25">
      <c r="A82" s="8">
        <v>540124</v>
      </c>
      <c r="B82" s="8" t="s">
        <v>330</v>
      </c>
      <c r="C82" s="8" t="s">
        <v>331</v>
      </c>
      <c r="D82" s="8" t="s">
        <v>21</v>
      </c>
      <c r="E82" s="9">
        <v>1</v>
      </c>
      <c r="F82" s="8" t="s">
        <v>348</v>
      </c>
      <c r="G82" s="8" t="s">
        <v>349</v>
      </c>
      <c r="H82" s="8" t="s">
        <v>350</v>
      </c>
      <c r="I82" s="8" t="s">
        <v>351</v>
      </c>
      <c r="J82" s="8" t="s">
        <v>26</v>
      </c>
      <c r="K82" s="9" t="s">
        <v>27</v>
      </c>
      <c r="L82" s="10">
        <v>40847</v>
      </c>
      <c r="M82" s="8" t="s">
        <v>46</v>
      </c>
      <c r="N82" s="8" t="s">
        <v>29</v>
      </c>
      <c r="O82" s="9" t="s">
        <v>30</v>
      </c>
      <c r="P82" s="11" t="s">
        <v>31</v>
      </c>
      <c r="Q82" s="9"/>
      <c r="R82" s="9">
        <v>0</v>
      </c>
      <c r="S82" s="12">
        <v>0</v>
      </c>
    </row>
    <row r="83" spans="1:19" hidden="1" x14ac:dyDescent="0.25">
      <c r="A83" s="8">
        <v>540128</v>
      </c>
      <c r="B83" s="8" t="s">
        <v>352</v>
      </c>
      <c r="C83" s="8" t="s">
        <v>331</v>
      </c>
      <c r="D83" s="8" t="s">
        <v>33</v>
      </c>
      <c r="E83" s="9">
        <v>1</v>
      </c>
      <c r="F83" s="8" t="s">
        <v>353</v>
      </c>
      <c r="G83" s="8" t="s">
        <v>354</v>
      </c>
      <c r="H83" s="8" t="s">
        <v>355</v>
      </c>
      <c r="I83" s="8" t="s">
        <v>356</v>
      </c>
      <c r="J83" s="8" t="s">
        <v>26</v>
      </c>
      <c r="K83" s="9" t="s">
        <v>27</v>
      </c>
      <c r="L83" s="10">
        <v>146500</v>
      </c>
      <c r="M83" s="8" t="s">
        <v>96</v>
      </c>
      <c r="N83" s="8" t="s">
        <v>29</v>
      </c>
      <c r="O83" s="9" t="s">
        <v>30</v>
      </c>
      <c r="P83" s="11" t="s">
        <v>31</v>
      </c>
      <c r="Q83" s="9"/>
      <c r="R83" s="9">
        <v>2</v>
      </c>
      <c r="S83" s="12">
        <v>0.1</v>
      </c>
    </row>
    <row r="84" spans="1:19" hidden="1" x14ac:dyDescent="0.25">
      <c r="A84" s="8">
        <v>540124</v>
      </c>
      <c r="B84" s="8" t="s">
        <v>330</v>
      </c>
      <c r="C84" s="8" t="s">
        <v>331</v>
      </c>
      <c r="D84" s="8" t="s">
        <v>21</v>
      </c>
      <c r="E84" s="9">
        <v>1</v>
      </c>
      <c r="F84" s="8" t="s">
        <v>357</v>
      </c>
      <c r="G84" s="8" t="s">
        <v>358</v>
      </c>
      <c r="H84" s="8" t="s">
        <v>359</v>
      </c>
      <c r="I84" s="8" t="s">
        <v>360</v>
      </c>
      <c r="J84" s="8" t="s">
        <v>26</v>
      </c>
      <c r="K84" s="9" t="s">
        <v>27</v>
      </c>
      <c r="L84" s="10">
        <v>73700</v>
      </c>
      <c r="M84" s="8" t="s">
        <v>28</v>
      </c>
      <c r="N84" s="8" t="s">
        <v>29</v>
      </c>
      <c r="O84" s="9" t="s">
        <v>30</v>
      </c>
      <c r="P84" s="11" t="s">
        <v>31</v>
      </c>
      <c r="Q84" s="9"/>
      <c r="R84" s="9">
        <v>1.7</v>
      </c>
      <c r="S84" s="12">
        <v>6.6000000000000003E-2</v>
      </c>
    </row>
    <row r="85" spans="1:19" hidden="1" x14ac:dyDescent="0.25">
      <c r="A85" s="8">
        <v>540124</v>
      </c>
      <c r="B85" s="8" t="s">
        <v>330</v>
      </c>
      <c r="C85" s="8" t="s">
        <v>331</v>
      </c>
      <c r="D85" s="8" t="s">
        <v>21</v>
      </c>
      <c r="E85" s="9">
        <v>1</v>
      </c>
      <c r="F85" s="8" t="s">
        <v>361</v>
      </c>
      <c r="G85" s="8" t="s">
        <v>362</v>
      </c>
      <c r="H85" s="8" t="s">
        <v>363</v>
      </c>
      <c r="I85" s="8" t="s">
        <v>364</v>
      </c>
      <c r="J85" s="8" t="s">
        <v>26</v>
      </c>
      <c r="K85" s="9" t="s">
        <v>27</v>
      </c>
      <c r="L85" s="10">
        <v>628400</v>
      </c>
      <c r="M85" s="8" t="s">
        <v>28</v>
      </c>
      <c r="N85" s="8" t="s">
        <v>29</v>
      </c>
      <c r="O85" s="9" t="s">
        <v>153</v>
      </c>
      <c r="P85" s="11" t="s">
        <v>31</v>
      </c>
      <c r="Q85" s="9"/>
      <c r="R85" s="9">
        <v>2.2999999999999998</v>
      </c>
      <c r="S85" s="12">
        <v>0.10299999999999999</v>
      </c>
    </row>
    <row r="86" spans="1:19" hidden="1" x14ac:dyDescent="0.25">
      <c r="A86" s="8">
        <v>540124</v>
      </c>
      <c r="B86" s="8" t="s">
        <v>330</v>
      </c>
      <c r="C86" s="8" t="s">
        <v>331</v>
      </c>
      <c r="D86" s="8" t="s">
        <v>21</v>
      </c>
      <c r="E86" s="9">
        <v>1</v>
      </c>
      <c r="F86" s="8" t="s">
        <v>365</v>
      </c>
      <c r="G86" s="8" t="s">
        <v>366</v>
      </c>
      <c r="H86" s="8" t="s">
        <v>367</v>
      </c>
      <c r="I86" s="8" t="s">
        <v>368</v>
      </c>
      <c r="J86" s="8" t="s">
        <v>26</v>
      </c>
      <c r="K86" s="9" t="s">
        <v>369</v>
      </c>
      <c r="L86" s="10">
        <v>50000</v>
      </c>
      <c r="M86" s="8" t="s">
        <v>370</v>
      </c>
      <c r="N86" s="8" t="s">
        <v>29</v>
      </c>
      <c r="O86" s="9" t="s">
        <v>30</v>
      </c>
      <c r="P86" s="11" t="s">
        <v>31</v>
      </c>
      <c r="Q86" s="9"/>
      <c r="R86" s="9">
        <v>0.2</v>
      </c>
      <c r="S86" s="12">
        <v>5.1999999999999998E-2</v>
      </c>
    </row>
    <row r="87" spans="1:19" hidden="1" x14ac:dyDescent="0.25">
      <c r="A87" s="8">
        <v>540128</v>
      </c>
      <c r="B87" s="8" t="s">
        <v>352</v>
      </c>
      <c r="C87" s="8" t="s">
        <v>331</v>
      </c>
      <c r="D87" s="8" t="s">
        <v>33</v>
      </c>
      <c r="E87" s="9">
        <v>1</v>
      </c>
      <c r="F87" s="8" t="s">
        <v>371</v>
      </c>
      <c r="G87" s="8" t="s">
        <v>372</v>
      </c>
      <c r="H87" s="8" t="s">
        <v>373</v>
      </c>
      <c r="I87" s="8" t="s">
        <v>374</v>
      </c>
      <c r="J87" s="8" t="s">
        <v>26</v>
      </c>
      <c r="K87" s="9" t="s">
        <v>27</v>
      </c>
      <c r="L87" s="10">
        <v>1338300</v>
      </c>
      <c r="M87" s="8" t="s">
        <v>28</v>
      </c>
      <c r="N87" s="8" t="s">
        <v>29</v>
      </c>
      <c r="O87" s="9" t="s">
        <v>30</v>
      </c>
      <c r="P87" s="11" t="s">
        <v>31</v>
      </c>
      <c r="Q87" s="9"/>
      <c r="R87" s="9">
        <v>0</v>
      </c>
      <c r="S87" s="12">
        <v>0</v>
      </c>
    </row>
    <row r="88" spans="1:19" hidden="1" x14ac:dyDescent="0.25">
      <c r="A88" s="8">
        <v>540125</v>
      </c>
      <c r="B88" s="8" t="s">
        <v>375</v>
      </c>
      <c r="C88" s="8" t="s">
        <v>331</v>
      </c>
      <c r="D88" s="8" t="s">
        <v>33</v>
      </c>
      <c r="E88" s="9">
        <v>1</v>
      </c>
      <c r="F88" s="8" t="s">
        <v>376</v>
      </c>
      <c r="G88" s="8" t="s">
        <v>377</v>
      </c>
      <c r="H88" s="8" t="s">
        <v>378</v>
      </c>
      <c r="I88" s="8" t="s">
        <v>379</v>
      </c>
      <c r="J88" s="8" t="s">
        <v>26</v>
      </c>
      <c r="K88" s="9" t="s">
        <v>27</v>
      </c>
      <c r="L88" s="10">
        <v>122200</v>
      </c>
      <c r="M88" s="8" t="s">
        <v>96</v>
      </c>
      <c r="N88" s="8" t="s">
        <v>29</v>
      </c>
      <c r="O88" s="9" t="s">
        <v>153</v>
      </c>
      <c r="P88" s="11" t="s">
        <v>31</v>
      </c>
      <c r="Q88" s="9"/>
      <c r="R88" s="9">
        <v>3.4</v>
      </c>
      <c r="S88" s="12">
        <v>0.11</v>
      </c>
    </row>
    <row r="89" spans="1:19" hidden="1" x14ac:dyDescent="0.25">
      <c r="A89" s="8">
        <v>540125</v>
      </c>
      <c r="B89" s="8" t="s">
        <v>375</v>
      </c>
      <c r="C89" s="8" t="s">
        <v>331</v>
      </c>
      <c r="D89" s="8" t="s">
        <v>33</v>
      </c>
      <c r="E89" s="9">
        <v>1</v>
      </c>
      <c r="F89" s="8" t="s">
        <v>380</v>
      </c>
      <c r="G89" s="8" t="s">
        <v>381</v>
      </c>
      <c r="H89" s="8" t="s">
        <v>382</v>
      </c>
      <c r="I89" s="8" t="s">
        <v>383</v>
      </c>
      <c r="J89" s="8" t="s">
        <v>26</v>
      </c>
      <c r="K89" s="9" t="s">
        <v>27</v>
      </c>
      <c r="L89" s="10">
        <v>145700</v>
      </c>
      <c r="M89" s="8" t="s">
        <v>96</v>
      </c>
      <c r="N89" s="8" t="s">
        <v>47</v>
      </c>
      <c r="O89" s="9" t="s">
        <v>30</v>
      </c>
      <c r="P89" s="11" t="s">
        <v>31</v>
      </c>
      <c r="Q89" s="9"/>
      <c r="R89" s="9">
        <v>1.9</v>
      </c>
      <c r="S89" s="12">
        <v>8.8999999999999996E-2</v>
      </c>
    </row>
    <row r="90" spans="1:19" hidden="1" x14ac:dyDescent="0.25">
      <c r="A90" s="8">
        <v>540124</v>
      </c>
      <c r="B90" s="8" t="s">
        <v>330</v>
      </c>
      <c r="C90" s="8" t="s">
        <v>331</v>
      </c>
      <c r="D90" s="8" t="s">
        <v>21</v>
      </c>
      <c r="E90" s="9">
        <v>1</v>
      </c>
      <c r="F90" s="8" t="s">
        <v>384</v>
      </c>
      <c r="G90" s="8" t="s">
        <v>385</v>
      </c>
      <c r="H90" s="8" t="s">
        <v>386</v>
      </c>
      <c r="I90" s="8" t="s">
        <v>387</v>
      </c>
      <c r="J90" s="8" t="s">
        <v>26</v>
      </c>
      <c r="K90" s="9" t="s">
        <v>27</v>
      </c>
      <c r="L90" s="10">
        <v>142400</v>
      </c>
      <c r="M90" s="8" t="s">
        <v>96</v>
      </c>
      <c r="N90" s="8" t="s">
        <v>29</v>
      </c>
      <c r="O90" s="9" t="s">
        <v>30</v>
      </c>
      <c r="P90" s="11" t="s">
        <v>31</v>
      </c>
      <c r="Q90" s="9"/>
      <c r="R90" s="9">
        <v>4.2</v>
      </c>
      <c r="S90" s="12">
        <v>0.112</v>
      </c>
    </row>
    <row r="91" spans="1:19" hidden="1" x14ac:dyDescent="0.25">
      <c r="A91" s="8">
        <v>540124</v>
      </c>
      <c r="B91" s="8" t="s">
        <v>330</v>
      </c>
      <c r="C91" s="8" t="s">
        <v>331</v>
      </c>
      <c r="D91" s="8" t="s">
        <v>21</v>
      </c>
      <c r="E91" s="9">
        <v>1</v>
      </c>
      <c r="F91" s="8" t="s">
        <v>388</v>
      </c>
      <c r="G91" s="8" t="s">
        <v>389</v>
      </c>
      <c r="H91" s="8" t="s">
        <v>390</v>
      </c>
      <c r="I91" s="8" t="s">
        <v>391</v>
      </c>
      <c r="J91" s="8" t="s">
        <v>26</v>
      </c>
      <c r="K91" s="9" t="s">
        <v>27</v>
      </c>
      <c r="L91" s="10">
        <v>107260</v>
      </c>
      <c r="M91" s="8" t="s">
        <v>46</v>
      </c>
      <c r="N91" s="8" t="s">
        <v>47</v>
      </c>
      <c r="O91" s="9" t="s">
        <v>30</v>
      </c>
      <c r="P91" s="11" t="s">
        <v>31</v>
      </c>
      <c r="Q91" s="9"/>
      <c r="R91" s="9">
        <v>0.4</v>
      </c>
      <c r="S91" s="12">
        <v>0</v>
      </c>
    </row>
    <row r="92" spans="1:19" hidden="1" x14ac:dyDescent="0.25">
      <c r="A92" s="8">
        <v>540124</v>
      </c>
      <c r="B92" s="8" t="s">
        <v>330</v>
      </c>
      <c r="C92" s="8" t="s">
        <v>331</v>
      </c>
      <c r="D92" s="8" t="s">
        <v>21</v>
      </c>
      <c r="E92" s="9">
        <v>1</v>
      </c>
      <c r="F92" s="8" t="s">
        <v>392</v>
      </c>
      <c r="G92" s="8" t="s">
        <v>393</v>
      </c>
      <c r="H92" s="8" t="s">
        <v>394</v>
      </c>
      <c r="I92" s="8" t="s">
        <v>395</v>
      </c>
      <c r="J92" s="8" t="s">
        <v>26</v>
      </c>
      <c r="K92" s="9" t="s">
        <v>27</v>
      </c>
      <c r="L92" s="10">
        <v>35100</v>
      </c>
      <c r="M92" s="8" t="s">
        <v>28</v>
      </c>
      <c r="N92" s="8" t="s">
        <v>29</v>
      </c>
      <c r="O92" s="9" t="s">
        <v>30</v>
      </c>
      <c r="P92" s="11" t="s">
        <v>31</v>
      </c>
      <c r="Q92" s="9"/>
      <c r="R92" s="9">
        <v>2.1</v>
      </c>
      <c r="S92" s="12">
        <v>0</v>
      </c>
    </row>
    <row r="93" spans="1:19" hidden="1" x14ac:dyDescent="0.25">
      <c r="A93" s="8">
        <v>540124</v>
      </c>
      <c r="B93" s="8" t="s">
        <v>330</v>
      </c>
      <c r="C93" s="8" t="s">
        <v>331</v>
      </c>
      <c r="D93" s="8" t="s">
        <v>21</v>
      </c>
      <c r="E93" s="9">
        <v>1</v>
      </c>
      <c r="F93" s="8" t="s">
        <v>396</v>
      </c>
      <c r="G93" s="8" t="s">
        <v>397</v>
      </c>
      <c r="H93" s="8" t="s">
        <v>398</v>
      </c>
      <c r="I93" s="8" t="s">
        <v>399</v>
      </c>
      <c r="J93" s="8" t="s">
        <v>158</v>
      </c>
      <c r="K93" s="9" t="s">
        <v>159</v>
      </c>
      <c r="L93" s="10">
        <v>105859</v>
      </c>
      <c r="M93" s="8" t="s">
        <v>46</v>
      </c>
      <c r="N93" s="8" t="s">
        <v>29</v>
      </c>
      <c r="O93" s="9" t="s">
        <v>30</v>
      </c>
      <c r="P93" s="11" t="s">
        <v>31</v>
      </c>
      <c r="Q93" s="9" t="s">
        <v>161</v>
      </c>
      <c r="R93" s="9">
        <v>0.7</v>
      </c>
      <c r="S93" s="12">
        <v>1.2999999999999999E-2</v>
      </c>
    </row>
    <row r="94" spans="1:19" hidden="1" x14ac:dyDescent="0.25">
      <c r="A94" s="8">
        <v>540124</v>
      </c>
      <c r="B94" s="8" t="s">
        <v>330</v>
      </c>
      <c r="C94" s="8" t="s">
        <v>331</v>
      </c>
      <c r="D94" s="8" t="s">
        <v>21</v>
      </c>
      <c r="E94" s="9">
        <v>1</v>
      </c>
      <c r="F94" s="8" t="s">
        <v>400</v>
      </c>
      <c r="G94" s="8" t="s">
        <v>401</v>
      </c>
      <c r="H94" s="8" t="s">
        <v>402</v>
      </c>
      <c r="I94" s="8" t="s">
        <v>403</v>
      </c>
      <c r="J94" s="8" t="s">
        <v>26</v>
      </c>
      <c r="K94" s="9" t="s">
        <v>27</v>
      </c>
      <c r="L94" s="10">
        <v>278200</v>
      </c>
      <c r="M94" s="8" t="s">
        <v>96</v>
      </c>
      <c r="N94" s="8" t="s">
        <v>29</v>
      </c>
      <c r="O94" s="9" t="s">
        <v>30</v>
      </c>
      <c r="P94" s="11" t="s">
        <v>31</v>
      </c>
      <c r="Q94" s="9"/>
      <c r="R94" s="9">
        <v>0.3</v>
      </c>
      <c r="S94" s="12">
        <v>0</v>
      </c>
    </row>
    <row r="95" spans="1:19" hidden="1" x14ac:dyDescent="0.25">
      <c r="A95" s="8">
        <v>540124</v>
      </c>
      <c r="B95" s="8" t="s">
        <v>330</v>
      </c>
      <c r="C95" s="8" t="s">
        <v>331</v>
      </c>
      <c r="D95" s="8" t="s">
        <v>21</v>
      </c>
      <c r="E95" s="9">
        <v>1</v>
      </c>
      <c r="F95" s="8" t="s">
        <v>125</v>
      </c>
      <c r="G95" s="8" t="s">
        <v>404</v>
      </c>
      <c r="H95" s="8" t="s">
        <v>405</v>
      </c>
      <c r="I95" s="8" t="s">
        <v>406</v>
      </c>
      <c r="J95" s="8" t="s">
        <v>90</v>
      </c>
      <c r="K95" s="9" t="s">
        <v>91</v>
      </c>
      <c r="L95" s="10">
        <v>62800</v>
      </c>
      <c r="M95" s="8" t="s">
        <v>96</v>
      </c>
      <c r="N95" s="8" t="s">
        <v>29</v>
      </c>
      <c r="O95" s="9" t="s">
        <v>30</v>
      </c>
      <c r="P95" s="11" t="s">
        <v>31</v>
      </c>
      <c r="Q95" s="9" t="s">
        <v>92</v>
      </c>
      <c r="R95" s="9">
        <v>4.4000000000000004</v>
      </c>
      <c r="S95" s="12">
        <v>0.13400000000000001</v>
      </c>
    </row>
    <row r="96" spans="1:19" hidden="1" x14ac:dyDescent="0.25">
      <c r="A96" s="8">
        <v>540124</v>
      </c>
      <c r="B96" s="8" t="s">
        <v>330</v>
      </c>
      <c r="C96" s="8" t="s">
        <v>331</v>
      </c>
      <c r="D96" s="8" t="s">
        <v>21</v>
      </c>
      <c r="E96" s="9">
        <v>1</v>
      </c>
      <c r="F96" s="8" t="s">
        <v>407</v>
      </c>
      <c r="G96" s="8" t="s">
        <v>408</v>
      </c>
      <c r="H96" s="8" t="s">
        <v>409</v>
      </c>
      <c r="I96" s="8" t="s">
        <v>410</v>
      </c>
      <c r="J96" s="8" t="s">
        <v>26</v>
      </c>
      <c r="K96" s="9" t="s">
        <v>27</v>
      </c>
      <c r="L96" s="10">
        <v>132400</v>
      </c>
      <c r="M96" s="8" t="s">
        <v>96</v>
      </c>
      <c r="N96" s="8" t="s">
        <v>29</v>
      </c>
      <c r="O96" s="9" t="s">
        <v>30</v>
      </c>
      <c r="P96" s="11" t="s">
        <v>31</v>
      </c>
      <c r="Q96" s="9"/>
      <c r="R96" s="9">
        <v>2.4</v>
      </c>
      <c r="S96" s="12">
        <v>0.104</v>
      </c>
    </row>
    <row r="97" spans="1:19" hidden="1" x14ac:dyDescent="0.25">
      <c r="A97" s="8">
        <v>540124</v>
      </c>
      <c r="B97" s="8" t="s">
        <v>330</v>
      </c>
      <c r="C97" s="8" t="s">
        <v>331</v>
      </c>
      <c r="D97" s="8" t="s">
        <v>21</v>
      </c>
      <c r="E97" s="9">
        <v>1</v>
      </c>
      <c r="F97" s="8" t="s">
        <v>411</v>
      </c>
      <c r="G97" s="8" t="s">
        <v>412</v>
      </c>
      <c r="H97" s="8" t="s">
        <v>413</v>
      </c>
      <c r="I97" s="8" t="s">
        <v>414</v>
      </c>
      <c r="J97" s="8" t="s">
        <v>26</v>
      </c>
      <c r="K97" s="9" t="s">
        <v>27</v>
      </c>
      <c r="L97" s="10">
        <v>124200</v>
      </c>
      <c r="M97" s="8" t="s">
        <v>96</v>
      </c>
      <c r="N97" s="8" t="s">
        <v>29</v>
      </c>
      <c r="O97" s="9" t="s">
        <v>30</v>
      </c>
      <c r="P97" s="11" t="s">
        <v>31</v>
      </c>
      <c r="Q97" s="9"/>
      <c r="R97" s="9">
        <v>0</v>
      </c>
      <c r="S97" s="12">
        <v>0</v>
      </c>
    </row>
    <row r="98" spans="1:19" hidden="1" x14ac:dyDescent="0.25">
      <c r="A98" s="8">
        <v>540124</v>
      </c>
      <c r="B98" s="8" t="s">
        <v>330</v>
      </c>
      <c r="C98" s="8" t="s">
        <v>331</v>
      </c>
      <c r="D98" s="8" t="s">
        <v>21</v>
      </c>
      <c r="E98" s="9">
        <v>1</v>
      </c>
      <c r="F98" s="8" t="s">
        <v>415</v>
      </c>
      <c r="G98" s="8" t="s">
        <v>416</v>
      </c>
      <c r="H98" s="8" t="s">
        <v>417</v>
      </c>
      <c r="I98" s="8" t="s">
        <v>418</v>
      </c>
      <c r="J98" s="8" t="s">
        <v>26</v>
      </c>
      <c r="K98" s="9" t="s">
        <v>27</v>
      </c>
      <c r="L98" s="10">
        <v>653000</v>
      </c>
      <c r="M98" s="8" t="s">
        <v>96</v>
      </c>
      <c r="N98" s="8" t="s">
        <v>29</v>
      </c>
      <c r="O98" s="9" t="s">
        <v>30</v>
      </c>
      <c r="P98" s="11" t="s">
        <v>31</v>
      </c>
      <c r="Q98" s="9"/>
      <c r="R98" s="9">
        <v>0</v>
      </c>
      <c r="S98" s="12">
        <v>0</v>
      </c>
    </row>
    <row r="99" spans="1:19" hidden="1" x14ac:dyDescent="0.25">
      <c r="A99" s="8">
        <v>540124</v>
      </c>
      <c r="B99" s="8" t="s">
        <v>330</v>
      </c>
      <c r="C99" s="8" t="s">
        <v>331</v>
      </c>
      <c r="D99" s="8" t="s">
        <v>21</v>
      </c>
      <c r="E99" s="9">
        <v>1</v>
      </c>
      <c r="F99" s="8" t="s">
        <v>419</v>
      </c>
      <c r="G99" s="8" t="s">
        <v>420</v>
      </c>
      <c r="H99" s="8" t="s">
        <v>421</v>
      </c>
      <c r="I99" s="8" t="s">
        <v>422</v>
      </c>
      <c r="J99" s="8" t="s">
        <v>423</v>
      </c>
      <c r="K99" s="9" t="s">
        <v>424</v>
      </c>
      <c r="L99" s="10">
        <v>42190</v>
      </c>
      <c r="M99" s="8" t="s">
        <v>28</v>
      </c>
      <c r="N99" s="8" t="s">
        <v>29</v>
      </c>
      <c r="O99" s="9" t="s">
        <v>30</v>
      </c>
      <c r="P99" s="11" t="s">
        <v>31</v>
      </c>
      <c r="Q99" s="9" t="s">
        <v>161</v>
      </c>
      <c r="R99" s="9">
        <v>0</v>
      </c>
      <c r="S99" s="12">
        <v>0</v>
      </c>
    </row>
    <row r="100" spans="1:19" hidden="1" x14ac:dyDescent="0.25">
      <c r="A100" s="8">
        <v>540124</v>
      </c>
      <c r="B100" s="8" t="s">
        <v>330</v>
      </c>
      <c r="C100" s="8" t="s">
        <v>331</v>
      </c>
      <c r="D100" s="8" t="s">
        <v>21</v>
      </c>
      <c r="E100" s="9">
        <v>1</v>
      </c>
      <c r="F100" s="8" t="s">
        <v>125</v>
      </c>
      <c r="G100" s="8" t="s">
        <v>425</v>
      </c>
      <c r="H100" s="8" t="s">
        <v>426</v>
      </c>
      <c r="I100" s="8" t="s">
        <v>427</v>
      </c>
      <c r="J100" s="8" t="s">
        <v>90</v>
      </c>
      <c r="K100" s="9" t="s">
        <v>91</v>
      </c>
      <c r="L100" s="10">
        <v>60100</v>
      </c>
      <c r="M100" s="8" t="s">
        <v>96</v>
      </c>
      <c r="N100" s="8" t="s">
        <v>29</v>
      </c>
      <c r="O100" s="9" t="s">
        <v>30</v>
      </c>
      <c r="P100" s="11" t="s">
        <v>31</v>
      </c>
      <c r="Q100" s="9" t="s">
        <v>92</v>
      </c>
      <c r="R100" s="9">
        <v>0</v>
      </c>
      <c r="S100" s="12">
        <v>0</v>
      </c>
    </row>
    <row r="101" spans="1:19" hidden="1" x14ac:dyDescent="0.25">
      <c r="A101" s="8">
        <v>540124</v>
      </c>
      <c r="B101" s="8" t="s">
        <v>330</v>
      </c>
      <c r="C101" s="8" t="s">
        <v>331</v>
      </c>
      <c r="D101" s="8" t="s">
        <v>21</v>
      </c>
      <c r="E101" s="9">
        <v>1</v>
      </c>
      <c r="F101" s="8" t="s">
        <v>428</v>
      </c>
      <c r="G101" s="8" t="s">
        <v>429</v>
      </c>
      <c r="H101" s="8" t="s">
        <v>430</v>
      </c>
      <c r="I101" s="8" t="s">
        <v>431</v>
      </c>
      <c r="J101" s="8" t="s">
        <v>26</v>
      </c>
      <c r="K101" s="9" t="s">
        <v>27</v>
      </c>
      <c r="L101" s="10">
        <v>83100</v>
      </c>
      <c r="M101" s="8" t="s">
        <v>96</v>
      </c>
      <c r="N101" s="8" t="s">
        <v>29</v>
      </c>
      <c r="O101" s="9" t="s">
        <v>30</v>
      </c>
      <c r="P101" s="11" t="s">
        <v>31</v>
      </c>
      <c r="Q101" s="9"/>
      <c r="R101" s="9">
        <v>0</v>
      </c>
      <c r="S101" s="12">
        <v>0</v>
      </c>
    </row>
    <row r="102" spans="1:19" hidden="1" x14ac:dyDescent="0.25">
      <c r="A102" s="8">
        <v>540124</v>
      </c>
      <c r="B102" s="8" t="s">
        <v>330</v>
      </c>
      <c r="C102" s="8" t="s">
        <v>331</v>
      </c>
      <c r="D102" s="8" t="s">
        <v>21</v>
      </c>
      <c r="E102" s="9">
        <v>1</v>
      </c>
      <c r="F102" s="8" t="s">
        <v>432</v>
      </c>
      <c r="G102" s="8" t="s">
        <v>433</v>
      </c>
      <c r="H102" s="8" t="s">
        <v>434</v>
      </c>
      <c r="I102" s="8" t="s">
        <v>435</v>
      </c>
      <c r="J102" s="8" t="s">
        <v>26</v>
      </c>
      <c r="K102" s="9" t="s">
        <v>27</v>
      </c>
      <c r="L102" s="10">
        <v>132600</v>
      </c>
      <c r="M102" s="8" t="s">
        <v>96</v>
      </c>
      <c r="N102" s="8" t="s">
        <v>29</v>
      </c>
      <c r="O102" s="9" t="s">
        <v>30</v>
      </c>
      <c r="P102" s="11" t="s">
        <v>31</v>
      </c>
      <c r="Q102" s="9"/>
      <c r="R102" s="9">
        <v>2.2000000000000002</v>
      </c>
      <c r="S102" s="12">
        <v>0</v>
      </c>
    </row>
    <row r="103" spans="1:19" hidden="1" x14ac:dyDescent="0.25">
      <c r="A103" s="8">
        <v>540124</v>
      </c>
      <c r="B103" s="8" t="s">
        <v>330</v>
      </c>
      <c r="C103" s="8" t="s">
        <v>331</v>
      </c>
      <c r="D103" s="8" t="s">
        <v>21</v>
      </c>
      <c r="E103" s="9">
        <v>1</v>
      </c>
      <c r="F103" s="8" t="s">
        <v>436</v>
      </c>
      <c r="G103" s="8" t="s">
        <v>437</v>
      </c>
      <c r="H103" s="8" t="s">
        <v>438</v>
      </c>
      <c r="I103" s="8" t="s">
        <v>439</v>
      </c>
      <c r="J103" s="8" t="s">
        <v>26</v>
      </c>
      <c r="K103" s="9" t="s">
        <v>27</v>
      </c>
      <c r="L103" s="10">
        <v>37800</v>
      </c>
      <c r="M103" s="8" t="s">
        <v>28</v>
      </c>
      <c r="N103" s="8" t="s">
        <v>29</v>
      </c>
      <c r="O103" s="9" t="s">
        <v>153</v>
      </c>
      <c r="P103" s="11" t="s">
        <v>31</v>
      </c>
      <c r="Q103" s="9"/>
      <c r="R103" s="9">
        <v>3.7</v>
      </c>
      <c r="S103" s="12">
        <v>0.11</v>
      </c>
    </row>
    <row r="104" spans="1:19" hidden="1" x14ac:dyDescent="0.25">
      <c r="A104" s="8">
        <v>540124</v>
      </c>
      <c r="B104" s="8" t="s">
        <v>330</v>
      </c>
      <c r="C104" s="8" t="s">
        <v>331</v>
      </c>
      <c r="D104" s="8" t="s">
        <v>21</v>
      </c>
      <c r="E104" s="9">
        <v>1</v>
      </c>
      <c r="F104" s="8" t="s">
        <v>125</v>
      </c>
      <c r="G104" s="8" t="s">
        <v>440</v>
      </c>
      <c r="H104" s="8" t="s">
        <v>441</v>
      </c>
      <c r="I104" s="8" t="s">
        <v>442</v>
      </c>
      <c r="J104" s="8" t="s">
        <v>90</v>
      </c>
      <c r="K104" s="9" t="s">
        <v>91</v>
      </c>
      <c r="L104" s="10">
        <v>189400</v>
      </c>
      <c r="M104" s="8" t="s">
        <v>96</v>
      </c>
      <c r="N104" s="8" t="s">
        <v>29</v>
      </c>
      <c r="O104" s="9" t="s">
        <v>30</v>
      </c>
      <c r="P104" s="11" t="s">
        <v>31</v>
      </c>
      <c r="Q104" s="9" t="s">
        <v>92</v>
      </c>
      <c r="R104" s="9">
        <v>1</v>
      </c>
      <c r="S104" s="12">
        <v>0</v>
      </c>
    </row>
    <row r="105" spans="1:19" hidden="1" x14ac:dyDescent="0.25">
      <c r="A105" s="8">
        <v>540124</v>
      </c>
      <c r="B105" s="8" t="s">
        <v>330</v>
      </c>
      <c r="C105" s="8" t="s">
        <v>331</v>
      </c>
      <c r="D105" s="8" t="s">
        <v>21</v>
      </c>
      <c r="E105" s="9">
        <v>1</v>
      </c>
      <c r="F105" s="8" t="s">
        <v>443</v>
      </c>
      <c r="G105" s="8" t="s">
        <v>444</v>
      </c>
      <c r="H105" s="8" t="s">
        <v>445</v>
      </c>
      <c r="I105" s="8" t="s">
        <v>446</v>
      </c>
      <c r="J105" s="8" t="s">
        <v>26</v>
      </c>
      <c r="K105" s="9" t="s">
        <v>27</v>
      </c>
      <c r="L105" s="10">
        <v>36000</v>
      </c>
      <c r="M105" s="8" t="s">
        <v>28</v>
      </c>
      <c r="N105" s="8" t="s">
        <v>29</v>
      </c>
      <c r="O105" s="9" t="s">
        <v>30</v>
      </c>
      <c r="P105" s="11" t="s">
        <v>31</v>
      </c>
      <c r="Q105" s="9"/>
      <c r="R105" s="9">
        <v>0.1</v>
      </c>
      <c r="S105" s="12">
        <v>0</v>
      </c>
    </row>
    <row r="106" spans="1:19" hidden="1" x14ac:dyDescent="0.25">
      <c r="A106" s="8">
        <v>540124</v>
      </c>
      <c r="B106" s="8" t="s">
        <v>330</v>
      </c>
      <c r="C106" s="8" t="s">
        <v>331</v>
      </c>
      <c r="D106" s="8" t="s">
        <v>21</v>
      </c>
      <c r="E106" s="9">
        <v>1</v>
      </c>
      <c r="F106" s="8" t="s">
        <v>447</v>
      </c>
      <c r="G106" s="8" t="s">
        <v>448</v>
      </c>
      <c r="H106" s="8" t="s">
        <v>449</v>
      </c>
      <c r="I106" s="8" t="s">
        <v>450</v>
      </c>
      <c r="J106" s="8" t="s">
        <v>90</v>
      </c>
      <c r="K106" s="9" t="s">
        <v>91</v>
      </c>
      <c r="L106" s="10">
        <v>75700</v>
      </c>
      <c r="M106" s="8" t="s">
        <v>96</v>
      </c>
      <c r="N106" s="8" t="s">
        <v>29</v>
      </c>
      <c r="O106" s="9" t="s">
        <v>30</v>
      </c>
      <c r="P106" s="11" t="s">
        <v>31</v>
      </c>
      <c r="Q106" s="9" t="s">
        <v>92</v>
      </c>
      <c r="R106" s="9">
        <v>0.1</v>
      </c>
      <c r="S106" s="12">
        <v>0</v>
      </c>
    </row>
    <row r="107" spans="1:19" hidden="1" x14ac:dyDescent="0.25">
      <c r="A107" s="8">
        <v>540124</v>
      </c>
      <c r="B107" s="8" t="s">
        <v>330</v>
      </c>
      <c r="C107" s="8" t="s">
        <v>331</v>
      </c>
      <c r="D107" s="8" t="s">
        <v>21</v>
      </c>
      <c r="E107" s="9">
        <v>1</v>
      </c>
      <c r="F107" s="8" t="s">
        <v>451</v>
      </c>
      <c r="G107" s="8" t="s">
        <v>452</v>
      </c>
      <c r="H107" s="8" t="s">
        <v>453</v>
      </c>
      <c r="I107" s="8" t="s">
        <v>454</v>
      </c>
      <c r="J107" s="8" t="s">
        <v>158</v>
      </c>
      <c r="K107" s="9" t="s">
        <v>91</v>
      </c>
      <c r="L107" s="10">
        <v>154500</v>
      </c>
      <c r="M107" s="8" t="s">
        <v>46</v>
      </c>
      <c r="N107" s="8" t="s">
        <v>29</v>
      </c>
      <c r="O107" s="9" t="s">
        <v>30</v>
      </c>
      <c r="P107" s="11" t="s">
        <v>31</v>
      </c>
      <c r="Q107" s="9" t="s">
        <v>161</v>
      </c>
      <c r="R107" s="9">
        <v>0</v>
      </c>
      <c r="S107" s="12">
        <v>0</v>
      </c>
    </row>
    <row r="108" spans="1:19" hidden="1" x14ac:dyDescent="0.25">
      <c r="A108" s="8">
        <v>540124</v>
      </c>
      <c r="B108" s="8" t="s">
        <v>330</v>
      </c>
      <c r="C108" s="8" t="s">
        <v>331</v>
      </c>
      <c r="D108" s="8" t="s">
        <v>21</v>
      </c>
      <c r="E108" s="9">
        <v>1</v>
      </c>
      <c r="F108" s="8" t="s">
        <v>455</v>
      </c>
      <c r="G108" s="8" t="s">
        <v>456</v>
      </c>
      <c r="H108" s="8" t="s">
        <v>457</v>
      </c>
      <c r="I108" s="8" t="s">
        <v>458</v>
      </c>
      <c r="J108" s="8" t="s">
        <v>158</v>
      </c>
      <c r="K108" s="9" t="s">
        <v>159</v>
      </c>
      <c r="L108" s="10">
        <v>386866</v>
      </c>
      <c r="M108" s="8" t="s">
        <v>46</v>
      </c>
      <c r="N108" s="8" t="s">
        <v>29</v>
      </c>
      <c r="O108" s="9" t="s">
        <v>30</v>
      </c>
      <c r="P108" s="11" t="s">
        <v>31</v>
      </c>
      <c r="Q108" s="9" t="s">
        <v>161</v>
      </c>
      <c r="R108" s="9">
        <v>0</v>
      </c>
      <c r="S108" s="12">
        <v>0</v>
      </c>
    </row>
    <row r="109" spans="1:19" hidden="1" x14ac:dyDescent="0.25">
      <c r="A109" s="8">
        <v>540124</v>
      </c>
      <c r="B109" s="8" t="s">
        <v>330</v>
      </c>
      <c r="C109" s="8" t="s">
        <v>331</v>
      </c>
      <c r="D109" s="8" t="s">
        <v>21</v>
      </c>
      <c r="E109" s="9">
        <v>1</v>
      </c>
      <c r="F109" s="8" t="s">
        <v>459</v>
      </c>
      <c r="G109" s="8" t="s">
        <v>460</v>
      </c>
      <c r="H109" s="8" t="s">
        <v>461</v>
      </c>
      <c r="I109" s="8" t="s">
        <v>462</v>
      </c>
      <c r="J109" s="8" t="s">
        <v>26</v>
      </c>
      <c r="K109" s="9" t="s">
        <v>27</v>
      </c>
      <c r="L109" s="10">
        <v>33300</v>
      </c>
      <c r="M109" s="8" t="s">
        <v>96</v>
      </c>
      <c r="N109" s="8" t="s">
        <v>29</v>
      </c>
      <c r="O109" s="9" t="s">
        <v>30</v>
      </c>
      <c r="P109" s="11" t="s">
        <v>31</v>
      </c>
      <c r="Q109" s="9"/>
      <c r="R109" s="9">
        <v>0.9</v>
      </c>
      <c r="S109" s="12">
        <v>0</v>
      </c>
    </row>
    <row r="110" spans="1:19" hidden="1" x14ac:dyDescent="0.25">
      <c r="A110" s="8">
        <v>540124</v>
      </c>
      <c r="B110" s="8" t="s">
        <v>330</v>
      </c>
      <c r="C110" s="8" t="s">
        <v>331</v>
      </c>
      <c r="D110" s="8" t="s">
        <v>21</v>
      </c>
      <c r="E110" s="9">
        <v>1</v>
      </c>
      <c r="F110" s="8" t="s">
        <v>463</v>
      </c>
      <c r="G110" s="8" t="s">
        <v>464</v>
      </c>
      <c r="H110" s="8" t="s">
        <v>465</v>
      </c>
      <c r="I110" s="8" t="s">
        <v>466</v>
      </c>
      <c r="J110" s="8" t="s">
        <v>26</v>
      </c>
      <c r="K110" s="9" t="s">
        <v>27</v>
      </c>
      <c r="L110" s="10">
        <v>23300</v>
      </c>
      <c r="M110" s="8" t="s">
        <v>28</v>
      </c>
      <c r="N110" s="8" t="s">
        <v>47</v>
      </c>
      <c r="O110" s="9" t="s">
        <v>30</v>
      </c>
      <c r="P110" s="11" t="s">
        <v>31</v>
      </c>
      <c r="Q110" s="9"/>
      <c r="R110" s="9">
        <v>2.1</v>
      </c>
      <c r="S110" s="12">
        <v>0.10100000000000001</v>
      </c>
    </row>
    <row r="111" spans="1:19" hidden="1" x14ac:dyDescent="0.25">
      <c r="A111" s="8">
        <v>540128</v>
      </c>
      <c r="B111" s="8" t="s">
        <v>352</v>
      </c>
      <c r="C111" s="8" t="s">
        <v>331</v>
      </c>
      <c r="D111" s="8" t="s">
        <v>33</v>
      </c>
      <c r="E111" s="9">
        <v>1</v>
      </c>
      <c r="F111" s="8" t="s">
        <v>467</v>
      </c>
      <c r="G111" s="8" t="s">
        <v>468</v>
      </c>
      <c r="H111" s="8" t="s">
        <v>469</v>
      </c>
      <c r="I111" s="8" t="s">
        <v>470</v>
      </c>
      <c r="J111" s="8" t="s">
        <v>90</v>
      </c>
      <c r="K111" s="9" t="s">
        <v>309</v>
      </c>
      <c r="L111" s="10">
        <v>155200</v>
      </c>
      <c r="M111" s="8" t="s">
        <v>96</v>
      </c>
      <c r="N111" s="8" t="s">
        <v>29</v>
      </c>
      <c r="O111" s="9" t="s">
        <v>30</v>
      </c>
      <c r="P111" s="11" t="s">
        <v>31</v>
      </c>
      <c r="Q111" s="9" t="s">
        <v>161</v>
      </c>
      <c r="R111" s="9">
        <v>0</v>
      </c>
      <c r="S111" s="12">
        <v>0</v>
      </c>
    </row>
    <row r="112" spans="1:19" hidden="1" x14ac:dyDescent="0.25">
      <c r="A112" s="8">
        <v>540128</v>
      </c>
      <c r="B112" s="8" t="s">
        <v>352</v>
      </c>
      <c r="C112" s="8" t="s">
        <v>331</v>
      </c>
      <c r="D112" s="8" t="s">
        <v>33</v>
      </c>
      <c r="E112" s="9">
        <v>1</v>
      </c>
      <c r="F112" s="8" t="s">
        <v>471</v>
      </c>
      <c r="G112" s="8" t="s">
        <v>472</v>
      </c>
      <c r="H112" s="8" t="s">
        <v>473</v>
      </c>
      <c r="I112" s="8" t="s">
        <v>474</v>
      </c>
      <c r="J112" s="8" t="s">
        <v>90</v>
      </c>
      <c r="K112" s="9" t="s">
        <v>300</v>
      </c>
      <c r="L112" s="10">
        <v>523500</v>
      </c>
      <c r="M112" s="8" t="s">
        <v>96</v>
      </c>
      <c r="N112" s="8" t="s">
        <v>29</v>
      </c>
      <c r="O112" s="9" t="s">
        <v>30</v>
      </c>
      <c r="P112" s="11" t="s">
        <v>31</v>
      </c>
      <c r="Q112" s="9" t="s">
        <v>161</v>
      </c>
      <c r="R112" s="9">
        <v>1.8</v>
      </c>
      <c r="S112" s="12">
        <v>7.3999999999999996E-2</v>
      </c>
    </row>
    <row r="113" spans="1:19" hidden="1" x14ac:dyDescent="0.25">
      <c r="A113" s="8">
        <v>540124</v>
      </c>
      <c r="B113" s="8" t="s">
        <v>330</v>
      </c>
      <c r="C113" s="8" t="s">
        <v>331</v>
      </c>
      <c r="D113" s="8" t="s">
        <v>21</v>
      </c>
      <c r="E113" s="9">
        <v>1</v>
      </c>
      <c r="F113" s="8" t="s">
        <v>475</v>
      </c>
      <c r="G113" s="8" t="s">
        <v>476</v>
      </c>
      <c r="H113" s="8" t="s">
        <v>477</v>
      </c>
      <c r="I113" s="8" t="s">
        <v>478</v>
      </c>
      <c r="J113" s="8" t="s">
        <v>26</v>
      </c>
      <c r="K113" s="9" t="s">
        <v>27</v>
      </c>
      <c r="L113" s="10">
        <v>521800</v>
      </c>
      <c r="M113" s="8" t="s">
        <v>28</v>
      </c>
      <c r="N113" s="8" t="s">
        <v>29</v>
      </c>
      <c r="O113" s="9" t="s">
        <v>30</v>
      </c>
      <c r="P113" s="11" t="s">
        <v>31</v>
      </c>
      <c r="Q113" s="9"/>
      <c r="R113" s="9">
        <v>0</v>
      </c>
      <c r="S113" s="12">
        <v>0</v>
      </c>
    </row>
    <row r="114" spans="1:19" hidden="1" x14ac:dyDescent="0.25">
      <c r="A114" s="8">
        <v>540128</v>
      </c>
      <c r="B114" s="8" t="s">
        <v>352</v>
      </c>
      <c r="C114" s="8" t="s">
        <v>331</v>
      </c>
      <c r="D114" s="8" t="s">
        <v>33</v>
      </c>
      <c r="E114" s="9">
        <v>1</v>
      </c>
      <c r="F114" s="8" t="s">
        <v>479</v>
      </c>
      <c r="G114" s="8" t="s">
        <v>480</v>
      </c>
      <c r="H114" s="8" t="s">
        <v>481</v>
      </c>
      <c r="I114" s="8" t="s">
        <v>482</v>
      </c>
      <c r="J114" s="8" t="s">
        <v>90</v>
      </c>
      <c r="K114" s="9" t="s">
        <v>91</v>
      </c>
      <c r="L114" s="10">
        <v>1243600</v>
      </c>
      <c r="M114" s="8" t="s">
        <v>96</v>
      </c>
      <c r="N114" s="8" t="s">
        <v>29</v>
      </c>
      <c r="O114" s="9" t="s">
        <v>30</v>
      </c>
      <c r="P114" s="11" t="s">
        <v>31</v>
      </c>
      <c r="Q114" s="9" t="s">
        <v>161</v>
      </c>
      <c r="R114" s="9">
        <v>0.7</v>
      </c>
      <c r="S114" s="12">
        <v>0</v>
      </c>
    </row>
    <row r="115" spans="1:19" hidden="1" x14ac:dyDescent="0.25">
      <c r="A115" s="8">
        <v>540128</v>
      </c>
      <c r="B115" s="8" t="s">
        <v>352</v>
      </c>
      <c r="C115" s="8" t="s">
        <v>331</v>
      </c>
      <c r="D115" s="8" t="s">
        <v>33</v>
      </c>
      <c r="E115" s="9">
        <v>1</v>
      </c>
      <c r="F115" s="8" t="s">
        <v>483</v>
      </c>
      <c r="G115" s="8" t="s">
        <v>484</v>
      </c>
      <c r="H115" s="8" t="s">
        <v>485</v>
      </c>
      <c r="I115" s="8" t="s">
        <v>486</v>
      </c>
      <c r="J115" s="8" t="s">
        <v>487</v>
      </c>
      <c r="K115" s="9" t="s">
        <v>488</v>
      </c>
      <c r="L115" s="10">
        <v>273500</v>
      </c>
      <c r="M115" s="8" t="s">
        <v>96</v>
      </c>
      <c r="N115" s="8" t="s">
        <v>29</v>
      </c>
      <c r="O115" s="9" t="s">
        <v>153</v>
      </c>
      <c r="P115" s="11" t="s">
        <v>31</v>
      </c>
      <c r="Q115" s="9"/>
      <c r="R115" s="9">
        <v>1.1000000000000001</v>
      </c>
      <c r="S115" s="12">
        <v>8.0000000000000002E-3</v>
      </c>
    </row>
    <row r="116" spans="1:19" hidden="1" x14ac:dyDescent="0.25">
      <c r="A116" s="8">
        <v>540128</v>
      </c>
      <c r="B116" s="8" t="s">
        <v>352</v>
      </c>
      <c r="C116" s="8" t="s">
        <v>331</v>
      </c>
      <c r="D116" s="8" t="s">
        <v>33</v>
      </c>
      <c r="E116" s="9">
        <v>1</v>
      </c>
      <c r="F116" s="8" t="s">
        <v>489</v>
      </c>
      <c r="G116" s="8" t="s">
        <v>490</v>
      </c>
      <c r="H116" s="8" t="s">
        <v>491</v>
      </c>
      <c r="I116" s="8" t="s">
        <v>492</v>
      </c>
      <c r="J116" s="8" t="s">
        <v>423</v>
      </c>
      <c r="K116" s="9" t="s">
        <v>159</v>
      </c>
      <c r="L116" s="10">
        <v>3000000</v>
      </c>
      <c r="M116" s="8" t="s">
        <v>487</v>
      </c>
      <c r="N116" s="8" t="s">
        <v>29</v>
      </c>
      <c r="O116" s="9" t="s">
        <v>30</v>
      </c>
      <c r="P116" s="11" t="s">
        <v>31</v>
      </c>
      <c r="Q116" s="9" t="s">
        <v>161</v>
      </c>
      <c r="R116" s="9">
        <v>0.1</v>
      </c>
      <c r="S116" s="12">
        <v>6.0000000000000001E-3</v>
      </c>
    </row>
    <row r="117" spans="1:19" hidden="1" x14ac:dyDescent="0.25">
      <c r="A117" s="8">
        <v>540128</v>
      </c>
      <c r="B117" s="8" t="s">
        <v>352</v>
      </c>
      <c r="C117" s="8" t="s">
        <v>331</v>
      </c>
      <c r="D117" s="8" t="s">
        <v>33</v>
      </c>
      <c r="E117" s="9">
        <v>1</v>
      </c>
      <c r="F117" s="8" t="s">
        <v>489</v>
      </c>
      <c r="G117" s="8" t="s">
        <v>493</v>
      </c>
      <c r="H117" s="8" t="s">
        <v>494</v>
      </c>
      <c r="I117" s="8" t="s">
        <v>495</v>
      </c>
      <c r="J117" s="8" t="s">
        <v>423</v>
      </c>
      <c r="K117" s="9" t="s">
        <v>424</v>
      </c>
      <c r="L117" s="10">
        <v>57900</v>
      </c>
      <c r="M117" s="8" t="s">
        <v>28</v>
      </c>
      <c r="N117" s="8" t="s">
        <v>29</v>
      </c>
      <c r="O117" s="9" t="s">
        <v>30</v>
      </c>
      <c r="P117" s="11" t="s">
        <v>31</v>
      </c>
      <c r="Q117" s="9" t="s">
        <v>161</v>
      </c>
      <c r="R117" s="9">
        <v>2.7</v>
      </c>
      <c r="S117" s="12">
        <v>0.09</v>
      </c>
    </row>
    <row r="118" spans="1:19" hidden="1" x14ac:dyDescent="0.25">
      <c r="A118" s="8">
        <v>540128</v>
      </c>
      <c r="B118" s="8" t="s">
        <v>352</v>
      </c>
      <c r="C118" s="8" t="s">
        <v>331</v>
      </c>
      <c r="D118" s="8" t="s">
        <v>33</v>
      </c>
      <c r="E118" s="9">
        <v>1</v>
      </c>
      <c r="F118" s="8" t="s">
        <v>496</v>
      </c>
      <c r="G118" s="8" t="s">
        <v>497</v>
      </c>
      <c r="H118" s="8" t="s">
        <v>498</v>
      </c>
      <c r="I118" s="8" t="s">
        <v>499</v>
      </c>
      <c r="J118" s="8" t="s">
        <v>423</v>
      </c>
      <c r="K118" s="9" t="s">
        <v>424</v>
      </c>
      <c r="L118" s="10">
        <v>533000</v>
      </c>
      <c r="M118" s="8" t="s">
        <v>96</v>
      </c>
      <c r="N118" s="8" t="s">
        <v>29</v>
      </c>
      <c r="O118" s="9" t="s">
        <v>30</v>
      </c>
      <c r="P118" s="11" t="s">
        <v>31</v>
      </c>
      <c r="Q118" s="9" t="s">
        <v>161</v>
      </c>
      <c r="R118" s="9">
        <v>0.1</v>
      </c>
      <c r="S118" s="12">
        <v>0</v>
      </c>
    </row>
    <row r="119" spans="1:19" hidden="1" x14ac:dyDescent="0.25">
      <c r="A119" s="8">
        <v>540128</v>
      </c>
      <c r="B119" s="8" t="s">
        <v>352</v>
      </c>
      <c r="C119" s="8" t="s">
        <v>331</v>
      </c>
      <c r="D119" s="8" t="s">
        <v>33</v>
      </c>
      <c r="E119" s="9">
        <v>1</v>
      </c>
      <c r="F119" s="8" t="s">
        <v>500</v>
      </c>
      <c r="G119" s="8" t="s">
        <v>501</v>
      </c>
      <c r="H119" s="8" t="s">
        <v>502</v>
      </c>
      <c r="I119" s="8" t="s">
        <v>503</v>
      </c>
      <c r="J119" s="8" t="s">
        <v>26</v>
      </c>
      <c r="K119" s="9" t="s">
        <v>314</v>
      </c>
      <c r="L119" s="10">
        <v>123800</v>
      </c>
      <c r="M119" s="8" t="s">
        <v>96</v>
      </c>
      <c r="N119" s="8" t="s">
        <v>29</v>
      </c>
      <c r="O119" s="9" t="s">
        <v>30</v>
      </c>
      <c r="P119" s="11" t="s">
        <v>31</v>
      </c>
      <c r="Q119" s="9"/>
      <c r="R119" s="9">
        <v>0.2</v>
      </c>
      <c r="S119" s="12">
        <v>0</v>
      </c>
    </row>
    <row r="120" spans="1:19" hidden="1" x14ac:dyDescent="0.25">
      <c r="A120" s="8">
        <v>540128</v>
      </c>
      <c r="B120" s="8" t="s">
        <v>352</v>
      </c>
      <c r="C120" s="8" t="s">
        <v>331</v>
      </c>
      <c r="D120" s="8" t="s">
        <v>33</v>
      </c>
      <c r="E120" s="9">
        <v>1</v>
      </c>
      <c r="F120" s="8" t="s">
        <v>504</v>
      </c>
      <c r="G120" s="8" t="s">
        <v>505</v>
      </c>
      <c r="H120" s="8" t="s">
        <v>506</v>
      </c>
      <c r="I120" s="8" t="s">
        <v>507</v>
      </c>
      <c r="J120" s="8" t="s">
        <v>487</v>
      </c>
      <c r="K120" s="9" t="s">
        <v>488</v>
      </c>
      <c r="L120" s="10">
        <v>348500</v>
      </c>
      <c r="M120" s="8" t="s">
        <v>96</v>
      </c>
      <c r="N120" s="8" t="s">
        <v>29</v>
      </c>
      <c r="O120" s="9" t="s">
        <v>30</v>
      </c>
      <c r="P120" s="11" t="s">
        <v>31</v>
      </c>
      <c r="Q120" s="9"/>
      <c r="R120" s="9">
        <v>0</v>
      </c>
      <c r="S120" s="12">
        <v>0</v>
      </c>
    </row>
    <row r="121" spans="1:19" hidden="1" x14ac:dyDescent="0.25">
      <c r="A121" s="8">
        <v>540128</v>
      </c>
      <c r="B121" s="8" t="s">
        <v>352</v>
      </c>
      <c r="C121" s="8" t="s">
        <v>331</v>
      </c>
      <c r="D121" s="8" t="s">
        <v>33</v>
      </c>
      <c r="E121" s="9">
        <v>1</v>
      </c>
      <c r="F121" s="8" t="s">
        <v>353</v>
      </c>
      <c r="G121" s="8" t="s">
        <v>508</v>
      </c>
      <c r="H121" s="8" t="s">
        <v>509</v>
      </c>
      <c r="I121" s="8" t="s">
        <v>510</v>
      </c>
      <c r="J121" s="8" t="s">
        <v>26</v>
      </c>
      <c r="K121" s="9" t="s">
        <v>27</v>
      </c>
      <c r="L121" s="10">
        <v>95700</v>
      </c>
      <c r="M121" s="8" t="s">
        <v>96</v>
      </c>
      <c r="N121" s="8" t="s">
        <v>29</v>
      </c>
      <c r="O121" s="9" t="s">
        <v>30</v>
      </c>
      <c r="P121" s="11" t="s">
        <v>31</v>
      </c>
      <c r="Q121" s="9"/>
      <c r="R121" s="9">
        <v>2</v>
      </c>
      <c r="S121" s="12">
        <v>0.1</v>
      </c>
    </row>
    <row r="122" spans="1:19" hidden="1" x14ac:dyDescent="0.25">
      <c r="A122" s="8">
        <v>540128</v>
      </c>
      <c r="B122" s="8" t="s">
        <v>352</v>
      </c>
      <c r="C122" s="8" t="s">
        <v>331</v>
      </c>
      <c r="D122" s="8" t="s">
        <v>33</v>
      </c>
      <c r="E122" s="9">
        <v>1</v>
      </c>
      <c r="F122" s="8" t="s">
        <v>511</v>
      </c>
      <c r="G122" s="8" t="s">
        <v>512</v>
      </c>
      <c r="H122" s="8" t="s">
        <v>513</v>
      </c>
      <c r="I122" s="8" t="s">
        <v>514</v>
      </c>
      <c r="J122" s="8" t="s">
        <v>90</v>
      </c>
      <c r="K122" s="9" t="s">
        <v>91</v>
      </c>
      <c r="L122" s="10">
        <v>366722</v>
      </c>
      <c r="M122" s="8" t="s">
        <v>46</v>
      </c>
      <c r="N122" s="8" t="s">
        <v>29</v>
      </c>
      <c r="O122" s="9" t="s">
        <v>30</v>
      </c>
      <c r="P122" s="11" t="s">
        <v>31</v>
      </c>
      <c r="Q122" s="9" t="s">
        <v>161</v>
      </c>
      <c r="R122" s="9">
        <v>0.2</v>
      </c>
      <c r="S122" s="12">
        <v>0</v>
      </c>
    </row>
    <row r="123" spans="1:19" hidden="1" x14ac:dyDescent="0.25">
      <c r="A123" s="8">
        <v>540128</v>
      </c>
      <c r="B123" s="8" t="s">
        <v>352</v>
      </c>
      <c r="C123" s="8" t="s">
        <v>331</v>
      </c>
      <c r="D123" s="8" t="s">
        <v>33</v>
      </c>
      <c r="E123" s="9">
        <v>1</v>
      </c>
      <c r="F123" s="8" t="s">
        <v>496</v>
      </c>
      <c r="G123" s="8" t="s">
        <v>515</v>
      </c>
      <c r="H123" s="8" t="s">
        <v>516</v>
      </c>
      <c r="I123" s="8" t="s">
        <v>517</v>
      </c>
      <c r="J123" s="8" t="s">
        <v>423</v>
      </c>
      <c r="K123" s="9" t="s">
        <v>159</v>
      </c>
      <c r="L123" s="10">
        <v>91700</v>
      </c>
      <c r="M123" s="8" t="s">
        <v>96</v>
      </c>
      <c r="N123" s="8" t="s">
        <v>29</v>
      </c>
      <c r="O123" s="9" t="s">
        <v>30</v>
      </c>
      <c r="P123" s="11" t="s">
        <v>31</v>
      </c>
      <c r="Q123" s="9" t="s">
        <v>161</v>
      </c>
      <c r="R123" s="9">
        <v>0</v>
      </c>
      <c r="S123" s="12">
        <v>0</v>
      </c>
    </row>
    <row r="124" spans="1:19" hidden="1" x14ac:dyDescent="0.25">
      <c r="A124" s="8">
        <v>540124</v>
      </c>
      <c r="B124" s="8" t="s">
        <v>330</v>
      </c>
      <c r="C124" s="8" t="s">
        <v>331</v>
      </c>
      <c r="D124" s="8" t="s">
        <v>21</v>
      </c>
      <c r="E124" s="9">
        <v>1</v>
      </c>
      <c r="F124" s="8" t="s">
        <v>518</v>
      </c>
      <c r="G124" s="8" t="s">
        <v>519</v>
      </c>
      <c r="H124" s="8" t="s">
        <v>520</v>
      </c>
      <c r="I124" s="8" t="s">
        <v>521</v>
      </c>
      <c r="J124" s="8" t="s">
        <v>26</v>
      </c>
      <c r="K124" s="9" t="s">
        <v>27</v>
      </c>
      <c r="L124" s="10">
        <v>134660</v>
      </c>
      <c r="M124" s="8" t="s">
        <v>46</v>
      </c>
      <c r="N124" s="8" t="s">
        <v>29</v>
      </c>
      <c r="O124" s="9" t="s">
        <v>153</v>
      </c>
      <c r="P124" s="11" t="s">
        <v>31</v>
      </c>
      <c r="Q124" s="9"/>
      <c r="R124" s="9">
        <v>3.1</v>
      </c>
      <c r="S124" s="12">
        <v>0.11</v>
      </c>
    </row>
    <row r="125" spans="1:19" hidden="1" x14ac:dyDescent="0.25">
      <c r="A125" s="8">
        <v>540124</v>
      </c>
      <c r="B125" s="8" t="s">
        <v>330</v>
      </c>
      <c r="C125" s="8" t="s">
        <v>331</v>
      </c>
      <c r="D125" s="8" t="s">
        <v>21</v>
      </c>
      <c r="E125" s="9">
        <v>1</v>
      </c>
      <c r="F125" s="8" t="s">
        <v>125</v>
      </c>
      <c r="G125" s="8" t="s">
        <v>522</v>
      </c>
      <c r="H125" s="8" t="s">
        <v>523</v>
      </c>
      <c r="I125" s="8" t="s">
        <v>524</v>
      </c>
      <c r="J125" s="8" t="s">
        <v>90</v>
      </c>
      <c r="K125" s="9" t="s">
        <v>318</v>
      </c>
      <c r="L125" s="10">
        <v>38700</v>
      </c>
      <c r="M125" s="8" t="s">
        <v>96</v>
      </c>
      <c r="N125" s="8" t="s">
        <v>29</v>
      </c>
      <c r="O125" s="9" t="s">
        <v>30</v>
      </c>
      <c r="P125" s="11" t="s">
        <v>31</v>
      </c>
      <c r="Q125" s="9" t="s">
        <v>92</v>
      </c>
      <c r="R125" s="9">
        <v>5.8</v>
      </c>
      <c r="S125" s="12">
        <v>0.129</v>
      </c>
    </row>
    <row r="126" spans="1:19" hidden="1" x14ac:dyDescent="0.25">
      <c r="A126" s="8">
        <v>540124</v>
      </c>
      <c r="B126" s="8" t="s">
        <v>330</v>
      </c>
      <c r="C126" s="8" t="s">
        <v>331</v>
      </c>
      <c r="D126" s="8" t="s">
        <v>21</v>
      </c>
      <c r="E126" s="9">
        <v>1</v>
      </c>
      <c r="F126" s="8" t="s">
        <v>525</v>
      </c>
      <c r="G126" s="8" t="s">
        <v>526</v>
      </c>
      <c r="H126" s="8" t="s">
        <v>527</v>
      </c>
      <c r="I126" s="8" t="s">
        <v>528</v>
      </c>
      <c r="J126" s="8" t="s">
        <v>26</v>
      </c>
      <c r="K126" s="9" t="s">
        <v>27</v>
      </c>
      <c r="L126" s="10">
        <v>798000</v>
      </c>
      <c r="M126" s="8" t="s">
        <v>96</v>
      </c>
      <c r="N126" s="8" t="s">
        <v>29</v>
      </c>
      <c r="O126" s="9" t="s">
        <v>30</v>
      </c>
      <c r="P126" s="11" t="s">
        <v>31</v>
      </c>
      <c r="Q126" s="9"/>
      <c r="R126" s="9">
        <v>0</v>
      </c>
      <c r="S126" s="12">
        <v>0</v>
      </c>
    </row>
    <row r="127" spans="1:19" hidden="1" x14ac:dyDescent="0.25">
      <c r="A127" s="8">
        <v>540124</v>
      </c>
      <c r="B127" s="8" t="s">
        <v>330</v>
      </c>
      <c r="C127" s="8" t="s">
        <v>331</v>
      </c>
      <c r="D127" s="8" t="s">
        <v>21</v>
      </c>
      <c r="E127" s="9">
        <v>1</v>
      </c>
      <c r="F127" s="8" t="s">
        <v>525</v>
      </c>
      <c r="G127" s="8" t="s">
        <v>529</v>
      </c>
      <c r="H127" s="8" t="s">
        <v>530</v>
      </c>
      <c r="I127" s="8" t="s">
        <v>531</v>
      </c>
      <c r="J127" s="8" t="s">
        <v>26</v>
      </c>
      <c r="K127" s="9" t="s">
        <v>27</v>
      </c>
      <c r="L127" s="10">
        <v>200734</v>
      </c>
      <c r="M127" s="8" t="s">
        <v>46</v>
      </c>
      <c r="N127" s="8" t="s">
        <v>29</v>
      </c>
      <c r="O127" s="9" t="s">
        <v>153</v>
      </c>
      <c r="P127" s="11" t="s">
        <v>31</v>
      </c>
      <c r="Q127" s="9"/>
      <c r="R127" s="9">
        <v>1</v>
      </c>
      <c r="S127" s="12">
        <v>5.0000000000000001E-3</v>
      </c>
    </row>
    <row r="128" spans="1:19" hidden="1" x14ac:dyDescent="0.25">
      <c r="A128" s="8">
        <v>540124</v>
      </c>
      <c r="B128" s="8" t="s">
        <v>330</v>
      </c>
      <c r="C128" s="8" t="s">
        <v>331</v>
      </c>
      <c r="D128" s="8" t="s">
        <v>21</v>
      </c>
      <c r="E128" s="9">
        <v>1</v>
      </c>
      <c r="F128" s="8" t="s">
        <v>532</v>
      </c>
      <c r="G128" s="8" t="s">
        <v>533</v>
      </c>
      <c r="H128" s="8" t="s">
        <v>534</v>
      </c>
      <c r="I128" s="8" t="s">
        <v>535</v>
      </c>
      <c r="J128" s="8" t="s">
        <v>26</v>
      </c>
      <c r="K128" s="9" t="s">
        <v>27</v>
      </c>
      <c r="L128" s="10">
        <v>70142</v>
      </c>
      <c r="M128" s="8" t="s">
        <v>46</v>
      </c>
      <c r="N128" s="8" t="s">
        <v>29</v>
      </c>
      <c r="O128" s="9" t="s">
        <v>30</v>
      </c>
      <c r="P128" s="11" t="s">
        <v>31</v>
      </c>
      <c r="Q128" s="9"/>
      <c r="R128" s="9">
        <v>8.1</v>
      </c>
      <c r="S128" s="12">
        <v>0.14000000000000001</v>
      </c>
    </row>
    <row r="129" spans="1:19" hidden="1" x14ac:dyDescent="0.25">
      <c r="A129" s="8">
        <v>540124</v>
      </c>
      <c r="B129" s="8" t="s">
        <v>330</v>
      </c>
      <c r="C129" s="8" t="s">
        <v>331</v>
      </c>
      <c r="D129" s="8" t="s">
        <v>21</v>
      </c>
      <c r="E129" s="9">
        <v>1</v>
      </c>
      <c r="F129" s="8" t="s">
        <v>536</v>
      </c>
      <c r="G129" s="8" t="s">
        <v>537</v>
      </c>
      <c r="H129" s="8" t="s">
        <v>538</v>
      </c>
      <c r="I129" s="8" t="s">
        <v>539</v>
      </c>
      <c r="J129" s="8" t="s">
        <v>158</v>
      </c>
      <c r="K129" s="9" t="s">
        <v>159</v>
      </c>
      <c r="L129" s="10">
        <v>115647</v>
      </c>
      <c r="M129" s="8" t="s">
        <v>46</v>
      </c>
      <c r="N129" s="8" t="s">
        <v>29</v>
      </c>
      <c r="O129" s="9" t="s">
        <v>30</v>
      </c>
      <c r="P129" s="11" t="s">
        <v>31</v>
      </c>
      <c r="Q129" s="9" t="s">
        <v>161</v>
      </c>
      <c r="R129" s="9">
        <v>0</v>
      </c>
      <c r="S129" s="12">
        <v>0</v>
      </c>
    </row>
    <row r="130" spans="1:19" hidden="1" x14ac:dyDescent="0.25">
      <c r="A130" s="8">
        <v>540124</v>
      </c>
      <c r="B130" s="8" t="s">
        <v>330</v>
      </c>
      <c r="C130" s="8" t="s">
        <v>331</v>
      </c>
      <c r="D130" s="8" t="s">
        <v>21</v>
      </c>
      <c r="E130" s="9">
        <v>1</v>
      </c>
      <c r="F130" s="8" t="s">
        <v>540</v>
      </c>
      <c r="G130" s="8" t="s">
        <v>541</v>
      </c>
      <c r="H130" s="8" t="s">
        <v>542</v>
      </c>
      <c r="I130" s="8" t="s">
        <v>543</v>
      </c>
      <c r="J130" s="8" t="s">
        <v>26</v>
      </c>
      <c r="K130" s="9" t="s">
        <v>27</v>
      </c>
      <c r="L130" s="10">
        <v>190600</v>
      </c>
      <c r="M130" s="8" t="s">
        <v>96</v>
      </c>
      <c r="N130" s="8" t="s">
        <v>29</v>
      </c>
      <c r="O130" s="9" t="s">
        <v>30</v>
      </c>
      <c r="P130" s="11" t="s">
        <v>31</v>
      </c>
      <c r="Q130" s="9"/>
      <c r="R130" s="9">
        <v>0</v>
      </c>
      <c r="S130" s="12">
        <v>0</v>
      </c>
    </row>
    <row r="131" spans="1:19" hidden="1" x14ac:dyDescent="0.25">
      <c r="A131" s="8">
        <v>540124</v>
      </c>
      <c r="B131" s="8" t="s">
        <v>330</v>
      </c>
      <c r="C131" s="8" t="s">
        <v>331</v>
      </c>
      <c r="D131" s="8" t="s">
        <v>21</v>
      </c>
      <c r="E131" s="9">
        <v>1</v>
      </c>
      <c r="F131" s="8" t="s">
        <v>544</v>
      </c>
      <c r="G131" s="8" t="s">
        <v>545</v>
      </c>
      <c r="H131" s="8" t="s">
        <v>546</v>
      </c>
      <c r="I131" s="8" t="s">
        <v>547</v>
      </c>
      <c r="J131" s="8" t="s">
        <v>158</v>
      </c>
      <c r="K131" s="9" t="s">
        <v>159</v>
      </c>
      <c r="L131" s="10">
        <v>55660</v>
      </c>
      <c r="M131" s="8" t="s">
        <v>46</v>
      </c>
      <c r="N131" s="8" t="s">
        <v>29</v>
      </c>
      <c r="O131" s="9" t="s">
        <v>30</v>
      </c>
      <c r="P131" s="11" t="s">
        <v>31</v>
      </c>
      <c r="Q131" s="9" t="s">
        <v>161</v>
      </c>
      <c r="R131" s="9">
        <v>0</v>
      </c>
      <c r="S131" s="12">
        <v>0</v>
      </c>
    </row>
    <row r="132" spans="1:19" hidden="1" x14ac:dyDescent="0.25">
      <c r="A132" s="8">
        <v>540124</v>
      </c>
      <c r="B132" s="8" t="s">
        <v>330</v>
      </c>
      <c r="C132" s="8" t="s">
        <v>331</v>
      </c>
      <c r="D132" s="8" t="s">
        <v>21</v>
      </c>
      <c r="E132" s="9">
        <v>1</v>
      </c>
      <c r="F132" s="8" t="s">
        <v>548</v>
      </c>
      <c r="G132" s="8" t="s">
        <v>549</v>
      </c>
      <c r="H132" s="8" t="s">
        <v>550</v>
      </c>
      <c r="I132" s="8" t="s">
        <v>551</v>
      </c>
      <c r="J132" s="8" t="s">
        <v>26</v>
      </c>
      <c r="K132" s="9" t="s">
        <v>27</v>
      </c>
      <c r="L132" s="10">
        <v>254000</v>
      </c>
      <c r="M132" s="8" t="s">
        <v>96</v>
      </c>
      <c r="N132" s="8" t="s">
        <v>29</v>
      </c>
      <c r="O132" s="9" t="s">
        <v>30</v>
      </c>
      <c r="P132" s="11" t="s">
        <v>31</v>
      </c>
      <c r="Q132" s="9"/>
      <c r="R132" s="9">
        <v>0.2</v>
      </c>
      <c r="S132" s="12">
        <v>0</v>
      </c>
    </row>
    <row r="133" spans="1:19" hidden="1" x14ac:dyDescent="0.25">
      <c r="A133" s="8">
        <v>540124</v>
      </c>
      <c r="B133" s="8" t="s">
        <v>330</v>
      </c>
      <c r="C133" s="8" t="s">
        <v>331</v>
      </c>
      <c r="D133" s="8" t="s">
        <v>21</v>
      </c>
      <c r="E133" s="9">
        <v>1</v>
      </c>
      <c r="F133" s="8" t="s">
        <v>552</v>
      </c>
      <c r="G133" s="8" t="s">
        <v>553</v>
      </c>
      <c r="H133" s="8" t="s">
        <v>554</v>
      </c>
      <c r="I133" s="8" t="s">
        <v>555</v>
      </c>
      <c r="J133" s="8" t="s">
        <v>26</v>
      </c>
      <c r="K133" s="9" t="s">
        <v>27</v>
      </c>
      <c r="L133" s="10">
        <v>219600</v>
      </c>
      <c r="M133" s="8" t="s">
        <v>28</v>
      </c>
      <c r="N133" s="8" t="s">
        <v>29</v>
      </c>
      <c r="O133" s="9" t="s">
        <v>30</v>
      </c>
      <c r="P133" s="11" t="s">
        <v>31</v>
      </c>
      <c r="Q133" s="9"/>
      <c r="R133" s="9">
        <v>0.2</v>
      </c>
      <c r="S133" s="12">
        <v>0</v>
      </c>
    </row>
    <row r="134" spans="1:19" hidden="1" x14ac:dyDescent="0.25">
      <c r="A134" s="8">
        <v>540124</v>
      </c>
      <c r="B134" s="8" t="s">
        <v>330</v>
      </c>
      <c r="C134" s="8" t="s">
        <v>331</v>
      </c>
      <c r="D134" s="8" t="s">
        <v>21</v>
      </c>
      <c r="E134" s="9">
        <v>1</v>
      </c>
      <c r="F134" s="8" t="s">
        <v>556</v>
      </c>
      <c r="G134" s="8" t="s">
        <v>557</v>
      </c>
      <c r="H134" s="8" t="s">
        <v>558</v>
      </c>
      <c r="I134" s="8" t="s">
        <v>559</v>
      </c>
      <c r="J134" s="8" t="s">
        <v>26</v>
      </c>
      <c r="K134" s="9" t="s">
        <v>27</v>
      </c>
      <c r="L134" s="10">
        <v>751900</v>
      </c>
      <c r="M134" s="8" t="s">
        <v>96</v>
      </c>
      <c r="N134" s="8" t="s">
        <v>29</v>
      </c>
      <c r="O134" s="9" t="s">
        <v>30</v>
      </c>
      <c r="P134" s="11" t="s">
        <v>31</v>
      </c>
      <c r="Q134" s="9"/>
      <c r="R134" s="9">
        <v>0</v>
      </c>
      <c r="S134" s="12">
        <v>0</v>
      </c>
    </row>
    <row r="135" spans="1:19" hidden="1" x14ac:dyDescent="0.25">
      <c r="A135" s="8">
        <v>540124</v>
      </c>
      <c r="B135" s="8" t="s">
        <v>330</v>
      </c>
      <c r="C135" s="8" t="s">
        <v>331</v>
      </c>
      <c r="D135" s="8" t="s">
        <v>21</v>
      </c>
      <c r="E135" s="9">
        <v>1</v>
      </c>
      <c r="F135" s="8" t="s">
        <v>560</v>
      </c>
      <c r="G135" s="8" t="s">
        <v>561</v>
      </c>
      <c r="H135" s="8" t="s">
        <v>562</v>
      </c>
      <c r="I135" s="8" t="s">
        <v>563</v>
      </c>
      <c r="J135" s="8" t="s">
        <v>158</v>
      </c>
      <c r="K135" s="9" t="s">
        <v>159</v>
      </c>
      <c r="L135" s="10">
        <v>400000</v>
      </c>
      <c r="M135" s="8" t="s">
        <v>487</v>
      </c>
      <c r="N135" s="8" t="s">
        <v>29</v>
      </c>
      <c r="O135" s="9" t="s">
        <v>30</v>
      </c>
      <c r="P135" s="11" t="s">
        <v>31</v>
      </c>
      <c r="Q135" s="9" t="s">
        <v>161</v>
      </c>
      <c r="R135" s="9">
        <v>6.1</v>
      </c>
      <c r="S135" s="12">
        <v>0.35199999999999998</v>
      </c>
    </row>
    <row r="136" spans="1:19" hidden="1" x14ac:dyDescent="0.25">
      <c r="A136" s="8">
        <v>540124</v>
      </c>
      <c r="B136" s="8" t="s">
        <v>330</v>
      </c>
      <c r="C136" s="8" t="s">
        <v>331</v>
      </c>
      <c r="D136" s="8" t="s">
        <v>21</v>
      </c>
      <c r="E136" s="9">
        <v>1</v>
      </c>
      <c r="F136" s="8" t="s">
        <v>564</v>
      </c>
      <c r="G136" s="8" t="s">
        <v>565</v>
      </c>
      <c r="H136" s="8" t="s">
        <v>566</v>
      </c>
      <c r="I136" s="8" t="s">
        <v>567</v>
      </c>
      <c r="J136" s="8" t="s">
        <v>158</v>
      </c>
      <c r="K136" s="9" t="s">
        <v>159</v>
      </c>
      <c r="L136" s="10">
        <v>108942</v>
      </c>
      <c r="M136" s="8" t="s">
        <v>46</v>
      </c>
      <c r="N136" s="8" t="s">
        <v>29</v>
      </c>
      <c r="O136" s="9" t="s">
        <v>30</v>
      </c>
      <c r="P136" s="11" t="s">
        <v>31</v>
      </c>
      <c r="Q136" s="9" t="s">
        <v>161</v>
      </c>
      <c r="R136" s="9">
        <v>2.6</v>
      </c>
      <c r="S136" s="12">
        <v>0.14199999999999999</v>
      </c>
    </row>
    <row r="137" spans="1:19" hidden="1" x14ac:dyDescent="0.25">
      <c r="A137" s="8">
        <v>540128</v>
      </c>
      <c r="B137" s="8" t="s">
        <v>352</v>
      </c>
      <c r="C137" s="8" t="s">
        <v>331</v>
      </c>
      <c r="D137" s="8" t="s">
        <v>33</v>
      </c>
      <c r="E137" s="9">
        <v>1</v>
      </c>
      <c r="F137" s="8" t="s">
        <v>568</v>
      </c>
      <c r="G137" s="8" t="s">
        <v>569</v>
      </c>
      <c r="H137" s="8" t="s">
        <v>570</v>
      </c>
      <c r="I137" s="8" t="s">
        <v>571</v>
      </c>
      <c r="J137" s="8" t="s">
        <v>90</v>
      </c>
      <c r="K137" s="9" t="s">
        <v>159</v>
      </c>
      <c r="L137" s="10">
        <v>1821800</v>
      </c>
      <c r="M137" s="8" t="s">
        <v>96</v>
      </c>
      <c r="N137" s="8" t="s">
        <v>29</v>
      </c>
      <c r="O137" s="9" t="s">
        <v>30</v>
      </c>
      <c r="P137" s="11" t="s">
        <v>31</v>
      </c>
      <c r="Q137" s="9" t="s">
        <v>178</v>
      </c>
      <c r="R137" s="9">
        <v>0</v>
      </c>
      <c r="S137" s="12">
        <v>0</v>
      </c>
    </row>
    <row r="138" spans="1:19" hidden="1" x14ac:dyDescent="0.25">
      <c r="A138" s="8">
        <v>540124</v>
      </c>
      <c r="B138" s="8" t="s">
        <v>330</v>
      </c>
      <c r="C138" s="8" t="s">
        <v>331</v>
      </c>
      <c r="D138" s="8" t="s">
        <v>21</v>
      </c>
      <c r="E138" s="9">
        <v>1</v>
      </c>
      <c r="F138" s="8" t="s">
        <v>125</v>
      </c>
      <c r="G138" s="8" t="s">
        <v>572</v>
      </c>
      <c r="H138" s="8" t="s">
        <v>573</v>
      </c>
      <c r="I138" s="8" t="s">
        <v>574</v>
      </c>
      <c r="J138" s="8" t="s">
        <v>90</v>
      </c>
      <c r="K138" s="9" t="s">
        <v>369</v>
      </c>
      <c r="L138" s="10">
        <v>36200</v>
      </c>
      <c r="M138" s="8" t="s">
        <v>96</v>
      </c>
      <c r="N138" s="8" t="s">
        <v>29</v>
      </c>
      <c r="O138" s="9" t="s">
        <v>30</v>
      </c>
      <c r="P138" s="11" t="s">
        <v>31</v>
      </c>
      <c r="Q138" s="9" t="s">
        <v>92</v>
      </c>
      <c r="R138" s="9">
        <v>0.9</v>
      </c>
      <c r="S138" s="12">
        <v>0</v>
      </c>
    </row>
    <row r="139" spans="1:19" hidden="1" x14ac:dyDescent="0.25">
      <c r="A139" s="8">
        <v>540278</v>
      </c>
      <c r="B139" s="8" t="s">
        <v>575</v>
      </c>
      <c r="C139" s="8" t="s">
        <v>576</v>
      </c>
      <c r="D139" s="8" t="s">
        <v>21</v>
      </c>
      <c r="E139" s="9">
        <v>1</v>
      </c>
      <c r="F139" s="8" t="s">
        <v>577</v>
      </c>
      <c r="G139" s="8" t="s">
        <v>578</v>
      </c>
      <c r="H139" s="8" t="s">
        <v>579</v>
      </c>
      <c r="I139" s="8" t="s">
        <v>580</v>
      </c>
      <c r="J139" s="8" t="s">
        <v>158</v>
      </c>
      <c r="K139" s="9" t="s">
        <v>159</v>
      </c>
      <c r="L139" s="10">
        <v>92700</v>
      </c>
      <c r="M139" s="8" t="s">
        <v>28</v>
      </c>
      <c r="N139" s="8" t="s">
        <v>29</v>
      </c>
      <c r="O139" s="9" t="s">
        <v>30</v>
      </c>
      <c r="P139" s="11" t="s">
        <v>31</v>
      </c>
      <c r="Q139" s="9" t="s">
        <v>161</v>
      </c>
      <c r="R139" s="9">
        <v>0</v>
      </c>
      <c r="S139" s="12">
        <v>0</v>
      </c>
    </row>
    <row r="140" spans="1:19" hidden="1" x14ac:dyDescent="0.25">
      <c r="A140" s="8">
        <v>540041</v>
      </c>
      <c r="B140" s="8" t="s">
        <v>581</v>
      </c>
      <c r="C140" s="8" t="s">
        <v>576</v>
      </c>
      <c r="D140" s="8" t="s">
        <v>33</v>
      </c>
      <c r="E140" s="9">
        <v>1</v>
      </c>
      <c r="F140" s="8" t="s">
        <v>582</v>
      </c>
      <c r="G140" s="8" t="s">
        <v>583</v>
      </c>
      <c r="H140" s="8" t="s">
        <v>584</v>
      </c>
      <c r="I140" s="8" t="s">
        <v>585</v>
      </c>
      <c r="J140" s="8" t="s">
        <v>26</v>
      </c>
      <c r="K140" s="9" t="s">
        <v>27</v>
      </c>
      <c r="L140" s="10">
        <v>38830</v>
      </c>
      <c r="M140" s="8" t="s">
        <v>28</v>
      </c>
      <c r="N140" s="8" t="s">
        <v>47</v>
      </c>
      <c r="O140" s="9" t="s">
        <v>30</v>
      </c>
      <c r="P140" s="11" t="s">
        <v>31</v>
      </c>
      <c r="Q140" s="9"/>
      <c r="R140" s="9">
        <v>6.4</v>
      </c>
      <c r="S140" s="12">
        <v>0.124</v>
      </c>
    </row>
    <row r="141" spans="1:19" hidden="1" x14ac:dyDescent="0.25">
      <c r="A141" s="8">
        <v>540041</v>
      </c>
      <c r="B141" s="8" t="s">
        <v>581</v>
      </c>
      <c r="C141" s="8" t="s">
        <v>576</v>
      </c>
      <c r="D141" s="8" t="s">
        <v>33</v>
      </c>
      <c r="E141" s="9">
        <v>1</v>
      </c>
      <c r="F141" s="8" t="s">
        <v>586</v>
      </c>
      <c r="G141" s="8" t="s">
        <v>587</v>
      </c>
      <c r="H141" s="8" t="s">
        <v>588</v>
      </c>
      <c r="I141" s="8" t="s">
        <v>589</v>
      </c>
      <c r="J141" s="8" t="s">
        <v>26</v>
      </c>
      <c r="K141" s="9" t="s">
        <v>27</v>
      </c>
      <c r="L141" s="10">
        <v>62700</v>
      </c>
      <c r="M141" s="8" t="s">
        <v>28</v>
      </c>
      <c r="N141" s="8" t="s">
        <v>29</v>
      </c>
      <c r="O141" s="9" t="s">
        <v>30</v>
      </c>
      <c r="P141" s="11" t="s">
        <v>31</v>
      </c>
      <c r="Q141" s="9"/>
      <c r="R141" s="9">
        <v>7.9</v>
      </c>
      <c r="S141" s="12">
        <v>0.13900000000000001</v>
      </c>
    </row>
    <row r="142" spans="1:19" hidden="1" x14ac:dyDescent="0.25">
      <c r="A142" s="8">
        <v>540041</v>
      </c>
      <c r="B142" s="8" t="s">
        <v>581</v>
      </c>
      <c r="C142" s="8" t="s">
        <v>576</v>
      </c>
      <c r="D142" s="8" t="s">
        <v>33</v>
      </c>
      <c r="E142" s="9">
        <v>1</v>
      </c>
      <c r="F142" s="8" t="s">
        <v>125</v>
      </c>
      <c r="G142" s="8" t="s">
        <v>590</v>
      </c>
      <c r="H142" s="8" t="s">
        <v>591</v>
      </c>
      <c r="I142" s="8" t="s">
        <v>592</v>
      </c>
      <c r="J142" s="8" t="s">
        <v>90</v>
      </c>
      <c r="K142" s="9" t="s">
        <v>91</v>
      </c>
      <c r="L142" s="10">
        <v>76700</v>
      </c>
      <c r="M142" s="8" t="s">
        <v>487</v>
      </c>
      <c r="N142" s="8" t="s">
        <v>47</v>
      </c>
      <c r="O142" s="9" t="s">
        <v>30</v>
      </c>
      <c r="P142" s="11" t="s">
        <v>31</v>
      </c>
      <c r="Q142" s="9" t="s">
        <v>92</v>
      </c>
      <c r="R142" s="9">
        <v>0.2</v>
      </c>
      <c r="S142" s="12">
        <v>0</v>
      </c>
    </row>
    <row r="143" spans="1:19" hidden="1" x14ac:dyDescent="0.25">
      <c r="A143" s="8">
        <v>540278</v>
      </c>
      <c r="B143" s="8" t="s">
        <v>575</v>
      </c>
      <c r="C143" s="8" t="s">
        <v>576</v>
      </c>
      <c r="D143" s="8" t="s">
        <v>21</v>
      </c>
      <c r="E143" s="9">
        <v>1</v>
      </c>
      <c r="F143" s="8" t="s">
        <v>593</v>
      </c>
      <c r="G143" s="8" t="s">
        <v>594</v>
      </c>
      <c r="H143" s="8" t="s">
        <v>595</v>
      </c>
      <c r="I143" s="8" t="s">
        <v>596</v>
      </c>
      <c r="J143" s="8" t="s">
        <v>26</v>
      </c>
      <c r="K143" s="9" t="s">
        <v>27</v>
      </c>
      <c r="L143" s="10">
        <v>156280</v>
      </c>
      <c r="M143" s="8" t="s">
        <v>28</v>
      </c>
      <c r="N143" s="8" t="s">
        <v>29</v>
      </c>
      <c r="O143" s="9" t="s">
        <v>30</v>
      </c>
      <c r="P143" s="11" t="s">
        <v>31</v>
      </c>
      <c r="Q143" s="9"/>
      <c r="R143" s="9">
        <v>0</v>
      </c>
      <c r="S143" s="12">
        <v>0</v>
      </c>
    </row>
    <row r="144" spans="1:19" hidden="1" x14ac:dyDescent="0.25">
      <c r="A144" s="8">
        <v>540278</v>
      </c>
      <c r="B144" s="8" t="s">
        <v>575</v>
      </c>
      <c r="C144" s="8" t="s">
        <v>576</v>
      </c>
      <c r="D144" s="8" t="s">
        <v>21</v>
      </c>
      <c r="E144" s="9">
        <v>1</v>
      </c>
      <c r="F144" s="8" t="s">
        <v>125</v>
      </c>
      <c r="G144" s="8" t="s">
        <v>597</v>
      </c>
      <c r="H144" s="8" t="s">
        <v>598</v>
      </c>
      <c r="I144" s="8" t="s">
        <v>599</v>
      </c>
      <c r="J144" s="8" t="s">
        <v>90</v>
      </c>
      <c r="K144" s="9" t="s">
        <v>91</v>
      </c>
      <c r="L144" s="10">
        <v>51100</v>
      </c>
      <c r="M144" s="8" t="s">
        <v>370</v>
      </c>
      <c r="N144" s="8" t="s">
        <v>29</v>
      </c>
      <c r="O144" s="9" t="s">
        <v>30</v>
      </c>
      <c r="P144" s="11" t="s">
        <v>31</v>
      </c>
      <c r="Q144" s="9" t="s">
        <v>92</v>
      </c>
      <c r="R144" s="9">
        <v>0</v>
      </c>
      <c r="S144" s="12">
        <v>0</v>
      </c>
    </row>
    <row r="145" spans="1:19" hidden="1" x14ac:dyDescent="0.25">
      <c r="A145" s="8">
        <v>540278</v>
      </c>
      <c r="B145" s="8" t="s">
        <v>575</v>
      </c>
      <c r="C145" s="8" t="s">
        <v>576</v>
      </c>
      <c r="D145" s="8" t="s">
        <v>21</v>
      </c>
      <c r="E145" s="9">
        <v>1</v>
      </c>
      <c r="F145" s="8" t="s">
        <v>600</v>
      </c>
      <c r="G145" s="8" t="s">
        <v>601</v>
      </c>
      <c r="H145" s="8" t="s">
        <v>602</v>
      </c>
      <c r="I145" s="8" t="s">
        <v>603</v>
      </c>
      <c r="J145" s="8" t="s">
        <v>26</v>
      </c>
      <c r="K145" s="9" t="s">
        <v>27</v>
      </c>
      <c r="L145" s="10">
        <v>64700</v>
      </c>
      <c r="M145" s="8" t="s">
        <v>28</v>
      </c>
      <c r="N145" s="8" t="s">
        <v>29</v>
      </c>
      <c r="O145" s="9" t="s">
        <v>30</v>
      </c>
      <c r="P145" s="11" t="s">
        <v>31</v>
      </c>
      <c r="Q145" s="9"/>
      <c r="R145" s="9">
        <v>1.3</v>
      </c>
      <c r="S145" s="12">
        <v>2.8000000000000001E-2</v>
      </c>
    </row>
    <row r="146" spans="1:19" hidden="1" x14ac:dyDescent="0.25">
      <c r="A146" s="8">
        <v>540278</v>
      </c>
      <c r="B146" s="8" t="s">
        <v>575</v>
      </c>
      <c r="C146" s="8" t="s">
        <v>576</v>
      </c>
      <c r="D146" s="8" t="s">
        <v>21</v>
      </c>
      <c r="E146" s="9">
        <v>1</v>
      </c>
      <c r="F146" s="8" t="s">
        <v>604</v>
      </c>
      <c r="G146" s="8" t="s">
        <v>605</v>
      </c>
      <c r="H146" s="8" t="s">
        <v>606</v>
      </c>
      <c r="I146" s="8" t="s">
        <v>607</v>
      </c>
      <c r="J146" s="8" t="s">
        <v>26</v>
      </c>
      <c r="K146" s="9" t="s">
        <v>27</v>
      </c>
      <c r="L146" s="10">
        <v>18410</v>
      </c>
      <c r="M146" s="8" t="s">
        <v>28</v>
      </c>
      <c r="N146" s="8" t="s">
        <v>29</v>
      </c>
      <c r="O146" s="9" t="s">
        <v>30</v>
      </c>
      <c r="P146" s="11" t="s">
        <v>31</v>
      </c>
      <c r="Q146" s="9"/>
      <c r="R146" s="9">
        <v>2.4</v>
      </c>
      <c r="S146" s="12">
        <v>0.104</v>
      </c>
    </row>
    <row r="147" spans="1:19" hidden="1" x14ac:dyDescent="0.25">
      <c r="A147" s="8">
        <v>540278</v>
      </c>
      <c r="B147" s="8" t="s">
        <v>575</v>
      </c>
      <c r="C147" s="8" t="s">
        <v>576</v>
      </c>
      <c r="D147" s="8" t="s">
        <v>21</v>
      </c>
      <c r="E147" s="9">
        <v>1</v>
      </c>
      <c r="F147" s="8" t="s">
        <v>608</v>
      </c>
      <c r="G147" s="8" t="s">
        <v>609</v>
      </c>
      <c r="H147" s="8" t="s">
        <v>610</v>
      </c>
      <c r="I147" s="8" t="s">
        <v>611</v>
      </c>
      <c r="J147" s="8" t="s">
        <v>26</v>
      </c>
      <c r="K147" s="9" t="s">
        <v>27</v>
      </c>
      <c r="L147" s="10">
        <v>371420</v>
      </c>
      <c r="M147" s="8" t="s">
        <v>28</v>
      </c>
      <c r="N147" s="8" t="s">
        <v>29</v>
      </c>
      <c r="O147" s="9" t="s">
        <v>30</v>
      </c>
      <c r="P147" s="11" t="s">
        <v>31</v>
      </c>
      <c r="Q147" s="9"/>
      <c r="R147" s="9">
        <v>1.2</v>
      </c>
      <c r="S147" s="12">
        <v>1.6E-2</v>
      </c>
    </row>
    <row r="148" spans="1:19" hidden="1" x14ac:dyDescent="0.25">
      <c r="A148" s="8">
        <v>540278</v>
      </c>
      <c r="B148" s="8" t="s">
        <v>575</v>
      </c>
      <c r="C148" s="8" t="s">
        <v>576</v>
      </c>
      <c r="D148" s="8" t="s">
        <v>21</v>
      </c>
      <c r="E148" s="9">
        <v>1</v>
      </c>
      <c r="F148" s="8" t="s">
        <v>612</v>
      </c>
      <c r="G148" s="8" t="s">
        <v>613</v>
      </c>
      <c r="H148" s="8" t="s">
        <v>614</v>
      </c>
      <c r="I148" s="8" t="s">
        <v>615</v>
      </c>
      <c r="J148" s="8" t="s">
        <v>26</v>
      </c>
      <c r="K148" s="9" t="s">
        <v>27</v>
      </c>
      <c r="L148" s="10">
        <v>94970</v>
      </c>
      <c r="M148" s="8" t="s">
        <v>28</v>
      </c>
      <c r="N148" s="8" t="s">
        <v>47</v>
      </c>
      <c r="O148" s="9" t="s">
        <v>30</v>
      </c>
      <c r="P148" s="11" t="s">
        <v>31</v>
      </c>
      <c r="Q148" s="9"/>
      <c r="R148" s="9">
        <v>0.1</v>
      </c>
      <c r="S148" s="12">
        <v>0</v>
      </c>
    </row>
    <row r="149" spans="1:19" hidden="1" x14ac:dyDescent="0.25">
      <c r="A149" s="8">
        <v>540278</v>
      </c>
      <c r="B149" s="8" t="s">
        <v>575</v>
      </c>
      <c r="C149" s="8" t="s">
        <v>576</v>
      </c>
      <c r="D149" s="8" t="s">
        <v>21</v>
      </c>
      <c r="E149" s="9">
        <v>1</v>
      </c>
      <c r="F149" s="8" t="s">
        <v>616</v>
      </c>
      <c r="G149" s="8" t="s">
        <v>617</v>
      </c>
      <c r="H149" s="8" t="s">
        <v>618</v>
      </c>
      <c r="I149" s="8" t="s">
        <v>619</v>
      </c>
      <c r="J149" s="8" t="s">
        <v>26</v>
      </c>
      <c r="K149" s="9" t="s">
        <v>27</v>
      </c>
      <c r="L149" s="10">
        <v>287420</v>
      </c>
      <c r="M149" s="8" t="s">
        <v>487</v>
      </c>
      <c r="N149" s="8" t="s">
        <v>29</v>
      </c>
      <c r="O149" s="9" t="s">
        <v>30</v>
      </c>
      <c r="P149" s="11" t="s">
        <v>31</v>
      </c>
      <c r="Q149" s="9"/>
      <c r="R149" s="9">
        <v>0</v>
      </c>
      <c r="S149" s="12">
        <v>0</v>
      </c>
    </row>
    <row r="150" spans="1:19" hidden="1" x14ac:dyDescent="0.25">
      <c r="A150" s="8">
        <v>540278</v>
      </c>
      <c r="B150" s="8" t="s">
        <v>575</v>
      </c>
      <c r="C150" s="8" t="s">
        <v>576</v>
      </c>
      <c r="D150" s="8" t="s">
        <v>21</v>
      </c>
      <c r="E150" s="9">
        <v>1</v>
      </c>
      <c r="F150" s="8" t="s">
        <v>620</v>
      </c>
      <c r="G150" s="8" t="s">
        <v>621</v>
      </c>
      <c r="H150" s="8" t="s">
        <v>622</v>
      </c>
      <c r="I150" s="8" t="s">
        <v>623</v>
      </c>
      <c r="J150" s="8" t="s">
        <v>26</v>
      </c>
      <c r="K150" s="9" t="s">
        <v>27</v>
      </c>
      <c r="L150" s="10">
        <v>158922</v>
      </c>
      <c r="M150" s="8" t="s">
        <v>46</v>
      </c>
      <c r="N150" s="8" t="s">
        <v>29</v>
      </c>
      <c r="O150" s="9" t="s">
        <v>30</v>
      </c>
      <c r="P150" s="11" t="s">
        <v>31</v>
      </c>
      <c r="Q150" s="9"/>
      <c r="R150" s="9">
        <v>0</v>
      </c>
      <c r="S150" s="12">
        <v>0</v>
      </c>
    </row>
    <row r="151" spans="1:19" hidden="1" x14ac:dyDescent="0.25">
      <c r="A151" s="8">
        <v>540278</v>
      </c>
      <c r="B151" s="8" t="s">
        <v>575</v>
      </c>
      <c r="C151" s="8" t="s">
        <v>576</v>
      </c>
      <c r="D151" s="8" t="s">
        <v>21</v>
      </c>
      <c r="E151" s="9">
        <v>1</v>
      </c>
      <c r="F151" s="8" t="s">
        <v>624</v>
      </c>
      <c r="G151" s="8" t="s">
        <v>625</v>
      </c>
      <c r="H151" s="8" t="s">
        <v>626</v>
      </c>
      <c r="I151" s="8" t="s">
        <v>627</v>
      </c>
      <c r="J151" s="8" t="s">
        <v>90</v>
      </c>
      <c r="K151" s="9" t="s">
        <v>91</v>
      </c>
      <c r="L151" s="10">
        <v>81000</v>
      </c>
      <c r="M151" s="8" t="s">
        <v>96</v>
      </c>
      <c r="N151" s="8" t="s">
        <v>47</v>
      </c>
      <c r="O151" s="9" t="s">
        <v>30</v>
      </c>
      <c r="P151" s="11" t="s">
        <v>31</v>
      </c>
      <c r="Q151" s="9" t="s">
        <v>178</v>
      </c>
      <c r="R151" s="9">
        <v>0.7</v>
      </c>
      <c r="S151" s="12">
        <v>0</v>
      </c>
    </row>
    <row r="152" spans="1:19" hidden="1" x14ac:dyDescent="0.25">
      <c r="A152" s="8">
        <v>540278</v>
      </c>
      <c r="B152" s="8" t="s">
        <v>575</v>
      </c>
      <c r="C152" s="8" t="s">
        <v>576</v>
      </c>
      <c r="D152" s="8" t="s">
        <v>21</v>
      </c>
      <c r="E152" s="9">
        <v>1</v>
      </c>
      <c r="F152" s="8" t="s">
        <v>628</v>
      </c>
      <c r="G152" s="8" t="s">
        <v>629</v>
      </c>
      <c r="H152" s="8" t="s">
        <v>630</v>
      </c>
      <c r="I152" s="8" t="s">
        <v>631</v>
      </c>
      <c r="J152" s="8" t="s">
        <v>158</v>
      </c>
      <c r="K152" s="9" t="s">
        <v>159</v>
      </c>
      <c r="L152" s="10">
        <v>51400</v>
      </c>
      <c r="M152" s="8" t="s">
        <v>28</v>
      </c>
      <c r="N152" s="8" t="s">
        <v>29</v>
      </c>
      <c r="O152" s="9" t="s">
        <v>30</v>
      </c>
      <c r="P152" s="11" t="s">
        <v>31</v>
      </c>
      <c r="Q152" s="9" t="s">
        <v>161</v>
      </c>
      <c r="R152" s="9">
        <v>0</v>
      </c>
      <c r="S152" s="12">
        <v>0</v>
      </c>
    </row>
    <row r="153" spans="1:19" hidden="1" x14ac:dyDescent="0.25">
      <c r="A153" s="8">
        <v>540143</v>
      </c>
      <c r="B153" s="8" t="s">
        <v>632</v>
      </c>
      <c r="C153" s="8" t="s">
        <v>576</v>
      </c>
      <c r="D153" s="8" t="s">
        <v>33</v>
      </c>
      <c r="E153" s="9">
        <v>1</v>
      </c>
      <c r="F153" s="8" t="s">
        <v>633</v>
      </c>
      <c r="G153" s="8" t="s">
        <v>634</v>
      </c>
      <c r="H153" s="8" t="s">
        <v>635</v>
      </c>
      <c r="I153" s="8" t="s">
        <v>636</v>
      </c>
      <c r="J153" s="8" t="s">
        <v>26</v>
      </c>
      <c r="K153" s="9" t="s">
        <v>27</v>
      </c>
      <c r="L153" s="10">
        <v>450840</v>
      </c>
      <c r="M153" s="8" t="s">
        <v>487</v>
      </c>
      <c r="N153" s="8" t="s">
        <v>29</v>
      </c>
      <c r="O153" s="9" t="s">
        <v>30</v>
      </c>
      <c r="P153" s="11" t="s">
        <v>31</v>
      </c>
      <c r="Q153" s="9"/>
      <c r="R153" s="9">
        <v>0</v>
      </c>
      <c r="S153" s="12">
        <v>0</v>
      </c>
    </row>
    <row r="154" spans="1:19" hidden="1" x14ac:dyDescent="0.25">
      <c r="A154" s="8">
        <v>540278</v>
      </c>
      <c r="B154" s="8" t="s">
        <v>575</v>
      </c>
      <c r="C154" s="8" t="s">
        <v>576</v>
      </c>
      <c r="D154" s="8" t="s">
        <v>21</v>
      </c>
      <c r="E154" s="9">
        <v>1</v>
      </c>
      <c r="F154" s="8" t="s">
        <v>637</v>
      </c>
      <c r="G154" s="8" t="s">
        <v>638</v>
      </c>
      <c r="H154" s="8" t="s">
        <v>639</v>
      </c>
      <c r="I154" s="8" t="s">
        <v>640</v>
      </c>
      <c r="J154" s="8" t="s">
        <v>26</v>
      </c>
      <c r="K154" s="9" t="s">
        <v>27</v>
      </c>
      <c r="L154" s="10">
        <v>88600</v>
      </c>
      <c r="M154" s="8" t="s">
        <v>487</v>
      </c>
      <c r="N154" s="8" t="s">
        <v>29</v>
      </c>
      <c r="O154" s="9" t="s">
        <v>30</v>
      </c>
      <c r="P154" s="11" t="s">
        <v>31</v>
      </c>
      <c r="Q154" s="9"/>
      <c r="R154" s="9">
        <v>0.2</v>
      </c>
      <c r="S154" s="12">
        <v>0</v>
      </c>
    </row>
    <row r="155" spans="1:19" hidden="1" x14ac:dyDescent="0.25">
      <c r="A155" s="8">
        <v>540041</v>
      </c>
      <c r="B155" s="8" t="s">
        <v>581</v>
      </c>
      <c r="C155" s="8" t="s">
        <v>576</v>
      </c>
      <c r="D155" s="8" t="s">
        <v>33</v>
      </c>
      <c r="E155" s="9">
        <v>1</v>
      </c>
      <c r="F155" s="8" t="s">
        <v>641</v>
      </c>
      <c r="G155" s="8" t="s">
        <v>642</v>
      </c>
      <c r="H155" s="8" t="s">
        <v>643</v>
      </c>
      <c r="I155" s="8" t="s">
        <v>644</v>
      </c>
      <c r="J155" s="8" t="s">
        <v>487</v>
      </c>
      <c r="K155" s="9" t="s">
        <v>159</v>
      </c>
      <c r="L155" s="10">
        <v>158922</v>
      </c>
      <c r="M155" s="8" t="s">
        <v>46</v>
      </c>
      <c r="N155" s="8" t="s">
        <v>29</v>
      </c>
      <c r="O155" s="9" t="s">
        <v>30</v>
      </c>
      <c r="P155" s="11" t="s">
        <v>31</v>
      </c>
      <c r="Q155" s="9"/>
      <c r="R155" s="9">
        <v>1.8</v>
      </c>
      <c r="S155" s="12">
        <v>8.7999999999999995E-2</v>
      </c>
    </row>
    <row r="156" spans="1:19" hidden="1" x14ac:dyDescent="0.25">
      <c r="A156" s="8">
        <v>540186</v>
      </c>
      <c r="B156" s="8" t="s">
        <v>645</v>
      </c>
      <c r="C156" s="8" t="s">
        <v>646</v>
      </c>
      <c r="D156" s="8" t="s">
        <v>21</v>
      </c>
      <c r="E156" s="9">
        <v>1</v>
      </c>
      <c r="F156" s="8" t="s">
        <v>647</v>
      </c>
      <c r="G156" s="8" t="s">
        <v>648</v>
      </c>
      <c r="H156" s="8" t="s">
        <v>649</v>
      </c>
      <c r="I156" s="8" t="s">
        <v>650</v>
      </c>
      <c r="J156" s="8" t="s">
        <v>26</v>
      </c>
      <c r="K156" s="9" t="s">
        <v>27</v>
      </c>
      <c r="L156" s="10">
        <v>160760</v>
      </c>
      <c r="M156" s="8" t="s">
        <v>28</v>
      </c>
      <c r="N156" s="8" t="s">
        <v>47</v>
      </c>
      <c r="O156" s="9" t="s">
        <v>30</v>
      </c>
      <c r="P156" s="11" t="s">
        <v>31</v>
      </c>
      <c r="Q156" s="9"/>
      <c r="R156" s="9">
        <v>0.2</v>
      </c>
      <c r="S156" s="12">
        <v>0</v>
      </c>
    </row>
    <row r="157" spans="1:19" hidden="1" x14ac:dyDescent="0.25">
      <c r="A157" s="8">
        <v>540186</v>
      </c>
      <c r="B157" s="8" t="s">
        <v>645</v>
      </c>
      <c r="C157" s="8" t="s">
        <v>646</v>
      </c>
      <c r="D157" s="8" t="s">
        <v>21</v>
      </c>
      <c r="E157" s="9">
        <v>1</v>
      </c>
      <c r="F157" s="8" t="s">
        <v>651</v>
      </c>
      <c r="G157" s="8" t="s">
        <v>652</v>
      </c>
      <c r="H157" s="8" t="s">
        <v>653</v>
      </c>
      <c r="I157" s="8" t="s">
        <v>654</v>
      </c>
      <c r="J157" s="8" t="s">
        <v>26</v>
      </c>
      <c r="K157" s="9" t="s">
        <v>27</v>
      </c>
      <c r="L157" s="10">
        <v>156000</v>
      </c>
      <c r="M157" s="8" t="s">
        <v>46</v>
      </c>
      <c r="N157" s="8" t="s">
        <v>47</v>
      </c>
      <c r="O157" s="9" t="s">
        <v>30</v>
      </c>
      <c r="P157" s="11" t="s">
        <v>31</v>
      </c>
      <c r="Q157" s="9"/>
      <c r="R157" s="9">
        <v>0.3</v>
      </c>
      <c r="S157" s="12">
        <v>0</v>
      </c>
    </row>
    <row r="158" spans="1:19" hidden="1" x14ac:dyDescent="0.25">
      <c r="A158" s="8">
        <v>540186</v>
      </c>
      <c r="B158" s="8" t="s">
        <v>645</v>
      </c>
      <c r="C158" s="8" t="s">
        <v>646</v>
      </c>
      <c r="D158" s="8" t="s">
        <v>21</v>
      </c>
      <c r="E158" s="9">
        <v>1</v>
      </c>
      <c r="F158" s="8" t="s">
        <v>655</v>
      </c>
      <c r="G158" s="8" t="s">
        <v>656</v>
      </c>
      <c r="H158" s="8" t="s">
        <v>657</v>
      </c>
      <c r="I158" s="8" t="s">
        <v>658</v>
      </c>
      <c r="J158" s="8" t="s">
        <v>26</v>
      </c>
      <c r="K158" s="9" t="s">
        <v>27</v>
      </c>
      <c r="L158" s="10">
        <v>45800</v>
      </c>
      <c r="M158" s="8" t="s">
        <v>46</v>
      </c>
      <c r="N158" s="8" t="s">
        <v>29</v>
      </c>
      <c r="O158" s="9" t="s">
        <v>30</v>
      </c>
      <c r="P158" s="11" t="s">
        <v>31</v>
      </c>
      <c r="Q158" s="9"/>
      <c r="R158" s="9">
        <v>0</v>
      </c>
      <c r="S158" s="12">
        <v>0</v>
      </c>
    </row>
    <row r="159" spans="1:19" hidden="1" x14ac:dyDescent="0.25">
      <c r="A159" s="8">
        <v>540186</v>
      </c>
      <c r="B159" s="8" t="s">
        <v>645</v>
      </c>
      <c r="C159" s="8" t="s">
        <v>646</v>
      </c>
      <c r="D159" s="8" t="s">
        <v>21</v>
      </c>
      <c r="E159" s="9">
        <v>1</v>
      </c>
      <c r="F159" s="8" t="s">
        <v>659</v>
      </c>
      <c r="G159" s="8" t="s">
        <v>660</v>
      </c>
      <c r="H159" s="8" t="s">
        <v>661</v>
      </c>
      <c r="I159" s="8" t="s">
        <v>662</v>
      </c>
      <c r="J159" s="8" t="s">
        <v>26</v>
      </c>
      <c r="K159" s="9" t="s">
        <v>27</v>
      </c>
      <c r="L159" s="10">
        <v>174240</v>
      </c>
      <c r="M159" s="8" t="s">
        <v>28</v>
      </c>
      <c r="N159" s="8" t="s">
        <v>29</v>
      </c>
      <c r="O159" s="9" t="s">
        <v>153</v>
      </c>
      <c r="P159" s="11" t="s">
        <v>31</v>
      </c>
      <c r="Q159" s="9"/>
      <c r="R159" s="9">
        <v>0</v>
      </c>
      <c r="S159" s="12">
        <v>0</v>
      </c>
    </row>
    <row r="160" spans="1:19" hidden="1" x14ac:dyDescent="0.25">
      <c r="A160" s="8">
        <v>540187</v>
      </c>
      <c r="B160" s="8" t="s">
        <v>663</v>
      </c>
      <c r="C160" s="8" t="s">
        <v>646</v>
      </c>
      <c r="D160" s="8" t="s">
        <v>33</v>
      </c>
      <c r="E160" s="9">
        <v>1</v>
      </c>
      <c r="F160" s="8" t="s">
        <v>664</v>
      </c>
      <c r="G160" s="8" t="s">
        <v>665</v>
      </c>
      <c r="H160" s="8" t="s">
        <v>666</v>
      </c>
      <c r="I160" s="8" t="s">
        <v>667</v>
      </c>
      <c r="J160" s="8" t="s">
        <v>90</v>
      </c>
      <c r="K160" s="9" t="s">
        <v>300</v>
      </c>
      <c r="L160" s="10">
        <v>71900</v>
      </c>
      <c r="M160" s="8" t="s">
        <v>96</v>
      </c>
      <c r="N160" s="8" t="s">
        <v>29</v>
      </c>
      <c r="O160" s="9" t="s">
        <v>30</v>
      </c>
      <c r="P160" s="11" t="s">
        <v>31</v>
      </c>
      <c r="Q160" s="9" t="s">
        <v>161</v>
      </c>
      <c r="R160" s="9">
        <v>0</v>
      </c>
      <c r="S160" s="12">
        <v>0</v>
      </c>
    </row>
    <row r="161" spans="1:19" hidden="1" x14ac:dyDescent="0.25">
      <c r="A161" s="8">
        <v>540187</v>
      </c>
      <c r="B161" s="8" t="s">
        <v>663</v>
      </c>
      <c r="C161" s="8" t="s">
        <v>646</v>
      </c>
      <c r="D161" s="8" t="s">
        <v>33</v>
      </c>
      <c r="E161" s="9">
        <v>1</v>
      </c>
      <c r="F161" s="8" t="s">
        <v>668</v>
      </c>
      <c r="G161" s="8" t="s">
        <v>669</v>
      </c>
      <c r="H161" s="8" t="s">
        <v>670</v>
      </c>
      <c r="I161" s="8" t="s">
        <v>671</v>
      </c>
      <c r="J161" s="8" t="s">
        <v>158</v>
      </c>
      <c r="K161" s="9" t="s">
        <v>159</v>
      </c>
      <c r="L161" s="10">
        <v>321000</v>
      </c>
      <c r="M161" s="8" t="s">
        <v>46</v>
      </c>
      <c r="N161" s="8" t="s">
        <v>29</v>
      </c>
      <c r="O161" s="9" t="s">
        <v>30</v>
      </c>
      <c r="P161" s="11" t="s">
        <v>31</v>
      </c>
      <c r="Q161" s="9" t="s">
        <v>161</v>
      </c>
      <c r="R161" s="9">
        <v>1.1000000000000001</v>
      </c>
      <c r="S161" s="12">
        <v>2.9000000000000001E-2</v>
      </c>
    </row>
    <row r="162" spans="1:19" hidden="1" x14ac:dyDescent="0.25">
      <c r="A162" s="8">
        <v>540186</v>
      </c>
      <c r="B162" s="8" t="s">
        <v>645</v>
      </c>
      <c r="C162" s="8" t="s">
        <v>646</v>
      </c>
      <c r="D162" s="8" t="s">
        <v>21</v>
      </c>
      <c r="E162" s="9">
        <v>1</v>
      </c>
      <c r="F162" s="8" t="s">
        <v>672</v>
      </c>
      <c r="G162" s="8" t="s">
        <v>673</v>
      </c>
      <c r="H162" s="8" t="s">
        <v>674</v>
      </c>
      <c r="I162" s="8" t="s">
        <v>675</v>
      </c>
      <c r="J162" s="8" t="s">
        <v>158</v>
      </c>
      <c r="K162" s="9" t="s">
        <v>318</v>
      </c>
      <c r="L162" s="10">
        <v>1900000</v>
      </c>
      <c r="M162" s="8" t="s">
        <v>46</v>
      </c>
      <c r="N162" s="8" t="s">
        <v>47</v>
      </c>
      <c r="O162" s="9" t="s">
        <v>30</v>
      </c>
      <c r="P162" s="11" t="s">
        <v>31</v>
      </c>
      <c r="Q162" s="9" t="s">
        <v>161</v>
      </c>
      <c r="R162" s="9">
        <v>6.1</v>
      </c>
      <c r="S162" s="12">
        <v>0.20300000000000001</v>
      </c>
    </row>
    <row r="163" spans="1:19" hidden="1" x14ac:dyDescent="0.25">
      <c r="A163" s="8">
        <v>540186</v>
      </c>
      <c r="B163" s="8" t="s">
        <v>645</v>
      </c>
      <c r="C163" s="8" t="s">
        <v>646</v>
      </c>
      <c r="D163" s="8" t="s">
        <v>21</v>
      </c>
      <c r="E163" s="9">
        <v>1</v>
      </c>
      <c r="F163" s="8" t="s">
        <v>676</v>
      </c>
      <c r="G163" s="8" t="s">
        <v>677</v>
      </c>
      <c r="H163" s="8" t="s">
        <v>678</v>
      </c>
      <c r="I163" s="8" t="s">
        <v>679</v>
      </c>
      <c r="J163" s="8" t="s">
        <v>90</v>
      </c>
      <c r="K163" s="9" t="s">
        <v>91</v>
      </c>
      <c r="L163" s="10">
        <v>16950</v>
      </c>
      <c r="M163" s="8" t="s">
        <v>28</v>
      </c>
      <c r="N163" s="8" t="s">
        <v>47</v>
      </c>
      <c r="O163" s="9" t="s">
        <v>30</v>
      </c>
      <c r="P163" s="11" t="s">
        <v>31</v>
      </c>
      <c r="Q163" s="9" t="s">
        <v>92</v>
      </c>
      <c r="R163" s="9">
        <v>0.9</v>
      </c>
      <c r="S163" s="12">
        <v>0</v>
      </c>
    </row>
    <row r="164" spans="1:19" hidden="1" x14ac:dyDescent="0.25">
      <c r="A164" s="8">
        <v>540217</v>
      </c>
      <c r="B164" s="8" t="s">
        <v>680</v>
      </c>
      <c r="C164" s="8" t="s">
        <v>681</v>
      </c>
      <c r="D164" s="8" t="s">
        <v>21</v>
      </c>
      <c r="E164" s="9">
        <v>1</v>
      </c>
      <c r="F164" s="8" t="s">
        <v>682</v>
      </c>
      <c r="G164" s="8" t="s">
        <v>683</v>
      </c>
      <c r="H164" s="8" t="s">
        <v>684</v>
      </c>
      <c r="I164" s="8" t="s">
        <v>685</v>
      </c>
      <c r="J164" s="8" t="s">
        <v>26</v>
      </c>
      <c r="K164" s="9" t="s">
        <v>27</v>
      </c>
      <c r="L164" s="10">
        <v>35390</v>
      </c>
      <c r="M164" s="8" t="s">
        <v>28</v>
      </c>
      <c r="N164" s="8" t="s">
        <v>47</v>
      </c>
      <c r="O164" s="9" t="s">
        <v>30</v>
      </c>
      <c r="P164" s="11" t="s">
        <v>31</v>
      </c>
      <c r="Q164" s="9"/>
      <c r="R164" s="9">
        <v>1.6</v>
      </c>
      <c r="S164" s="12">
        <v>6.0999999999999999E-2</v>
      </c>
    </row>
    <row r="165" spans="1:19" hidden="1" x14ac:dyDescent="0.25">
      <c r="A165" s="8">
        <v>540217</v>
      </c>
      <c r="B165" s="8" t="s">
        <v>680</v>
      </c>
      <c r="C165" s="8" t="s">
        <v>681</v>
      </c>
      <c r="D165" s="8" t="s">
        <v>21</v>
      </c>
      <c r="E165" s="9">
        <v>1</v>
      </c>
      <c r="F165" s="8" t="s">
        <v>686</v>
      </c>
      <c r="G165" s="8" t="s">
        <v>687</v>
      </c>
      <c r="H165" s="8" t="s">
        <v>688</v>
      </c>
      <c r="I165" s="8" t="s">
        <v>689</v>
      </c>
      <c r="J165" s="8" t="s">
        <v>26</v>
      </c>
      <c r="K165" s="9" t="s">
        <v>27</v>
      </c>
      <c r="L165" s="10">
        <v>117980</v>
      </c>
      <c r="M165" s="8" t="s">
        <v>28</v>
      </c>
      <c r="N165" s="8" t="s">
        <v>47</v>
      </c>
      <c r="O165" s="9" t="s">
        <v>30</v>
      </c>
      <c r="P165" s="11" t="s">
        <v>31</v>
      </c>
      <c r="Q165" s="9"/>
      <c r="R165" s="9">
        <v>0.7</v>
      </c>
      <c r="S165" s="12">
        <v>0</v>
      </c>
    </row>
    <row r="166" spans="1:19" hidden="1" x14ac:dyDescent="0.25">
      <c r="A166" s="8">
        <v>540217</v>
      </c>
      <c r="B166" s="8" t="s">
        <v>680</v>
      </c>
      <c r="C166" s="8" t="s">
        <v>681</v>
      </c>
      <c r="D166" s="8" t="s">
        <v>21</v>
      </c>
      <c r="E166" s="9">
        <v>1</v>
      </c>
      <c r="F166" s="8" t="s">
        <v>690</v>
      </c>
      <c r="G166" s="8" t="s">
        <v>691</v>
      </c>
      <c r="H166" s="8" t="s">
        <v>692</v>
      </c>
      <c r="I166" s="8" t="s">
        <v>693</v>
      </c>
      <c r="J166" s="8" t="s">
        <v>26</v>
      </c>
      <c r="K166" s="9" t="s">
        <v>27</v>
      </c>
      <c r="L166" s="10">
        <v>114800</v>
      </c>
      <c r="M166" s="8" t="s">
        <v>96</v>
      </c>
      <c r="N166" s="8" t="s">
        <v>29</v>
      </c>
      <c r="O166" s="9" t="s">
        <v>30</v>
      </c>
      <c r="P166" s="11" t="s">
        <v>31</v>
      </c>
      <c r="Q166" s="9"/>
      <c r="R166" s="9">
        <v>1.6</v>
      </c>
      <c r="S166" s="12">
        <v>5.8999999999999997E-2</v>
      </c>
    </row>
    <row r="167" spans="1:19" hidden="1" x14ac:dyDescent="0.25">
      <c r="A167" s="8">
        <v>540219</v>
      </c>
      <c r="B167" s="8" t="s">
        <v>694</v>
      </c>
      <c r="C167" s="8" t="s">
        <v>681</v>
      </c>
      <c r="D167" s="8" t="s">
        <v>33</v>
      </c>
      <c r="E167" s="9">
        <v>1</v>
      </c>
      <c r="F167" s="8" t="s">
        <v>695</v>
      </c>
      <c r="G167" s="8" t="s">
        <v>696</v>
      </c>
      <c r="H167" s="8" t="s">
        <v>697</v>
      </c>
      <c r="I167" s="8" t="s">
        <v>698</v>
      </c>
      <c r="J167" s="8" t="s">
        <v>26</v>
      </c>
      <c r="K167" s="9" t="s">
        <v>27</v>
      </c>
      <c r="L167" s="10">
        <v>195400</v>
      </c>
      <c r="M167" s="8" t="s">
        <v>96</v>
      </c>
      <c r="N167" s="8" t="s">
        <v>47</v>
      </c>
      <c r="O167" s="9" t="s">
        <v>30</v>
      </c>
      <c r="P167" s="11" t="s">
        <v>31</v>
      </c>
      <c r="Q167" s="9"/>
      <c r="R167" s="9">
        <v>0.1</v>
      </c>
      <c r="S167" s="12">
        <v>0</v>
      </c>
    </row>
    <row r="168" spans="1:19" hidden="1" x14ac:dyDescent="0.25">
      <c r="A168" s="8">
        <v>540217</v>
      </c>
      <c r="B168" s="8" t="s">
        <v>680</v>
      </c>
      <c r="C168" s="8" t="s">
        <v>681</v>
      </c>
      <c r="D168" s="8" t="s">
        <v>21</v>
      </c>
      <c r="E168" s="9">
        <v>1</v>
      </c>
      <c r="F168" s="8" t="s">
        <v>699</v>
      </c>
      <c r="G168" s="8" t="s">
        <v>700</v>
      </c>
      <c r="H168" s="8" t="s">
        <v>701</v>
      </c>
      <c r="I168" s="8" t="s">
        <v>702</v>
      </c>
      <c r="J168" s="8" t="s">
        <v>26</v>
      </c>
      <c r="K168" s="9" t="s">
        <v>27</v>
      </c>
      <c r="L168" s="10">
        <v>410960</v>
      </c>
      <c r="M168" s="8" t="s">
        <v>28</v>
      </c>
      <c r="N168" s="8" t="s">
        <v>29</v>
      </c>
      <c r="O168" s="9" t="s">
        <v>153</v>
      </c>
      <c r="P168" s="11" t="s">
        <v>31</v>
      </c>
      <c r="Q168" s="9"/>
      <c r="R168" s="9">
        <v>5.5</v>
      </c>
      <c r="S168" s="12">
        <v>0.12</v>
      </c>
    </row>
    <row r="169" spans="1:19" hidden="1" x14ac:dyDescent="0.25">
      <c r="A169" s="8">
        <v>540217</v>
      </c>
      <c r="B169" s="8" t="s">
        <v>680</v>
      </c>
      <c r="C169" s="8" t="s">
        <v>681</v>
      </c>
      <c r="D169" s="8" t="s">
        <v>21</v>
      </c>
      <c r="E169" s="9">
        <v>1</v>
      </c>
      <c r="F169" s="8" t="s">
        <v>703</v>
      </c>
      <c r="G169" s="8" t="s">
        <v>704</v>
      </c>
      <c r="H169" s="8" t="s">
        <v>705</v>
      </c>
      <c r="I169" s="8" t="s">
        <v>706</v>
      </c>
      <c r="J169" s="8" t="s">
        <v>26</v>
      </c>
      <c r="K169" s="9" t="s">
        <v>27</v>
      </c>
      <c r="L169" s="10">
        <v>96450</v>
      </c>
      <c r="M169" s="8" t="s">
        <v>28</v>
      </c>
      <c r="N169" s="8" t="s">
        <v>29</v>
      </c>
      <c r="O169" s="9" t="s">
        <v>30</v>
      </c>
      <c r="P169" s="11" t="s">
        <v>31</v>
      </c>
      <c r="Q169" s="9"/>
      <c r="R169" s="9">
        <v>0</v>
      </c>
      <c r="S169" s="12">
        <v>0</v>
      </c>
    </row>
    <row r="170" spans="1:19" hidden="1" x14ac:dyDescent="0.25">
      <c r="A170" s="8">
        <v>540217</v>
      </c>
      <c r="B170" s="8" t="s">
        <v>680</v>
      </c>
      <c r="C170" s="8" t="s">
        <v>681</v>
      </c>
      <c r="D170" s="8" t="s">
        <v>21</v>
      </c>
      <c r="E170" s="9">
        <v>1</v>
      </c>
      <c r="F170" s="8" t="s">
        <v>707</v>
      </c>
      <c r="G170" s="8" t="s">
        <v>708</v>
      </c>
      <c r="H170" s="8" t="s">
        <v>709</v>
      </c>
      <c r="I170" s="8" t="s">
        <v>710</v>
      </c>
      <c r="J170" s="8" t="s">
        <v>26</v>
      </c>
      <c r="K170" s="9" t="s">
        <v>27</v>
      </c>
      <c r="L170" s="10">
        <v>234200</v>
      </c>
      <c r="M170" s="8" t="s">
        <v>96</v>
      </c>
      <c r="N170" s="8" t="s">
        <v>29</v>
      </c>
      <c r="O170" s="9" t="s">
        <v>153</v>
      </c>
      <c r="P170" s="11" t="s">
        <v>31</v>
      </c>
      <c r="Q170" s="9"/>
      <c r="R170" s="9">
        <v>8.3000000000000007</v>
      </c>
      <c r="S170" s="12">
        <v>0.14000000000000001</v>
      </c>
    </row>
    <row r="171" spans="1:19" hidden="1" x14ac:dyDescent="0.25">
      <c r="A171" s="8">
        <v>540219</v>
      </c>
      <c r="B171" s="8" t="s">
        <v>694</v>
      </c>
      <c r="C171" s="8" t="s">
        <v>681</v>
      </c>
      <c r="D171" s="8" t="s">
        <v>33</v>
      </c>
      <c r="E171" s="9">
        <v>1</v>
      </c>
      <c r="F171" s="8" t="s">
        <v>711</v>
      </c>
      <c r="G171" s="8" t="s">
        <v>712</v>
      </c>
      <c r="H171" s="8" t="s">
        <v>713</v>
      </c>
      <c r="I171" s="8" t="s">
        <v>714</v>
      </c>
      <c r="J171" s="8" t="s">
        <v>26</v>
      </c>
      <c r="K171" s="9" t="s">
        <v>27</v>
      </c>
      <c r="L171" s="10">
        <v>129500</v>
      </c>
      <c r="M171" s="8" t="s">
        <v>96</v>
      </c>
      <c r="N171" s="8" t="s">
        <v>29</v>
      </c>
      <c r="O171" s="9" t="s">
        <v>30</v>
      </c>
      <c r="P171" s="11" t="s">
        <v>31</v>
      </c>
      <c r="Q171" s="9"/>
      <c r="R171" s="9">
        <v>3.6</v>
      </c>
      <c r="S171" s="12">
        <v>0.11</v>
      </c>
    </row>
    <row r="172" spans="1:19" hidden="1" x14ac:dyDescent="0.25">
      <c r="A172" s="8">
        <v>540219</v>
      </c>
      <c r="B172" s="8" t="s">
        <v>694</v>
      </c>
      <c r="C172" s="8" t="s">
        <v>681</v>
      </c>
      <c r="D172" s="8" t="s">
        <v>33</v>
      </c>
      <c r="E172" s="9">
        <v>1</v>
      </c>
      <c r="F172" s="8" t="s">
        <v>715</v>
      </c>
      <c r="G172" s="8" t="s">
        <v>716</v>
      </c>
      <c r="H172" s="8" t="s">
        <v>717</v>
      </c>
      <c r="I172" s="8" t="s">
        <v>718</v>
      </c>
      <c r="J172" s="8" t="s">
        <v>26</v>
      </c>
      <c r="K172" s="9" t="s">
        <v>27</v>
      </c>
      <c r="L172" s="10">
        <v>224100</v>
      </c>
      <c r="M172" s="8" t="s">
        <v>96</v>
      </c>
      <c r="N172" s="8" t="s">
        <v>29</v>
      </c>
      <c r="O172" s="9" t="s">
        <v>30</v>
      </c>
      <c r="P172" s="11" t="s">
        <v>31</v>
      </c>
      <c r="Q172" s="9"/>
      <c r="R172" s="9">
        <v>7.5</v>
      </c>
      <c r="S172" s="12">
        <v>0.115</v>
      </c>
    </row>
    <row r="173" spans="1:19" hidden="1" x14ac:dyDescent="0.25">
      <c r="A173" s="8">
        <v>540219</v>
      </c>
      <c r="B173" s="8" t="s">
        <v>694</v>
      </c>
      <c r="C173" s="8" t="s">
        <v>681</v>
      </c>
      <c r="D173" s="8" t="s">
        <v>33</v>
      </c>
      <c r="E173" s="9">
        <v>1</v>
      </c>
      <c r="F173" s="8" t="s">
        <v>719</v>
      </c>
      <c r="G173" s="8" t="s">
        <v>720</v>
      </c>
      <c r="H173" s="8" t="s">
        <v>721</v>
      </c>
      <c r="I173" s="8" t="s">
        <v>722</v>
      </c>
      <c r="J173" s="8" t="s">
        <v>26</v>
      </c>
      <c r="K173" s="9" t="s">
        <v>27</v>
      </c>
      <c r="L173" s="10">
        <v>199200</v>
      </c>
      <c r="M173" s="8" t="s">
        <v>96</v>
      </c>
      <c r="N173" s="8" t="s">
        <v>29</v>
      </c>
      <c r="O173" s="9" t="s">
        <v>30</v>
      </c>
      <c r="P173" s="11" t="s">
        <v>31</v>
      </c>
      <c r="Q173" s="9"/>
      <c r="R173" s="9">
        <v>6.3</v>
      </c>
      <c r="S173" s="12">
        <v>0.11</v>
      </c>
    </row>
    <row r="174" spans="1:19" hidden="1" x14ac:dyDescent="0.25">
      <c r="A174" s="8">
        <v>540219</v>
      </c>
      <c r="B174" s="8" t="s">
        <v>694</v>
      </c>
      <c r="C174" s="8" t="s">
        <v>681</v>
      </c>
      <c r="D174" s="8" t="s">
        <v>33</v>
      </c>
      <c r="E174" s="9">
        <v>1</v>
      </c>
      <c r="F174" s="8" t="s">
        <v>723</v>
      </c>
      <c r="G174" s="8" t="s">
        <v>724</v>
      </c>
      <c r="H174" s="8" t="s">
        <v>725</v>
      </c>
      <c r="I174" s="8" t="s">
        <v>726</v>
      </c>
      <c r="J174" s="8" t="s">
        <v>26</v>
      </c>
      <c r="K174" s="9" t="s">
        <v>27</v>
      </c>
      <c r="L174" s="10">
        <v>343900</v>
      </c>
      <c r="M174" s="8" t="s">
        <v>96</v>
      </c>
      <c r="N174" s="8" t="s">
        <v>29</v>
      </c>
      <c r="O174" s="9" t="s">
        <v>153</v>
      </c>
      <c r="P174" s="11" t="s">
        <v>31</v>
      </c>
      <c r="Q174" s="9"/>
      <c r="R174" s="9">
        <v>2.5</v>
      </c>
      <c r="S174" s="12">
        <v>0</v>
      </c>
    </row>
    <row r="175" spans="1:19" hidden="1" x14ac:dyDescent="0.25">
      <c r="A175" s="8">
        <v>540217</v>
      </c>
      <c r="B175" s="8" t="s">
        <v>680</v>
      </c>
      <c r="C175" s="8" t="s">
        <v>681</v>
      </c>
      <c r="D175" s="8" t="s">
        <v>21</v>
      </c>
      <c r="E175" s="9">
        <v>1</v>
      </c>
      <c r="F175" s="8" t="s">
        <v>727</v>
      </c>
      <c r="G175" s="8" t="s">
        <v>728</v>
      </c>
      <c r="H175" s="8" t="s">
        <v>729</v>
      </c>
      <c r="I175" s="8" t="s">
        <v>730</v>
      </c>
      <c r="J175" s="8" t="s">
        <v>26</v>
      </c>
      <c r="K175" s="9" t="s">
        <v>27</v>
      </c>
      <c r="L175" s="10">
        <v>147500</v>
      </c>
      <c r="M175" s="8" t="s">
        <v>28</v>
      </c>
      <c r="N175" s="8" t="s">
        <v>47</v>
      </c>
      <c r="O175" s="9" t="s">
        <v>30</v>
      </c>
      <c r="P175" s="11" t="s">
        <v>31</v>
      </c>
      <c r="Q175" s="9"/>
      <c r="R175" s="9">
        <v>0.5</v>
      </c>
      <c r="S175" s="12">
        <v>0</v>
      </c>
    </row>
    <row r="176" spans="1:19" hidden="1" x14ac:dyDescent="0.25">
      <c r="A176" s="8">
        <v>540218</v>
      </c>
      <c r="B176" s="8" t="s">
        <v>731</v>
      </c>
      <c r="C176" s="8" t="s">
        <v>681</v>
      </c>
      <c r="D176" s="8" t="s">
        <v>33</v>
      </c>
      <c r="E176" s="9">
        <v>1</v>
      </c>
      <c r="F176" s="8" t="s">
        <v>732</v>
      </c>
      <c r="G176" s="8" t="s">
        <v>733</v>
      </c>
      <c r="H176" s="8" t="s">
        <v>734</v>
      </c>
      <c r="I176" s="8" t="s">
        <v>735</v>
      </c>
      <c r="J176" s="8" t="s">
        <v>26</v>
      </c>
      <c r="K176" s="9" t="s">
        <v>27</v>
      </c>
      <c r="L176" s="10">
        <v>338500</v>
      </c>
      <c r="M176" s="8" t="s">
        <v>96</v>
      </c>
      <c r="N176" s="8" t="s">
        <v>29</v>
      </c>
      <c r="O176" s="9" t="s">
        <v>30</v>
      </c>
      <c r="P176" s="11" t="s">
        <v>31</v>
      </c>
      <c r="Q176" s="9"/>
      <c r="R176" s="9">
        <v>2.8</v>
      </c>
      <c r="S176" s="12">
        <v>0</v>
      </c>
    </row>
    <row r="177" spans="1:19" hidden="1" x14ac:dyDescent="0.25">
      <c r="A177" s="8">
        <v>540217</v>
      </c>
      <c r="B177" s="8" t="s">
        <v>680</v>
      </c>
      <c r="C177" s="8" t="s">
        <v>681</v>
      </c>
      <c r="D177" s="8" t="s">
        <v>21</v>
      </c>
      <c r="E177" s="9">
        <v>1</v>
      </c>
      <c r="F177" s="8" t="s">
        <v>736</v>
      </c>
      <c r="G177" s="8" t="s">
        <v>737</v>
      </c>
      <c r="H177" s="8" t="s">
        <v>738</v>
      </c>
      <c r="I177" s="8" t="s">
        <v>739</v>
      </c>
      <c r="J177" s="8" t="s">
        <v>26</v>
      </c>
      <c r="K177" s="9" t="s">
        <v>27</v>
      </c>
      <c r="L177" s="10">
        <v>60200</v>
      </c>
      <c r="M177" s="8" t="s">
        <v>96</v>
      </c>
      <c r="N177" s="8" t="s">
        <v>29</v>
      </c>
      <c r="O177" s="9" t="s">
        <v>30</v>
      </c>
      <c r="P177" s="11" t="s">
        <v>31</v>
      </c>
      <c r="Q177" s="9"/>
      <c r="R177" s="9">
        <v>0.4</v>
      </c>
      <c r="S177" s="12">
        <v>0</v>
      </c>
    </row>
    <row r="178" spans="1:19" hidden="1" x14ac:dyDescent="0.25">
      <c r="A178" s="8">
        <v>540217</v>
      </c>
      <c r="B178" s="8" t="s">
        <v>680</v>
      </c>
      <c r="C178" s="8" t="s">
        <v>681</v>
      </c>
      <c r="D178" s="8" t="s">
        <v>21</v>
      </c>
      <c r="E178" s="9">
        <v>1</v>
      </c>
      <c r="F178" s="8" t="s">
        <v>740</v>
      </c>
      <c r="G178" s="8" t="s">
        <v>741</v>
      </c>
      <c r="H178" s="8" t="s">
        <v>742</v>
      </c>
      <c r="I178" s="8" t="s">
        <v>743</v>
      </c>
      <c r="J178" s="8" t="s">
        <v>26</v>
      </c>
      <c r="K178" s="9" t="s">
        <v>27</v>
      </c>
      <c r="L178" s="10">
        <v>338700</v>
      </c>
      <c r="M178" s="8" t="s">
        <v>96</v>
      </c>
      <c r="N178" s="8" t="s">
        <v>29</v>
      </c>
      <c r="O178" s="9" t="s">
        <v>30</v>
      </c>
      <c r="P178" s="11" t="s">
        <v>31</v>
      </c>
      <c r="Q178" s="9"/>
      <c r="R178" s="9">
        <v>0.3</v>
      </c>
      <c r="S178" s="12">
        <v>0</v>
      </c>
    </row>
    <row r="179" spans="1:19" hidden="1" x14ac:dyDescent="0.25">
      <c r="A179" s="8">
        <v>540219</v>
      </c>
      <c r="B179" s="8" t="s">
        <v>694</v>
      </c>
      <c r="C179" s="8" t="s">
        <v>681</v>
      </c>
      <c r="D179" s="8" t="s">
        <v>33</v>
      </c>
      <c r="E179" s="9">
        <v>1</v>
      </c>
      <c r="F179" s="8" t="s">
        <v>744</v>
      </c>
      <c r="G179" s="8" t="s">
        <v>745</v>
      </c>
      <c r="H179" s="8" t="s">
        <v>746</v>
      </c>
      <c r="I179" s="8" t="s">
        <v>747</v>
      </c>
      <c r="J179" s="8" t="s">
        <v>26</v>
      </c>
      <c r="K179" s="9" t="s">
        <v>27</v>
      </c>
      <c r="L179" s="10">
        <v>180700</v>
      </c>
      <c r="M179" s="8" t="s">
        <v>96</v>
      </c>
      <c r="N179" s="8" t="s">
        <v>29</v>
      </c>
      <c r="O179" s="9" t="s">
        <v>30</v>
      </c>
      <c r="P179" s="11" t="s">
        <v>31</v>
      </c>
      <c r="Q179" s="9"/>
      <c r="R179" s="9">
        <v>3.8</v>
      </c>
      <c r="S179" s="12">
        <v>0.11</v>
      </c>
    </row>
    <row r="180" spans="1:19" hidden="1" x14ac:dyDescent="0.25">
      <c r="A180" s="8">
        <v>540217</v>
      </c>
      <c r="B180" s="8" t="s">
        <v>680</v>
      </c>
      <c r="C180" s="8" t="s">
        <v>681</v>
      </c>
      <c r="D180" s="8" t="s">
        <v>21</v>
      </c>
      <c r="E180" s="9">
        <v>1</v>
      </c>
      <c r="F180" s="8" t="s">
        <v>748</v>
      </c>
      <c r="G180" s="8" t="s">
        <v>749</v>
      </c>
      <c r="H180" s="8" t="s">
        <v>750</v>
      </c>
      <c r="I180" s="8" t="s">
        <v>751</v>
      </c>
      <c r="J180" s="8" t="s">
        <v>26</v>
      </c>
      <c r="K180" s="9" t="s">
        <v>27</v>
      </c>
      <c r="L180" s="10">
        <v>133460</v>
      </c>
      <c r="M180" s="8" t="s">
        <v>28</v>
      </c>
      <c r="N180" s="8" t="s">
        <v>29</v>
      </c>
      <c r="O180" s="9" t="s">
        <v>30</v>
      </c>
      <c r="P180" s="11" t="s">
        <v>31</v>
      </c>
      <c r="Q180" s="9"/>
      <c r="R180" s="9">
        <v>1</v>
      </c>
      <c r="S180" s="12">
        <v>0</v>
      </c>
    </row>
    <row r="181" spans="1:19" hidden="1" x14ac:dyDescent="0.25">
      <c r="A181" s="8">
        <v>540218</v>
      </c>
      <c r="B181" s="8" t="s">
        <v>731</v>
      </c>
      <c r="C181" s="8" t="s">
        <v>681</v>
      </c>
      <c r="D181" s="8" t="s">
        <v>33</v>
      </c>
      <c r="E181" s="9">
        <v>1</v>
      </c>
      <c r="F181" s="8" t="s">
        <v>310</v>
      </c>
      <c r="G181" s="8" t="s">
        <v>752</v>
      </c>
      <c r="H181" s="8" t="s">
        <v>753</v>
      </c>
      <c r="I181" s="8" t="s">
        <v>754</v>
      </c>
      <c r="J181" s="8" t="s">
        <v>90</v>
      </c>
      <c r="K181" s="9" t="s">
        <v>318</v>
      </c>
      <c r="L181" s="10">
        <v>122000</v>
      </c>
      <c r="M181" s="8" t="s">
        <v>96</v>
      </c>
      <c r="N181" s="8" t="s">
        <v>29</v>
      </c>
      <c r="O181" s="9" t="s">
        <v>30</v>
      </c>
      <c r="P181" s="11" t="s">
        <v>31</v>
      </c>
      <c r="Q181" s="9" t="s">
        <v>92</v>
      </c>
      <c r="R181" s="9">
        <v>0.3</v>
      </c>
      <c r="S181" s="12">
        <v>3.0000000000000001E-3</v>
      </c>
    </row>
    <row r="182" spans="1:19" hidden="1" x14ac:dyDescent="0.25">
      <c r="A182" s="8">
        <v>540217</v>
      </c>
      <c r="B182" s="8" t="s">
        <v>680</v>
      </c>
      <c r="C182" s="8" t="s">
        <v>681</v>
      </c>
      <c r="D182" s="8" t="s">
        <v>21</v>
      </c>
      <c r="E182" s="9">
        <v>1</v>
      </c>
      <c r="F182" s="8" t="s">
        <v>755</v>
      </c>
      <c r="G182" s="8" t="s">
        <v>756</v>
      </c>
      <c r="H182" s="8" t="s">
        <v>757</v>
      </c>
      <c r="I182" s="8" t="s">
        <v>758</v>
      </c>
      <c r="J182" s="8" t="s">
        <v>26</v>
      </c>
      <c r="K182" s="9" t="s">
        <v>27</v>
      </c>
      <c r="L182" s="10">
        <v>67100</v>
      </c>
      <c r="M182" s="8" t="s">
        <v>96</v>
      </c>
      <c r="N182" s="8" t="s">
        <v>47</v>
      </c>
      <c r="O182" s="9" t="s">
        <v>30</v>
      </c>
      <c r="P182" s="11" t="s">
        <v>31</v>
      </c>
      <c r="Q182" s="9"/>
      <c r="R182" s="9">
        <v>1.4</v>
      </c>
      <c r="S182" s="12">
        <v>4.2000000000000003E-2</v>
      </c>
    </row>
    <row r="183" spans="1:19" hidden="1" x14ac:dyDescent="0.25">
      <c r="A183" s="8">
        <v>540217</v>
      </c>
      <c r="B183" s="8" t="s">
        <v>680</v>
      </c>
      <c r="C183" s="8" t="s">
        <v>681</v>
      </c>
      <c r="D183" s="8" t="s">
        <v>21</v>
      </c>
      <c r="E183" s="9">
        <v>1</v>
      </c>
      <c r="F183" s="8" t="s">
        <v>759</v>
      </c>
      <c r="G183" s="8" t="s">
        <v>760</v>
      </c>
      <c r="H183" s="8" t="s">
        <v>761</v>
      </c>
      <c r="I183" s="8" t="s">
        <v>762</v>
      </c>
      <c r="J183" s="8" t="s">
        <v>26</v>
      </c>
      <c r="K183" s="9" t="s">
        <v>27</v>
      </c>
      <c r="L183" s="10">
        <v>59100</v>
      </c>
      <c r="M183" s="8" t="s">
        <v>96</v>
      </c>
      <c r="N183" s="8" t="s">
        <v>29</v>
      </c>
      <c r="O183" s="9" t="s">
        <v>30</v>
      </c>
      <c r="P183" s="11" t="s">
        <v>31</v>
      </c>
      <c r="Q183" s="9"/>
      <c r="R183" s="9">
        <v>2.2000000000000002</v>
      </c>
      <c r="S183" s="12">
        <v>0.10199999999999999</v>
      </c>
    </row>
    <row r="184" spans="1:19" hidden="1" x14ac:dyDescent="0.25">
      <c r="A184" s="8">
        <v>540217</v>
      </c>
      <c r="B184" s="8" t="s">
        <v>680</v>
      </c>
      <c r="C184" s="8" t="s">
        <v>681</v>
      </c>
      <c r="D184" s="8" t="s">
        <v>21</v>
      </c>
      <c r="E184" s="9">
        <v>1</v>
      </c>
      <c r="F184" s="8" t="s">
        <v>763</v>
      </c>
      <c r="G184" s="8" t="s">
        <v>764</v>
      </c>
      <c r="H184" s="8" t="s">
        <v>765</v>
      </c>
      <c r="I184" s="8" t="s">
        <v>766</v>
      </c>
      <c r="J184" s="8" t="s">
        <v>26</v>
      </c>
      <c r="K184" s="9" t="s">
        <v>27</v>
      </c>
      <c r="L184" s="10">
        <v>36300</v>
      </c>
      <c r="M184" s="8" t="s">
        <v>96</v>
      </c>
      <c r="N184" s="8" t="s">
        <v>29</v>
      </c>
      <c r="O184" s="9" t="s">
        <v>153</v>
      </c>
      <c r="P184" s="11" t="s">
        <v>31</v>
      </c>
      <c r="Q184" s="9"/>
      <c r="R184" s="9">
        <v>3.6</v>
      </c>
      <c r="S184" s="12">
        <v>0.11</v>
      </c>
    </row>
    <row r="185" spans="1:19" hidden="1" x14ac:dyDescent="0.25">
      <c r="A185" s="8">
        <v>540220</v>
      </c>
      <c r="B185" s="8" t="s">
        <v>767</v>
      </c>
      <c r="C185" s="8" t="s">
        <v>681</v>
      </c>
      <c r="D185" s="8" t="s">
        <v>33</v>
      </c>
      <c r="E185" s="9">
        <v>1</v>
      </c>
      <c r="F185" s="8" t="s">
        <v>768</v>
      </c>
      <c r="G185" s="8" t="s">
        <v>769</v>
      </c>
      <c r="H185" s="8" t="s">
        <v>770</v>
      </c>
      <c r="I185" s="8" t="s">
        <v>771</v>
      </c>
      <c r="J185" s="8" t="s">
        <v>90</v>
      </c>
      <c r="K185" s="9" t="s">
        <v>309</v>
      </c>
      <c r="L185" s="10">
        <v>377500</v>
      </c>
      <c r="M185" s="8" t="s">
        <v>96</v>
      </c>
      <c r="N185" s="8" t="s">
        <v>29</v>
      </c>
      <c r="O185" s="9" t="s">
        <v>30</v>
      </c>
      <c r="P185" s="11" t="s">
        <v>31</v>
      </c>
      <c r="Q185" s="9" t="s">
        <v>161</v>
      </c>
      <c r="R185" s="9">
        <v>1.3</v>
      </c>
      <c r="S185" s="12">
        <v>1.2999999999999999E-2</v>
      </c>
    </row>
    <row r="186" spans="1:19" hidden="1" x14ac:dyDescent="0.25">
      <c r="A186" s="8">
        <v>540220</v>
      </c>
      <c r="B186" s="8" t="s">
        <v>767</v>
      </c>
      <c r="C186" s="8" t="s">
        <v>681</v>
      </c>
      <c r="D186" s="8" t="s">
        <v>33</v>
      </c>
      <c r="E186" s="9">
        <v>1</v>
      </c>
      <c r="F186" s="8" t="s">
        <v>772</v>
      </c>
      <c r="G186" s="8" t="s">
        <v>773</v>
      </c>
      <c r="H186" s="8" t="s">
        <v>774</v>
      </c>
      <c r="I186" s="8" t="s">
        <v>775</v>
      </c>
      <c r="J186" s="8" t="s">
        <v>26</v>
      </c>
      <c r="K186" s="9" t="s">
        <v>27</v>
      </c>
      <c r="L186" s="10">
        <v>537100</v>
      </c>
      <c r="M186" s="8" t="s">
        <v>96</v>
      </c>
      <c r="N186" s="8" t="s">
        <v>29</v>
      </c>
      <c r="O186" s="9" t="s">
        <v>30</v>
      </c>
      <c r="P186" s="11" t="s">
        <v>31</v>
      </c>
      <c r="Q186" s="9"/>
      <c r="R186" s="9">
        <v>0</v>
      </c>
      <c r="S186" s="12">
        <v>0</v>
      </c>
    </row>
    <row r="187" spans="1:19" hidden="1" x14ac:dyDescent="0.25">
      <c r="A187" s="8">
        <v>540217</v>
      </c>
      <c r="B187" s="8" t="s">
        <v>680</v>
      </c>
      <c r="C187" s="8" t="s">
        <v>681</v>
      </c>
      <c r="D187" s="8" t="s">
        <v>21</v>
      </c>
      <c r="E187" s="9">
        <v>1</v>
      </c>
      <c r="F187" s="8" t="s">
        <v>776</v>
      </c>
      <c r="G187" s="8" t="s">
        <v>777</v>
      </c>
      <c r="H187" s="8" t="s">
        <v>778</v>
      </c>
      <c r="I187" s="8" t="s">
        <v>779</v>
      </c>
      <c r="J187" s="8" t="s">
        <v>26</v>
      </c>
      <c r="K187" s="9" t="s">
        <v>27</v>
      </c>
      <c r="L187" s="10">
        <v>117100</v>
      </c>
      <c r="M187" s="8" t="s">
        <v>96</v>
      </c>
      <c r="N187" s="8" t="s">
        <v>47</v>
      </c>
      <c r="O187" s="9" t="s">
        <v>30</v>
      </c>
      <c r="P187" s="11" t="s">
        <v>31</v>
      </c>
      <c r="Q187" s="9"/>
      <c r="R187" s="9">
        <v>0.2</v>
      </c>
      <c r="S187" s="12">
        <v>0</v>
      </c>
    </row>
    <row r="188" spans="1:19" hidden="1" x14ac:dyDescent="0.25">
      <c r="A188" s="8">
        <v>540217</v>
      </c>
      <c r="B188" s="8" t="s">
        <v>680</v>
      </c>
      <c r="C188" s="8" t="s">
        <v>681</v>
      </c>
      <c r="D188" s="8" t="s">
        <v>21</v>
      </c>
      <c r="E188" s="9">
        <v>1</v>
      </c>
      <c r="F188" s="8" t="s">
        <v>780</v>
      </c>
      <c r="G188" s="8" t="s">
        <v>781</v>
      </c>
      <c r="H188" s="8" t="s">
        <v>782</v>
      </c>
      <c r="I188" s="8" t="s">
        <v>783</v>
      </c>
      <c r="J188" s="8" t="s">
        <v>26</v>
      </c>
      <c r="K188" s="9" t="s">
        <v>27</v>
      </c>
      <c r="L188" s="10">
        <v>78670</v>
      </c>
      <c r="M188" s="8" t="s">
        <v>28</v>
      </c>
      <c r="N188" s="8" t="s">
        <v>29</v>
      </c>
      <c r="O188" s="9" t="s">
        <v>153</v>
      </c>
      <c r="P188" s="11" t="s">
        <v>31</v>
      </c>
      <c r="Q188" s="9"/>
      <c r="R188" s="9">
        <v>2</v>
      </c>
      <c r="S188" s="12">
        <v>0.1</v>
      </c>
    </row>
    <row r="189" spans="1:19" hidden="1" x14ac:dyDescent="0.25">
      <c r="A189" s="8">
        <v>540217</v>
      </c>
      <c r="B189" s="8" t="s">
        <v>680</v>
      </c>
      <c r="C189" s="8" t="s">
        <v>681</v>
      </c>
      <c r="D189" s="8" t="s">
        <v>21</v>
      </c>
      <c r="E189" s="9">
        <v>1</v>
      </c>
      <c r="F189" s="8" t="s">
        <v>784</v>
      </c>
      <c r="G189" s="8" t="s">
        <v>785</v>
      </c>
      <c r="H189" s="8" t="s">
        <v>786</v>
      </c>
      <c r="I189" s="8" t="s">
        <v>787</v>
      </c>
      <c r="J189" s="8" t="s">
        <v>26</v>
      </c>
      <c r="K189" s="9" t="s">
        <v>27</v>
      </c>
      <c r="L189" s="10">
        <v>63400</v>
      </c>
      <c r="M189" s="8" t="s">
        <v>96</v>
      </c>
      <c r="N189" s="8" t="s">
        <v>47</v>
      </c>
      <c r="O189" s="9" t="s">
        <v>30</v>
      </c>
      <c r="P189" s="11" t="s">
        <v>31</v>
      </c>
      <c r="Q189" s="9"/>
      <c r="R189" s="9">
        <v>0.2</v>
      </c>
      <c r="S189" s="12">
        <v>0</v>
      </c>
    </row>
    <row r="190" spans="1:19" hidden="1" x14ac:dyDescent="0.25">
      <c r="A190" s="8">
        <v>540217</v>
      </c>
      <c r="B190" s="8" t="s">
        <v>680</v>
      </c>
      <c r="C190" s="8" t="s">
        <v>681</v>
      </c>
      <c r="D190" s="8" t="s">
        <v>21</v>
      </c>
      <c r="E190" s="9">
        <v>1</v>
      </c>
      <c r="F190" s="8" t="s">
        <v>788</v>
      </c>
      <c r="G190" s="8" t="s">
        <v>789</v>
      </c>
      <c r="H190" s="8" t="s">
        <v>790</v>
      </c>
      <c r="I190" s="8" t="s">
        <v>791</v>
      </c>
      <c r="J190" s="8" t="s">
        <v>26</v>
      </c>
      <c r="K190" s="9" t="s">
        <v>27</v>
      </c>
      <c r="L190" s="10">
        <v>118400</v>
      </c>
      <c r="M190" s="8" t="s">
        <v>96</v>
      </c>
      <c r="N190" s="8" t="s">
        <v>29</v>
      </c>
      <c r="O190" s="9" t="s">
        <v>30</v>
      </c>
      <c r="P190" s="11" t="s">
        <v>31</v>
      </c>
      <c r="Q190" s="9"/>
      <c r="R190" s="9">
        <v>0.9</v>
      </c>
      <c r="S190" s="12">
        <v>0</v>
      </c>
    </row>
    <row r="191" spans="1:19" hidden="1" x14ac:dyDescent="0.25">
      <c r="A191" s="8">
        <v>540217</v>
      </c>
      <c r="B191" s="8" t="s">
        <v>680</v>
      </c>
      <c r="C191" s="8" t="s">
        <v>681</v>
      </c>
      <c r="D191" s="8" t="s">
        <v>21</v>
      </c>
      <c r="E191" s="9">
        <v>1</v>
      </c>
      <c r="F191" s="8" t="s">
        <v>792</v>
      </c>
      <c r="G191" s="8" t="s">
        <v>793</v>
      </c>
      <c r="H191" s="8" t="s">
        <v>794</v>
      </c>
      <c r="I191" s="8" t="s">
        <v>795</v>
      </c>
      <c r="J191" s="8" t="s">
        <v>26</v>
      </c>
      <c r="K191" s="9" t="s">
        <v>27</v>
      </c>
      <c r="L191" s="10">
        <v>128800</v>
      </c>
      <c r="M191" s="8" t="s">
        <v>96</v>
      </c>
      <c r="N191" s="8" t="s">
        <v>47</v>
      </c>
      <c r="O191" s="9" t="s">
        <v>30</v>
      </c>
      <c r="P191" s="11" t="s">
        <v>31</v>
      </c>
      <c r="Q191" s="9"/>
      <c r="R191" s="9">
        <v>0.6</v>
      </c>
      <c r="S191" s="12">
        <v>0</v>
      </c>
    </row>
    <row r="192" spans="1:19" hidden="1" x14ac:dyDescent="0.25">
      <c r="A192" s="8">
        <v>540217</v>
      </c>
      <c r="B192" s="8" t="s">
        <v>680</v>
      </c>
      <c r="C192" s="8" t="s">
        <v>681</v>
      </c>
      <c r="D192" s="8" t="s">
        <v>21</v>
      </c>
      <c r="E192" s="9">
        <v>1</v>
      </c>
      <c r="F192" s="8" t="s">
        <v>796</v>
      </c>
      <c r="G192" s="8" t="s">
        <v>797</v>
      </c>
      <c r="H192" s="8" t="s">
        <v>798</v>
      </c>
      <c r="I192" s="8" t="s">
        <v>799</v>
      </c>
      <c r="J192" s="8" t="s">
        <v>26</v>
      </c>
      <c r="K192" s="9" t="s">
        <v>27</v>
      </c>
      <c r="L192" s="10">
        <v>83700</v>
      </c>
      <c r="M192" s="8" t="s">
        <v>96</v>
      </c>
      <c r="N192" s="8" t="s">
        <v>29</v>
      </c>
      <c r="O192" s="9" t="s">
        <v>30</v>
      </c>
      <c r="P192" s="11" t="s">
        <v>31</v>
      </c>
      <c r="Q192" s="9"/>
      <c r="R192" s="9">
        <v>0.5</v>
      </c>
      <c r="S192" s="12">
        <v>0</v>
      </c>
    </row>
    <row r="193" spans="1:19" hidden="1" x14ac:dyDescent="0.25">
      <c r="A193" s="8">
        <v>540217</v>
      </c>
      <c r="B193" s="8" t="s">
        <v>680</v>
      </c>
      <c r="C193" s="8" t="s">
        <v>681</v>
      </c>
      <c r="D193" s="8" t="s">
        <v>21</v>
      </c>
      <c r="E193" s="9">
        <v>1</v>
      </c>
      <c r="F193" s="8" t="s">
        <v>800</v>
      </c>
      <c r="G193" s="8" t="s">
        <v>801</v>
      </c>
      <c r="H193" s="8" t="s">
        <v>802</v>
      </c>
      <c r="I193" s="8" t="s">
        <v>803</v>
      </c>
      <c r="J193" s="8" t="s">
        <v>26</v>
      </c>
      <c r="K193" s="9" t="s">
        <v>27</v>
      </c>
      <c r="L193" s="10">
        <v>88700</v>
      </c>
      <c r="M193" s="8" t="s">
        <v>96</v>
      </c>
      <c r="N193" s="8" t="s">
        <v>47</v>
      </c>
      <c r="O193" s="9" t="s">
        <v>30</v>
      </c>
      <c r="P193" s="11" t="s">
        <v>31</v>
      </c>
      <c r="Q193" s="9"/>
      <c r="R193" s="9">
        <v>2</v>
      </c>
      <c r="S193" s="12">
        <v>0.1</v>
      </c>
    </row>
    <row r="194" spans="1:19" hidden="1" x14ac:dyDescent="0.25">
      <c r="A194" s="8">
        <v>540220</v>
      </c>
      <c r="B194" s="8" t="s">
        <v>767</v>
      </c>
      <c r="C194" s="8" t="s">
        <v>681</v>
      </c>
      <c r="D194" s="8" t="s">
        <v>33</v>
      </c>
      <c r="E194" s="9">
        <v>1</v>
      </c>
      <c r="F194" s="8" t="s">
        <v>804</v>
      </c>
      <c r="G194" s="8" t="s">
        <v>805</v>
      </c>
      <c r="H194" s="8" t="s">
        <v>806</v>
      </c>
      <c r="I194" s="8" t="s">
        <v>807</v>
      </c>
      <c r="J194" s="8" t="s">
        <v>26</v>
      </c>
      <c r="K194" s="9" t="s">
        <v>27</v>
      </c>
      <c r="L194" s="10">
        <v>160100</v>
      </c>
      <c r="M194" s="8" t="s">
        <v>96</v>
      </c>
      <c r="N194" s="8" t="s">
        <v>29</v>
      </c>
      <c r="O194" s="9" t="s">
        <v>30</v>
      </c>
      <c r="P194" s="11" t="s">
        <v>31</v>
      </c>
      <c r="Q194" s="9"/>
      <c r="R194" s="9">
        <v>5.2</v>
      </c>
      <c r="S194" s="12">
        <v>0.12</v>
      </c>
    </row>
    <row r="195" spans="1:19" hidden="1" x14ac:dyDescent="0.25">
      <c r="A195" s="8">
        <v>540217</v>
      </c>
      <c r="B195" s="8" t="s">
        <v>680</v>
      </c>
      <c r="C195" s="8" t="s">
        <v>681</v>
      </c>
      <c r="D195" s="8" t="s">
        <v>21</v>
      </c>
      <c r="E195" s="9">
        <v>1</v>
      </c>
      <c r="F195" s="8" t="s">
        <v>808</v>
      </c>
      <c r="G195" s="8" t="s">
        <v>809</v>
      </c>
      <c r="H195" s="8" t="s">
        <v>810</v>
      </c>
      <c r="I195" s="8" t="s">
        <v>811</v>
      </c>
      <c r="J195" s="8" t="s">
        <v>26</v>
      </c>
      <c r="K195" s="9" t="s">
        <v>27</v>
      </c>
      <c r="L195" s="10">
        <v>33080</v>
      </c>
      <c r="M195" s="8" t="s">
        <v>28</v>
      </c>
      <c r="N195" s="8" t="s">
        <v>29</v>
      </c>
      <c r="O195" s="9" t="s">
        <v>30</v>
      </c>
      <c r="P195" s="11" t="s">
        <v>31</v>
      </c>
      <c r="Q195" s="9"/>
      <c r="R195" s="9">
        <v>2.6</v>
      </c>
      <c r="S195" s="12">
        <v>0.106</v>
      </c>
    </row>
    <row r="196" spans="1:19" hidden="1" x14ac:dyDescent="0.25">
      <c r="A196" s="8">
        <v>540217</v>
      </c>
      <c r="B196" s="8" t="s">
        <v>680</v>
      </c>
      <c r="C196" s="8" t="s">
        <v>681</v>
      </c>
      <c r="D196" s="8" t="s">
        <v>21</v>
      </c>
      <c r="E196" s="9">
        <v>1</v>
      </c>
      <c r="F196" s="8" t="s">
        <v>812</v>
      </c>
      <c r="G196" s="8" t="s">
        <v>813</v>
      </c>
      <c r="H196" s="8" t="s">
        <v>814</v>
      </c>
      <c r="I196" s="8" t="s">
        <v>815</v>
      </c>
      <c r="J196" s="8" t="s">
        <v>26</v>
      </c>
      <c r="K196" s="9" t="s">
        <v>27</v>
      </c>
      <c r="L196" s="10">
        <v>112800</v>
      </c>
      <c r="M196" s="8" t="s">
        <v>96</v>
      </c>
      <c r="N196" s="8" t="s">
        <v>29</v>
      </c>
      <c r="O196" s="9" t="s">
        <v>30</v>
      </c>
      <c r="P196" s="11" t="s">
        <v>31</v>
      </c>
      <c r="Q196" s="9"/>
      <c r="R196" s="9">
        <v>1</v>
      </c>
      <c r="S196" s="12">
        <v>0</v>
      </c>
    </row>
    <row r="197" spans="1:19" hidden="1" x14ac:dyDescent="0.25">
      <c r="A197" s="8">
        <v>540217</v>
      </c>
      <c r="B197" s="8" t="s">
        <v>680</v>
      </c>
      <c r="C197" s="8" t="s">
        <v>681</v>
      </c>
      <c r="D197" s="8" t="s">
        <v>21</v>
      </c>
      <c r="E197" s="9">
        <v>1</v>
      </c>
      <c r="F197" s="8" t="s">
        <v>816</v>
      </c>
      <c r="G197" s="8" t="s">
        <v>817</v>
      </c>
      <c r="H197" s="8" t="s">
        <v>818</v>
      </c>
      <c r="I197" s="8" t="s">
        <v>819</v>
      </c>
      <c r="J197" s="8" t="s">
        <v>26</v>
      </c>
      <c r="K197" s="9" t="s">
        <v>27</v>
      </c>
      <c r="L197" s="10">
        <v>49500</v>
      </c>
      <c r="M197" s="8" t="s">
        <v>96</v>
      </c>
      <c r="N197" s="8" t="s">
        <v>47</v>
      </c>
      <c r="O197" s="9" t="s">
        <v>30</v>
      </c>
      <c r="P197" s="11" t="s">
        <v>31</v>
      </c>
      <c r="Q197" s="9"/>
      <c r="R197" s="9">
        <v>1.3</v>
      </c>
      <c r="S197" s="12">
        <v>2.5999999999999999E-2</v>
      </c>
    </row>
    <row r="198" spans="1:19" hidden="1" x14ac:dyDescent="0.25">
      <c r="A198" s="8">
        <v>540217</v>
      </c>
      <c r="B198" s="8" t="s">
        <v>680</v>
      </c>
      <c r="C198" s="8" t="s">
        <v>681</v>
      </c>
      <c r="D198" s="8" t="s">
        <v>21</v>
      </c>
      <c r="E198" s="9">
        <v>1</v>
      </c>
      <c r="F198" s="8" t="s">
        <v>380</v>
      </c>
      <c r="G198" s="8" t="s">
        <v>820</v>
      </c>
      <c r="H198" s="8" t="s">
        <v>821</v>
      </c>
      <c r="I198" s="8" t="s">
        <v>822</v>
      </c>
      <c r="J198" s="8" t="s">
        <v>26</v>
      </c>
      <c r="K198" s="9" t="s">
        <v>27</v>
      </c>
      <c r="L198" s="10">
        <v>61300</v>
      </c>
      <c r="M198" s="8" t="s">
        <v>96</v>
      </c>
      <c r="N198" s="8" t="s">
        <v>29</v>
      </c>
      <c r="O198" s="9" t="s">
        <v>30</v>
      </c>
      <c r="P198" s="11" t="s">
        <v>31</v>
      </c>
      <c r="Q198" s="9"/>
      <c r="R198" s="9">
        <v>2.7</v>
      </c>
      <c r="S198" s="12">
        <v>0.107</v>
      </c>
    </row>
    <row r="199" spans="1:19" hidden="1" x14ac:dyDescent="0.25">
      <c r="A199" s="8">
        <v>540217</v>
      </c>
      <c r="B199" s="8" t="s">
        <v>680</v>
      </c>
      <c r="C199" s="8" t="s">
        <v>681</v>
      </c>
      <c r="D199" s="8" t="s">
        <v>21</v>
      </c>
      <c r="E199" s="9">
        <v>1</v>
      </c>
      <c r="F199" s="8" t="s">
        <v>823</v>
      </c>
      <c r="G199" s="8" t="s">
        <v>824</v>
      </c>
      <c r="H199" s="8" t="s">
        <v>825</v>
      </c>
      <c r="I199" s="8" t="s">
        <v>826</v>
      </c>
      <c r="J199" s="8" t="s">
        <v>90</v>
      </c>
      <c r="K199" s="9" t="s">
        <v>309</v>
      </c>
      <c r="L199" s="10">
        <v>34400</v>
      </c>
      <c r="M199" s="8" t="s">
        <v>96</v>
      </c>
      <c r="N199" s="8" t="s">
        <v>29</v>
      </c>
      <c r="O199" s="9" t="s">
        <v>30</v>
      </c>
      <c r="P199" s="11" t="s">
        <v>31</v>
      </c>
      <c r="Q199" s="9" t="s">
        <v>161</v>
      </c>
      <c r="R199" s="9">
        <v>1.5</v>
      </c>
      <c r="S199" s="12">
        <v>2.4E-2</v>
      </c>
    </row>
    <row r="200" spans="1:19" hidden="1" x14ac:dyDescent="0.25">
      <c r="A200" s="8">
        <v>540217</v>
      </c>
      <c r="B200" s="8" t="s">
        <v>680</v>
      </c>
      <c r="C200" s="8" t="s">
        <v>681</v>
      </c>
      <c r="D200" s="8" t="s">
        <v>21</v>
      </c>
      <c r="E200" s="9">
        <v>1</v>
      </c>
      <c r="F200" s="8" t="s">
        <v>827</v>
      </c>
      <c r="G200" s="8" t="s">
        <v>828</v>
      </c>
      <c r="H200" s="8" t="s">
        <v>829</v>
      </c>
      <c r="I200" s="8" t="s">
        <v>830</v>
      </c>
      <c r="J200" s="8" t="s">
        <v>26</v>
      </c>
      <c r="K200" s="9" t="s">
        <v>27</v>
      </c>
      <c r="L200" s="10">
        <v>172000</v>
      </c>
      <c r="M200" s="8" t="s">
        <v>96</v>
      </c>
      <c r="N200" s="8" t="s">
        <v>47</v>
      </c>
      <c r="O200" s="9" t="s">
        <v>30</v>
      </c>
      <c r="P200" s="11" t="s">
        <v>31</v>
      </c>
      <c r="Q200" s="9"/>
      <c r="R200" s="9">
        <v>0.7</v>
      </c>
      <c r="S200" s="12">
        <v>0</v>
      </c>
    </row>
    <row r="201" spans="1:19" hidden="1" x14ac:dyDescent="0.25">
      <c r="A201" s="8">
        <v>540217</v>
      </c>
      <c r="B201" s="8" t="s">
        <v>680</v>
      </c>
      <c r="C201" s="8" t="s">
        <v>681</v>
      </c>
      <c r="D201" s="8" t="s">
        <v>21</v>
      </c>
      <c r="E201" s="9">
        <v>1</v>
      </c>
      <c r="F201" s="8" t="s">
        <v>831</v>
      </c>
      <c r="G201" s="8" t="s">
        <v>832</v>
      </c>
      <c r="H201" s="8" t="s">
        <v>833</v>
      </c>
      <c r="I201" s="8" t="s">
        <v>834</v>
      </c>
      <c r="J201" s="8" t="s">
        <v>26</v>
      </c>
      <c r="K201" s="9" t="s">
        <v>27</v>
      </c>
      <c r="L201" s="10">
        <v>55900</v>
      </c>
      <c r="M201" s="8" t="s">
        <v>96</v>
      </c>
      <c r="N201" s="8" t="s">
        <v>29</v>
      </c>
      <c r="O201" s="9" t="s">
        <v>30</v>
      </c>
      <c r="P201" s="11" t="s">
        <v>31</v>
      </c>
      <c r="Q201" s="9"/>
      <c r="R201" s="9">
        <v>1.7</v>
      </c>
      <c r="S201" s="12">
        <v>6.5000000000000002E-2</v>
      </c>
    </row>
    <row r="202" spans="1:19" hidden="1" x14ac:dyDescent="0.25">
      <c r="A202" s="8">
        <v>540217</v>
      </c>
      <c r="B202" s="8" t="s">
        <v>680</v>
      </c>
      <c r="C202" s="8" t="s">
        <v>681</v>
      </c>
      <c r="D202" s="8" t="s">
        <v>21</v>
      </c>
      <c r="E202" s="9">
        <v>1</v>
      </c>
      <c r="F202" s="8" t="s">
        <v>835</v>
      </c>
      <c r="G202" s="8" t="s">
        <v>836</v>
      </c>
      <c r="H202" s="8" t="s">
        <v>837</v>
      </c>
      <c r="I202" s="8" t="s">
        <v>838</v>
      </c>
      <c r="J202" s="8" t="s">
        <v>26</v>
      </c>
      <c r="K202" s="9" t="s">
        <v>27</v>
      </c>
      <c r="L202" s="10">
        <v>93340</v>
      </c>
      <c r="M202" s="8" t="s">
        <v>28</v>
      </c>
      <c r="N202" s="8" t="s">
        <v>29</v>
      </c>
      <c r="O202" s="9" t="s">
        <v>30</v>
      </c>
      <c r="P202" s="11" t="s">
        <v>31</v>
      </c>
      <c r="Q202" s="9"/>
      <c r="R202" s="9">
        <v>0.2</v>
      </c>
      <c r="S202" s="12">
        <v>0</v>
      </c>
    </row>
    <row r="203" spans="1:19" hidden="1" x14ac:dyDescent="0.25">
      <c r="A203" s="8">
        <v>540217</v>
      </c>
      <c r="B203" s="8" t="s">
        <v>680</v>
      </c>
      <c r="C203" s="8" t="s">
        <v>681</v>
      </c>
      <c r="D203" s="8" t="s">
        <v>21</v>
      </c>
      <c r="E203" s="9">
        <v>1</v>
      </c>
      <c r="F203" s="8" t="s">
        <v>839</v>
      </c>
      <c r="G203" s="8" t="s">
        <v>840</v>
      </c>
      <c r="H203" s="8" t="s">
        <v>841</v>
      </c>
      <c r="I203" s="8" t="s">
        <v>842</v>
      </c>
      <c r="J203" s="8" t="s">
        <v>26</v>
      </c>
      <c r="K203" s="9" t="s">
        <v>27</v>
      </c>
      <c r="L203" s="10">
        <v>49500</v>
      </c>
      <c r="M203" s="8" t="s">
        <v>96</v>
      </c>
      <c r="N203" s="8" t="s">
        <v>47</v>
      </c>
      <c r="O203" s="9" t="s">
        <v>30</v>
      </c>
      <c r="P203" s="11" t="s">
        <v>31</v>
      </c>
      <c r="Q203" s="9"/>
      <c r="R203" s="9">
        <v>1.2</v>
      </c>
      <c r="S203" s="12">
        <v>1.6E-2</v>
      </c>
    </row>
    <row r="204" spans="1:19" hidden="1" x14ac:dyDescent="0.25">
      <c r="A204" s="8">
        <v>540217</v>
      </c>
      <c r="B204" s="8" t="s">
        <v>680</v>
      </c>
      <c r="C204" s="8" t="s">
        <v>681</v>
      </c>
      <c r="D204" s="8" t="s">
        <v>21</v>
      </c>
      <c r="E204" s="9">
        <v>1</v>
      </c>
      <c r="F204" s="8" t="s">
        <v>843</v>
      </c>
      <c r="G204" s="8" t="s">
        <v>844</v>
      </c>
      <c r="H204" s="8" t="s">
        <v>845</v>
      </c>
      <c r="I204" s="8" t="s">
        <v>846</v>
      </c>
      <c r="J204" s="8" t="s">
        <v>26</v>
      </c>
      <c r="K204" s="9" t="s">
        <v>27</v>
      </c>
      <c r="L204" s="10">
        <v>39400</v>
      </c>
      <c r="M204" s="8" t="s">
        <v>96</v>
      </c>
      <c r="N204" s="8" t="s">
        <v>29</v>
      </c>
      <c r="O204" s="9" t="s">
        <v>153</v>
      </c>
      <c r="P204" s="11" t="s">
        <v>31</v>
      </c>
      <c r="Q204" s="9"/>
      <c r="R204" s="9">
        <v>5.0999999999999996</v>
      </c>
      <c r="S204" s="12">
        <v>0.12</v>
      </c>
    </row>
    <row r="205" spans="1:19" hidden="1" x14ac:dyDescent="0.25">
      <c r="A205" s="8">
        <v>540217</v>
      </c>
      <c r="B205" s="8" t="s">
        <v>680</v>
      </c>
      <c r="C205" s="8" t="s">
        <v>681</v>
      </c>
      <c r="D205" s="8" t="s">
        <v>21</v>
      </c>
      <c r="E205" s="9">
        <v>1</v>
      </c>
      <c r="F205" s="8" t="s">
        <v>847</v>
      </c>
      <c r="G205" s="8" t="s">
        <v>848</v>
      </c>
      <c r="H205" s="8" t="s">
        <v>849</v>
      </c>
      <c r="I205" s="8" t="s">
        <v>850</v>
      </c>
      <c r="J205" s="8" t="s">
        <v>26</v>
      </c>
      <c r="K205" s="9" t="s">
        <v>27</v>
      </c>
      <c r="L205" s="10">
        <v>34700</v>
      </c>
      <c r="M205" s="8" t="s">
        <v>96</v>
      </c>
      <c r="N205" s="8" t="s">
        <v>29</v>
      </c>
      <c r="O205" s="9" t="s">
        <v>30</v>
      </c>
      <c r="P205" s="11" t="s">
        <v>31</v>
      </c>
      <c r="Q205" s="9"/>
      <c r="R205" s="9">
        <v>1.1000000000000001</v>
      </c>
      <c r="S205" s="12">
        <v>7.0000000000000001E-3</v>
      </c>
    </row>
    <row r="206" spans="1:19" hidden="1" x14ac:dyDescent="0.25">
      <c r="A206" s="8">
        <v>540220</v>
      </c>
      <c r="B206" s="8" t="s">
        <v>767</v>
      </c>
      <c r="C206" s="8" t="s">
        <v>681</v>
      </c>
      <c r="D206" s="8" t="s">
        <v>33</v>
      </c>
      <c r="E206" s="9">
        <v>1</v>
      </c>
      <c r="F206" s="8" t="s">
        <v>851</v>
      </c>
      <c r="G206" s="8" t="s">
        <v>852</v>
      </c>
      <c r="H206" s="8" t="s">
        <v>853</v>
      </c>
      <c r="I206" s="8" t="s">
        <v>854</v>
      </c>
      <c r="J206" s="8" t="s">
        <v>90</v>
      </c>
      <c r="K206" s="9" t="s">
        <v>159</v>
      </c>
      <c r="L206" s="10">
        <v>183300</v>
      </c>
      <c r="M206" s="8" t="s">
        <v>96</v>
      </c>
      <c r="N206" s="8" t="s">
        <v>29</v>
      </c>
      <c r="O206" s="9" t="s">
        <v>153</v>
      </c>
      <c r="P206" s="11" t="s">
        <v>31</v>
      </c>
      <c r="Q206" s="9" t="s">
        <v>161</v>
      </c>
      <c r="R206" s="9">
        <v>11.2</v>
      </c>
      <c r="S206" s="12">
        <v>0.50600000000000001</v>
      </c>
    </row>
    <row r="207" spans="1:19" hidden="1" x14ac:dyDescent="0.25">
      <c r="A207" s="8">
        <v>540217</v>
      </c>
      <c r="B207" s="8" t="s">
        <v>680</v>
      </c>
      <c r="C207" s="8" t="s">
        <v>681</v>
      </c>
      <c r="D207" s="8" t="s">
        <v>21</v>
      </c>
      <c r="E207" s="9">
        <v>1</v>
      </c>
      <c r="F207" s="8" t="s">
        <v>855</v>
      </c>
      <c r="G207" s="8" t="s">
        <v>856</v>
      </c>
      <c r="H207" s="8" t="s">
        <v>857</v>
      </c>
      <c r="I207" s="8" t="s">
        <v>858</v>
      </c>
      <c r="J207" s="8" t="s">
        <v>26</v>
      </c>
      <c r="K207" s="9" t="s">
        <v>27</v>
      </c>
      <c r="L207" s="10">
        <v>32300</v>
      </c>
      <c r="M207" s="8" t="s">
        <v>96</v>
      </c>
      <c r="N207" s="8" t="s">
        <v>29</v>
      </c>
      <c r="O207" s="9" t="s">
        <v>153</v>
      </c>
      <c r="P207" s="11" t="s">
        <v>31</v>
      </c>
      <c r="Q207" s="9"/>
      <c r="R207" s="9">
        <v>3.5</v>
      </c>
      <c r="S207" s="12">
        <v>0.11</v>
      </c>
    </row>
    <row r="208" spans="1:19" hidden="1" x14ac:dyDescent="0.25">
      <c r="A208" s="8">
        <v>540219</v>
      </c>
      <c r="B208" s="8" t="s">
        <v>694</v>
      </c>
      <c r="C208" s="8" t="s">
        <v>681</v>
      </c>
      <c r="D208" s="8" t="s">
        <v>33</v>
      </c>
      <c r="E208" s="9">
        <v>1</v>
      </c>
      <c r="F208" s="8" t="s">
        <v>859</v>
      </c>
      <c r="G208" s="8" t="s">
        <v>860</v>
      </c>
      <c r="H208" s="8" t="s">
        <v>861</v>
      </c>
      <c r="I208" s="8" t="s">
        <v>862</v>
      </c>
      <c r="J208" s="8" t="s">
        <v>26</v>
      </c>
      <c r="K208" s="9" t="s">
        <v>27</v>
      </c>
      <c r="L208" s="10">
        <v>125800</v>
      </c>
      <c r="M208" s="8" t="s">
        <v>96</v>
      </c>
      <c r="N208" s="8" t="s">
        <v>47</v>
      </c>
      <c r="O208" s="9" t="s">
        <v>30</v>
      </c>
      <c r="P208" s="11" t="s">
        <v>31</v>
      </c>
      <c r="Q208" s="9"/>
      <c r="R208" s="9">
        <v>5.9</v>
      </c>
      <c r="S208" s="12">
        <v>0.12</v>
      </c>
    </row>
    <row r="209" spans="1:19" hidden="1" x14ac:dyDescent="0.25">
      <c r="A209" s="8">
        <v>540217</v>
      </c>
      <c r="B209" s="8" t="s">
        <v>680</v>
      </c>
      <c r="C209" s="8" t="s">
        <v>681</v>
      </c>
      <c r="D209" s="8" t="s">
        <v>21</v>
      </c>
      <c r="E209" s="9">
        <v>1</v>
      </c>
      <c r="F209" s="8" t="s">
        <v>863</v>
      </c>
      <c r="G209" s="8" t="s">
        <v>864</v>
      </c>
      <c r="H209" s="8" t="s">
        <v>865</v>
      </c>
      <c r="I209" s="8" t="s">
        <v>866</v>
      </c>
      <c r="J209" s="8" t="s">
        <v>26</v>
      </c>
      <c r="K209" s="9" t="s">
        <v>27</v>
      </c>
      <c r="L209" s="10">
        <v>230500</v>
      </c>
      <c r="M209" s="8" t="s">
        <v>96</v>
      </c>
      <c r="N209" s="8" t="s">
        <v>29</v>
      </c>
      <c r="O209" s="9" t="s">
        <v>30</v>
      </c>
      <c r="P209" s="11" t="s">
        <v>31</v>
      </c>
      <c r="Q209" s="9"/>
      <c r="R209" s="9">
        <v>3.3</v>
      </c>
      <c r="S209" s="12">
        <v>0.11</v>
      </c>
    </row>
    <row r="210" spans="1:19" hidden="1" x14ac:dyDescent="0.25">
      <c r="A210" s="8">
        <v>540219</v>
      </c>
      <c r="B210" s="8" t="s">
        <v>694</v>
      </c>
      <c r="C210" s="8" t="s">
        <v>681</v>
      </c>
      <c r="D210" s="8" t="s">
        <v>33</v>
      </c>
      <c r="E210" s="9">
        <v>1</v>
      </c>
      <c r="F210" s="8" t="s">
        <v>867</v>
      </c>
      <c r="G210" s="8" t="s">
        <v>868</v>
      </c>
      <c r="H210" s="8" t="s">
        <v>869</v>
      </c>
      <c r="I210" s="8" t="s">
        <v>870</v>
      </c>
      <c r="J210" s="8" t="s">
        <v>26</v>
      </c>
      <c r="K210" s="9" t="s">
        <v>27</v>
      </c>
      <c r="L210" s="10">
        <v>130200</v>
      </c>
      <c r="M210" s="8" t="s">
        <v>96</v>
      </c>
      <c r="N210" s="8" t="s">
        <v>29</v>
      </c>
      <c r="O210" s="9" t="s">
        <v>30</v>
      </c>
      <c r="P210" s="11" t="s">
        <v>31</v>
      </c>
      <c r="Q210" s="9"/>
      <c r="R210" s="9">
        <v>3</v>
      </c>
      <c r="S210" s="12">
        <v>0.11</v>
      </c>
    </row>
    <row r="211" spans="1:19" hidden="1" x14ac:dyDescent="0.25">
      <c r="A211" s="8">
        <v>540217</v>
      </c>
      <c r="B211" s="8" t="s">
        <v>680</v>
      </c>
      <c r="C211" s="8" t="s">
        <v>681</v>
      </c>
      <c r="D211" s="8" t="s">
        <v>21</v>
      </c>
      <c r="E211" s="9">
        <v>1</v>
      </c>
      <c r="F211" s="8" t="s">
        <v>871</v>
      </c>
      <c r="G211" s="8" t="s">
        <v>872</v>
      </c>
      <c r="H211" s="8" t="s">
        <v>873</v>
      </c>
      <c r="I211" s="8" t="s">
        <v>874</v>
      </c>
      <c r="J211" s="8" t="s">
        <v>26</v>
      </c>
      <c r="K211" s="9" t="s">
        <v>27</v>
      </c>
      <c r="L211" s="10">
        <v>169200</v>
      </c>
      <c r="M211" s="8" t="s">
        <v>96</v>
      </c>
      <c r="N211" s="8" t="s">
        <v>29</v>
      </c>
      <c r="O211" s="9" t="s">
        <v>30</v>
      </c>
      <c r="P211" s="11" t="s">
        <v>31</v>
      </c>
      <c r="Q211" s="9"/>
      <c r="R211" s="9">
        <v>0</v>
      </c>
      <c r="S211" s="12">
        <v>0</v>
      </c>
    </row>
    <row r="212" spans="1:19" hidden="1" x14ac:dyDescent="0.25">
      <c r="A212" s="8">
        <v>540217</v>
      </c>
      <c r="B212" s="8" t="s">
        <v>680</v>
      </c>
      <c r="C212" s="8" t="s">
        <v>681</v>
      </c>
      <c r="D212" s="8" t="s">
        <v>21</v>
      </c>
      <c r="E212" s="9">
        <v>1</v>
      </c>
      <c r="F212" s="8" t="s">
        <v>875</v>
      </c>
      <c r="G212" s="8" t="s">
        <v>876</v>
      </c>
      <c r="H212" s="8" t="s">
        <v>877</v>
      </c>
      <c r="I212" s="8" t="s">
        <v>878</v>
      </c>
      <c r="J212" s="8" t="s">
        <v>26</v>
      </c>
      <c r="K212" s="9" t="s">
        <v>27</v>
      </c>
      <c r="L212" s="10">
        <v>125800</v>
      </c>
      <c r="M212" s="8" t="s">
        <v>96</v>
      </c>
      <c r="N212" s="8" t="s">
        <v>47</v>
      </c>
      <c r="O212" s="9" t="s">
        <v>30</v>
      </c>
      <c r="P212" s="11" t="s">
        <v>31</v>
      </c>
      <c r="Q212" s="9"/>
      <c r="R212" s="9">
        <v>0</v>
      </c>
      <c r="S212" s="12">
        <v>0</v>
      </c>
    </row>
    <row r="213" spans="1:19" hidden="1" x14ac:dyDescent="0.25">
      <c r="A213" s="8">
        <v>540217</v>
      </c>
      <c r="B213" s="8" t="s">
        <v>680</v>
      </c>
      <c r="C213" s="8" t="s">
        <v>681</v>
      </c>
      <c r="D213" s="8" t="s">
        <v>21</v>
      </c>
      <c r="E213" s="9">
        <v>1</v>
      </c>
      <c r="F213" s="8" t="s">
        <v>879</v>
      </c>
      <c r="G213" s="8" t="s">
        <v>880</v>
      </c>
      <c r="H213" s="8" t="s">
        <v>881</v>
      </c>
      <c r="I213" s="8" t="s">
        <v>882</v>
      </c>
      <c r="J213" s="8" t="s">
        <v>26</v>
      </c>
      <c r="K213" s="9" t="s">
        <v>27</v>
      </c>
      <c r="L213" s="10">
        <v>124600</v>
      </c>
      <c r="M213" s="8" t="s">
        <v>96</v>
      </c>
      <c r="N213" s="8" t="s">
        <v>29</v>
      </c>
      <c r="O213" s="9" t="s">
        <v>30</v>
      </c>
      <c r="P213" s="11" t="s">
        <v>31</v>
      </c>
      <c r="Q213" s="9"/>
      <c r="R213" s="9">
        <v>1.2</v>
      </c>
      <c r="S213" s="12">
        <v>2.1000000000000001E-2</v>
      </c>
    </row>
    <row r="214" spans="1:19" hidden="1" x14ac:dyDescent="0.25">
      <c r="A214" s="8">
        <v>540217</v>
      </c>
      <c r="B214" s="8" t="s">
        <v>680</v>
      </c>
      <c r="C214" s="8" t="s">
        <v>681</v>
      </c>
      <c r="D214" s="8" t="s">
        <v>21</v>
      </c>
      <c r="E214" s="9">
        <v>1</v>
      </c>
      <c r="F214" s="8" t="s">
        <v>145</v>
      </c>
      <c r="G214" s="8" t="s">
        <v>883</v>
      </c>
      <c r="H214" s="8" t="s">
        <v>884</v>
      </c>
      <c r="I214" s="8" t="s">
        <v>885</v>
      </c>
      <c r="J214" s="8" t="s">
        <v>26</v>
      </c>
      <c r="K214" s="9" t="s">
        <v>27</v>
      </c>
      <c r="L214" s="10">
        <v>276000</v>
      </c>
      <c r="M214" s="8" t="s">
        <v>96</v>
      </c>
      <c r="N214" s="8" t="s">
        <v>47</v>
      </c>
      <c r="O214" s="9" t="s">
        <v>30</v>
      </c>
      <c r="P214" s="11" t="s">
        <v>31</v>
      </c>
      <c r="Q214" s="9"/>
      <c r="R214" s="9">
        <v>2</v>
      </c>
      <c r="S214" s="12">
        <v>0</v>
      </c>
    </row>
    <row r="215" spans="1:19" hidden="1" x14ac:dyDescent="0.25">
      <c r="A215" s="8">
        <v>540217</v>
      </c>
      <c r="B215" s="8" t="s">
        <v>680</v>
      </c>
      <c r="C215" s="8" t="s">
        <v>681</v>
      </c>
      <c r="D215" s="8" t="s">
        <v>21</v>
      </c>
      <c r="E215" s="9">
        <v>1</v>
      </c>
      <c r="F215" s="8" t="s">
        <v>886</v>
      </c>
      <c r="G215" s="8" t="s">
        <v>887</v>
      </c>
      <c r="H215" s="8" t="s">
        <v>888</v>
      </c>
      <c r="I215" s="8" t="s">
        <v>889</v>
      </c>
      <c r="J215" s="8" t="s">
        <v>90</v>
      </c>
      <c r="K215" s="9" t="s">
        <v>91</v>
      </c>
      <c r="L215" s="10">
        <v>114900</v>
      </c>
      <c r="M215" s="8" t="s">
        <v>96</v>
      </c>
      <c r="N215" s="8" t="s">
        <v>29</v>
      </c>
      <c r="O215" s="9" t="s">
        <v>30</v>
      </c>
      <c r="P215" s="11" t="s">
        <v>31</v>
      </c>
      <c r="Q215" s="9" t="s">
        <v>178</v>
      </c>
      <c r="R215" s="9">
        <v>0.9</v>
      </c>
      <c r="S215" s="12">
        <v>0</v>
      </c>
    </row>
    <row r="216" spans="1:19" hidden="1" x14ac:dyDescent="0.25">
      <c r="A216" s="8">
        <v>540220</v>
      </c>
      <c r="B216" s="8" t="s">
        <v>767</v>
      </c>
      <c r="C216" s="8" t="s">
        <v>681</v>
      </c>
      <c r="D216" s="8" t="s">
        <v>33</v>
      </c>
      <c r="E216" s="9">
        <v>1</v>
      </c>
      <c r="F216" s="8" t="s">
        <v>890</v>
      </c>
      <c r="G216" s="8" t="s">
        <v>891</v>
      </c>
      <c r="H216" s="8" t="s">
        <v>892</v>
      </c>
      <c r="I216" s="8" t="s">
        <v>893</v>
      </c>
      <c r="J216" s="8" t="s">
        <v>26</v>
      </c>
      <c r="K216" s="9" t="s">
        <v>27</v>
      </c>
      <c r="L216" s="10">
        <v>238200</v>
      </c>
      <c r="M216" s="8" t="s">
        <v>96</v>
      </c>
      <c r="N216" s="8" t="s">
        <v>29</v>
      </c>
      <c r="O216" s="9" t="s">
        <v>30</v>
      </c>
      <c r="P216" s="11" t="s">
        <v>31</v>
      </c>
      <c r="Q216" s="9"/>
      <c r="R216" s="9">
        <v>1.7</v>
      </c>
      <c r="S216" s="12">
        <v>7.1999999999999995E-2</v>
      </c>
    </row>
    <row r="217" spans="1:19" hidden="1" x14ac:dyDescent="0.25">
      <c r="A217" s="8">
        <v>540217</v>
      </c>
      <c r="B217" s="8" t="s">
        <v>680</v>
      </c>
      <c r="C217" s="8" t="s">
        <v>681</v>
      </c>
      <c r="D217" s="8" t="s">
        <v>21</v>
      </c>
      <c r="E217" s="9">
        <v>1</v>
      </c>
      <c r="F217" s="8" t="s">
        <v>894</v>
      </c>
      <c r="G217" s="8" t="s">
        <v>895</v>
      </c>
      <c r="H217" s="8" t="s">
        <v>896</v>
      </c>
      <c r="I217" s="8" t="s">
        <v>897</v>
      </c>
      <c r="J217" s="8" t="s">
        <v>26</v>
      </c>
      <c r="K217" s="9" t="s">
        <v>27</v>
      </c>
      <c r="L217" s="10">
        <v>84300</v>
      </c>
      <c r="M217" s="8" t="s">
        <v>96</v>
      </c>
      <c r="N217" s="8" t="s">
        <v>47</v>
      </c>
      <c r="O217" s="9" t="s">
        <v>30</v>
      </c>
      <c r="P217" s="11" t="s">
        <v>31</v>
      </c>
      <c r="Q217" s="9"/>
      <c r="R217" s="9">
        <v>0.6</v>
      </c>
      <c r="S217" s="12">
        <v>0</v>
      </c>
    </row>
    <row r="218" spans="1:19" hidden="1" x14ac:dyDescent="0.25">
      <c r="A218" s="8">
        <v>540217</v>
      </c>
      <c r="B218" s="8" t="s">
        <v>680</v>
      </c>
      <c r="C218" s="8" t="s">
        <v>681</v>
      </c>
      <c r="D218" s="8" t="s">
        <v>21</v>
      </c>
      <c r="E218" s="9">
        <v>1</v>
      </c>
      <c r="F218" s="8" t="s">
        <v>898</v>
      </c>
      <c r="G218" s="8" t="s">
        <v>899</v>
      </c>
      <c r="H218" s="8" t="s">
        <v>900</v>
      </c>
      <c r="I218" s="8" t="s">
        <v>901</v>
      </c>
      <c r="J218" s="8" t="s">
        <v>26</v>
      </c>
      <c r="K218" s="9" t="s">
        <v>27</v>
      </c>
      <c r="L218" s="10">
        <v>272400</v>
      </c>
      <c r="M218" s="8" t="s">
        <v>96</v>
      </c>
      <c r="N218" s="8" t="s">
        <v>47</v>
      </c>
      <c r="O218" s="9" t="s">
        <v>30</v>
      </c>
      <c r="P218" s="11" t="s">
        <v>31</v>
      </c>
      <c r="Q218" s="9"/>
      <c r="R218" s="9">
        <v>1.7</v>
      </c>
      <c r="S218" s="12">
        <v>7.1999999999999995E-2</v>
      </c>
    </row>
    <row r="219" spans="1:19" hidden="1" x14ac:dyDescent="0.25">
      <c r="A219" s="8">
        <v>540217</v>
      </c>
      <c r="B219" s="8" t="s">
        <v>680</v>
      </c>
      <c r="C219" s="8" t="s">
        <v>681</v>
      </c>
      <c r="D219" s="8" t="s">
        <v>21</v>
      </c>
      <c r="E219" s="9">
        <v>1</v>
      </c>
      <c r="F219" s="8" t="s">
        <v>902</v>
      </c>
      <c r="G219" s="8" t="s">
        <v>903</v>
      </c>
      <c r="H219" s="8" t="s">
        <v>904</v>
      </c>
      <c r="I219" s="8" t="s">
        <v>905</v>
      </c>
      <c r="J219" s="8" t="s">
        <v>26</v>
      </c>
      <c r="K219" s="9" t="s">
        <v>27</v>
      </c>
      <c r="L219" s="10">
        <v>82200</v>
      </c>
      <c r="M219" s="8" t="s">
        <v>96</v>
      </c>
      <c r="N219" s="8" t="s">
        <v>47</v>
      </c>
      <c r="O219" s="9" t="s">
        <v>30</v>
      </c>
      <c r="P219" s="11" t="s">
        <v>31</v>
      </c>
      <c r="Q219" s="9"/>
      <c r="R219" s="9">
        <v>0.5</v>
      </c>
      <c r="S219" s="12">
        <v>0</v>
      </c>
    </row>
    <row r="220" spans="1:19" hidden="1" x14ac:dyDescent="0.25">
      <c r="A220" s="8">
        <v>540217</v>
      </c>
      <c r="B220" s="8" t="s">
        <v>680</v>
      </c>
      <c r="C220" s="8" t="s">
        <v>681</v>
      </c>
      <c r="D220" s="8" t="s">
        <v>21</v>
      </c>
      <c r="E220" s="9">
        <v>1</v>
      </c>
      <c r="F220" s="8" t="s">
        <v>906</v>
      </c>
      <c r="G220" s="8" t="s">
        <v>907</v>
      </c>
      <c r="H220" s="8" t="s">
        <v>908</v>
      </c>
      <c r="I220" s="8" t="s">
        <v>909</v>
      </c>
      <c r="J220" s="8" t="s">
        <v>26</v>
      </c>
      <c r="K220" s="9" t="s">
        <v>27</v>
      </c>
      <c r="L220" s="10">
        <v>62090</v>
      </c>
      <c r="M220" s="8" t="s">
        <v>28</v>
      </c>
      <c r="N220" s="8" t="s">
        <v>29</v>
      </c>
      <c r="O220" s="9" t="s">
        <v>30</v>
      </c>
      <c r="P220" s="11" t="s">
        <v>31</v>
      </c>
      <c r="Q220" s="9"/>
      <c r="R220" s="9">
        <v>2.8</v>
      </c>
      <c r="S220" s="12">
        <v>0.108</v>
      </c>
    </row>
    <row r="221" spans="1:19" hidden="1" x14ac:dyDescent="0.25">
      <c r="A221" s="8">
        <v>540217</v>
      </c>
      <c r="B221" s="8" t="s">
        <v>680</v>
      </c>
      <c r="C221" s="8" t="s">
        <v>681</v>
      </c>
      <c r="D221" s="8" t="s">
        <v>21</v>
      </c>
      <c r="E221" s="9">
        <v>1</v>
      </c>
      <c r="F221" s="8" t="s">
        <v>910</v>
      </c>
      <c r="G221" s="8" t="s">
        <v>911</v>
      </c>
      <c r="H221" s="8" t="s">
        <v>912</v>
      </c>
      <c r="I221" s="8" t="s">
        <v>913</v>
      </c>
      <c r="J221" s="8" t="s">
        <v>26</v>
      </c>
      <c r="K221" s="9" t="s">
        <v>27</v>
      </c>
      <c r="L221" s="10">
        <v>70400</v>
      </c>
      <c r="M221" s="8" t="s">
        <v>96</v>
      </c>
      <c r="N221" s="8" t="s">
        <v>29</v>
      </c>
      <c r="O221" s="9" t="s">
        <v>30</v>
      </c>
      <c r="P221" s="11" t="s">
        <v>31</v>
      </c>
      <c r="Q221" s="9"/>
      <c r="R221" s="9">
        <v>4.5999999999999996</v>
      </c>
      <c r="S221" s="12">
        <v>0.11600000000000001</v>
      </c>
    </row>
    <row r="222" spans="1:19" hidden="1" x14ac:dyDescent="0.25">
      <c r="A222" s="8">
        <v>540217</v>
      </c>
      <c r="B222" s="8" t="s">
        <v>680</v>
      </c>
      <c r="C222" s="8" t="s">
        <v>681</v>
      </c>
      <c r="D222" s="8" t="s">
        <v>21</v>
      </c>
      <c r="E222" s="9">
        <v>1</v>
      </c>
      <c r="F222" s="8" t="s">
        <v>914</v>
      </c>
      <c r="G222" s="8" t="s">
        <v>915</v>
      </c>
      <c r="H222" s="8" t="s">
        <v>916</v>
      </c>
      <c r="I222" s="8" t="s">
        <v>917</v>
      </c>
      <c r="J222" s="8" t="s">
        <v>158</v>
      </c>
      <c r="K222" s="9" t="s">
        <v>159</v>
      </c>
      <c r="L222" s="10">
        <v>3000000</v>
      </c>
      <c r="M222" s="8" t="s">
        <v>96</v>
      </c>
      <c r="N222" s="8" t="s">
        <v>29</v>
      </c>
      <c r="O222" s="9" t="s">
        <v>30</v>
      </c>
      <c r="P222" s="11" t="s">
        <v>31</v>
      </c>
      <c r="Q222" s="9" t="s">
        <v>161</v>
      </c>
      <c r="R222" s="9">
        <v>0</v>
      </c>
      <c r="S222" s="12">
        <v>0</v>
      </c>
    </row>
    <row r="223" spans="1:19" hidden="1" x14ac:dyDescent="0.25">
      <c r="A223" s="8">
        <v>540217</v>
      </c>
      <c r="B223" s="8" t="s">
        <v>680</v>
      </c>
      <c r="C223" s="8" t="s">
        <v>681</v>
      </c>
      <c r="D223" s="8" t="s">
        <v>21</v>
      </c>
      <c r="E223" s="9">
        <v>1</v>
      </c>
      <c r="F223" s="8" t="s">
        <v>918</v>
      </c>
      <c r="G223" s="8" t="s">
        <v>919</v>
      </c>
      <c r="H223" s="8" t="s">
        <v>920</v>
      </c>
      <c r="I223" s="8" t="s">
        <v>921</v>
      </c>
      <c r="J223" s="8" t="s">
        <v>26</v>
      </c>
      <c r="K223" s="9" t="s">
        <v>27</v>
      </c>
      <c r="L223" s="10">
        <v>46520</v>
      </c>
      <c r="M223" s="8" t="s">
        <v>28</v>
      </c>
      <c r="N223" s="8" t="s">
        <v>29</v>
      </c>
      <c r="O223" s="9" t="s">
        <v>30</v>
      </c>
      <c r="P223" s="11" t="s">
        <v>31</v>
      </c>
      <c r="Q223" s="9"/>
      <c r="R223" s="9">
        <v>8.3000000000000007</v>
      </c>
      <c r="S223" s="12">
        <v>0.14000000000000001</v>
      </c>
    </row>
    <row r="224" spans="1:19" hidden="1" x14ac:dyDescent="0.25">
      <c r="A224" s="8">
        <v>540217</v>
      </c>
      <c r="B224" s="8" t="s">
        <v>680</v>
      </c>
      <c r="C224" s="8" t="s">
        <v>681</v>
      </c>
      <c r="D224" s="8" t="s">
        <v>21</v>
      </c>
      <c r="E224" s="9">
        <v>1</v>
      </c>
      <c r="F224" s="8" t="s">
        <v>922</v>
      </c>
      <c r="G224" s="8" t="s">
        <v>923</v>
      </c>
      <c r="H224" s="8" t="s">
        <v>924</v>
      </c>
      <c r="I224" s="8" t="s">
        <v>925</v>
      </c>
      <c r="J224" s="8" t="s">
        <v>26</v>
      </c>
      <c r="K224" s="9" t="s">
        <v>27</v>
      </c>
      <c r="L224" s="10">
        <v>77800</v>
      </c>
      <c r="M224" s="8" t="s">
        <v>96</v>
      </c>
      <c r="N224" s="8" t="s">
        <v>47</v>
      </c>
      <c r="O224" s="9" t="s">
        <v>30</v>
      </c>
      <c r="P224" s="11" t="s">
        <v>31</v>
      </c>
      <c r="Q224" s="9"/>
      <c r="R224" s="9">
        <v>0.2</v>
      </c>
      <c r="S224" s="12">
        <v>0</v>
      </c>
    </row>
    <row r="225" spans="1:19" hidden="1" x14ac:dyDescent="0.25">
      <c r="A225" s="8">
        <v>540217</v>
      </c>
      <c r="B225" s="8" t="s">
        <v>680</v>
      </c>
      <c r="C225" s="8" t="s">
        <v>681</v>
      </c>
      <c r="D225" s="8" t="s">
        <v>21</v>
      </c>
      <c r="E225" s="9">
        <v>1</v>
      </c>
      <c r="F225" s="8" t="s">
        <v>926</v>
      </c>
      <c r="G225" s="8" t="s">
        <v>927</v>
      </c>
      <c r="H225" s="8" t="s">
        <v>928</v>
      </c>
      <c r="I225" s="8" t="s">
        <v>929</v>
      </c>
      <c r="J225" s="8" t="s">
        <v>26</v>
      </c>
      <c r="K225" s="9" t="s">
        <v>27</v>
      </c>
      <c r="L225" s="10">
        <v>209300</v>
      </c>
      <c r="M225" s="8" t="s">
        <v>96</v>
      </c>
      <c r="N225" s="8" t="s">
        <v>47</v>
      </c>
      <c r="O225" s="9" t="s">
        <v>30</v>
      </c>
      <c r="P225" s="11" t="s">
        <v>31</v>
      </c>
      <c r="Q225" s="9"/>
      <c r="R225" s="9">
        <v>0</v>
      </c>
      <c r="S225" s="12">
        <v>0</v>
      </c>
    </row>
    <row r="226" spans="1:19" hidden="1" x14ac:dyDescent="0.25">
      <c r="A226" s="8">
        <v>540217</v>
      </c>
      <c r="B226" s="8" t="s">
        <v>680</v>
      </c>
      <c r="C226" s="8" t="s">
        <v>681</v>
      </c>
      <c r="D226" s="8" t="s">
        <v>21</v>
      </c>
      <c r="E226" s="9">
        <v>1</v>
      </c>
      <c r="F226" s="8" t="s">
        <v>930</v>
      </c>
      <c r="G226" s="8" t="s">
        <v>931</v>
      </c>
      <c r="H226" s="8" t="s">
        <v>932</v>
      </c>
      <c r="I226" s="8" t="s">
        <v>933</v>
      </c>
      <c r="J226" s="8" t="s">
        <v>26</v>
      </c>
      <c r="K226" s="9" t="s">
        <v>27</v>
      </c>
      <c r="L226" s="10">
        <v>74600</v>
      </c>
      <c r="M226" s="8" t="s">
        <v>96</v>
      </c>
      <c r="N226" s="8" t="s">
        <v>47</v>
      </c>
      <c r="O226" s="9" t="s">
        <v>30</v>
      </c>
      <c r="P226" s="11" t="s">
        <v>31</v>
      </c>
      <c r="Q226" s="9"/>
      <c r="R226" s="9">
        <v>0.3</v>
      </c>
      <c r="S226" s="12">
        <v>0</v>
      </c>
    </row>
    <row r="227" spans="1:19" hidden="1" x14ac:dyDescent="0.25">
      <c r="A227" s="8">
        <v>540217</v>
      </c>
      <c r="B227" s="8" t="s">
        <v>680</v>
      </c>
      <c r="C227" s="8" t="s">
        <v>681</v>
      </c>
      <c r="D227" s="8" t="s">
        <v>21</v>
      </c>
      <c r="E227" s="9">
        <v>1</v>
      </c>
      <c r="F227" s="8" t="s">
        <v>934</v>
      </c>
      <c r="G227" s="8" t="s">
        <v>935</v>
      </c>
      <c r="H227" s="8" t="s">
        <v>936</v>
      </c>
      <c r="I227" s="8" t="s">
        <v>937</v>
      </c>
      <c r="J227" s="8" t="s">
        <v>158</v>
      </c>
      <c r="K227" s="9" t="s">
        <v>318</v>
      </c>
      <c r="L227" s="10">
        <v>29400</v>
      </c>
      <c r="M227" s="8" t="s">
        <v>96</v>
      </c>
      <c r="N227" s="8" t="s">
        <v>47</v>
      </c>
      <c r="O227" s="9" t="s">
        <v>30</v>
      </c>
      <c r="P227" s="11" t="s">
        <v>31</v>
      </c>
      <c r="Q227" s="9" t="s">
        <v>161</v>
      </c>
      <c r="R227" s="9">
        <v>0.2</v>
      </c>
      <c r="S227" s="12">
        <v>2E-3</v>
      </c>
    </row>
    <row r="228" spans="1:19" hidden="1" x14ac:dyDescent="0.25">
      <c r="A228" s="8">
        <v>540218</v>
      </c>
      <c r="B228" s="8" t="s">
        <v>731</v>
      </c>
      <c r="C228" s="8" t="s">
        <v>681</v>
      </c>
      <c r="D228" s="8" t="s">
        <v>33</v>
      </c>
      <c r="E228" s="9">
        <v>1</v>
      </c>
      <c r="F228" s="8" t="s">
        <v>938</v>
      </c>
      <c r="G228" s="8" t="s">
        <v>939</v>
      </c>
      <c r="H228" s="8" t="s">
        <v>940</v>
      </c>
      <c r="I228" s="8" t="s">
        <v>941</v>
      </c>
      <c r="J228" s="8" t="s">
        <v>158</v>
      </c>
      <c r="K228" s="9" t="s">
        <v>91</v>
      </c>
      <c r="L228" s="10">
        <v>3098000</v>
      </c>
      <c r="M228" s="8" t="s">
        <v>96</v>
      </c>
      <c r="N228" s="8" t="s">
        <v>29</v>
      </c>
      <c r="O228" s="9" t="s">
        <v>30</v>
      </c>
      <c r="P228" s="11" t="s">
        <v>31</v>
      </c>
      <c r="Q228" s="9" t="s">
        <v>161</v>
      </c>
      <c r="R228" s="9">
        <v>0</v>
      </c>
      <c r="S228" s="12">
        <v>0</v>
      </c>
    </row>
    <row r="229" spans="1:19" hidden="1" x14ac:dyDescent="0.25">
      <c r="A229" s="8">
        <v>540218</v>
      </c>
      <c r="B229" s="8" t="s">
        <v>731</v>
      </c>
      <c r="C229" s="8" t="s">
        <v>681</v>
      </c>
      <c r="D229" s="8" t="s">
        <v>33</v>
      </c>
      <c r="E229" s="9">
        <v>1</v>
      </c>
      <c r="F229" s="8" t="s">
        <v>942</v>
      </c>
      <c r="G229" s="8" t="s">
        <v>943</v>
      </c>
      <c r="H229" s="8" t="s">
        <v>944</v>
      </c>
      <c r="I229" s="8" t="s">
        <v>945</v>
      </c>
      <c r="J229" s="8" t="s">
        <v>158</v>
      </c>
      <c r="K229" s="9" t="s">
        <v>300</v>
      </c>
      <c r="L229" s="10">
        <v>90600</v>
      </c>
      <c r="M229" s="8" t="s">
        <v>96</v>
      </c>
      <c r="N229" s="8" t="s">
        <v>29</v>
      </c>
      <c r="O229" s="9" t="s">
        <v>30</v>
      </c>
      <c r="P229" s="11" t="s">
        <v>31</v>
      </c>
      <c r="Q229" s="9"/>
      <c r="R229" s="9">
        <v>1.5</v>
      </c>
      <c r="S229" s="12">
        <v>5.0999999999999997E-2</v>
      </c>
    </row>
    <row r="230" spans="1:19" hidden="1" x14ac:dyDescent="0.25">
      <c r="A230" s="8">
        <v>540217</v>
      </c>
      <c r="B230" s="8" t="s">
        <v>680</v>
      </c>
      <c r="C230" s="8" t="s">
        <v>681</v>
      </c>
      <c r="D230" s="8" t="s">
        <v>21</v>
      </c>
      <c r="E230" s="9">
        <v>1</v>
      </c>
      <c r="F230" s="8" t="s">
        <v>946</v>
      </c>
      <c r="G230" s="8" t="s">
        <v>947</v>
      </c>
      <c r="H230" s="8" t="s">
        <v>948</v>
      </c>
      <c r="I230" s="8" t="s">
        <v>949</v>
      </c>
      <c r="J230" s="8" t="s">
        <v>26</v>
      </c>
      <c r="K230" s="9" t="s">
        <v>27</v>
      </c>
      <c r="L230" s="10">
        <v>69900</v>
      </c>
      <c r="M230" s="8" t="s">
        <v>96</v>
      </c>
      <c r="N230" s="8" t="s">
        <v>29</v>
      </c>
      <c r="O230" s="9" t="s">
        <v>30</v>
      </c>
      <c r="P230" s="11" t="s">
        <v>31</v>
      </c>
      <c r="Q230" s="9"/>
      <c r="R230" s="9">
        <v>3.5</v>
      </c>
      <c r="S230" s="12">
        <v>0.11</v>
      </c>
    </row>
    <row r="231" spans="1:19" hidden="1" x14ac:dyDescent="0.25">
      <c r="A231" s="8">
        <v>540217</v>
      </c>
      <c r="B231" s="8" t="s">
        <v>680</v>
      </c>
      <c r="C231" s="8" t="s">
        <v>681</v>
      </c>
      <c r="D231" s="8" t="s">
        <v>21</v>
      </c>
      <c r="E231" s="9">
        <v>1</v>
      </c>
      <c r="F231" s="8" t="s">
        <v>950</v>
      </c>
      <c r="G231" s="8" t="s">
        <v>951</v>
      </c>
      <c r="H231" s="8" t="s">
        <v>952</v>
      </c>
      <c r="I231" s="8" t="s">
        <v>953</v>
      </c>
      <c r="J231" s="8" t="s">
        <v>26</v>
      </c>
      <c r="K231" s="9" t="s">
        <v>27</v>
      </c>
      <c r="L231" s="10">
        <v>78200</v>
      </c>
      <c r="M231" s="8" t="s">
        <v>96</v>
      </c>
      <c r="N231" s="8" t="s">
        <v>47</v>
      </c>
      <c r="O231" s="9" t="s">
        <v>30</v>
      </c>
      <c r="P231" s="11" t="s">
        <v>31</v>
      </c>
      <c r="Q231" s="9"/>
      <c r="R231" s="9">
        <v>0.5</v>
      </c>
      <c r="S231" s="12">
        <v>0</v>
      </c>
    </row>
    <row r="232" spans="1:19" hidden="1" x14ac:dyDescent="0.25">
      <c r="A232" s="8">
        <v>540217</v>
      </c>
      <c r="B232" s="8" t="s">
        <v>680</v>
      </c>
      <c r="C232" s="8" t="s">
        <v>681</v>
      </c>
      <c r="D232" s="8" t="s">
        <v>21</v>
      </c>
      <c r="E232" s="9">
        <v>1</v>
      </c>
      <c r="F232" s="8" t="s">
        <v>954</v>
      </c>
      <c r="G232" s="8" t="s">
        <v>955</v>
      </c>
      <c r="H232" s="8" t="s">
        <v>956</v>
      </c>
      <c r="I232" s="8" t="s">
        <v>957</v>
      </c>
      <c r="J232" s="8" t="s">
        <v>26</v>
      </c>
      <c r="K232" s="9" t="s">
        <v>27</v>
      </c>
      <c r="L232" s="10">
        <v>112900</v>
      </c>
      <c r="M232" s="8" t="s">
        <v>96</v>
      </c>
      <c r="N232" s="8" t="s">
        <v>29</v>
      </c>
      <c r="O232" s="9" t="s">
        <v>30</v>
      </c>
      <c r="P232" s="11" t="s">
        <v>31</v>
      </c>
      <c r="Q232" s="9"/>
      <c r="R232" s="9">
        <v>0</v>
      </c>
      <c r="S232" s="12">
        <v>0</v>
      </c>
    </row>
    <row r="233" spans="1:19" hidden="1" x14ac:dyDescent="0.25">
      <c r="A233" s="8">
        <v>540219</v>
      </c>
      <c r="B233" s="8" t="s">
        <v>694</v>
      </c>
      <c r="C233" s="8" t="s">
        <v>681</v>
      </c>
      <c r="D233" s="8" t="s">
        <v>33</v>
      </c>
      <c r="E233" s="9">
        <v>1</v>
      </c>
      <c r="F233" s="8" t="s">
        <v>958</v>
      </c>
      <c r="G233" s="8" t="s">
        <v>959</v>
      </c>
      <c r="H233" s="8" t="s">
        <v>960</v>
      </c>
      <c r="I233" s="8" t="s">
        <v>961</v>
      </c>
      <c r="J233" s="8" t="s">
        <v>26</v>
      </c>
      <c r="K233" s="9" t="s">
        <v>27</v>
      </c>
      <c r="L233" s="10">
        <v>84700</v>
      </c>
      <c r="M233" s="8" t="s">
        <v>96</v>
      </c>
      <c r="N233" s="8" t="s">
        <v>29</v>
      </c>
      <c r="O233" s="9" t="s">
        <v>30</v>
      </c>
      <c r="P233" s="11" t="s">
        <v>31</v>
      </c>
      <c r="Q233" s="9"/>
      <c r="R233" s="9">
        <v>3.3</v>
      </c>
      <c r="S233" s="12">
        <v>0.11</v>
      </c>
    </row>
    <row r="234" spans="1:19" hidden="1" x14ac:dyDescent="0.25">
      <c r="A234" s="8">
        <v>540219</v>
      </c>
      <c r="B234" s="8" t="s">
        <v>694</v>
      </c>
      <c r="C234" s="8" t="s">
        <v>681</v>
      </c>
      <c r="D234" s="8" t="s">
        <v>33</v>
      </c>
      <c r="E234" s="9">
        <v>1</v>
      </c>
      <c r="F234" s="8" t="s">
        <v>962</v>
      </c>
      <c r="G234" s="8" t="s">
        <v>963</v>
      </c>
      <c r="H234" s="8" t="s">
        <v>964</v>
      </c>
      <c r="I234" s="8" t="s">
        <v>965</v>
      </c>
      <c r="J234" s="8" t="s">
        <v>26</v>
      </c>
      <c r="K234" s="9" t="s">
        <v>27</v>
      </c>
      <c r="L234" s="10">
        <v>21100</v>
      </c>
      <c r="M234" s="8" t="s">
        <v>96</v>
      </c>
      <c r="N234" s="8" t="s">
        <v>47</v>
      </c>
      <c r="O234" s="9" t="s">
        <v>30</v>
      </c>
      <c r="P234" s="11" t="s">
        <v>31</v>
      </c>
      <c r="Q234" s="9"/>
      <c r="R234" s="9">
        <v>0.3</v>
      </c>
      <c r="S234" s="12">
        <v>0</v>
      </c>
    </row>
    <row r="235" spans="1:19" hidden="1" x14ac:dyDescent="0.25">
      <c r="A235" s="8">
        <v>540219</v>
      </c>
      <c r="B235" s="8" t="s">
        <v>694</v>
      </c>
      <c r="C235" s="8" t="s">
        <v>681</v>
      </c>
      <c r="D235" s="8" t="s">
        <v>33</v>
      </c>
      <c r="E235" s="9">
        <v>1</v>
      </c>
      <c r="F235" s="8" t="s">
        <v>966</v>
      </c>
      <c r="G235" s="8" t="s">
        <v>967</v>
      </c>
      <c r="H235" s="8" t="s">
        <v>968</v>
      </c>
      <c r="I235" s="8" t="s">
        <v>969</v>
      </c>
      <c r="J235" s="8" t="s">
        <v>90</v>
      </c>
      <c r="K235" s="9" t="s">
        <v>309</v>
      </c>
      <c r="L235" s="10">
        <v>179500</v>
      </c>
      <c r="M235" s="8" t="s">
        <v>96</v>
      </c>
      <c r="N235" s="8" t="s">
        <v>29</v>
      </c>
      <c r="O235" s="9" t="s">
        <v>30</v>
      </c>
      <c r="P235" s="11" t="s">
        <v>31</v>
      </c>
      <c r="Q235" s="9" t="s">
        <v>161</v>
      </c>
      <c r="R235" s="9">
        <v>3.8</v>
      </c>
      <c r="S235" s="12">
        <v>0</v>
      </c>
    </row>
    <row r="236" spans="1:19" hidden="1" x14ac:dyDescent="0.25">
      <c r="A236" s="8">
        <v>540218</v>
      </c>
      <c r="B236" s="8" t="s">
        <v>731</v>
      </c>
      <c r="C236" s="8" t="s">
        <v>681</v>
      </c>
      <c r="D236" s="8" t="s">
        <v>33</v>
      </c>
      <c r="E236" s="9">
        <v>1</v>
      </c>
      <c r="F236" s="8" t="s">
        <v>970</v>
      </c>
      <c r="G236" s="8" t="s">
        <v>971</v>
      </c>
      <c r="H236" s="8" t="s">
        <v>972</v>
      </c>
      <c r="I236" s="8" t="s">
        <v>973</v>
      </c>
      <c r="J236" s="8" t="s">
        <v>90</v>
      </c>
      <c r="K236" s="9" t="s">
        <v>424</v>
      </c>
      <c r="L236" s="10">
        <v>451300</v>
      </c>
      <c r="M236" s="8" t="s">
        <v>96</v>
      </c>
      <c r="N236" s="8" t="s">
        <v>29</v>
      </c>
      <c r="O236" s="9" t="s">
        <v>30</v>
      </c>
      <c r="P236" s="11" t="s">
        <v>31</v>
      </c>
      <c r="Q236" s="9" t="s">
        <v>161</v>
      </c>
      <c r="R236" s="9">
        <v>1.1000000000000001</v>
      </c>
      <c r="S236" s="12">
        <v>4.0000000000000001E-3</v>
      </c>
    </row>
    <row r="237" spans="1:19" hidden="1" x14ac:dyDescent="0.25">
      <c r="A237" s="8">
        <v>540217</v>
      </c>
      <c r="B237" s="8" t="s">
        <v>680</v>
      </c>
      <c r="C237" s="8" t="s">
        <v>681</v>
      </c>
      <c r="D237" s="8" t="s">
        <v>21</v>
      </c>
      <c r="E237" s="9">
        <v>1</v>
      </c>
      <c r="F237" s="8" t="s">
        <v>125</v>
      </c>
      <c r="G237" s="8" t="s">
        <v>974</v>
      </c>
      <c r="H237" s="8" t="s">
        <v>975</v>
      </c>
      <c r="I237" s="8" t="s">
        <v>976</v>
      </c>
      <c r="J237" s="8" t="s">
        <v>90</v>
      </c>
      <c r="K237" s="9" t="s">
        <v>159</v>
      </c>
      <c r="L237" s="10">
        <v>11900</v>
      </c>
      <c r="M237" s="8" t="s">
        <v>96</v>
      </c>
      <c r="N237" s="8" t="s">
        <v>29</v>
      </c>
      <c r="O237" s="9" t="s">
        <v>30</v>
      </c>
      <c r="P237" s="11" t="s">
        <v>31</v>
      </c>
      <c r="Q237" s="9" t="s">
        <v>92</v>
      </c>
      <c r="R237" s="9">
        <v>1.8</v>
      </c>
      <c r="S237" s="12">
        <v>9.4E-2</v>
      </c>
    </row>
    <row r="238" spans="1:19" hidden="1" x14ac:dyDescent="0.25">
      <c r="A238" s="8">
        <v>540217</v>
      </c>
      <c r="B238" s="8" t="s">
        <v>680</v>
      </c>
      <c r="C238" s="8" t="s">
        <v>681</v>
      </c>
      <c r="D238" s="8" t="s">
        <v>21</v>
      </c>
      <c r="E238" s="9">
        <v>1</v>
      </c>
      <c r="F238" s="8" t="s">
        <v>125</v>
      </c>
      <c r="G238" s="8" t="s">
        <v>977</v>
      </c>
      <c r="H238" s="8" t="s">
        <v>978</v>
      </c>
      <c r="I238" s="8" t="s">
        <v>979</v>
      </c>
      <c r="J238" s="8" t="s">
        <v>90</v>
      </c>
      <c r="K238" s="9" t="s">
        <v>159</v>
      </c>
      <c r="L238" s="10">
        <v>57300</v>
      </c>
      <c r="M238" s="8" t="s">
        <v>96</v>
      </c>
      <c r="N238" s="8" t="s">
        <v>47</v>
      </c>
      <c r="O238" s="9" t="s">
        <v>30</v>
      </c>
      <c r="P238" s="11" t="s">
        <v>31</v>
      </c>
      <c r="Q238" s="9" t="s">
        <v>92</v>
      </c>
      <c r="R238" s="9">
        <v>1</v>
      </c>
      <c r="S238" s="12">
        <v>2.4E-2</v>
      </c>
    </row>
    <row r="239" spans="1:19" hidden="1" x14ac:dyDescent="0.25">
      <c r="A239" s="8">
        <v>540217</v>
      </c>
      <c r="B239" s="8" t="s">
        <v>680</v>
      </c>
      <c r="C239" s="8" t="s">
        <v>681</v>
      </c>
      <c r="D239" s="8" t="s">
        <v>21</v>
      </c>
      <c r="E239" s="9">
        <v>1</v>
      </c>
      <c r="F239" s="8" t="s">
        <v>310</v>
      </c>
      <c r="G239" s="8" t="s">
        <v>980</v>
      </c>
      <c r="H239" s="8" t="s">
        <v>981</v>
      </c>
      <c r="I239" s="8" t="s">
        <v>982</v>
      </c>
      <c r="J239" s="8" t="s">
        <v>90</v>
      </c>
      <c r="K239" s="9" t="s">
        <v>318</v>
      </c>
      <c r="L239" s="10">
        <v>39700</v>
      </c>
      <c r="M239" s="8" t="s">
        <v>96</v>
      </c>
      <c r="N239" s="8" t="s">
        <v>29</v>
      </c>
      <c r="O239" s="9" t="s">
        <v>30</v>
      </c>
      <c r="P239" s="11" t="s">
        <v>31</v>
      </c>
      <c r="Q239" s="9" t="s">
        <v>92</v>
      </c>
      <c r="R239" s="9">
        <v>2</v>
      </c>
      <c r="S239" s="12">
        <v>0</v>
      </c>
    </row>
    <row r="240" spans="1:19" hidden="1" x14ac:dyDescent="0.25">
      <c r="A240" s="8">
        <v>540217</v>
      </c>
      <c r="B240" s="8" t="s">
        <v>680</v>
      </c>
      <c r="C240" s="8" t="s">
        <v>681</v>
      </c>
      <c r="D240" s="8" t="s">
        <v>21</v>
      </c>
      <c r="E240" s="9">
        <v>1</v>
      </c>
      <c r="F240" s="8" t="s">
        <v>310</v>
      </c>
      <c r="G240" s="8" t="s">
        <v>983</v>
      </c>
      <c r="H240" s="8" t="s">
        <v>984</v>
      </c>
      <c r="I240" s="8" t="s">
        <v>985</v>
      </c>
      <c r="J240" s="8" t="s">
        <v>90</v>
      </c>
      <c r="K240" s="9" t="s">
        <v>159</v>
      </c>
      <c r="L240" s="10">
        <v>34900</v>
      </c>
      <c r="M240" s="8" t="s">
        <v>96</v>
      </c>
      <c r="N240" s="8" t="s">
        <v>47</v>
      </c>
      <c r="O240" s="9" t="s">
        <v>30</v>
      </c>
      <c r="P240" s="11" t="s">
        <v>31</v>
      </c>
      <c r="Q240" s="9" t="s">
        <v>92</v>
      </c>
      <c r="R240" s="9">
        <v>1.7</v>
      </c>
      <c r="S240" s="12">
        <v>0.08</v>
      </c>
    </row>
    <row r="241" spans="1:19" hidden="1" x14ac:dyDescent="0.25">
      <c r="A241" s="8">
        <v>540217</v>
      </c>
      <c r="B241" s="8" t="s">
        <v>680</v>
      </c>
      <c r="C241" s="8" t="s">
        <v>681</v>
      </c>
      <c r="D241" s="8" t="s">
        <v>21</v>
      </c>
      <c r="E241" s="9">
        <v>1</v>
      </c>
      <c r="F241" s="8" t="s">
        <v>310</v>
      </c>
      <c r="G241" s="8" t="s">
        <v>986</v>
      </c>
      <c r="H241" s="8" t="s">
        <v>987</v>
      </c>
      <c r="I241" s="8" t="s">
        <v>988</v>
      </c>
      <c r="J241" s="8" t="s">
        <v>90</v>
      </c>
      <c r="K241" s="9" t="s">
        <v>159</v>
      </c>
      <c r="L241" s="10">
        <v>34800</v>
      </c>
      <c r="M241" s="8" t="s">
        <v>96</v>
      </c>
      <c r="N241" s="8" t="s">
        <v>47</v>
      </c>
      <c r="O241" s="9" t="s">
        <v>30</v>
      </c>
      <c r="P241" s="11" t="s">
        <v>31</v>
      </c>
      <c r="Q241" s="9" t="s">
        <v>92</v>
      </c>
      <c r="R241" s="9">
        <v>0.6</v>
      </c>
      <c r="S241" s="12">
        <v>1.2E-2</v>
      </c>
    </row>
    <row r="242" spans="1:19" hidden="1" x14ac:dyDescent="0.25">
      <c r="A242" s="8">
        <v>540217</v>
      </c>
      <c r="B242" s="8" t="s">
        <v>680</v>
      </c>
      <c r="C242" s="8" t="s">
        <v>681</v>
      </c>
      <c r="D242" s="8" t="s">
        <v>21</v>
      </c>
      <c r="E242" s="9">
        <v>1</v>
      </c>
      <c r="F242" s="8" t="s">
        <v>310</v>
      </c>
      <c r="G242" s="8" t="s">
        <v>989</v>
      </c>
      <c r="H242" s="8" t="s">
        <v>990</v>
      </c>
      <c r="I242" s="8" t="s">
        <v>991</v>
      </c>
      <c r="J242" s="8" t="s">
        <v>90</v>
      </c>
      <c r="K242" s="9" t="s">
        <v>318</v>
      </c>
      <c r="L242" s="10">
        <v>35600</v>
      </c>
      <c r="M242" s="8" t="s">
        <v>96</v>
      </c>
      <c r="N242" s="8" t="s">
        <v>29</v>
      </c>
      <c r="O242" s="9" t="s">
        <v>153</v>
      </c>
      <c r="P242" s="11" t="s">
        <v>31</v>
      </c>
      <c r="Q242" s="9" t="s">
        <v>92</v>
      </c>
      <c r="R242" s="9">
        <v>5</v>
      </c>
      <c r="S242" s="12">
        <v>0.18</v>
      </c>
    </row>
    <row r="243" spans="1:19" hidden="1" x14ac:dyDescent="0.25">
      <c r="A243" s="8">
        <v>540217</v>
      </c>
      <c r="B243" s="8" t="s">
        <v>680</v>
      </c>
      <c r="C243" s="8" t="s">
        <v>681</v>
      </c>
      <c r="D243" s="8" t="s">
        <v>21</v>
      </c>
      <c r="E243" s="9">
        <v>1</v>
      </c>
      <c r="F243" s="8" t="s">
        <v>310</v>
      </c>
      <c r="G243" s="8" t="s">
        <v>992</v>
      </c>
      <c r="H243" s="8" t="s">
        <v>993</v>
      </c>
      <c r="I243" s="8" t="s">
        <v>994</v>
      </c>
      <c r="J243" s="8" t="s">
        <v>90</v>
      </c>
      <c r="K243" s="9" t="s">
        <v>318</v>
      </c>
      <c r="L243" s="10">
        <v>2900</v>
      </c>
      <c r="M243" s="8" t="s">
        <v>28</v>
      </c>
      <c r="N243" s="8" t="s">
        <v>47</v>
      </c>
      <c r="O243" s="9" t="s">
        <v>30</v>
      </c>
      <c r="P243" s="11" t="s">
        <v>31</v>
      </c>
      <c r="Q243" s="9" t="s">
        <v>92</v>
      </c>
      <c r="R243" s="9">
        <v>2.6</v>
      </c>
      <c r="S243" s="12">
        <v>0</v>
      </c>
    </row>
    <row r="244" spans="1:19" hidden="1" x14ac:dyDescent="0.25">
      <c r="A244" s="8">
        <v>540123</v>
      </c>
      <c r="B244" s="8" t="s">
        <v>995</v>
      </c>
      <c r="C244" s="8" t="s">
        <v>996</v>
      </c>
      <c r="D244" s="8" t="s">
        <v>33</v>
      </c>
      <c r="E244" s="9">
        <v>1</v>
      </c>
      <c r="F244" s="8" t="s">
        <v>997</v>
      </c>
      <c r="G244" s="8" t="s">
        <v>998</v>
      </c>
      <c r="H244" s="8" t="s">
        <v>999</v>
      </c>
      <c r="I244" s="8" t="s">
        <v>1000</v>
      </c>
      <c r="J244" s="8" t="s">
        <v>90</v>
      </c>
      <c r="K244" s="9" t="s">
        <v>309</v>
      </c>
      <c r="L244" s="10">
        <v>757000</v>
      </c>
      <c r="M244" s="8" t="s">
        <v>96</v>
      </c>
      <c r="N244" s="8" t="s">
        <v>29</v>
      </c>
      <c r="O244" s="9" t="s">
        <v>30</v>
      </c>
      <c r="P244" s="11" t="s">
        <v>31</v>
      </c>
      <c r="Q244" s="9" t="s">
        <v>161</v>
      </c>
      <c r="R244" s="9">
        <v>0</v>
      </c>
      <c r="S244" s="12">
        <v>0</v>
      </c>
    </row>
    <row r="245" spans="1:19" hidden="1" x14ac:dyDescent="0.25">
      <c r="A245" s="8">
        <v>540123</v>
      </c>
      <c r="B245" s="8" t="s">
        <v>995</v>
      </c>
      <c r="C245" s="8" t="s">
        <v>996</v>
      </c>
      <c r="D245" s="8" t="s">
        <v>33</v>
      </c>
      <c r="E245" s="9">
        <v>1</v>
      </c>
      <c r="F245" s="8" t="s">
        <v>1001</v>
      </c>
      <c r="G245" s="8" t="s">
        <v>1002</v>
      </c>
      <c r="H245" s="8" t="s">
        <v>1003</v>
      </c>
      <c r="I245" s="8" t="s">
        <v>1004</v>
      </c>
      <c r="J245" s="8" t="s">
        <v>90</v>
      </c>
      <c r="K245" s="9" t="s">
        <v>318</v>
      </c>
      <c r="L245" s="10">
        <v>67300</v>
      </c>
      <c r="M245" s="8" t="s">
        <v>96</v>
      </c>
      <c r="N245" s="8" t="s">
        <v>29</v>
      </c>
      <c r="O245" s="9" t="s">
        <v>30</v>
      </c>
      <c r="P245" s="11" t="s">
        <v>31</v>
      </c>
      <c r="Q245" s="9" t="s">
        <v>178</v>
      </c>
      <c r="R245" s="9">
        <v>0.9</v>
      </c>
      <c r="S245" s="12">
        <v>0</v>
      </c>
    </row>
    <row r="246" spans="1:19" hidden="1" x14ac:dyDescent="0.25">
      <c r="A246" s="8">
        <v>540114</v>
      </c>
      <c r="B246" s="8" t="s">
        <v>1005</v>
      </c>
      <c r="C246" s="8" t="s">
        <v>996</v>
      </c>
      <c r="D246" s="8" t="s">
        <v>21</v>
      </c>
      <c r="E246" s="9">
        <v>1</v>
      </c>
      <c r="F246" s="8" t="s">
        <v>432</v>
      </c>
      <c r="G246" s="8" t="s">
        <v>1006</v>
      </c>
      <c r="H246" s="8" t="s">
        <v>1007</v>
      </c>
      <c r="I246" s="8" t="s">
        <v>1008</v>
      </c>
      <c r="J246" s="8" t="s">
        <v>26</v>
      </c>
      <c r="K246" s="9" t="s">
        <v>27</v>
      </c>
      <c r="L246" s="10">
        <v>50000</v>
      </c>
      <c r="M246" s="8" t="s">
        <v>96</v>
      </c>
      <c r="N246" s="8" t="s">
        <v>29</v>
      </c>
      <c r="O246" s="9" t="s">
        <v>30</v>
      </c>
      <c r="P246" s="11" t="s">
        <v>31</v>
      </c>
      <c r="Q246" s="9"/>
      <c r="R246" s="9">
        <v>1</v>
      </c>
      <c r="S246" s="12">
        <v>2E-3</v>
      </c>
    </row>
    <row r="247" spans="1:19" hidden="1" x14ac:dyDescent="0.25">
      <c r="A247" s="8">
        <v>540114</v>
      </c>
      <c r="B247" s="8" t="s">
        <v>1005</v>
      </c>
      <c r="C247" s="8" t="s">
        <v>996</v>
      </c>
      <c r="D247" s="8" t="s">
        <v>21</v>
      </c>
      <c r="E247" s="9">
        <v>1</v>
      </c>
      <c r="F247" s="8" t="s">
        <v>1009</v>
      </c>
      <c r="G247" s="8" t="s">
        <v>1010</v>
      </c>
      <c r="H247" s="8" t="s">
        <v>1011</v>
      </c>
      <c r="I247" s="8" t="s">
        <v>1012</v>
      </c>
      <c r="J247" s="8" t="s">
        <v>26</v>
      </c>
      <c r="K247" s="9" t="s">
        <v>27</v>
      </c>
      <c r="L247" s="10">
        <v>57000</v>
      </c>
      <c r="M247" s="8" t="s">
        <v>28</v>
      </c>
      <c r="N247" s="8" t="s">
        <v>29</v>
      </c>
      <c r="O247" s="9" t="s">
        <v>30</v>
      </c>
      <c r="P247" s="11" t="s">
        <v>31</v>
      </c>
      <c r="Q247" s="9"/>
      <c r="R247" s="9">
        <v>0</v>
      </c>
      <c r="S247" s="12">
        <v>0</v>
      </c>
    </row>
    <row r="248" spans="1:19" hidden="1" x14ac:dyDescent="0.25">
      <c r="A248" s="8">
        <v>540121</v>
      </c>
      <c r="B248" s="8" t="s">
        <v>1013</v>
      </c>
      <c r="C248" s="8" t="s">
        <v>996</v>
      </c>
      <c r="D248" s="8" t="s">
        <v>33</v>
      </c>
      <c r="E248" s="9">
        <v>1</v>
      </c>
      <c r="F248" s="8" t="s">
        <v>1014</v>
      </c>
      <c r="G248" s="8" t="s">
        <v>1015</v>
      </c>
      <c r="H248" s="8" t="s">
        <v>1016</v>
      </c>
      <c r="I248" s="8" t="s">
        <v>1017</v>
      </c>
      <c r="J248" s="8" t="s">
        <v>26</v>
      </c>
      <c r="K248" s="9" t="s">
        <v>27</v>
      </c>
      <c r="L248" s="10">
        <v>159400</v>
      </c>
      <c r="M248" s="8" t="s">
        <v>28</v>
      </c>
      <c r="N248" s="8" t="s">
        <v>29</v>
      </c>
      <c r="O248" s="9" t="s">
        <v>30</v>
      </c>
      <c r="P248" s="11" t="s">
        <v>31</v>
      </c>
      <c r="Q248" s="9"/>
      <c r="R248" s="9">
        <v>4.4000000000000004</v>
      </c>
      <c r="S248" s="12">
        <v>0.114</v>
      </c>
    </row>
    <row r="249" spans="1:19" hidden="1" x14ac:dyDescent="0.25">
      <c r="A249" s="8">
        <v>540114</v>
      </c>
      <c r="B249" s="8" t="s">
        <v>1005</v>
      </c>
      <c r="C249" s="8" t="s">
        <v>996</v>
      </c>
      <c r="D249" s="8" t="s">
        <v>21</v>
      </c>
      <c r="E249" s="9">
        <v>1</v>
      </c>
      <c r="F249" s="8" t="s">
        <v>1018</v>
      </c>
      <c r="G249" s="8" t="s">
        <v>1019</v>
      </c>
      <c r="H249" s="8" t="s">
        <v>1020</v>
      </c>
      <c r="I249" s="8" t="s">
        <v>1021</v>
      </c>
      <c r="J249" s="8" t="s">
        <v>26</v>
      </c>
      <c r="K249" s="9" t="s">
        <v>27</v>
      </c>
      <c r="L249" s="10">
        <v>68450</v>
      </c>
      <c r="M249" s="8" t="s">
        <v>28</v>
      </c>
      <c r="N249" s="8" t="s">
        <v>29</v>
      </c>
      <c r="O249" s="9" t="s">
        <v>153</v>
      </c>
      <c r="P249" s="11" t="s">
        <v>31</v>
      </c>
      <c r="Q249" s="9"/>
      <c r="R249" s="9">
        <v>6.1</v>
      </c>
      <c r="S249" s="12">
        <v>0.121</v>
      </c>
    </row>
    <row r="250" spans="1:19" hidden="1" x14ac:dyDescent="0.25">
      <c r="A250" s="8">
        <v>540123</v>
      </c>
      <c r="B250" s="8" t="s">
        <v>995</v>
      </c>
      <c r="C250" s="8" t="s">
        <v>996</v>
      </c>
      <c r="D250" s="8" t="s">
        <v>33</v>
      </c>
      <c r="E250" s="9">
        <v>1</v>
      </c>
      <c r="F250" s="8" t="s">
        <v>1022</v>
      </c>
      <c r="G250" s="8" t="s">
        <v>1023</v>
      </c>
      <c r="H250" s="8" t="s">
        <v>1024</v>
      </c>
      <c r="I250" s="8" t="s">
        <v>1025</v>
      </c>
      <c r="J250" s="8" t="s">
        <v>26</v>
      </c>
      <c r="K250" s="9" t="s">
        <v>27</v>
      </c>
      <c r="L250" s="10">
        <v>128200</v>
      </c>
      <c r="M250" s="8" t="s">
        <v>28</v>
      </c>
      <c r="N250" s="8" t="s">
        <v>29</v>
      </c>
      <c r="O250" s="9" t="s">
        <v>30</v>
      </c>
      <c r="P250" s="11" t="s">
        <v>31</v>
      </c>
      <c r="Q250" s="9"/>
      <c r="R250" s="9">
        <v>4.0999999999999996</v>
      </c>
      <c r="S250" s="12">
        <v>0.111</v>
      </c>
    </row>
    <row r="251" spans="1:19" hidden="1" x14ac:dyDescent="0.25">
      <c r="A251" s="8">
        <v>540120</v>
      </c>
      <c r="B251" s="8" t="s">
        <v>1026</v>
      </c>
      <c r="C251" s="8" t="s">
        <v>996</v>
      </c>
      <c r="D251" s="8" t="s">
        <v>33</v>
      </c>
      <c r="E251" s="9">
        <v>1</v>
      </c>
      <c r="F251" s="8" t="s">
        <v>1027</v>
      </c>
      <c r="G251" s="8" t="s">
        <v>1028</v>
      </c>
      <c r="H251" s="8" t="s">
        <v>1029</v>
      </c>
      <c r="I251" s="8" t="s">
        <v>1030</v>
      </c>
      <c r="J251" s="8" t="s">
        <v>26</v>
      </c>
      <c r="K251" s="9" t="s">
        <v>27</v>
      </c>
      <c r="L251" s="10">
        <v>282100</v>
      </c>
      <c r="M251" s="8" t="s">
        <v>28</v>
      </c>
      <c r="N251" s="8" t="s">
        <v>29</v>
      </c>
      <c r="O251" s="9" t="s">
        <v>30</v>
      </c>
      <c r="P251" s="11" t="s">
        <v>31</v>
      </c>
      <c r="Q251" s="9"/>
      <c r="R251" s="9">
        <v>7.5</v>
      </c>
      <c r="S251" s="12">
        <v>0.13500000000000001</v>
      </c>
    </row>
    <row r="252" spans="1:19" hidden="1" x14ac:dyDescent="0.25">
      <c r="A252" s="8">
        <v>540119</v>
      </c>
      <c r="B252" s="8" t="s">
        <v>1031</v>
      </c>
      <c r="C252" s="8" t="s">
        <v>996</v>
      </c>
      <c r="D252" s="8" t="s">
        <v>33</v>
      </c>
      <c r="E252" s="9">
        <v>1</v>
      </c>
      <c r="F252" s="8" t="s">
        <v>332</v>
      </c>
      <c r="G252" s="8" t="s">
        <v>1032</v>
      </c>
      <c r="H252" s="8" t="s">
        <v>1033</v>
      </c>
      <c r="I252" s="8" t="s">
        <v>1034</v>
      </c>
      <c r="J252" s="8" t="s">
        <v>26</v>
      </c>
      <c r="K252" s="9" t="s">
        <v>27</v>
      </c>
      <c r="L252" s="10">
        <v>84760</v>
      </c>
      <c r="M252" s="8" t="s">
        <v>28</v>
      </c>
      <c r="N252" s="8" t="s">
        <v>29</v>
      </c>
      <c r="O252" s="9" t="s">
        <v>30</v>
      </c>
      <c r="P252" s="11" t="s">
        <v>31</v>
      </c>
      <c r="Q252" s="9"/>
      <c r="R252" s="9">
        <v>3.8</v>
      </c>
      <c r="S252" s="12">
        <v>0.11</v>
      </c>
    </row>
    <row r="253" spans="1:19" hidden="1" x14ac:dyDescent="0.25">
      <c r="A253" s="8">
        <v>540119</v>
      </c>
      <c r="B253" s="8" t="s">
        <v>1031</v>
      </c>
      <c r="C253" s="8" t="s">
        <v>996</v>
      </c>
      <c r="D253" s="8" t="s">
        <v>33</v>
      </c>
      <c r="E253" s="9">
        <v>1</v>
      </c>
      <c r="F253" s="8" t="s">
        <v>1035</v>
      </c>
      <c r="G253" s="8" t="s">
        <v>1036</v>
      </c>
      <c r="H253" s="8" t="s">
        <v>1037</v>
      </c>
      <c r="I253" s="8" t="s">
        <v>1038</v>
      </c>
      <c r="J253" s="8" t="s">
        <v>26</v>
      </c>
      <c r="K253" s="9" t="s">
        <v>27</v>
      </c>
      <c r="L253" s="10">
        <v>136210</v>
      </c>
      <c r="M253" s="8" t="s">
        <v>28</v>
      </c>
      <c r="N253" s="8" t="s">
        <v>29</v>
      </c>
      <c r="O253" s="9" t="s">
        <v>30</v>
      </c>
      <c r="P253" s="11" t="s">
        <v>31</v>
      </c>
      <c r="Q253" s="9"/>
      <c r="R253" s="9">
        <v>7.4</v>
      </c>
      <c r="S253" s="12">
        <v>0.13400000000000001</v>
      </c>
    </row>
    <row r="254" spans="1:19" hidden="1" x14ac:dyDescent="0.25">
      <c r="A254" s="8">
        <v>540119</v>
      </c>
      <c r="B254" s="8" t="s">
        <v>1031</v>
      </c>
      <c r="C254" s="8" t="s">
        <v>996</v>
      </c>
      <c r="D254" s="8" t="s">
        <v>33</v>
      </c>
      <c r="E254" s="9">
        <v>1</v>
      </c>
      <c r="F254" s="8" t="s">
        <v>1039</v>
      </c>
      <c r="G254" s="8" t="s">
        <v>1040</v>
      </c>
      <c r="H254" s="8" t="s">
        <v>1041</v>
      </c>
      <c r="I254" s="8" t="s">
        <v>1042</v>
      </c>
      <c r="J254" s="8" t="s">
        <v>26</v>
      </c>
      <c r="K254" s="9" t="s">
        <v>27</v>
      </c>
      <c r="L254" s="10">
        <v>59400</v>
      </c>
      <c r="M254" s="8" t="s">
        <v>96</v>
      </c>
      <c r="N254" s="8" t="s">
        <v>29</v>
      </c>
      <c r="O254" s="9" t="s">
        <v>30</v>
      </c>
      <c r="P254" s="11" t="s">
        <v>31</v>
      </c>
      <c r="Q254" s="9"/>
      <c r="R254" s="9">
        <v>5.6</v>
      </c>
      <c r="S254" s="12">
        <v>0.12</v>
      </c>
    </row>
    <row r="255" spans="1:19" hidden="1" x14ac:dyDescent="0.25">
      <c r="A255" s="8">
        <v>540121</v>
      </c>
      <c r="B255" s="8" t="s">
        <v>1013</v>
      </c>
      <c r="C255" s="8" t="s">
        <v>996</v>
      </c>
      <c r="D255" s="8" t="s">
        <v>33</v>
      </c>
      <c r="E255" s="9">
        <v>1</v>
      </c>
      <c r="F255" s="8" t="s">
        <v>1043</v>
      </c>
      <c r="G255" s="8" t="s">
        <v>1044</v>
      </c>
      <c r="H255" s="8" t="s">
        <v>1045</v>
      </c>
      <c r="I255" s="8" t="s">
        <v>1046</v>
      </c>
      <c r="J255" s="8" t="s">
        <v>26</v>
      </c>
      <c r="K255" s="9" t="s">
        <v>27</v>
      </c>
      <c r="L255" s="10">
        <v>170250</v>
      </c>
      <c r="M255" s="8" t="s">
        <v>46</v>
      </c>
      <c r="N255" s="8" t="s">
        <v>29</v>
      </c>
      <c r="O255" s="9" t="s">
        <v>30</v>
      </c>
      <c r="P255" s="11" t="s">
        <v>31</v>
      </c>
      <c r="Q255" s="9"/>
      <c r="R255" s="9">
        <v>5.4</v>
      </c>
      <c r="S255" s="12">
        <v>0.12</v>
      </c>
    </row>
    <row r="256" spans="1:19" hidden="1" x14ac:dyDescent="0.25">
      <c r="A256" s="8">
        <v>540121</v>
      </c>
      <c r="B256" s="8" t="s">
        <v>1013</v>
      </c>
      <c r="C256" s="8" t="s">
        <v>996</v>
      </c>
      <c r="D256" s="8" t="s">
        <v>33</v>
      </c>
      <c r="E256" s="9">
        <v>1</v>
      </c>
      <c r="F256" s="8" t="s">
        <v>1047</v>
      </c>
      <c r="G256" s="8" t="s">
        <v>1048</v>
      </c>
      <c r="H256" s="8" t="s">
        <v>1049</v>
      </c>
      <c r="I256" s="8" t="s">
        <v>1050</v>
      </c>
      <c r="J256" s="8" t="s">
        <v>26</v>
      </c>
      <c r="K256" s="9" t="s">
        <v>27</v>
      </c>
      <c r="L256" s="10">
        <v>51810</v>
      </c>
      <c r="M256" s="8" t="s">
        <v>28</v>
      </c>
      <c r="N256" s="8" t="s">
        <v>29</v>
      </c>
      <c r="O256" s="9" t="s">
        <v>30</v>
      </c>
      <c r="P256" s="11" t="s">
        <v>31</v>
      </c>
      <c r="Q256" s="9"/>
      <c r="R256" s="9">
        <v>7.8</v>
      </c>
      <c r="S256" s="12">
        <v>0.13800000000000001</v>
      </c>
    </row>
    <row r="257" spans="1:19" hidden="1" x14ac:dyDescent="0.25">
      <c r="A257" s="8">
        <v>540119</v>
      </c>
      <c r="B257" s="8" t="s">
        <v>1031</v>
      </c>
      <c r="C257" s="8" t="s">
        <v>996</v>
      </c>
      <c r="D257" s="8" t="s">
        <v>33</v>
      </c>
      <c r="E257" s="9">
        <v>1</v>
      </c>
      <c r="F257" s="8" t="s">
        <v>1051</v>
      </c>
      <c r="G257" s="8" t="s">
        <v>1052</v>
      </c>
      <c r="H257" s="8" t="s">
        <v>1053</v>
      </c>
      <c r="I257" s="8" t="s">
        <v>1054</v>
      </c>
      <c r="J257" s="8" t="s">
        <v>26</v>
      </c>
      <c r="K257" s="9" t="s">
        <v>27</v>
      </c>
      <c r="L257" s="10">
        <v>273400</v>
      </c>
      <c r="M257" s="8" t="s">
        <v>96</v>
      </c>
      <c r="N257" s="8" t="s">
        <v>29</v>
      </c>
      <c r="O257" s="9" t="s">
        <v>153</v>
      </c>
      <c r="P257" s="11" t="s">
        <v>31</v>
      </c>
      <c r="Q257" s="9"/>
      <c r="R257" s="9">
        <v>4.3</v>
      </c>
      <c r="S257" s="12">
        <v>3.5000000000000003E-2</v>
      </c>
    </row>
    <row r="258" spans="1:19" hidden="1" x14ac:dyDescent="0.25">
      <c r="A258" s="8">
        <v>540122</v>
      </c>
      <c r="B258" s="8" t="s">
        <v>1055</v>
      </c>
      <c r="C258" s="8" t="s">
        <v>996</v>
      </c>
      <c r="D258" s="8" t="s">
        <v>33</v>
      </c>
      <c r="E258" s="9">
        <v>1</v>
      </c>
      <c r="F258" s="8" t="s">
        <v>1056</v>
      </c>
      <c r="G258" s="8" t="s">
        <v>1057</v>
      </c>
      <c r="H258" s="8" t="s">
        <v>1058</v>
      </c>
      <c r="I258" s="8" t="s">
        <v>1059</v>
      </c>
      <c r="J258" s="8" t="s">
        <v>26</v>
      </c>
      <c r="K258" s="9" t="s">
        <v>27</v>
      </c>
      <c r="L258" s="10">
        <v>124940</v>
      </c>
      <c r="M258" s="8" t="s">
        <v>28</v>
      </c>
      <c r="N258" s="8" t="s">
        <v>47</v>
      </c>
      <c r="O258" s="9" t="s">
        <v>30</v>
      </c>
      <c r="P258" s="11" t="s">
        <v>31</v>
      </c>
      <c r="Q258" s="9"/>
      <c r="R258" s="9">
        <v>0.4</v>
      </c>
      <c r="S258" s="12">
        <v>0</v>
      </c>
    </row>
    <row r="259" spans="1:19" hidden="1" x14ac:dyDescent="0.25">
      <c r="A259" s="8">
        <v>540291</v>
      </c>
      <c r="B259" s="8" t="s">
        <v>1060</v>
      </c>
      <c r="C259" s="8" t="s">
        <v>996</v>
      </c>
      <c r="D259" s="8" t="s">
        <v>33</v>
      </c>
      <c r="E259" s="9">
        <v>1</v>
      </c>
      <c r="F259" s="8" t="s">
        <v>1061</v>
      </c>
      <c r="G259" s="8" t="s">
        <v>1062</v>
      </c>
      <c r="H259" s="8" t="s">
        <v>1063</v>
      </c>
      <c r="I259" s="8" t="s">
        <v>1064</v>
      </c>
      <c r="J259" s="8" t="s">
        <v>26</v>
      </c>
      <c r="K259" s="9" t="s">
        <v>27</v>
      </c>
      <c r="L259" s="10">
        <v>22700</v>
      </c>
      <c r="M259" s="8" t="s">
        <v>96</v>
      </c>
      <c r="N259" s="8" t="s">
        <v>47</v>
      </c>
      <c r="O259" s="9" t="s">
        <v>30</v>
      </c>
      <c r="P259" s="11" t="s">
        <v>31</v>
      </c>
      <c r="Q259" s="9"/>
      <c r="R259" s="9">
        <v>2.2999999999999998</v>
      </c>
      <c r="S259" s="12">
        <v>0.10299999999999999</v>
      </c>
    </row>
    <row r="260" spans="1:19" hidden="1" x14ac:dyDescent="0.25">
      <c r="A260" s="8">
        <v>540123</v>
      </c>
      <c r="B260" s="8" t="s">
        <v>995</v>
      </c>
      <c r="C260" s="8" t="s">
        <v>996</v>
      </c>
      <c r="D260" s="8" t="s">
        <v>33</v>
      </c>
      <c r="E260" s="9">
        <v>1</v>
      </c>
      <c r="F260" s="8" t="s">
        <v>1065</v>
      </c>
      <c r="G260" s="8" t="s">
        <v>1066</v>
      </c>
      <c r="H260" s="8" t="s">
        <v>1067</v>
      </c>
      <c r="I260" s="8" t="s">
        <v>1068</v>
      </c>
      <c r="J260" s="8" t="s">
        <v>26</v>
      </c>
      <c r="K260" s="9" t="s">
        <v>369</v>
      </c>
      <c r="L260" s="10">
        <v>35300</v>
      </c>
      <c r="M260" s="8" t="s">
        <v>96</v>
      </c>
      <c r="N260" s="8" t="s">
        <v>29</v>
      </c>
      <c r="O260" s="9" t="s">
        <v>153</v>
      </c>
      <c r="P260" s="11" t="s">
        <v>31</v>
      </c>
      <c r="Q260" s="9"/>
      <c r="R260" s="9">
        <v>2.5</v>
      </c>
      <c r="S260" s="12">
        <v>8.4000000000000005E-2</v>
      </c>
    </row>
    <row r="261" spans="1:19" hidden="1" x14ac:dyDescent="0.25">
      <c r="A261" s="8">
        <v>540123</v>
      </c>
      <c r="B261" s="8" t="s">
        <v>995</v>
      </c>
      <c r="C261" s="8" t="s">
        <v>996</v>
      </c>
      <c r="D261" s="8" t="s">
        <v>33</v>
      </c>
      <c r="E261" s="9">
        <v>1</v>
      </c>
      <c r="F261" s="8" t="s">
        <v>1069</v>
      </c>
      <c r="G261" s="8" t="s">
        <v>1070</v>
      </c>
      <c r="H261" s="8" t="s">
        <v>1071</v>
      </c>
      <c r="I261" s="8" t="s">
        <v>1072</v>
      </c>
      <c r="J261" s="8" t="s">
        <v>26</v>
      </c>
      <c r="K261" s="9" t="s">
        <v>27</v>
      </c>
      <c r="L261" s="10">
        <v>323480</v>
      </c>
      <c r="M261" s="8" t="s">
        <v>28</v>
      </c>
      <c r="N261" s="8" t="s">
        <v>29</v>
      </c>
      <c r="O261" s="9" t="s">
        <v>153</v>
      </c>
      <c r="P261" s="11" t="s">
        <v>31</v>
      </c>
      <c r="Q261" s="9"/>
      <c r="R261" s="9">
        <v>6.5</v>
      </c>
      <c r="S261" s="12">
        <v>0.125</v>
      </c>
    </row>
    <row r="262" spans="1:19" hidden="1" x14ac:dyDescent="0.25">
      <c r="A262" s="8">
        <v>540114</v>
      </c>
      <c r="B262" s="8" t="s">
        <v>1005</v>
      </c>
      <c r="C262" s="8" t="s">
        <v>996</v>
      </c>
      <c r="D262" s="8" t="s">
        <v>21</v>
      </c>
      <c r="E262" s="9">
        <v>1</v>
      </c>
      <c r="F262" s="8" t="s">
        <v>1073</v>
      </c>
      <c r="G262" s="8" t="s">
        <v>1074</v>
      </c>
      <c r="H262" s="8" t="s">
        <v>1075</v>
      </c>
      <c r="I262" s="8" t="s">
        <v>1076</v>
      </c>
      <c r="J262" s="8" t="s">
        <v>26</v>
      </c>
      <c r="K262" s="9" t="s">
        <v>27</v>
      </c>
      <c r="L262" s="10">
        <v>36400</v>
      </c>
      <c r="M262" s="8" t="s">
        <v>28</v>
      </c>
      <c r="N262" s="8" t="s">
        <v>29</v>
      </c>
      <c r="O262" s="9" t="s">
        <v>30</v>
      </c>
      <c r="P262" s="11" t="s">
        <v>31</v>
      </c>
      <c r="Q262" s="9"/>
      <c r="R262" s="9">
        <v>5.7</v>
      </c>
      <c r="S262" s="12">
        <v>0.12</v>
      </c>
    </row>
    <row r="263" spans="1:19" hidden="1" x14ac:dyDescent="0.25">
      <c r="A263" s="8">
        <v>540114</v>
      </c>
      <c r="B263" s="8" t="s">
        <v>1005</v>
      </c>
      <c r="C263" s="8" t="s">
        <v>996</v>
      </c>
      <c r="D263" s="8" t="s">
        <v>21</v>
      </c>
      <c r="E263" s="9">
        <v>1</v>
      </c>
      <c r="F263" s="8" t="s">
        <v>125</v>
      </c>
      <c r="G263" s="8" t="s">
        <v>1077</v>
      </c>
      <c r="H263" s="8" t="s">
        <v>1078</v>
      </c>
      <c r="I263" s="8" t="s">
        <v>1079</v>
      </c>
      <c r="J263" s="8" t="s">
        <v>90</v>
      </c>
      <c r="K263" s="9" t="s">
        <v>91</v>
      </c>
      <c r="L263" s="10">
        <v>50500</v>
      </c>
      <c r="M263" s="8" t="s">
        <v>96</v>
      </c>
      <c r="N263" s="8" t="s">
        <v>29</v>
      </c>
      <c r="O263" s="9" t="s">
        <v>30</v>
      </c>
      <c r="P263" s="11" t="s">
        <v>31</v>
      </c>
      <c r="Q263" s="9" t="s">
        <v>92</v>
      </c>
      <c r="R263" s="9">
        <v>1</v>
      </c>
      <c r="S263" s="12">
        <v>0</v>
      </c>
    </row>
    <row r="264" spans="1:19" hidden="1" x14ac:dyDescent="0.25">
      <c r="A264" s="8">
        <v>540114</v>
      </c>
      <c r="B264" s="8" t="s">
        <v>1005</v>
      </c>
      <c r="C264" s="8" t="s">
        <v>996</v>
      </c>
      <c r="D264" s="8" t="s">
        <v>21</v>
      </c>
      <c r="E264" s="9">
        <v>1</v>
      </c>
      <c r="F264" s="8" t="s">
        <v>1080</v>
      </c>
      <c r="G264" s="8" t="s">
        <v>1081</v>
      </c>
      <c r="H264" s="8" t="s">
        <v>1082</v>
      </c>
      <c r="I264" s="8" t="s">
        <v>1083</v>
      </c>
      <c r="J264" s="8" t="s">
        <v>26</v>
      </c>
      <c r="K264" s="9" t="s">
        <v>27</v>
      </c>
      <c r="L264" s="10">
        <v>156820</v>
      </c>
      <c r="M264" s="8" t="s">
        <v>28</v>
      </c>
      <c r="N264" s="8" t="s">
        <v>29</v>
      </c>
      <c r="O264" s="9" t="s">
        <v>153</v>
      </c>
      <c r="P264" s="11" t="s">
        <v>31</v>
      </c>
      <c r="Q264" s="9"/>
      <c r="R264" s="9">
        <v>3.6</v>
      </c>
      <c r="S264" s="12">
        <v>0.11</v>
      </c>
    </row>
    <row r="265" spans="1:19" hidden="1" x14ac:dyDescent="0.25">
      <c r="A265" s="8">
        <v>540114</v>
      </c>
      <c r="B265" s="8" t="s">
        <v>1005</v>
      </c>
      <c r="C265" s="8" t="s">
        <v>996</v>
      </c>
      <c r="D265" s="8" t="s">
        <v>21</v>
      </c>
      <c r="E265" s="9">
        <v>1</v>
      </c>
      <c r="F265" s="8" t="s">
        <v>125</v>
      </c>
      <c r="G265" s="8" t="s">
        <v>1084</v>
      </c>
      <c r="H265" s="8" t="s">
        <v>1085</v>
      </c>
      <c r="I265" s="8" t="s">
        <v>1086</v>
      </c>
      <c r="J265" s="8" t="s">
        <v>90</v>
      </c>
      <c r="K265" s="9" t="s">
        <v>91</v>
      </c>
      <c r="L265" s="10">
        <v>23000</v>
      </c>
      <c r="M265" s="8" t="s">
        <v>46</v>
      </c>
      <c r="N265" s="8" t="s">
        <v>29</v>
      </c>
      <c r="O265" s="9" t="s">
        <v>30</v>
      </c>
      <c r="P265" s="11" t="s">
        <v>31</v>
      </c>
      <c r="Q265" s="9" t="s">
        <v>92</v>
      </c>
      <c r="R265" s="9">
        <v>4.5</v>
      </c>
      <c r="S265" s="12">
        <v>0.13500000000000001</v>
      </c>
    </row>
    <row r="266" spans="1:19" hidden="1" x14ac:dyDescent="0.25">
      <c r="A266" s="8">
        <v>540114</v>
      </c>
      <c r="B266" s="8" t="s">
        <v>1005</v>
      </c>
      <c r="C266" s="8" t="s">
        <v>996</v>
      </c>
      <c r="D266" s="8" t="s">
        <v>21</v>
      </c>
      <c r="E266" s="9">
        <v>1</v>
      </c>
      <c r="F266" s="8" t="s">
        <v>1047</v>
      </c>
      <c r="G266" s="8" t="s">
        <v>1087</v>
      </c>
      <c r="H266" s="8" t="s">
        <v>1085</v>
      </c>
      <c r="I266" s="8" t="s">
        <v>1088</v>
      </c>
      <c r="J266" s="8" t="s">
        <v>26</v>
      </c>
      <c r="K266" s="9" t="s">
        <v>1089</v>
      </c>
      <c r="L266" s="10">
        <v>97080</v>
      </c>
      <c r="M266" s="8" t="s">
        <v>28</v>
      </c>
      <c r="N266" s="8" t="s">
        <v>29</v>
      </c>
      <c r="O266" s="9" t="s">
        <v>30</v>
      </c>
      <c r="P266" s="11" t="s">
        <v>31</v>
      </c>
      <c r="Q266" s="9"/>
      <c r="R266" s="9">
        <v>5</v>
      </c>
      <c r="S266" s="12">
        <v>0.12</v>
      </c>
    </row>
    <row r="267" spans="1:19" hidden="1" x14ac:dyDescent="0.25">
      <c r="A267" s="8">
        <v>540114</v>
      </c>
      <c r="B267" s="8" t="s">
        <v>1005</v>
      </c>
      <c r="C267" s="8" t="s">
        <v>996</v>
      </c>
      <c r="D267" s="8" t="s">
        <v>21</v>
      </c>
      <c r="E267" s="9">
        <v>1</v>
      </c>
      <c r="F267" s="8" t="s">
        <v>1090</v>
      </c>
      <c r="G267" s="8" t="s">
        <v>1091</v>
      </c>
      <c r="H267" s="8" t="s">
        <v>1092</v>
      </c>
      <c r="I267" s="8" t="s">
        <v>1093</v>
      </c>
      <c r="J267" s="8" t="s">
        <v>26</v>
      </c>
      <c r="K267" s="9" t="s">
        <v>27</v>
      </c>
      <c r="L267" s="10">
        <v>264990</v>
      </c>
      <c r="M267" s="8" t="s">
        <v>28</v>
      </c>
      <c r="N267" s="8" t="s">
        <v>29</v>
      </c>
      <c r="O267" s="9" t="s">
        <v>30</v>
      </c>
      <c r="P267" s="11" t="s">
        <v>31</v>
      </c>
      <c r="Q267" s="9"/>
      <c r="R267" s="9">
        <v>1.3</v>
      </c>
      <c r="S267" s="12">
        <v>3.3000000000000002E-2</v>
      </c>
    </row>
    <row r="268" spans="1:19" hidden="1" x14ac:dyDescent="0.25">
      <c r="A268" s="8">
        <v>540116</v>
      </c>
      <c r="B268" s="8" t="s">
        <v>1094</v>
      </c>
      <c r="C268" s="8" t="s">
        <v>996</v>
      </c>
      <c r="D268" s="8" t="s">
        <v>33</v>
      </c>
      <c r="E268" s="9">
        <v>1</v>
      </c>
      <c r="F268" s="8" t="s">
        <v>125</v>
      </c>
      <c r="G268" s="8" t="s">
        <v>1095</v>
      </c>
      <c r="H268" s="8" t="s">
        <v>1096</v>
      </c>
      <c r="I268" s="8" t="s">
        <v>1097</v>
      </c>
      <c r="J268" s="8" t="s">
        <v>90</v>
      </c>
      <c r="K268" s="9" t="s">
        <v>91</v>
      </c>
      <c r="L268" s="10">
        <v>7000</v>
      </c>
      <c r="M268" s="8" t="s">
        <v>160</v>
      </c>
      <c r="N268" s="8" t="s">
        <v>29</v>
      </c>
      <c r="O268" s="9" t="s">
        <v>30</v>
      </c>
      <c r="P268" s="11" t="s">
        <v>31</v>
      </c>
      <c r="Q268" s="9" t="s">
        <v>92</v>
      </c>
      <c r="R268" s="9">
        <v>3.7</v>
      </c>
      <c r="S268" s="12">
        <v>1.2E-2</v>
      </c>
    </row>
    <row r="269" spans="1:19" hidden="1" x14ac:dyDescent="0.25">
      <c r="A269" s="8">
        <v>540116</v>
      </c>
      <c r="B269" s="8" t="s">
        <v>1094</v>
      </c>
      <c r="C269" s="8" t="s">
        <v>996</v>
      </c>
      <c r="D269" s="8" t="s">
        <v>33</v>
      </c>
      <c r="E269" s="9">
        <v>1</v>
      </c>
      <c r="F269" s="8" t="s">
        <v>1098</v>
      </c>
      <c r="G269" s="8" t="s">
        <v>1099</v>
      </c>
      <c r="H269" s="8" t="s">
        <v>1100</v>
      </c>
      <c r="I269" s="8" t="s">
        <v>1101</v>
      </c>
      <c r="J269" s="8" t="s">
        <v>26</v>
      </c>
      <c r="K269" s="9" t="s">
        <v>27</v>
      </c>
      <c r="L269" s="10">
        <v>122670</v>
      </c>
      <c r="M269" s="8" t="s">
        <v>28</v>
      </c>
      <c r="N269" s="8" t="s">
        <v>29</v>
      </c>
      <c r="O269" s="9" t="s">
        <v>30</v>
      </c>
      <c r="P269" s="11" t="s">
        <v>31</v>
      </c>
      <c r="Q269" s="9"/>
      <c r="R269" s="9">
        <v>0.9</v>
      </c>
      <c r="S269" s="12">
        <v>0</v>
      </c>
    </row>
    <row r="270" spans="1:19" hidden="1" x14ac:dyDescent="0.25">
      <c r="A270" s="8">
        <v>540114</v>
      </c>
      <c r="B270" s="8" t="s">
        <v>1005</v>
      </c>
      <c r="C270" s="8" t="s">
        <v>996</v>
      </c>
      <c r="D270" s="8" t="s">
        <v>21</v>
      </c>
      <c r="E270" s="9">
        <v>1</v>
      </c>
      <c r="F270" s="8" t="s">
        <v>1102</v>
      </c>
      <c r="G270" s="8" t="s">
        <v>1103</v>
      </c>
      <c r="H270" s="8" t="s">
        <v>1104</v>
      </c>
      <c r="I270" s="8" t="s">
        <v>1105</v>
      </c>
      <c r="J270" s="8" t="s">
        <v>26</v>
      </c>
      <c r="K270" s="9" t="s">
        <v>27</v>
      </c>
      <c r="L270" s="10">
        <v>146860</v>
      </c>
      <c r="M270" s="8" t="s">
        <v>28</v>
      </c>
      <c r="N270" s="8" t="s">
        <v>47</v>
      </c>
      <c r="O270" s="9" t="s">
        <v>30</v>
      </c>
      <c r="P270" s="11" t="s">
        <v>31</v>
      </c>
      <c r="Q270" s="9"/>
      <c r="R270" s="9">
        <v>0</v>
      </c>
      <c r="S270" s="12">
        <v>0</v>
      </c>
    </row>
    <row r="271" spans="1:19" hidden="1" x14ac:dyDescent="0.25">
      <c r="A271" s="8">
        <v>540123</v>
      </c>
      <c r="B271" s="8" t="s">
        <v>995</v>
      </c>
      <c r="C271" s="8" t="s">
        <v>996</v>
      </c>
      <c r="D271" s="8" t="s">
        <v>33</v>
      </c>
      <c r="E271" s="9">
        <v>1</v>
      </c>
      <c r="F271" s="8" t="s">
        <v>1106</v>
      </c>
      <c r="G271" s="8" t="s">
        <v>1107</v>
      </c>
      <c r="H271" s="8" t="s">
        <v>1108</v>
      </c>
      <c r="I271" s="8" t="s">
        <v>1109</v>
      </c>
      <c r="J271" s="8" t="s">
        <v>26</v>
      </c>
      <c r="K271" s="9" t="s">
        <v>27</v>
      </c>
      <c r="L271" s="10">
        <v>137700</v>
      </c>
      <c r="M271" s="8" t="s">
        <v>96</v>
      </c>
      <c r="N271" s="8" t="s">
        <v>47</v>
      </c>
      <c r="O271" s="9" t="s">
        <v>30</v>
      </c>
      <c r="P271" s="11" t="s">
        <v>31</v>
      </c>
      <c r="Q271" s="9"/>
      <c r="R271" s="9">
        <v>1.5</v>
      </c>
      <c r="S271" s="12">
        <v>5.2999999999999999E-2</v>
      </c>
    </row>
    <row r="272" spans="1:19" hidden="1" x14ac:dyDescent="0.25">
      <c r="A272" s="8">
        <v>540123</v>
      </c>
      <c r="B272" s="8" t="s">
        <v>995</v>
      </c>
      <c r="C272" s="8" t="s">
        <v>996</v>
      </c>
      <c r="D272" s="8" t="s">
        <v>33</v>
      </c>
      <c r="E272" s="9">
        <v>1</v>
      </c>
      <c r="F272" s="8" t="s">
        <v>1110</v>
      </c>
      <c r="G272" s="8" t="s">
        <v>1111</v>
      </c>
      <c r="H272" s="8" t="s">
        <v>1112</v>
      </c>
      <c r="I272" s="8" t="s">
        <v>1113</v>
      </c>
      <c r="J272" s="8" t="s">
        <v>26</v>
      </c>
      <c r="K272" s="9" t="s">
        <v>27</v>
      </c>
      <c r="L272" s="10">
        <v>284240</v>
      </c>
      <c r="M272" s="8" t="s">
        <v>28</v>
      </c>
      <c r="N272" s="8" t="s">
        <v>47</v>
      </c>
      <c r="O272" s="9" t="s">
        <v>30</v>
      </c>
      <c r="P272" s="11" t="s">
        <v>31</v>
      </c>
      <c r="Q272" s="9"/>
      <c r="R272" s="9">
        <v>1.5</v>
      </c>
      <c r="S272" s="12">
        <v>5.0999999999999997E-2</v>
      </c>
    </row>
    <row r="273" spans="1:19" hidden="1" x14ac:dyDescent="0.25">
      <c r="A273" s="8">
        <v>540114</v>
      </c>
      <c r="B273" s="8" t="s">
        <v>1005</v>
      </c>
      <c r="C273" s="8" t="s">
        <v>996</v>
      </c>
      <c r="D273" s="8" t="s">
        <v>21</v>
      </c>
      <c r="E273" s="9">
        <v>1</v>
      </c>
      <c r="F273" s="8" t="s">
        <v>1114</v>
      </c>
      <c r="G273" s="8" t="s">
        <v>1115</v>
      </c>
      <c r="H273" s="8" t="s">
        <v>1116</v>
      </c>
      <c r="I273" s="8" t="s">
        <v>1117</v>
      </c>
      <c r="J273" s="8" t="s">
        <v>26</v>
      </c>
      <c r="K273" s="9" t="s">
        <v>27</v>
      </c>
      <c r="L273" s="10">
        <v>58250</v>
      </c>
      <c r="M273" s="8" t="s">
        <v>28</v>
      </c>
      <c r="N273" s="8" t="s">
        <v>47</v>
      </c>
      <c r="O273" s="9" t="s">
        <v>30</v>
      </c>
      <c r="P273" s="11" t="s">
        <v>31</v>
      </c>
      <c r="Q273" s="9"/>
      <c r="R273" s="9">
        <v>3.5</v>
      </c>
      <c r="S273" s="12">
        <v>0.11</v>
      </c>
    </row>
    <row r="274" spans="1:19" hidden="1" x14ac:dyDescent="0.25">
      <c r="A274" s="8">
        <v>540114</v>
      </c>
      <c r="B274" s="8" t="s">
        <v>1005</v>
      </c>
      <c r="C274" s="8" t="s">
        <v>996</v>
      </c>
      <c r="D274" s="8" t="s">
        <v>21</v>
      </c>
      <c r="E274" s="9">
        <v>1</v>
      </c>
      <c r="F274" s="8" t="s">
        <v>125</v>
      </c>
      <c r="G274" s="8" t="s">
        <v>1118</v>
      </c>
      <c r="H274" s="8" t="s">
        <v>1119</v>
      </c>
      <c r="I274" s="8" t="s">
        <v>1120</v>
      </c>
      <c r="J274" s="8" t="s">
        <v>90</v>
      </c>
      <c r="K274" s="9" t="s">
        <v>91</v>
      </c>
      <c r="L274" s="10">
        <v>4000</v>
      </c>
      <c r="M274" s="8" t="s">
        <v>96</v>
      </c>
      <c r="N274" s="8" t="s">
        <v>29</v>
      </c>
      <c r="O274" s="9" t="s">
        <v>153</v>
      </c>
      <c r="P274" s="11" t="s">
        <v>31</v>
      </c>
      <c r="Q274" s="9" t="s">
        <v>92</v>
      </c>
      <c r="R274" s="9">
        <v>7.4</v>
      </c>
      <c r="S274" s="12">
        <v>0.158</v>
      </c>
    </row>
    <row r="275" spans="1:19" hidden="1" x14ac:dyDescent="0.25">
      <c r="A275" s="8">
        <v>540114</v>
      </c>
      <c r="B275" s="8" t="s">
        <v>1005</v>
      </c>
      <c r="C275" s="8" t="s">
        <v>996</v>
      </c>
      <c r="D275" s="8" t="s">
        <v>21</v>
      </c>
      <c r="E275" s="9">
        <v>1</v>
      </c>
      <c r="F275" s="8" t="s">
        <v>1121</v>
      </c>
      <c r="G275" s="8" t="s">
        <v>1122</v>
      </c>
      <c r="H275" s="8" t="s">
        <v>1123</v>
      </c>
      <c r="I275" s="8" t="s">
        <v>1124</v>
      </c>
      <c r="J275" s="8" t="s">
        <v>26</v>
      </c>
      <c r="K275" s="9" t="s">
        <v>27</v>
      </c>
      <c r="L275" s="10">
        <v>63100</v>
      </c>
      <c r="M275" s="8" t="s">
        <v>28</v>
      </c>
      <c r="N275" s="8" t="s">
        <v>29</v>
      </c>
      <c r="O275" s="9" t="s">
        <v>153</v>
      </c>
      <c r="P275" s="11" t="s">
        <v>31</v>
      </c>
      <c r="Q275" s="9"/>
      <c r="R275" s="9">
        <v>5.4</v>
      </c>
      <c r="S275" s="12">
        <v>0.12</v>
      </c>
    </row>
    <row r="276" spans="1:19" hidden="1" x14ac:dyDescent="0.25">
      <c r="A276" s="8">
        <v>540114</v>
      </c>
      <c r="B276" s="8" t="s">
        <v>1005</v>
      </c>
      <c r="C276" s="8" t="s">
        <v>996</v>
      </c>
      <c r="D276" s="8" t="s">
        <v>21</v>
      </c>
      <c r="E276" s="9">
        <v>1</v>
      </c>
      <c r="F276" s="8" t="s">
        <v>1125</v>
      </c>
      <c r="G276" s="8" t="s">
        <v>1126</v>
      </c>
      <c r="H276" s="8" t="s">
        <v>1127</v>
      </c>
      <c r="I276" s="8" t="s">
        <v>1128</v>
      </c>
      <c r="J276" s="8" t="s">
        <v>26</v>
      </c>
      <c r="K276" s="9" t="s">
        <v>27</v>
      </c>
      <c r="L276" s="10">
        <v>87120</v>
      </c>
      <c r="M276" s="8" t="s">
        <v>28</v>
      </c>
      <c r="N276" s="8" t="s">
        <v>29</v>
      </c>
      <c r="O276" s="9" t="s">
        <v>30</v>
      </c>
      <c r="P276" s="11" t="s">
        <v>31</v>
      </c>
      <c r="Q276" s="9"/>
      <c r="R276" s="9">
        <v>1.1000000000000001</v>
      </c>
      <c r="S276" s="12">
        <v>1.2E-2</v>
      </c>
    </row>
    <row r="277" spans="1:19" hidden="1" x14ac:dyDescent="0.25">
      <c r="A277" s="8">
        <v>540114</v>
      </c>
      <c r="B277" s="8" t="s">
        <v>1005</v>
      </c>
      <c r="C277" s="8" t="s">
        <v>996</v>
      </c>
      <c r="D277" s="8" t="s">
        <v>21</v>
      </c>
      <c r="E277" s="9">
        <v>1</v>
      </c>
      <c r="F277" s="8" t="s">
        <v>1129</v>
      </c>
      <c r="G277" s="8" t="s">
        <v>1130</v>
      </c>
      <c r="H277" s="8" t="s">
        <v>1131</v>
      </c>
      <c r="I277" s="8" t="s">
        <v>1132</v>
      </c>
      <c r="J277" s="8" t="s">
        <v>26</v>
      </c>
      <c r="K277" s="9" t="s">
        <v>27</v>
      </c>
      <c r="L277" s="10">
        <v>93340</v>
      </c>
      <c r="M277" s="8" t="s">
        <v>28</v>
      </c>
      <c r="N277" s="8" t="s">
        <v>47</v>
      </c>
      <c r="O277" s="9" t="s">
        <v>30</v>
      </c>
      <c r="P277" s="11" t="s">
        <v>31</v>
      </c>
      <c r="Q277" s="9"/>
      <c r="R277" s="9">
        <v>1.1000000000000001</v>
      </c>
      <c r="S277" s="12">
        <v>6.0000000000000001E-3</v>
      </c>
    </row>
    <row r="278" spans="1:19" hidden="1" x14ac:dyDescent="0.25">
      <c r="A278" s="8">
        <v>540114</v>
      </c>
      <c r="B278" s="8" t="s">
        <v>1005</v>
      </c>
      <c r="C278" s="8" t="s">
        <v>996</v>
      </c>
      <c r="D278" s="8" t="s">
        <v>21</v>
      </c>
      <c r="E278" s="9">
        <v>1</v>
      </c>
      <c r="F278" s="8" t="s">
        <v>1133</v>
      </c>
      <c r="G278" s="8" t="s">
        <v>1134</v>
      </c>
      <c r="H278" s="8" t="s">
        <v>1135</v>
      </c>
      <c r="I278" s="8" t="s">
        <v>1136</v>
      </c>
      <c r="J278" s="8" t="s">
        <v>26</v>
      </c>
      <c r="K278" s="9" t="s">
        <v>27</v>
      </c>
      <c r="L278" s="10">
        <v>11400</v>
      </c>
      <c r="M278" s="8" t="s">
        <v>96</v>
      </c>
      <c r="N278" s="8" t="s">
        <v>47</v>
      </c>
      <c r="O278" s="9" t="s">
        <v>30</v>
      </c>
      <c r="P278" s="11" t="s">
        <v>31</v>
      </c>
      <c r="Q278" s="9"/>
      <c r="R278" s="9">
        <v>0.8</v>
      </c>
      <c r="S278" s="12">
        <v>0</v>
      </c>
    </row>
    <row r="279" spans="1:19" hidden="1" x14ac:dyDescent="0.25">
      <c r="A279" s="8">
        <v>540123</v>
      </c>
      <c r="B279" s="8" t="s">
        <v>995</v>
      </c>
      <c r="C279" s="8" t="s">
        <v>996</v>
      </c>
      <c r="D279" s="8" t="s">
        <v>33</v>
      </c>
      <c r="E279" s="9">
        <v>1</v>
      </c>
      <c r="F279" s="8" t="s">
        <v>1137</v>
      </c>
      <c r="G279" s="8" t="s">
        <v>1138</v>
      </c>
      <c r="H279" s="8" t="s">
        <v>1139</v>
      </c>
      <c r="I279" s="8" t="s">
        <v>1140</v>
      </c>
      <c r="J279" s="8" t="s">
        <v>26</v>
      </c>
      <c r="K279" s="9" t="s">
        <v>27</v>
      </c>
      <c r="L279" s="10">
        <v>33980</v>
      </c>
      <c r="M279" s="8" t="s">
        <v>28</v>
      </c>
      <c r="N279" s="8" t="s">
        <v>29</v>
      </c>
      <c r="O279" s="9" t="s">
        <v>30</v>
      </c>
      <c r="P279" s="11" t="s">
        <v>31</v>
      </c>
      <c r="Q279" s="9"/>
      <c r="R279" s="9">
        <v>4.2</v>
      </c>
      <c r="S279" s="12">
        <v>0.112</v>
      </c>
    </row>
    <row r="280" spans="1:19" hidden="1" x14ac:dyDescent="0.25">
      <c r="A280" s="8">
        <v>540123</v>
      </c>
      <c r="B280" s="8" t="s">
        <v>995</v>
      </c>
      <c r="C280" s="8" t="s">
        <v>996</v>
      </c>
      <c r="D280" s="8" t="s">
        <v>33</v>
      </c>
      <c r="E280" s="9">
        <v>1</v>
      </c>
      <c r="F280" s="8" t="s">
        <v>1141</v>
      </c>
      <c r="G280" s="8" t="s">
        <v>1142</v>
      </c>
      <c r="H280" s="8" t="s">
        <v>1143</v>
      </c>
      <c r="I280" s="8" t="s">
        <v>1144</v>
      </c>
      <c r="J280" s="8" t="s">
        <v>26</v>
      </c>
      <c r="K280" s="9" t="s">
        <v>27</v>
      </c>
      <c r="L280" s="10">
        <v>29500</v>
      </c>
      <c r="M280" s="8" t="s">
        <v>96</v>
      </c>
      <c r="N280" s="8" t="s">
        <v>29</v>
      </c>
      <c r="O280" s="9" t="s">
        <v>153</v>
      </c>
      <c r="P280" s="11" t="s">
        <v>31</v>
      </c>
      <c r="Q280" s="9"/>
      <c r="R280" s="9">
        <v>3.4</v>
      </c>
      <c r="S280" s="12">
        <v>0.11</v>
      </c>
    </row>
    <row r="281" spans="1:19" hidden="1" x14ac:dyDescent="0.25">
      <c r="A281" s="8">
        <v>540123</v>
      </c>
      <c r="B281" s="8" t="s">
        <v>995</v>
      </c>
      <c r="C281" s="8" t="s">
        <v>996</v>
      </c>
      <c r="D281" s="8" t="s">
        <v>33</v>
      </c>
      <c r="E281" s="9">
        <v>1</v>
      </c>
      <c r="F281" s="8" t="s">
        <v>1145</v>
      </c>
      <c r="G281" s="8" t="s">
        <v>1146</v>
      </c>
      <c r="H281" s="8" t="s">
        <v>1147</v>
      </c>
      <c r="I281" s="8" t="s">
        <v>1148</v>
      </c>
      <c r="J281" s="8" t="s">
        <v>90</v>
      </c>
      <c r="K281" s="9" t="s">
        <v>300</v>
      </c>
      <c r="L281" s="10">
        <v>94300</v>
      </c>
      <c r="M281" s="8" t="s">
        <v>96</v>
      </c>
      <c r="N281" s="8" t="s">
        <v>29</v>
      </c>
      <c r="O281" s="9" t="s">
        <v>30</v>
      </c>
      <c r="P281" s="11" t="s">
        <v>31</v>
      </c>
      <c r="Q281" s="9" t="s">
        <v>161</v>
      </c>
      <c r="R281" s="9">
        <v>8</v>
      </c>
      <c r="S281" s="12">
        <v>0.2</v>
      </c>
    </row>
    <row r="282" spans="1:19" hidden="1" x14ac:dyDescent="0.25">
      <c r="A282" s="8">
        <v>540123</v>
      </c>
      <c r="B282" s="8" t="s">
        <v>995</v>
      </c>
      <c r="C282" s="8" t="s">
        <v>996</v>
      </c>
      <c r="D282" s="8" t="s">
        <v>33</v>
      </c>
      <c r="E282" s="9">
        <v>1</v>
      </c>
      <c r="F282" s="8" t="s">
        <v>1149</v>
      </c>
      <c r="G282" s="8" t="s">
        <v>1150</v>
      </c>
      <c r="H282" s="8" t="s">
        <v>1151</v>
      </c>
      <c r="I282" s="8" t="s">
        <v>1152</v>
      </c>
      <c r="J282" s="8" t="s">
        <v>329</v>
      </c>
      <c r="K282" s="9" t="s">
        <v>91</v>
      </c>
      <c r="L282" s="10">
        <v>145900</v>
      </c>
      <c r="M282" s="8" t="s">
        <v>96</v>
      </c>
      <c r="N282" s="8" t="s">
        <v>29</v>
      </c>
      <c r="O282" s="9" t="s">
        <v>30</v>
      </c>
      <c r="P282" s="11" t="s">
        <v>31</v>
      </c>
      <c r="Q282" s="9" t="s">
        <v>161</v>
      </c>
      <c r="R282" s="9">
        <v>3.4</v>
      </c>
      <c r="S282" s="12">
        <v>0.1</v>
      </c>
    </row>
    <row r="283" spans="1:19" hidden="1" x14ac:dyDescent="0.25">
      <c r="A283" s="8">
        <v>540114</v>
      </c>
      <c r="B283" s="8" t="s">
        <v>1005</v>
      </c>
      <c r="C283" s="8" t="s">
        <v>996</v>
      </c>
      <c r="D283" s="8" t="s">
        <v>21</v>
      </c>
      <c r="E283" s="9">
        <v>1</v>
      </c>
      <c r="F283" s="8" t="s">
        <v>1153</v>
      </c>
      <c r="G283" s="8" t="s">
        <v>1154</v>
      </c>
      <c r="H283" s="8" t="s">
        <v>1155</v>
      </c>
      <c r="I283" s="8" t="s">
        <v>1156</v>
      </c>
      <c r="J283" s="8" t="s">
        <v>26</v>
      </c>
      <c r="K283" s="9" t="s">
        <v>27</v>
      </c>
      <c r="L283" s="10">
        <v>36400</v>
      </c>
      <c r="M283" s="8" t="s">
        <v>28</v>
      </c>
      <c r="N283" s="8" t="s">
        <v>29</v>
      </c>
      <c r="O283" s="9" t="s">
        <v>153</v>
      </c>
      <c r="P283" s="11" t="s">
        <v>31</v>
      </c>
      <c r="Q283" s="9"/>
      <c r="R283" s="9">
        <v>2.2999999999999998</v>
      </c>
      <c r="S283" s="12">
        <v>0.10299999999999999</v>
      </c>
    </row>
    <row r="284" spans="1:19" hidden="1" x14ac:dyDescent="0.25">
      <c r="A284" s="8">
        <v>540123</v>
      </c>
      <c r="B284" s="8" t="s">
        <v>995</v>
      </c>
      <c r="C284" s="8" t="s">
        <v>996</v>
      </c>
      <c r="D284" s="8" t="s">
        <v>33</v>
      </c>
      <c r="E284" s="9">
        <v>1</v>
      </c>
      <c r="F284" s="8" t="s">
        <v>1157</v>
      </c>
      <c r="G284" s="8" t="s">
        <v>1158</v>
      </c>
      <c r="H284" s="8" t="s">
        <v>1159</v>
      </c>
      <c r="I284" s="8" t="s">
        <v>1160</v>
      </c>
      <c r="J284" s="8" t="s">
        <v>26</v>
      </c>
      <c r="K284" s="9" t="s">
        <v>159</v>
      </c>
      <c r="L284" s="10">
        <v>20800</v>
      </c>
      <c r="M284" s="8" t="s">
        <v>96</v>
      </c>
      <c r="N284" s="8" t="s">
        <v>29</v>
      </c>
      <c r="O284" s="9" t="s">
        <v>153</v>
      </c>
      <c r="P284" s="11" t="s">
        <v>31</v>
      </c>
      <c r="Q284" s="9"/>
      <c r="R284" s="9">
        <v>0.7</v>
      </c>
      <c r="S284" s="12">
        <v>1.4999999999999999E-2</v>
      </c>
    </row>
    <row r="285" spans="1:19" hidden="1" x14ac:dyDescent="0.25">
      <c r="A285" s="8">
        <v>540123</v>
      </c>
      <c r="B285" s="8" t="s">
        <v>995</v>
      </c>
      <c r="C285" s="8" t="s">
        <v>996</v>
      </c>
      <c r="D285" s="8" t="s">
        <v>33</v>
      </c>
      <c r="E285" s="9">
        <v>1</v>
      </c>
      <c r="F285" s="8" t="s">
        <v>1161</v>
      </c>
      <c r="G285" s="8" t="s">
        <v>1162</v>
      </c>
      <c r="H285" s="8" t="s">
        <v>1163</v>
      </c>
      <c r="I285" s="8" t="s">
        <v>1164</v>
      </c>
      <c r="J285" s="8" t="s">
        <v>26</v>
      </c>
      <c r="K285" s="9" t="s">
        <v>27</v>
      </c>
      <c r="L285" s="10">
        <v>170920</v>
      </c>
      <c r="M285" s="8" t="s">
        <v>28</v>
      </c>
      <c r="N285" s="8" t="s">
        <v>29</v>
      </c>
      <c r="O285" s="9" t="s">
        <v>153</v>
      </c>
      <c r="P285" s="11" t="s">
        <v>31</v>
      </c>
      <c r="Q285" s="9"/>
      <c r="R285" s="9">
        <v>3.1</v>
      </c>
      <c r="S285" s="12">
        <v>0.11</v>
      </c>
    </row>
    <row r="286" spans="1:19" hidden="1" x14ac:dyDescent="0.25">
      <c r="A286" s="8">
        <v>540123</v>
      </c>
      <c r="B286" s="8" t="s">
        <v>995</v>
      </c>
      <c r="C286" s="8" t="s">
        <v>996</v>
      </c>
      <c r="D286" s="8" t="s">
        <v>33</v>
      </c>
      <c r="E286" s="9">
        <v>1</v>
      </c>
      <c r="F286" s="8" t="s">
        <v>1165</v>
      </c>
      <c r="G286" s="8" t="s">
        <v>1166</v>
      </c>
      <c r="H286" s="8" t="s">
        <v>1167</v>
      </c>
      <c r="I286" s="8" t="s">
        <v>1168</v>
      </c>
      <c r="J286" s="8" t="s">
        <v>26</v>
      </c>
      <c r="K286" s="9" t="s">
        <v>27</v>
      </c>
      <c r="L286" s="10">
        <v>421490</v>
      </c>
      <c r="M286" s="8" t="s">
        <v>28</v>
      </c>
      <c r="N286" s="8" t="s">
        <v>29</v>
      </c>
      <c r="O286" s="9" t="s">
        <v>30</v>
      </c>
      <c r="P286" s="11" t="s">
        <v>31</v>
      </c>
      <c r="Q286" s="9"/>
      <c r="R286" s="9">
        <v>2.1</v>
      </c>
      <c r="S286" s="12">
        <v>0.10100000000000001</v>
      </c>
    </row>
    <row r="287" spans="1:19" hidden="1" x14ac:dyDescent="0.25">
      <c r="A287" s="8">
        <v>540123</v>
      </c>
      <c r="B287" s="8" t="s">
        <v>995</v>
      </c>
      <c r="C287" s="8" t="s">
        <v>996</v>
      </c>
      <c r="D287" s="8" t="s">
        <v>33</v>
      </c>
      <c r="E287" s="9">
        <v>1</v>
      </c>
      <c r="F287" s="8" t="s">
        <v>1169</v>
      </c>
      <c r="G287" s="8" t="s">
        <v>1170</v>
      </c>
      <c r="H287" s="8" t="s">
        <v>1171</v>
      </c>
      <c r="I287" s="8" t="s">
        <v>1172</v>
      </c>
      <c r="J287" s="8" t="s">
        <v>90</v>
      </c>
      <c r="K287" s="9" t="s">
        <v>91</v>
      </c>
      <c r="L287" s="10">
        <v>2078390</v>
      </c>
      <c r="M287" s="8" t="s">
        <v>28</v>
      </c>
      <c r="N287" s="8" t="s">
        <v>29</v>
      </c>
      <c r="O287" s="9" t="s">
        <v>153</v>
      </c>
      <c r="P287" s="11" t="s">
        <v>31</v>
      </c>
      <c r="Q287" s="9" t="s">
        <v>178</v>
      </c>
      <c r="R287" s="9">
        <v>2.4</v>
      </c>
      <c r="S287" s="12">
        <v>6.2E-2</v>
      </c>
    </row>
    <row r="288" spans="1:19" hidden="1" x14ac:dyDescent="0.25">
      <c r="A288" s="8">
        <v>540123</v>
      </c>
      <c r="B288" s="8" t="s">
        <v>995</v>
      </c>
      <c r="C288" s="8" t="s">
        <v>996</v>
      </c>
      <c r="D288" s="8" t="s">
        <v>33</v>
      </c>
      <c r="E288" s="9">
        <v>1</v>
      </c>
      <c r="F288" s="8" t="s">
        <v>1173</v>
      </c>
      <c r="G288" s="8" t="s">
        <v>1174</v>
      </c>
      <c r="H288" s="8" t="s">
        <v>1175</v>
      </c>
      <c r="I288" s="8" t="s">
        <v>1176</v>
      </c>
      <c r="J288" s="8" t="s">
        <v>26</v>
      </c>
      <c r="K288" s="9" t="s">
        <v>27</v>
      </c>
      <c r="L288" s="10">
        <v>19900</v>
      </c>
      <c r="M288" s="8" t="s">
        <v>96</v>
      </c>
      <c r="N288" s="8" t="s">
        <v>29</v>
      </c>
      <c r="O288" s="9" t="s">
        <v>153</v>
      </c>
      <c r="P288" s="11" t="s">
        <v>31</v>
      </c>
      <c r="Q288" s="9"/>
      <c r="R288" s="9">
        <v>0.9</v>
      </c>
      <c r="S288" s="12">
        <v>0</v>
      </c>
    </row>
    <row r="289" spans="1:19" hidden="1" x14ac:dyDescent="0.25">
      <c r="A289" s="8">
        <v>540114</v>
      </c>
      <c r="B289" s="8" t="s">
        <v>1005</v>
      </c>
      <c r="C289" s="8" t="s">
        <v>996</v>
      </c>
      <c r="D289" s="8" t="s">
        <v>21</v>
      </c>
      <c r="E289" s="9">
        <v>1</v>
      </c>
      <c r="F289" s="8" t="s">
        <v>1177</v>
      </c>
      <c r="G289" s="8" t="s">
        <v>1178</v>
      </c>
      <c r="H289" s="8" t="s">
        <v>1179</v>
      </c>
      <c r="I289" s="8" t="s">
        <v>1180</v>
      </c>
      <c r="J289" s="8" t="s">
        <v>26</v>
      </c>
      <c r="K289" s="9" t="s">
        <v>27</v>
      </c>
      <c r="L289" s="10">
        <v>68450</v>
      </c>
      <c r="M289" s="8" t="s">
        <v>28</v>
      </c>
      <c r="N289" s="8" t="s">
        <v>47</v>
      </c>
      <c r="O289" s="9" t="s">
        <v>30</v>
      </c>
      <c r="P289" s="11" t="s">
        <v>31</v>
      </c>
      <c r="Q289" s="9"/>
      <c r="R289" s="9">
        <v>0.6</v>
      </c>
      <c r="S289" s="12">
        <v>0</v>
      </c>
    </row>
    <row r="290" spans="1:19" hidden="1" x14ac:dyDescent="0.25">
      <c r="A290" s="8">
        <v>540120</v>
      </c>
      <c r="B290" s="8" t="s">
        <v>1026</v>
      </c>
      <c r="C290" s="8" t="s">
        <v>996</v>
      </c>
      <c r="D290" s="8" t="s">
        <v>33</v>
      </c>
      <c r="E290" s="9">
        <v>1</v>
      </c>
      <c r="F290" s="8" t="s">
        <v>1181</v>
      </c>
      <c r="G290" s="8" t="s">
        <v>1182</v>
      </c>
      <c r="H290" s="8" t="s">
        <v>1183</v>
      </c>
      <c r="I290" s="8" t="s">
        <v>1184</v>
      </c>
      <c r="J290" s="8" t="s">
        <v>26</v>
      </c>
      <c r="K290" s="9" t="s">
        <v>27</v>
      </c>
      <c r="L290" s="10">
        <v>72090</v>
      </c>
      <c r="M290" s="8" t="s">
        <v>28</v>
      </c>
      <c r="N290" s="8" t="s">
        <v>29</v>
      </c>
      <c r="O290" s="9" t="s">
        <v>153</v>
      </c>
      <c r="P290" s="11" t="s">
        <v>31</v>
      </c>
      <c r="Q290" s="9"/>
      <c r="R290" s="9">
        <v>3.8</v>
      </c>
      <c r="S290" s="12">
        <v>0.11</v>
      </c>
    </row>
    <row r="291" spans="1:19" hidden="1" x14ac:dyDescent="0.25">
      <c r="A291" s="8">
        <v>540120</v>
      </c>
      <c r="B291" s="8" t="s">
        <v>1026</v>
      </c>
      <c r="C291" s="8" t="s">
        <v>996</v>
      </c>
      <c r="D291" s="8" t="s">
        <v>33</v>
      </c>
      <c r="E291" s="9">
        <v>1</v>
      </c>
      <c r="F291" s="8" t="s">
        <v>1185</v>
      </c>
      <c r="G291" s="8" t="s">
        <v>1186</v>
      </c>
      <c r="H291" s="8" t="s">
        <v>1187</v>
      </c>
      <c r="I291" s="8" t="s">
        <v>1188</v>
      </c>
      <c r="J291" s="8" t="s">
        <v>26</v>
      </c>
      <c r="K291" s="9" t="s">
        <v>27</v>
      </c>
      <c r="L291" s="10">
        <v>194150</v>
      </c>
      <c r="M291" s="8" t="s">
        <v>28</v>
      </c>
      <c r="N291" s="8" t="s">
        <v>29</v>
      </c>
      <c r="O291" s="9" t="s">
        <v>30</v>
      </c>
      <c r="P291" s="11" t="s">
        <v>31</v>
      </c>
      <c r="Q291" s="9"/>
      <c r="R291" s="9">
        <v>7.9</v>
      </c>
      <c r="S291" s="12">
        <v>0.13900000000000001</v>
      </c>
    </row>
    <row r="292" spans="1:19" hidden="1" x14ac:dyDescent="0.25">
      <c r="A292" s="8">
        <v>540120</v>
      </c>
      <c r="B292" s="8" t="s">
        <v>1026</v>
      </c>
      <c r="C292" s="8" t="s">
        <v>996</v>
      </c>
      <c r="D292" s="8" t="s">
        <v>33</v>
      </c>
      <c r="E292" s="9">
        <v>1</v>
      </c>
      <c r="F292" s="8" t="s">
        <v>1189</v>
      </c>
      <c r="G292" s="8" t="s">
        <v>1190</v>
      </c>
      <c r="H292" s="8" t="s">
        <v>1191</v>
      </c>
      <c r="I292" s="8" t="s">
        <v>1192</v>
      </c>
      <c r="J292" s="8" t="s">
        <v>26</v>
      </c>
      <c r="K292" s="9" t="s">
        <v>27</v>
      </c>
      <c r="L292" s="10">
        <v>78140</v>
      </c>
      <c r="M292" s="8" t="s">
        <v>28</v>
      </c>
      <c r="N292" s="8" t="s">
        <v>29</v>
      </c>
      <c r="O292" s="9" t="s">
        <v>153</v>
      </c>
      <c r="P292" s="11" t="s">
        <v>31</v>
      </c>
      <c r="Q292" s="9"/>
      <c r="R292" s="9">
        <v>8.1999999999999993</v>
      </c>
      <c r="S292" s="12">
        <v>0.14000000000000001</v>
      </c>
    </row>
    <row r="293" spans="1:19" hidden="1" x14ac:dyDescent="0.25">
      <c r="A293" s="8">
        <v>540121</v>
      </c>
      <c r="B293" s="8" t="s">
        <v>1013</v>
      </c>
      <c r="C293" s="8" t="s">
        <v>996</v>
      </c>
      <c r="D293" s="8" t="s">
        <v>33</v>
      </c>
      <c r="E293" s="9">
        <v>1</v>
      </c>
      <c r="F293" s="8" t="s">
        <v>1193</v>
      </c>
      <c r="G293" s="8" t="s">
        <v>1194</v>
      </c>
      <c r="H293" s="8" t="s">
        <v>1195</v>
      </c>
      <c r="I293" s="8" t="s">
        <v>1196</v>
      </c>
      <c r="J293" s="8" t="s">
        <v>26</v>
      </c>
      <c r="K293" s="9" t="s">
        <v>27</v>
      </c>
      <c r="L293" s="10">
        <v>304340</v>
      </c>
      <c r="M293" s="8" t="s">
        <v>28</v>
      </c>
      <c r="N293" s="8" t="s">
        <v>29</v>
      </c>
      <c r="O293" s="9" t="s">
        <v>30</v>
      </c>
      <c r="P293" s="11" t="s">
        <v>31</v>
      </c>
      <c r="Q293" s="9"/>
      <c r="R293" s="9">
        <v>0</v>
      </c>
      <c r="S293" s="12">
        <v>0</v>
      </c>
    </row>
    <row r="294" spans="1:19" hidden="1" x14ac:dyDescent="0.25">
      <c r="A294" s="8">
        <v>540114</v>
      </c>
      <c r="B294" s="8" t="s">
        <v>1005</v>
      </c>
      <c r="C294" s="8" t="s">
        <v>996</v>
      </c>
      <c r="D294" s="8" t="s">
        <v>21</v>
      </c>
      <c r="E294" s="9">
        <v>1</v>
      </c>
      <c r="F294" s="8" t="s">
        <v>1197</v>
      </c>
      <c r="G294" s="8" t="s">
        <v>1198</v>
      </c>
      <c r="H294" s="8" t="s">
        <v>1199</v>
      </c>
      <c r="I294" s="8" t="s">
        <v>1200</v>
      </c>
      <c r="J294" s="8" t="s">
        <v>26</v>
      </c>
      <c r="K294" s="9" t="s">
        <v>27</v>
      </c>
      <c r="L294" s="10">
        <v>77790</v>
      </c>
      <c r="M294" s="8" t="s">
        <v>28</v>
      </c>
      <c r="N294" s="8" t="s">
        <v>47</v>
      </c>
      <c r="O294" s="9" t="s">
        <v>30</v>
      </c>
      <c r="P294" s="11" t="s">
        <v>31</v>
      </c>
      <c r="Q294" s="9"/>
      <c r="R294" s="9">
        <v>2.2999999999999998</v>
      </c>
      <c r="S294" s="12">
        <v>0.10299999999999999</v>
      </c>
    </row>
    <row r="295" spans="1:19" hidden="1" x14ac:dyDescent="0.25">
      <c r="A295" s="8">
        <v>540117</v>
      </c>
      <c r="B295" s="8" t="s">
        <v>1201</v>
      </c>
      <c r="C295" s="8" t="s">
        <v>996</v>
      </c>
      <c r="D295" s="8" t="s">
        <v>33</v>
      </c>
      <c r="E295" s="9">
        <v>1</v>
      </c>
      <c r="F295" s="8" t="s">
        <v>1202</v>
      </c>
      <c r="G295" s="8" t="s">
        <v>1203</v>
      </c>
      <c r="H295" s="8" t="s">
        <v>1204</v>
      </c>
      <c r="I295" s="8" t="s">
        <v>1205</v>
      </c>
      <c r="J295" s="8" t="s">
        <v>90</v>
      </c>
      <c r="K295" s="9" t="s">
        <v>91</v>
      </c>
      <c r="L295" s="10">
        <v>122300</v>
      </c>
      <c r="M295" s="8" t="s">
        <v>96</v>
      </c>
      <c r="N295" s="8" t="s">
        <v>29</v>
      </c>
      <c r="O295" s="9" t="s">
        <v>30</v>
      </c>
      <c r="P295" s="11" t="s">
        <v>31</v>
      </c>
      <c r="Q295" s="9" t="s">
        <v>161</v>
      </c>
      <c r="R295" s="9">
        <v>0</v>
      </c>
      <c r="S295" s="12">
        <v>0</v>
      </c>
    </row>
    <row r="296" spans="1:19" hidden="1" x14ac:dyDescent="0.25">
      <c r="A296" s="8">
        <v>540114</v>
      </c>
      <c r="B296" s="8" t="s">
        <v>1005</v>
      </c>
      <c r="C296" s="8" t="s">
        <v>996</v>
      </c>
      <c r="D296" s="8" t="s">
        <v>21</v>
      </c>
      <c r="E296" s="9">
        <v>1</v>
      </c>
      <c r="F296" s="8" t="s">
        <v>1206</v>
      </c>
      <c r="G296" s="8" t="s">
        <v>1207</v>
      </c>
      <c r="H296" s="8" t="s">
        <v>1208</v>
      </c>
      <c r="I296" s="8" t="s">
        <v>1209</v>
      </c>
      <c r="J296" s="8" t="s">
        <v>158</v>
      </c>
      <c r="K296" s="9" t="s">
        <v>159</v>
      </c>
      <c r="L296" s="10">
        <v>245250</v>
      </c>
      <c r="M296" s="8" t="s">
        <v>46</v>
      </c>
      <c r="N296" s="8" t="s">
        <v>29</v>
      </c>
      <c r="O296" s="9" t="s">
        <v>153</v>
      </c>
      <c r="P296" s="11" t="s">
        <v>31</v>
      </c>
      <c r="Q296" s="9" t="s">
        <v>161</v>
      </c>
      <c r="R296" s="9">
        <v>5.9</v>
      </c>
      <c r="S296" s="12">
        <v>0.34399999999999997</v>
      </c>
    </row>
    <row r="297" spans="1:19" hidden="1" x14ac:dyDescent="0.25">
      <c r="A297" s="8">
        <v>540114</v>
      </c>
      <c r="B297" s="8" t="s">
        <v>1005</v>
      </c>
      <c r="C297" s="8" t="s">
        <v>996</v>
      </c>
      <c r="D297" s="8" t="s">
        <v>21</v>
      </c>
      <c r="E297" s="9">
        <v>1</v>
      </c>
      <c r="F297" s="8" t="s">
        <v>1210</v>
      </c>
      <c r="G297" s="8" t="s">
        <v>1211</v>
      </c>
      <c r="H297" s="8" t="s">
        <v>1212</v>
      </c>
      <c r="I297" s="8" t="s">
        <v>1213</v>
      </c>
      <c r="J297" s="8" t="s">
        <v>26</v>
      </c>
      <c r="K297" s="9" t="s">
        <v>27</v>
      </c>
      <c r="L297" s="10">
        <v>38830</v>
      </c>
      <c r="M297" s="8" t="s">
        <v>28</v>
      </c>
      <c r="N297" s="8" t="s">
        <v>29</v>
      </c>
      <c r="O297" s="9" t="s">
        <v>153</v>
      </c>
      <c r="P297" s="11" t="s">
        <v>31</v>
      </c>
      <c r="Q297" s="9"/>
      <c r="R297" s="9">
        <v>7.3</v>
      </c>
      <c r="S297" s="12">
        <v>0.13300000000000001</v>
      </c>
    </row>
    <row r="298" spans="1:19" hidden="1" x14ac:dyDescent="0.25">
      <c r="A298" s="8">
        <v>540123</v>
      </c>
      <c r="B298" s="8" t="s">
        <v>995</v>
      </c>
      <c r="C298" s="8" t="s">
        <v>996</v>
      </c>
      <c r="D298" s="8" t="s">
        <v>33</v>
      </c>
      <c r="E298" s="9">
        <v>1</v>
      </c>
      <c r="F298" s="8" t="s">
        <v>1214</v>
      </c>
      <c r="G298" s="8" t="s">
        <v>1215</v>
      </c>
      <c r="H298" s="8" t="s">
        <v>1216</v>
      </c>
      <c r="I298" s="8" t="s">
        <v>1217</v>
      </c>
      <c r="J298" s="8" t="s">
        <v>26</v>
      </c>
      <c r="K298" s="9" t="s">
        <v>27</v>
      </c>
      <c r="L298" s="10">
        <v>167600</v>
      </c>
      <c r="M298" s="8" t="s">
        <v>96</v>
      </c>
      <c r="N298" s="8" t="s">
        <v>29</v>
      </c>
      <c r="O298" s="9" t="s">
        <v>153</v>
      </c>
      <c r="P298" s="11" t="s">
        <v>31</v>
      </c>
      <c r="Q298" s="9"/>
      <c r="R298" s="9">
        <v>2.7</v>
      </c>
      <c r="S298" s="12">
        <v>0.107</v>
      </c>
    </row>
    <row r="299" spans="1:19" hidden="1" x14ac:dyDescent="0.25">
      <c r="A299" s="8">
        <v>540114</v>
      </c>
      <c r="B299" s="8" t="s">
        <v>1005</v>
      </c>
      <c r="C299" s="8" t="s">
        <v>996</v>
      </c>
      <c r="D299" s="8" t="s">
        <v>21</v>
      </c>
      <c r="E299" s="9">
        <v>1</v>
      </c>
      <c r="F299" s="8" t="s">
        <v>1218</v>
      </c>
      <c r="G299" s="8" t="s">
        <v>1219</v>
      </c>
      <c r="H299" s="8" t="s">
        <v>1220</v>
      </c>
      <c r="I299" s="8" t="s">
        <v>1221</v>
      </c>
      <c r="J299" s="8" t="s">
        <v>26</v>
      </c>
      <c r="K299" s="9" t="s">
        <v>27</v>
      </c>
      <c r="L299" s="10">
        <v>82000</v>
      </c>
      <c r="M299" s="8" t="s">
        <v>46</v>
      </c>
      <c r="N299" s="8" t="s">
        <v>47</v>
      </c>
      <c r="O299" s="9" t="s">
        <v>30</v>
      </c>
      <c r="P299" s="11" t="s">
        <v>31</v>
      </c>
      <c r="Q299" s="9"/>
      <c r="R299" s="9">
        <v>0</v>
      </c>
      <c r="S299" s="12">
        <v>0</v>
      </c>
    </row>
    <row r="300" spans="1:19" hidden="1" x14ac:dyDescent="0.25">
      <c r="A300" s="8">
        <v>540121</v>
      </c>
      <c r="B300" s="8" t="s">
        <v>1013</v>
      </c>
      <c r="C300" s="8" t="s">
        <v>996</v>
      </c>
      <c r="D300" s="8" t="s">
        <v>33</v>
      </c>
      <c r="E300" s="9">
        <v>1</v>
      </c>
      <c r="F300" s="8" t="s">
        <v>1222</v>
      </c>
      <c r="G300" s="8" t="s">
        <v>1223</v>
      </c>
      <c r="H300" s="8" t="s">
        <v>1224</v>
      </c>
      <c r="I300" s="8" t="s">
        <v>1225</v>
      </c>
      <c r="J300" s="8" t="s">
        <v>26</v>
      </c>
      <c r="K300" s="9" t="s">
        <v>27</v>
      </c>
      <c r="L300" s="10">
        <v>70970</v>
      </c>
      <c r="M300" s="8" t="s">
        <v>96</v>
      </c>
      <c r="N300" s="8" t="s">
        <v>29</v>
      </c>
      <c r="O300" s="9" t="s">
        <v>30</v>
      </c>
      <c r="P300" s="11" t="s">
        <v>31</v>
      </c>
      <c r="Q300" s="9"/>
      <c r="R300" s="9">
        <v>2.1</v>
      </c>
      <c r="S300" s="12">
        <v>0.10100000000000001</v>
      </c>
    </row>
    <row r="301" spans="1:19" hidden="1" x14ac:dyDescent="0.25">
      <c r="A301" s="8">
        <v>540114</v>
      </c>
      <c r="B301" s="8" t="s">
        <v>1005</v>
      </c>
      <c r="C301" s="8" t="s">
        <v>996</v>
      </c>
      <c r="D301" s="8" t="s">
        <v>21</v>
      </c>
      <c r="E301" s="9">
        <v>1</v>
      </c>
      <c r="F301" s="8" t="s">
        <v>1226</v>
      </c>
      <c r="G301" s="8" t="s">
        <v>1227</v>
      </c>
      <c r="H301" s="8" t="s">
        <v>1228</v>
      </c>
      <c r="I301" s="8" t="s">
        <v>1229</v>
      </c>
      <c r="J301" s="8" t="s">
        <v>158</v>
      </c>
      <c r="K301" s="9" t="s">
        <v>91</v>
      </c>
      <c r="L301" s="10">
        <v>55000</v>
      </c>
      <c r="M301" s="8" t="s">
        <v>46</v>
      </c>
      <c r="N301" s="8" t="s">
        <v>47</v>
      </c>
      <c r="O301" s="9" t="s">
        <v>30</v>
      </c>
      <c r="P301" s="11" t="s">
        <v>31</v>
      </c>
      <c r="Q301" s="9" t="s">
        <v>161</v>
      </c>
      <c r="R301" s="9">
        <v>0.1</v>
      </c>
      <c r="S301" s="12">
        <v>0</v>
      </c>
    </row>
    <row r="302" spans="1:19" hidden="1" x14ac:dyDescent="0.25">
      <c r="A302" s="8">
        <v>540121</v>
      </c>
      <c r="B302" s="8" t="s">
        <v>1013</v>
      </c>
      <c r="C302" s="8" t="s">
        <v>996</v>
      </c>
      <c r="D302" s="8" t="s">
        <v>33</v>
      </c>
      <c r="E302" s="9">
        <v>1</v>
      </c>
      <c r="F302" s="8" t="s">
        <v>1230</v>
      </c>
      <c r="G302" s="8" t="s">
        <v>1231</v>
      </c>
      <c r="H302" s="8" t="s">
        <v>1232</v>
      </c>
      <c r="I302" s="8" t="s">
        <v>1233</v>
      </c>
      <c r="J302" s="8" t="s">
        <v>90</v>
      </c>
      <c r="K302" s="9" t="s">
        <v>309</v>
      </c>
      <c r="L302" s="10">
        <v>27180</v>
      </c>
      <c r="M302" s="8" t="s">
        <v>28</v>
      </c>
      <c r="N302" s="8" t="s">
        <v>29</v>
      </c>
      <c r="O302" s="9" t="s">
        <v>153</v>
      </c>
      <c r="P302" s="11" t="s">
        <v>31</v>
      </c>
      <c r="Q302" s="9" t="s">
        <v>161</v>
      </c>
      <c r="R302" s="9">
        <v>4.9000000000000004</v>
      </c>
      <c r="S302" s="12">
        <v>0.09</v>
      </c>
    </row>
    <row r="303" spans="1:19" hidden="1" x14ac:dyDescent="0.25">
      <c r="A303" s="8">
        <v>540121</v>
      </c>
      <c r="B303" s="8" t="s">
        <v>1013</v>
      </c>
      <c r="C303" s="8" t="s">
        <v>996</v>
      </c>
      <c r="D303" s="8" t="s">
        <v>33</v>
      </c>
      <c r="E303" s="9">
        <v>1</v>
      </c>
      <c r="F303" s="8" t="s">
        <v>1234</v>
      </c>
      <c r="G303" s="8" t="s">
        <v>1235</v>
      </c>
      <c r="H303" s="8" t="s">
        <v>1236</v>
      </c>
      <c r="I303" s="8" t="s">
        <v>1237</v>
      </c>
      <c r="J303" s="8" t="s">
        <v>26</v>
      </c>
      <c r="K303" s="9" t="s">
        <v>27</v>
      </c>
      <c r="L303" s="10">
        <v>170510</v>
      </c>
      <c r="M303" s="8" t="s">
        <v>28</v>
      </c>
      <c r="N303" s="8" t="s">
        <v>29</v>
      </c>
      <c r="O303" s="9" t="s">
        <v>30</v>
      </c>
      <c r="P303" s="11" t="s">
        <v>31</v>
      </c>
      <c r="Q303" s="9"/>
      <c r="R303" s="9">
        <v>5.2</v>
      </c>
      <c r="S303" s="12">
        <v>0.12</v>
      </c>
    </row>
    <row r="304" spans="1:19" hidden="1" x14ac:dyDescent="0.25">
      <c r="A304" s="8">
        <v>540121</v>
      </c>
      <c r="B304" s="8" t="s">
        <v>1013</v>
      </c>
      <c r="C304" s="8" t="s">
        <v>996</v>
      </c>
      <c r="D304" s="8" t="s">
        <v>33</v>
      </c>
      <c r="E304" s="9">
        <v>1</v>
      </c>
      <c r="F304" s="8" t="s">
        <v>1238</v>
      </c>
      <c r="G304" s="8" t="s">
        <v>1239</v>
      </c>
      <c r="H304" s="8" t="s">
        <v>1240</v>
      </c>
      <c r="I304" s="8" t="s">
        <v>1241</v>
      </c>
      <c r="J304" s="8" t="s">
        <v>26</v>
      </c>
      <c r="K304" s="9" t="s">
        <v>27</v>
      </c>
      <c r="L304" s="10">
        <v>72810</v>
      </c>
      <c r="M304" s="8" t="s">
        <v>28</v>
      </c>
      <c r="N304" s="8" t="s">
        <v>29</v>
      </c>
      <c r="O304" s="9" t="s">
        <v>30</v>
      </c>
      <c r="P304" s="11" t="s">
        <v>31</v>
      </c>
      <c r="Q304" s="9"/>
      <c r="R304" s="9">
        <v>0</v>
      </c>
      <c r="S304" s="12">
        <v>0</v>
      </c>
    </row>
    <row r="305" spans="1:19" hidden="1" x14ac:dyDescent="0.25">
      <c r="A305" s="8">
        <v>540114</v>
      </c>
      <c r="B305" s="8" t="s">
        <v>1005</v>
      </c>
      <c r="C305" s="8" t="s">
        <v>996</v>
      </c>
      <c r="D305" s="8" t="s">
        <v>21</v>
      </c>
      <c r="E305" s="9">
        <v>1</v>
      </c>
      <c r="F305" s="8" t="s">
        <v>1242</v>
      </c>
      <c r="G305" s="8" t="s">
        <v>1243</v>
      </c>
      <c r="H305" s="8" t="s">
        <v>1244</v>
      </c>
      <c r="I305" s="8" t="s">
        <v>1245</v>
      </c>
      <c r="J305" s="8" t="s">
        <v>26</v>
      </c>
      <c r="K305" s="9" t="s">
        <v>27</v>
      </c>
      <c r="L305" s="10">
        <v>236550</v>
      </c>
      <c r="M305" s="8" t="s">
        <v>28</v>
      </c>
      <c r="N305" s="8" t="s">
        <v>29</v>
      </c>
      <c r="O305" s="9" t="s">
        <v>30</v>
      </c>
      <c r="P305" s="11" t="s">
        <v>31</v>
      </c>
      <c r="Q305" s="9"/>
      <c r="R305" s="9">
        <v>1</v>
      </c>
      <c r="S305" s="12">
        <v>0</v>
      </c>
    </row>
    <row r="306" spans="1:19" hidden="1" x14ac:dyDescent="0.25">
      <c r="A306" s="8">
        <v>540114</v>
      </c>
      <c r="B306" s="8" t="s">
        <v>1005</v>
      </c>
      <c r="C306" s="8" t="s">
        <v>996</v>
      </c>
      <c r="D306" s="8" t="s">
        <v>21</v>
      </c>
      <c r="E306" s="9">
        <v>1</v>
      </c>
      <c r="F306" s="8" t="s">
        <v>1246</v>
      </c>
      <c r="G306" s="8" t="s">
        <v>1247</v>
      </c>
      <c r="H306" s="8" t="s">
        <v>1248</v>
      </c>
      <c r="I306" s="8" t="s">
        <v>1249</v>
      </c>
      <c r="J306" s="8" t="s">
        <v>90</v>
      </c>
      <c r="K306" s="9" t="s">
        <v>91</v>
      </c>
      <c r="L306" s="10">
        <v>53399</v>
      </c>
      <c r="M306" s="8" t="s">
        <v>46</v>
      </c>
      <c r="N306" s="8" t="s">
        <v>29</v>
      </c>
      <c r="O306" s="9" t="s">
        <v>30</v>
      </c>
      <c r="P306" s="11" t="s">
        <v>31</v>
      </c>
      <c r="Q306" s="9" t="s">
        <v>92</v>
      </c>
      <c r="R306" s="9">
        <v>2.5</v>
      </c>
      <c r="S306" s="12">
        <v>0</v>
      </c>
    </row>
    <row r="307" spans="1:19" hidden="1" x14ac:dyDescent="0.25">
      <c r="A307" s="8">
        <v>540114</v>
      </c>
      <c r="B307" s="8" t="s">
        <v>1005</v>
      </c>
      <c r="C307" s="8" t="s">
        <v>996</v>
      </c>
      <c r="D307" s="8" t="s">
        <v>21</v>
      </c>
      <c r="E307" s="9">
        <v>1</v>
      </c>
      <c r="F307" s="8" t="s">
        <v>1250</v>
      </c>
      <c r="G307" s="8" t="s">
        <v>1251</v>
      </c>
      <c r="H307" s="8" t="s">
        <v>1252</v>
      </c>
      <c r="I307" s="8" t="s">
        <v>1253</v>
      </c>
      <c r="J307" s="8" t="s">
        <v>26</v>
      </c>
      <c r="K307" s="9" t="s">
        <v>27</v>
      </c>
      <c r="L307" s="10">
        <v>56630</v>
      </c>
      <c r="M307" s="8" t="s">
        <v>28</v>
      </c>
      <c r="N307" s="8" t="s">
        <v>29</v>
      </c>
      <c r="O307" s="9" t="s">
        <v>153</v>
      </c>
      <c r="P307" s="11" t="s">
        <v>31</v>
      </c>
      <c r="Q307" s="9"/>
      <c r="R307" s="9">
        <v>0</v>
      </c>
      <c r="S307" s="12">
        <v>0</v>
      </c>
    </row>
    <row r="308" spans="1:19" hidden="1" x14ac:dyDescent="0.25">
      <c r="A308" s="8">
        <v>540291</v>
      </c>
      <c r="B308" s="8" t="s">
        <v>1060</v>
      </c>
      <c r="C308" s="8" t="s">
        <v>996</v>
      </c>
      <c r="D308" s="8" t="s">
        <v>33</v>
      </c>
      <c r="E308" s="9">
        <v>1</v>
      </c>
      <c r="F308" s="8" t="s">
        <v>1254</v>
      </c>
      <c r="G308" s="8" t="s">
        <v>1255</v>
      </c>
      <c r="H308" s="8" t="s">
        <v>1256</v>
      </c>
      <c r="I308" s="8" t="s">
        <v>1257</v>
      </c>
      <c r="J308" s="8" t="s">
        <v>26</v>
      </c>
      <c r="K308" s="9" t="s">
        <v>27</v>
      </c>
      <c r="L308" s="10">
        <v>97080</v>
      </c>
      <c r="M308" s="8" t="s">
        <v>28</v>
      </c>
      <c r="N308" s="8" t="s">
        <v>29</v>
      </c>
      <c r="O308" s="9" t="s">
        <v>30</v>
      </c>
      <c r="P308" s="11" t="s">
        <v>31</v>
      </c>
      <c r="Q308" s="9"/>
      <c r="R308" s="9">
        <v>3.1</v>
      </c>
      <c r="S308" s="12">
        <v>0.11</v>
      </c>
    </row>
    <row r="309" spans="1:19" hidden="1" x14ac:dyDescent="0.25">
      <c r="A309" s="8">
        <v>540291</v>
      </c>
      <c r="B309" s="8" t="s">
        <v>1060</v>
      </c>
      <c r="C309" s="8" t="s">
        <v>996</v>
      </c>
      <c r="D309" s="8" t="s">
        <v>33</v>
      </c>
      <c r="E309" s="9">
        <v>1</v>
      </c>
      <c r="F309" s="8" t="s">
        <v>125</v>
      </c>
      <c r="G309" s="8" t="s">
        <v>1258</v>
      </c>
      <c r="H309" s="8" t="s">
        <v>1259</v>
      </c>
      <c r="I309" s="8" t="s">
        <v>1260</v>
      </c>
      <c r="J309" s="8" t="s">
        <v>90</v>
      </c>
      <c r="K309" s="9" t="s">
        <v>318</v>
      </c>
      <c r="L309" s="10">
        <v>15400</v>
      </c>
      <c r="M309" s="8" t="s">
        <v>96</v>
      </c>
      <c r="N309" s="8" t="s">
        <v>29</v>
      </c>
      <c r="O309" s="9" t="s">
        <v>30</v>
      </c>
      <c r="P309" s="11" t="s">
        <v>31</v>
      </c>
      <c r="Q309" s="9" t="s">
        <v>92</v>
      </c>
      <c r="R309" s="9">
        <v>3.9</v>
      </c>
      <c r="S309" s="12">
        <v>8.9999999999999993E-3</v>
      </c>
    </row>
    <row r="310" spans="1:19" hidden="1" x14ac:dyDescent="0.25">
      <c r="A310" s="8">
        <v>540291</v>
      </c>
      <c r="B310" s="8" t="s">
        <v>1060</v>
      </c>
      <c r="C310" s="8" t="s">
        <v>996</v>
      </c>
      <c r="D310" s="8" t="s">
        <v>33</v>
      </c>
      <c r="E310" s="9">
        <v>1</v>
      </c>
      <c r="F310" s="8" t="s">
        <v>1261</v>
      </c>
      <c r="G310" s="8" t="s">
        <v>1262</v>
      </c>
      <c r="H310" s="8" t="s">
        <v>1263</v>
      </c>
      <c r="I310" s="8" t="s">
        <v>1264</v>
      </c>
      <c r="J310" s="8" t="s">
        <v>90</v>
      </c>
      <c r="K310" s="9" t="s">
        <v>424</v>
      </c>
      <c r="L310" s="10">
        <v>125800</v>
      </c>
      <c r="M310" s="8" t="s">
        <v>96</v>
      </c>
      <c r="N310" s="8" t="s">
        <v>47</v>
      </c>
      <c r="O310" s="9" t="s">
        <v>30</v>
      </c>
      <c r="P310" s="11" t="s">
        <v>31</v>
      </c>
      <c r="Q310" s="9" t="s">
        <v>161</v>
      </c>
      <c r="R310" s="9">
        <v>0</v>
      </c>
      <c r="S310" s="12">
        <v>0</v>
      </c>
    </row>
    <row r="311" spans="1:19" hidden="1" x14ac:dyDescent="0.25">
      <c r="A311" s="8">
        <v>540291</v>
      </c>
      <c r="B311" s="8" t="s">
        <v>1060</v>
      </c>
      <c r="C311" s="8" t="s">
        <v>996</v>
      </c>
      <c r="D311" s="8" t="s">
        <v>33</v>
      </c>
      <c r="E311" s="9">
        <v>1</v>
      </c>
      <c r="F311" s="8" t="s">
        <v>1265</v>
      </c>
      <c r="G311" s="8" t="s">
        <v>1266</v>
      </c>
      <c r="H311" s="8" t="s">
        <v>1267</v>
      </c>
      <c r="I311" s="8" t="s">
        <v>1268</v>
      </c>
      <c r="J311" s="8" t="s">
        <v>90</v>
      </c>
      <c r="K311" s="9" t="s">
        <v>91</v>
      </c>
      <c r="L311" s="10">
        <v>31710</v>
      </c>
      <c r="M311" s="8" t="s">
        <v>28</v>
      </c>
      <c r="N311" s="8" t="s">
        <v>47</v>
      </c>
      <c r="O311" s="9" t="s">
        <v>30</v>
      </c>
      <c r="P311" s="11" t="s">
        <v>31</v>
      </c>
      <c r="Q311" s="9" t="s">
        <v>161</v>
      </c>
      <c r="R311" s="9">
        <v>0.1</v>
      </c>
      <c r="S311" s="12">
        <v>0</v>
      </c>
    </row>
    <row r="312" spans="1:19" hidden="1" x14ac:dyDescent="0.25">
      <c r="A312" s="8">
        <v>540114</v>
      </c>
      <c r="B312" s="8" t="s">
        <v>1005</v>
      </c>
      <c r="C312" s="8" t="s">
        <v>996</v>
      </c>
      <c r="D312" s="8" t="s">
        <v>21</v>
      </c>
      <c r="E312" s="9">
        <v>1</v>
      </c>
      <c r="F312" s="8" t="s">
        <v>1269</v>
      </c>
      <c r="G312" s="8" t="s">
        <v>1270</v>
      </c>
      <c r="H312" s="8" t="s">
        <v>1271</v>
      </c>
      <c r="I312" s="8" t="s">
        <v>1272</v>
      </c>
      <c r="J312" s="8" t="s">
        <v>26</v>
      </c>
      <c r="K312" s="9" t="s">
        <v>27</v>
      </c>
      <c r="L312" s="10">
        <v>48540</v>
      </c>
      <c r="M312" s="8" t="s">
        <v>28</v>
      </c>
      <c r="N312" s="8" t="s">
        <v>29</v>
      </c>
      <c r="O312" s="9" t="s">
        <v>30</v>
      </c>
      <c r="P312" s="11" t="s">
        <v>31</v>
      </c>
      <c r="Q312" s="9"/>
      <c r="R312" s="9">
        <v>3.5</v>
      </c>
      <c r="S312" s="12">
        <v>0.11</v>
      </c>
    </row>
    <row r="313" spans="1:19" hidden="1" x14ac:dyDescent="0.25">
      <c r="A313" s="8">
        <v>540114</v>
      </c>
      <c r="B313" s="8" t="s">
        <v>1005</v>
      </c>
      <c r="C313" s="8" t="s">
        <v>996</v>
      </c>
      <c r="D313" s="8" t="s">
        <v>21</v>
      </c>
      <c r="E313" s="9">
        <v>1</v>
      </c>
      <c r="F313" s="8" t="s">
        <v>1273</v>
      </c>
      <c r="G313" s="8" t="s">
        <v>1274</v>
      </c>
      <c r="H313" s="8" t="s">
        <v>1275</v>
      </c>
      <c r="I313" s="8" t="s">
        <v>1276</v>
      </c>
      <c r="J313" s="8" t="s">
        <v>26</v>
      </c>
      <c r="K313" s="9" t="s">
        <v>27</v>
      </c>
      <c r="L313" s="10">
        <v>221540</v>
      </c>
      <c r="M313" s="8" t="s">
        <v>28</v>
      </c>
      <c r="N313" s="8" t="s">
        <v>29</v>
      </c>
      <c r="O313" s="9" t="s">
        <v>153</v>
      </c>
      <c r="P313" s="11" t="s">
        <v>31</v>
      </c>
      <c r="Q313" s="9"/>
      <c r="R313" s="9">
        <v>6.9</v>
      </c>
      <c r="S313" s="12">
        <v>0.129</v>
      </c>
    </row>
    <row r="314" spans="1:19" hidden="1" x14ac:dyDescent="0.25">
      <c r="A314" s="8">
        <v>540114</v>
      </c>
      <c r="B314" s="8" t="s">
        <v>1005</v>
      </c>
      <c r="C314" s="8" t="s">
        <v>996</v>
      </c>
      <c r="D314" s="8" t="s">
        <v>21</v>
      </c>
      <c r="E314" s="9">
        <v>1</v>
      </c>
      <c r="F314" s="8" t="s">
        <v>1277</v>
      </c>
      <c r="G314" s="8" t="s">
        <v>1278</v>
      </c>
      <c r="H314" s="8" t="s">
        <v>1279</v>
      </c>
      <c r="I314" s="8" t="s">
        <v>1280</v>
      </c>
      <c r="J314" s="8" t="s">
        <v>158</v>
      </c>
      <c r="K314" s="9" t="s">
        <v>159</v>
      </c>
      <c r="L314" s="10">
        <v>1000000</v>
      </c>
      <c r="M314" s="8" t="s">
        <v>96</v>
      </c>
      <c r="N314" s="8" t="s">
        <v>47</v>
      </c>
      <c r="O314" s="9" t="s">
        <v>30</v>
      </c>
      <c r="P314" s="11" t="s">
        <v>31</v>
      </c>
      <c r="Q314" s="9" t="s">
        <v>161</v>
      </c>
      <c r="R314" s="9">
        <v>1.7</v>
      </c>
      <c r="S314" s="12">
        <v>8.5999999999999993E-2</v>
      </c>
    </row>
    <row r="315" spans="1:19" hidden="1" x14ac:dyDescent="0.25">
      <c r="A315" s="8">
        <v>540114</v>
      </c>
      <c r="B315" s="8" t="s">
        <v>1005</v>
      </c>
      <c r="C315" s="8" t="s">
        <v>996</v>
      </c>
      <c r="D315" s="8" t="s">
        <v>21</v>
      </c>
      <c r="E315" s="9">
        <v>1</v>
      </c>
      <c r="F315" s="8" t="s">
        <v>1281</v>
      </c>
      <c r="G315" s="8" t="s">
        <v>1282</v>
      </c>
      <c r="H315" s="8" t="s">
        <v>1283</v>
      </c>
      <c r="I315" s="8" t="s">
        <v>1284</v>
      </c>
      <c r="J315" s="8" t="s">
        <v>26</v>
      </c>
      <c r="K315" s="9" t="s">
        <v>27</v>
      </c>
      <c r="L315" s="10">
        <v>165940</v>
      </c>
      <c r="M315" s="8" t="s">
        <v>28</v>
      </c>
      <c r="N315" s="8" t="s">
        <v>47</v>
      </c>
      <c r="O315" s="9" t="s">
        <v>30</v>
      </c>
      <c r="P315" s="11" t="s">
        <v>31</v>
      </c>
      <c r="Q315" s="9"/>
      <c r="R315" s="9">
        <v>1.3</v>
      </c>
      <c r="S315" s="12">
        <v>3.2000000000000001E-2</v>
      </c>
    </row>
    <row r="316" spans="1:19" hidden="1" x14ac:dyDescent="0.25">
      <c r="A316" s="8">
        <v>540114</v>
      </c>
      <c r="B316" s="8" t="s">
        <v>1005</v>
      </c>
      <c r="C316" s="8" t="s">
        <v>996</v>
      </c>
      <c r="D316" s="8" t="s">
        <v>21</v>
      </c>
      <c r="E316" s="9">
        <v>1</v>
      </c>
      <c r="F316" s="8" t="s">
        <v>1285</v>
      </c>
      <c r="G316" s="8" t="s">
        <v>1286</v>
      </c>
      <c r="H316" s="8" t="s">
        <v>1287</v>
      </c>
      <c r="I316" s="8" t="s">
        <v>1288</v>
      </c>
      <c r="J316" s="8" t="s">
        <v>26</v>
      </c>
      <c r="K316" s="9" t="s">
        <v>27</v>
      </c>
      <c r="L316" s="10">
        <v>44800</v>
      </c>
      <c r="M316" s="8" t="s">
        <v>28</v>
      </c>
      <c r="N316" s="8" t="s">
        <v>47</v>
      </c>
      <c r="O316" s="9" t="s">
        <v>30</v>
      </c>
      <c r="P316" s="11" t="s">
        <v>31</v>
      </c>
      <c r="Q316" s="9"/>
      <c r="R316" s="9">
        <v>2.2000000000000002</v>
      </c>
      <c r="S316" s="12">
        <v>0.10199999999999999</v>
      </c>
    </row>
    <row r="317" spans="1:19" hidden="1" x14ac:dyDescent="0.25">
      <c r="A317" s="8">
        <v>540117</v>
      </c>
      <c r="B317" s="8" t="s">
        <v>1201</v>
      </c>
      <c r="C317" s="8" t="s">
        <v>996</v>
      </c>
      <c r="D317" s="8" t="s">
        <v>33</v>
      </c>
      <c r="E317" s="9">
        <v>1</v>
      </c>
      <c r="F317" s="8" t="s">
        <v>1289</v>
      </c>
      <c r="G317" s="8" t="s">
        <v>1290</v>
      </c>
      <c r="H317" s="8" t="s">
        <v>1291</v>
      </c>
      <c r="I317" s="8" t="s">
        <v>1292</v>
      </c>
      <c r="J317" s="8" t="s">
        <v>26</v>
      </c>
      <c r="K317" s="9" t="s">
        <v>27</v>
      </c>
      <c r="L317" s="10">
        <v>113260</v>
      </c>
      <c r="M317" s="8" t="s">
        <v>28</v>
      </c>
      <c r="N317" s="8" t="s">
        <v>29</v>
      </c>
      <c r="O317" s="9" t="s">
        <v>30</v>
      </c>
      <c r="P317" s="11" t="s">
        <v>31</v>
      </c>
      <c r="Q317" s="9"/>
      <c r="R317" s="9">
        <v>8.8000000000000007</v>
      </c>
      <c r="S317" s="12">
        <v>0.14000000000000001</v>
      </c>
    </row>
    <row r="318" spans="1:19" hidden="1" x14ac:dyDescent="0.25">
      <c r="A318" s="8">
        <v>540117</v>
      </c>
      <c r="B318" s="8" t="s">
        <v>1201</v>
      </c>
      <c r="C318" s="8" t="s">
        <v>996</v>
      </c>
      <c r="D318" s="8" t="s">
        <v>33</v>
      </c>
      <c r="E318" s="9">
        <v>1</v>
      </c>
      <c r="F318" s="8" t="s">
        <v>125</v>
      </c>
      <c r="G318" s="8" t="s">
        <v>1293</v>
      </c>
      <c r="H318" s="8" t="s">
        <v>1294</v>
      </c>
      <c r="I318" s="8" t="s">
        <v>1295</v>
      </c>
      <c r="J318" s="8" t="s">
        <v>90</v>
      </c>
      <c r="K318" s="9" t="s">
        <v>159</v>
      </c>
      <c r="L318" s="10">
        <v>139600</v>
      </c>
      <c r="M318" s="8" t="s">
        <v>96</v>
      </c>
      <c r="N318" s="8" t="s">
        <v>29</v>
      </c>
      <c r="O318" s="9" t="s">
        <v>153</v>
      </c>
      <c r="P318" s="11" t="s">
        <v>31</v>
      </c>
      <c r="Q318" s="9" t="s">
        <v>92</v>
      </c>
      <c r="R318" s="9">
        <v>3.6</v>
      </c>
      <c r="S318" s="12">
        <v>0.19400000000000001</v>
      </c>
    </row>
    <row r="319" spans="1:19" hidden="1" x14ac:dyDescent="0.25">
      <c r="A319" s="8">
        <v>540117</v>
      </c>
      <c r="B319" s="8" t="s">
        <v>1201</v>
      </c>
      <c r="C319" s="8" t="s">
        <v>996</v>
      </c>
      <c r="D319" s="8" t="s">
        <v>33</v>
      </c>
      <c r="E319" s="9">
        <v>1</v>
      </c>
      <c r="F319" s="8" t="s">
        <v>1218</v>
      </c>
      <c r="G319" s="8" t="s">
        <v>1296</v>
      </c>
      <c r="H319" s="8" t="s">
        <v>1297</v>
      </c>
      <c r="I319" s="8" t="s">
        <v>1298</v>
      </c>
      <c r="J319" s="8" t="s">
        <v>26</v>
      </c>
      <c r="K319" s="9" t="s">
        <v>27</v>
      </c>
      <c r="L319" s="10">
        <v>32360</v>
      </c>
      <c r="M319" s="8" t="s">
        <v>28</v>
      </c>
      <c r="N319" s="8" t="s">
        <v>29</v>
      </c>
      <c r="O319" s="9" t="s">
        <v>30</v>
      </c>
      <c r="P319" s="11" t="s">
        <v>31</v>
      </c>
      <c r="Q319" s="9"/>
      <c r="R319" s="9">
        <v>1.2</v>
      </c>
      <c r="S319" s="12">
        <v>2.1000000000000001E-2</v>
      </c>
    </row>
    <row r="320" spans="1:19" hidden="1" x14ac:dyDescent="0.25">
      <c r="A320" s="8">
        <v>540117</v>
      </c>
      <c r="B320" s="8" t="s">
        <v>1201</v>
      </c>
      <c r="C320" s="8" t="s">
        <v>996</v>
      </c>
      <c r="D320" s="8" t="s">
        <v>33</v>
      </c>
      <c r="E320" s="9">
        <v>1</v>
      </c>
      <c r="F320" s="8" t="s">
        <v>1299</v>
      </c>
      <c r="G320" s="8" t="s">
        <v>1300</v>
      </c>
      <c r="H320" s="8" t="s">
        <v>1301</v>
      </c>
      <c r="I320" s="8" t="s">
        <v>1302</v>
      </c>
      <c r="J320" s="8" t="s">
        <v>26</v>
      </c>
      <c r="K320" s="9" t="s">
        <v>27</v>
      </c>
      <c r="L320" s="10">
        <v>29120</v>
      </c>
      <c r="M320" s="8" t="s">
        <v>28</v>
      </c>
      <c r="N320" s="8" t="s">
        <v>29</v>
      </c>
      <c r="O320" s="9" t="s">
        <v>153</v>
      </c>
      <c r="P320" s="11" t="s">
        <v>31</v>
      </c>
      <c r="Q320" s="9"/>
      <c r="R320" s="9">
        <v>3.4</v>
      </c>
      <c r="S320" s="12">
        <v>0.11</v>
      </c>
    </row>
    <row r="321" spans="1:19" hidden="1" x14ac:dyDescent="0.25">
      <c r="A321" s="8">
        <v>540114</v>
      </c>
      <c r="B321" s="8" t="s">
        <v>1201</v>
      </c>
      <c r="C321" s="8" t="s">
        <v>996</v>
      </c>
      <c r="D321" s="8" t="s">
        <v>21</v>
      </c>
      <c r="E321" s="9">
        <v>1</v>
      </c>
      <c r="F321" s="8" t="s">
        <v>1303</v>
      </c>
      <c r="G321" s="8" t="s">
        <v>1304</v>
      </c>
      <c r="H321" s="8" t="s">
        <v>1305</v>
      </c>
      <c r="I321" s="8" t="s">
        <v>1306</v>
      </c>
      <c r="J321" s="8" t="s">
        <v>26</v>
      </c>
      <c r="K321" s="9" t="s">
        <v>27</v>
      </c>
      <c r="L321" s="10">
        <v>91270</v>
      </c>
      <c r="M321" s="8" t="s">
        <v>28</v>
      </c>
      <c r="N321" s="8" t="s">
        <v>47</v>
      </c>
      <c r="O321" s="9" t="s">
        <v>30</v>
      </c>
      <c r="P321" s="11" t="s">
        <v>31</v>
      </c>
      <c r="Q321" s="9"/>
      <c r="R321" s="9">
        <v>2.2000000000000002</v>
      </c>
      <c r="S321" s="12">
        <v>0.10199999999999999</v>
      </c>
    </row>
    <row r="322" spans="1:19" hidden="1" x14ac:dyDescent="0.25">
      <c r="A322" s="8">
        <v>540117</v>
      </c>
      <c r="B322" s="8" t="s">
        <v>1201</v>
      </c>
      <c r="C322" s="8" t="s">
        <v>996</v>
      </c>
      <c r="D322" s="8" t="s">
        <v>33</v>
      </c>
      <c r="E322" s="9">
        <v>1</v>
      </c>
      <c r="F322" s="8" t="s">
        <v>125</v>
      </c>
      <c r="G322" s="8" t="s">
        <v>1307</v>
      </c>
      <c r="H322" s="8" t="s">
        <v>1308</v>
      </c>
      <c r="I322" s="8" t="s">
        <v>1309</v>
      </c>
      <c r="J322" s="8" t="s">
        <v>90</v>
      </c>
      <c r="K322" s="9" t="s">
        <v>318</v>
      </c>
      <c r="L322" s="10">
        <v>10600</v>
      </c>
      <c r="M322" s="8" t="s">
        <v>96</v>
      </c>
      <c r="N322" s="8" t="s">
        <v>29</v>
      </c>
      <c r="O322" s="9" t="s">
        <v>30</v>
      </c>
      <c r="P322" s="11" t="s">
        <v>31</v>
      </c>
      <c r="Q322" s="9" t="s">
        <v>92</v>
      </c>
      <c r="R322" s="9">
        <v>0.1</v>
      </c>
      <c r="S322" s="12">
        <v>0</v>
      </c>
    </row>
    <row r="323" spans="1:19" hidden="1" x14ac:dyDescent="0.25">
      <c r="A323" s="8">
        <v>540114</v>
      </c>
      <c r="B323" s="8" t="s">
        <v>1005</v>
      </c>
      <c r="C323" s="8" t="s">
        <v>996</v>
      </c>
      <c r="D323" s="8" t="s">
        <v>21</v>
      </c>
      <c r="E323" s="9">
        <v>1</v>
      </c>
      <c r="F323" s="8" t="s">
        <v>1310</v>
      </c>
      <c r="G323" s="8" t="s">
        <v>1311</v>
      </c>
      <c r="H323" s="8" t="s">
        <v>1312</v>
      </c>
      <c r="I323" s="8" t="s">
        <v>1313</v>
      </c>
      <c r="J323" s="8" t="s">
        <v>26</v>
      </c>
      <c r="K323" s="9" t="s">
        <v>27</v>
      </c>
      <c r="L323" s="10">
        <v>28520</v>
      </c>
      <c r="M323" s="8" t="s">
        <v>28</v>
      </c>
      <c r="N323" s="8" t="s">
        <v>47</v>
      </c>
      <c r="O323" s="9" t="s">
        <v>30</v>
      </c>
      <c r="P323" s="11" t="s">
        <v>31</v>
      </c>
      <c r="Q323" s="9"/>
      <c r="R323" s="9">
        <v>1.4</v>
      </c>
      <c r="S323" s="12">
        <v>3.5999999999999997E-2</v>
      </c>
    </row>
    <row r="324" spans="1:19" hidden="1" x14ac:dyDescent="0.25">
      <c r="A324" s="8">
        <v>540115</v>
      </c>
      <c r="B324" s="8" t="s">
        <v>1314</v>
      </c>
      <c r="C324" s="8" t="s">
        <v>996</v>
      </c>
      <c r="D324" s="8" t="s">
        <v>33</v>
      </c>
      <c r="E324" s="9">
        <v>1</v>
      </c>
      <c r="F324" s="8" t="s">
        <v>1315</v>
      </c>
      <c r="G324" s="8" t="s">
        <v>1316</v>
      </c>
      <c r="H324" s="8" t="s">
        <v>1317</v>
      </c>
      <c r="I324" s="8" t="s">
        <v>1318</v>
      </c>
      <c r="J324" s="8" t="s">
        <v>26</v>
      </c>
      <c r="K324" s="9" t="s">
        <v>27</v>
      </c>
      <c r="L324" s="10">
        <v>81040</v>
      </c>
      <c r="M324" s="8" t="s">
        <v>28</v>
      </c>
      <c r="N324" s="8" t="s">
        <v>29</v>
      </c>
      <c r="O324" s="9" t="s">
        <v>153</v>
      </c>
      <c r="P324" s="11" t="s">
        <v>31</v>
      </c>
      <c r="Q324" s="9"/>
      <c r="R324" s="9">
        <v>3.5</v>
      </c>
      <c r="S324" s="12">
        <v>0.11</v>
      </c>
    </row>
    <row r="325" spans="1:19" hidden="1" x14ac:dyDescent="0.25">
      <c r="A325" s="8">
        <v>540114</v>
      </c>
      <c r="B325" s="8" t="s">
        <v>1005</v>
      </c>
      <c r="C325" s="8" t="s">
        <v>996</v>
      </c>
      <c r="D325" s="8" t="s">
        <v>21</v>
      </c>
      <c r="E325" s="9">
        <v>1</v>
      </c>
      <c r="F325" s="8" t="s">
        <v>1319</v>
      </c>
      <c r="G325" s="8" t="s">
        <v>1320</v>
      </c>
      <c r="H325" s="8" t="s">
        <v>1321</v>
      </c>
      <c r="I325" s="8" t="s">
        <v>1322</v>
      </c>
      <c r="J325" s="8" t="s">
        <v>26</v>
      </c>
      <c r="K325" s="9" t="s">
        <v>27</v>
      </c>
      <c r="L325" s="10">
        <v>89390</v>
      </c>
      <c r="M325" s="8" t="s">
        <v>28</v>
      </c>
      <c r="N325" s="8" t="s">
        <v>29</v>
      </c>
      <c r="O325" s="9" t="s">
        <v>30</v>
      </c>
      <c r="P325" s="11" t="s">
        <v>31</v>
      </c>
      <c r="Q325" s="9"/>
      <c r="R325" s="9">
        <v>0</v>
      </c>
      <c r="S325" s="12">
        <v>0</v>
      </c>
    </row>
    <row r="326" spans="1:19" hidden="1" x14ac:dyDescent="0.25">
      <c r="A326" s="8">
        <v>540114</v>
      </c>
      <c r="B326" s="8" t="s">
        <v>1005</v>
      </c>
      <c r="C326" s="8" t="s">
        <v>996</v>
      </c>
      <c r="D326" s="8" t="s">
        <v>21</v>
      </c>
      <c r="E326" s="9">
        <v>1</v>
      </c>
      <c r="F326" s="8" t="s">
        <v>1323</v>
      </c>
      <c r="G326" s="8" t="s">
        <v>1324</v>
      </c>
      <c r="H326" s="8" t="s">
        <v>1325</v>
      </c>
      <c r="I326" s="8" t="s">
        <v>1326</v>
      </c>
      <c r="J326" s="8" t="s">
        <v>26</v>
      </c>
      <c r="K326" s="9" t="s">
        <v>300</v>
      </c>
      <c r="L326" s="10">
        <v>198630</v>
      </c>
      <c r="M326" s="8" t="s">
        <v>28</v>
      </c>
      <c r="N326" s="8" t="s">
        <v>29</v>
      </c>
      <c r="O326" s="9" t="s">
        <v>30</v>
      </c>
      <c r="P326" s="11" t="s">
        <v>31</v>
      </c>
      <c r="Q326" s="9"/>
      <c r="R326" s="9">
        <v>0</v>
      </c>
      <c r="S326" s="12">
        <v>0</v>
      </c>
    </row>
    <row r="327" spans="1:19" hidden="1" x14ac:dyDescent="0.25">
      <c r="A327" s="8">
        <v>540114</v>
      </c>
      <c r="B327" s="8" t="s">
        <v>1005</v>
      </c>
      <c r="C327" s="8" t="s">
        <v>996</v>
      </c>
      <c r="D327" s="8" t="s">
        <v>21</v>
      </c>
      <c r="E327" s="9">
        <v>1</v>
      </c>
      <c r="F327" s="8" t="s">
        <v>1327</v>
      </c>
      <c r="G327" s="8" t="s">
        <v>1328</v>
      </c>
      <c r="H327" s="8" t="s">
        <v>1329</v>
      </c>
      <c r="I327" s="8" t="s">
        <v>1330</v>
      </c>
      <c r="J327" s="8" t="s">
        <v>26</v>
      </c>
      <c r="K327" s="9" t="s">
        <v>27</v>
      </c>
      <c r="L327" s="10">
        <v>489740</v>
      </c>
      <c r="M327" s="8" t="s">
        <v>28</v>
      </c>
      <c r="N327" s="8" t="s">
        <v>47</v>
      </c>
      <c r="O327" s="9" t="s">
        <v>30</v>
      </c>
      <c r="P327" s="11" t="s">
        <v>31</v>
      </c>
      <c r="Q327" s="9"/>
      <c r="R327" s="9">
        <v>1.8</v>
      </c>
      <c r="S327" s="12">
        <v>7.9000000000000001E-2</v>
      </c>
    </row>
    <row r="328" spans="1:19" hidden="1" x14ac:dyDescent="0.25">
      <c r="A328" s="8">
        <v>540114</v>
      </c>
      <c r="B328" s="8" t="s">
        <v>1005</v>
      </c>
      <c r="C328" s="8" t="s">
        <v>996</v>
      </c>
      <c r="D328" s="8" t="s">
        <v>21</v>
      </c>
      <c r="E328" s="9">
        <v>1</v>
      </c>
      <c r="F328" s="8" t="s">
        <v>1331</v>
      </c>
      <c r="G328" s="8" t="s">
        <v>1332</v>
      </c>
      <c r="H328" s="8" t="s">
        <v>1333</v>
      </c>
      <c r="I328" s="8" t="s">
        <v>1334</v>
      </c>
      <c r="J328" s="8" t="s">
        <v>26</v>
      </c>
      <c r="K328" s="9" t="s">
        <v>27</v>
      </c>
      <c r="L328" s="10">
        <v>156820</v>
      </c>
      <c r="M328" s="8" t="s">
        <v>28</v>
      </c>
      <c r="N328" s="8" t="s">
        <v>29</v>
      </c>
      <c r="O328" s="9" t="s">
        <v>30</v>
      </c>
      <c r="P328" s="11" t="s">
        <v>31</v>
      </c>
      <c r="Q328" s="9"/>
      <c r="R328" s="9">
        <v>0.9</v>
      </c>
      <c r="S328" s="12">
        <v>0</v>
      </c>
    </row>
    <row r="329" spans="1:19" hidden="1" x14ac:dyDescent="0.25">
      <c r="A329" s="8">
        <v>540122</v>
      </c>
      <c r="B329" s="8" t="s">
        <v>1055</v>
      </c>
      <c r="C329" s="8" t="s">
        <v>996</v>
      </c>
      <c r="D329" s="8" t="s">
        <v>33</v>
      </c>
      <c r="E329" s="9">
        <v>1</v>
      </c>
      <c r="F329" s="8" t="s">
        <v>432</v>
      </c>
      <c r="G329" s="8" t="s">
        <v>1335</v>
      </c>
      <c r="H329" s="8" t="s">
        <v>1336</v>
      </c>
      <c r="I329" s="8" t="s">
        <v>1337</v>
      </c>
      <c r="J329" s="8" t="s">
        <v>26</v>
      </c>
      <c r="K329" s="9" t="s">
        <v>27</v>
      </c>
      <c r="L329" s="10">
        <v>33940</v>
      </c>
      <c r="M329" s="8" t="s">
        <v>28</v>
      </c>
      <c r="N329" s="8" t="s">
        <v>29</v>
      </c>
      <c r="O329" s="9" t="s">
        <v>30</v>
      </c>
      <c r="P329" s="11" t="s">
        <v>31</v>
      </c>
      <c r="Q329" s="9"/>
      <c r="R329" s="9">
        <v>5.2</v>
      </c>
      <c r="S329" s="12">
        <v>0.12</v>
      </c>
    </row>
    <row r="330" spans="1:19" hidden="1" x14ac:dyDescent="0.25">
      <c r="A330" s="8">
        <v>540122</v>
      </c>
      <c r="B330" s="8" t="s">
        <v>1055</v>
      </c>
      <c r="C330" s="8" t="s">
        <v>996</v>
      </c>
      <c r="D330" s="8" t="s">
        <v>33</v>
      </c>
      <c r="E330" s="9">
        <v>1</v>
      </c>
      <c r="F330" s="8" t="s">
        <v>432</v>
      </c>
      <c r="G330" s="8" t="s">
        <v>1338</v>
      </c>
      <c r="H330" s="8" t="s">
        <v>1339</v>
      </c>
      <c r="I330" s="8" t="s">
        <v>1340</v>
      </c>
      <c r="J330" s="8" t="s">
        <v>26</v>
      </c>
      <c r="K330" s="9" t="s">
        <v>27</v>
      </c>
      <c r="L330" s="10">
        <v>16200</v>
      </c>
      <c r="M330" s="8" t="s">
        <v>96</v>
      </c>
      <c r="N330" s="8" t="s">
        <v>47</v>
      </c>
      <c r="O330" s="9" t="s">
        <v>30</v>
      </c>
      <c r="P330" s="11" t="s">
        <v>31</v>
      </c>
      <c r="Q330" s="9"/>
      <c r="R330" s="9">
        <v>4.5</v>
      </c>
      <c r="S330" s="12">
        <v>0.115</v>
      </c>
    </row>
    <row r="331" spans="1:19" hidden="1" x14ac:dyDescent="0.25">
      <c r="A331" s="8">
        <v>540122</v>
      </c>
      <c r="B331" s="8" t="s">
        <v>1055</v>
      </c>
      <c r="C331" s="8" t="s">
        <v>996</v>
      </c>
      <c r="D331" s="8" t="s">
        <v>33</v>
      </c>
      <c r="E331" s="9">
        <v>1</v>
      </c>
      <c r="F331" s="8" t="s">
        <v>1341</v>
      </c>
      <c r="G331" s="8" t="s">
        <v>1342</v>
      </c>
      <c r="H331" s="8" t="s">
        <v>1343</v>
      </c>
      <c r="I331" s="8" t="s">
        <v>1344</v>
      </c>
      <c r="J331" s="8" t="s">
        <v>26</v>
      </c>
      <c r="K331" s="9" t="s">
        <v>27</v>
      </c>
      <c r="L331" s="10">
        <v>166380</v>
      </c>
      <c r="M331" s="8" t="s">
        <v>28</v>
      </c>
      <c r="N331" s="8" t="s">
        <v>29</v>
      </c>
      <c r="O331" s="9" t="s">
        <v>153</v>
      </c>
      <c r="P331" s="11" t="s">
        <v>31</v>
      </c>
      <c r="Q331" s="9"/>
      <c r="R331" s="9">
        <v>3.1</v>
      </c>
      <c r="S331" s="12">
        <v>0.11</v>
      </c>
    </row>
    <row r="332" spans="1:19" hidden="1" x14ac:dyDescent="0.25">
      <c r="A332" s="8">
        <v>540122</v>
      </c>
      <c r="B332" s="8" t="s">
        <v>1055</v>
      </c>
      <c r="C332" s="8" t="s">
        <v>996</v>
      </c>
      <c r="D332" s="8" t="s">
        <v>33</v>
      </c>
      <c r="E332" s="9">
        <v>1</v>
      </c>
      <c r="F332" s="8" t="s">
        <v>125</v>
      </c>
      <c r="G332" s="8" t="s">
        <v>1345</v>
      </c>
      <c r="H332" s="8" t="s">
        <v>1346</v>
      </c>
      <c r="I332" s="8" t="s">
        <v>1347</v>
      </c>
      <c r="J332" s="8" t="s">
        <v>90</v>
      </c>
      <c r="K332" s="9" t="s">
        <v>318</v>
      </c>
      <c r="L332" s="10">
        <v>20000</v>
      </c>
      <c r="M332" s="8" t="s">
        <v>96</v>
      </c>
      <c r="N332" s="8" t="s">
        <v>29</v>
      </c>
      <c r="O332" s="9" t="s">
        <v>30</v>
      </c>
      <c r="P332" s="11" t="s">
        <v>31</v>
      </c>
      <c r="Q332" s="9" t="s">
        <v>92</v>
      </c>
      <c r="R332" s="9">
        <v>0.8</v>
      </c>
      <c r="S332" s="12">
        <v>0</v>
      </c>
    </row>
    <row r="333" spans="1:19" hidden="1" x14ac:dyDescent="0.25">
      <c r="A333" s="8">
        <v>540122</v>
      </c>
      <c r="B333" s="8" t="s">
        <v>1055</v>
      </c>
      <c r="C333" s="8" t="s">
        <v>996</v>
      </c>
      <c r="D333" s="8" t="s">
        <v>33</v>
      </c>
      <c r="E333" s="9">
        <v>1</v>
      </c>
      <c r="F333" s="8" t="s">
        <v>1348</v>
      </c>
      <c r="G333" s="8" t="s">
        <v>1349</v>
      </c>
      <c r="H333" s="8" t="s">
        <v>1350</v>
      </c>
      <c r="I333" s="8" t="s">
        <v>1351</v>
      </c>
      <c r="J333" s="8" t="s">
        <v>26</v>
      </c>
      <c r="K333" s="9" t="s">
        <v>27</v>
      </c>
      <c r="L333" s="10">
        <v>57600</v>
      </c>
      <c r="M333" s="8" t="s">
        <v>96</v>
      </c>
      <c r="N333" s="8" t="s">
        <v>29</v>
      </c>
      <c r="O333" s="9" t="s">
        <v>30</v>
      </c>
      <c r="P333" s="11" t="s">
        <v>31</v>
      </c>
      <c r="Q333" s="9"/>
      <c r="R333" s="9">
        <v>2.7</v>
      </c>
      <c r="S333" s="12">
        <v>0.107</v>
      </c>
    </row>
    <row r="334" spans="1:19" hidden="1" x14ac:dyDescent="0.25">
      <c r="A334" s="8">
        <v>540122</v>
      </c>
      <c r="B334" s="8" t="s">
        <v>1055</v>
      </c>
      <c r="C334" s="8" t="s">
        <v>996</v>
      </c>
      <c r="D334" s="8" t="s">
        <v>33</v>
      </c>
      <c r="E334" s="9">
        <v>1</v>
      </c>
      <c r="F334" s="8" t="s">
        <v>1047</v>
      </c>
      <c r="G334" s="8" t="s">
        <v>1352</v>
      </c>
      <c r="H334" s="8" t="s">
        <v>1353</v>
      </c>
      <c r="I334" s="8" t="s">
        <v>1354</v>
      </c>
      <c r="J334" s="8" t="s">
        <v>26</v>
      </c>
      <c r="K334" s="9" t="s">
        <v>27</v>
      </c>
      <c r="L334" s="10">
        <v>43300</v>
      </c>
      <c r="M334" s="8" t="s">
        <v>46</v>
      </c>
      <c r="N334" s="8" t="s">
        <v>47</v>
      </c>
      <c r="O334" s="9" t="s">
        <v>30</v>
      </c>
      <c r="P334" s="11" t="s">
        <v>31</v>
      </c>
      <c r="Q334" s="9"/>
      <c r="R334" s="9">
        <v>0.2</v>
      </c>
      <c r="S334" s="12">
        <v>0</v>
      </c>
    </row>
    <row r="335" spans="1:19" hidden="1" x14ac:dyDescent="0.25">
      <c r="A335" s="8">
        <v>540122</v>
      </c>
      <c r="B335" s="8" t="s">
        <v>1055</v>
      </c>
      <c r="C335" s="8" t="s">
        <v>996</v>
      </c>
      <c r="D335" s="8" t="s">
        <v>33</v>
      </c>
      <c r="E335" s="9">
        <v>1</v>
      </c>
      <c r="F335" s="8" t="s">
        <v>1355</v>
      </c>
      <c r="G335" s="8" t="s">
        <v>1356</v>
      </c>
      <c r="H335" s="8" t="s">
        <v>1357</v>
      </c>
      <c r="I335" s="8" t="s">
        <v>1358</v>
      </c>
      <c r="J335" s="8" t="s">
        <v>26</v>
      </c>
      <c r="K335" s="9" t="s">
        <v>27</v>
      </c>
      <c r="L335" s="10">
        <v>213030</v>
      </c>
      <c r="M335" s="8" t="s">
        <v>28</v>
      </c>
      <c r="N335" s="8" t="s">
        <v>47</v>
      </c>
      <c r="O335" s="9" t="s">
        <v>30</v>
      </c>
      <c r="P335" s="11" t="s">
        <v>31</v>
      </c>
      <c r="Q335" s="9"/>
      <c r="R335" s="9">
        <v>2.8</v>
      </c>
      <c r="S335" s="12">
        <v>0.108</v>
      </c>
    </row>
    <row r="336" spans="1:19" hidden="1" x14ac:dyDescent="0.25">
      <c r="A336" s="8">
        <v>540122</v>
      </c>
      <c r="B336" s="8" t="s">
        <v>1055</v>
      </c>
      <c r="C336" s="8" t="s">
        <v>996</v>
      </c>
      <c r="D336" s="8" t="s">
        <v>33</v>
      </c>
      <c r="E336" s="9">
        <v>1</v>
      </c>
      <c r="F336" s="8" t="s">
        <v>1359</v>
      </c>
      <c r="G336" s="8" t="s">
        <v>1360</v>
      </c>
      <c r="H336" s="8" t="s">
        <v>1361</v>
      </c>
      <c r="I336" s="8" t="s">
        <v>1362</v>
      </c>
      <c r="J336" s="8" t="s">
        <v>26</v>
      </c>
      <c r="K336" s="9" t="s">
        <v>27</v>
      </c>
      <c r="L336" s="10">
        <v>346990</v>
      </c>
      <c r="M336" s="8" t="s">
        <v>28</v>
      </c>
      <c r="N336" s="8" t="s">
        <v>29</v>
      </c>
      <c r="O336" s="9" t="s">
        <v>30</v>
      </c>
      <c r="P336" s="11" t="s">
        <v>31</v>
      </c>
      <c r="Q336" s="9"/>
      <c r="R336" s="9">
        <v>2.9</v>
      </c>
      <c r="S336" s="12">
        <v>0.109</v>
      </c>
    </row>
    <row r="337" spans="1:19" hidden="1" x14ac:dyDescent="0.25">
      <c r="A337" s="8">
        <v>540114</v>
      </c>
      <c r="B337" s="8" t="s">
        <v>1005</v>
      </c>
      <c r="C337" s="8" t="s">
        <v>996</v>
      </c>
      <c r="D337" s="8" t="s">
        <v>21</v>
      </c>
      <c r="E337" s="9">
        <v>1</v>
      </c>
      <c r="F337" s="8" t="s">
        <v>1363</v>
      </c>
      <c r="G337" s="8" t="s">
        <v>1364</v>
      </c>
      <c r="H337" s="8" t="s">
        <v>1365</v>
      </c>
      <c r="I337" s="8" t="s">
        <v>1366</v>
      </c>
      <c r="J337" s="8" t="s">
        <v>26</v>
      </c>
      <c r="K337" s="9" t="s">
        <v>27</v>
      </c>
      <c r="L337" s="10">
        <v>41490</v>
      </c>
      <c r="M337" s="8" t="s">
        <v>28</v>
      </c>
      <c r="N337" s="8" t="s">
        <v>29</v>
      </c>
      <c r="O337" s="9" t="s">
        <v>30</v>
      </c>
      <c r="P337" s="11" t="s">
        <v>31</v>
      </c>
      <c r="Q337" s="9"/>
      <c r="R337" s="9">
        <v>0</v>
      </c>
      <c r="S337" s="12">
        <v>0</v>
      </c>
    </row>
    <row r="338" spans="1:19" hidden="1" x14ac:dyDescent="0.25">
      <c r="A338" s="8">
        <v>540114</v>
      </c>
      <c r="B338" s="8" t="s">
        <v>1005</v>
      </c>
      <c r="C338" s="8" t="s">
        <v>996</v>
      </c>
      <c r="D338" s="8" t="s">
        <v>21</v>
      </c>
      <c r="E338" s="9">
        <v>1</v>
      </c>
      <c r="F338" s="8" t="s">
        <v>1367</v>
      </c>
      <c r="G338" s="8" t="s">
        <v>1368</v>
      </c>
      <c r="H338" s="8" t="s">
        <v>1369</v>
      </c>
      <c r="I338" s="8" t="s">
        <v>1370</v>
      </c>
      <c r="J338" s="8" t="s">
        <v>26</v>
      </c>
      <c r="K338" s="9" t="s">
        <v>27</v>
      </c>
      <c r="L338" s="10">
        <v>29120</v>
      </c>
      <c r="M338" s="8" t="s">
        <v>28</v>
      </c>
      <c r="N338" s="8" t="s">
        <v>29</v>
      </c>
      <c r="O338" s="9" t="s">
        <v>30</v>
      </c>
      <c r="P338" s="11" t="s">
        <v>31</v>
      </c>
      <c r="Q338" s="9"/>
      <c r="R338" s="9">
        <v>1.1000000000000001</v>
      </c>
      <c r="S338" s="12">
        <v>8.9999999999999993E-3</v>
      </c>
    </row>
    <row r="339" spans="1:19" hidden="1" x14ac:dyDescent="0.25">
      <c r="A339" s="8">
        <v>540114</v>
      </c>
      <c r="B339" s="8" t="s">
        <v>1005</v>
      </c>
      <c r="C339" s="8" t="s">
        <v>996</v>
      </c>
      <c r="D339" s="8" t="s">
        <v>21</v>
      </c>
      <c r="E339" s="9">
        <v>1</v>
      </c>
      <c r="F339" s="8" t="s">
        <v>1371</v>
      </c>
      <c r="G339" s="8" t="s">
        <v>1372</v>
      </c>
      <c r="H339" s="8" t="s">
        <v>1373</v>
      </c>
      <c r="I339" s="8" t="s">
        <v>1374</v>
      </c>
      <c r="J339" s="8" t="s">
        <v>26</v>
      </c>
      <c r="K339" s="9" t="s">
        <v>27</v>
      </c>
      <c r="L339" s="10">
        <v>93340</v>
      </c>
      <c r="M339" s="8" t="s">
        <v>28</v>
      </c>
      <c r="N339" s="8" t="s">
        <v>29</v>
      </c>
      <c r="O339" s="9" t="s">
        <v>30</v>
      </c>
      <c r="P339" s="11" t="s">
        <v>31</v>
      </c>
      <c r="Q339" s="9"/>
      <c r="R339" s="9">
        <v>4.8</v>
      </c>
      <c r="S339" s="12">
        <v>0.11799999999999999</v>
      </c>
    </row>
    <row r="340" spans="1:19" hidden="1" x14ac:dyDescent="0.25">
      <c r="A340" s="8">
        <v>540114</v>
      </c>
      <c r="B340" s="8" t="s">
        <v>1005</v>
      </c>
      <c r="C340" s="8" t="s">
        <v>996</v>
      </c>
      <c r="D340" s="8" t="s">
        <v>21</v>
      </c>
      <c r="E340" s="9">
        <v>1</v>
      </c>
      <c r="F340" s="8" t="s">
        <v>1375</v>
      </c>
      <c r="G340" s="8" t="s">
        <v>1376</v>
      </c>
      <c r="H340" s="8" t="s">
        <v>1377</v>
      </c>
      <c r="I340" s="8" t="s">
        <v>1378</v>
      </c>
      <c r="J340" s="8" t="s">
        <v>26</v>
      </c>
      <c r="K340" s="9" t="s">
        <v>27</v>
      </c>
      <c r="L340" s="10">
        <v>70780</v>
      </c>
      <c r="M340" s="8" t="s">
        <v>28</v>
      </c>
      <c r="N340" s="8" t="s">
        <v>47</v>
      </c>
      <c r="O340" s="9" t="s">
        <v>30</v>
      </c>
      <c r="P340" s="11" t="s">
        <v>31</v>
      </c>
      <c r="Q340" s="9"/>
      <c r="R340" s="9">
        <v>1.2</v>
      </c>
      <c r="S340" s="12">
        <v>2.1999999999999999E-2</v>
      </c>
    </row>
    <row r="341" spans="1:19" hidden="1" x14ac:dyDescent="0.25">
      <c r="A341" s="8">
        <v>540114</v>
      </c>
      <c r="B341" s="8" t="s">
        <v>1005</v>
      </c>
      <c r="C341" s="8" t="s">
        <v>996</v>
      </c>
      <c r="D341" s="8" t="s">
        <v>21</v>
      </c>
      <c r="E341" s="9">
        <v>1</v>
      </c>
      <c r="F341" s="8" t="s">
        <v>1379</v>
      </c>
      <c r="G341" s="8" t="s">
        <v>1380</v>
      </c>
      <c r="H341" s="8" t="s">
        <v>1381</v>
      </c>
      <c r="I341" s="8" t="s">
        <v>1382</v>
      </c>
      <c r="J341" s="8" t="s">
        <v>26</v>
      </c>
      <c r="K341" s="9" t="s">
        <v>27</v>
      </c>
      <c r="L341" s="10">
        <v>145610</v>
      </c>
      <c r="M341" s="8" t="s">
        <v>28</v>
      </c>
      <c r="N341" s="8" t="s">
        <v>29</v>
      </c>
      <c r="O341" s="9" t="s">
        <v>30</v>
      </c>
      <c r="P341" s="11" t="s">
        <v>31</v>
      </c>
      <c r="Q341" s="9"/>
      <c r="R341" s="9">
        <v>0.5</v>
      </c>
      <c r="S341" s="12">
        <v>0</v>
      </c>
    </row>
    <row r="342" spans="1:19" hidden="1" x14ac:dyDescent="0.25">
      <c r="A342" s="8">
        <v>540114</v>
      </c>
      <c r="B342" s="8" t="s">
        <v>1005</v>
      </c>
      <c r="C342" s="8" t="s">
        <v>996</v>
      </c>
      <c r="D342" s="8" t="s">
        <v>21</v>
      </c>
      <c r="E342" s="9">
        <v>1</v>
      </c>
      <c r="F342" s="8" t="s">
        <v>1383</v>
      </c>
      <c r="G342" s="8" t="s">
        <v>1384</v>
      </c>
      <c r="H342" s="8" t="s">
        <v>1385</v>
      </c>
      <c r="I342" s="8" t="s">
        <v>1386</v>
      </c>
      <c r="J342" s="8" t="s">
        <v>26</v>
      </c>
      <c r="K342" s="9" t="s">
        <v>27</v>
      </c>
      <c r="L342" s="10">
        <v>60670</v>
      </c>
      <c r="M342" s="8" t="s">
        <v>28</v>
      </c>
      <c r="N342" s="8" t="s">
        <v>29</v>
      </c>
      <c r="O342" s="9" t="s">
        <v>30</v>
      </c>
      <c r="P342" s="11" t="s">
        <v>31</v>
      </c>
      <c r="Q342" s="9"/>
      <c r="R342" s="9">
        <v>0.2</v>
      </c>
      <c r="S342" s="12">
        <v>0</v>
      </c>
    </row>
    <row r="343" spans="1:19" hidden="1" x14ac:dyDescent="0.25">
      <c r="A343" s="8">
        <v>540114</v>
      </c>
      <c r="B343" s="8" t="s">
        <v>1005</v>
      </c>
      <c r="C343" s="8" t="s">
        <v>996</v>
      </c>
      <c r="D343" s="8" t="s">
        <v>21</v>
      </c>
      <c r="E343" s="9">
        <v>1</v>
      </c>
      <c r="F343" s="8" t="s">
        <v>1387</v>
      </c>
      <c r="G343" s="8" t="s">
        <v>1388</v>
      </c>
      <c r="H343" s="8" t="s">
        <v>1389</v>
      </c>
      <c r="I343" s="8" t="s">
        <v>1390</v>
      </c>
      <c r="J343" s="8" t="s">
        <v>26</v>
      </c>
      <c r="K343" s="9" t="s">
        <v>27</v>
      </c>
      <c r="L343" s="10">
        <v>291230</v>
      </c>
      <c r="M343" s="8" t="s">
        <v>28</v>
      </c>
      <c r="N343" s="8" t="s">
        <v>29</v>
      </c>
      <c r="O343" s="9" t="s">
        <v>30</v>
      </c>
      <c r="P343" s="11" t="s">
        <v>31</v>
      </c>
      <c r="Q343" s="9"/>
      <c r="R343" s="9">
        <v>6</v>
      </c>
      <c r="S343" s="12">
        <v>0.12</v>
      </c>
    </row>
    <row r="344" spans="1:19" hidden="1" x14ac:dyDescent="0.25">
      <c r="A344" s="8">
        <v>540114</v>
      </c>
      <c r="B344" s="8" t="s">
        <v>1005</v>
      </c>
      <c r="C344" s="8" t="s">
        <v>996</v>
      </c>
      <c r="D344" s="8" t="s">
        <v>21</v>
      </c>
      <c r="E344" s="9">
        <v>1</v>
      </c>
      <c r="F344" s="8" t="s">
        <v>1027</v>
      </c>
      <c r="G344" s="8" t="s">
        <v>1391</v>
      </c>
      <c r="H344" s="8" t="s">
        <v>1392</v>
      </c>
      <c r="I344" s="8" t="s">
        <v>1393</v>
      </c>
      <c r="J344" s="8" t="s">
        <v>26</v>
      </c>
      <c r="K344" s="9" t="s">
        <v>27</v>
      </c>
      <c r="L344" s="10">
        <v>121350</v>
      </c>
      <c r="M344" s="8" t="s">
        <v>28</v>
      </c>
      <c r="N344" s="8" t="s">
        <v>29</v>
      </c>
      <c r="O344" s="9" t="s">
        <v>30</v>
      </c>
      <c r="P344" s="11" t="s">
        <v>31</v>
      </c>
      <c r="Q344" s="9"/>
      <c r="R344" s="9">
        <v>6.6</v>
      </c>
      <c r="S344" s="12">
        <v>0.126</v>
      </c>
    </row>
    <row r="345" spans="1:19" hidden="1" x14ac:dyDescent="0.25">
      <c r="A345" s="8">
        <v>540114</v>
      </c>
      <c r="B345" s="8" t="s">
        <v>1005</v>
      </c>
      <c r="C345" s="8" t="s">
        <v>996</v>
      </c>
      <c r="D345" s="8" t="s">
        <v>21</v>
      </c>
      <c r="E345" s="9">
        <v>1</v>
      </c>
      <c r="F345" s="8" t="s">
        <v>1394</v>
      </c>
      <c r="G345" s="8" t="s">
        <v>1395</v>
      </c>
      <c r="H345" s="8" t="s">
        <v>1396</v>
      </c>
      <c r="I345" s="8" t="s">
        <v>1397</v>
      </c>
      <c r="J345" s="8" t="s">
        <v>26</v>
      </c>
      <c r="K345" s="9" t="s">
        <v>27</v>
      </c>
      <c r="L345" s="10">
        <v>124460</v>
      </c>
      <c r="M345" s="8" t="s">
        <v>28</v>
      </c>
      <c r="N345" s="8" t="s">
        <v>29</v>
      </c>
      <c r="O345" s="9" t="s">
        <v>30</v>
      </c>
      <c r="P345" s="11" t="s">
        <v>31</v>
      </c>
      <c r="Q345" s="9"/>
      <c r="R345" s="9">
        <v>1.4</v>
      </c>
      <c r="S345" s="12">
        <v>4.1000000000000002E-2</v>
      </c>
    </row>
    <row r="346" spans="1:19" hidden="1" x14ac:dyDescent="0.25">
      <c r="A346" s="8">
        <v>540114</v>
      </c>
      <c r="B346" s="8" t="s">
        <v>1005</v>
      </c>
      <c r="C346" s="8" t="s">
        <v>996</v>
      </c>
      <c r="D346" s="8" t="s">
        <v>21</v>
      </c>
      <c r="E346" s="9">
        <v>1</v>
      </c>
      <c r="F346" s="8" t="s">
        <v>1398</v>
      </c>
      <c r="G346" s="8" t="s">
        <v>1399</v>
      </c>
      <c r="H346" s="8" t="s">
        <v>1400</v>
      </c>
      <c r="I346" s="8" t="s">
        <v>1401</v>
      </c>
      <c r="J346" s="8" t="s">
        <v>26</v>
      </c>
      <c r="K346" s="9" t="s">
        <v>27</v>
      </c>
      <c r="L346" s="10">
        <v>56840</v>
      </c>
      <c r="M346" s="8" t="s">
        <v>28</v>
      </c>
      <c r="N346" s="8" t="s">
        <v>47</v>
      </c>
      <c r="O346" s="9" t="s">
        <v>30</v>
      </c>
      <c r="P346" s="11" t="s">
        <v>31</v>
      </c>
      <c r="Q346" s="9"/>
      <c r="R346" s="9">
        <v>0.9</v>
      </c>
      <c r="S346" s="12">
        <v>0</v>
      </c>
    </row>
    <row r="347" spans="1:19" hidden="1" x14ac:dyDescent="0.25">
      <c r="A347" s="8">
        <v>540114</v>
      </c>
      <c r="B347" s="8" t="s">
        <v>1005</v>
      </c>
      <c r="C347" s="8" t="s">
        <v>996</v>
      </c>
      <c r="D347" s="8" t="s">
        <v>21</v>
      </c>
      <c r="E347" s="9">
        <v>1</v>
      </c>
      <c r="F347" s="8" t="s">
        <v>125</v>
      </c>
      <c r="G347" s="8" t="s">
        <v>1402</v>
      </c>
      <c r="H347" s="8" t="s">
        <v>1403</v>
      </c>
      <c r="I347" s="8" t="s">
        <v>1404</v>
      </c>
      <c r="J347" s="8" t="s">
        <v>90</v>
      </c>
      <c r="K347" s="9" t="s">
        <v>91</v>
      </c>
      <c r="L347" s="10">
        <v>18200</v>
      </c>
      <c r="M347" s="8" t="s">
        <v>96</v>
      </c>
      <c r="N347" s="8" t="s">
        <v>29</v>
      </c>
      <c r="O347" s="9" t="s">
        <v>30</v>
      </c>
      <c r="P347" s="11" t="s">
        <v>31</v>
      </c>
      <c r="Q347" s="9" t="s">
        <v>92</v>
      </c>
      <c r="R347" s="9">
        <v>5.2</v>
      </c>
      <c r="S347" s="12">
        <v>0.14000000000000001</v>
      </c>
    </row>
    <row r="348" spans="1:19" hidden="1" x14ac:dyDescent="0.25">
      <c r="A348" s="8">
        <v>540114</v>
      </c>
      <c r="B348" s="8" t="s">
        <v>1005</v>
      </c>
      <c r="C348" s="8" t="s">
        <v>996</v>
      </c>
      <c r="D348" s="8" t="s">
        <v>21</v>
      </c>
      <c r="E348" s="9">
        <v>1</v>
      </c>
      <c r="F348" s="8" t="s">
        <v>1405</v>
      </c>
      <c r="G348" s="8" t="s">
        <v>1406</v>
      </c>
      <c r="H348" s="8" t="s">
        <v>1407</v>
      </c>
      <c r="I348" s="8" t="s">
        <v>1408</v>
      </c>
      <c r="J348" s="8" t="s">
        <v>26</v>
      </c>
      <c r="K348" s="9" t="s">
        <v>27</v>
      </c>
      <c r="L348" s="10">
        <v>43040</v>
      </c>
      <c r="M348" s="8" t="s">
        <v>28</v>
      </c>
      <c r="N348" s="8" t="s">
        <v>29</v>
      </c>
      <c r="O348" s="9" t="s">
        <v>30</v>
      </c>
      <c r="P348" s="11" t="s">
        <v>31</v>
      </c>
      <c r="Q348" s="9"/>
      <c r="R348" s="9">
        <v>8.9</v>
      </c>
      <c r="S348" s="12">
        <v>0.14000000000000001</v>
      </c>
    </row>
    <row r="349" spans="1:19" hidden="1" x14ac:dyDescent="0.25">
      <c r="A349" s="8">
        <v>540114</v>
      </c>
      <c r="B349" s="8" t="s">
        <v>1005</v>
      </c>
      <c r="C349" s="8" t="s">
        <v>996</v>
      </c>
      <c r="D349" s="8" t="s">
        <v>21</v>
      </c>
      <c r="E349" s="9">
        <v>1</v>
      </c>
      <c r="F349" s="8" t="s">
        <v>1409</v>
      </c>
      <c r="G349" s="8" t="s">
        <v>1410</v>
      </c>
      <c r="H349" s="8" t="s">
        <v>1411</v>
      </c>
      <c r="I349" s="8" t="s">
        <v>1412</v>
      </c>
      <c r="J349" s="8" t="s">
        <v>26</v>
      </c>
      <c r="K349" s="9" t="s">
        <v>27</v>
      </c>
      <c r="L349" s="10">
        <v>31110</v>
      </c>
      <c r="M349" s="8" t="s">
        <v>28</v>
      </c>
      <c r="N349" s="8" t="s">
        <v>29</v>
      </c>
      <c r="O349" s="9" t="s">
        <v>30</v>
      </c>
      <c r="P349" s="11" t="s">
        <v>31</v>
      </c>
      <c r="Q349" s="9"/>
      <c r="R349" s="9">
        <v>0.4</v>
      </c>
      <c r="S349" s="12">
        <v>0</v>
      </c>
    </row>
    <row r="350" spans="1:19" hidden="1" x14ac:dyDescent="0.25">
      <c r="A350" s="8">
        <v>540114</v>
      </c>
      <c r="B350" s="8" t="s">
        <v>1005</v>
      </c>
      <c r="C350" s="8" t="s">
        <v>996</v>
      </c>
      <c r="D350" s="8" t="s">
        <v>21</v>
      </c>
      <c r="E350" s="9">
        <v>1</v>
      </c>
      <c r="F350" s="8" t="s">
        <v>1413</v>
      </c>
      <c r="G350" s="8" t="s">
        <v>1414</v>
      </c>
      <c r="H350" s="8" t="s">
        <v>1415</v>
      </c>
      <c r="I350" s="8" t="s">
        <v>1416</v>
      </c>
      <c r="J350" s="8" t="s">
        <v>26</v>
      </c>
      <c r="K350" s="9" t="s">
        <v>91</v>
      </c>
      <c r="L350" s="10">
        <v>25930</v>
      </c>
      <c r="M350" s="8" t="s">
        <v>28</v>
      </c>
      <c r="N350" s="8" t="s">
        <v>29</v>
      </c>
      <c r="O350" s="9" t="s">
        <v>30</v>
      </c>
      <c r="P350" s="11" t="s">
        <v>31</v>
      </c>
      <c r="Q350" s="9"/>
      <c r="R350" s="9">
        <v>2.2999999999999998</v>
      </c>
      <c r="S350" s="12">
        <v>0.06</v>
      </c>
    </row>
    <row r="351" spans="1:19" hidden="1" x14ac:dyDescent="0.25">
      <c r="A351" s="8">
        <v>540114</v>
      </c>
      <c r="B351" s="8" t="s">
        <v>1005</v>
      </c>
      <c r="C351" s="8" t="s">
        <v>996</v>
      </c>
      <c r="D351" s="8" t="s">
        <v>21</v>
      </c>
      <c r="E351" s="9">
        <v>1</v>
      </c>
      <c r="F351" s="8" t="s">
        <v>1417</v>
      </c>
      <c r="G351" s="8" t="s">
        <v>1418</v>
      </c>
      <c r="H351" s="8" t="s">
        <v>1419</v>
      </c>
      <c r="I351" s="8" t="s">
        <v>1420</v>
      </c>
      <c r="J351" s="8" t="s">
        <v>26</v>
      </c>
      <c r="K351" s="9" t="s">
        <v>27</v>
      </c>
      <c r="L351" s="10">
        <v>186690</v>
      </c>
      <c r="M351" s="8" t="s">
        <v>28</v>
      </c>
      <c r="N351" s="8" t="s">
        <v>29</v>
      </c>
      <c r="O351" s="9" t="s">
        <v>30</v>
      </c>
      <c r="P351" s="11" t="s">
        <v>31</v>
      </c>
      <c r="Q351" s="9"/>
      <c r="R351" s="9">
        <v>5.0999999999999996</v>
      </c>
      <c r="S351" s="12">
        <v>0.12</v>
      </c>
    </row>
    <row r="352" spans="1:19" hidden="1" x14ac:dyDescent="0.25">
      <c r="A352" s="8">
        <v>540114</v>
      </c>
      <c r="B352" s="8" t="s">
        <v>1005</v>
      </c>
      <c r="C352" s="8" t="s">
        <v>996</v>
      </c>
      <c r="D352" s="8" t="s">
        <v>21</v>
      </c>
      <c r="E352" s="9">
        <v>1</v>
      </c>
      <c r="F352" s="8" t="s">
        <v>1421</v>
      </c>
      <c r="G352" s="8" t="s">
        <v>1422</v>
      </c>
      <c r="H352" s="8" t="s">
        <v>1423</v>
      </c>
      <c r="I352" s="8" t="s">
        <v>1424</v>
      </c>
      <c r="J352" s="8" t="s">
        <v>26</v>
      </c>
      <c r="K352" s="9" t="s">
        <v>27</v>
      </c>
      <c r="L352" s="10">
        <v>45300</v>
      </c>
      <c r="M352" s="8" t="s">
        <v>28</v>
      </c>
      <c r="N352" s="8" t="s">
        <v>29</v>
      </c>
      <c r="O352" s="9" t="s">
        <v>30</v>
      </c>
      <c r="P352" s="11" t="s">
        <v>31</v>
      </c>
      <c r="Q352" s="9"/>
      <c r="R352" s="9">
        <v>3</v>
      </c>
      <c r="S352" s="12">
        <v>0.11</v>
      </c>
    </row>
    <row r="353" spans="1:19" hidden="1" x14ac:dyDescent="0.25">
      <c r="A353" s="8">
        <v>540114</v>
      </c>
      <c r="B353" s="8" t="s">
        <v>1005</v>
      </c>
      <c r="C353" s="8" t="s">
        <v>996</v>
      </c>
      <c r="D353" s="8" t="s">
        <v>21</v>
      </c>
      <c r="E353" s="9">
        <v>1</v>
      </c>
      <c r="F353" s="8" t="s">
        <v>1425</v>
      </c>
      <c r="G353" s="8" t="s">
        <v>1426</v>
      </c>
      <c r="H353" s="8" t="s">
        <v>1427</v>
      </c>
      <c r="I353" s="8" t="s">
        <v>1428</v>
      </c>
      <c r="J353" s="8" t="s">
        <v>26</v>
      </c>
      <c r="K353" s="9" t="s">
        <v>27</v>
      </c>
      <c r="L353" s="10">
        <v>77790</v>
      </c>
      <c r="M353" s="8" t="s">
        <v>28</v>
      </c>
      <c r="N353" s="8" t="s">
        <v>29</v>
      </c>
      <c r="O353" s="9" t="s">
        <v>30</v>
      </c>
      <c r="P353" s="11" t="s">
        <v>31</v>
      </c>
      <c r="Q353" s="9"/>
      <c r="R353" s="9">
        <v>4.5</v>
      </c>
      <c r="S353" s="12">
        <v>0.115</v>
      </c>
    </row>
    <row r="354" spans="1:19" hidden="1" x14ac:dyDescent="0.25">
      <c r="A354" s="8">
        <v>540114</v>
      </c>
      <c r="B354" s="8" t="s">
        <v>1005</v>
      </c>
      <c r="C354" s="8" t="s">
        <v>996</v>
      </c>
      <c r="D354" s="8" t="s">
        <v>21</v>
      </c>
      <c r="E354" s="9">
        <v>1</v>
      </c>
      <c r="F354" s="8" t="s">
        <v>1429</v>
      </c>
      <c r="G354" s="8" t="s">
        <v>1430</v>
      </c>
      <c r="H354" s="8" t="s">
        <v>1431</v>
      </c>
      <c r="I354" s="8" t="s">
        <v>1432</v>
      </c>
      <c r="J354" s="8" t="s">
        <v>158</v>
      </c>
      <c r="K354" s="9" t="s">
        <v>91</v>
      </c>
      <c r="L354" s="10">
        <v>40750</v>
      </c>
      <c r="M354" s="8" t="s">
        <v>28</v>
      </c>
      <c r="N354" s="8" t="s">
        <v>29</v>
      </c>
      <c r="O354" s="9" t="s">
        <v>153</v>
      </c>
      <c r="P354" s="11" t="s">
        <v>31</v>
      </c>
      <c r="Q354" s="9" t="s">
        <v>161</v>
      </c>
      <c r="R354" s="9">
        <v>1</v>
      </c>
      <c r="S354" s="12">
        <v>0</v>
      </c>
    </row>
    <row r="355" spans="1:19" hidden="1" x14ac:dyDescent="0.25">
      <c r="A355" s="8">
        <v>540114</v>
      </c>
      <c r="B355" s="8" t="s">
        <v>1005</v>
      </c>
      <c r="C355" s="8" t="s">
        <v>996</v>
      </c>
      <c r="D355" s="8" t="s">
        <v>21</v>
      </c>
      <c r="E355" s="9">
        <v>1</v>
      </c>
      <c r="F355" s="8" t="s">
        <v>1433</v>
      </c>
      <c r="G355" s="8" t="s">
        <v>1434</v>
      </c>
      <c r="H355" s="8" t="s">
        <v>1435</v>
      </c>
      <c r="I355" s="8" t="s">
        <v>1436</v>
      </c>
      <c r="J355" s="8" t="s">
        <v>26</v>
      </c>
      <c r="K355" s="9" t="s">
        <v>27</v>
      </c>
      <c r="L355" s="10">
        <v>14700</v>
      </c>
      <c r="M355" s="8" t="s">
        <v>96</v>
      </c>
      <c r="N355" s="8" t="s">
        <v>29</v>
      </c>
      <c r="O355" s="9" t="s">
        <v>30</v>
      </c>
      <c r="P355" s="11" t="s">
        <v>31</v>
      </c>
      <c r="Q355" s="9"/>
      <c r="R355" s="9">
        <v>1</v>
      </c>
      <c r="S355" s="12">
        <v>0</v>
      </c>
    </row>
    <row r="356" spans="1:19" hidden="1" x14ac:dyDescent="0.25">
      <c r="A356" s="8">
        <v>540114</v>
      </c>
      <c r="B356" s="8" t="s">
        <v>1005</v>
      </c>
      <c r="C356" s="8" t="s">
        <v>996</v>
      </c>
      <c r="D356" s="8" t="s">
        <v>21</v>
      </c>
      <c r="E356" s="9">
        <v>1</v>
      </c>
      <c r="F356" s="8" t="s">
        <v>1437</v>
      </c>
      <c r="G356" s="8" t="s">
        <v>1438</v>
      </c>
      <c r="H356" s="8" t="s">
        <v>1439</v>
      </c>
      <c r="I356" s="8" t="s">
        <v>1440</v>
      </c>
      <c r="J356" s="8" t="s">
        <v>26</v>
      </c>
      <c r="K356" s="9" t="s">
        <v>27</v>
      </c>
      <c r="L356" s="10">
        <v>8100</v>
      </c>
      <c r="M356" s="8" t="s">
        <v>96</v>
      </c>
      <c r="N356" s="8" t="s">
        <v>47</v>
      </c>
      <c r="O356" s="9" t="s">
        <v>30</v>
      </c>
      <c r="P356" s="11" t="s">
        <v>31</v>
      </c>
      <c r="Q356" s="9"/>
      <c r="R356" s="9">
        <v>2.2000000000000002</v>
      </c>
      <c r="S356" s="12">
        <v>0.10199999999999999</v>
      </c>
    </row>
    <row r="357" spans="1:19" hidden="1" x14ac:dyDescent="0.25">
      <c r="A357" s="8">
        <v>540121</v>
      </c>
      <c r="B357" s="8" t="s">
        <v>1013</v>
      </c>
      <c r="C357" s="8" t="s">
        <v>996</v>
      </c>
      <c r="D357" s="8" t="s">
        <v>33</v>
      </c>
      <c r="E357" s="9">
        <v>1</v>
      </c>
      <c r="F357" s="8" t="s">
        <v>1441</v>
      </c>
      <c r="G357" s="8" t="s">
        <v>1442</v>
      </c>
      <c r="H357" s="8" t="s">
        <v>1443</v>
      </c>
      <c r="I357" s="8" t="s">
        <v>1444</v>
      </c>
      <c r="J357" s="8" t="s">
        <v>1445</v>
      </c>
      <c r="K357" s="9" t="s">
        <v>1446</v>
      </c>
      <c r="L357" s="10">
        <v>490200</v>
      </c>
      <c r="M357" s="8" t="s">
        <v>96</v>
      </c>
      <c r="N357" s="8" t="s">
        <v>29</v>
      </c>
      <c r="O357" s="9" t="s">
        <v>30</v>
      </c>
      <c r="P357" s="11" t="s">
        <v>31</v>
      </c>
      <c r="Q357" s="9"/>
      <c r="R357" s="9">
        <v>0.9</v>
      </c>
      <c r="S357" s="12">
        <v>0</v>
      </c>
    </row>
    <row r="358" spans="1:19" hidden="1" x14ac:dyDescent="0.25">
      <c r="A358" s="8">
        <v>540114</v>
      </c>
      <c r="B358" s="8" t="s">
        <v>1005</v>
      </c>
      <c r="C358" s="8" t="s">
        <v>996</v>
      </c>
      <c r="D358" s="8" t="s">
        <v>21</v>
      </c>
      <c r="E358" s="9">
        <v>1</v>
      </c>
      <c r="F358" s="8" t="s">
        <v>1447</v>
      </c>
      <c r="G358" s="8" t="s">
        <v>1448</v>
      </c>
      <c r="H358" s="8" t="s">
        <v>1449</v>
      </c>
      <c r="I358" s="8" t="s">
        <v>1450</v>
      </c>
      <c r="J358" s="8" t="s">
        <v>1445</v>
      </c>
      <c r="K358" s="9" t="s">
        <v>314</v>
      </c>
      <c r="L358" s="10">
        <v>12500</v>
      </c>
      <c r="M358" s="8" t="s">
        <v>96</v>
      </c>
      <c r="N358" s="8" t="s">
        <v>29</v>
      </c>
      <c r="O358" s="9" t="s">
        <v>30</v>
      </c>
      <c r="P358" s="11" t="s">
        <v>31</v>
      </c>
      <c r="Q358" s="9"/>
      <c r="R358" s="9">
        <v>0</v>
      </c>
      <c r="S358" s="12">
        <v>0</v>
      </c>
    </row>
    <row r="359" spans="1:19" hidden="1" x14ac:dyDescent="0.25">
      <c r="A359" s="8">
        <v>540120</v>
      </c>
      <c r="B359" s="8" t="s">
        <v>1026</v>
      </c>
      <c r="C359" s="8" t="s">
        <v>996</v>
      </c>
      <c r="D359" s="8" t="s">
        <v>33</v>
      </c>
      <c r="E359" s="9">
        <v>1</v>
      </c>
      <c r="F359" s="8" t="s">
        <v>1451</v>
      </c>
      <c r="G359" s="8" t="s">
        <v>1452</v>
      </c>
      <c r="H359" s="8" t="s">
        <v>1453</v>
      </c>
      <c r="I359" s="8" t="s">
        <v>1454</v>
      </c>
      <c r="J359" s="8" t="s">
        <v>1445</v>
      </c>
      <c r="K359" s="9" t="s">
        <v>318</v>
      </c>
      <c r="L359" s="10">
        <v>54700</v>
      </c>
      <c r="M359" s="8" t="s">
        <v>96</v>
      </c>
      <c r="N359" s="8" t="s">
        <v>29</v>
      </c>
      <c r="O359" s="9" t="s">
        <v>30</v>
      </c>
      <c r="P359" s="11" t="s">
        <v>31</v>
      </c>
      <c r="Q359" s="9"/>
      <c r="R359" s="9">
        <v>4.0999999999999996</v>
      </c>
      <c r="S359" s="12">
        <v>0.02</v>
      </c>
    </row>
    <row r="360" spans="1:19" hidden="1" x14ac:dyDescent="0.25">
      <c r="A360" s="8">
        <v>540278</v>
      </c>
      <c r="B360" s="8" t="s">
        <v>575</v>
      </c>
      <c r="C360" s="8" t="s">
        <v>576</v>
      </c>
      <c r="D360" s="8" t="s">
        <v>21</v>
      </c>
      <c r="E360" s="9">
        <v>1</v>
      </c>
      <c r="F360" s="8" t="s">
        <v>1455</v>
      </c>
      <c r="G360" s="8" t="s">
        <v>1456</v>
      </c>
      <c r="H360" s="8" t="s">
        <v>1457</v>
      </c>
      <c r="I360" s="8" t="s">
        <v>1458</v>
      </c>
      <c r="J360" s="8" t="s">
        <v>1445</v>
      </c>
      <c r="K360" s="9" t="s">
        <v>314</v>
      </c>
      <c r="L360" s="10">
        <v>42400</v>
      </c>
      <c r="M360" s="8" t="s">
        <v>96</v>
      </c>
      <c r="N360" s="8" t="s">
        <v>29</v>
      </c>
      <c r="O360" s="9" t="s">
        <v>30</v>
      </c>
      <c r="P360" s="11" t="s">
        <v>31</v>
      </c>
      <c r="Q360" s="9"/>
      <c r="R360" s="9">
        <v>2.6</v>
      </c>
      <c r="S360" s="12">
        <v>6.9000000000000006E-2</v>
      </c>
    </row>
    <row r="361" spans="1:19" hidden="1" x14ac:dyDescent="0.25">
      <c r="A361" s="8">
        <v>540278</v>
      </c>
      <c r="B361" s="8" t="s">
        <v>575</v>
      </c>
      <c r="C361" s="8" t="s">
        <v>576</v>
      </c>
      <c r="D361" s="8" t="s">
        <v>21</v>
      </c>
      <c r="E361" s="9">
        <v>1</v>
      </c>
      <c r="F361" s="8" t="s">
        <v>1459</v>
      </c>
      <c r="G361" s="8" t="s">
        <v>1460</v>
      </c>
      <c r="H361" s="8" t="s">
        <v>1461</v>
      </c>
      <c r="I361" s="8" t="s">
        <v>1462</v>
      </c>
      <c r="J361" s="8" t="s">
        <v>1445</v>
      </c>
      <c r="K361" s="9" t="s">
        <v>369</v>
      </c>
      <c r="L361" s="10">
        <v>188200</v>
      </c>
      <c r="M361" s="8" t="s">
        <v>487</v>
      </c>
      <c r="N361" s="8" t="s">
        <v>29</v>
      </c>
      <c r="O361" s="9" t="s">
        <v>30</v>
      </c>
      <c r="P361" s="11" t="s">
        <v>31</v>
      </c>
      <c r="Q361" s="9"/>
      <c r="R361" s="9">
        <v>2</v>
      </c>
      <c r="S361" s="12">
        <v>0</v>
      </c>
    </row>
    <row r="362" spans="1:19" hidden="1" x14ac:dyDescent="0.25">
      <c r="A362" s="8">
        <v>540186</v>
      </c>
      <c r="B362" s="8" t="s">
        <v>645</v>
      </c>
      <c r="C362" s="8" t="s">
        <v>646</v>
      </c>
      <c r="D362" s="8" t="s">
        <v>21</v>
      </c>
      <c r="E362" s="9">
        <v>1</v>
      </c>
      <c r="F362" s="8" t="s">
        <v>1463</v>
      </c>
      <c r="G362" s="8" t="s">
        <v>1464</v>
      </c>
      <c r="H362" s="8" t="s">
        <v>1465</v>
      </c>
      <c r="I362" s="8" t="s">
        <v>1466</v>
      </c>
      <c r="J362" s="8" t="s">
        <v>1467</v>
      </c>
      <c r="K362" s="9" t="s">
        <v>314</v>
      </c>
      <c r="L362" s="10">
        <v>18100</v>
      </c>
      <c r="M362" s="8" t="s">
        <v>96</v>
      </c>
      <c r="N362" s="8" t="s">
        <v>47</v>
      </c>
      <c r="O362" s="9" t="s">
        <v>30</v>
      </c>
      <c r="P362" s="11" t="s">
        <v>31</v>
      </c>
      <c r="Q362" s="9"/>
      <c r="R362" s="9">
        <v>1.6</v>
      </c>
      <c r="S362" s="12">
        <v>3.2000000000000001E-2</v>
      </c>
    </row>
    <row r="363" spans="1:19" hidden="1" x14ac:dyDescent="0.25">
      <c r="A363" s="8">
        <v>540041</v>
      </c>
      <c r="B363" s="8" t="s">
        <v>581</v>
      </c>
      <c r="C363" s="8" t="s">
        <v>576</v>
      </c>
      <c r="D363" s="8" t="s">
        <v>33</v>
      </c>
      <c r="E363" s="9">
        <v>1</v>
      </c>
      <c r="F363" s="8" t="s">
        <v>1468</v>
      </c>
      <c r="G363" s="8" t="s">
        <v>642</v>
      </c>
      <c r="H363" s="8" t="s">
        <v>643</v>
      </c>
      <c r="I363" s="8" t="s">
        <v>1469</v>
      </c>
      <c r="J363" s="8" t="s">
        <v>1467</v>
      </c>
      <c r="K363" s="9" t="s">
        <v>159</v>
      </c>
      <c r="L363" s="10">
        <v>158922</v>
      </c>
      <c r="M363" s="8" t="s">
        <v>46</v>
      </c>
      <c r="N363" s="8" t="s">
        <v>29</v>
      </c>
      <c r="O363" s="9" t="s">
        <v>30</v>
      </c>
      <c r="P363" s="11" t="s">
        <v>31</v>
      </c>
      <c r="Q363" s="9"/>
      <c r="R363" s="9">
        <v>1.8</v>
      </c>
      <c r="S363" s="12">
        <v>8.7999999999999995E-2</v>
      </c>
    </row>
    <row r="364" spans="1:19" hidden="1" x14ac:dyDescent="0.25">
      <c r="A364" s="8">
        <v>540041</v>
      </c>
      <c r="B364" s="8" t="s">
        <v>581</v>
      </c>
      <c r="C364" s="8" t="s">
        <v>576</v>
      </c>
      <c r="D364" s="8" t="s">
        <v>33</v>
      </c>
      <c r="E364" s="9">
        <v>1</v>
      </c>
      <c r="F364" s="8" t="s">
        <v>1468</v>
      </c>
      <c r="G364" s="8" t="s">
        <v>1470</v>
      </c>
      <c r="H364" s="8" t="s">
        <v>1471</v>
      </c>
      <c r="I364" s="8" t="s">
        <v>1472</v>
      </c>
      <c r="J364" s="8" t="s">
        <v>1467</v>
      </c>
      <c r="K364" s="9" t="s">
        <v>159</v>
      </c>
      <c r="L364" s="10">
        <v>83500</v>
      </c>
      <c r="M364" s="8" t="s">
        <v>96</v>
      </c>
      <c r="N364" s="8" t="s">
        <v>29</v>
      </c>
      <c r="O364" s="9" t="s">
        <v>30</v>
      </c>
      <c r="P364" s="11" t="s">
        <v>31</v>
      </c>
      <c r="Q364" s="9"/>
      <c r="R364" s="9">
        <v>2.2000000000000002</v>
      </c>
      <c r="S364" s="12">
        <v>0.121</v>
      </c>
    </row>
    <row r="365" spans="1:19" hidden="1" x14ac:dyDescent="0.25">
      <c r="A365" s="8">
        <v>540041</v>
      </c>
      <c r="B365" s="8" t="s">
        <v>581</v>
      </c>
      <c r="C365" s="8" t="s">
        <v>576</v>
      </c>
      <c r="D365" s="8" t="s">
        <v>33</v>
      </c>
      <c r="E365" s="9">
        <v>1</v>
      </c>
      <c r="F365" s="8" t="s">
        <v>1468</v>
      </c>
      <c r="G365" s="8" t="s">
        <v>1473</v>
      </c>
      <c r="H365" s="8" t="s">
        <v>1474</v>
      </c>
      <c r="I365" s="8" t="s">
        <v>1475</v>
      </c>
      <c r="J365" s="8" t="s">
        <v>1467</v>
      </c>
      <c r="K365" s="9" t="s">
        <v>369</v>
      </c>
      <c r="L365" s="10">
        <v>47200</v>
      </c>
      <c r="M365" s="8" t="s">
        <v>96</v>
      </c>
      <c r="N365" s="8" t="s">
        <v>29</v>
      </c>
      <c r="O365" s="9" t="s">
        <v>30</v>
      </c>
      <c r="P365" s="11" t="s">
        <v>31</v>
      </c>
      <c r="Q365" s="9"/>
      <c r="R365" s="9">
        <v>1.8</v>
      </c>
      <c r="S365" s="12">
        <v>7.0000000000000007E-2</v>
      </c>
    </row>
    <row r="366" spans="1:19" hidden="1" x14ac:dyDescent="0.25">
      <c r="A366" s="8">
        <v>540041</v>
      </c>
      <c r="B366" s="8" t="s">
        <v>581</v>
      </c>
      <c r="C366" s="8" t="s">
        <v>576</v>
      </c>
      <c r="D366" s="8" t="s">
        <v>33</v>
      </c>
      <c r="E366" s="9">
        <v>1</v>
      </c>
      <c r="F366" s="8" t="s">
        <v>1468</v>
      </c>
      <c r="G366" s="8" t="s">
        <v>1476</v>
      </c>
      <c r="H366" s="8" t="s">
        <v>1477</v>
      </c>
      <c r="I366" s="8" t="s">
        <v>1478</v>
      </c>
      <c r="J366" s="8" t="s">
        <v>1467</v>
      </c>
      <c r="K366" s="9" t="s">
        <v>369</v>
      </c>
      <c r="L366" s="10">
        <v>48900</v>
      </c>
      <c r="M366" s="8" t="s">
        <v>96</v>
      </c>
      <c r="N366" s="8" t="s">
        <v>29</v>
      </c>
      <c r="O366" s="9" t="s">
        <v>30</v>
      </c>
      <c r="P366" s="11" t="s">
        <v>31</v>
      </c>
      <c r="Q366" s="9"/>
      <c r="R366" s="9">
        <v>1.1000000000000001</v>
      </c>
      <c r="S366" s="12">
        <v>0</v>
      </c>
    </row>
    <row r="367" spans="1:19" hidden="1" x14ac:dyDescent="0.25">
      <c r="A367" s="8">
        <v>540041</v>
      </c>
      <c r="B367" s="8" t="s">
        <v>581</v>
      </c>
      <c r="C367" s="8" t="s">
        <v>576</v>
      </c>
      <c r="D367" s="8" t="s">
        <v>33</v>
      </c>
      <c r="E367" s="9">
        <v>1</v>
      </c>
      <c r="F367" s="8" t="s">
        <v>1468</v>
      </c>
      <c r="G367" s="8" t="s">
        <v>1479</v>
      </c>
      <c r="H367" s="8" t="s">
        <v>1480</v>
      </c>
      <c r="I367" s="8" t="s">
        <v>1481</v>
      </c>
      <c r="J367" s="8" t="s">
        <v>1467</v>
      </c>
      <c r="K367" s="9" t="s">
        <v>318</v>
      </c>
      <c r="L367" s="10">
        <v>77700</v>
      </c>
      <c r="M367" s="8" t="s">
        <v>96</v>
      </c>
      <c r="N367" s="8" t="s">
        <v>29</v>
      </c>
      <c r="O367" s="9" t="s">
        <v>30</v>
      </c>
      <c r="P367" s="11" t="s">
        <v>31</v>
      </c>
      <c r="Q367" s="9"/>
      <c r="R367" s="9">
        <v>1.1000000000000001</v>
      </c>
      <c r="S367" s="12">
        <v>0</v>
      </c>
    </row>
    <row r="368" spans="1:19" hidden="1" x14ac:dyDescent="0.25">
      <c r="A368" s="8">
        <v>540041</v>
      </c>
      <c r="B368" s="8" t="s">
        <v>581</v>
      </c>
      <c r="C368" s="8" t="s">
        <v>576</v>
      </c>
      <c r="D368" s="8" t="s">
        <v>33</v>
      </c>
      <c r="E368" s="9">
        <v>1</v>
      </c>
      <c r="F368" s="8" t="s">
        <v>1468</v>
      </c>
      <c r="G368" s="8" t="s">
        <v>1482</v>
      </c>
      <c r="H368" s="8" t="s">
        <v>1483</v>
      </c>
      <c r="I368" s="8" t="s">
        <v>1484</v>
      </c>
      <c r="J368" s="8" t="s">
        <v>1467</v>
      </c>
      <c r="K368" s="9" t="s">
        <v>369</v>
      </c>
      <c r="L368" s="10">
        <v>54800</v>
      </c>
      <c r="M368" s="8" t="s">
        <v>96</v>
      </c>
      <c r="N368" s="8" t="s">
        <v>29</v>
      </c>
      <c r="O368" s="9" t="s">
        <v>30</v>
      </c>
      <c r="P368" s="11" t="s">
        <v>31</v>
      </c>
      <c r="Q368" s="9"/>
      <c r="R368" s="9">
        <v>2.1</v>
      </c>
      <c r="S368" s="12">
        <v>7.0000000000000001E-3</v>
      </c>
    </row>
    <row r="369" spans="1:19" hidden="1" x14ac:dyDescent="0.25">
      <c r="A369" s="8">
        <v>540041</v>
      </c>
      <c r="B369" s="8" t="s">
        <v>581</v>
      </c>
      <c r="C369" s="8" t="s">
        <v>576</v>
      </c>
      <c r="D369" s="8" t="s">
        <v>33</v>
      </c>
      <c r="E369" s="9">
        <v>1</v>
      </c>
      <c r="F369" s="8" t="s">
        <v>1468</v>
      </c>
      <c r="G369" s="8" t="s">
        <v>1485</v>
      </c>
      <c r="H369" s="8" t="s">
        <v>1486</v>
      </c>
      <c r="I369" s="8" t="s">
        <v>1487</v>
      </c>
      <c r="J369" s="8" t="s">
        <v>1467</v>
      </c>
      <c r="K369" s="9" t="s">
        <v>369</v>
      </c>
      <c r="L369" s="10">
        <v>78600</v>
      </c>
      <c r="M369" s="8" t="s">
        <v>96</v>
      </c>
      <c r="N369" s="8" t="s">
        <v>29</v>
      </c>
      <c r="O369" s="9" t="s">
        <v>30</v>
      </c>
      <c r="P369" s="11" t="s">
        <v>31</v>
      </c>
      <c r="Q369" s="9"/>
      <c r="R369" s="9">
        <v>2.5</v>
      </c>
      <c r="S369" s="12">
        <v>0.108</v>
      </c>
    </row>
    <row r="370" spans="1:19" hidden="1" x14ac:dyDescent="0.25">
      <c r="A370" s="8">
        <v>540041</v>
      </c>
      <c r="B370" s="8" t="s">
        <v>581</v>
      </c>
      <c r="C370" s="8" t="s">
        <v>576</v>
      </c>
      <c r="D370" s="8" t="s">
        <v>33</v>
      </c>
      <c r="E370" s="9">
        <v>1</v>
      </c>
      <c r="F370" s="8" t="s">
        <v>1468</v>
      </c>
      <c r="G370" s="8" t="s">
        <v>1488</v>
      </c>
      <c r="H370" s="8" t="s">
        <v>1489</v>
      </c>
      <c r="I370" s="8" t="s">
        <v>1490</v>
      </c>
      <c r="J370" s="8" t="s">
        <v>1467</v>
      </c>
      <c r="K370" s="9" t="s">
        <v>369</v>
      </c>
      <c r="L370" s="10">
        <v>47600</v>
      </c>
      <c r="M370" s="8" t="s">
        <v>96</v>
      </c>
      <c r="N370" s="8" t="s">
        <v>29</v>
      </c>
      <c r="O370" s="9" t="s">
        <v>30</v>
      </c>
      <c r="P370" s="11" t="s">
        <v>31</v>
      </c>
      <c r="Q370" s="9"/>
      <c r="R370" s="9">
        <v>4.5</v>
      </c>
      <c r="S370" s="12">
        <v>0.2</v>
      </c>
    </row>
    <row r="371" spans="1:19" hidden="1" x14ac:dyDescent="0.25">
      <c r="A371" s="8">
        <v>540041</v>
      </c>
      <c r="B371" s="8" t="s">
        <v>581</v>
      </c>
      <c r="C371" s="8" t="s">
        <v>576</v>
      </c>
      <c r="D371" s="8" t="s">
        <v>33</v>
      </c>
      <c r="E371" s="9">
        <v>1</v>
      </c>
      <c r="F371" s="8" t="s">
        <v>1468</v>
      </c>
      <c r="G371" s="8" t="s">
        <v>1491</v>
      </c>
      <c r="H371" s="8" t="s">
        <v>1492</v>
      </c>
      <c r="I371" s="8" t="s">
        <v>1493</v>
      </c>
      <c r="J371" s="8" t="s">
        <v>1467</v>
      </c>
      <c r="K371" s="9" t="s">
        <v>314</v>
      </c>
      <c r="L371" s="10">
        <v>30700</v>
      </c>
      <c r="M371" s="8" t="s">
        <v>96</v>
      </c>
      <c r="N371" s="8" t="s">
        <v>29</v>
      </c>
      <c r="O371" s="9" t="s">
        <v>30</v>
      </c>
      <c r="P371" s="11" t="s">
        <v>31</v>
      </c>
      <c r="Q371" s="9"/>
      <c r="R371" s="9">
        <v>1.5</v>
      </c>
      <c r="S371" s="12">
        <v>2.4E-2</v>
      </c>
    </row>
    <row r="372" spans="1:19" hidden="1" x14ac:dyDescent="0.25">
      <c r="A372" s="8">
        <v>540041</v>
      </c>
      <c r="B372" s="8" t="s">
        <v>581</v>
      </c>
      <c r="C372" s="8" t="s">
        <v>576</v>
      </c>
      <c r="D372" s="8" t="s">
        <v>33</v>
      </c>
      <c r="E372" s="9">
        <v>1</v>
      </c>
      <c r="F372" s="8" t="s">
        <v>1468</v>
      </c>
      <c r="G372" s="8" t="s">
        <v>1494</v>
      </c>
      <c r="H372" s="8" t="s">
        <v>1495</v>
      </c>
      <c r="I372" s="8" t="s">
        <v>1496</v>
      </c>
      <c r="J372" s="8" t="s">
        <v>1467</v>
      </c>
      <c r="K372" s="9" t="s">
        <v>369</v>
      </c>
      <c r="L372" s="10">
        <v>46800</v>
      </c>
      <c r="M372" s="8" t="s">
        <v>96</v>
      </c>
      <c r="N372" s="8" t="s">
        <v>29</v>
      </c>
      <c r="O372" s="9" t="s">
        <v>30</v>
      </c>
      <c r="P372" s="11" t="s">
        <v>31</v>
      </c>
      <c r="Q372" s="9"/>
      <c r="R372" s="9">
        <v>0.1</v>
      </c>
      <c r="S372" s="12">
        <v>0.04</v>
      </c>
    </row>
    <row r="373" spans="1:19" hidden="1" x14ac:dyDescent="0.25">
      <c r="A373" s="8">
        <v>540041</v>
      </c>
      <c r="B373" s="8" t="s">
        <v>581</v>
      </c>
      <c r="C373" s="8" t="s">
        <v>576</v>
      </c>
      <c r="D373" s="8" t="s">
        <v>33</v>
      </c>
      <c r="E373" s="9">
        <v>1</v>
      </c>
      <c r="F373" s="8" t="s">
        <v>1468</v>
      </c>
      <c r="G373" s="8" t="s">
        <v>1497</v>
      </c>
      <c r="H373" s="8" t="s">
        <v>1498</v>
      </c>
      <c r="I373" s="8" t="s">
        <v>1499</v>
      </c>
      <c r="J373" s="8" t="s">
        <v>1467</v>
      </c>
      <c r="K373" s="9" t="s">
        <v>369</v>
      </c>
      <c r="L373" s="10">
        <v>27300</v>
      </c>
      <c r="M373" s="8" t="s">
        <v>96</v>
      </c>
      <c r="N373" s="8" t="s">
        <v>29</v>
      </c>
      <c r="O373" s="9" t="s">
        <v>30</v>
      </c>
      <c r="P373" s="11" t="s">
        <v>31</v>
      </c>
      <c r="Q373" s="9"/>
      <c r="R373" s="9">
        <v>0.6</v>
      </c>
      <c r="S373" s="12">
        <v>6.5000000000000002E-2</v>
      </c>
    </row>
    <row r="374" spans="1:19" hidden="1" x14ac:dyDescent="0.25">
      <c r="A374" s="8">
        <v>540041</v>
      </c>
      <c r="B374" s="8" t="s">
        <v>581</v>
      </c>
      <c r="C374" s="8" t="s">
        <v>576</v>
      </c>
      <c r="D374" s="8" t="s">
        <v>33</v>
      </c>
      <c r="E374" s="9">
        <v>1</v>
      </c>
      <c r="F374" s="8" t="s">
        <v>1468</v>
      </c>
      <c r="G374" s="8" t="s">
        <v>1500</v>
      </c>
      <c r="H374" s="8" t="s">
        <v>1501</v>
      </c>
      <c r="I374" s="8" t="s">
        <v>1502</v>
      </c>
      <c r="J374" s="8" t="s">
        <v>1467</v>
      </c>
      <c r="K374" s="9" t="s">
        <v>369</v>
      </c>
      <c r="L374" s="10">
        <v>56300</v>
      </c>
      <c r="M374" s="8" t="s">
        <v>96</v>
      </c>
      <c r="N374" s="8" t="s">
        <v>29</v>
      </c>
      <c r="O374" s="9" t="s">
        <v>30</v>
      </c>
      <c r="P374" s="11" t="s">
        <v>31</v>
      </c>
      <c r="Q374" s="9"/>
      <c r="R374" s="9">
        <v>0.2</v>
      </c>
      <c r="S374" s="12">
        <v>2.1000000000000001E-2</v>
      </c>
    </row>
    <row r="375" spans="1:19" hidden="1" x14ac:dyDescent="0.25">
      <c r="A375" s="8">
        <v>540041</v>
      </c>
      <c r="B375" s="8" t="s">
        <v>581</v>
      </c>
      <c r="C375" s="8" t="s">
        <v>576</v>
      </c>
      <c r="D375" s="8" t="s">
        <v>33</v>
      </c>
      <c r="E375" s="9">
        <v>1</v>
      </c>
      <c r="F375" s="8" t="s">
        <v>1468</v>
      </c>
      <c r="G375" s="8" t="s">
        <v>1503</v>
      </c>
      <c r="H375" s="8" t="s">
        <v>1504</v>
      </c>
      <c r="I375" s="8" t="s">
        <v>1505</v>
      </c>
      <c r="J375" s="8" t="s">
        <v>1467</v>
      </c>
      <c r="K375" s="9" t="s">
        <v>369</v>
      </c>
      <c r="L375" s="10">
        <v>128800</v>
      </c>
      <c r="M375" s="8" t="s">
        <v>487</v>
      </c>
      <c r="N375" s="8" t="s">
        <v>29</v>
      </c>
      <c r="O375" s="9" t="s">
        <v>30</v>
      </c>
      <c r="P375" s="11" t="s">
        <v>31</v>
      </c>
      <c r="Q375" s="9"/>
      <c r="R375" s="9">
        <v>1.2</v>
      </c>
      <c r="S375" s="12">
        <v>4.5999999999999999E-2</v>
      </c>
    </row>
    <row r="376" spans="1:19" hidden="1" x14ac:dyDescent="0.25">
      <c r="A376" s="8">
        <v>540278</v>
      </c>
      <c r="B376" s="8" t="s">
        <v>575</v>
      </c>
      <c r="C376" s="8" t="s">
        <v>576</v>
      </c>
      <c r="D376" s="8" t="s">
        <v>21</v>
      </c>
      <c r="E376" s="9">
        <v>1</v>
      </c>
      <c r="F376" s="8" t="s">
        <v>1506</v>
      </c>
      <c r="G376" s="8" t="s">
        <v>1507</v>
      </c>
      <c r="H376" s="8" t="s">
        <v>1508</v>
      </c>
      <c r="I376" s="8" t="s">
        <v>1509</v>
      </c>
      <c r="J376" s="8" t="s">
        <v>1467</v>
      </c>
      <c r="K376" s="9" t="s">
        <v>369</v>
      </c>
      <c r="L376" s="10">
        <v>108400</v>
      </c>
      <c r="M376" s="8" t="s">
        <v>487</v>
      </c>
      <c r="N376" s="8" t="s">
        <v>29</v>
      </c>
      <c r="O376" s="9" t="s">
        <v>30</v>
      </c>
      <c r="P376" s="11" t="s">
        <v>31</v>
      </c>
      <c r="Q376" s="9"/>
      <c r="R376" s="9">
        <v>7.8</v>
      </c>
      <c r="S376" s="12">
        <v>0.32800000000000001</v>
      </c>
    </row>
    <row r="377" spans="1:19" hidden="1" x14ac:dyDescent="0.25">
      <c r="A377" s="8">
        <v>540041</v>
      </c>
      <c r="B377" s="8" t="s">
        <v>581</v>
      </c>
      <c r="C377" s="8" t="s">
        <v>576</v>
      </c>
      <c r="D377" s="8" t="s">
        <v>33</v>
      </c>
      <c r="E377" s="9">
        <v>1</v>
      </c>
      <c r="F377" s="8" t="s">
        <v>1468</v>
      </c>
      <c r="G377" s="8" t="s">
        <v>1510</v>
      </c>
      <c r="H377" s="8" t="s">
        <v>1511</v>
      </c>
      <c r="I377" s="8" t="s">
        <v>1512</v>
      </c>
      <c r="J377" s="8" t="s">
        <v>1467</v>
      </c>
      <c r="K377" s="9" t="s">
        <v>369</v>
      </c>
      <c r="L377" s="10">
        <v>17000</v>
      </c>
      <c r="M377" s="8" t="s">
        <v>96</v>
      </c>
      <c r="N377" s="8" t="s">
        <v>29</v>
      </c>
      <c r="O377" s="9" t="s">
        <v>30</v>
      </c>
      <c r="P377" s="11" t="s">
        <v>31</v>
      </c>
      <c r="Q377" s="9"/>
      <c r="R377" s="9">
        <v>1</v>
      </c>
      <c r="S377" s="12">
        <v>0.108</v>
      </c>
    </row>
    <row r="378" spans="1:19" hidden="1" x14ac:dyDescent="0.25">
      <c r="A378" s="8">
        <v>540041</v>
      </c>
      <c r="B378" s="8" t="s">
        <v>581</v>
      </c>
      <c r="C378" s="8" t="s">
        <v>576</v>
      </c>
      <c r="D378" s="8" t="s">
        <v>33</v>
      </c>
      <c r="E378" s="9">
        <v>1</v>
      </c>
      <c r="F378" s="8" t="s">
        <v>1468</v>
      </c>
      <c r="G378" s="8" t="s">
        <v>587</v>
      </c>
      <c r="H378" s="8" t="s">
        <v>588</v>
      </c>
      <c r="I378" s="8" t="s">
        <v>1513</v>
      </c>
      <c r="J378" s="8" t="s">
        <v>1467</v>
      </c>
      <c r="K378" s="9" t="s">
        <v>27</v>
      </c>
      <c r="L378" s="10">
        <v>62700</v>
      </c>
      <c r="M378" s="8" t="s">
        <v>28</v>
      </c>
      <c r="N378" s="8" t="s">
        <v>29</v>
      </c>
      <c r="O378" s="9" t="s">
        <v>30</v>
      </c>
      <c r="P378" s="11" t="s">
        <v>31</v>
      </c>
      <c r="Q378" s="9"/>
      <c r="R378" s="9">
        <v>7.9</v>
      </c>
      <c r="S378" s="12">
        <v>0.13900000000000001</v>
      </c>
    </row>
    <row r="379" spans="1:19" hidden="1" x14ac:dyDescent="0.25">
      <c r="A379" s="8">
        <v>540041</v>
      </c>
      <c r="B379" s="8" t="s">
        <v>581</v>
      </c>
      <c r="C379" s="8" t="s">
        <v>576</v>
      </c>
      <c r="D379" s="8" t="s">
        <v>33</v>
      </c>
      <c r="E379" s="9">
        <v>1</v>
      </c>
      <c r="F379" s="8" t="s">
        <v>1468</v>
      </c>
      <c r="G379" s="8" t="s">
        <v>1514</v>
      </c>
      <c r="H379" s="8" t="s">
        <v>1515</v>
      </c>
      <c r="I379" s="8" t="s">
        <v>1516</v>
      </c>
      <c r="J379" s="8" t="s">
        <v>1467</v>
      </c>
      <c r="K379" s="9" t="s">
        <v>369</v>
      </c>
      <c r="L379" s="10">
        <v>61500</v>
      </c>
      <c r="M379" s="8" t="s">
        <v>96</v>
      </c>
      <c r="N379" s="8" t="s">
        <v>29</v>
      </c>
      <c r="O379" s="9" t="s">
        <v>30</v>
      </c>
      <c r="P379" s="11" t="s">
        <v>31</v>
      </c>
      <c r="Q379" s="9"/>
      <c r="R379" s="9">
        <v>4.5</v>
      </c>
      <c r="S379" s="12">
        <v>0.438</v>
      </c>
    </row>
    <row r="380" spans="1:19" hidden="1" x14ac:dyDescent="0.25">
      <c r="A380" s="8">
        <v>540041</v>
      </c>
      <c r="B380" s="8" t="s">
        <v>581</v>
      </c>
      <c r="C380" s="8" t="s">
        <v>576</v>
      </c>
      <c r="D380" s="8" t="s">
        <v>33</v>
      </c>
      <c r="E380" s="9">
        <v>1</v>
      </c>
      <c r="F380" s="8" t="s">
        <v>1468</v>
      </c>
      <c r="G380" s="8" t="s">
        <v>1517</v>
      </c>
      <c r="H380" s="8" t="s">
        <v>1518</v>
      </c>
      <c r="I380" s="8" t="s">
        <v>1519</v>
      </c>
      <c r="J380" s="8" t="s">
        <v>1467</v>
      </c>
      <c r="K380" s="9" t="s">
        <v>27</v>
      </c>
      <c r="L380" s="10">
        <v>78730</v>
      </c>
      <c r="M380" s="8" t="s">
        <v>28</v>
      </c>
      <c r="N380" s="8" t="s">
        <v>29</v>
      </c>
      <c r="O380" s="9" t="s">
        <v>30</v>
      </c>
      <c r="P380" s="11" t="s">
        <v>31</v>
      </c>
      <c r="Q380" s="9"/>
      <c r="R380" s="9">
        <v>8.3000000000000007</v>
      </c>
      <c r="S380" s="12">
        <v>0.14000000000000001</v>
      </c>
    </row>
    <row r="381" spans="1:19" hidden="1" x14ac:dyDescent="0.25">
      <c r="A381" s="8">
        <v>540041</v>
      </c>
      <c r="B381" s="8" t="s">
        <v>581</v>
      </c>
      <c r="C381" s="8" t="s">
        <v>576</v>
      </c>
      <c r="D381" s="8" t="s">
        <v>33</v>
      </c>
      <c r="E381" s="9">
        <v>1</v>
      </c>
      <c r="F381" s="8" t="s">
        <v>1468</v>
      </c>
      <c r="G381" s="8" t="s">
        <v>1520</v>
      </c>
      <c r="H381" s="8" t="s">
        <v>1521</v>
      </c>
      <c r="I381" s="8" t="s">
        <v>1522</v>
      </c>
      <c r="J381" s="8" t="s">
        <v>1467</v>
      </c>
      <c r="K381" s="9" t="s">
        <v>369</v>
      </c>
      <c r="L381" s="10">
        <v>6800</v>
      </c>
      <c r="M381" s="8" t="s">
        <v>96</v>
      </c>
      <c r="N381" s="8" t="s">
        <v>29</v>
      </c>
      <c r="O381" s="9" t="s">
        <v>30</v>
      </c>
      <c r="P381" s="11" t="s">
        <v>31</v>
      </c>
      <c r="Q381" s="9"/>
      <c r="R381" s="9">
        <v>3.1</v>
      </c>
      <c r="S381" s="12">
        <v>0.14699999999999999</v>
      </c>
    </row>
    <row r="382" spans="1:19" hidden="1" x14ac:dyDescent="0.25">
      <c r="A382" s="8">
        <v>540041</v>
      </c>
      <c r="B382" s="8" t="s">
        <v>581</v>
      </c>
      <c r="C382" s="8" t="s">
        <v>576</v>
      </c>
      <c r="D382" s="8" t="s">
        <v>33</v>
      </c>
      <c r="E382" s="9">
        <v>1</v>
      </c>
      <c r="F382" s="8" t="s">
        <v>1468</v>
      </c>
      <c r="G382" s="8" t="s">
        <v>583</v>
      </c>
      <c r="H382" s="8" t="s">
        <v>584</v>
      </c>
      <c r="I382" s="8" t="s">
        <v>1523</v>
      </c>
      <c r="J382" s="8" t="s">
        <v>1467</v>
      </c>
      <c r="K382" s="9" t="s">
        <v>27</v>
      </c>
      <c r="L382" s="10">
        <v>38830</v>
      </c>
      <c r="M382" s="8" t="s">
        <v>28</v>
      </c>
      <c r="N382" s="8" t="s">
        <v>47</v>
      </c>
      <c r="O382" s="9" t="s">
        <v>30</v>
      </c>
      <c r="P382" s="11" t="s">
        <v>31</v>
      </c>
      <c r="Q382" s="9"/>
      <c r="R382" s="9">
        <v>6.4</v>
      </c>
      <c r="S382" s="12">
        <v>0.124</v>
      </c>
    </row>
    <row r="383" spans="1:19" hidden="1" x14ac:dyDescent="0.25">
      <c r="A383" s="8">
        <v>540041</v>
      </c>
      <c r="B383" s="8" t="s">
        <v>581</v>
      </c>
      <c r="C383" s="8" t="s">
        <v>576</v>
      </c>
      <c r="D383" s="8" t="s">
        <v>33</v>
      </c>
      <c r="E383" s="9">
        <v>1</v>
      </c>
      <c r="F383" s="8" t="s">
        <v>1468</v>
      </c>
      <c r="G383" s="8" t="s">
        <v>1524</v>
      </c>
      <c r="H383" s="8" t="s">
        <v>1525</v>
      </c>
      <c r="I383" s="8" t="s">
        <v>1526</v>
      </c>
      <c r="J383" s="8" t="s">
        <v>1467</v>
      </c>
      <c r="K383" s="9" t="s">
        <v>369</v>
      </c>
      <c r="L383" s="10">
        <v>27000</v>
      </c>
      <c r="M383" s="8" t="s">
        <v>96</v>
      </c>
      <c r="N383" s="8" t="s">
        <v>47</v>
      </c>
      <c r="O383" s="9" t="s">
        <v>30</v>
      </c>
      <c r="P383" s="11" t="s">
        <v>31</v>
      </c>
      <c r="Q383" s="9"/>
      <c r="R383" s="9">
        <v>1.3</v>
      </c>
      <c r="S383" s="12">
        <v>0.113</v>
      </c>
    </row>
    <row r="384" spans="1:19" hidden="1" x14ac:dyDescent="0.25">
      <c r="A384" s="8">
        <v>540041</v>
      </c>
      <c r="B384" s="8" t="s">
        <v>581</v>
      </c>
      <c r="C384" s="8" t="s">
        <v>576</v>
      </c>
      <c r="D384" s="8" t="s">
        <v>33</v>
      </c>
      <c r="E384" s="9">
        <v>1</v>
      </c>
      <c r="F384" s="8" t="s">
        <v>1468</v>
      </c>
      <c r="G384" s="8" t="s">
        <v>1527</v>
      </c>
      <c r="H384" s="8" t="s">
        <v>1528</v>
      </c>
      <c r="I384" s="8" t="s">
        <v>1529</v>
      </c>
      <c r="J384" s="8" t="s">
        <v>1467</v>
      </c>
      <c r="K384" s="9" t="s">
        <v>369</v>
      </c>
      <c r="L384" s="10">
        <v>31200</v>
      </c>
      <c r="M384" s="8" t="s">
        <v>96</v>
      </c>
      <c r="N384" s="8" t="s">
        <v>47</v>
      </c>
      <c r="O384" s="9" t="s">
        <v>30</v>
      </c>
      <c r="P384" s="11" t="s">
        <v>31</v>
      </c>
      <c r="Q384" s="9"/>
      <c r="R384" s="9">
        <v>1.2</v>
      </c>
      <c r="S384" s="12">
        <v>4.9000000000000002E-2</v>
      </c>
    </row>
    <row r="385" spans="1:19" hidden="1" x14ac:dyDescent="0.25">
      <c r="A385" s="8">
        <v>540041</v>
      </c>
      <c r="B385" s="8" t="s">
        <v>581</v>
      </c>
      <c r="C385" s="8" t="s">
        <v>576</v>
      </c>
      <c r="D385" s="8" t="s">
        <v>33</v>
      </c>
      <c r="E385" s="9">
        <v>1</v>
      </c>
      <c r="F385" s="8" t="s">
        <v>1468</v>
      </c>
      <c r="G385" s="8" t="s">
        <v>1530</v>
      </c>
      <c r="H385" s="8" t="s">
        <v>1531</v>
      </c>
      <c r="I385" s="8" t="s">
        <v>1532</v>
      </c>
      <c r="J385" s="8" t="s">
        <v>1467</v>
      </c>
      <c r="K385" s="9" t="s">
        <v>369</v>
      </c>
      <c r="L385" s="10">
        <v>4300</v>
      </c>
      <c r="M385" s="8" t="s">
        <v>96</v>
      </c>
      <c r="N385" s="8" t="s">
        <v>47</v>
      </c>
      <c r="O385" s="9" t="s">
        <v>30</v>
      </c>
      <c r="P385" s="11" t="s">
        <v>31</v>
      </c>
      <c r="Q385" s="9"/>
      <c r="R385" s="9">
        <v>4.5</v>
      </c>
      <c r="S385" s="12">
        <v>0.19</v>
      </c>
    </row>
    <row r="386" spans="1:19" hidden="1" x14ac:dyDescent="0.25">
      <c r="A386" s="8">
        <v>540041</v>
      </c>
      <c r="B386" s="8" t="s">
        <v>581</v>
      </c>
      <c r="C386" s="8" t="s">
        <v>576</v>
      </c>
      <c r="D386" s="8" t="s">
        <v>33</v>
      </c>
      <c r="E386" s="9">
        <v>1</v>
      </c>
      <c r="F386" s="8" t="s">
        <v>1468</v>
      </c>
      <c r="G386" s="8" t="s">
        <v>1533</v>
      </c>
      <c r="H386" s="8" t="s">
        <v>1534</v>
      </c>
      <c r="I386" s="8" t="s">
        <v>1535</v>
      </c>
      <c r="J386" s="8" t="s">
        <v>1467</v>
      </c>
      <c r="K386" s="9" t="s">
        <v>369</v>
      </c>
      <c r="L386" s="10">
        <v>17100</v>
      </c>
      <c r="M386" s="8" t="s">
        <v>96</v>
      </c>
      <c r="N386" s="8" t="s">
        <v>47</v>
      </c>
      <c r="O386" s="9" t="s">
        <v>30</v>
      </c>
      <c r="P386" s="11" t="s">
        <v>31</v>
      </c>
      <c r="Q386" s="9"/>
      <c r="R386" s="9">
        <v>0.2</v>
      </c>
      <c r="S386" s="12">
        <v>2.5000000000000001E-2</v>
      </c>
    </row>
    <row r="387" spans="1:19" hidden="1" x14ac:dyDescent="0.25">
      <c r="A387" s="8">
        <v>540041</v>
      </c>
      <c r="B387" s="8" t="s">
        <v>581</v>
      </c>
      <c r="C387" s="8" t="s">
        <v>576</v>
      </c>
      <c r="D387" s="8" t="s">
        <v>33</v>
      </c>
      <c r="E387" s="9">
        <v>1</v>
      </c>
      <c r="F387" s="8" t="s">
        <v>1468</v>
      </c>
      <c r="G387" s="8" t="s">
        <v>1536</v>
      </c>
      <c r="H387" s="8" t="s">
        <v>1537</v>
      </c>
      <c r="I387" s="8" t="s">
        <v>1538</v>
      </c>
      <c r="J387" s="8" t="s">
        <v>1467</v>
      </c>
      <c r="K387" s="9" t="s">
        <v>369</v>
      </c>
      <c r="L387" s="10">
        <v>63500</v>
      </c>
      <c r="M387" s="8" t="s">
        <v>96</v>
      </c>
      <c r="N387" s="8" t="s">
        <v>47</v>
      </c>
      <c r="O387" s="9" t="s">
        <v>30</v>
      </c>
      <c r="P387" s="11" t="s">
        <v>31</v>
      </c>
      <c r="Q387" s="9"/>
      <c r="R387" s="9">
        <v>0.1</v>
      </c>
      <c r="S387" s="12">
        <v>0.04</v>
      </c>
    </row>
    <row r="388" spans="1:19" hidden="1" x14ac:dyDescent="0.25">
      <c r="A388" s="8">
        <v>540041</v>
      </c>
      <c r="B388" s="8" t="s">
        <v>581</v>
      </c>
      <c r="C388" s="8" t="s">
        <v>576</v>
      </c>
      <c r="D388" s="8" t="s">
        <v>33</v>
      </c>
      <c r="E388" s="9">
        <v>1</v>
      </c>
      <c r="F388" s="8" t="s">
        <v>1468</v>
      </c>
      <c r="G388" s="8" t="s">
        <v>1539</v>
      </c>
      <c r="H388" s="8" t="s">
        <v>1540</v>
      </c>
      <c r="I388" s="8" t="s">
        <v>1541</v>
      </c>
      <c r="J388" s="8" t="s">
        <v>1467</v>
      </c>
      <c r="K388" s="9" t="s">
        <v>369</v>
      </c>
      <c r="L388" s="10">
        <v>28100</v>
      </c>
      <c r="M388" s="8" t="s">
        <v>96</v>
      </c>
      <c r="N388" s="8" t="s">
        <v>47</v>
      </c>
      <c r="O388" s="9" t="s">
        <v>30</v>
      </c>
      <c r="P388" s="11" t="s">
        <v>31</v>
      </c>
      <c r="Q388" s="9"/>
      <c r="R388" s="9">
        <v>0</v>
      </c>
      <c r="S388" s="12">
        <v>0</v>
      </c>
    </row>
    <row r="389" spans="1:19" hidden="1" x14ac:dyDescent="0.25">
      <c r="A389" s="8">
        <v>540041</v>
      </c>
      <c r="B389" s="8" t="s">
        <v>581</v>
      </c>
      <c r="C389" s="8" t="s">
        <v>576</v>
      </c>
      <c r="D389" s="8" t="s">
        <v>33</v>
      </c>
      <c r="E389" s="9">
        <v>1</v>
      </c>
      <c r="F389" s="8" t="s">
        <v>1468</v>
      </c>
      <c r="G389" s="8" t="s">
        <v>590</v>
      </c>
      <c r="H389" s="8" t="s">
        <v>591</v>
      </c>
      <c r="I389" s="8" t="s">
        <v>1542</v>
      </c>
      <c r="J389" s="8" t="s">
        <v>1467</v>
      </c>
      <c r="K389" s="9" t="s">
        <v>91</v>
      </c>
      <c r="L389" s="10">
        <v>76700</v>
      </c>
      <c r="M389" s="8" t="s">
        <v>487</v>
      </c>
      <c r="N389" s="8" t="s">
        <v>47</v>
      </c>
      <c r="O389" s="9" t="s">
        <v>30</v>
      </c>
      <c r="P389" s="11" t="s">
        <v>31</v>
      </c>
      <c r="Q389" s="9" t="s">
        <v>92</v>
      </c>
      <c r="R389" s="9">
        <v>0.2</v>
      </c>
      <c r="S389" s="12">
        <v>0</v>
      </c>
    </row>
    <row r="390" spans="1:19" hidden="1" x14ac:dyDescent="0.25">
      <c r="A390" s="8">
        <v>540041</v>
      </c>
      <c r="B390" s="8" t="s">
        <v>581</v>
      </c>
      <c r="C390" s="8" t="s">
        <v>576</v>
      </c>
      <c r="D390" s="8" t="s">
        <v>33</v>
      </c>
      <c r="E390" s="9">
        <v>1</v>
      </c>
      <c r="F390" s="8" t="s">
        <v>1468</v>
      </c>
      <c r="G390" s="8" t="s">
        <v>1543</v>
      </c>
      <c r="H390" s="8" t="s">
        <v>1544</v>
      </c>
      <c r="I390" s="8" t="s">
        <v>1545</v>
      </c>
      <c r="J390" s="8" t="s">
        <v>1467</v>
      </c>
      <c r="K390" s="9" t="s">
        <v>424</v>
      </c>
      <c r="L390" s="10">
        <v>80700</v>
      </c>
      <c r="M390" s="8" t="s">
        <v>487</v>
      </c>
      <c r="N390" s="8" t="s">
        <v>1546</v>
      </c>
      <c r="O390" s="9" t="s">
        <v>30</v>
      </c>
      <c r="P390" s="11" t="s">
        <v>31</v>
      </c>
      <c r="Q390" s="9" t="s">
        <v>161</v>
      </c>
      <c r="R390" s="9">
        <v>0</v>
      </c>
      <c r="S390" s="12">
        <v>0</v>
      </c>
    </row>
    <row r="391" spans="1:19" hidden="1" x14ac:dyDescent="0.25">
      <c r="A391" s="8">
        <v>540125</v>
      </c>
      <c r="B391" s="8" t="s">
        <v>375</v>
      </c>
      <c r="C391" s="8" t="s">
        <v>331</v>
      </c>
      <c r="D391" s="8" t="s">
        <v>33</v>
      </c>
      <c r="E391" s="9">
        <v>1</v>
      </c>
      <c r="F391" s="8" t="s">
        <v>1547</v>
      </c>
      <c r="G391" s="8" t="s">
        <v>1548</v>
      </c>
      <c r="H391" s="8" t="s">
        <v>1549</v>
      </c>
      <c r="I391" s="8" t="s">
        <v>1550</v>
      </c>
      <c r="J391" s="8" t="s">
        <v>1467</v>
      </c>
      <c r="K391" s="9" t="s">
        <v>369</v>
      </c>
      <c r="L391" s="10">
        <v>12000</v>
      </c>
      <c r="M391" s="8" t="s">
        <v>96</v>
      </c>
      <c r="N391" s="8" t="s">
        <v>29</v>
      </c>
      <c r="O391" s="9" t="s">
        <v>30</v>
      </c>
      <c r="P391" s="11" t="s">
        <v>31</v>
      </c>
      <c r="Q391" s="9"/>
      <c r="R391" s="9">
        <v>2.6</v>
      </c>
      <c r="S391" s="12">
        <v>0.11700000000000001</v>
      </c>
    </row>
    <row r="392" spans="1:19" hidden="1" x14ac:dyDescent="0.25">
      <c r="A392" s="8">
        <v>540125</v>
      </c>
      <c r="B392" s="8" t="s">
        <v>375</v>
      </c>
      <c r="C392" s="8" t="s">
        <v>331</v>
      </c>
      <c r="D392" s="8" t="s">
        <v>33</v>
      </c>
      <c r="E392" s="9">
        <v>1</v>
      </c>
      <c r="F392" s="8" t="s">
        <v>1551</v>
      </c>
      <c r="G392" s="8" t="s">
        <v>1552</v>
      </c>
      <c r="H392" s="8" t="s">
        <v>1553</v>
      </c>
      <c r="I392" s="8" t="s">
        <v>1554</v>
      </c>
      <c r="J392" s="8" t="s">
        <v>1467</v>
      </c>
      <c r="K392" s="9" t="s">
        <v>369</v>
      </c>
      <c r="L392" s="10">
        <v>95900</v>
      </c>
      <c r="M392" s="8" t="s">
        <v>96</v>
      </c>
      <c r="N392" s="8" t="s">
        <v>29</v>
      </c>
      <c r="O392" s="9" t="s">
        <v>30</v>
      </c>
      <c r="P392" s="11" t="s">
        <v>31</v>
      </c>
      <c r="Q392" s="9"/>
      <c r="R392" s="9">
        <v>0</v>
      </c>
      <c r="S392" s="12">
        <v>0</v>
      </c>
    </row>
    <row r="393" spans="1:19" hidden="1" x14ac:dyDescent="0.25">
      <c r="A393" s="8">
        <v>540125</v>
      </c>
      <c r="B393" s="8" t="s">
        <v>375</v>
      </c>
      <c r="C393" s="8" t="s">
        <v>331</v>
      </c>
      <c r="D393" s="8" t="s">
        <v>33</v>
      </c>
      <c r="E393" s="9">
        <v>1</v>
      </c>
      <c r="F393" s="8" t="s">
        <v>1551</v>
      </c>
      <c r="G393" s="8" t="s">
        <v>1555</v>
      </c>
      <c r="H393" s="8" t="s">
        <v>1556</v>
      </c>
      <c r="I393" s="8" t="s">
        <v>1557</v>
      </c>
      <c r="J393" s="8" t="s">
        <v>1467</v>
      </c>
      <c r="K393" s="9" t="s">
        <v>369</v>
      </c>
      <c r="L393" s="10">
        <v>34300</v>
      </c>
      <c r="M393" s="8" t="s">
        <v>96</v>
      </c>
      <c r="N393" s="8" t="s">
        <v>29</v>
      </c>
      <c r="O393" s="9" t="s">
        <v>30</v>
      </c>
      <c r="P393" s="11" t="s">
        <v>31</v>
      </c>
      <c r="Q393" s="9"/>
      <c r="R393" s="9">
        <v>0</v>
      </c>
      <c r="S393" s="12">
        <v>0</v>
      </c>
    </row>
    <row r="394" spans="1:19" hidden="1" x14ac:dyDescent="0.25">
      <c r="A394" s="8">
        <v>540125</v>
      </c>
      <c r="B394" s="8" t="s">
        <v>375</v>
      </c>
      <c r="C394" s="8" t="s">
        <v>331</v>
      </c>
      <c r="D394" s="8" t="s">
        <v>33</v>
      </c>
      <c r="E394" s="9">
        <v>1</v>
      </c>
      <c r="F394" s="8" t="s">
        <v>1551</v>
      </c>
      <c r="G394" s="8" t="s">
        <v>1558</v>
      </c>
      <c r="H394" s="8" t="s">
        <v>1559</v>
      </c>
      <c r="I394" s="8" t="s">
        <v>1560</v>
      </c>
      <c r="J394" s="8" t="s">
        <v>1467</v>
      </c>
      <c r="K394" s="9" t="s">
        <v>369</v>
      </c>
      <c r="L394" s="10">
        <v>171400</v>
      </c>
      <c r="M394" s="8" t="s">
        <v>96</v>
      </c>
      <c r="N394" s="8" t="s">
        <v>29</v>
      </c>
      <c r="O394" s="9" t="s">
        <v>30</v>
      </c>
      <c r="P394" s="11" t="s">
        <v>31</v>
      </c>
      <c r="Q394" s="9"/>
      <c r="R394" s="9">
        <v>0</v>
      </c>
      <c r="S394" s="12">
        <v>0</v>
      </c>
    </row>
    <row r="395" spans="1:19" hidden="1" x14ac:dyDescent="0.25">
      <c r="A395" s="8">
        <v>540124</v>
      </c>
      <c r="B395" s="8" t="s">
        <v>330</v>
      </c>
      <c r="C395" s="8" t="s">
        <v>331</v>
      </c>
      <c r="D395" s="8" t="s">
        <v>21</v>
      </c>
      <c r="E395" s="9">
        <v>1</v>
      </c>
      <c r="F395" s="8" t="s">
        <v>1547</v>
      </c>
      <c r="G395" s="8" t="s">
        <v>1561</v>
      </c>
      <c r="H395" s="8" t="s">
        <v>1562</v>
      </c>
      <c r="I395" s="8" t="s">
        <v>1563</v>
      </c>
      <c r="J395" s="8" t="s">
        <v>1467</v>
      </c>
      <c r="K395" s="9" t="s">
        <v>369</v>
      </c>
      <c r="L395" s="10">
        <v>12600</v>
      </c>
      <c r="M395" s="8" t="s">
        <v>96</v>
      </c>
      <c r="N395" s="8" t="s">
        <v>29</v>
      </c>
      <c r="O395" s="9" t="s">
        <v>30</v>
      </c>
      <c r="P395" s="11" t="s">
        <v>31</v>
      </c>
      <c r="Q395" s="9"/>
      <c r="R395" s="9">
        <v>0.2</v>
      </c>
      <c r="S395" s="12">
        <v>0</v>
      </c>
    </row>
    <row r="396" spans="1:19" hidden="1" x14ac:dyDescent="0.25">
      <c r="A396" s="8">
        <v>540125</v>
      </c>
      <c r="B396" s="8" t="s">
        <v>375</v>
      </c>
      <c r="C396" s="8" t="s">
        <v>331</v>
      </c>
      <c r="D396" s="8" t="s">
        <v>33</v>
      </c>
      <c r="E396" s="9">
        <v>1</v>
      </c>
      <c r="F396" s="8" t="s">
        <v>1551</v>
      </c>
      <c r="G396" s="8" t="s">
        <v>377</v>
      </c>
      <c r="H396" s="8" t="s">
        <v>378</v>
      </c>
      <c r="I396" s="8" t="s">
        <v>1564</v>
      </c>
      <c r="J396" s="8" t="s">
        <v>1467</v>
      </c>
      <c r="K396" s="9" t="s">
        <v>27</v>
      </c>
      <c r="L396" s="10">
        <v>122200</v>
      </c>
      <c r="M396" s="8" t="s">
        <v>96</v>
      </c>
      <c r="N396" s="8" t="s">
        <v>29</v>
      </c>
      <c r="O396" s="9" t="s">
        <v>153</v>
      </c>
      <c r="P396" s="11" t="s">
        <v>31</v>
      </c>
      <c r="Q396" s="9"/>
      <c r="R396" s="9">
        <v>3.4</v>
      </c>
      <c r="S396" s="12">
        <v>0.11</v>
      </c>
    </row>
    <row r="397" spans="1:19" hidden="1" x14ac:dyDescent="0.25">
      <c r="A397" s="8">
        <v>540125</v>
      </c>
      <c r="B397" s="8" t="s">
        <v>375</v>
      </c>
      <c r="C397" s="8" t="s">
        <v>331</v>
      </c>
      <c r="D397" s="8" t="s">
        <v>33</v>
      </c>
      <c r="E397" s="9">
        <v>1</v>
      </c>
      <c r="F397" s="8" t="s">
        <v>1547</v>
      </c>
      <c r="G397" s="8" t="s">
        <v>1565</v>
      </c>
      <c r="H397" s="8" t="s">
        <v>1566</v>
      </c>
      <c r="I397" s="8" t="s">
        <v>1567</v>
      </c>
      <c r="J397" s="8" t="s">
        <v>1467</v>
      </c>
      <c r="K397" s="9" t="s">
        <v>369</v>
      </c>
      <c r="L397" s="10">
        <v>23200</v>
      </c>
      <c r="M397" s="8" t="s">
        <v>96</v>
      </c>
      <c r="N397" s="8" t="s">
        <v>47</v>
      </c>
      <c r="O397" s="9" t="s">
        <v>30</v>
      </c>
      <c r="P397" s="11" t="s">
        <v>31</v>
      </c>
      <c r="Q397" s="9"/>
      <c r="R397" s="9">
        <v>0.6</v>
      </c>
      <c r="S397" s="12">
        <v>0.04</v>
      </c>
    </row>
    <row r="398" spans="1:19" hidden="1" x14ac:dyDescent="0.25">
      <c r="A398" s="8">
        <v>540125</v>
      </c>
      <c r="B398" s="8" t="s">
        <v>375</v>
      </c>
      <c r="C398" s="8" t="s">
        <v>331</v>
      </c>
      <c r="D398" s="8" t="s">
        <v>33</v>
      </c>
      <c r="E398" s="9">
        <v>1</v>
      </c>
      <c r="F398" s="8" t="s">
        <v>1551</v>
      </c>
      <c r="G398" s="8" t="s">
        <v>1568</v>
      </c>
      <c r="H398" s="8" t="s">
        <v>1569</v>
      </c>
      <c r="I398" s="8" t="s">
        <v>1570</v>
      </c>
      <c r="J398" s="8" t="s">
        <v>1467</v>
      </c>
      <c r="K398" s="9" t="s">
        <v>369</v>
      </c>
      <c r="L398" s="10">
        <v>215300</v>
      </c>
      <c r="M398" s="8" t="s">
        <v>28</v>
      </c>
      <c r="N398" s="8" t="s">
        <v>29</v>
      </c>
      <c r="O398" s="9" t="s">
        <v>30</v>
      </c>
      <c r="P398" s="11" t="s">
        <v>31</v>
      </c>
      <c r="Q398" s="9"/>
      <c r="R398" s="9">
        <v>0</v>
      </c>
      <c r="S398" s="12">
        <v>0</v>
      </c>
    </row>
    <row r="399" spans="1:19" hidden="1" x14ac:dyDescent="0.25">
      <c r="A399" s="8">
        <v>540125</v>
      </c>
      <c r="B399" s="8" t="s">
        <v>375</v>
      </c>
      <c r="C399" s="8" t="s">
        <v>331</v>
      </c>
      <c r="D399" s="8" t="s">
        <v>33</v>
      </c>
      <c r="E399" s="9">
        <v>1</v>
      </c>
      <c r="F399" s="8" t="s">
        <v>1547</v>
      </c>
      <c r="G399" s="8" t="s">
        <v>1571</v>
      </c>
      <c r="H399" s="8" t="s">
        <v>1572</v>
      </c>
      <c r="I399" s="8" t="s">
        <v>1573</v>
      </c>
      <c r="J399" s="8" t="s">
        <v>1467</v>
      </c>
      <c r="K399" s="9" t="s">
        <v>159</v>
      </c>
      <c r="L399" s="10">
        <v>45369</v>
      </c>
      <c r="M399" s="8" t="s">
        <v>46</v>
      </c>
      <c r="N399" s="8" t="s">
        <v>29</v>
      </c>
      <c r="O399" s="9" t="s">
        <v>30</v>
      </c>
      <c r="P399" s="11" t="s">
        <v>31</v>
      </c>
      <c r="Q399" s="9" t="s">
        <v>161</v>
      </c>
      <c r="R399" s="9">
        <v>0.1</v>
      </c>
      <c r="S399" s="12">
        <v>2E-3</v>
      </c>
    </row>
    <row r="400" spans="1:19" hidden="1" x14ac:dyDescent="0.25">
      <c r="A400" s="8">
        <v>540125</v>
      </c>
      <c r="B400" s="8" t="s">
        <v>375</v>
      </c>
      <c r="C400" s="8" t="s">
        <v>331</v>
      </c>
      <c r="D400" s="8" t="s">
        <v>33</v>
      </c>
      <c r="E400" s="9">
        <v>1</v>
      </c>
      <c r="F400" s="8" t="s">
        <v>1551</v>
      </c>
      <c r="G400" s="8" t="s">
        <v>1574</v>
      </c>
      <c r="H400" s="8" t="s">
        <v>1575</v>
      </c>
      <c r="I400" s="8" t="s">
        <v>1576</v>
      </c>
      <c r="J400" s="8" t="s">
        <v>1467</v>
      </c>
      <c r="K400" s="9" t="s">
        <v>369</v>
      </c>
      <c r="L400" s="10">
        <v>89800</v>
      </c>
      <c r="M400" s="8" t="s">
        <v>96</v>
      </c>
      <c r="N400" s="8" t="s">
        <v>29</v>
      </c>
      <c r="O400" s="9" t="s">
        <v>30</v>
      </c>
      <c r="P400" s="11" t="s">
        <v>31</v>
      </c>
      <c r="Q400" s="9"/>
      <c r="R400" s="9">
        <v>0.2</v>
      </c>
      <c r="S400" s="12">
        <v>0.04</v>
      </c>
    </row>
    <row r="401" spans="1:19" hidden="1" x14ac:dyDescent="0.25">
      <c r="A401" s="8">
        <v>540125</v>
      </c>
      <c r="B401" s="8" t="s">
        <v>375</v>
      </c>
      <c r="C401" s="8" t="s">
        <v>331</v>
      </c>
      <c r="D401" s="8" t="s">
        <v>33</v>
      </c>
      <c r="E401" s="9">
        <v>1</v>
      </c>
      <c r="F401" s="8" t="s">
        <v>1551</v>
      </c>
      <c r="G401" s="8" t="s">
        <v>1577</v>
      </c>
      <c r="H401" s="8" t="s">
        <v>1578</v>
      </c>
      <c r="I401" s="8" t="s">
        <v>1579</v>
      </c>
      <c r="J401" s="8" t="s">
        <v>1467</v>
      </c>
      <c r="K401" s="9" t="s">
        <v>1580</v>
      </c>
      <c r="L401" s="10">
        <v>11000</v>
      </c>
      <c r="M401" s="8" t="s">
        <v>96</v>
      </c>
      <c r="N401" s="8" t="s">
        <v>47</v>
      </c>
      <c r="O401" s="9" t="s">
        <v>30</v>
      </c>
      <c r="P401" s="11" t="s">
        <v>31</v>
      </c>
      <c r="Q401" s="9"/>
      <c r="R401" s="9">
        <v>0.3</v>
      </c>
      <c r="S401" s="12">
        <v>0</v>
      </c>
    </row>
    <row r="402" spans="1:19" hidden="1" x14ac:dyDescent="0.25">
      <c r="A402" s="8">
        <v>540125</v>
      </c>
      <c r="B402" s="8" t="s">
        <v>375</v>
      </c>
      <c r="C402" s="8" t="s">
        <v>331</v>
      </c>
      <c r="D402" s="8" t="s">
        <v>33</v>
      </c>
      <c r="E402" s="9">
        <v>1</v>
      </c>
      <c r="F402" s="8" t="s">
        <v>1551</v>
      </c>
      <c r="G402" s="8" t="s">
        <v>1581</v>
      </c>
      <c r="H402" s="8" t="s">
        <v>1582</v>
      </c>
      <c r="I402" s="8" t="s">
        <v>1583</v>
      </c>
      <c r="J402" s="8" t="s">
        <v>1467</v>
      </c>
      <c r="K402" s="9" t="s">
        <v>424</v>
      </c>
      <c r="L402" s="10">
        <v>85000</v>
      </c>
      <c r="M402" s="8" t="s">
        <v>1584</v>
      </c>
      <c r="N402" s="8" t="s">
        <v>47</v>
      </c>
      <c r="O402" s="9" t="s">
        <v>30</v>
      </c>
      <c r="P402" s="11" t="s">
        <v>31</v>
      </c>
      <c r="Q402" s="9" t="s">
        <v>161</v>
      </c>
      <c r="R402" s="9">
        <v>0.5</v>
      </c>
      <c r="S402" s="12">
        <v>0</v>
      </c>
    </row>
    <row r="403" spans="1:19" hidden="1" x14ac:dyDescent="0.25">
      <c r="A403" s="8">
        <v>540125</v>
      </c>
      <c r="B403" s="8" t="s">
        <v>375</v>
      </c>
      <c r="C403" s="8" t="s">
        <v>331</v>
      </c>
      <c r="D403" s="8" t="s">
        <v>33</v>
      </c>
      <c r="E403" s="9">
        <v>1</v>
      </c>
      <c r="F403" s="8" t="s">
        <v>1551</v>
      </c>
      <c r="G403" s="8" t="s">
        <v>1585</v>
      </c>
      <c r="H403" s="8" t="s">
        <v>1586</v>
      </c>
      <c r="I403" s="8" t="s">
        <v>1587</v>
      </c>
      <c r="J403" s="8" t="s">
        <v>1467</v>
      </c>
      <c r="K403" s="9" t="s">
        <v>318</v>
      </c>
      <c r="L403" s="10">
        <v>8500</v>
      </c>
      <c r="M403" s="8" t="s">
        <v>96</v>
      </c>
      <c r="N403" s="8" t="s">
        <v>47</v>
      </c>
      <c r="O403" s="9" t="s">
        <v>30</v>
      </c>
      <c r="P403" s="11" t="s">
        <v>31</v>
      </c>
      <c r="Q403" s="9"/>
      <c r="R403" s="9">
        <v>0.1</v>
      </c>
      <c r="S403" s="12">
        <v>0</v>
      </c>
    </row>
    <row r="404" spans="1:19" hidden="1" x14ac:dyDescent="0.25">
      <c r="A404" s="8">
        <v>540125</v>
      </c>
      <c r="B404" s="8" t="s">
        <v>375</v>
      </c>
      <c r="C404" s="8" t="s">
        <v>331</v>
      </c>
      <c r="D404" s="8" t="s">
        <v>33</v>
      </c>
      <c r="E404" s="9">
        <v>1</v>
      </c>
      <c r="F404" s="8" t="s">
        <v>1551</v>
      </c>
      <c r="G404" s="8" t="s">
        <v>1588</v>
      </c>
      <c r="H404" s="8" t="s">
        <v>1589</v>
      </c>
      <c r="I404" s="8" t="s">
        <v>1590</v>
      </c>
      <c r="J404" s="8" t="s">
        <v>1467</v>
      </c>
      <c r="K404" s="9" t="s">
        <v>369</v>
      </c>
      <c r="L404" s="10">
        <v>80000</v>
      </c>
      <c r="M404" s="8" t="s">
        <v>370</v>
      </c>
      <c r="N404" s="8" t="s">
        <v>29</v>
      </c>
      <c r="O404" s="9" t="s">
        <v>153</v>
      </c>
      <c r="P404" s="11" t="s">
        <v>31</v>
      </c>
      <c r="Q404" s="9"/>
      <c r="R404" s="9">
        <v>0.9</v>
      </c>
      <c r="S404" s="12">
        <v>0.12</v>
      </c>
    </row>
    <row r="405" spans="1:19" hidden="1" x14ac:dyDescent="0.25">
      <c r="A405" s="8">
        <v>540125</v>
      </c>
      <c r="B405" s="8" t="s">
        <v>375</v>
      </c>
      <c r="C405" s="8" t="s">
        <v>331</v>
      </c>
      <c r="D405" s="8" t="s">
        <v>33</v>
      </c>
      <c r="E405" s="9">
        <v>1</v>
      </c>
      <c r="F405" s="8" t="s">
        <v>1547</v>
      </c>
      <c r="G405" s="8" t="s">
        <v>1591</v>
      </c>
      <c r="H405" s="8" t="s">
        <v>1592</v>
      </c>
      <c r="I405" s="8" t="s">
        <v>1593</v>
      </c>
      <c r="J405" s="8" t="s">
        <v>1467</v>
      </c>
      <c r="K405" s="9" t="s">
        <v>369</v>
      </c>
      <c r="L405" s="10">
        <v>17900</v>
      </c>
      <c r="M405" s="8" t="s">
        <v>96</v>
      </c>
      <c r="N405" s="8" t="s">
        <v>47</v>
      </c>
      <c r="O405" s="9" t="s">
        <v>30</v>
      </c>
      <c r="P405" s="11" t="s">
        <v>31</v>
      </c>
      <c r="Q405" s="9"/>
      <c r="R405" s="9">
        <v>0.4</v>
      </c>
      <c r="S405" s="12">
        <v>0</v>
      </c>
    </row>
    <row r="406" spans="1:19" hidden="1" x14ac:dyDescent="0.25">
      <c r="A406" s="8">
        <v>540125</v>
      </c>
      <c r="B406" s="8" t="s">
        <v>375</v>
      </c>
      <c r="C406" s="8" t="s">
        <v>331</v>
      </c>
      <c r="D406" s="8" t="s">
        <v>33</v>
      </c>
      <c r="E406" s="9">
        <v>1</v>
      </c>
      <c r="F406" s="8" t="s">
        <v>1547</v>
      </c>
      <c r="G406" s="8" t="s">
        <v>1594</v>
      </c>
      <c r="H406" s="8" t="s">
        <v>1595</v>
      </c>
      <c r="I406" s="8" t="s">
        <v>1596</v>
      </c>
      <c r="J406" s="8" t="s">
        <v>1467</v>
      </c>
      <c r="K406" s="9" t="s">
        <v>369</v>
      </c>
      <c r="L406" s="10">
        <v>6300</v>
      </c>
      <c r="M406" s="8" t="s">
        <v>96</v>
      </c>
      <c r="N406" s="8" t="s">
        <v>47</v>
      </c>
      <c r="O406" s="9" t="s">
        <v>30</v>
      </c>
      <c r="P406" s="11" t="s">
        <v>31</v>
      </c>
      <c r="Q406" s="9"/>
      <c r="R406" s="9">
        <v>0.2</v>
      </c>
      <c r="S406" s="12">
        <v>0</v>
      </c>
    </row>
    <row r="407" spans="1:19" hidden="1" x14ac:dyDescent="0.25">
      <c r="A407" s="8">
        <v>540125</v>
      </c>
      <c r="B407" s="8" t="s">
        <v>375</v>
      </c>
      <c r="C407" s="8" t="s">
        <v>331</v>
      </c>
      <c r="D407" s="8" t="s">
        <v>33</v>
      </c>
      <c r="E407" s="9">
        <v>1</v>
      </c>
      <c r="F407" s="8" t="s">
        <v>1547</v>
      </c>
      <c r="G407" s="8" t="s">
        <v>1597</v>
      </c>
      <c r="H407" s="8" t="s">
        <v>1598</v>
      </c>
      <c r="I407" s="8" t="s">
        <v>1599</v>
      </c>
      <c r="J407" s="8" t="s">
        <v>1467</v>
      </c>
      <c r="K407" s="9" t="s">
        <v>1600</v>
      </c>
      <c r="L407" s="10">
        <v>27000</v>
      </c>
      <c r="M407" s="8" t="s">
        <v>160</v>
      </c>
      <c r="N407" s="8" t="s">
        <v>47</v>
      </c>
      <c r="O407" s="9" t="s">
        <v>30</v>
      </c>
      <c r="P407" s="11" t="s">
        <v>31</v>
      </c>
      <c r="Q407" s="9"/>
      <c r="R407" s="9">
        <v>0</v>
      </c>
      <c r="S407" s="12">
        <v>0</v>
      </c>
    </row>
    <row r="408" spans="1:19" hidden="1" x14ac:dyDescent="0.25">
      <c r="A408" s="8">
        <v>540125</v>
      </c>
      <c r="B408" s="8" t="s">
        <v>375</v>
      </c>
      <c r="C408" s="8" t="s">
        <v>331</v>
      </c>
      <c r="D408" s="8" t="s">
        <v>33</v>
      </c>
      <c r="E408" s="9">
        <v>1</v>
      </c>
      <c r="F408" s="8" t="s">
        <v>1547</v>
      </c>
      <c r="G408" s="8" t="s">
        <v>1601</v>
      </c>
      <c r="H408" s="8" t="s">
        <v>1602</v>
      </c>
      <c r="I408" s="8" t="s">
        <v>1603</v>
      </c>
      <c r="J408" s="8" t="s">
        <v>1467</v>
      </c>
      <c r="K408" s="9" t="s">
        <v>369</v>
      </c>
      <c r="L408" s="10">
        <v>30100</v>
      </c>
      <c r="M408" s="8" t="s">
        <v>370</v>
      </c>
      <c r="N408" s="8" t="s">
        <v>29</v>
      </c>
      <c r="O408" s="9" t="s">
        <v>153</v>
      </c>
      <c r="P408" s="11" t="s">
        <v>31</v>
      </c>
      <c r="Q408" s="9"/>
      <c r="R408" s="9">
        <v>0</v>
      </c>
      <c r="S408" s="12">
        <v>0</v>
      </c>
    </row>
    <row r="409" spans="1:19" hidden="1" x14ac:dyDescent="0.25">
      <c r="A409" s="8">
        <v>540125</v>
      </c>
      <c r="B409" s="8" t="s">
        <v>375</v>
      </c>
      <c r="C409" s="8" t="s">
        <v>331</v>
      </c>
      <c r="D409" s="8" t="s">
        <v>33</v>
      </c>
      <c r="E409" s="9">
        <v>1</v>
      </c>
      <c r="F409" s="8" t="s">
        <v>1551</v>
      </c>
      <c r="G409" s="8" t="s">
        <v>1604</v>
      </c>
      <c r="H409" s="8" t="s">
        <v>1605</v>
      </c>
      <c r="I409" s="8" t="s">
        <v>1606</v>
      </c>
      <c r="J409" s="8" t="s">
        <v>1467</v>
      </c>
      <c r="K409" s="9" t="s">
        <v>318</v>
      </c>
      <c r="L409" s="10">
        <v>133900</v>
      </c>
      <c r="M409" s="8" t="s">
        <v>96</v>
      </c>
      <c r="N409" s="8" t="s">
        <v>47</v>
      </c>
      <c r="O409" s="9" t="s">
        <v>30</v>
      </c>
      <c r="P409" s="11" t="s">
        <v>31</v>
      </c>
      <c r="Q409" s="9"/>
      <c r="R409" s="9">
        <v>0.3</v>
      </c>
      <c r="S409" s="12">
        <v>0</v>
      </c>
    </row>
    <row r="410" spans="1:19" hidden="1" x14ac:dyDescent="0.25">
      <c r="A410" s="8">
        <v>540125</v>
      </c>
      <c r="B410" s="8" t="s">
        <v>375</v>
      </c>
      <c r="C410" s="8" t="s">
        <v>331</v>
      </c>
      <c r="D410" s="8" t="s">
        <v>33</v>
      </c>
      <c r="E410" s="9">
        <v>1</v>
      </c>
      <c r="F410" s="8" t="s">
        <v>1551</v>
      </c>
      <c r="G410" s="8" t="s">
        <v>1607</v>
      </c>
      <c r="H410" s="8" t="s">
        <v>1608</v>
      </c>
      <c r="I410" s="8" t="s">
        <v>1609</v>
      </c>
      <c r="J410" s="8" t="s">
        <v>1467</v>
      </c>
      <c r="K410" s="9" t="s">
        <v>318</v>
      </c>
      <c r="L410" s="10">
        <v>147300</v>
      </c>
      <c r="M410" s="8" t="s">
        <v>96</v>
      </c>
      <c r="N410" s="8" t="s">
        <v>47</v>
      </c>
      <c r="O410" s="9" t="s">
        <v>30</v>
      </c>
      <c r="P410" s="11" t="s">
        <v>31</v>
      </c>
      <c r="Q410" s="9"/>
      <c r="R410" s="9">
        <v>0.4</v>
      </c>
      <c r="S410" s="12">
        <v>0</v>
      </c>
    </row>
    <row r="411" spans="1:19" hidden="1" x14ac:dyDescent="0.25">
      <c r="A411" s="8">
        <v>540125</v>
      </c>
      <c r="B411" s="8" t="s">
        <v>375</v>
      </c>
      <c r="C411" s="8" t="s">
        <v>331</v>
      </c>
      <c r="D411" s="8" t="s">
        <v>33</v>
      </c>
      <c r="E411" s="9">
        <v>1</v>
      </c>
      <c r="F411" s="8" t="s">
        <v>1551</v>
      </c>
      <c r="G411" s="8" t="s">
        <v>1610</v>
      </c>
      <c r="H411" s="8" t="s">
        <v>1611</v>
      </c>
      <c r="I411" s="8" t="s">
        <v>1612</v>
      </c>
      <c r="J411" s="8" t="s">
        <v>1467</v>
      </c>
      <c r="K411" s="9" t="s">
        <v>318</v>
      </c>
      <c r="L411" s="10">
        <v>25200</v>
      </c>
      <c r="M411" s="8" t="s">
        <v>96</v>
      </c>
      <c r="N411" s="8" t="s">
        <v>47</v>
      </c>
      <c r="O411" s="9" t="s">
        <v>30</v>
      </c>
      <c r="P411" s="11" t="s">
        <v>31</v>
      </c>
      <c r="Q411" s="9"/>
      <c r="R411" s="9">
        <v>0.2</v>
      </c>
      <c r="S411" s="12">
        <v>0</v>
      </c>
    </row>
    <row r="412" spans="1:19" hidden="1" x14ac:dyDescent="0.25">
      <c r="A412" s="8">
        <v>540125</v>
      </c>
      <c r="B412" s="8" t="s">
        <v>375</v>
      </c>
      <c r="C412" s="8" t="s">
        <v>331</v>
      </c>
      <c r="D412" s="8" t="s">
        <v>33</v>
      </c>
      <c r="E412" s="9">
        <v>1</v>
      </c>
      <c r="F412" s="8" t="s">
        <v>1551</v>
      </c>
      <c r="G412" s="8" t="s">
        <v>1613</v>
      </c>
      <c r="H412" s="8" t="s">
        <v>1614</v>
      </c>
      <c r="I412" s="8" t="s">
        <v>1615</v>
      </c>
      <c r="J412" s="8" t="s">
        <v>1467</v>
      </c>
      <c r="K412" s="9" t="s">
        <v>318</v>
      </c>
      <c r="L412" s="10">
        <v>141200</v>
      </c>
      <c r="M412" s="8" t="s">
        <v>96</v>
      </c>
      <c r="N412" s="8" t="s">
        <v>47</v>
      </c>
      <c r="O412" s="9" t="s">
        <v>30</v>
      </c>
      <c r="P412" s="11" t="s">
        <v>31</v>
      </c>
      <c r="Q412" s="9"/>
      <c r="R412" s="9">
        <v>0.5</v>
      </c>
      <c r="S412" s="12">
        <v>0</v>
      </c>
    </row>
    <row r="413" spans="1:19" hidden="1" x14ac:dyDescent="0.25">
      <c r="A413" s="8">
        <v>540218</v>
      </c>
      <c r="B413" s="8" t="s">
        <v>731</v>
      </c>
      <c r="C413" s="8" t="s">
        <v>681</v>
      </c>
      <c r="D413" s="8" t="s">
        <v>33</v>
      </c>
      <c r="E413" s="9">
        <v>1</v>
      </c>
      <c r="F413" s="8" t="s">
        <v>1616</v>
      </c>
      <c r="G413" s="8" t="s">
        <v>1617</v>
      </c>
      <c r="H413" s="8" t="s">
        <v>1618</v>
      </c>
      <c r="I413" s="8" t="s">
        <v>1619</v>
      </c>
      <c r="J413" s="8" t="s">
        <v>1467</v>
      </c>
      <c r="K413" s="9" t="s">
        <v>318</v>
      </c>
      <c r="L413" s="10">
        <v>98000</v>
      </c>
      <c r="M413" s="8" t="s">
        <v>96</v>
      </c>
      <c r="N413" s="8" t="s">
        <v>29</v>
      </c>
      <c r="O413" s="9" t="s">
        <v>30</v>
      </c>
      <c r="P413" s="11" t="s">
        <v>31</v>
      </c>
      <c r="Q413" s="9"/>
      <c r="R413" s="9">
        <v>3.3</v>
      </c>
      <c r="S413" s="12">
        <v>0.14699999999999999</v>
      </c>
    </row>
    <row r="414" spans="1:19" hidden="1" x14ac:dyDescent="0.25">
      <c r="A414" s="8">
        <v>540218</v>
      </c>
      <c r="B414" s="8" t="s">
        <v>731</v>
      </c>
      <c r="C414" s="8" t="s">
        <v>681</v>
      </c>
      <c r="D414" s="8" t="s">
        <v>33</v>
      </c>
      <c r="E414" s="9">
        <v>1</v>
      </c>
      <c r="F414" s="8" t="s">
        <v>1616</v>
      </c>
      <c r="G414" s="8" t="s">
        <v>1620</v>
      </c>
      <c r="H414" s="8" t="s">
        <v>1621</v>
      </c>
      <c r="I414" s="8" t="s">
        <v>1622</v>
      </c>
      <c r="J414" s="8" t="s">
        <v>1467</v>
      </c>
      <c r="K414" s="9" t="s">
        <v>369</v>
      </c>
      <c r="L414" s="10">
        <v>84600</v>
      </c>
      <c r="M414" s="8" t="s">
        <v>96</v>
      </c>
      <c r="N414" s="8" t="s">
        <v>29</v>
      </c>
      <c r="O414" s="9" t="s">
        <v>30</v>
      </c>
      <c r="P414" s="11" t="s">
        <v>31</v>
      </c>
      <c r="Q414" s="9"/>
      <c r="R414" s="9">
        <v>0.1</v>
      </c>
      <c r="S414" s="12">
        <v>0</v>
      </c>
    </row>
    <row r="415" spans="1:19" hidden="1" x14ac:dyDescent="0.25">
      <c r="A415" s="8">
        <v>540218</v>
      </c>
      <c r="B415" s="8" t="s">
        <v>731</v>
      </c>
      <c r="C415" s="8" t="s">
        <v>681</v>
      </c>
      <c r="D415" s="8" t="s">
        <v>33</v>
      </c>
      <c r="E415" s="9">
        <v>1</v>
      </c>
      <c r="F415" s="8" t="s">
        <v>1616</v>
      </c>
      <c r="G415" s="8" t="s">
        <v>1623</v>
      </c>
      <c r="H415" s="8" t="s">
        <v>1624</v>
      </c>
      <c r="I415" s="8" t="s">
        <v>1625</v>
      </c>
      <c r="J415" s="8" t="s">
        <v>1467</v>
      </c>
      <c r="K415" s="9" t="s">
        <v>318</v>
      </c>
      <c r="L415" s="10">
        <v>78300</v>
      </c>
      <c r="M415" s="8" t="s">
        <v>96</v>
      </c>
      <c r="N415" s="8" t="s">
        <v>29</v>
      </c>
      <c r="O415" s="9" t="s">
        <v>30</v>
      </c>
      <c r="P415" s="11" t="s">
        <v>31</v>
      </c>
      <c r="Q415" s="9"/>
      <c r="R415" s="9">
        <v>2.2999999999999998</v>
      </c>
      <c r="S415" s="12">
        <v>0</v>
      </c>
    </row>
    <row r="416" spans="1:19" hidden="1" x14ac:dyDescent="0.25">
      <c r="A416" s="8">
        <v>540218</v>
      </c>
      <c r="B416" s="8" t="s">
        <v>731</v>
      </c>
      <c r="C416" s="8" t="s">
        <v>681</v>
      </c>
      <c r="D416" s="8" t="s">
        <v>33</v>
      </c>
      <c r="E416" s="9">
        <v>1</v>
      </c>
      <c r="F416" s="8" t="s">
        <v>1616</v>
      </c>
      <c r="G416" s="8" t="s">
        <v>1626</v>
      </c>
      <c r="H416" s="8" t="s">
        <v>1627</v>
      </c>
      <c r="I416" s="8" t="s">
        <v>1628</v>
      </c>
      <c r="J416" s="8" t="s">
        <v>1467</v>
      </c>
      <c r="K416" s="9" t="s">
        <v>318</v>
      </c>
      <c r="L416" s="10">
        <v>103400</v>
      </c>
      <c r="M416" s="8" t="s">
        <v>96</v>
      </c>
      <c r="N416" s="8" t="s">
        <v>29</v>
      </c>
      <c r="O416" s="9" t="s">
        <v>30</v>
      </c>
      <c r="P416" s="11" t="s">
        <v>31</v>
      </c>
      <c r="Q416" s="9"/>
      <c r="R416" s="9">
        <v>3.4</v>
      </c>
      <c r="S416" s="12">
        <v>0.14899999999999999</v>
      </c>
    </row>
    <row r="417" spans="1:19" hidden="1" x14ac:dyDescent="0.25">
      <c r="A417" s="8">
        <v>540218</v>
      </c>
      <c r="B417" s="8" t="s">
        <v>731</v>
      </c>
      <c r="C417" s="8" t="s">
        <v>681</v>
      </c>
      <c r="D417" s="8" t="s">
        <v>33</v>
      </c>
      <c r="E417" s="9">
        <v>1</v>
      </c>
      <c r="F417" s="8" t="s">
        <v>1616</v>
      </c>
      <c r="G417" s="8" t="s">
        <v>1629</v>
      </c>
      <c r="H417" s="8" t="s">
        <v>1630</v>
      </c>
      <c r="I417" s="8" t="s">
        <v>1631</v>
      </c>
      <c r="J417" s="8" t="s">
        <v>1467</v>
      </c>
      <c r="K417" s="9" t="s">
        <v>300</v>
      </c>
      <c r="L417" s="10">
        <v>41000</v>
      </c>
      <c r="M417" s="8" t="s">
        <v>96</v>
      </c>
      <c r="N417" s="8" t="s">
        <v>29</v>
      </c>
      <c r="O417" s="9" t="s">
        <v>30</v>
      </c>
      <c r="P417" s="11" t="s">
        <v>31</v>
      </c>
      <c r="Q417" s="9"/>
      <c r="R417" s="9">
        <v>4.0999999999999996</v>
      </c>
      <c r="S417" s="12">
        <v>0.121</v>
      </c>
    </row>
    <row r="418" spans="1:19" hidden="1" x14ac:dyDescent="0.25">
      <c r="A418" s="8">
        <v>540218</v>
      </c>
      <c r="B418" s="8" t="s">
        <v>731</v>
      </c>
      <c r="C418" s="8" t="s">
        <v>681</v>
      </c>
      <c r="D418" s="8" t="s">
        <v>33</v>
      </c>
      <c r="E418" s="9">
        <v>1</v>
      </c>
      <c r="F418" s="8" t="s">
        <v>1616</v>
      </c>
      <c r="G418" s="8" t="s">
        <v>1632</v>
      </c>
      <c r="H418" s="8" t="s">
        <v>1633</v>
      </c>
      <c r="I418" s="8" t="s">
        <v>1634</v>
      </c>
      <c r="J418" s="8" t="s">
        <v>1467</v>
      </c>
      <c r="K418" s="9" t="s">
        <v>369</v>
      </c>
      <c r="L418" s="10">
        <v>23600</v>
      </c>
      <c r="M418" s="8" t="s">
        <v>96</v>
      </c>
      <c r="N418" s="8" t="s">
        <v>29</v>
      </c>
      <c r="O418" s="9" t="s">
        <v>30</v>
      </c>
      <c r="P418" s="11" t="s">
        <v>31</v>
      </c>
      <c r="Q418" s="9"/>
      <c r="R418" s="9">
        <v>3.9</v>
      </c>
      <c r="S418" s="12">
        <v>0.183</v>
      </c>
    </row>
    <row r="419" spans="1:19" hidden="1" x14ac:dyDescent="0.25">
      <c r="A419" s="8">
        <v>540218</v>
      </c>
      <c r="B419" s="8" t="s">
        <v>731</v>
      </c>
      <c r="C419" s="8" t="s">
        <v>681</v>
      </c>
      <c r="D419" s="8" t="s">
        <v>33</v>
      </c>
      <c r="E419" s="9">
        <v>1</v>
      </c>
      <c r="F419" s="8" t="s">
        <v>1616</v>
      </c>
      <c r="G419" s="8" t="s">
        <v>1635</v>
      </c>
      <c r="H419" s="8" t="s">
        <v>1636</v>
      </c>
      <c r="I419" s="8" t="s">
        <v>1637</v>
      </c>
      <c r="J419" s="8" t="s">
        <v>1467</v>
      </c>
      <c r="K419" s="9" t="s">
        <v>369</v>
      </c>
      <c r="L419" s="10">
        <v>38200</v>
      </c>
      <c r="M419" s="8" t="s">
        <v>96</v>
      </c>
      <c r="N419" s="8" t="s">
        <v>29</v>
      </c>
      <c r="O419" s="9" t="s">
        <v>153</v>
      </c>
      <c r="P419" s="11" t="s">
        <v>31</v>
      </c>
      <c r="Q419" s="9"/>
      <c r="R419" s="9">
        <v>0</v>
      </c>
      <c r="S419" s="12">
        <v>0</v>
      </c>
    </row>
    <row r="420" spans="1:19" hidden="1" x14ac:dyDescent="0.25">
      <c r="A420" s="8">
        <v>540218</v>
      </c>
      <c r="B420" s="8" t="s">
        <v>731</v>
      </c>
      <c r="C420" s="8" t="s">
        <v>681</v>
      </c>
      <c r="D420" s="8" t="s">
        <v>33</v>
      </c>
      <c r="E420" s="9">
        <v>1</v>
      </c>
      <c r="F420" s="8" t="s">
        <v>1616</v>
      </c>
      <c r="G420" s="8" t="s">
        <v>1638</v>
      </c>
      <c r="H420" s="8" t="s">
        <v>1639</v>
      </c>
      <c r="I420" s="8" t="s">
        <v>1640</v>
      </c>
      <c r="J420" s="8" t="s">
        <v>1467</v>
      </c>
      <c r="K420" s="9" t="s">
        <v>318</v>
      </c>
      <c r="L420" s="10">
        <v>91100</v>
      </c>
      <c r="M420" s="8" t="s">
        <v>96</v>
      </c>
      <c r="N420" s="8" t="s">
        <v>29</v>
      </c>
      <c r="O420" s="9" t="s">
        <v>30</v>
      </c>
      <c r="P420" s="11" t="s">
        <v>31</v>
      </c>
      <c r="Q420" s="9"/>
      <c r="R420" s="9">
        <v>3</v>
      </c>
      <c r="S420" s="12">
        <v>0.14000000000000001</v>
      </c>
    </row>
    <row r="421" spans="1:19" hidden="1" x14ac:dyDescent="0.25">
      <c r="A421" s="8">
        <v>540218</v>
      </c>
      <c r="B421" s="8" t="s">
        <v>731</v>
      </c>
      <c r="C421" s="8" t="s">
        <v>681</v>
      </c>
      <c r="D421" s="8" t="s">
        <v>33</v>
      </c>
      <c r="E421" s="9">
        <v>1</v>
      </c>
      <c r="F421" s="8" t="s">
        <v>1616</v>
      </c>
      <c r="G421" s="8" t="s">
        <v>1641</v>
      </c>
      <c r="H421" s="8" t="s">
        <v>1642</v>
      </c>
      <c r="I421" s="8" t="s">
        <v>1643</v>
      </c>
      <c r="J421" s="8" t="s">
        <v>1467</v>
      </c>
      <c r="K421" s="9" t="s">
        <v>318</v>
      </c>
      <c r="L421" s="10">
        <v>58400</v>
      </c>
      <c r="M421" s="8" t="s">
        <v>96</v>
      </c>
      <c r="N421" s="8" t="s">
        <v>29</v>
      </c>
      <c r="O421" s="9" t="s">
        <v>30</v>
      </c>
      <c r="P421" s="11" t="s">
        <v>31</v>
      </c>
      <c r="Q421" s="9"/>
      <c r="R421" s="9">
        <v>4</v>
      </c>
      <c r="S421" s="12">
        <v>0.161</v>
      </c>
    </row>
    <row r="422" spans="1:19" hidden="1" x14ac:dyDescent="0.25">
      <c r="A422" s="8">
        <v>540218</v>
      </c>
      <c r="B422" s="8" t="s">
        <v>731</v>
      </c>
      <c r="C422" s="8" t="s">
        <v>681</v>
      </c>
      <c r="D422" s="8" t="s">
        <v>33</v>
      </c>
      <c r="E422" s="9">
        <v>1</v>
      </c>
      <c r="F422" s="8" t="s">
        <v>1616</v>
      </c>
      <c r="G422" s="8" t="s">
        <v>1644</v>
      </c>
      <c r="H422" s="8" t="s">
        <v>1645</v>
      </c>
      <c r="I422" s="8" t="s">
        <v>1646</v>
      </c>
      <c r="J422" s="8" t="s">
        <v>1467</v>
      </c>
      <c r="K422" s="9" t="s">
        <v>1647</v>
      </c>
      <c r="L422" s="10">
        <v>6000</v>
      </c>
      <c r="M422" s="8" t="s">
        <v>96</v>
      </c>
      <c r="N422" s="8" t="s">
        <v>29</v>
      </c>
      <c r="O422" s="9" t="s">
        <v>30</v>
      </c>
      <c r="P422" s="11" t="s">
        <v>31</v>
      </c>
      <c r="Q422" s="9"/>
      <c r="R422" s="9">
        <v>0</v>
      </c>
      <c r="S422" s="12">
        <v>0</v>
      </c>
    </row>
    <row r="423" spans="1:19" hidden="1" x14ac:dyDescent="0.25">
      <c r="A423" s="8">
        <v>540218</v>
      </c>
      <c r="B423" s="8" t="s">
        <v>731</v>
      </c>
      <c r="C423" s="8" t="s">
        <v>681</v>
      </c>
      <c r="D423" s="8" t="s">
        <v>33</v>
      </c>
      <c r="E423" s="9">
        <v>1</v>
      </c>
      <c r="F423" s="8" t="s">
        <v>1616</v>
      </c>
      <c r="G423" s="8" t="s">
        <v>1648</v>
      </c>
      <c r="H423" s="8" t="s">
        <v>1649</v>
      </c>
      <c r="I423" s="8" t="s">
        <v>1650</v>
      </c>
      <c r="J423" s="8" t="s">
        <v>1467</v>
      </c>
      <c r="K423" s="9" t="s">
        <v>1651</v>
      </c>
      <c r="L423" s="10">
        <v>17000</v>
      </c>
      <c r="M423" s="8" t="s">
        <v>96</v>
      </c>
      <c r="N423" s="8" t="s">
        <v>29</v>
      </c>
      <c r="O423" s="9" t="s">
        <v>30</v>
      </c>
      <c r="P423" s="11" t="s">
        <v>31</v>
      </c>
      <c r="Q423" s="9"/>
      <c r="R423" s="9">
        <v>2.9</v>
      </c>
      <c r="S423" s="12">
        <v>0.13800000000000001</v>
      </c>
    </row>
    <row r="424" spans="1:19" hidden="1" x14ac:dyDescent="0.25">
      <c r="A424" s="8">
        <v>540218</v>
      </c>
      <c r="B424" s="8" t="s">
        <v>731</v>
      </c>
      <c r="C424" s="8" t="s">
        <v>681</v>
      </c>
      <c r="D424" s="8" t="s">
        <v>33</v>
      </c>
      <c r="E424" s="9">
        <v>1</v>
      </c>
      <c r="F424" s="8" t="s">
        <v>1616</v>
      </c>
      <c r="G424" s="8" t="s">
        <v>1652</v>
      </c>
      <c r="H424" s="8" t="s">
        <v>1653</v>
      </c>
      <c r="I424" s="8" t="s">
        <v>1654</v>
      </c>
      <c r="J424" s="8" t="s">
        <v>1467</v>
      </c>
      <c r="K424" s="9" t="s">
        <v>318</v>
      </c>
      <c r="L424" s="10">
        <v>70400</v>
      </c>
      <c r="M424" s="8" t="s">
        <v>96</v>
      </c>
      <c r="N424" s="8" t="s">
        <v>29</v>
      </c>
      <c r="O424" s="9" t="s">
        <v>30</v>
      </c>
      <c r="P424" s="11" t="s">
        <v>31</v>
      </c>
      <c r="Q424" s="9"/>
      <c r="R424" s="9">
        <v>2.5</v>
      </c>
      <c r="S424" s="12">
        <v>0</v>
      </c>
    </row>
    <row r="425" spans="1:19" hidden="1" x14ac:dyDescent="0.25">
      <c r="A425" s="8">
        <v>540218</v>
      </c>
      <c r="B425" s="8" t="s">
        <v>731</v>
      </c>
      <c r="C425" s="8" t="s">
        <v>681</v>
      </c>
      <c r="D425" s="8" t="s">
        <v>33</v>
      </c>
      <c r="E425" s="9">
        <v>1</v>
      </c>
      <c r="F425" s="8" t="s">
        <v>1616</v>
      </c>
      <c r="G425" s="8" t="s">
        <v>1655</v>
      </c>
      <c r="H425" s="8" t="s">
        <v>1656</v>
      </c>
      <c r="I425" s="8" t="s">
        <v>1657</v>
      </c>
      <c r="J425" s="8" t="s">
        <v>1467</v>
      </c>
      <c r="K425" s="9" t="s">
        <v>318</v>
      </c>
      <c r="L425" s="10">
        <v>100800</v>
      </c>
      <c r="M425" s="8" t="s">
        <v>96</v>
      </c>
      <c r="N425" s="8" t="s">
        <v>29</v>
      </c>
      <c r="O425" s="9" t="s">
        <v>30</v>
      </c>
      <c r="P425" s="11" t="s">
        <v>31</v>
      </c>
      <c r="Q425" s="9"/>
      <c r="R425" s="9">
        <v>2</v>
      </c>
      <c r="S425" s="12">
        <v>0</v>
      </c>
    </row>
    <row r="426" spans="1:19" hidden="1" x14ac:dyDescent="0.25">
      <c r="A426" s="8">
        <v>540218</v>
      </c>
      <c r="B426" s="8" t="s">
        <v>731</v>
      </c>
      <c r="C426" s="8" t="s">
        <v>681</v>
      </c>
      <c r="D426" s="8" t="s">
        <v>33</v>
      </c>
      <c r="E426" s="9">
        <v>1</v>
      </c>
      <c r="F426" s="8" t="s">
        <v>1616</v>
      </c>
      <c r="G426" s="8" t="s">
        <v>1658</v>
      </c>
      <c r="H426" s="8" t="s">
        <v>1659</v>
      </c>
      <c r="I426" s="8" t="s">
        <v>1660</v>
      </c>
      <c r="J426" s="8" t="s">
        <v>1467</v>
      </c>
      <c r="K426" s="9" t="s">
        <v>27</v>
      </c>
      <c r="L426" s="10">
        <v>134600</v>
      </c>
      <c r="M426" s="8" t="s">
        <v>96</v>
      </c>
      <c r="N426" s="8" t="s">
        <v>29</v>
      </c>
      <c r="O426" s="9" t="s">
        <v>30</v>
      </c>
      <c r="P426" s="11" t="s">
        <v>31</v>
      </c>
      <c r="Q426" s="9"/>
      <c r="R426" s="9">
        <v>2.2000000000000002</v>
      </c>
      <c r="S426" s="12">
        <v>0</v>
      </c>
    </row>
    <row r="427" spans="1:19" hidden="1" x14ac:dyDescent="0.25">
      <c r="A427" s="8">
        <v>540218</v>
      </c>
      <c r="B427" s="8" t="s">
        <v>731</v>
      </c>
      <c r="C427" s="8" t="s">
        <v>681</v>
      </c>
      <c r="D427" s="8" t="s">
        <v>33</v>
      </c>
      <c r="E427" s="9">
        <v>1</v>
      </c>
      <c r="F427" s="8" t="s">
        <v>1616</v>
      </c>
      <c r="G427" s="8" t="s">
        <v>1661</v>
      </c>
      <c r="H427" s="8" t="s">
        <v>1662</v>
      </c>
      <c r="I427" s="8" t="s">
        <v>1663</v>
      </c>
      <c r="J427" s="8" t="s">
        <v>1467</v>
      </c>
      <c r="K427" s="9" t="s">
        <v>318</v>
      </c>
      <c r="L427" s="10">
        <v>47700</v>
      </c>
      <c r="M427" s="8" t="s">
        <v>96</v>
      </c>
      <c r="N427" s="8" t="s">
        <v>29</v>
      </c>
      <c r="O427" s="9" t="s">
        <v>30</v>
      </c>
      <c r="P427" s="11" t="s">
        <v>31</v>
      </c>
      <c r="Q427" s="9"/>
      <c r="R427" s="9">
        <v>4.4000000000000004</v>
      </c>
      <c r="S427" s="12">
        <v>0.16800000000000001</v>
      </c>
    </row>
    <row r="428" spans="1:19" hidden="1" x14ac:dyDescent="0.25">
      <c r="A428" s="8">
        <v>540218</v>
      </c>
      <c r="B428" s="8" t="s">
        <v>731</v>
      </c>
      <c r="C428" s="8" t="s">
        <v>681</v>
      </c>
      <c r="D428" s="8" t="s">
        <v>33</v>
      </c>
      <c r="E428" s="9">
        <v>1</v>
      </c>
      <c r="F428" s="8" t="s">
        <v>1616</v>
      </c>
      <c r="G428" s="8" t="s">
        <v>1664</v>
      </c>
      <c r="H428" s="8" t="s">
        <v>1665</v>
      </c>
      <c r="I428" s="8" t="s">
        <v>1666</v>
      </c>
      <c r="J428" s="8" t="s">
        <v>1467</v>
      </c>
      <c r="K428" s="9" t="s">
        <v>369</v>
      </c>
      <c r="L428" s="10">
        <v>13500</v>
      </c>
      <c r="M428" s="8" t="s">
        <v>96</v>
      </c>
      <c r="N428" s="8" t="s">
        <v>29</v>
      </c>
      <c r="O428" s="9" t="s">
        <v>30</v>
      </c>
      <c r="P428" s="11" t="s">
        <v>31</v>
      </c>
      <c r="Q428" s="9"/>
      <c r="R428" s="9">
        <v>4.8</v>
      </c>
      <c r="S428" s="12">
        <v>0.31</v>
      </c>
    </row>
    <row r="429" spans="1:19" hidden="1" x14ac:dyDescent="0.25">
      <c r="A429" s="8">
        <v>540123</v>
      </c>
      <c r="B429" s="8" t="s">
        <v>995</v>
      </c>
      <c r="C429" s="8" t="s">
        <v>996</v>
      </c>
      <c r="D429" s="8" t="s">
        <v>33</v>
      </c>
      <c r="E429" s="9">
        <v>1</v>
      </c>
      <c r="F429" s="8" t="s">
        <v>1667</v>
      </c>
      <c r="G429" s="8" t="s">
        <v>1668</v>
      </c>
      <c r="H429" s="8" t="s">
        <v>1669</v>
      </c>
      <c r="I429" s="8" t="s">
        <v>1670</v>
      </c>
      <c r="J429" s="8" t="s">
        <v>1467</v>
      </c>
      <c r="K429" s="9" t="s">
        <v>318</v>
      </c>
      <c r="L429" s="10">
        <v>63300</v>
      </c>
      <c r="M429" s="8" t="s">
        <v>96</v>
      </c>
      <c r="N429" s="8" t="s">
        <v>29</v>
      </c>
      <c r="O429" s="9" t="s">
        <v>30</v>
      </c>
      <c r="P429" s="11" t="s">
        <v>31</v>
      </c>
      <c r="Q429" s="9"/>
      <c r="R429" s="9">
        <v>0.3</v>
      </c>
      <c r="S429" s="12">
        <v>0</v>
      </c>
    </row>
    <row r="430" spans="1:19" hidden="1" x14ac:dyDescent="0.25">
      <c r="A430" s="8">
        <v>540123</v>
      </c>
      <c r="B430" s="8" t="s">
        <v>995</v>
      </c>
      <c r="C430" s="8" t="s">
        <v>996</v>
      </c>
      <c r="D430" s="8" t="s">
        <v>33</v>
      </c>
      <c r="E430" s="9">
        <v>1</v>
      </c>
      <c r="F430" s="8" t="s">
        <v>1667</v>
      </c>
      <c r="G430" s="8" t="s">
        <v>1671</v>
      </c>
      <c r="H430" s="8" t="s">
        <v>1672</v>
      </c>
      <c r="I430" s="8" t="s">
        <v>1673</v>
      </c>
      <c r="J430" s="8" t="s">
        <v>1467</v>
      </c>
      <c r="K430" s="9" t="s">
        <v>1674</v>
      </c>
      <c r="L430" s="10">
        <v>27800</v>
      </c>
      <c r="M430" s="8" t="s">
        <v>96</v>
      </c>
      <c r="N430" s="8" t="s">
        <v>29</v>
      </c>
      <c r="O430" s="9" t="s">
        <v>30</v>
      </c>
      <c r="P430" s="11" t="s">
        <v>31</v>
      </c>
      <c r="Q430" s="9"/>
      <c r="R430" s="9">
        <v>0.1</v>
      </c>
      <c r="S430" s="12">
        <v>0</v>
      </c>
    </row>
    <row r="431" spans="1:19" hidden="1" x14ac:dyDescent="0.25">
      <c r="A431" s="8">
        <v>540123</v>
      </c>
      <c r="B431" s="8" t="s">
        <v>995</v>
      </c>
      <c r="C431" s="8" t="s">
        <v>996</v>
      </c>
      <c r="D431" s="8" t="s">
        <v>33</v>
      </c>
      <c r="E431" s="9">
        <v>1</v>
      </c>
      <c r="F431" s="8" t="s">
        <v>1667</v>
      </c>
      <c r="G431" s="8" t="s">
        <v>1675</v>
      </c>
      <c r="H431" s="8" t="s">
        <v>1676</v>
      </c>
      <c r="I431" s="8" t="s">
        <v>1677</v>
      </c>
      <c r="J431" s="8" t="s">
        <v>1467</v>
      </c>
      <c r="K431" s="9" t="s">
        <v>318</v>
      </c>
      <c r="L431" s="10">
        <v>39100</v>
      </c>
      <c r="M431" s="8" t="s">
        <v>96</v>
      </c>
      <c r="N431" s="8" t="s">
        <v>29</v>
      </c>
      <c r="O431" s="9" t="s">
        <v>30</v>
      </c>
      <c r="P431" s="11" t="s">
        <v>31</v>
      </c>
      <c r="Q431" s="9"/>
      <c r="R431" s="9">
        <v>0.2</v>
      </c>
      <c r="S431" s="12">
        <v>0</v>
      </c>
    </row>
    <row r="432" spans="1:19" hidden="1" x14ac:dyDescent="0.25">
      <c r="A432" s="8">
        <v>540123</v>
      </c>
      <c r="B432" s="8" t="s">
        <v>995</v>
      </c>
      <c r="C432" s="8" t="s">
        <v>996</v>
      </c>
      <c r="D432" s="8" t="s">
        <v>33</v>
      </c>
      <c r="E432" s="9">
        <v>1</v>
      </c>
      <c r="F432" s="8" t="s">
        <v>1667</v>
      </c>
      <c r="G432" s="8" t="s">
        <v>1678</v>
      </c>
      <c r="H432" s="8" t="s">
        <v>1679</v>
      </c>
      <c r="I432" s="8" t="s">
        <v>1680</v>
      </c>
      <c r="J432" s="8" t="s">
        <v>1467</v>
      </c>
      <c r="K432" s="9" t="s">
        <v>318</v>
      </c>
      <c r="L432" s="10">
        <v>38200</v>
      </c>
      <c r="M432" s="8" t="s">
        <v>96</v>
      </c>
      <c r="N432" s="8" t="s">
        <v>29</v>
      </c>
      <c r="O432" s="9" t="s">
        <v>30</v>
      </c>
      <c r="P432" s="11" t="s">
        <v>31</v>
      </c>
      <c r="Q432" s="9"/>
      <c r="R432" s="9">
        <v>1.3</v>
      </c>
      <c r="S432" s="12">
        <v>0</v>
      </c>
    </row>
    <row r="433" spans="1:19" hidden="1" x14ac:dyDescent="0.25">
      <c r="A433" s="8">
        <v>540123</v>
      </c>
      <c r="B433" s="8" t="s">
        <v>995</v>
      </c>
      <c r="C433" s="8" t="s">
        <v>996</v>
      </c>
      <c r="D433" s="8" t="s">
        <v>33</v>
      </c>
      <c r="E433" s="9">
        <v>1</v>
      </c>
      <c r="F433" s="8" t="s">
        <v>1667</v>
      </c>
      <c r="G433" s="8" t="s">
        <v>1681</v>
      </c>
      <c r="H433" s="8" t="s">
        <v>1682</v>
      </c>
      <c r="I433" s="8" t="s">
        <v>1683</v>
      </c>
      <c r="J433" s="8" t="s">
        <v>1467</v>
      </c>
      <c r="K433" s="9" t="s">
        <v>159</v>
      </c>
      <c r="L433" s="10">
        <v>33100</v>
      </c>
      <c r="M433" s="8" t="s">
        <v>96</v>
      </c>
      <c r="N433" s="8" t="s">
        <v>29</v>
      </c>
      <c r="O433" s="9" t="s">
        <v>30</v>
      </c>
      <c r="P433" s="11" t="s">
        <v>31</v>
      </c>
      <c r="Q433" s="9"/>
      <c r="R433" s="9">
        <v>2.5</v>
      </c>
      <c r="S433" s="12">
        <v>0</v>
      </c>
    </row>
    <row r="434" spans="1:19" hidden="1" x14ac:dyDescent="0.25">
      <c r="A434" s="8">
        <v>540123</v>
      </c>
      <c r="B434" s="8" t="s">
        <v>995</v>
      </c>
      <c r="C434" s="8" t="s">
        <v>996</v>
      </c>
      <c r="D434" s="8" t="s">
        <v>33</v>
      </c>
      <c r="E434" s="9">
        <v>1</v>
      </c>
      <c r="F434" s="8" t="s">
        <v>1667</v>
      </c>
      <c r="G434" s="8" t="s">
        <v>1002</v>
      </c>
      <c r="H434" s="8" t="s">
        <v>1003</v>
      </c>
      <c r="I434" s="8" t="s">
        <v>1004</v>
      </c>
      <c r="J434" s="8" t="s">
        <v>1467</v>
      </c>
      <c r="K434" s="9" t="s">
        <v>318</v>
      </c>
      <c r="L434" s="10">
        <v>67300</v>
      </c>
      <c r="M434" s="8" t="s">
        <v>96</v>
      </c>
      <c r="N434" s="8" t="s">
        <v>29</v>
      </c>
      <c r="O434" s="9" t="s">
        <v>30</v>
      </c>
      <c r="P434" s="11" t="s">
        <v>31</v>
      </c>
      <c r="Q434" s="9" t="s">
        <v>178</v>
      </c>
      <c r="R434" s="9">
        <v>0.9</v>
      </c>
      <c r="S434" s="12">
        <v>0</v>
      </c>
    </row>
    <row r="435" spans="1:19" hidden="1" x14ac:dyDescent="0.25">
      <c r="A435" s="8">
        <v>540123</v>
      </c>
      <c r="B435" s="8" t="s">
        <v>995</v>
      </c>
      <c r="C435" s="8" t="s">
        <v>996</v>
      </c>
      <c r="D435" s="8" t="s">
        <v>33</v>
      </c>
      <c r="E435" s="9">
        <v>1</v>
      </c>
      <c r="F435" s="8" t="s">
        <v>1667</v>
      </c>
      <c r="G435" s="8" t="s">
        <v>1684</v>
      </c>
      <c r="H435" s="8" t="s">
        <v>1685</v>
      </c>
      <c r="I435" s="8" t="s">
        <v>1686</v>
      </c>
      <c r="J435" s="8" t="s">
        <v>1467</v>
      </c>
      <c r="K435" s="9" t="s">
        <v>159</v>
      </c>
      <c r="L435" s="10">
        <v>40100</v>
      </c>
      <c r="M435" s="8" t="s">
        <v>96</v>
      </c>
      <c r="N435" s="8" t="s">
        <v>29</v>
      </c>
      <c r="O435" s="9" t="s">
        <v>153</v>
      </c>
      <c r="P435" s="11" t="s">
        <v>31</v>
      </c>
      <c r="Q435" s="9"/>
      <c r="R435" s="9">
        <v>8.6999999999999993</v>
      </c>
      <c r="S435" s="12">
        <v>0.33100000000000002</v>
      </c>
    </row>
    <row r="436" spans="1:19" hidden="1" x14ac:dyDescent="0.25">
      <c r="A436" s="8">
        <v>540123</v>
      </c>
      <c r="B436" s="8" t="s">
        <v>995</v>
      </c>
      <c r="C436" s="8" t="s">
        <v>996</v>
      </c>
      <c r="D436" s="8" t="s">
        <v>33</v>
      </c>
      <c r="E436" s="9">
        <v>1</v>
      </c>
      <c r="F436" s="8" t="s">
        <v>1667</v>
      </c>
      <c r="G436" s="8" t="s">
        <v>1687</v>
      </c>
      <c r="H436" s="8" t="s">
        <v>1688</v>
      </c>
      <c r="I436" s="8" t="s">
        <v>1689</v>
      </c>
      <c r="J436" s="8" t="s">
        <v>1467</v>
      </c>
      <c r="K436" s="9" t="s">
        <v>1674</v>
      </c>
      <c r="L436" s="10">
        <v>108800</v>
      </c>
      <c r="M436" s="8" t="s">
        <v>96</v>
      </c>
      <c r="N436" s="8" t="s">
        <v>29</v>
      </c>
      <c r="O436" s="9" t="s">
        <v>30</v>
      </c>
      <c r="P436" s="11" t="s">
        <v>31</v>
      </c>
      <c r="Q436" s="9"/>
      <c r="R436" s="9">
        <v>0</v>
      </c>
      <c r="S436" s="12">
        <v>0</v>
      </c>
    </row>
    <row r="437" spans="1:19" hidden="1" x14ac:dyDescent="0.25">
      <c r="A437" s="8">
        <v>540123</v>
      </c>
      <c r="B437" s="8" t="s">
        <v>995</v>
      </c>
      <c r="C437" s="8" t="s">
        <v>996</v>
      </c>
      <c r="D437" s="8" t="s">
        <v>33</v>
      </c>
      <c r="E437" s="9">
        <v>1</v>
      </c>
      <c r="F437" s="8" t="s">
        <v>1667</v>
      </c>
      <c r="G437" s="8" t="s">
        <v>1690</v>
      </c>
      <c r="H437" s="8" t="s">
        <v>1691</v>
      </c>
      <c r="I437" s="8" t="s">
        <v>1692</v>
      </c>
      <c r="J437" s="8" t="s">
        <v>1467</v>
      </c>
      <c r="K437" s="9" t="s">
        <v>318</v>
      </c>
      <c r="L437" s="10">
        <v>6000</v>
      </c>
      <c r="M437" s="8" t="s">
        <v>96</v>
      </c>
      <c r="N437" s="8" t="s">
        <v>29</v>
      </c>
      <c r="O437" s="9" t="s">
        <v>30</v>
      </c>
      <c r="P437" s="11" t="s">
        <v>31</v>
      </c>
      <c r="Q437" s="9"/>
      <c r="R437" s="9">
        <v>0</v>
      </c>
      <c r="S437" s="12">
        <v>0</v>
      </c>
    </row>
    <row r="438" spans="1:19" hidden="1" x14ac:dyDescent="0.25">
      <c r="A438" s="8">
        <v>540123</v>
      </c>
      <c r="B438" s="8" t="s">
        <v>995</v>
      </c>
      <c r="C438" s="8" t="s">
        <v>996</v>
      </c>
      <c r="D438" s="8" t="s">
        <v>33</v>
      </c>
      <c r="E438" s="9">
        <v>1</v>
      </c>
      <c r="F438" s="8" t="s">
        <v>1667</v>
      </c>
      <c r="G438" s="8" t="s">
        <v>1693</v>
      </c>
      <c r="H438" s="8" t="s">
        <v>1694</v>
      </c>
      <c r="I438" s="8" t="s">
        <v>1695</v>
      </c>
      <c r="J438" s="8" t="s">
        <v>1467</v>
      </c>
      <c r="K438" s="9" t="s">
        <v>318</v>
      </c>
      <c r="L438" s="10">
        <v>64100</v>
      </c>
      <c r="M438" s="8" t="s">
        <v>96</v>
      </c>
      <c r="N438" s="8" t="s">
        <v>29</v>
      </c>
      <c r="O438" s="9" t="s">
        <v>30</v>
      </c>
      <c r="P438" s="11" t="s">
        <v>31</v>
      </c>
      <c r="Q438" s="9"/>
      <c r="R438" s="9">
        <v>0</v>
      </c>
      <c r="S438" s="12">
        <v>0</v>
      </c>
    </row>
    <row r="439" spans="1:19" hidden="1" x14ac:dyDescent="0.25">
      <c r="A439" s="8">
        <v>540123</v>
      </c>
      <c r="B439" s="8" t="s">
        <v>995</v>
      </c>
      <c r="C439" s="8" t="s">
        <v>996</v>
      </c>
      <c r="D439" s="8" t="s">
        <v>33</v>
      </c>
      <c r="E439" s="9">
        <v>1</v>
      </c>
      <c r="F439" s="8" t="s">
        <v>1667</v>
      </c>
      <c r="G439" s="8" t="s">
        <v>1696</v>
      </c>
      <c r="H439" s="8" t="s">
        <v>1697</v>
      </c>
      <c r="I439" s="8" t="s">
        <v>1698</v>
      </c>
      <c r="J439" s="8" t="s">
        <v>1467</v>
      </c>
      <c r="K439" s="9" t="s">
        <v>318</v>
      </c>
      <c r="L439" s="10">
        <v>36400</v>
      </c>
      <c r="M439" s="8" t="s">
        <v>96</v>
      </c>
      <c r="N439" s="8" t="s">
        <v>29</v>
      </c>
      <c r="O439" s="9" t="s">
        <v>30</v>
      </c>
      <c r="P439" s="11" t="s">
        <v>31</v>
      </c>
      <c r="Q439" s="9"/>
      <c r="R439" s="9">
        <v>0</v>
      </c>
      <c r="S439" s="12">
        <v>0</v>
      </c>
    </row>
    <row r="440" spans="1:19" hidden="1" x14ac:dyDescent="0.25">
      <c r="A440" s="8">
        <v>540016</v>
      </c>
      <c r="B440" s="8" t="s">
        <v>1699</v>
      </c>
      <c r="C440" s="8" t="s">
        <v>1700</v>
      </c>
      <c r="D440" s="8" t="s">
        <v>21</v>
      </c>
      <c r="E440" s="9">
        <v>2</v>
      </c>
      <c r="F440" s="8" t="s">
        <v>1701</v>
      </c>
      <c r="G440" s="8" t="s">
        <v>1702</v>
      </c>
      <c r="H440" s="8" t="s">
        <v>1703</v>
      </c>
      <c r="I440" s="8" t="s">
        <v>1704</v>
      </c>
      <c r="J440" s="8" t="s">
        <v>26</v>
      </c>
      <c r="K440" s="9" t="s">
        <v>27</v>
      </c>
      <c r="L440" s="10">
        <v>58400</v>
      </c>
      <c r="M440" s="8" t="s">
        <v>96</v>
      </c>
      <c r="N440" s="8" t="s">
        <v>47</v>
      </c>
      <c r="O440" s="9" t="s">
        <v>30</v>
      </c>
      <c r="P440" s="11" t="s">
        <v>31</v>
      </c>
      <c r="Q440" s="9"/>
      <c r="R440" s="9">
        <v>1.4</v>
      </c>
      <c r="S440" s="12">
        <v>4.1000000000000002E-2</v>
      </c>
    </row>
    <row r="441" spans="1:19" hidden="1" x14ac:dyDescent="0.25">
      <c r="A441" s="8">
        <v>540016</v>
      </c>
      <c r="B441" s="8" t="s">
        <v>1699</v>
      </c>
      <c r="C441" s="8" t="s">
        <v>1700</v>
      </c>
      <c r="D441" s="8" t="s">
        <v>21</v>
      </c>
      <c r="E441" s="9">
        <v>2</v>
      </c>
      <c r="F441" s="8" t="s">
        <v>1705</v>
      </c>
      <c r="G441" s="8" t="s">
        <v>1706</v>
      </c>
      <c r="H441" s="8" t="s">
        <v>1707</v>
      </c>
      <c r="I441" s="8" t="s">
        <v>1708</v>
      </c>
      <c r="J441" s="8" t="s">
        <v>26</v>
      </c>
      <c r="K441" s="9" t="s">
        <v>27</v>
      </c>
      <c r="L441" s="10">
        <v>171900</v>
      </c>
      <c r="M441" s="8" t="s">
        <v>96</v>
      </c>
      <c r="N441" s="8" t="s">
        <v>29</v>
      </c>
      <c r="O441" s="9" t="s">
        <v>30</v>
      </c>
      <c r="P441" s="11" t="s">
        <v>31</v>
      </c>
      <c r="Q441" s="9"/>
      <c r="R441" s="9">
        <v>2.2999999999999998</v>
      </c>
      <c r="S441" s="12">
        <v>0.10299999999999999</v>
      </c>
    </row>
    <row r="442" spans="1:19" hidden="1" x14ac:dyDescent="0.25">
      <c r="A442" s="8">
        <v>540016</v>
      </c>
      <c r="B442" s="8" t="s">
        <v>1699</v>
      </c>
      <c r="C442" s="8" t="s">
        <v>1700</v>
      </c>
      <c r="D442" s="8" t="s">
        <v>21</v>
      </c>
      <c r="E442" s="9">
        <v>2</v>
      </c>
      <c r="F442" s="8" t="s">
        <v>1709</v>
      </c>
      <c r="G442" s="8" t="s">
        <v>1710</v>
      </c>
      <c r="H442" s="8" t="s">
        <v>1711</v>
      </c>
      <c r="I442" s="8" t="s">
        <v>1712</v>
      </c>
      <c r="J442" s="8" t="s">
        <v>26</v>
      </c>
      <c r="K442" s="9" t="s">
        <v>27</v>
      </c>
      <c r="L442" s="10">
        <v>128300</v>
      </c>
      <c r="M442" s="8" t="s">
        <v>96</v>
      </c>
      <c r="N442" s="8" t="s">
        <v>29</v>
      </c>
      <c r="O442" s="9" t="s">
        <v>30</v>
      </c>
      <c r="P442" s="11" t="s">
        <v>31</v>
      </c>
      <c r="Q442" s="9"/>
      <c r="R442" s="9">
        <v>0</v>
      </c>
      <c r="S442" s="12">
        <v>0</v>
      </c>
    </row>
    <row r="443" spans="1:19" hidden="1" x14ac:dyDescent="0.25">
      <c r="A443" s="8">
        <v>540016</v>
      </c>
      <c r="B443" s="8" t="s">
        <v>1699</v>
      </c>
      <c r="C443" s="8" t="s">
        <v>1700</v>
      </c>
      <c r="D443" s="8" t="s">
        <v>21</v>
      </c>
      <c r="E443" s="9">
        <v>2</v>
      </c>
      <c r="F443" s="8" t="s">
        <v>1713</v>
      </c>
      <c r="G443" s="8" t="s">
        <v>1714</v>
      </c>
      <c r="H443" s="8" t="s">
        <v>1715</v>
      </c>
      <c r="I443" s="8" t="s">
        <v>1716</v>
      </c>
      <c r="J443" s="8" t="s">
        <v>26</v>
      </c>
      <c r="K443" s="9" t="s">
        <v>27</v>
      </c>
      <c r="L443" s="10">
        <v>120400</v>
      </c>
      <c r="M443" s="8" t="s">
        <v>96</v>
      </c>
      <c r="N443" s="8" t="s">
        <v>29</v>
      </c>
      <c r="O443" s="9" t="s">
        <v>30</v>
      </c>
      <c r="P443" s="11" t="s">
        <v>31</v>
      </c>
      <c r="Q443" s="9"/>
      <c r="R443" s="9">
        <v>0</v>
      </c>
      <c r="S443" s="12">
        <v>0</v>
      </c>
    </row>
    <row r="444" spans="1:19" hidden="1" x14ac:dyDescent="0.25">
      <c r="A444" s="8">
        <v>540016</v>
      </c>
      <c r="B444" s="8" t="s">
        <v>1699</v>
      </c>
      <c r="C444" s="8" t="s">
        <v>1700</v>
      </c>
      <c r="D444" s="8" t="s">
        <v>21</v>
      </c>
      <c r="E444" s="9">
        <v>2</v>
      </c>
      <c r="F444" s="8" t="s">
        <v>1717</v>
      </c>
      <c r="G444" s="8" t="s">
        <v>1718</v>
      </c>
      <c r="H444" s="8" t="s">
        <v>1719</v>
      </c>
      <c r="I444" s="8" t="s">
        <v>1720</v>
      </c>
      <c r="J444" s="8" t="s">
        <v>26</v>
      </c>
      <c r="K444" s="9" t="s">
        <v>27</v>
      </c>
      <c r="L444" s="10">
        <v>162400</v>
      </c>
      <c r="M444" s="8" t="s">
        <v>96</v>
      </c>
      <c r="N444" s="8" t="s">
        <v>29</v>
      </c>
      <c r="O444" s="9" t="s">
        <v>30</v>
      </c>
      <c r="P444" s="11" t="s">
        <v>31</v>
      </c>
      <c r="Q444" s="9"/>
      <c r="R444" s="9">
        <v>0</v>
      </c>
      <c r="S444" s="12">
        <v>0</v>
      </c>
    </row>
    <row r="445" spans="1:19" hidden="1" x14ac:dyDescent="0.25">
      <c r="A445" s="8">
        <v>540016</v>
      </c>
      <c r="B445" s="8" t="s">
        <v>1699</v>
      </c>
      <c r="C445" s="8" t="s">
        <v>1700</v>
      </c>
      <c r="D445" s="8" t="s">
        <v>21</v>
      </c>
      <c r="E445" s="9">
        <v>2</v>
      </c>
      <c r="F445" s="8" t="s">
        <v>1721</v>
      </c>
      <c r="G445" s="8" t="s">
        <v>1722</v>
      </c>
      <c r="H445" s="8" t="s">
        <v>1723</v>
      </c>
      <c r="I445" s="8" t="s">
        <v>1724</v>
      </c>
      <c r="J445" s="8" t="s">
        <v>26</v>
      </c>
      <c r="K445" s="9" t="s">
        <v>27</v>
      </c>
      <c r="L445" s="10">
        <v>76500</v>
      </c>
      <c r="M445" s="8" t="s">
        <v>96</v>
      </c>
      <c r="N445" s="8" t="s">
        <v>29</v>
      </c>
      <c r="O445" s="9" t="s">
        <v>30</v>
      </c>
      <c r="P445" s="11" t="s">
        <v>31</v>
      </c>
      <c r="Q445" s="9"/>
      <c r="R445" s="9">
        <v>0</v>
      </c>
      <c r="S445" s="12">
        <v>0</v>
      </c>
    </row>
    <row r="446" spans="1:19" hidden="1" x14ac:dyDescent="0.25">
      <c r="A446" s="8">
        <v>540016</v>
      </c>
      <c r="B446" s="8" t="s">
        <v>1699</v>
      </c>
      <c r="C446" s="8" t="s">
        <v>1700</v>
      </c>
      <c r="D446" s="8" t="s">
        <v>21</v>
      </c>
      <c r="E446" s="9">
        <v>2</v>
      </c>
      <c r="F446" s="8" t="s">
        <v>1725</v>
      </c>
      <c r="G446" s="8" t="s">
        <v>1726</v>
      </c>
      <c r="H446" s="8" t="s">
        <v>1727</v>
      </c>
      <c r="I446" s="8" t="s">
        <v>1728</v>
      </c>
      <c r="J446" s="8" t="s">
        <v>26</v>
      </c>
      <c r="K446" s="9" t="s">
        <v>27</v>
      </c>
      <c r="L446" s="10">
        <v>127000</v>
      </c>
      <c r="M446" s="8" t="s">
        <v>46</v>
      </c>
      <c r="N446" s="8" t="s">
        <v>29</v>
      </c>
      <c r="O446" s="9" t="s">
        <v>30</v>
      </c>
      <c r="P446" s="11" t="s">
        <v>31</v>
      </c>
      <c r="Q446" s="9"/>
      <c r="R446" s="9">
        <v>0</v>
      </c>
      <c r="S446" s="12">
        <v>0</v>
      </c>
    </row>
    <row r="447" spans="1:19" hidden="1" x14ac:dyDescent="0.25">
      <c r="A447" s="8">
        <v>540016</v>
      </c>
      <c r="B447" s="8" t="s">
        <v>1699</v>
      </c>
      <c r="C447" s="8" t="s">
        <v>1700</v>
      </c>
      <c r="D447" s="8" t="s">
        <v>21</v>
      </c>
      <c r="E447" s="9">
        <v>2</v>
      </c>
      <c r="F447" s="8" t="s">
        <v>1729</v>
      </c>
      <c r="G447" s="8" t="s">
        <v>1730</v>
      </c>
      <c r="H447" s="8" t="s">
        <v>1731</v>
      </c>
      <c r="I447" s="8" t="s">
        <v>1732</v>
      </c>
      <c r="J447" s="8" t="s">
        <v>26</v>
      </c>
      <c r="K447" s="9" t="s">
        <v>27</v>
      </c>
      <c r="L447" s="10">
        <v>211700</v>
      </c>
      <c r="M447" s="8" t="s">
        <v>96</v>
      </c>
      <c r="N447" s="8" t="s">
        <v>29</v>
      </c>
      <c r="O447" s="9" t="s">
        <v>30</v>
      </c>
      <c r="P447" s="11" t="s">
        <v>31</v>
      </c>
      <c r="Q447" s="9"/>
      <c r="R447" s="9">
        <v>0</v>
      </c>
      <c r="S447" s="12">
        <v>0</v>
      </c>
    </row>
    <row r="448" spans="1:19" hidden="1" x14ac:dyDescent="0.25">
      <c r="A448" s="8">
        <v>540018</v>
      </c>
      <c r="B448" s="8" t="s">
        <v>1733</v>
      </c>
      <c r="C448" s="8" t="s">
        <v>1700</v>
      </c>
      <c r="D448" s="8" t="s">
        <v>33</v>
      </c>
      <c r="E448" s="9">
        <v>2</v>
      </c>
      <c r="F448" s="8" t="s">
        <v>1734</v>
      </c>
      <c r="G448" s="8" t="s">
        <v>1735</v>
      </c>
      <c r="H448" s="8" t="s">
        <v>1736</v>
      </c>
      <c r="I448" s="8" t="s">
        <v>1737</v>
      </c>
      <c r="J448" s="8" t="s">
        <v>26</v>
      </c>
      <c r="K448" s="9" t="s">
        <v>27</v>
      </c>
      <c r="L448" s="10">
        <v>991000</v>
      </c>
      <c r="M448" s="8" t="s">
        <v>96</v>
      </c>
      <c r="N448" s="8" t="s">
        <v>29</v>
      </c>
      <c r="O448" s="9" t="s">
        <v>153</v>
      </c>
      <c r="P448" s="11" t="s">
        <v>31</v>
      </c>
      <c r="Q448" s="9"/>
      <c r="R448" s="9">
        <v>0.6</v>
      </c>
      <c r="S448" s="12">
        <v>0</v>
      </c>
    </row>
    <row r="449" spans="1:19" hidden="1" x14ac:dyDescent="0.25">
      <c r="A449" s="8">
        <v>540019</v>
      </c>
      <c r="B449" s="8" t="s">
        <v>1738</v>
      </c>
      <c r="C449" s="8" t="s">
        <v>1700</v>
      </c>
      <c r="D449" s="8" t="s">
        <v>33</v>
      </c>
      <c r="E449" s="9">
        <v>2</v>
      </c>
      <c r="F449" s="8" t="s">
        <v>1739</v>
      </c>
      <c r="G449" s="8" t="s">
        <v>1740</v>
      </c>
      <c r="H449" s="8" t="s">
        <v>1741</v>
      </c>
      <c r="I449" s="8" t="s">
        <v>1742</v>
      </c>
      <c r="J449" s="8" t="s">
        <v>26</v>
      </c>
      <c r="K449" s="9" t="s">
        <v>27</v>
      </c>
      <c r="L449" s="10">
        <v>168500</v>
      </c>
      <c r="M449" s="8" t="s">
        <v>46</v>
      </c>
      <c r="N449" s="8" t="s">
        <v>29</v>
      </c>
      <c r="O449" s="9" t="s">
        <v>30</v>
      </c>
      <c r="P449" s="11" t="s">
        <v>31</v>
      </c>
      <c r="Q449" s="9"/>
      <c r="R449" s="9">
        <v>0.5</v>
      </c>
      <c r="S449" s="12">
        <v>0</v>
      </c>
    </row>
    <row r="450" spans="1:19" hidden="1" x14ac:dyDescent="0.25">
      <c r="A450" s="8">
        <v>540019</v>
      </c>
      <c r="B450" s="8" t="s">
        <v>1738</v>
      </c>
      <c r="C450" s="8" t="s">
        <v>1700</v>
      </c>
      <c r="D450" s="8" t="s">
        <v>33</v>
      </c>
      <c r="E450" s="9">
        <v>2</v>
      </c>
      <c r="F450" s="8" t="s">
        <v>1743</v>
      </c>
      <c r="G450" s="8" t="s">
        <v>1744</v>
      </c>
      <c r="H450" s="8" t="s">
        <v>1745</v>
      </c>
      <c r="I450" s="8" t="s">
        <v>1746</v>
      </c>
      <c r="J450" s="8" t="s">
        <v>26</v>
      </c>
      <c r="K450" s="9" t="s">
        <v>27</v>
      </c>
      <c r="L450" s="10">
        <v>1263000</v>
      </c>
      <c r="M450" s="8" t="s">
        <v>96</v>
      </c>
      <c r="N450" s="8" t="s">
        <v>29</v>
      </c>
      <c r="O450" s="9" t="s">
        <v>30</v>
      </c>
      <c r="P450" s="11" t="s">
        <v>31</v>
      </c>
      <c r="Q450" s="9"/>
      <c r="R450" s="9">
        <v>1.3</v>
      </c>
      <c r="S450" s="12">
        <v>0</v>
      </c>
    </row>
    <row r="451" spans="1:19" hidden="1" x14ac:dyDescent="0.25">
      <c r="A451" s="8">
        <v>540018</v>
      </c>
      <c r="B451" s="8" t="s">
        <v>1733</v>
      </c>
      <c r="C451" s="8" t="s">
        <v>1700</v>
      </c>
      <c r="D451" s="8" t="s">
        <v>33</v>
      </c>
      <c r="E451" s="9">
        <v>2</v>
      </c>
      <c r="F451" s="8" t="s">
        <v>1747</v>
      </c>
      <c r="G451" s="8" t="s">
        <v>1748</v>
      </c>
      <c r="H451" s="8" t="s">
        <v>1749</v>
      </c>
      <c r="I451" s="8" t="s">
        <v>1750</v>
      </c>
      <c r="J451" s="8" t="s">
        <v>26</v>
      </c>
      <c r="K451" s="9" t="s">
        <v>27</v>
      </c>
      <c r="L451" s="10">
        <v>372600</v>
      </c>
      <c r="M451" s="8" t="s">
        <v>96</v>
      </c>
      <c r="N451" s="8" t="s">
        <v>47</v>
      </c>
      <c r="O451" s="9" t="s">
        <v>30</v>
      </c>
      <c r="P451" s="11" t="s">
        <v>31</v>
      </c>
      <c r="Q451" s="9"/>
      <c r="R451" s="9">
        <v>1.3</v>
      </c>
      <c r="S451" s="12">
        <v>0</v>
      </c>
    </row>
    <row r="452" spans="1:19" hidden="1" x14ac:dyDescent="0.25">
      <c r="A452" s="8">
        <v>540016</v>
      </c>
      <c r="B452" s="8" t="s">
        <v>1699</v>
      </c>
      <c r="C452" s="8" t="s">
        <v>1700</v>
      </c>
      <c r="D452" s="8" t="s">
        <v>21</v>
      </c>
      <c r="E452" s="9">
        <v>2</v>
      </c>
      <c r="F452" s="8" t="s">
        <v>1751</v>
      </c>
      <c r="G452" s="8" t="s">
        <v>1752</v>
      </c>
      <c r="H452" s="8" t="s">
        <v>1753</v>
      </c>
      <c r="I452" s="8" t="s">
        <v>1754</v>
      </c>
      <c r="J452" s="8" t="s">
        <v>26</v>
      </c>
      <c r="K452" s="9" t="s">
        <v>27</v>
      </c>
      <c r="L452" s="10">
        <v>76000</v>
      </c>
      <c r="M452" s="8" t="s">
        <v>28</v>
      </c>
      <c r="N452" s="8" t="s">
        <v>29</v>
      </c>
      <c r="O452" s="9" t="s">
        <v>30</v>
      </c>
      <c r="P452" s="11" t="s">
        <v>31</v>
      </c>
      <c r="Q452" s="9"/>
      <c r="R452" s="9">
        <v>4</v>
      </c>
      <c r="S452" s="12">
        <v>0.11</v>
      </c>
    </row>
    <row r="453" spans="1:19" hidden="1" x14ac:dyDescent="0.25">
      <c r="A453" s="8">
        <v>540016</v>
      </c>
      <c r="B453" s="8" t="s">
        <v>1699</v>
      </c>
      <c r="C453" s="8" t="s">
        <v>1700</v>
      </c>
      <c r="D453" s="8" t="s">
        <v>21</v>
      </c>
      <c r="E453" s="9">
        <v>2</v>
      </c>
      <c r="F453" s="8" t="s">
        <v>1755</v>
      </c>
      <c r="G453" s="8" t="s">
        <v>1756</v>
      </c>
      <c r="H453" s="8" t="s">
        <v>1757</v>
      </c>
      <c r="I453" s="8" t="s">
        <v>1758</v>
      </c>
      <c r="J453" s="8" t="s">
        <v>26</v>
      </c>
      <c r="K453" s="9" t="s">
        <v>27</v>
      </c>
      <c r="L453" s="10">
        <v>160500</v>
      </c>
      <c r="M453" s="8" t="s">
        <v>96</v>
      </c>
      <c r="N453" s="8" t="s">
        <v>29</v>
      </c>
      <c r="O453" s="9" t="s">
        <v>30</v>
      </c>
      <c r="P453" s="11" t="s">
        <v>31</v>
      </c>
      <c r="Q453" s="9"/>
      <c r="R453" s="9">
        <v>1.9</v>
      </c>
      <c r="S453" s="12">
        <v>0</v>
      </c>
    </row>
    <row r="454" spans="1:19" hidden="1" x14ac:dyDescent="0.25">
      <c r="A454" s="8">
        <v>540016</v>
      </c>
      <c r="B454" s="8" t="s">
        <v>1699</v>
      </c>
      <c r="C454" s="8" t="s">
        <v>1700</v>
      </c>
      <c r="D454" s="8" t="s">
        <v>21</v>
      </c>
      <c r="E454" s="9">
        <v>2</v>
      </c>
      <c r="F454" s="8" t="s">
        <v>1759</v>
      </c>
      <c r="G454" s="8" t="s">
        <v>1760</v>
      </c>
      <c r="H454" s="8" t="s">
        <v>1761</v>
      </c>
      <c r="I454" s="8" t="s">
        <v>1762</v>
      </c>
      <c r="J454" s="8" t="s">
        <v>26</v>
      </c>
      <c r="K454" s="9" t="s">
        <v>27</v>
      </c>
      <c r="L454" s="10">
        <v>255100</v>
      </c>
      <c r="M454" s="8" t="s">
        <v>96</v>
      </c>
      <c r="N454" s="8" t="s">
        <v>29</v>
      </c>
      <c r="O454" s="9" t="s">
        <v>30</v>
      </c>
      <c r="P454" s="11" t="s">
        <v>31</v>
      </c>
      <c r="Q454" s="9"/>
      <c r="R454" s="9">
        <v>1.7</v>
      </c>
      <c r="S454" s="12">
        <v>0</v>
      </c>
    </row>
    <row r="455" spans="1:19" hidden="1" x14ac:dyDescent="0.25">
      <c r="A455" s="8">
        <v>540017</v>
      </c>
      <c r="B455" s="8" t="s">
        <v>1763</v>
      </c>
      <c r="C455" s="8" t="s">
        <v>1700</v>
      </c>
      <c r="D455" s="8" t="s">
        <v>33</v>
      </c>
      <c r="E455" s="9">
        <v>2</v>
      </c>
      <c r="F455" s="8" t="s">
        <v>1764</v>
      </c>
      <c r="G455" s="8" t="s">
        <v>1765</v>
      </c>
      <c r="H455" s="8" t="s">
        <v>1766</v>
      </c>
      <c r="I455" s="8" t="s">
        <v>1767</v>
      </c>
      <c r="J455" s="8" t="s">
        <v>26</v>
      </c>
      <c r="K455" s="9" t="s">
        <v>27</v>
      </c>
      <c r="L455" s="10">
        <v>938300</v>
      </c>
      <c r="M455" s="8" t="s">
        <v>96</v>
      </c>
      <c r="N455" s="8" t="s">
        <v>29</v>
      </c>
      <c r="O455" s="9" t="s">
        <v>30</v>
      </c>
      <c r="P455" s="11" t="s">
        <v>31</v>
      </c>
      <c r="Q455" s="9"/>
      <c r="R455" s="9">
        <v>3.7</v>
      </c>
      <c r="S455" s="12">
        <v>0.11</v>
      </c>
    </row>
    <row r="456" spans="1:19" hidden="1" x14ac:dyDescent="0.25">
      <c r="A456" s="8">
        <v>540016</v>
      </c>
      <c r="B456" s="8" t="s">
        <v>1699</v>
      </c>
      <c r="C456" s="8" t="s">
        <v>1700</v>
      </c>
      <c r="D456" s="8" t="s">
        <v>21</v>
      </c>
      <c r="E456" s="9">
        <v>2</v>
      </c>
      <c r="F456" s="8" t="s">
        <v>1768</v>
      </c>
      <c r="G456" s="8" t="s">
        <v>1769</v>
      </c>
      <c r="H456" s="8" t="s">
        <v>1770</v>
      </c>
      <c r="I456" s="8" t="s">
        <v>1771</v>
      </c>
      <c r="J456" s="8" t="s">
        <v>26</v>
      </c>
      <c r="K456" s="9" t="s">
        <v>27</v>
      </c>
      <c r="L456" s="10">
        <v>1097600</v>
      </c>
      <c r="M456" s="8" t="s">
        <v>96</v>
      </c>
      <c r="N456" s="8" t="s">
        <v>29</v>
      </c>
      <c r="O456" s="9" t="s">
        <v>30</v>
      </c>
      <c r="P456" s="11" t="s">
        <v>31</v>
      </c>
      <c r="Q456" s="9"/>
      <c r="R456" s="9">
        <v>0</v>
      </c>
      <c r="S456" s="12">
        <v>0</v>
      </c>
    </row>
    <row r="457" spans="1:19" hidden="1" x14ac:dyDescent="0.25">
      <c r="A457" s="8">
        <v>540019</v>
      </c>
      <c r="B457" s="8" t="s">
        <v>1738</v>
      </c>
      <c r="C457" s="8" t="s">
        <v>1700</v>
      </c>
      <c r="D457" s="8" t="s">
        <v>33</v>
      </c>
      <c r="E457" s="9">
        <v>2</v>
      </c>
      <c r="F457" s="8" t="s">
        <v>1772</v>
      </c>
      <c r="G457" s="8" t="s">
        <v>1773</v>
      </c>
      <c r="H457" s="8" t="s">
        <v>1774</v>
      </c>
      <c r="I457" s="8" t="s">
        <v>1775</v>
      </c>
      <c r="J457" s="8" t="s">
        <v>26</v>
      </c>
      <c r="K457" s="9" t="s">
        <v>27</v>
      </c>
      <c r="L457" s="10">
        <v>42300</v>
      </c>
      <c r="M457" s="8" t="s">
        <v>96</v>
      </c>
      <c r="N457" s="8" t="s">
        <v>29</v>
      </c>
      <c r="O457" s="9" t="s">
        <v>30</v>
      </c>
      <c r="P457" s="11" t="s">
        <v>31</v>
      </c>
      <c r="Q457" s="9"/>
      <c r="R457" s="9">
        <v>3</v>
      </c>
      <c r="S457" s="12">
        <v>0.11</v>
      </c>
    </row>
    <row r="458" spans="1:19" hidden="1" x14ac:dyDescent="0.25">
      <c r="A458" s="8">
        <v>540019</v>
      </c>
      <c r="B458" s="8" t="s">
        <v>1738</v>
      </c>
      <c r="C458" s="8" t="s">
        <v>1700</v>
      </c>
      <c r="D458" s="8" t="s">
        <v>33</v>
      </c>
      <c r="E458" s="9">
        <v>2</v>
      </c>
      <c r="F458" s="8" t="s">
        <v>1776</v>
      </c>
      <c r="G458" s="8" t="s">
        <v>1777</v>
      </c>
      <c r="H458" s="8" t="s">
        <v>1778</v>
      </c>
      <c r="I458" s="8" t="s">
        <v>1779</v>
      </c>
      <c r="J458" s="8" t="s">
        <v>26</v>
      </c>
      <c r="K458" s="9" t="s">
        <v>300</v>
      </c>
      <c r="L458" s="10">
        <v>32300</v>
      </c>
      <c r="M458" s="8" t="s">
        <v>96</v>
      </c>
      <c r="N458" s="8" t="s">
        <v>29</v>
      </c>
      <c r="O458" s="9" t="s">
        <v>30</v>
      </c>
      <c r="P458" s="11" t="s">
        <v>31</v>
      </c>
      <c r="Q458" s="9"/>
      <c r="R458" s="9">
        <v>0.7</v>
      </c>
      <c r="S458" s="12">
        <v>7.0000000000000001E-3</v>
      </c>
    </row>
    <row r="459" spans="1:19" hidden="1" x14ac:dyDescent="0.25">
      <c r="A459" s="8">
        <v>540019</v>
      </c>
      <c r="B459" s="8" t="s">
        <v>1738</v>
      </c>
      <c r="C459" s="8" t="s">
        <v>1700</v>
      </c>
      <c r="D459" s="8" t="s">
        <v>33</v>
      </c>
      <c r="E459" s="9">
        <v>2</v>
      </c>
      <c r="F459" s="8" t="s">
        <v>1780</v>
      </c>
      <c r="G459" s="8" t="s">
        <v>1781</v>
      </c>
      <c r="H459" s="8" t="s">
        <v>1782</v>
      </c>
      <c r="I459" s="8" t="s">
        <v>1783</v>
      </c>
      <c r="J459" s="8" t="s">
        <v>26</v>
      </c>
      <c r="K459" s="9" t="s">
        <v>27</v>
      </c>
      <c r="L459" s="10">
        <v>263200</v>
      </c>
      <c r="M459" s="8" t="s">
        <v>96</v>
      </c>
      <c r="N459" s="8" t="s">
        <v>29</v>
      </c>
      <c r="O459" s="9" t="s">
        <v>30</v>
      </c>
      <c r="P459" s="11" t="s">
        <v>31</v>
      </c>
      <c r="Q459" s="9"/>
      <c r="R459" s="9">
        <v>0</v>
      </c>
      <c r="S459" s="12">
        <v>0</v>
      </c>
    </row>
    <row r="460" spans="1:19" hidden="1" x14ac:dyDescent="0.25">
      <c r="A460" s="8">
        <v>540016</v>
      </c>
      <c r="B460" s="8" t="s">
        <v>1699</v>
      </c>
      <c r="C460" s="8" t="s">
        <v>1700</v>
      </c>
      <c r="D460" s="8" t="s">
        <v>21</v>
      </c>
      <c r="E460" s="9">
        <v>2</v>
      </c>
      <c r="F460" s="8" t="s">
        <v>1784</v>
      </c>
      <c r="G460" s="8" t="s">
        <v>1785</v>
      </c>
      <c r="H460" s="8" t="s">
        <v>1786</v>
      </c>
      <c r="I460" s="8" t="s">
        <v>1787</v>
      </c>
      <c r="J460" s="8" t="s">
        <v>26</v>
      </c>
      <c r="K460" s="9" t="s">
        <v>27</v>
      </c>
      <c r="L460" s="10">
        <v>178400</v>
      </c>
      <c r="M460" s="8" t="s">
        <v>96</v>
      </c>
      <c r="N460" s="8" t="s">
        <v>29</v>
      </c>
      <c r="O460" s="9" t="s">
        <v>30</v>
      </c>
      <c r="P460" s="11" t="s">
        <v>31</v>
      </c>
      <c r="Q460" s="9"/>
      <c r="R460" s="9">
        <v>0</v>
      </c>
      <c r="S460" s="12">
        <v>0</v>
      </c>
    </row>
    <row r="461" spans="1:19" hidden="1" x14ac:dyDescent="0.25">
      <c r="A461" s="8">
        <v>540016</v>
      </c>
      <c r="B461" s="8" t="s">
        <v>1699</v>
      </c>
      <c r="C461" s="8" t="s">
        <v>1700</v>
      </c>
      <c r="D461" s="8" t="s">
        <v>21</v>
      </c>
      <c r="E461" s="9">
        <v>2</v>
      </c>
      <c r="F461" s="8" t="s">
        <v>1788</v>
      </c>
      <c r="G461" s="8" t="s">
        <v>1789</v>
      </c>
      <c r="H461" s="8" t="s">
        <v>1790</v>
      </c>
      <c r="I461" s="8" t="s">
        <v>1791</v>
      </c>
      <c r="J461" s="8" t="s">
        <v>26</v>
      </c>
      <c r="K461" s="9" t="s">
        <v>27</v>
      </c>
      <c r="L461" s="10">
        <v>32600</v>
      </c>
      <c r="M461" s="8" t="s">
        <v>28</v>
      </c>
      <c r="N461" s="8" t="s">
        <v>29</v>
      </c>
      <c r="O461" s="9" t="s">
        <v>30</v>
      </c>
      <c r="P461" s="11" t="s">
        <v>31</v>
      </c>
      <c r="Q461" s="9"/>
      <c r="R461" s="9">
        <v>4.3</v>
      </c>
      <c r="S461" s="12">
        <v>3.3000000000000002E-2</v>
      </c>
    </row>
    <row r="462" spans="1:19" hidden="1" x14ac:dyDescent="0.25">
      <c r="A462" s="8">
        <v>540016</v>
      </c>
      <c r="B462" s="8" t="s">
        <v>1699</v>
      </c>
      <c r="C462" s="8" t="s">
        <v>1700</v>
      </c>
      <c r="D462" s="8" t="s">
        <v>21</v>
      </c>
      <c r="E462" s="9">
        <v>2</v>
      </c>
      <c r="F462" s="8" t="s">
        <v>1792</v>
      </c>
      <c r="G462" s="8" t="s">
        <v>1793</v>
      </c>
      <c r="H462" s="8" t="s">
        <v>1794</v>
      </c>
      <c r="I462" s="8" t="s">
        <v>1795</v>
      </c>
      <c r="J462" s="8" t="s">
        <v>26</v>
      </c>
      <c r="K462" s="9" t="s">
        <v>27</v>
      </c>
      <c r="L462" s="10">
        <v>133500</v>
      </c>
      <c r="M462" s="8" t="s">
        <v>28</v>
      </c>
      <c r="N462" s="8" t="s">
        <v>29</v>
      </c>
      <c r="O462" s="9" t="s">
        <v>30</v>
      </c>
      <c r="P462" s="11" t="s">
        <v>31</v>
      </c>
      <c r="Q462" s="9"/>
      <c r="R462" s="9">
        <v>0</v>
      </c>
      <c r="S462" s="12">
        <v>0</v>
      </c>
    </row>
    <row r="463" spans="1:19" hidden="1" x14ac:dyDescent="0.25">
      <c r="A463" s="8">
        <v>540016</v>
      </c>
      <c r="B463" s="8" t="s">
        <v>1699</v>
      </c>
      <c r="C463" s="8" t="s">
        <v>1700</v>
      </c>
      <c r="D463" s="8" t="s">
        <v>21</v>
      </c>
      <c r="E463" s="9">
        <v>2</v>
      </c>
      <c r="F463" s="8" t="s">
        <v>1796</v>
      </c>
      <c r="G463" s="8" t="s">
        <v>1797</v>
      </c>
      <c r="H463" s="8" t="s">
        <v>1798</v>
      </c>
      <c r="I463" s="8" t="s">
        <v>1799</v>
      </c>
      <c r="J463" s="8" t="s">
        <v>90</v>
      </c>
      <c r="K463" s="9" t="s">
        <v>91</v>
      </c>
      <c r="L463" s="10">
        <v>233600</v>
      </c>
      <c r="M463" s="8" t="s">
        <v>96</v>
      </c>
      <c r="N463" s="8" t="s">
        <v>29</v>
      </c>
      <c r="O463" s="9" t="s">
        <v>30</v>
      </c>
      <c r="P463" s="11" t="s">
        <v>31</v>
      </c>
      <c r="Q463" s="9" t="s">
        <v>178</v>
      </c>
      <c r="R463" s="9">
        <v>0</v>
      </c>
      <c r="S463" s="12">
        <v>0</v>
      </c>
    </row>
    <row r="464" spans="1:19" hidden="1" x14ac:dyDescent="0.25">
      <c r="A464" s="8">
        <v>540018</v>
      </c>
      <c r="B464" s="8" t="s">
        <v>1733</v>
      </c>
      <c r="C464" s="8" t="s">
        <v>1700</v>
      </c>
      <c r="D464" s="8" t="s">
        <v>33</v>
      </c>
      <c r="E464" s="9">
        <v>2</v>
      </c>
      <c r="F464" s="8" t="s">
        <v>1800</v>
      </c>
      <c r="G464" s="8" t="s">
        <v>1801</v>
      </c>
      <c r="H464" s="8" t="s">
        <v>1802</v>
      </c>
      <c r="I464" s="8" t="s">
        <v>1803</v>
      </c>
      <c r="J464" s="8" t="s">
        <v>26</v>
      </c>
      <c r="K464" s="9" t="s">
        <v>27</v>
      </c>
      <c r="L464" s="10">
        <v>250700</v>
      </c>
      <c r="M464" s="8" t="s">
        <v>96</v>
      </c>
      <c r="N464" s="8" t="s">
        <v>29</v>
      </c>
      <c r="O464" s="9" t="s">
        <v>30</v>
      </c>
      <c r="P464" s="11" t="s">
        <v>31</v>
      </c>
      <c r="Q464" s="9"/>
      <c r="R464" s="9">
        <v>0</v>
      </c>
      <c r="S464" s="12">
        <v>0</v>
      </c>
    </row>
    <row r="465" spans="1:19" hidden="1" x14ac:dyDescent="0.25">
      <c r="A465" s="8">
        <v>540018</v>
      </c>
      <c r="B465" s="8" t="s">
        <v>1733</v>
      </c>
      <c r="C465" s="8" t="s">
        <v>1700</v>
      </c>
      <c r="D465" s="8" t="s">
        <v>33</v>
      </c>
      <c r="E465" s="9">
        <v>2</v>
      </c>
      <c r="F465" s="8" t="s">
        <v>1804</v>
      </c>
      <c r="G465" s="8" t="s">
        <v>1805</v>
      </c>
      <c r="H465" s="8" t="s">
        <v>1806</v>
      </c>
      <c r="I465" s="8" t="s">
        <v>1807</v>
      </c>
      <c r="J465" s="8" t="s">
        <v>26</v>
      </c>
      <c r="K465" s="9" t="s">
        <v>27</v>
      </c>
      <c r="L465" s="10">
        <v>376900</v>
      </c>
      <c r="M465" s="8" t="s">
        <v>96</v>
      </c>
      <c r="N465" s="8" t="s">
        <v>47</v>
      </c>
      <c r="O465" s="9" t="s">
        <v>30</v>
      </c>
      <c r="P465" s="11" t="s">
        <v>31</v>
      </c>
      <c r="Q465" s="9"/>
      <c r="R465" s="9">
        <v>0</v>
      </c>
      <c r="S465" s="12">
        <v>0</v>
      </c>
    </row>
    <row r="466" spans="1:19" hidden="1" x14ac:dyDescent="0.25">
      <c r="A466" s="8">
        <v>540018</v>
      </c>
      <c r="B466" s="8" t="s">
        <v>1733</v>
      </c>
      <c r="C466" s="8" t="s">
        <v>1700</v>
      </c>
      <c r="D466" s="8" t="s">
        <v>33</v>
      </c>
      <c r="E466" s="9">
        <v>2</v>
      </c>
      <c r="F466" s="8" t="s">
        <v>1808</v>
      </c>
      <c r="G466" s="8" t="s">
        <v>1809</v>
      </c>
      <c r="H466" s="8" t="s">
        <v>1810</v>
      </c>
      <c r="I466" s="8" t="s">
        <v>1811</v>
      </c>
      <c r="J466" s="8" t="s">
        <v>26</v>
      </c>
      <c r="K466" s="9" t="s">
        <v>27</v>
      </c>
      <c r="L466" s="10">
        <v>129400</v>
      </c>
      <c r="M466" s="8" t="s">
        <v>96</v>
      </c>
      <c r="N466" s="8" t="s">
        <v>29</v>
      </c>
      <c r="O466" s="9" t="s">
        <v>30</v>
      </c>
      <c r="P466" s="11" t="s">
        <v>31</v>
      </c>
      <c r="Q466" s="9"/>
      <c r="R466" s="9">
        <v>0.8</v>
      </c>
      <c r="S466" s="12">
        <v>0</v>
      </c>
    </row>
    <row r="467" spans="1:19" hidden="1" x14ac:dyDescent="0.25">
      <c r="A467" s="8">
        <v>540016</v>
      </c>
      <c r="B467" s="8" t="s">
        <v>1699</v>
      </c>
      <c r="C467" s="8" t="s">
        <v>1700</v>
      </c>
      <c r="D467" s="8" t="s">
        <v>21</v>
      </c>
      <c r="E467" s="9">
        <v>2</v>
      </c>
      <c r="F467" s="8" t="s">
        <v>1812</v>
      </c>
      <c r="G467" s="8" t="s">
        <v>1813</v>
      </c>
      <c r="H467" s="8" t="s">
        <v>1814</v>
      </c>
      <c r="I467" s="8" t="s">
        <v>1815</v>
      </c>
      <c r="J467" s="8" t="s">
        <v>26</v>
      </c>
      <c r="K467" s="9" t="s">
        <v>27</v>
      </c>
      <c r="L467" s="10">
        <v>182600</v>
      </c>
      <c r="M467" s="8" t="s">
        <v>96</v>
      </c>
      <c r="N467" s="8" t="s">
        <v>29</v>
      </c>
      <c r="O467" s="9" t="s">
        <v>30</v>
      </c>
      <c r="P467" s="11" t="s">
        <v>31</v>
      </c>
      <c r="Q467" s="9"/>
      <c r="R467" s="9">
        <v>2.1</v>
      </c>
      <c r="S467" s="12">
        <v>0.10100000000000001</v>
      </c>
    </row>
    <row r="468" spans="1:19" hidden="1" x14ac:dyDescent="0.25">
      <c r="A468" s="8">
        <v>540016</v>
      </c>
      <c r="B468" s="8" t="s">
        <v>1699</v>
      </c>
      <c r="C468" s="8" t="s">
        <v>1700</v>
      </c>
      <c r="D468" s="8" t="s">
        <v>21</v>
      </c>
      <c r="E468" s="9">
        <v>2</v>
      </c>
      <c r="F468" s="8" t="s">
        <v>1816</v>
      </c>
      <c r="G468" s="8" t="s">
        <v>1817</v>
      </c>
      <c r="H468" s="8" t="s">
        <v>1818</v>
      </c>
      <c r="I468" s="8" t="s">
        <v>1819</v>
      </c>
      <c r="J468" s="8" t="s">
        <v>423</v>
      </c>
      <c r="K468" s="9" t="s">
        <v>424</v>
      </c>
      <c r="L468" s="10">
        <v>215360</v>
      </c>
      <c r="M468" s="8" t="s">
        <v>46</v>
      </c>
      <c r="N468" s="8" t="s">
        <v>29</v>
      </c>
      <c r="O468" s="9" t="s">
        <v>30</v>
      </c>
      <c r="P468" s="11" t="s">
        <v>31</v>
      </c>
      <c r="Q468" s="9" t="s">
        <v>161</v>
      </c>
      <c r="R468" s="9">
        <v>0.1</v>
      </c>
      <c r="S468" s="12">
        <v>0</v>
      </c>
    </row>
    <row r="469" spans="1:19" hidden="1" x14ac:dyDescent="0.25">
      <c r="A469" s="8">
        <v>540016</v>
      </c>
      <c r="B469" s="8" t="s">
        <v>1699</v>
      </c>
      <c r="C469" s="8" t="s">
        <v>1700</v>
      </c>
      <c r="D469" s="8" t="s">
        <v>21</v>
      </c>
      <c r="E469" s="9">
        <v>2</v>
      </c>
      <c r="F469" s="8" t="s">
        <v>1820</v>
      </c>
      <c r="G469" s="8" t="s">
        <v>1821</v>
      </c>
      <c r="H469" s="8" t="s">
        <v>1822</v>
      </c>
      <c r="I469" s="8" t="s">
        <v>1823</v>
      </c>
      <c r="J469" s="8" t="s">
        <v>26</v>
      </c>
      <c r="K469" s="9" t="s">
        <v>27</v>
      </c>
      <c r="L469" s="10">
        <v>46900</v>
      </c>
      <c r="M469" s="8" t="s">
        <v>96</v>
      </c>
      <c r="N469" s="8" t="s">
        <v>29</v>
      </c>
      <c r="O469" s="9" t="s">
        <v>30</v>
      </c>
      <c r="P469" s="11" t="s">
        <v>31</v>
      </c>
      <c r="Q469" s="9"/>
      <c r="R469" s="9">
        <v>2.9</v>
      </c>
      <c r="S469" s="12">
        <v>0.109</v>
      </c>
    </row>
    <row r="470" spans="1:19" hidden="1" x14ac:dyDescent="0.25">
      <c r="A470" s="8">
        <v>540016</v>
      </c>
      <c r="B470" s="8" t="s">
        <v>1699</v>
      </c>
      <c r="C470" s="8" t="s">
        <v>1700</v>
      </c>
      <c r="D470" s="8" t="s">
        <v>21</v>
      </c>
      <c r="E470" s="9">
        <v>2</v>
      </c>
      <c r="F470" s="8" t="s">
        <v>1824</v>
      </c>
      <c r="G470" s="8" t="s">
        <v>1825</v>
      </c>
      <c r="H470" s="8" t="s">
        <v>1826</v>
      </c>
      <c r="I470" s="8" t="s">
        <v>1827</v>
      </c>
      <c r="J470" s="8" t="s">
        <v>26</v>
      </c>
      <c r="K470" s="9" t="s">
        <v>27</v>
      </c>
      <c r="L470" s="10">
        <v>253900</v>
      </c>
      <c r="M470" s="8" t="s">
        <v>96</v>
      </c>
      <c r="N470" s="8" t="s">
        <v>29</v>
      </c>
      <c r="O470" s="9" t="s">
        <v>30</v>
      </c>
      <c r="P470" s="11" t="s">
        <v>31</v>
      </c>
      <c r="Q470" s="9"/>
      <c r="R470" s="9">
        <v>0</v>
      </c>
      <c r="S470" s="12">
        <v>0</v>
      </c>
    </row>
    <row r="471" spans="1:19" hidden="1" x14ac:dyDescent="0.25">
      <c r="A471" s="8">
        <v>540016</v>
      </c>
      <c r="B471" s="8" t="s">
        <v>1699</v>
      </c>
      <c r="C471" s="8" t="s">
        <v>1700</v>
      </c>
      <c r="D471" s="8" t="s">
        <v>21</v>
      </c>
      <c r="E471" s="9">
        <v>2</v>
      </c>
      <c r="F471" s="8" t="s">
        <v>1828</v>
      </c>
      <c r="G471" s="8" t="s">
        <v>1829</v>
      </c>
      <c r="H471" s="8" t="s">
        <v>1830</v>
      </c>
      <c r="I471" s="8" t="s">
        <v>1831</v>
      </c>
      <c r="J471" s="8" t="s">
        <v>90</v>
      </c>
      <c r="K471" s="9" t="s">
        <v>309</v>
      </c>
      <c r="L471" s="10">
        <v>1000000</v>
      </c>
      <c r="M471" s="8" t="s">
        <v>96</v>
      </c>
      <c r="N471" s="8" t="s">
        <v>47</v>
      </c>
      <c r="O471" s="9" t="s">
        <v>30</v>
      </c>
      <c r="P471" s="11" t="s">
        <v>31</v>
      </c>
      <c r="Q471" s="9" t="s">
        <v>161</v>
      </c>
      <c r="R471" s="9">
        <v>1.6</v>
      </c>
      <c r="S471" s="12">
        <v>0.03</v>
      </c>
    </row>
    <row r="472" spans="1:19" hidden="1" x14ac:dyDescent="0.25">
      <c r="A472" s="8">
        <v>540016</v>
      </c>
      <c r="B472" s="8" t="s">
        <v>1699</v>
      </c>
      <c r="C472" s="8" t="s">
        <v>1700</v>
      </c>
      <c r="D472" s="8" t="s">
        <v>21</v>
      </c>
      <c r="E472" s="9">
        <v>2</v>
      </c>
      <c r="F472" s="8" t="s">
        <v>1832</v>
      </c>
      <c r="G472" s="8" t="s">
        <v>1833</v>
      </c>
      <c r="H472" s="8" t="s">
        <v>1834</v>
      </c>
      <c r="I472" s="8" t="s">
        <v>1835</v>
      </c>
      <c r="J472" s="8" t="s">
        <v>26</v>
      </c>
      <c r="K472" s="9" t="s">
        <v>27</v>
      </c>
      <c r="L472" s="10">
        <v>223000</v>
      </c>
      <c r="M472" s="8" t="s">
        <v>96</v>
      </c>
      <c r="N472" s="8" t="s">
        <v>29</v>
      </c>
      <c r="O472" s="9" t="s">
        <v>30</v>
      </c>
      <c r="P472" s="11" t="s">
        <v>31</v>
      </c>
      <c r="Q472" s="9"/>
      <c r="R472" s="9">
        <v>0</v>
      </c>
      <c r="S472" s="12">
        <v>0</v>
      </c>
    </row>
    <row r="473" spans="1:19" hidden="1" x14ac:dyDescent="0.25">
      <c r="A473" s="8">
        <v>540016</v>
      </c>
      <c r="B473" s="8" t="s">
        <v>1699</v>
      </c>
      <c r="C473" s="8" t="s">
        <v>1700</v>
      </c>
      <c r="D473" s="8" t="s">
        <v>21</v>
      </c>
      <c r="E473" s="9">
        <v>2</v>
      </c>
      <c r="F473" s="8" t="s">
        <v>1836</v>
      </c>
      <c r="G473" s="8" t="s">
        <v>1837</v>
      </c>
      <c r="H473" s="8" t="s">
        <v>1838</v>
      </c>
      <c r="I473" s="8" t="s">
        <v>1839</v>
      </c>
      <c r="J473" s="8" t="s">
        <v>423</v>
      </c>
      <c r="K473" s="9" t="s">
        <v>424</v>
      </c>
      <c r="L473" s="10">
        <v>130100</v>
      </c>
      <c r="M473" s="8" t="s">
        <v>96</v>
      </c>
      <c r="N473" s="8" t="s">
        <v>29</v>
      </c>
      <c r="O473" s="9" t="s">
        <v>30</v>
      </c>
      <c r="P473" s="11" t="s">
        <v>31</v>
      </c>
      <c r="Q473" s="9" t="s">
        <v>161</v>
      </c>
      <c r="R473" s="9">
        <v>0</v>
      </c>
      <c r="S473" s="12">
        <v>0</v>
      </c>
    </row>
    <row r="474" spans="1:19" hidden="1" x14ac:dyDescent="0.25">
      <c r="A474" s="8">
        <v>540019</v>
      </c>
      <c r="B474" s="8" t="s">
        <v>1738</v>
      </c>
      <c r="C474" s="8" t="s">
        <v>1700</v>
      </c>
      <c r="D474" s="8" t="s">
        <v>33</v>
      </c>
      <c r="E474" s="9">
        <v>2</v>
      </c>
      <c r="F474" s="8" t="s">
        <v>125</v>
      </c>
      <c r="G474" s="8" t="s">
        <v>1840</v>
      </c>
      <c r="H474" s="8" t="s">
        <v>1841</v>
      </c>
      <c r="I474" s="8" t="s">
        <v>1842</v>
      </c>
      <c r="J474" s="8" t="s">
        <v>90</v>
      </c>
      <c r="K474" s="9" t="s">
        <v>91</v>
      </c>
      <c r="L474" s="10">
        <v>137500</v>
      </c>
      <c r="M474" s="8" t="s">
        <v>96</v>
      </c>
      <c r="N474" s="8" t="s">
        <v>29</v>
      </c>
      <c r="O474" s="9" t="s">
        <v>30</v>
      </c>
      <c r="P474" s="11" t="s">
        <v>31</v>
      </c>
      <c r="Q474" s="9" t="s">
        <v>92</v>
      </c>
      <c r="R474" s="9">
        <v>5.5</v>
      </c>
      <c r="S474" s="12">
        <v>0.14000000000000001</v>
      </c>
    </row>
    <row r="475" spans="1:19" hidden="1" x14ac:dyDescent="0.25">
      <c r="A475" s="8">
        <v>540019</v>
      </c>
      <c r="B475" s="8" t="s">
        <v>1738</v>
      </c>
      <c r="C475" s="8" t="s">
        <v>1700</v>
      </c>
      <c r="D475" s="8" t="s">
        <v>33</v>
      </c>
      <c r="E475" s="9">
        <v>2</v>
      </c>
      <c r="F475" s="8" t="s">
        <v>1843</v>
      </c>
      <c r="G475" s="8" t="s">
        <v>1844</v>
      </c>
      <c r="H475" s="8" t="s">
        <v>1845</v>
      </c>
      <c r="I475" s="8" t="s">
        <v>1846</v>
      </c>
      <c r="J475" s="8" t="s">
        <v>90</v>
      </c>
      <c r="K475" s="9" t="s">
        <v>91</v>
      </c>
      <c r="L475" s="10">
        <v>306700</v>
      </c>
      <c r="M475" s="8" t="s">
        <v>96</v>
      </c>
      <c r="N475" s="8" t="s">
        <v>29</v>
      </c>
      <c r="O475" s="9" t="s">
        <v>30</v>
      </c>
      <c r="P475" s="11" t="s">
        <v>31</v>
      </c>
      <c r="Q475" s="9" t="s">
        <v>161</v>
      </c>
      <c r="R475" s="9">
        <v>2.2000000000000002</v>
      </c>
      <c r="S475" s="12">
        <v>5.5E-2</v>
      </c>
    </row>
    <row r="476" spans="1:19" hidden="1" x14ac:dyDescent="0.25">
      <c r="A476" s="8">
        <v>540019</v>
      </c>
      <c r="B476" s="8" t="s">
        <v>1738</v>
      </c>
      <c r="C476" s="8" t="s">
        <v>1700</v>
      </c>
      <c r="D476" s="8" t="s">
        <v>33</v>
      </c>
      <c r="E476" s="9">
        <v>2</v>
      </c>
      <c r="F476" s="8" t="s">
        <v>1847</v>
      </c>
      <c r="G476" s="8" t="s">
        <v>1848</v>
      </c>
      <c r="H476" s="8" t="s">
        <v>1849</v>
      </c>
      <c r="I476" s="8" t="s">
        <v>1850</v>
      </c>
      <c r="J476" s="8" t="s">
        <v>90</v>
      </c>
      <c r="K476" s="9" t="s">
        <v>91</v>
      </c>
      <c r="L476" s="10">
        <v>11200</v>
      </c>
      <c r="M476" s="8" t="s">
        <v>96</v>
      </c>
      <c r="N476" s="8" t="s">
        <v>29</v>
      </c>
      <c r="O476" s="9" t="s">
        <v>153</v>
      </c>
      <c r="P476" s="11" t="s">
        <v>31</v>
      </c>
      <c r="Q476" s="9" t="s">
        <v>161</v>
      </c>
      <c r="R476" s="9">
        <v>3.5</v>
      </c>
      <c r="S476" s="12">
        <v>0.104</v>
      </c>
    </row>
    <row r="477" spans="1:19" hidden="1" x14ac:dyDescent="0.25">
      <c r="A477" s="8">
        <v>540019</v>
      </c>
      <c r="B477" s="8" t="s">
        <v>1738</v>
      </c>
      <c r="C477" s="8" t="s">
        <v>1700</v>
      </c>
      <c r="D477" s="8" t="s">
        <v>33</v>
      </c>
      <c r="E477" s="9">
        <v>2</v>
      </c>
      <c r="F477" s="8" t="s">
        <v>1851</v>
      </c>
      <c r="G477" s="8" t="s">
        <v>1852</v>
      </c>
      <c r="H477" s="8" t="s">
        <v>1853</v>
      </c>
      <c r="I477" s="8" t="s">
        <v>1854</v>
      </c>
      <c r="J477" s="8" t="s">
        <v>26</v>
      </c>
      <c r="K477" s="9" t="s">
        <v>27</v>
      </c>
      <c r="L477" s="10">
        <v>140300</v>
      </c>
      <c r="M477" s="8" t="s">
        <v>96</v>
      </c>
      <c r="N477" s="8" t="s">
        <v>29</v>
      </c>
      <c r="O477" s="9" t="s">
        <v>30</v>
      </c>
      <c r="P477" s="11" t="s">
        <v>31</v>
      </c>
      <c r="Q477" s="9"/>
      <c r="R477" s="9">
        <v>1</v>
      </c>
      <c r="S477" s="12">
        <v>0</v>
      </c>
    </row>
    <row r="478" spans="1:19" hidden="1" x14ac:dyDescent="0.25">
      <c r="A478" s="8">
        <v>540019</v>
      </c>
      <c r="B478" s="8" t="s">
        <v>1738</v>
      </c>
      <c r="C478" s="8" t="s">
        <v>1700</v>
      </c>
      <c r="D478" s="8" t="s">
        <v>33</v>
      </c>
      <c r="E478" s="9">
        <v>2</v>
      </c>
      <c r="F478" s="8" t="s">
        <v>1855</v>
      </c>
      <c r="G478" s="8" t="s">
        <v>1856</v>
      </c>
      <c r="H478" s="8" t="s">
        <v>1857</v>
      </c>
      <c r="I478" s="8" t="s">
        <v>1858</v>
      </c>
      <c r="J478" s="8" t="s">
        <v>26</v>
      </c>
      <c r="K478" s="9" t="s">
        <v>27</v>
      </c>
      <c r="L478" s="10">
        <v>82800</v>
      </c>
      <c r="M478" s="8" t="s">
        <v>96</v>
      </c>
      <c r="N478" s="8" t="s">
        <v>29</v>
      </c>
      <c r="O478" s="9" t="s">
        <v>30</v>
      </c>
      <c r="P478" s="11" t="s">
        <v>31</v>
      </c>
      <c r="Q478" s="9"/>
      <c r="R478" s="9">
        <v>0.1</v>
      </c>
      <c r="S478" s="12">
        <v>0</v>
      </c>
    </row>
    <row r="479" spans="1:19" hidden="1" x14ac:dyDescent="0.25">
      <c r="A479" s="8">
        <v>540019</v>
      </c>
      <c r="B479" s="8" t="s">
        <v>1738</v>
      </c>
      <c r="C479" s="8" t="s">
        <v>1700</v>
      </c>
      <c r="D479" s="8" t="s">
        <v>33</v>
      </c>
      <c r="E479" s="9">
        <v>2</v>
      </c>
      <c r="F479" s="8" t="s">
        <v>1859</v>
      </c>
      <c r="G479" s="8" t="s">
        <v>1860</v>
      </c>
      <c r="H479" s="8" t="s">
        <v>1861</v>
      </c>
      <c r="I479" s="8" t="s">
        <v>1862</v>
      </c>
      <c r="J479" s="8" t="s">
        <v>26</v>
      </c>
      <c r="K479" s="9" t="s">
        <v>27</v>
      </c>
      <c r="L479" s="10">
        <v>135100</v>
      </c>
      <c r="M479" s="8" t="s">
        <v>96</v>
      </c>
      <c r="N479" s="8" t="s">
        <v>29</v>
      </c>
      <c r="O479" s="9" t="s">
        <v>30</v>
      </c>
      <c r="P479" s="11" t="s">
        <v>31</v>
      </c>
      <c r="Q479" s="9"/>
      <c r="R479" s="9">
        <v>0.5</v>
      </c>
      <c r="S479" s="12">
        <v>0</v>
      </c>
    </row>
    <row r="480" spans="1:19" hidden="1" x14ac:dyDescent="0.25">
      <c r="A480" s="8">
        <v>540016</v>
      </c>
      <c r="B480" s="8" t="s">
        <v>1699</v>
      </c>
      <c r="C480" s="8" t="s">
        <v>1700</v>
      </c>
      <c r="D480" s="8" t="s">
        <v>21</v>
      </c>
      <c r="E480" s="9">
        <v>2</v>
      </c>
      <c r="F480" s="8" t="s">
        <v>1863</v>
      </c>
      <c r="G480" s="8" t="s">
        <v>1864</v>
      </c>
      <c r="H480" s="8" t="s">
        <v>1865</v>
      </c>
      <c r="I480" s="8" t="s">
        <v>1866</v>
      </c>
      <c r="J480" s="8" t="s">
        <v>158</v>
      </c>
      <c r="K480" s="9" t="s">
        <v>1867</v>
      </c>
      <c r="L480" s="10">
        <v>360500</v>
      </c>
      <c r="M480" s="8" t="s">
        <v>46</v>
      </c>
      <c r="N480" s="8" t="s">
        <v>29</v>
      </c>
      <c r="O480" s="9" t="s">
        <v>30</v>
      </c>
      <c r="P480" s="11" t="s">
        <v>31</v>
      </c>
      <c r="Q480" s="9" t="s">
        <v>161</v>
      </c>
      <c r="R480" s="9">
        <v>0</v>
      </c>
      <c r="S480" s="12">
        <v>0</v>
      </c>
    </row>
    <row r="481" spans="1:19" hidden="1" x14ac:dyDescent="0.25">
      <c r="A481" s="8">
        <v>540019</v>
      </c>
      <c r="B481" s="8" t="s">
        <v>1738</v>
      </c>
      <c r="C481" s="8" t="s">
        <v>1700</v>
      </c>
      <c r="D481" s="8" t="s">
        <v>33</v>
      </c>
      <c r="E481" s="9">
        <v>2</v>
      </c>
      <c r="F481" s="8" t="s">
        <v>1868</v>
      </c>
      <c r="G481" s="8" t="s">
        <v>1869</v>
      </c>
      <c r="H481" s="8" t="s">
        <v>1870</v>
      </c>
      <c r="I481" s="8" t="s">
        <v>1871</v>
      </c>
      <c r="J481" s="8" t="s">
        <v>90</v>
      </c>
      <c r="K481" s="9" t="s">
        <v>424</v>
      </c>
      <c r="L481" s="10">
        <v>258300</v>
      </c>
      <c r="M481" s="8" t="s">
        <v>96</v>
      </c>
      <c r="N481" s="8" t="s">
        <v>29</v>
      </c>
      <c r="O481" s="9" t="s">
        <v>30</v>
      </c>
      <c r="P481" s="11" t="s">
        <v>31</v>
      </c>
      <c r="Q481" s="9" t="s">
        <v>161</v>
      </c>
      <c r="R481" s="9">
        <v>1.7</v>
      </c>
      <c r="S481" s="12">
        <v>4.8000000000000001E-2</v>
      </c>
    </row>
    <row r="482" spans="1:19" hidden="1" x14ac:dyDescent="0.25">
      <c r="A482" s="8">
        <v>540018</v>
      </c>
      <c r="B482" s="8" t="s">
        <v>1733</v>
      </c>
      <c r="C482" s="8" t="s">
        <v>1700</v>
      </c>
      <c r="D482" s="8" t="s">
        <v>33</v>
      </c>
      <c r="E482" s="9">
        <v>2</v>
      </c>
      <c r="F482" s="8" t="s">
        <v>1872</v>
      </c>
      <c r="G482" s="8" t="s">
        <v>1873</v>
      </c>
      <c r="H482" s="8" t="s">
        <v>1874</v>
      </c>
      <c r="I482" s="8" t="s">
        <v>1875</v>
      </c>
      <c r="J482" s="8" t="s">
        <v>329</v>
      </c>
      <c r="K482" s="9" t="s">
        <v>1876</v>
      </c>
      <c r="L482" s="10">
        <v>2000000</v>
      </c>
      <c r="M482" s="8" t="s">
        <v>28</v>
      </c>
      <c r="N482" s="8" t="s">
        <v>47</v>
      </c>
      <c r="O482" s="9" t="s">
        <v>30</v>
      </c>
      <c r="P482" s="11" t="s">
        <v>31</v>
      </c>
      <c r="Q482" s="9"/>
      <c r="R482" s="9">
        <v>0.1</v>
      </c>
      <c r="S482" s="12">
        <v>0</v>
      </c>
    </row>
    <row r="483" spans="1:19" hidden="1" x14ac:dyDescent="0.25">
      <c r="A483" s="8">
        <v>540016</v>
      </c>
      <c r="B483" s="8" t="s">
        <v>1699</v>
      </c>
      <c r="C483" s="8" t="s">
        <v>1700</v>
      </c>
      <c r="D483" s="8" t="s">
        <v>21</v>
      </c>
      <c r="E483" s="9">
        <v>2</v>
      </c>
      <c r="F483" s="8" t="s">
        <v>1877</v>
      </c>
      <c r="G483" s="8" t="s">
        <v>1878</v>
      </c>
      <c r="H483" s="8" t="s">
        <v>1879</v>
      </c>
      <c r="I483" s="8" t="s">
        <v>1880</v>
      </c>
      <c r="J483" s="8" t="s">
        <v>90</v>
      </c>
      <c r="K483" s="9" t="s">
        <v>91</v>
      </c>
      <c r="L483" s="10">
        <v>273100</v>
      </c>
      <c r="M483" s="8" t="s">
        <v>96</v>
      </c>
      <c r="N483" s="8" t="s">
        <v>29</v>
      </c>
      <c r="O483" s="9" t="s">
        <v>30</v>
      </c>
      <c r="P483" s="11" t="s">
        <v>31</v>
      </c>
      <c r="Q483" s="9" t="s">
        <v>161</v>
      </c>
      <c r="R483" s="9">
        <v>5.4</v>
      </c>
      <c r="S483" s="12">
        <v>0.14000000000000001</v>
      </c>
    </row>
    <row r="484" spans="1:19" hidden="1" x14ac:dyDescent="0.25">
      <c r="A484" s="8">
        <v>540016</v>
      </c>
      <c r="B484" s="8" t="s">
        <v>1699</v>
      </c>
      <c r="C484" s="8" t="s">
        <v>1700</v>
      </c>
      <c r="D484" s="8" t="s">
        <v>21</v>
      </c>
      <c r="E484" s="9">
        <v>2</v>
      </c>
      <c r="F484" s="8" t="s">
        <v>1881</v>
      </c>
      <c r="G484" s="8" t="s">
        <v>1882</v>
      </c>
      <c r="H484" s="8" t="s">
        <v>1883</v>
      </c>
      <c r="I484" s="8" t="s">
        <v>1884</v>
      </c>
      <c r="J484" s="8" t="s">
        <v>26</v>
      </c>
      <c r="K484" s="9" t="s">
        <v>27</v>
      </c>
      <c r="L484" s="10">
        <v>58100</v>
      </c>
      <c r="M484" s="8" t="s">
        <v>96</v>
      </c>
      <c r="N484" s="8" t="s">
        <v>29</v>
      </c>
      <c r="O484" s="9" t="s">
        <v>30</v>
      </c>
      <c r="P484" s="11" t="s">
        <v>31</v>
      </c>
      <c r="Q484" s="9"/>
      <c r="R484" s="9">
        <v>0</v>
      </c>
      <c r="S484" s="12">
        <v>0</v>
      </c>
    </row>
    <row r="485" spans="1:19" hidden="1" x14ac:dyDescent="0.25">
      <c r="A485" s="8">
        <v>540016</v>
      </c>
      <c r="B485" s="8" t="s">
        <v>1699</v>
      </c>
      <c r="C485" s="8" t="s">
        <v>1700</v>
      </c>
      <c r="D485" s="8" t="s">
        <v>21</v>
      </c>
      <c r="E485" s="9">
        <v>2</v>
      </c>
      <c r="F485" s="8" t="s">
        <v>125</v>
      </c>
      <c r="G485" s="8" t="s">
        <v>1885</v>
      </c>
      <c r="H485" s="8" t="s">
        <v>1886</v>
      </c>
      <c r="I485" s="8" t="s">
        <v>1887</v>
      </c>
      <c r="J485" s="8" t="s">
        <v>90</v>
      </c>
      <c r="K485" s="9" t="s">
        <v>91</v>
      </c>
      <c r="L485" s="10">
        <v>207800</v>
      </c>
      <c r="M485" s="8" t="s">
        <v>96</v>
      </c>
      <c r="N485" s="8" t="s">
        <v>29</v>
      </c>
      <c r="O485" s="9" t="s">
        <v>30</v>
      </c>
      <c r="P485" s="11" t="s">
        <v>31</v>
      </c>
      <c r="Q485" s="9" t="s">
        <v>92</v>
      </c>
      <c r="R485" s="9">
        <v>0</v>
      </c>
      <c r="S485" s="12">
        <v>0</v>
      </c>
    </row>
    <row r="486" spans="1:19" hidden="1" x14ac:dyDescent="0.25">
      <c r="A486" s="8">
        <v>540200</v>
      </c>
      <c r="B486" s="8" t="s">
        <v>1888</v>
      </c>
      <c r="C486" s="8" t="s">
        <v>1889</v>
      </c>
      <c r="D486" s="8" t="s">
        <v>21</v>
      </c>
      <c r="E486" s="9">
        <v>2</v>
      </c>
      <c r="F486" s="8" t="s">
        <v>1890</v>
      </c>
      <c r="G486" s="8" t="s">
        <v>1891</v>
      </c>
      <c r="H486" s="8" t="s">
        <v>1892</v>
      </c>
      <c r="I486" s="8" t="s">
        <v>1893</v>
      </c>
      <c r="J486" s="8" t="s">
        <v>26</v>
      </c>
      <c r="K486" s="9" t="s">
        <v>27</v>
      </c>
      <c r="L486" s="10">
        <v>225100</v>
      </c>
      <c r="M486" s="8" t="s">
        <v>96</v>
      </c>
      <c r="N486" s="8" t="s">
        <v>29</v>
      </c>
      <c r="O486" s="9" t="s">
        <v>30</v>
      </c>
      <c r="P486" s="11" t="s">
        <v>31</v>
      </c>
      <c r="Q486" s="9"/>
      <c r="R486" s="9">
        <v>1.6</v>
      </c>
      <c r="S486" s="12">
        <v>5.6000000000000001E-2</v>
      </c>
    </row>
    <row r="487" spans="1:19" hidden="1" x14ac:dyDescent="0.25">
      <c r="A487" s="8">
        <v>540200</v>
      </c>
      <c r="B487" s="8" t="s">
        <v>1888</v>
      </c>
      <c r="C487" s="8" t="s">
        <v>1889</v>
      </c>
      <c r="D487" s="8" t="s">
        <v>21</v>
      </c>
      <c r="E487" s="9">
        <v>2</v>
      </c>
      <c r="F487" s="8" t="s">
        <v>1894</v>
      </c>
      <c r="G487" s="8" t="s">
        <v>1895</v>
      </c>
      <c r="H487" s="8" t="s">
        <v>1896</v>
      </c>
      <c r="I487" s="8" t="s">
        <v>1897</v>
      </c>
      <c r="J487" s="8" t="s">
        <v>26</v>
      </c>
      <c r="K487" s="9" t="s">
        <v>27</v>
      </c>
      <c r="L487" s="10">
        <v>78000</v>
      </c>
      <c r="M487" s="8" t="s">
        <v>46</v>
      </c>
      <c r="N487" s="8" t="s">
        <v>29</v>
      </c>
      <c r="O487" s="9" t="s">
        <v>30</v>
      </c>
      <c r="P487" s="11" t="s">
        <v>31</v>
      </c>
      <c r="Q487" s="9"/>
      <c r="R487" s="9">
        <v>6.3</v>
      </c>
      <c r="S487" s="12">
        <v>0.123</v>
      </c>
    </row>
    <row r="488" spans="1:19" hidden="1" x14ac:dyDescent="0.25">
      <c r="A488" s="8">
        <v>540200</v>
      </c>
      <c r="B488" s="8" t="s">
        <v>1888</v>
      </c>
      <c r="C488" s="8" t="s">
        <v>1889</v>
      </c>
      <c r="D488" s="8" t="s">
        <v>21</v>
      </c>
      <c r="E488" s="9">
        <v>2</v>
      </c>
      <c r="F488" s="8" t="s">
        <v>1898</v>
      </c>
      <c r="G488" s="8" t="s">
        <v>1899</v>
      </c>
      <c r="H488" s="8" t="s">
        <v>1900</v>
      </c>
      <c r="I488" s="8" t="s">
        <v>1901</v>
      </c>
      <c r="J488" s="8" t="s">
        <v>26</v>
      </c>
      <c r="K488" s="9" t="s">
        <v>27</v>
      </c>
      <c r="L488" s="10">
        <v>39500</v>
      </c>
      <c r="M488" s="8" t="s">
        <v>96</v>
      </c>
      <c r="N488" s="8" t="s">
        <v>29</v>
      </c>
      <c r="O488" s="9" t="s">
        <v>30</v>
      </c>
      <c r="P488" s="11" t="s">
        <v>31</v>
      </c>
      <c r="Q488" s="9"/>
      <c r="R488" s="9">
        <v>4.9000000000000004</v>
      </c>
      <c r="S488" s="12">
        <v>0.11899999999999999</v>
      </c>
    </row>
    <row r="489" spans="1:19" hidden="1" x14ac:dyDescent="0.25">
      <c r="A489" s="8">
        <v>540200</v>
      </c>
      <c r="B489" s="8" t="s">
        <v>1888</v>
      </c>
      <c r="C489" s="8" t="s">
        <v>1889</v>
      </c>
      <c r="D489" s="8" t="s">
        <v>21</v>
      </c>
      <c r="E489" s="9">
        <v>2</v>
      </c>
      <c r="F489" s="8" t="s">
        <v>1902</v>
      </c>
      <c r="G489" s="8" t="s">
        <v>1903</v>
      </c>
      <c r="H489" s="8" t="s">
        <v>1904</v>
      </c>
      <c r="I489" s="8" t="s">
        <v>1905</v>
      </c>
      <c r="J489" s="8" t="s">
        <v>26</v>
      </c>
      <c r="K489" s="9" t="s">
        <v>27</v>
      </c>
      <c r="L489" s="10">
        <v>332600</v>
      </c>
      <c r="M489" s="8" t="s">
        <v>96</v>
      </c>
      <c r="N489" s="8" t="s">
        <v>29</v>
      </c>
      <c r="O489" s="9" t="s">
        <v>30</v>
      </c>
      <c r="P489" s="11" t="s">
        <v>31</v>
      </c>
      <c r="Q489" s="9"/>
      <c r="R489" s="9">
        <v>0.8</v>
      </c>
      <c r="S489" s="12">
        <v>0</v>
      </c>
    </row>
    <row r="490" spans="1:19" hidden="1" x14ac:dyDescent="0.25">
      <c r="A490" s="8">
        <v>540200</v>
      </c>
      <c r="B490" s="8" t="s">
        <v>1888</v>
      </c>
      <c r="C490" s="8" t="s">
        <v>1889</v>
      </c>
      <c r="D490" s="8" t="s">
        <v>21</v>
      </c>
      <c r="E490" s="9">
        <v>2</v>
      </c>
      <c r="F490" s="8" t="s">
        <v>1906</v>
      </c>
      <c r="G490" s="8" t="s">
        <v>1907</v>
      </c>
      <c r="H490" s="8" t="s">
        <v>1908</v>
      </c>
      <c r="I490" s="8" t="s">
        <v>1909</v>
      </c>
      <c r="J490" s="8" t="s">
        <v>26</v>
      </c>
      <c r="K490" s="9" t="s">
        <v>27</v>
      </c>
      <c r="L490" s="10">
        <v>111300</v>
      </c>
      <c r="M490" s="8" t="s">
        <v>96</v>
      </c>
      <c r="N490" s="8" t="s">
        <v>29</v>
      </c>
      <c r="O490" s="9" t="s">
        <v>30</v>
      </c>
      <c r="P490" s="11" t="s">
        <v>31</v>
      </c>
      <c r="Q490" s="9"/>
      <c r="R490" s="9">
        <v>0.7</v>
      </c>
      <c r="S490" s="12">
        <v>0</v>
      </c>
    </row>
    <row r="491" spans="1:19" hidden="1" x14ac:dyDescent="0.25">
      <c r="A491" s="8">
        <v>540200</v>
      </c>
      <c r="B491" s="8" t="s">
        <v>1888</v>
      </c>
      <c r="C491" s="8" t="s">
        <v>1889</v>
      </c>
      <c r="D491" s="8" t="s">
        <v>21</v>
      </c>
      <c r="E491" s="9">
        <v>2</v>
      </c>
      <c r="F491" s="8" t="s">
        <v>1910</v>
      </c>
      <c r="G491" s="8" t="s">
        <v>1911</v>
      </c>
      <c r="H491" s="8" t="s">
        <v>1912</v>
      </c>
      <c r="I491" s="8" t="s">
        <v>1913</v>
      </c>
      <c r="J491" s="8" t="s">
        <v>26</v>
      </c>
      <c r="K491" s="9" t="s">
        <v>27</v>
      </c>
      <c r="L491" s="10">
        <v>95000</v>
      </c>
      <c r="M491" s="8" t="s">
        <v>96</v>
      </c>
      <c r="N491" s="8" t="s">
        <v>29</v>
      </c>
      <c r="O491" s="9" t="s">
        <v>153</v>
      </c>
      <c r="P491" s="11" t="s">
        <v>31</v>
      </c>
      <c r="Q491" s="9"/>
      <c r="R491" s="9">
        <v>2.2999999999999998</v>
      </c>
      <c r="S491" s="12">
        <v>0.10299999999999999</v>
      </c>
    </row>
    <row r="492" spans="1:19" hidden="1" x14ac:dyDescent="0.25">
      <c r="A492" s="8">
        <v>540200</v>
      </c>
      <c r="B492" s="8" t="s">
        <v>1888</v>
      </c>
      <c r="C492" s="8" t="s">
        <v>1889</v>
      </c>
      <c r="D492" s="8" t="s">
        <v>21</v>
      </c>
      <c r="E492" s="9">
        <v>2</v>
      </c>
      <c r="F492" s="8" t="s">
        <v>1914</v>
      </c>
      <c r="G492" s="8" t="s">
        <v>1915</v>
      </c>
      <c r="H492" s="8" t="s">
        <v>1916</v>
      </c>
      <c r="I492" s="8" t="s">
        <v>1917</v>
      </c>
      <c r="J492" s="8" t="s">
        <v>26</v>
      </c>
      <c r="K492" s="9" t="s">
        <v>27</v>
      </c>
      <c r="L492" s="10">
        <v>124960</v>
      </c>
      <c r="M492" s="8" t="s">
        <v>46</v>
      </c>
      <c r="N492" s="8" t="s">
        <v>29</v>
      </c>
      <c r="O492" s="9" t="s">
        <v>153</v>
      </c>
      <c r="P492" s="11" t="s">
        <v>31</v>
      </c>
      <c r="Q492" s="9"/>
      <c r="R492" s="9">
        <v>6.4</v>
      </c>
      <c r="S492" s="12">
        <v>0.124</v>
      </c>
    </row>
    <row r="493" spans="1:19" hidden="1" x14ac:dyDescent="0.25">
      <c r="A493" s="8">
        <v>540200</v>
      </c>
      <c r="B493" s="8" t="s">
        <v>1888</v>
      </c>
      <c r="C493" s="8" t="s">
        <v>1889</v>
      </c>
      <c r="D493" s="8" t="s">
        <v>21</v>
      </c>
      <c r="E493" s="9">
        <v>2</v>
      </c>
      <c r="F493" s="8" t="s">
        <v>1918</v>
      </c>
      <c r="G493" s="8" t="s">
        <v>1919</v>
      </c>
      <c r="H493" s="8" t="s">
        <v>1920</v>
      </c>
      <c r="I493" s="8" t="s">
        <v>1921</v>
      </c>
      <c r="J493" s="8" t="s">
        <v>26</v>
      </c>
      <c r="K493" s="9" t="s">
        <v>27</v>
      </c>
      <c r="L493" s="10">
        <v>686400</v>
      </c>
      <c r="M493" s="8" t="s">
        <v>96</v>
      </c>
      <c r="N493" s="8" t="s">
        <v>29</v>
      </c>
      <c r="O493" s="9" t="s">
        <v>30</v>
      </c>
      <c r="P493" s="11" t="s">
        <v>31</v>
      </c>
      <c r="Q493" s="9"/>
      <c r="R493" s="9">
        <v>1.3</v>
      </c>
      <c r="S493" s="12">
        <v>2.7E-2</v>
      </c>
    </row>
    <row r="494" spans="1:19" hidden="1" x14ac:dyDescent="0.25">
      <c r="A494" s="8">
        <v>540200</v>
      </c>
      <c r="B494" s="8" t="s">
        <v>1888</v>
      </c>
      <c r="C494" s="8" t="s">
        <v>1889</v>
      </c>
      <c r="D494" s="8" t="s">
        <v>21</v>
      </c>
      <c r="E494" s="9">
        <v>2</v>
      </c>
      <c r="F494" s="8" t="s">
        <v>1922</v>
      </c>
      <c r="G494" s="8" t="s">
        <v>1923</v>
      </c>
      <c r="H494" s="8" t="s">
        <v>1924</v>
      </c>
      <c r="I494" s="8" t="s">
        <v>1925</v>
      </c>
      <c r="J494" s="8" t="s">
        <v>26</v>
      </c>
      <c r="K494" s="9" t="s">
        <v>27</v>
      </c>
      <c r="L494" s="10">
        <v>101400</v>
      </c>
      <c r="M494" s="8" t="s">
        <v>96</v>
      </c>
      <c r="N494" s="8" t="s">
        <v>29</v>
      </c>
      <c r="O494" s="9" t="s">
        <v>30</v>
      </c>
      <c r="P494" s="11" t="s">
        <v>31</v>
      </c>
      <c r="Q494" s="9"/>
      <c r="R494" s="9">
        <v>4.5999999999999996</v>
      </c>
      <c r="S494" s="12">
        <v>0.11600000000000001</v>
      </c>
    </row>
    <row r="495" spans="1:19" hidden="1" x14ac:dyDescent="0.25">
      <c r="A495" s="8">
        <v>540200</v>
      </c>
      <c r="B495" s="8" t="s">
        <v>1888</v>
      </c>
      <c r="C495" s="8" t="s">
        <v>1889</v>
      </c>
      <c r="D495" s="8" t="s">
        <v>21</v>
      </c>
      <c r="E495" s="9">
        <v>2</v>
      </c>
      <c r="F495" s="8" t="s">
        <v>1713</v>
      </c>
      <c r="G495" s="8" t="s">
        <v>1926</v>
      </c>
      <c r="H495" s="8" t="s">
        <v>1927</v>
      </c>
      <c r="I495" s="8" t="s">
        <v>1928</v>
      </c>
      <c r="J495" s="8" t="s">
        <v>26</v>
      </c>
      <c r="K495" s="9" t="s">
        <v>27</v>
      </c>
      <c r="L495" s="10">
        <v>159400</v>
      </c>
      <c r="M495" s="8" t="s">
        <v>96</v>
      </c>
      <c r="N495" s="8" t="s">
        <v>29</v>
      </c>
      <c r="O495" s="9" t="s">
        <v>30</v>
      </c>
      <c r="P495" s="11" t="s">
        <v>31</v>
      </c>
      <c r="Q495" s="9"/>
      <c r="R495" s="9">
        <v>13.8</v>
      </c>
      <c r="S495" s="12">
        <v>0.28999999999999998</v>
      </c>
    </row>
    <row r="496" spans="1:19" hidden="1" x14ac:dyDescent="0.25">
      <c r="A496" s="8">
        <v>540200</v>
      </c>
      <c r="B496" s="8" t="s">
        <v>1888</v>
      </c>
      <c r="C496" s="8" t="s">
        <v>1889</v>
      </c>
      <c r="D496" s="8" t="s">
        <v>21</v>
      </c>
      <c r="E496" s="9">
        <v>2</v>
      </c>
      <c r="F496" s="8" t="s">
        <v>1929</v>
      </c>
      <c r="G496" s="8" t="s">
        <v>1930</v>
      </c>
      <c r="H496" s="8" t="s">
        <v>1931</v>
      </c>
      <c r="I496" s="8" t="s">
        <v>1932</v>
      </c>
      <c r="J496" s="8" t="s">
        <v>26</v>
      </c>
      <c r="K496" s="9" t="s">
        <v>27</v>
      </c>
      <c r="L496" s="10">
        <v>62230</v>
      </c>
      <c r="M496" s="8" t="s">
        <v>28</v>
      </c>
      <c r="N496" s="8" t="s">
        <v>29</v>
      </c>
      <c r="O496" s="9" t="s">
        <v>30</v>
      </c>
      <c r="P496" s="11" t="s">
        <v>31</v>
      </c>
      <c r="Q496" s="9"/>
      <c r="R496" s="9">
        <v>5.0999999999999996</v>
      </c>
      <c r="S496" s="12">
        <v>0.12</v>
      </c>
    </row>
    <row r="497" spans="1:19" hidden="1" x14ac:dyDescent="0.25">
      <c r="A497" s="8">
        <v>540200</v>
      </c>
      <c r="B497" s="8" t="s">
        <v>1888</v>
      </c>
      <c r="C497" s="8" t="s">
        <v>1889</v>
      </c>
      <c r="D497" s="8" t="s">
        <v>21</v>
      </c>
      <c r="E497" s="9">
        <v>2</v>
      </c>
      <c r="F497" s="8" t="s">
        <v>1933</v>
      </c>
      <c r="G497" s="8" t="s">
        <v>1934</v>
      </c>
      <c r="H497" s="8" t="s">
        <v>1935</v>
      </c>
      <c r="I497" s="8" t="s">
        <v>1936</v>
      </c>
      <c r="J497" s="8" t="s">
        <v>26</v>
      </c>
      <c r="K497" s="9" t="s">
        <v>27</v>
      </c>
      <c r="L497" s="10">
        <v>201700</v>
      </c>
      <c r="M497" s="8" t="s">
        <v>96</v>
      </c>
      <c r="N497" s="8" t="s">
        <v>29</v>
      </c>
      <c r="O497" s="9" t="s">
        <v>153</v>
      </c>
      <c r="P497" s="11" t="s">
        <v>31</v>
      </c>
      <c r="Q497" s="9"/>
      <c r="R497" s="9">
        <v>6.7</v>
      </c>
      <c r="S497" s="12">
        <v>0.127</v>
      </c>
    </row>
    <row r="498" spans="1:19" hidden="1" x14ac:dyDescent="0.25">
      <c r="A498" s="8">
        <v>540200</v>
      </c>
      <c r="B498" s="8" t="s">
        <v>1888</v>
      </c>
      <c r="C498" s="8" t="s">
        <v>1889</v>
      </c>
      <c r="D498" s="8" t="s">
        <v>21</v>
      </c>
      <c r="E498" s="9">
        <v>2</v>
      </c>
      <c r="F498" s="8" t="s">
        <v>1937</v>
      </c>
      <c r="G498" s="8" t="s">
        <v>1938</v>
      </c>
      <c r="H498" s="8" t="s">
        <v>1939</v>
      </c>
      <c r="I498" s="8" t="s">
        <v>1940</v>
      </c>
      <c r="J498" s="8" t="s">
        <v>26</v>
      </c>
      <c r="K498" s="9" t="s">
        <v>27</v>
      </c>
      <c r="L498" s="10">
        <v>114308</v>
      </c>
      <c r="M498" s="8" t="s">
        <v>46</v>
      </c>
      <c r="N498" s="8" t="s">
        <v>29</v>
      </c>
      <c r="O498" s="9" t="s">
        <v>30</v>
      </c>
      <c r="P498" s="11" t="s">
        <v>31</v>
      </c>
      <c r="Q498" s="9"/>
      <c r="R498" s="9">
        <v>5.0999999999999996</v>
      </c>
      <c r="S498" s="12">
        <v>0.12</v>
      </c>
    </row>
    <row r="499" spans="1:19" hidden="1" x14ac:dyDescent="0.25">
      <c r="A499" s="8">
        <v>540200</v>
      </c>
      <c r="B499" s="8" t="s">
        <v>1888</v>
      </c>
      <c r="C499" s="8" t="s">
        <v>1889</v>
      </c>
      <c r="D499" s="8" t="s">
        <v>21</v>
      </c>
      <c r="E499" s="9">
        <v>2</v>
      </c>
      <c r="F499" s="8" t="s">
        <v>1941</v>
      </c>
      <c r="G499" s="8" t="s">
        <v>1942</v>
      </c>
      <c r="H499" s="8" t="s">
        <v>1943</v>
      </c>
      <c r="I499" s="8" t="s">
        <v>1944</v>
      </c>
      <c r="J499" s="8" t="s">
        <v>26</v>
      </c>
      <c r="K499" s="9" t="s">
        <v>27</v>
      </c>
      <c r="L499" s="10">
        <v>52400</v>
      </c>
      <c r="M499" s="8" t="s">
        <v>96</v>
      </c>
      <c r="N499" s="8" t="s">
        <v>29</v>
      </c>
      <c r="O499" s="9" t="s">
        <v>30</v>
      </c>
      <c r="P499" s="11" t="s">
        <v>31</v>
      </c>
      <c r="Q499" s="9"/>
      <c r="R499" s="9">
        <v>0.6</v>
      </c>
      <c r="S499" s="12">
        <v>0</v>
      </c>
    </row>
    <row r="500" spans="1:19" hidden="1" x14ac:dyDescent="0.25">
      <c r="A500" s="8">
        <v>540018</v>
      </c>
      <c r="B500" s="8" t="s">
        <v>1733</v>
      </c>
      <c r="C500" s="8" t="s">
        <v>1889</v>
      </c>
      <c r="D500" s="8" t="s">
        <v>33</v>
      </c>
      <c r="E500" s="9">
        <v>2</v>
      </c>
      <c r="F500" s="8" t="s">
        <v>1945</v>
      </c>
      <c r="G500" s="8" t="s">
        <v>1946</v>
      </c>
      <c r="H500" s="8" t="s">
        <v>1947</v>
      </c>
      <c r="I500" s="8" t="s">
        <v>1948</v>
      </c>
      <c r="J500" s="8" t="s">
        <v>26</v>
      </c>
      <c r="K500" s="9" t="s">
        <v>27</v>
      </c>
      <c r="L500" s="10">
        <v>438400</v>
      </c>
      <c r="M500" s="8" t="s">
        <v>96</v>
      </c>
      <c r="N500" s="8" t="s">
        <v>29</v>
      </c>
      <c r="O500" s="9" t="s">
        <v>30</v>
      </c>
      <c r="P500" s="11" t="s">
        <v>31</v>
      </c>
      <c r="Q500" s="9"/>
      <c r="R500" s="9">
        <v>0.7</v>
      </c>
      <c r="S500" s="12">
        <v>0</v>
      </c>
    </row>
    <row r="501" spans="1:19" hidden="1" x14ac:dyDescent="0.25">
      <c r="A501" s="8">
        <v>540221</v>
      </c>
      <c r="B501" s="8" t="s">
        <v>1949</v>
      </c>
      <c r="C501" s="8" t="s">
        <v>1889</v>
      </c>
      <c r="D501" s="8" t="s">
        <v>33</v>
      </c>
      <c r="E501" s="9">
        <v>2</v>
      </c>
      <c r="F501" s="8" t="s">
        <v>1950</v>
      </c>
      <c r="G501" s="8" t="s">
        <v>1951</v>
      </c>
      <c r="H501" s="8" t="s">
        <v>1952</v>
      </c>
      <c r="I501" s="8" t="s">
        <v>1953</v>
      </c>
      <c r="J501" s="8" t="s">
        <v>26</v>
      </c>
      <c r="K501" s="9" t="s">
        <v>27</v>
      </c>
      <c r="L501" s="10">
        <v>200700</v>
      </c>
      <c r="M501" s="8" t="s">
        <v>96</v>
      </c>
      <c r="N501" s="8" t="s">
        <v>29</v>
      </c>
      <c r="O501" s="9" t="s">
        <v>30</v>
      </c>
      <c r="P501" s="11" t="s">
        <v>31</v>
      </c>
      <c r="Q501" s="9"/>
      <c r="R501" s="9">
        <v>0.1</v>
      </c>
      <c r="S501" s="12">
        <v>0</v>
      </c>
    </row>
    <row r="502" spans="1:19" hidden="1" x14ac:dyDescent="0.25">
      <c r="A502" s="8">
        <v>540018</v>
      </c>
      <c r="B502" s="8" t="s">
        <v>1733</v>
      </c>
      <c r="C502" s="8" t="s">
        <v>1889</v>
      </c>
      <c r="D502" s="8" t="s">
        <v>33</v>
      </c>
      <c r="E502" s="9">
        <v>2</v>
      </c>
      <c r="F502" s="8" t="s">
        <v>1954</v>
      </c>
      <c r="G502" s="8" t="s">
        <v>1955</v>
      </c>
      <c r="H502" s="8" t="s">
        <v>1956</v>
      </c>
      <c r="I502" s="8" t="s">
        <v>1957</v>
      </c>
      <c r="J502" s="8" t="s">
        <v>26</v>
      </c>
      <c r="K502" s="9" t="s">
        <v>27</v>
      </c>
      <c r="L502" s="10">
        <v>722200</v>
      </c>
      <c r="M502" s="8" t="s">
        <v>96</v>
      </c>
      <c r="N502" s="8" t="s">
        <v>29</v>
      </c>
      <c r="O502" s="9" t="s">
        <v>30</v>
      </c>
      <c r="P502" s="11" t="s">
        <v>31</v>
      </c>
      <c r="Q502" s="9"/>
      <c r="R502" s="9">
        <v>0.6</v>
      </c>
      <c r="S502" s="12">
        <v>0</v>
      </c>
    </row>
    <row r="503" spans="1:19" hidden="1" x14ac:dyDescent="0.25">
      <c r="A503" s="8">
        <v>540200</v>
      </c>
      <c r="B503" s="8" t="s">
        <v>1888</v>
      </c>
      <c r="C503" s="8" t="s">
        <v>1889</v>
      </c>
      <c r="D503" s="8" t="s">
        <v>21</v>
      </c>
      <c r="E503" s="9">
        <v>2</v>
      </c>
      <c r="F503" s="8" t="s">
        <v>1958</v>
      </c>
      <c r="G503" s="8" t="s">
        <v>1959</v>
      </c>
      <c r="H503" s="8" t="s">
        <v>1960</v>
      </c>
      <c r="I503" s="8" t="s">
        <v>1961</v>
      </c>
      <c r="J503" s="8" t="s">
        <v>26</v>
      </c>
      <c r="K503" s="9" t="s">
        <v>27</v>
      </c>
      <c r="L503" s="10">
        <v>93300</v>
      </c>
      <c r="M503" s="8" t="s">
        <v>96</v>
      </c>
      <c r="N503" s="8" t="s">
        <v>29</v>
      </c>
      <c r="O503" s="9" t="s">
        <v>153</v>
      </c>
      <c r="P503" s="11" t="s">
        <v>31</v>
      </c>
      <c r="Q503" s="9"/>
      <c r="R503" s="9">
        <v>2.9</v>
      </c>
      <c r="S503" s="12">
        <v>0.109</v>
      </c>
    </row>
    <row r="504" spans="1:19" hidden="1" x14ac:dyDescent="0.25">
      <c r="A504" s="8">
        <v>540200</v>
      </c>
      <c r="B504" s="8" t="s">
        <v>1888</v>
      </c>
      <c r="C504" s="8" t="s">
        <v>1889</v>
      </c>
      <c r="D504" s="8" t="s">
        <v>21</v>
      </c>
      <c r="E504" s="9">
        <v>2</v>
      </c>
      <c r="F504" s="8" t="s">
        <v>1962</v>
      </c>
      <c r="G504" s="8" t="s">
        <v>1963</v>
      </c>
      <c r="H504" s="8" t="s">
        <v>1964</v>
      </c>
      <c r="I504" s="8" t="s">
        <v>1965</v>
      </c>
      <c r="J504" s="8" t="s">
        <v>26</v>
      </c>
      <c r="K504" s="9" t="s">
        <v>27</v>
      </c>
      <c r="L504" s="10">
        <v>191100</v>
      </c>
      <c r="M504" s="8" t="s">
        <v>96</v>
      </c>
      <c r="N504" s="8" t="s">
        <v>29</v>
      </c>
      <c r="O504" s="9" t="s">
        <v>30</v>
      </c>
      <c r="P504" s="11" t="s">
        <v>31</v>
      </c>
      <c r="Q504" s="9"/>
      <c r="R504" s="9">
        <v>0</v>
      </c>
      <c r="S504" s="12">
        <v>0</v>
      </c>
    </row>
    <row r="505" spans="1:19" hidden="1" x14ac:dyDescent="0.25">
      <c r="A505" s="8">
        <v>540200</v>
      </c>
      <c r="B505" s="8" t="s">
        <v>1888</v>
      </c>
      <c r="C505" s="8" t="s">
        <v>1889</v>
      </c>
      <c r="D505" s="8" t="s">
        <v>21</v>
      </c>
      <c r="E505" s="9">
        <v>2</v>
      </c>
      <c r="F505" s="8" t="s">
        <v>1966</v>
      </c>
      <c r="G505" s="8" t="s">
        <v>1967</v>
      </c>
      <c r="H505" s="8" t="s">
        <v>1968</v>
      </c>
      <c r="I505" s="8" t="s">
        <v>1969</v>
      </c>
      <c r="J505" s="8" t="s">
        <v>26</v>
      </c>
      <c r="K505" s="9" t="s">
        <v>27</v>
      </c>
      <c r="L505" s="10">
        <v>675200</v>
      </c>
      <c r="M505" s="8" t="s">
        <v>28</v>
      </c>
      <c r="N505" s="8" t="s">
        <v>29</v>
      </c>
      <c r="O505" s="9" t="s">
        <v>30</v>
      </c>
      <c r="P505" s="11" t="s">
        <v>31</v>
      </c>
      <c r="Q505" s="9"/>
      <c r="R505" s="9">
        <v>0</v>
      </c>
      <c r="S505" s="12">
        <v>0</v>
      </c>
    </row>
    <row r="506" spans="1:19" hidden="1" x14ac:dyDescent="0.25">
      <c r="A506" s="8">
        <v>540200</v>
      </c>
      <c r="B506" s="8" t="s">
        <v>1888</v>
      </c>
      <c r="C506" s="8" t="s">
        <v>1889</v>
      </c>
      <c r="D506" s="8" t="s">
        <v>21</v>
      </c>
      <c r="E506" s="9">
        <v>2</v>
      </c>
      <c r="F506" s="8" t="s">
        <v>1970</v>
      </c>
      <c r="G506" s="8" t="s">
        <v>1971</v>
      </c>
      <c r="H506" s="8" t="s">
        <v>1972</v>
      </c>
      <c r="I506" s="8" t="s">
        <v>1973</v>
      </c>
      <c r="J506" s="8" t="s">
        <v>90</v>
      </c>
      <c r="K506" s="9" t="s">
        <v>91</v>
      </c>
      <c r="L506" s="10">
        <v>1431300</v>
      </c>
      <c r="M506" s="8" t="s">
        <v>96</v>
      </c>
      <c r="N506" s="8" t="s">
        <v>29</v>
      </c>
      <c r="O506" s="9" t="s">
        <v>30</v>
      </c>
      <c r="P506" s="11" t="s">
        <v>31</v>
      </c>
      <c r="Q506" s="9" t="s">
        <v>178</v>
      </c>
      <c r="R506" s="9">
        <v>1.4</v>
      </c>
      <c r="S506" s="12">
        <v>2.1999999999999999E-2</v>
      </c>
    </row>
    <row r="507" spans="1:19" hidden="1" x14ac:dyDescent="0.25">
      <c r="A507" s="8">
        <v>540200</v>
      </c>
      <c r="B507" s="8" t="s">
        <v>1888</v>
      </c>
      <c r="C507" s="8" t="s">
        <v>1889</v>
      </c>
      <c r="D507" s="8" t="s">
        <v>21</v>
      </c>
      <c r="E507" s="9">
        <v>2</v>
      </c>
      <c r="F507" s="8" t="s">
        <v>1974</v>
      </c>
      <c r="G507" s="8" t="s">
        <v>1975</v>
      </c>
      <c r="H507" s="8" t="s">
        <v>1976</v>
      </c>
      <c r="I507" s="8" t="s">
        <v>1977</v>
      </c>
      <c r="J507" s="8" t="s">
        <v>90</v>
      </c>
      <c r="K507" s="9" t="s">
        <v>159</v>
      </c>
      <c r="L507" s="10">
        <v>158500</v>
      </c>
      <c r="M507" s="8" t="s">
        <v>96</v>
      </c>
      <c r="N507" s="8" t="s">
        <v>29</v>
      </c>
      <c r="O507" s="9" t="s">
        <v>30</v>
      </c>
      <c r="P507" s="11" t="s">
        <v>31</v>
      </c>
      <c r="Q507" s="9" t="s">
        <v>161</v>
      </c>
      <c r="R507" s="9">
        <v>2.8</v>
      </c>
      <c r="S507" s="12">
        <v>0.152</v>
      </c>
    </row>
    <row r="508" spans="1:19" hidden="1" x14ac:dyDescent="0.25">
      <c r="A508" s="8">
        <v>540200</v>
      </c>
      <c r="B508" s="8" t="s">
        <v>1888</v>
      </c>
      <c r="C508" s="8" t="s">
        <v>1889</v>
      </c>
      <c r="D508" s="8" t="s">
        <v>21</v>
      </c>
      <c r="E508" s="9">
        <v>2</v>
      </c>
      <c r="F508" s="8" t="s">
        <v>1978</v>
      </c>
      <c r="G508" s="8" t="s">
        <v>1979</v>
      </c>
      <c r="H508" s="8" t="s">
        <v>1980</v>
      </c>
      <c r="I508" s="8" t="s">
        <v>1981</v>
      </c>
      <c r="J508" s="8" t="s">
        <v>26</v>
      </c>
      <c r="K508" s="9" t="s">
        <v>27</v>
      </c>
      <c r="L508" s="10">
        <v>69550</v>
      </c>
      <c r="M508" s="8" t="s">
        <v>28</v>
      </c>
      <c r="N508" s="8" t="s">
        <v>29</v>
      </c>
      <c r="O508" s="9" t="s">
        <v>30</v>
      </c>
      <c r="P508" s="11" t="s">
        <v>31</v>
      </c>
      <c r="Q508" s="9"/>
      <c r="R508" s="9">
        <v>2.2999999999999998</v>
      </c>
      <c r="S508" s="12">
        <v>0.10299999999999999</v>
      </c>
    </row>
    <row r="509" spans="1:19" hidden="1" x14ac:dyDescent="0.25">
      <c r="A509" s="8">
        <v>540200</v>
      </c>
      <c r="B509" s="8" t="s">
        <v>1888</v>
      </c>
      <c r="C509" s="8" t="s">
        <v>1889</v>
      </c>
      <c r="D509" s="8" t="s">
        <v>21</v>
      </c>
      <c r="E509" s="9">
        <v>2</v>
      </c>
      <c r="F509" s="8" t="s">
        <v>1982</v>
      </c>
      <c r="G509" s="8" t="s">
        <v>1983</v>
      </c>
      <c r="H509" s="8" t="s">
        <v>1984</v>
      </c>
      <c r="I509" s="8" t="s">
        <v>1985</v>
      </c>
      <c r="J509" s="8" t="s">
        <v>90</v>
      </c>
      <c r="K509" s="9" t="s">
        <v>91</v>
      </c>
      <c r="L509" s="10">
        <v>25000</v>
      </c>
      <c r="M509" s="8" t="s">
        <v>487</v>
      </c>
      <c r="N509" s="8" t="s">
        <v>29</v>
      </c>
      <c r="O509" s="9" t="s">
        <v>30</v>
      </c>
      <c r="P509" s="11" t="s">
        <v>31</v>
      </c>
      <c r="Q509" s="9" t="s">
        <v>92</v>
      </c>
      <c r="R509" s="9">
        <v>0.5</v>
      </c>
      <c r="S509" s="12">
        <v>0</v>
      </c>
    </row>
    <row r="510" spans="1:19" hidden="1" x14ac:dyDescent="0.25">
      <c r="A510" s="8">
        <v>540200</v>
      </c>
      <c r="B510" s="8" t="s">
        <v>1888</v>
      </c>
      <c r="C510" s="8" t="s">
        <v>1889</v>
      </c>
      <c r="D510" s="8" t="s">
        <v>21</v>
      </c>
      <c r="E510" s="9">
        <v>2</v>
      </c>
      <c r="F510" s="8" t="s">
        <v>1986</v>
      </c>
      <c r="G510" s="8" t="s">
        <v>1987</v>
      </c>
      <c r="H510" s="8" t="s">
        <v>1988</v>
      </c>
      <c r="I510" s="8" t="s">
        <v>1989</v>
      </c>
      <c r="J510" s="8" t="s">
        <v>26</v>
      </c>
      <c r="K510" s="9" t="s">
        <v>27</v>
      </c>
      <c r="L510" s="10">
        <v>38830</v>
      </c>
      <c r="M510" s="8" t="s">
        <v>28</v>
      </c>
      <c r="N510" s="8" t="s">
        <v>29</v>
      </c>
      <c r="O510" s="9" t="s">
        <v>30</v>
      </c>
      <c r="P510" s="11" t="s">
        <v>31</v>
      </c>
      <c r="Q510" s="9"/>
      <c r="R510" s="9">
        <v>4.8</v>
      </c>
      <c r="S510" s="12">
        <v>0.11799999999999999</v>
      </c>
    </row>
    <row r="511" spans="1:19" hidden="1" x14ac:dyDescent="0.25">
      <c r="A511" s="8">
        <v>540200</v>
      </c>
      <c r="B511" s="8" t="s">
        <v>1888</v>
      </c>
      <c r="C511" s="8" t="s">
        <v>1889</v>
      </c>
      <c r="D511" s="8" t="s">
        <v>21</v>
      </c>
      <c r="E511" s="9">
        <v>2</v>
      </c>
      <c r="F511" s="8" t="s">
        <v>1990</v>
      </c>
      <c r="G511" s="8" t="s">
        <v>1991</v>
      </c>
      <c r="H511" s="8" t="s">
        <v>1992</v>
      </c>
      <c r="I511" s="8" t="s">
        <v>1993</v>
      </c>
      <c r="J511" s="8" t="s">
        <v>26</v>
      </c>
      <c r="K511" s="9" t="s">
        <v>27</v>
      </c>
      <c r="L511" s="10">
        <v>82140</v>
      </c>
      <c r="M511" s="8" t="s">
        <v>28</v>
      </c>
      <c r="N511" s="8" t="s">
        <v>29</v>
      </c>
      <c r="O511" s="9" t="s">
        <v>30</v>
      </c>
      <c r="P511" s="11" t="s">
        <v>31</v>
      </c>
      <c r="Q511" s="9"/>
      <c r="R511" s="9">
        <v>2.1</v>
      </c>
      <c r="S511" s="12">
        <v>0.10100000000000001</v>
      </c>
    </row>
    <row r="512" spans="1:19" hidden="1" x14ac:dyDescent="0.25">
      <c r="A512" s="8">
        <v>540200</v>
      </c>
      <c r="B512" s="8" t="s">
        <v>1888</v>
      </c>
      <c r="C512" s="8" t="s">
        <v>1889</v>
      </c>
      <c r="D512" s="8" t="s">
        <v>21</v>
      </c>
      <c r="E512" s="9">
        <v>2</v>
      </c>
      <c r="F512" s="8" t="s">
        <v>1994</v>
      </c>
      <c r="G512" s="8" t="s">
        <v>1995</v>
      </c>
      <c r="H512" s="8" t="s">
        <v>1996</v>
      </c>
      <c r="I512" s="8" t="s">
        <v>1997</v>
      </c>
      <c r="J512" s="8" t="s">
        <v>26</v>
      </c>
      <c r="K512" s="9" t="s">
        <v>27</v>
      </c>
      <c r="L512" s="10">
        <v>220042</v>
      </c>
      <c r="M512" s="8" t="s">
        <v>46</v>
      </c>
      <c r="N512" s="8" t="s">
        <v>29</v>
      </c>
      <c r="O512" s="9" t="s">
        <v>153</v>
      </c>
      <c r="P512" s="11" t="s">
        <v>31</v>
      </c>
      <c r="Q512" s="9"/>
      <c r="R512" s="9">
        <v>2.6</v>
      </c>
      <c r="S512" s="12">
        <v>0.106</v>
      </c>
    </row>
    <row r="513" spans="1:19" hidden="1" x14ac:dyDescent="0.25">
      <c r="A513" s="8">
        <v>540200</v>
      </c>
      <c r="B513" s="8" t="s">
        <v>1888</v>
      </c>
      <c r="C513" s="8" t="s">
        <v>1889</v>
      </c>
      <c r="D513" s="8" t="s">
        <v>21</v>
      </c>
      <c r="E513" s="9">
        <v>2</v>
      </c>
      <c r="F513" s="8" t="s">
        <v>1998</v>
      </c>
      <c r="G513" s="8" t="s">
        <v>1999</v>
      </c>
      <c r="H513" s="8" t="s">
        <v>2000</v>
      </c>
      <c r="I513" s="8" t="s">
        <v>2001</v>
      </c>
      <c r="J513" s="8" t="s">
        <v>26</v>
      </c>
      <c r="K513" s="9" t="s">
        <v>27</v>
      </c>
      <c r="L513" s="10">
        <v>32800</v>
      </c>
      <c r="M513" s="8" t="s">
        <v>96</v>
      </c>
      <c r="N513" s="8" t="s">
        <v>29</v>
      </c>
      <c r="O513" s="9" t="s">
        <v>30</v>
      </c>
      <c r="P513" s="11" t="s">
        <v>31</v>
      </c>
      <c r="Q513" s="9"/>
      <c r="R513" s="9">
        <v>4.8</v>
      </c>
      <c r="S513" s="12">
        <v>0.11799999999999999</v>
      </c>
    </row>
    <row r="514" spans="1:19" hidden="1" x14ac:dyDescent="0.25">
      <c r="A514" s="8">
        <v>540202</v>
      </c>
      <c r="B514" s="8" t="s">
        <v>2002</v>
      </c>
      <c r="C514" s="8" t="s">
        <v>1889</v>
      </c>
      <c r="D514" s="8" t="s">
        <v>33</v>
      </c>
      <c r="E514" s="9">
        <v>2</v>
      </c>
      <c r="F514" s="8" t="s">
        <v>2003</v>
      </c>
      <c r="G514" s="8" t="s">
        <v>2004</v>
      </c>
      <c r="H514" s="8" t="s">
        <v>2005</v>
      </c>
      <c r="I514" s="8" t="s">
        <v>2006</v>
      </c>
      <c r="J514" s="8" t="s">
        <v>26</v>
      </c>
      <c r="K514" s="9" t="s">
        <v>27</v>
      </c>
      <c r="L514" s="10">
        <v>76800</v>
      </c>
      <c r="M514" s="8" t="s">
        <v>96</v>
      </c>
      <c r="N514" s="8" t="s">
        <v>29</v>
      </c>
      <c r="O514" s="9" t="s">
        <v>30</v>
      </c>
      <c r="P514" s="11" t="s">
        <v>31</v>
      </c>
      <c r="Q514" s="9"/>
      <c r="R514" s="9">
        <v>5.5</v>
      </c>
      <c r="S514" s="12">
        <v>0.12</v>
      </c>
    </row>
    <row r="515" spans="1:19" hidden="1" x14ac:dyDescent="0.25">
      <c r="A515" s="8">
        <v>540202</v>
      </c>
      <c r="B515" s="8" t="s">
        <v>2002</v>
      </c>
      <c r="C515" s="8" t="s">
        <v>1889</v>
      </c>
      <c r="D515" s="8" t="s">
        <v>33</v>
      </c>
      <c r="E515" s="9">
        <v>2</v>
      </c>
      <c r="F515" s="8" t="s">
        <v>2007</v>
      </c>
      <c r="G515" s="8" t="s">
        <v>2008</v>
      </c>
      <c r="H515" s="8" t="s">
        <v>2009</v>
      </c>
      <c r="I515" s="8" t="s">
        <v>2010</v>
      </c>
      <c r="J515" s="8" t="s">
        <v>26</v>
      </c>
      <c r="K515" s="9" t="s">
        <v>27</v>
      </c>
      <c r="L515" s="10">
        <v>618400</v>
      </c>
      <c r="M515" s="8" t="s">
        <v>96</v>
      </c>
      <c r="N515" s="8" t="s">
        <v>29</v>
      </c>
      <c r="O515" s="9" t="s">
        <v>30</v>
      </c>
      <c r="P515" s="11" t="s">
        <v>31</v>
      </c>
      <c r="Q515" s="9"/>
      <c r="R515" s="9">
        <v>1.9</v>
      </c>
      <c r="S515" s="12">
        <v>0.09</v>
      </c>
    </row>
    <row r="516" spans="1:19" hidden="1" x14ac:dyDescent="0.25">
      <c r="A516" s="8">
        <v>540200</v>
      </c>
      <c r="B516" s="8" t="s">
        <v>1888</v>
      </c>
      <c r="C516" s="8" t="s">
        <v>1889</v>
      </c>
      <c r="D516" s="8" t="s">
        <v>21</v>
      </c>
      <c r="E516" s="9">
        <v>2</v>
      </c>
      <c r="F516" s="8" t="s">
        <v>2011</v>
      </c>
      <c r="G516" s="8" t="s">
        <v>2012</v>
      </c>
      <c r="H516" s="8" t="s">
        <v>2013</v>
      </c>
      <c r="I516" s="8" t="s">
        <v>2014</v>
      </c>
      <c r="J516" s="8" t="s">
        <v>26</v>
      </c>
      <c r="K516" s="9" t="s">
        <v>27</v>
      </c>
      <c r="L516" s="10">
        <v>133010</v>
      </c>
      <c r="M516" s="8" t="s">
        <v>28</v>
      </c>
      <c r="N516" s="8" t="s">
        <v>29</v>
      </c>
      <c r="O516" s="9" t="s">
        <v>153</v>
      </c>
      <c r="P516" s="11" t="s">
        <v>31</v>
      </c>
      <c r="Q516" s="9"/>
      <c r="R516" s="9">
        <v>4.0999999999999996</v>
      </c>
      <c r="S516" s="12">
        <v>0.111</v>
      </c>
    </row>
    <row r="517" spans="1:19" hidden="1" x14ac:dyDescent="0.25">
      <c r="A517" s="8">
        <v>540200</v>
      </c>
      <c r="B517" s="8" t="s">
        <v>1888</v>
      </c>
      <c r="C517" s="8" t="s">
        <v>1889</v>
      </c>
      <c r="D517" s="8" t="s">
        <v>21</v>
      </c>
      <c r="E517" s="9">
        <v>2</v>
      </c>
      <c r="F517" s="8" t="s">
        <v>125</v>
      </c>
      <c r="G517" s="8" t="s">
        <v>2015</v>
      </c>
      <c r="H517" s="8" t="s">
        <v>2016</v>
      </c>
      <c r="I517" s="8" t="s">
        <v>2017</v>
      </c>
      <c r="J517" s="8" t="s">
        <v>90</v>
      </c>
      <c r="K517" s="9" t="s">
        <v>91</v>
      </c>
      <c r="L517" s="10">
        <v>50900</v>
      </c>
      <c r="M517" s="8" t="s">
        <v>96</v>
      </c>
      <c r="N517" s="8" t="s">
        <v>29</v>
      </c>
      <c r="O517" s="9" t="s">
        <v>153</v>
      </c>
      <c r="P517" s="11" t="s">
        <v>31</v>
      </c>
      <c r="Q517" s="9" t="s">
        <v>92</v>
      </c>
      <c r="R517" s="9">
        <v>1</v>
      </c>
      <c r="S517" s="12">
        <v>0</v>
      </c>
    </row>
    <row r="518" spans="1:19" hidden="1" x14ac:dyDescent="0.25">
      <c r="A518" s="8">
        <v>540200</v>
      </c>
      <c r="B518" s="8" t="s">
        <v>1888</v>
      </c>
      <c r="C518" s="8" t="s">
        <v>1889</v>
      </c>
      <c r="D518" s="8" t="s">
        <v>21</v>
      </c>
      <c r="E518" s="9">
        <v>2</v>
      </c>
      <c r="F518" s="8" t="s">
        <v>2018</v>
      </c>
      <c r="G518" s="8" t="s">
        <v>2019</v>
      </c>
      <c r="H518" s="8" t="s">
        <v>2020</v>
      </c>
      <c r="I518" s="8" t="s">
        <v>2021</v>
      </c>
      <c r="J518" s="8" t="s">
        <v>26</v>
      </c>
      <c r="K518" s="9" t="s">
        <v>27</v>
      </c>
      <c r="L518" s="10">
        <v>60000</v>
      </c>
      <c r="M518" s="8" t="s">
        <v>96</v>
      </c>
      <c r="N518" s="8" t="s">
        <v>29</v>
      </c>
      <c r="O518" s="9" t="s">
        <v>30</v>
      </c>
      <c r="P518" s="11" t="s">
        <v>31</v>
      </c>
      <c r="Q518" s="9"/>
      <c r="R518" s="9">
        <v>0</v>
      </c>
      <c r="S518" s="12">
        <v>0</v>
      </c>
    </row>
    <row r="519" spans="1:19" hidden="1" x14ac:dyDescent="0.25">
      <c r="A519" s="8">
        <v>540200</v>
      </c>
      <c r="B519" s="8" t="s">
        <v>1888</v>
      </c>
      <c r="C519" s="8" t="s">
        <v>1889</v>
      </c>
      <c r="D519" s="8" t="s">
        <v>21</v>
      </c>
      <c r="E519" s="9">
        <v>2</v>
      </c>
      <c r="F519" s="8" t="s">
        <v>2022</v>
      </c>
      <c r="G519" s="8" t="s">
        <v>2023</v>
      </c>
      <c r="H519" s="8" t="s">
        <v>2024</v>
      </c>
      <c r="I519" s="8" t="s">
        <v>2025</v>
      </c>
      <c r="J519" s="8" t="s">
        <v>26</v>
      </c>
      <c r="K519" s="9" t="s">
        <v>27</v>
      </c>
      <c r="L519" s="10">
        <v>79590</v>
      </c>
      <c r="M519" s="8" t="s">
        <v>46</v>
      </c>
      <c r="N519" s="8" t="s">
        <v>29</v>
      </c>
      <c r="O519" s="9" t="s">
        <v>30</v>
      </c>
      <c r="P519" s="11" t="s">
        <v>31</v>
      </c>
      <c r="Q519" s="9"/>
      <c r="R519" s="9">
        <v>1.7</v>
      </c>
      <c r="S519" s="12">
        <v>6.9000000000000006E-2</v>
      </c>
    </row>
    <row r="520" spans="1:19" hidden="1" x14ac:dyDescent="0.25">
      <c r="A520" s="8">
        <v>540200</v>
      </c>
      <c r="B520" s="8" t="s">
        <v>1888</v>
      </c>
      <c r="C520" s="8" t="s">
        <v>1889</v>
      </c>
      <c r="D520" s="8" t="s">
        <v>21</v>
      </c>
      <c r="E520" s="9">
        <v>2</v>
      </c>
      <c r="F520" s="8" t="s">
        <v>2026</v>
      </c>
      <c r="G520" s="8" t="s">
        <v>2027</v>
      </c>
      <c r="H520" s="8" t="s">
        <v>2028</v>
      </c>
      <c r="I520" s="8" t="s">
        <v>2029</v>
      </c>
      <c r="J520" s="8" t="s">
        <v>26</v>
      </c>
      <c r="K520" s="9" t="s">
        <v>27</v>
      </c>
      <c r="L520" s="10">
        <v>107400</v>
      </c>
      <c r="M520" s="8" t="s">
        <v>96</v>
      </c>
      <c r="N520" s="8" t="s">
        <v>47</v>
      </c>
      <c r="O520" s="9" t="s">
        <v>30</v>
      </c>
      <c r="P520" s="11" t="s">
        <v>31</v>
      </c>
      <c r="Q520" s="9"/>
      <c r="R520" s="9">
        <v>0.2</v>
      </c>
      <c r="S520" s="12">
        <v>0</v>
      </c>
    </row>
    <row r="521" spans="1:19" hidden="1" x14ac:dyDescent="0.25">
      <c r="A521" s="8">
        <v>540200</v>
      </c>
      <c r="B521" s="8" t="s">
        <v>1888</v>
      </c>
      <c r="C521" s="8" t="s">
        <v>1889</v>
      </c>
      <c r="D521" s="8" t="s">
        <v>21</v>
      </c>
      <c r="E521" s="9">
        <v>2</v>
      </c>
      <c r="F521" s="8" t="s">
        <v>2030</v>
      </c>
      <c r="G521" s="8" t="s">
        <v>2031</v>
      </c>
      <c r="H521" s="8" t="s">
        <v>2032</v>
      </c>
      <c r="I521" s="8" t="s">
        <v>2033</v>
      </c>
      <c r="J521" s="8" t="s">
        <v>26</v>
      </c>
      <c r="K521" s="9" t="s">
        <v>27</v>
      </c>
      <c r="L521" s="10">
        <v>48700</v>
      </c>
      <c r="M521" s="8" t="s">
        <v>96</v>
      </c>
      <c r="N521" s="8" t="s">
        <v>29</v>
      </c>
      <c r="O521" s="9" t="s">
        <v>30</v>
      </c>
      <c r="P521" s="11" t="s">
        <v>31</v>
      </c>
      <c r="Q521" s="9"/>
      <c r="R521" s="9">
        <v>0</v>
      </c>
      <c r="S521" s="12">
        <v>0</v>
      </c>
    </row>
    <row r="522" spans="1:19" hidden="1" x14ac:dyDescent="0.25">
      <c r="A522" s="8">
        <v>540200</v>
      </c>
      <c r="B522" s="8" t="s">
        <v>1888</v>
      </c>
      <c r="C522" s="8" t="s">
        <v>1889</v>
      </c>
      <c r="D522" s="8" t="s">
        <v>21</v>
      </c>
      <c r="E522" s="9">
        <v>2</v>
      </c>
      <c r="F522" s="8" t="s">
        <v>2034</v>
      </c>
      <c r="G522" s="8" t="s">
        <v>2035</v>
      </c>
      <c r="H522" s="8" t="s">
        <v>2036</v>
      </c>
      <c r="I522" s="8" t="s">
        <v>2037</v>
      </c>
      <c r="J522" s="8" t="s">
        <v>26</v>
      </c>
      <c r="K522" s="9" t="s">
        <v>27</v>
      </c>
      <c r="L522" s="10">
        <v>97900</v>
      </c>
      <c r="M522" s="8" t="s">
        <v>96</v>
      </c>
      <c r="N522" s="8" t="s">
        <v>29</v>
      </c>
      <c r="O522" s="9" t="s">
        <v>30</v>
      </c>
      <c r="P522" s="11" t="s">
        <v>31</v>
      </c>
      <c r="Q522" s="9"/>
      <c r="R522" s="9">
        <v>1.4</v>
      </c>
      <c r="S522" s="12">
        <v>4.2000000000000003E-2</v>
      </c>
    </row>
    <row r="523" spans="1:19" hidden="1" x14ac:dyDescent="0.25">
      <c r="A523" s="8">
        <v>540200</v>
      </c>
      <c r="B523" s="8" t="s">
        <v>1888</v>
      </c>
      <c r="C523" s="8" t="s">
        <v>1889</v>
      </c>
      <c r="D523" s="8" t="s">
        <v>21</v>
      </c>
      <c r="E523" s="9">
        <v>2</v>
      </c>
      <c r="F523" s="8" t="s">
        <v>2038</v>
      </c>
      <c r="G523" s="8" t="s">
        <v>2039</v>
      </c>
      <c r="H523" s="8" t="s">
        <v>2040</v>
      </c>
      <c r="I523" s="8" t="s">
        <v>2041</v>
      </c>
      <c r="J523" s="8" t="s">
        <v>26</v>
      </c>
      <c r="K523" s="9" t="s">
        <v>27</v>
      </c>
      <c r="L523" s="10">
        <v>89500</v>
      </c>
      <c r="M523" s="8" t="s">
        <v>96</v>
      </c>
      <c r="N523" s="8" t="s">
        <v>29</v>
      </c>
      <c r="O523" s="9" t="s">
        <v>30</v>
      </c>
      <c r="P523" s="11" t="s">
        <v>31</v>
      </c>
      <c r="Q523" s="9"/>
      <c r="R523" s="9">
        <v>10.199999999999999</v>
      </c>
      <c r="S523" s="12">
        <v>0.153</v>
      </c>
    </row>
    <row r="524" spans="1:19" hidden="1" x14ac:dyDescent="0.25">
      <c r="A524" s="8">
        <v>540200</v>
      </c>
      <c r="B524" s="8" t="s">
        <v>1888</v>
      </c>
      <c r="C524" s="8" t="s">
        <v>1889</v>
      </c>
      <c r="D524" s="8" t="s">
        <v>21</v>
      </c>
      <c r="E524" s="9">
        <v>2</v>
      </c>
      <c r="F524" s="8" t="s">
        <v>2042</v>
      </c>
      <c r="G524" s="8" t="s">
        <v>2043</v>
      </c>
      <c r="H524" s="8" t="s">
        <v>2044</v>
      </c>
      <c r="I524" s="8" t="s">
        <v>2045</v>
      </c>
      <c r="J524" s="8" t="s">
        <v>26</v>
      </c>
      <c r="K524" s="9" t="s">
        <v>27</v>
      </c>
      <c r="L524" s="10">
        <v>417200</v>
      </c>
      <c r="M524" s="8" t="s">
        <v>96</v>
      </c>
      <c r="N524" s="8" t="s">
        <v>29</v>
      </c>
      <c r="O524" s="9" t="s">
        <v>30</v>
      </c>
      <c r="P524" s="11" t="s">
        <v>31</v>
      </c>
      <c r="Q524" s="9"/>
      <c r="R524" s="9">
        <v>0.7</v>
      </c>
      <c r="S524" s="12">
        <v>0</v>
      </c>
    </row>
    <row r="525" spans="1:19" hidden="1" x14ac:dyDescent="0.25">
      <c r="A525" s="8">
        <v>540200</v>
      </c>
      <c r="B525" s="8" t="s">
        <v>1888</v>
      </c>
      <c r="C525" s="8" t="s">
        <v>1889</v>
      </c>
      <c r="D525" s="8" t="s">
        <v>21</v>
      </c>
      <c r="E525" s="9">
        <v>2</v>
      </c>
      <c r="F525" s="8" t="s">
        <v>2046</v>
      </c>
      <c r="G525" s="8" t="s">
        <v>2047</v>
      </c>
      <c r="H525" s="8" t="s">
        <v>2048</v>
      </c>
      <c r="I525" s="8" t="s">
        <v>2049</v>
      </c>
      <c r="J525" s="8" t="s">
        <v>26</v>
      </c>
      <c r="K525" s="9" t="s">
        <v>27</v>
      </c>
      <c r="L525" s="10">
        <v>262790</v>
      </c>
      <c r="M525" s="8" t="s">
        <v>28</v>
      </c>
      <c r="N525" s="8" t="s">
        <v>29</v>
      </c>
      <c r="O525" s="9" t="s">
        <v>30</v>
      </c>
      <c r="P525" s="11" t="s">
        <v>31</v>
      </c>
      <c r="Q525" s="9"/>
      <c r="R525" s="9">
        <v>2.9</v>
      </c>
      <c r="S525" s="12">
        <v>0.109</v>
      </c>
    </row>
    <row r="526" spans="1:19" hidden="1" x14ac:dyDescent="0.25">
      <c r="A526" s="8">
        <v>540200</v>
      </c>
      <c r="B526" s="8" t="s">
        <v>1888</v>
      </c>
      <c r="C526" s="8" t="s">
        <v>1889</v>
      </c>
      <c r="D526" s="8" t="s">
        <v>21</v>
      </c>
      <c r="E526" s="9">
        <v>2</v>
      </c>
      <c r="F526" s="8" t="s">
        <v>2050</v>
      </c>
      <c r="G526" s="8" t="s">
        <v>2051</v>
      </c>
      <c r="H526" s="8" t="s">
        <v>2052</v>
      </c>
      <c r="I526" s="8" t="s">
        <v>2053</v>
      </c>
      <c r="J526" s="8" t="s">
        <v>26</v>
      </c>
      <c r="K526" s="9" t="s">
        <v>27</v>
      </c>
      <c r="L526" s="10">
        <v>119010</v>
      </c>
      <c r="M526" s="8" t="s">
        <v>46</v>
      </c>
      <c r="N526" s="8" t="s">
        <v>29</v>
      </c>
      <c r="O526" s="9" t="s">
        <v>30</v>
      </c>
      <c r="P526" s="11" t="s">
        <v>31</v>
      </c>
      <c r="Q526" s="9"/>
      <c r="R526" s="9">
        <v>0</v>
      </c>
      <c r="S526" s="12">
        <v>0</v>
      </c>
    </row>
    <row r="527" spans="1:19" hidden="1" x14ac:dyDescent="0.25">
      <c r="A527" s="8">
        <v>540200</v>
      </c>
      <c r="B527" s="8" t="s">
        <v>1888</v>
      </c>
      <c r="C527" s="8" t="s">
        <v>1889</v>
      </c>
      <c r="D527" s="8" t="s">
        <v>21</v>
      </c>
      <c r="E527" s="9">
        <v>2</v>
      </c>
      <c r="F527" s="8" t="s">
        <v>1363</v>
      </c>
      <c r="G527" s="8" t="s">
        <v>2054</v>
      </c>
      <c r="H527" s="8" t="s">
        <v>2055</v>
      </c>
      <c r="I527" s="8" t="s">
        <v>2056</v>
      </c>
      <c r="J527" s="8" t="s">
        <v>26</v>
      </c>
      <c r="K527" s="9" t="s">
        <v>27</v>
      </c>
      <c r="L527" s="10">
        <v>95500</v>
      </c>
      <c r="M527" s="8" t="s">
        <v>96</v>
      </c>
      <c r="N527" s="8" t="s">
        <v>29</v>
      </c>
      <c r="O527" s="9" t="s">
        <v>30</v>
      </c>
      <c r="P527" s="11" t="s">
        <v>31</v>
      </c>
      <c r="Q527" s="9"/>
      <c r="R527" s="9">
        <v>0</v>
      </c>
      <c r="S527" s="12">
        <v>0</v>
      </c>
    </row>
    <row r="528" spans="1:19" hidden="1" x14ac:dyDescent="0.25">
      <c r="A528" s="8">
        <v>540231</v>
      </c>
      <c r="B528" s="8" t="s">
        <v>2057</v>
      </c>
      <c r="C528" s="8" t="s">
        <v>1889</v>
      </c>
      <c r="D528" s="8" t="s">
        <v>33</v>
      </c>
      <c r="E528" s="9">
        <v>2</v>
      </c>
      <c r="F528" s="8" t="s">
        <v>2058</v>
      </c>
      <c r="G528" s="8" t="s">
        <v>2059</v>
      </c>
      <c r="H528" s="8" t="s">
        <v>2060</v>
      </c>
      <c r="I528" s="8" t="s">
        <v>2061</v>
      </c>
      <c r="J528" s="8" t="s">
        <v>26</v>
      </c>
      <c r="K528" s="9" t="s">
        <v>27</v>
      </c>
      <c r="L528" s="10">
        <v>96200</v>
      </c>
      <c r="M528" s="8" t="s">
        <v>96</v>
      </c>
      <c r="N528" s="8" t="s">
        <v>29</v>
      </c>
      <c r="O528" s="9" t="s">
        <v>30</v>
      </c>
      <c r="P528" s="11" t="s">
        <v>31</v>
      </c>
      <c r="Q528" s="9"/>
      <c r="R528" s="9">
        <v>6.5</v>
      </c>
      <c r="S528" s="12">
        <v>0.125</v>
      </c>
    </row>
    <row r="529" spans="1:19" hidden="1" x14ac:dyDescent="0.25">
      <c r="A529" s="8">
        <v>540231</v>
      </c>
      <c r="B529" s="8" t="s">
        <v>2057</v>
      </c>
      <c r="C529" s="8" t="s">
        <v>1889</v>
      </c>
      <c r="D529" s="8" t="s">
        <v>33</v>
      </c>
      <c r="E529" s="9">
        <v>2</v>
      </c>
      <c r="F529" s="8" t="s">
        <v>2062</v>
      </c>
      <c r="G529" s="8" t="s">
        <v>2063</v>
      </c>
      <c r="H529" s="8" t="s">
        <v>2064</v>
      </c>
      <c r="I529" s="8" t="s">
        <v>2065</v>
      </c>
      <c r="J529" s="8" t="s">
        <v>26</v>
      </c>
      <c r="K529" s="9" t="s">
        <v>27</v>
      </c>
      <c r="L529" s="10">
        <v>70000</v>
      </c>
      <c r="M529" s="8" t="s">
        <v>96</v>
      </c>
      <c r="N529" s="8" t="s">
        <v>29</v>
      </c>
      <c r="O529" s="9" t="s">
        <v>30</v>
      </c>
      <c r="P529" s="11" t="s">
        <v>31</v>
      </c>
      <c r="Q529" s="9"/>
      <c r="R529" s="9">
        <v>0</v>
      </c>
      <c r="S529" s="12">
        <v>0</v>
      </c>
    </row>
    <row r="530" spans="1:19" hidden="1" x14ac:dyDescent="0.25">
      <c r="A530" s="8">
        <v>540231</v>
      </c>
      <c r="B530" s="8" t="s">
        <v>2057</v>
      </c>
      <c r="C530" s="8" t="s">
        <v>1889</v>
      </c>
      <c r="D530" s="8" t="s">
        <v>33</v>
      </c>
      <c r="E530" s="9">
        <v>2</v>
      </c>
      <c r="F530" s="8" t="s">
        <v>2066</v>
      </c>
      <c r="G530" s="8" t="s">
        <v>2067</v>
      </c>
      <c r="H530" s="8" t="s">
        <v>2068</v>
      </c>
      <c r="I530" s="8" t="s">
        <v>2069</v>
      </c>
      <c r="J530" s="8" t="s">
        <v>158</v>
      </c>
      <c r="K530" s="9" t="s">
        <v>91</v>
      </c>
      <c r="L530" s="10">
        <v>22100</v>
      </c>
      <c r="M530" s="8" t="s">
        <v>96</v>
      </c>
      <c r="N530" s="8" t="s">
        <v>29</v>
      </c>
      <c r="O530" s="9" t="s">
        <v>30</v>
      </c>
      <c r="P530" s="11" t="s">
        <v>31</v>
      </c>
      <c r="Q530" s="9" t="s">
        <v>161</v>
      </c>
      <c r="R530" s="9">
        <v>0.4</v>
      </c>
      <c r="S530" s="12">
        <v>0</v>
      </c>
    </row>
    <row r="531" spans="1:19" hidden="1" x14ac:dyDescent="0.25">
      <c r="A531" s="8">
        <v>540231</v>
      </c>
      <c r="B531" s="8" t="s">
        <v>2057</v>
      </c>
      <c r="C531" s="8" t="s">
        <v>1889</v>
      </c>
      <c r="D531" s="8" t="s">
        <v>33</v>
      </c>
      <c r="E531" s="9">
        <v>2</v>
      </c>
      <c r="F531" s="8" t="s">
        <v>2070</v>
      </c>
      <c r="G531" s="8" t="s">
        <v>2071</v>
      </c>
      <c r="H531" s="8" t="s">
        <v>2072</v>
      </c>
      <c r="I531" s="8" t="s">
        <v>2073</v>
      </c>
      <c r="J531" s="8" t="s">
        <v>26</v>
      </c>
      <c r="K531" s="9" t="s">
        <v>27</v>
      </c>
      <c r="L531" s="10">
        <v>206700</v>
      </c>
      <c r="M531" s="8" t="s">
        <v>96</v>
      </c>
      <c r="N531" s="8" t="s">
        <v>29</v>
      </c>
      <c r="O531" s="9" t="s">
        <v>30</v>
      </c>
      <c r="P531" s="11" t="s">
        <v>31</v>
      </c>
      <c r="Q531" s="9"/>
      <c r="R531" s="9">
        <v>0</v>
      </c>
      <c r="S531" s="12">
        <v>0</v>
      </c>
    </row>
    <row r="532" spans="1:19" hidden="1" x14ac:dyDescent="0.25">
      <c r="A532" s="8">
        <v>540231</v>
      </c>
      <c r="B532" s="8" t="s">
        <v>2057</v>
      </c>
      <c r="C532" s="8" t="s">
        <v>1889</v>
      </c>
      <c r="D532" s="8" t="s">
        <v>33</v>
      </c>
      <c r="E532" s="9">
        <v>2</v>
      </c>
      <c r="F532" s="8" t="s">
        <v>2074</v>
      </c>
      <c r="G532" s="8" t="s">
        <v>2075</v>
      </c>
      <c r="H532" s="8" t="s">
        <v>2076</v>
      </c>
      <c r="I532" s="8" t="s">
        <v>2077</v>
      </c>
      <c r="J532" s="8" t="s">
        <v>158</v>
      </c>
      <c r="K532" s="9" t="s">
        <v>91</v>
      </c>
      <c r="L532" s="10">
        <v>15500</v>
      </c>
      <c r="M532" s="8" t="s">
        <v>96</v>
      </c>
      <c r="N532" s="8" t="s">
        <v>29</v>
      </c>
      <c r="O532" s="9" t="s">
        <v>30</v>
      </c>
      <c r="P532" s="11" t="s">
        <v>31</v>
      </c>
      <c r="Q532" s="9" t="s">
        <v>161</v>
      </c>
      <c r="R532" s="9">
        <v>11</v>
      </c>
      <c r="S532" s="12">
        <v>0.26</v>
      </c>
    </row>
    <row r="533" spans="1:19" hidden="1" x14ac:dyDescent="0.25">
      <c r="A533" s="8">
        <v>540200</v>
      </c>
      <c r="B533" s="8" t="s">
        <v>1888</v>
      </c>
      <c r="C533" s="8" t="s">
        <v>1889</v>
      </c>
      <c r="D533" s="8" t="s">
        <v>21</v>
      </c>
      <c r="E533" s="9">
        <v>2</v>
      </c>
      <c r="F533" s="8" t="s">
        <v>2078</v>
      </c>
      <c r="G533" s="8" t="s">
        <v>2079</v>
      </c>
      <c r="H533" s="8" t="s">
        <v>2080</v>
      </c>
      <c r="I533" s="8" t="s">
        <v>2081</v>
      </c>
      <c r="J533" s="8" t="s">
        <v>26</v>
      </c>
      <c r="K533" s="9" t="s">
        <v>27</v>
      </c>
      <c r="L533" s="10">
        <v>104000</v>
      </c>
      <c r="M533" s="8" t="s">
        <v>96</v>
      </c>
      <c r="N533" s="8" t="s">
        <v>29</v>
      </c>
      <c r="O533" s="9" t="s">
        <v>30</v>
      </c>
      <c r="P533" s="11" t="s">
        <v>31</v>
      </c>
      <c r="Q533" s="9"/>
      <c r="R533" s="9">
        <v>1.5</v>
      </c>
      <c r="S533" s="12">
        <v>5.0999999999999997E-2</v>
      </c>
    </row>
    <row r="534" spans="1:19" hidden="1" x14ac:dyDescent="0.25">
      <c r="A534" s="8">
        <v>540200</v>
      </c>
      <c r="B534" s="8" t="s">
        <v>1888</v>
      </c>
      <c r="C534" s="8" t="s">
        <v>1889</v>
      </c>
      <c r="D534" s="8" t="s">
        <v>21</v>
      </c>
      <c r="E534" s="9">
        <v>2</v>
      </c>
      <c r="F534" s="8" t="s">
        <v>2082</v>
      </c>
      <c r="G534" s="8" t="s">
        <v>2083</v>
      </c>
      <c r="H534" s="8" t="s">
        <v>2084</v>
      </c>
      <c r="I534" s="8" t="s">
        <v>2085</v>
      </c>
      <c r="J534" s="8" t="s">
        <v>26</v>
      </c>
      <c r="K534" s="9" t="s">
        <v>27</v>
      </c>
      <c r="L534" s="10">
        <v>80600</v>
      </c>
      <c r="M534" s="8" t="s">
        <v>96</v>
      </c>
      <c r="N534" s="8" t="s">
        <v>29</v>
      </c>
      <c r="O534" s="9" t="s">
        <v>30</v>
      </c>
      <c r="P534" s="11" t="s">
        <v>31</v>
      </c>
      <c r="Q534" s="9"/>
      <c r="R534" s="9">
        <v>0</v>
      </c>
      <c r="S534" s="12">
        <v>0</v>
      </c>
    </row>
    <row r="535" spans="1:19" hidden="1" x14ac:dyDescent="0.25">
      <c r="A535" s="8">
        <v>540200</v>
      </c>
      <c r="B535" s="8" t="s">
        <v>1888</v>
      </c>
      <c r="C535" s="8" t="s">
        <v>1889</v>
      </c>
      <c r="D535" s="8" t="s">
        <v>21</v>
      </c>
      <c r="E535" s="9">
        <v>2</v>
      </c>
      <c r="F535" s="8" t="s">
        <v>2086</v>
      </c>
      <c r="G535" s="8" t="s">
        <v>2087</v>
      </c>
      <c r="H535" s="8" t="s">
        <v>2088</v>
      </c>
      <c r="I535" s="8" t="s">
        <v>2089</v>
      </c>
      <c r="J535" s="8" t="s">
        <v>26</v>
      </c>
      <c r="K535" s="9" t="s">
        <v>27</v>
      </c>
      <c r="L535" s="10">
        <v>188700</v>
      </c>
      <c r="M535" s="8" t="s">
        <v>96</v>
      </c>
      <c r="N535" s="8" t="s">
        <v>29</v>
      </c>
      <c r="O535" s="9" t="s">
        <v>30</v>
      </c>
      <c r="P535" s="11" t="s">
        <v>31</v>
      </c>
      <c r="Q535" s="9"/>
      <c r="R535" s="9">
        <v>3.8</v>
      </c>
      <c r="S535" s="12">
        <v>0.11</v>
      </c>
    </row>
    <row r="536" spans="1:19" hidden="1" x14ac:dyDescent="0.25">
      <c r="A536" s="8">
        <v>540200</v>
      </c>
      <c r="B536" s="8" t="s">
        <v>1888</v>
      </c>
      <c r="C536" s="8" t="s">
        <v>1889</v>
      </c>
      <c r="D536" s="8" t="s">
        <v>21</v>
      </c>
      <c r="E536" s="9">
        <v>2</v>
      </c>
      <c r="F536" s="8" t="s">
        <v>2090</v>
      </c>
      <c r="G536" s="8" t="s">
        <v>2091</v>
      </c>
      <c r="H536" s="8" t="s">
        <v>2092</v>
      </c>
      <c r="I536" s="8" t="s">
        <v>2093</v>
      </c>
      <c r="J536" s="8" t="s">
        <v>26</v>
      </c>
      <c r="K536" s="9" t="s">
        <v>27</v>
      </c>
      <c r="L536" s="10">
        <v>128900</v>
      </c>
      <c r="M536" s="8" t="s">
        <v>96</v>
      </c>
      <c r="N536" s="8" t="s">
        <v>29</v>
      </c>
      <c r="O536" s="9" t="s">
        <v>30</v>
      </c>
      <c r="P536" s="11" t="s">
        <v>31</v>
      </c>
      <c r="Q536" s="9"/>
      <c r="R536" s="9">
        <v>2.1</v>
      </c>
      <c r="S536" s="12">
        <v>0.10100000000000001</v>
      </c>
    </row>
    <row r="537" spans="1:19" hidden="1" x14ac:dyDescent="0.25">
      <c r="A537" s="8">
        <v>540200</v>
      </c>
      <c r="B537" s="8" t="s">
        <v>1888</v>
      </c>
      <c r="C537" s="8" t="s">
        <v>1889</v>
      </c>
      <c r="D537" s="8" t="s">
        <v>21</v>
      </c>
      <c r="E537" s="9">
        <v>2</v>
      </c>
      <c r="F537" s="8" t="s">
        <v>2094</v>
      </c>
      <c r="G537" s="8" t="s">
        <v>2095</v>
      </c>
      <c r="H537" s="8" t="s">
        <v>2096</v>
      </c>
      <c r="I537" s="8" t="s">
        <v>2097</v>
      </c>
      <c r="J537" s="8" t="s">
        <v>26</v>
      </c>
      <c r="K537" s="9" t="s">
        <v>27</v>
      </c>
      <c r="L537" s="10">
        <v>187530</v>
      </c>
      <c r="M537" s="8" t="s">
        <v>28</v>
      </c>
      <c r="N537" s="8" t="s">
        <v>29</v>
      </c>
      <c r="O537" s="9" t="s">
        <v>30</v>
      </c>
      <c r="P537" s="11" t="s">
        <v>31</v>
      </c>
      <c r="Q537" s="9"/>
      <c r="R537" s="9">
        <v>0</v>
      </c>
      <c r="S537" s="12">
        <v>0</v>
      </c>
    </row>
    <row r="538" spans="1:19" hidden="1" x14ac:dyDescent="0.25">
      <c r="A538" s="8">
        <v>540200</v>
      </c>
      <c r="B538" s="8" t="s">
        <v>1888</v>
      </c>
      <c r="C538" s="8" t="s">
        <v>1889</v>
      </c>
      <c r="D538" s="8" t="s">
        <v>21</v>
      </c>
      <c r="E538" s="9">
        <v>2</v>
      </c>
      <c r="F538" s="8" t="s">
        <v>2098</v>
      </c>
      <c r="G538" s="8" t="s">
        <v>2099</v>
      </c>
      <c r="H538" s="8" t="s">
        <v>2100</v>
      </c>
      <c r="I538" s="8" t="s">
        <v>2101</v>
      </c>
      <c r="J538" s="8" t="s">
        <v>26</v>
      </c>
      <c r="K538" s="9" t="s">
        <v>27</v>
      </c>
      <c r="L538" s="10">
        <v>622300</v>
      </c>
      <c r="M538" s="8" t="s">
        <v>96</v>
      </c>
      <c r="N538" s="8" t="s">
        <v>47</v>
      </c>
      <c r="O538" s="9" t="s">
        <v>30</v>
      </c>
      <c r="P538" s="11" t="s">
        <v>31</v>
      </c>
      <c r="Q538" s="9"/>
      <c r="R538" s="9">
        <v>0.6</v>
      </c>
      <c r="S538" s="12">
        <v>0</v>
      </c>
    </row>
    <row r="539" spans="1:19" hidden="1" x14ac:dyDescent="0.25">
      <c r="A539" s="8">
        <v>540200</v>
      </c>
      <c r="B539" s="8" t="s">
        <v>1888</v>
      </c>
      <c r="C539" s="8" t="s">
        <v>1889</v>
      </c>
      <c r="D539" s="8" t="s">
        <v>21</v>
      </c>
      <c r="E539" s="9">
        <v>2</v>
      </c>
      <c r="F539" s="8" t="s">
        <v>125</v>
      </c>
      <c r="G539" s="8" t="s">
        <v>2102</v>
      </c>
      <c r="H539" s="8" t="s">
        <v>2103</v>
      </c>
      <c r="I539" s="8" t="s">
        <v>2104</v>
      </c>
      <c r="J539" s="8" t="s">
        <v>90</v>
      </c>
      <c r="K539" s="9" t="s">
        <v>91</v>
      </c>
      <c r="L539" s="10">
        <v>150000</v>
      </c>
      <c r="M539" s="8" t="s">
        <v>96</v>
      </c>
      <c r="N539" s="8" t="s">
        <v>29</v>
      </c>
      <c r="O539" s="9" t="s">
        <v>153</v>
      </c>
      <c r="P539" s="11" t="s">
        <v>31</v>
      </c>
      <c r="Q539" s="9" t="s">
        <v>92</v>
      </c>
      <c r="R539" s="9">
        <v>5.5</v>
      </c>
      <c r="S539" s="12">
        <v>0.14000000000000001</v>
      </c>
    </row>
    <row r="540" spans="1:19" hidden="1" x14ac:dyDescent="0.25">
      <c r="A540" s="8">
        <v>540200</v>
      </c>
      <c r="B540" s="8" t="s">
        <v>1888</v>
      </c>
      <c r="C540" s="8" t="s">
        <v>1889</v>
      </c>
      <c r="D540" s="8" t="s">
        <v>21</v>
      </c>
      <c r="E540" s="9">
        <v>2</v>
      </c>
      <c r="F540" s="8" t="s">
        <v>2105</v>
      </c>
      <c r="G540" s="8" t="s">
        <v>2106</v>
      </c>
      <c r="H540" s="8" t="s">
        <v>2107</v>
      </c>
      <c r="I540" s="8" t="s">
        <v>2108</v>
      </c>
      <c r="J540" s="8" t="s">
        <v>26</v>
      </c>
      <c r="K540" s="9" t="s">
        <v>27</v>
      </c>
      <c r="L540" s="10">
        <v>903800</v>
      </c>
      <c r="M540" s="8" t="s">
        <v>96</v>
      </c>
      <c r="N540" s="8" t="s">
        <v>29</v>
      </c>
      <c r="O540" s="9" t="s">
        <v>30</v>
      </c>
      <c r="P540" s="11" t="s">
        <v>31</v>
      </c>
      <c r="Q540" s="9"/>
      <c r="R540" s="9">
        <v>1.8</v>
      </c>
      <c r="S540" s="12">
        <v>7.5999999999999998E-2</v>
      </c>
    </row>
    <row r="541" spans="1:19" hidden="1" x14ac:dyDescent="0.25">
      <c r="A541" s="8">
        <v>540200</v>
      </c>
      <c r="B541" s="8" t="s">
        <v>1888</v>
      </c>
      <c r="C541" s="8" t="s">
        <v>1889</v>
      </c>
      <c r="D541" s="8" t="s">
        <v>21</v>
      </c>
      <c r="E541" s="9">
        <v>2</v>
      </c>
      <c r="F541" s="8" t="s">
        <v>2109</v>
      </c>
      <c r="G541" s="8" t="s">
        <v>2110</v>
      </c>
      <c r="H541" s="8" t="s">
        <v>2111</v>
      </c>
      <c r="I541" s="8" t="s">
        <v>2112</v>
      </c>
      <c r="J541" s="8" t="s">
        <v>26</v>
      </c>
      <c r="K541" s="9" t="s">
        <v>27</v>
      </c>
      <c r="L541" s="10">
        <v>159800</v>
      </c>
      <c r="M541" s="8" t="s">
        <v>96</v>
      </c>
      <c r="N541" s="8" t="s">
        <v>29</v>
      </c>
      <c r="O541" s="9" t="s">
        <v>30</v>
      </c>
      <c r="P541" s="11" t="s">
        <v>31</v>
      </c>
      <c r="Q541" s="9"/>
      <c r="R541" s="9">
        <v>2.4</v>
      </c>
      <c r="S541" s="12">
        <v>0.104</v>
      </c>
    </row>
    <row r="542" spans="1:19" hidden="1" x14ac:dyDescent="0.25">
      <c r="A542" s="8">
        <v>540232</v>
      </c>
      <c r="B542" s="8" t="s">
        <v>2113</v>
      </c>
      <c r="C542" s="8" t="s">
        <v>1889</v>
      </c>
      <c r="D542" s="8" t="s">
        <v>33</v>
      </c>
      <c r="E542" s="9">
        <v>2</v>
      </c>
      <c r="F542" s="8" t="s">
        <v>2114</v>
      </c>
      <c r="G542" s="8" t="s">
        <v>2115</v>
      </c>
      <c r="H542" s="8" t="s">
        <v>2116</v>
      </c>
      <c r="I542" s="8" t="s">
        <v>2117</v>
      </c>
      <c r="J542" s="8" t="s">
        <v>26</v>
      </c>
      <c r="K542" s="9" t="s">
        <v>27</v>
      </c>
      <c r="L542" s="10">
        <v>121710</v>
      </c>
      <c r="M542" s="8" t="s">
        <v>28</v>
      </c>
      <c r="N542" s="8" t="s">
        <v>29</v>
      </c>
      <c r="O542" s="9" t="s">
        <v>30</v>
      </c>
      <c r="P542" s="11" t="s">
        <v>31</v>
      </c>
      <c r="Q542" s="9"/>
      <c r="R542" s="9">
        <v>2</v>
      </c>
      <c r="S542" s="12">
        <v>0.1</v>
      </c>
    </row>
    <row r="543" spans="1:19" hidden="1" x14ac:dyDescent="0.25">
      <c r="A543" s="8">
        <v>540232</v>
      </c>
      <c r="B543" s="8" t="s">
        <v>2113</v>
      </c>
      <c r="C543" s="8" t="s">
        <v>1889</v>
      </c>
      <c r="D543" s="8" t="s">
        <v>33</v>
      </c>
      <c r="E543" s="9">
        <v>2</v>
      </c>
      <c r="F543" s="8" t="s">
        <v>2118</v>
      </c>
      <c r="G543" s="8" t="s">
        <v>2119</v>
      </c>
      <c r="H543" s="8" t="s">
        <v>2120</v>
      </c>
      <c r="I543" s="8" t="s">
        <v>2121</v>
      </c>
      <c r="J543" s="8" t="s">
        <v>26</v>
      </c>
      <c r="K543" s="9" t="s">
        <v>27</v>
      </c>
      <c r="L543" s="10">
        <v>123000</v>
      </c>
      <c r="M543" s="8" t="s">
        <v>28</v>
      </c>
      <c r="N543" s="8" t="s">
        <v>29</v>
      </c>
      <c r="O543" s="9" t="s">
        <v>30</v>
      </c>
      <c r="P543" s="11" t="s">
        <v>31</v>
      </c>
      <c r="Q543" s="9"/>
      <c r="R543" s="9">
        <v>6.1</v>
      </c>
      <c r="S543" s="12">
        <v>0.121</v>
      </c>
    </row>
    <row r="544" spans="1:19" hidden="1" x14ac:dyDescent="0.25">
      <c r="A544" s="8">
        <v>540232</v>
      </c>
      <c r="B544" s="8" t="s">
        <v>2113</v>
      </c>
      <c r="C544" s="8" t="s">
        <v>1889</v>
      </c>
      <c r="D544" s="8" t="s">
        <v>33</v>
      </c>
      <c r="E544" s="9">
        <v>2</v>
      </c>
      <c r="F544" s="8" t="s">
        <v>2122</v>
      </c>
      <c r="G544" s="8" t="s">
        <v>2123</v>
      </c>
      <c r="H544" s="8" t="s">
        <v>2124</v>
      </c>
      <c r="I544" s="8" t="s">
        <v>2125</v>
      </c>
      <c r="J544" s="8" t="s">
        <v>26</v>
      </c>
      <c r="K544" s="9" t="s">
        <v>27</v>
      </c>
      <c r="L544" s="10">
        <v>281690</v>
      </c>
      <c r="M544" s="8" t="s">
        <v>28</v>
      </c>
      <c r="N544" s="8" t="s">
        <v>29</v>
      </c>
      <c r="O544" s="9" t="s">
        <v>30</v>
      </c>
      <c r="P544" s="11" t="s">
        <v>31</v>
      </c>
      <c r="Q544" s="9"/>
      <c r="R544" s="9">
        <v>12.6</v>
      </c>
      <c r="S544" s="12">
        <v>0.22</v>
      </c>
    </row>
    <row r="545" spans="1:19" hidden="1" x14ac:dyDescent="0.25">
      <c r="A545" s="8">
        <v>540200</v>
      </c>
      <c r="B545" s="8" t="s">
        <v>1888</v>
      </c>
      <c r="C545" s="8" t="s">
        <v>1889</v>
      </c>
      <c r="D545" s="8" t="s">
        <v>21</v>
      </c>
      <c r="E545" s="9">
        <v>2</v>
      </c>
      <c r="F545" s="8" t="s">
        <v>2126</v>
      </c>
      <c r="G545" s="8" t="s">
        <v>2127</v>
      </c>
      <c r="H545" s="8" t="s">
        <v>2128</v>
      </c>
      <c r="I545" s="8" t="s">
        <v>2129</v>
      </c>
      <c r="J545" s="8" t="s">
        <v>26</v>
      </c>
      <c r="K545" s="9" t="s">
        <v>27</v>
      </c>
      <c r="L545" s="10">
        <v>708000</v>
      </c>
      <c r="M545" s="8" t="s">
        <v>96</v>
      </c>
      <c r="N545" s="8" t="s">
        <v>29</v>
      </c>
      <c r="O545" s="9" t="s">
        <v>30</v>
      </c>
      <c r="P545" s="11" t="s">
        <v>31</v>
      </c>
      <c r="Q545" s="9"/>
      <c r="R545" s="9">
        <v>0</v>
      </c>
      <c r="S545" s="12">
        <v>0</v>
      </c>
    </row>
    <row r="546" spans="1:19" hidden="1" x14ac:dyDescent="0.25">
      <c r="A546" s="8">
        <v>540018</v>
      </c>
      <c r="B546" s="8" t="s">
        <v>1733</v>
      </c>
      <c r="C546" s="8" t="s">
        <v>1889</v>
      </c>
      <c r="D546" s="8" t="s">
        <v>33</v>
      </c>
      <c r="E546" s="9">
        <v>2</v>
      </c>
      <c r="F546" s="8" t="s">
        <v>2130</v>
      </c>
      <c r="G546" s="8" t="s">
        <v>2131</v>
      </c>
      <c r="H546" s="8" t="s">
        <v>2132</v>
      </c>
      <c r="I546" s="8" t="s">
        <v>2133</v>
      </c>
      <c r="J546" s="8" t="s">
        <v>26</v>
      </c>
      <c r="K546" s="9" t="s">
        <v>27</v>
      </c>
      <c r="L546" s="10">
        <v>69700</v>
      </c>
      <c r="M546" s="8" t="s">
        <v>96</v>
      </c>
      <c r="N546" s="8" t="s">
        <v>29</v>
      </c>
      <c r="O546" s="9" t="s">
        <v>153</v>
      </c>
      <c r="P546" s="11" t="s">
        <v>31</v>
      </c>
      <c r="Q546" s="9"/>
      <c r="R546" s="9">
        <v>6.9</v>
      </c>
      <c r="S546" s="12">
        <v>0.11</v>
      </c>
    </row>
    <row r="547" spans="1:19" hidden="1" x14ac:dyDescent="0.25">
      <c r="A547" s="8">
        <v>540018</v>
      </c>
      <c r="B547" s="8" t="s">
        <v>1733</v>
      </c>
      <c r="C547" s="8" t="s">
        <v>1889</v>
      </c>
      <c r="D547" s="8" t="s">
        <v>33</v>
      </c>
      <c r="E547" s="9">
        <v>2</v>
      </c>
      <c r="F547" s="8" t="s">
        <v>2134</v>
      </c>
      <c r="G547" s="8" t="s">
        <v>2135</v>
      </c>
      <c r="H547" s="8" t="s">
        <v>2136</v>
      </c>
      <c r="I547" s="8" t="s">
        <v>2137</v>
      </c>
      <c r="J547" s="8" t="s">
        <v>158</v>
      </c>
      <c r="K547" s="9" t="s">
        <v>91</v>
      </c>
      <c r="L547" s="10">
        <v>6000000</v>
      </c>
      <c r="M547" s="8" t="s">
        <v>96</v>
      </c>
      <c r="N547" s="8" t="s">
        <v>29</v>
      </c>
      <c r="O547" s="9" t="s">
        <v>153</v>
      </c>
      <c r="P547" s="11" t="s">
        <v>31</v>
      </c>
      <c r="Q547" s="9" t="s">
        <v>161</v>
      </c>
      <c r="R547" s="9">
        <v>6.7</v>
      </c>
      <c r="S547" s="12">
        <v>0.14699999999999999</v>
      </c>
    </row>
    <row r="548" spans="1:19" hidden="1" x14ac:dyDescent="0.25">
      <c r="A548" s="8">
        <v>540200</v>
      </c>
      <c r="B548" s="8" t="s">
        <v>1888</v>
      </c>
      <c r="C548" s="8" t="s">
        <v>1889</v>
      </c>
      <c r="D548" s="8" t="s">
        <v>21</v>
      </c>
      <c r="E548" s="9">
        <v>2</v>
      </c>
      <c r="F548" s="8" t="s">
        <v>1982</v>
      </c>
      <c r="G548" s="8" t="s">
        <v>2138</v>
      </c>
      <c r="H548" s="8" t="s">
        <v>2139</v>
      </c>
      <c r="I548" s="8" t="s">
        <v>2140</v>
      </c>
      <c r="J548" s="8" t="s">
        <v>90</v>
      </c>
      <c r="K548" s="9" t="s">
        <v>318</v>
      </c>
      <c r="L548" s="10">
        <v>23800</v>
      </c>
      <c r="M548" s="8" t="s">
        <v>96</v>
      </c>
      <c r="N548" s="8" t="s">
        <v>29</v>
      </c>
      <c r="O548" s="9" t="s">
        <v>30</v>
      </c>
      <c r="P548" s="11" t="s">
        <v>31</v>
      </c>
      <c r="Q548" s="9" t="s">
        <v>92</v>
      </c>
      <c r="R548" s="9">
        <v>8.9</v>
      </c>
      <c r="S548" s="12">
        <v>0.29599999999999999</v>
      </c>
    </row>
    <row r="549" spans="1:19" hidden="1" x14ac:dyDescent="0.25">
      <c r="A549" s="8">
        <v>540200</v>
      </c>
      <c r="B549" s="8" t="s">
        <v>1888</v>
      </c>
      <c r="C549" s="8" t="s">
        <v>1889</v>
      </c>
      <c r="D549" s="8" t="s">
        <v>21</v>
      </c>
      <c r="E549" s="9">
        <v>2</v>
      </c>
      <c r="F549" s="8" t="s">
        <v>1982</v>
      </c>
      <c r="G549" s="8" t="s">
        <v>2141</v>
      </c>
      <c r="H549" s="8" t="s">
        <v>2142</v>
      </c>
      <c r="I549" s="8" t="s">
        <v>2143</v>
      </c>
      <c r="J549" s="8" t="s">
        <v>90</v>
      </c>
      <c r="K549" s="9" t="s">
        <v>1600</v>
      </c>
      <c r="L549" s="10">
        <v>12000</v>
      </c>
      <c r="M549" s="8" t="s">
        <v>160</v>
      </c>
      <c r="N549" s="8" t="s">
        <v>29</v>
      </c>
      <c r="O549" s="9" t="s">
        <v>153</v>
      </c>
      <c r="P549" s="11" t="s">
        <v>31</v>
      </c>
      <c r="Q549" s="9" t="s">
        <v>92</v>
      </c>
      <c r="R549" s="9">
        <v>1.8</v>
      </c>
      <c r="S549" s="12">
        <v>0</v>
      </c>
    </row>
    <row r="550" spans="1:19" hidden="1" x14ac:dyDescent="0.25">
      <c r="A550" s="8">
        <v>540200</v>
      </c>
      <c r="B550" s="8" t="s">
        <v>1888</v>
      </c>
      <c r="C550" s="8" t="s">
        <v>1889</v>
      </c>
      <c r="D550" s="8" t="s">
        <v>21</v>
      </c>
      <c r="E550" s="9">
        <v>2</v>
      </c>
      <c r="F550" s="8" t="s">
        <v>125</v>
      </c>
      <c r="G550" s="8" t="s">
        <v>2144</v>
      </c>
      <c r="H550" s="8" t="s">
        <v>2145</v>
      </c>
      <c r="I550" s="8" t="s">
        <v>2146</v>
      </c>
      <c r="J550" s="8" t="s">
        <v>90</v>
      </c>
      <c r="K550" s="9" t="s">
        <v>318</v>
      </c>
      <c r="L550" s="10">
        <v>18200</v>
      </c>
      <c r="M550" s="8" t="s">
        <v>28</v>
      </c>
      <c r="N550" s="8" t="s">
        <v>29</v>
      </c>
      <c r="O550" s="9" t="s">
        <v>30</v>
      </c>
      <c r="P550" s="11" t="s">
        <v>31</v>
      </c>
      <c r="Q550" s="9" t="s">
        <v>92</v>
      </c>
      <c r="R550" s="9">
        <v>8.1999999999999993</v>
      </c>
      <c r="S550" s="12">
        <v>0.185</v>
      </c>
    </row>
    <row r="551" spans="1:19" hidden="1" x14ac:dyDescent="0.25">
      <c r="A551" s="8">
        <v>540202</v>
      </c>
      <c r="B551" s="8" t="s">
        <v>2002</v>
      </c>
      <c r="C551" s="8" t="s">
        <v>1889</v>
      </c>
      <c r="D551" s="8" t="s">
        <v>33</v>
      </c>
      <c r="E551" s="9">
        <v>2</v>
      </c>
      <c r="F551" s="8" t="s">
        <v>2147</v>
      </c>
      <c r="G551" s="8" t="s">
        <v>2148</v>
      </c>
      <c r="H551" s="8" t="s">
        <v>2149</v>
      </c>
      <c r="I551" s="8" t="s">
        <v>2150</v>
      </c>
      <c r="J551" s="8" t="s">
        <v>90</v>
      </c>
      <c r="K551" s="9" t="s">
        <v>424</v>
      </c>
      <c r="L551" s="10">
        <v>38800</v>
      </c>
      <c r="M551" s="8" t="s">
        <v>96</v>
      </c>
      <c r="N551" s="8" t="s">
        <v>29</v>
      </c>
      <c r="O551" s="9" t="s">
        <v>30</v>
      </c>
      <c r="P551" s="11" t="s">
        <v>31</v>
      </c>
      <c r="Q551" s="9" t="s">
        <v>161</v>
      </c>
      <c r="R551" s="9">
        <v>0</v>
      </c>
      <c r="S551" s="12">
        <v>0</v>
      </c>
    </row>
    <row r="552" spans="1:19" hidden="1" x14ac:dyDescent="0.25">
      <c r="A552" s="8">
        <v>540200</v>
      </c>
      <c r="B552" s="8" t="s">
        <v>1888</v>
      </c>
      <c r="C552" s="8" t="s">
        <v>1889</v>
      </c>
      <c r="D552" s="8" t="s">
        <v>21</v>
      </c>
      <c r="E552" s="9">
        <v>2</v>
      </c>
      <c r="F552" s="8" t="s">
        <v>2151</v>
      </c>
      <c r="G552" s="8" t="s">
        <v>2152</v>
      </c>
      <c r="H552" s="8" t="s">
        <v>2153</v>
      </c>
      <c r="I552" s="8" t="s">
        <v>2154</v>
      </c>
      <c r="J552" s="8" t="s">
        <v>90</v>
      </c>
      <c r="K552" s="9" t="s">
        <v>91</v>
      </c>
      <c r="L552" s="10">
        <v>496266</v>
      </c>
      <c r="M552" s="8" t="s">
        <v>46</v>
      </c>
      <c r="N552" s="8" t="s">
        <v>29</v>
      </c>
      <c r="O552" s="9" t="s">
        <v>30</v>
      </c>
      <c r="P552" s="11" t="s">
        <v>31</v>
      </c>
      <c r="Q552" s="9" t="s">
        <v>178</v>
      </c>
      <c r="R552" s="9">
        <v>24.2</v>
      </c>
      <c r="S552" s="12">
        <v>0.95499999999999996</v>
      </c>
    </row>
    <row r="553" spans="1:19" hidden="1" x14ac:dyDescent="0.25">
      <c r="A553" s="8">
        <v>540200</v>
      </c>
      <c r="B553" s="8" t="s">
        <v>1888</v>
      </c>
      <c r="C553" s="8" t="s">
        <v>1889</v>
      </c>
      <c r="D553" s="8" t="s">
        <v>21</v>
      </c>
      <c r="E553" s="9">
        <v>2</v>
      </c>
      <c r="F553" s="8" t="s">
        <v>2155</v>
      </c>
      <c r="G553" s="8" t="s">
        <v>2156</v>
      </c>
      <c r="H553" s="8" t="s">
        <v>2157</v>
      </c>
      <c r="I553" s="8" t="s">
        <v>2158</v>
      </c>
      <c r="J553" s="8" t="s">
        <v>26</v>
      </c>
      <c r="K553" s="9" t="s">
        <v>309</v>
      </c>
      <c r="L553" s="10">
        <v>153800</v>
      </c>
      <c r="M553" s="8" t="s">
        <v>96</v>
      </c>
      <c r="N553" s="8" t="s">
        <v>47</v>
      </c>
      <c r="O553" s="9" t="s">
        <v>30</v>
      </c>
      <c r="P553" s="11" t="s">
        <v>31</v>
      </c>
      <c r="Q553" s="9"/>
      <c r="R553" s="9">
        <v>0.4</v>
      </c>
      <c r="S553" s="12">
        <v>0</v>
      </c>
    </row>
    <row r="554" spans="1:19" hidden="1" x14ac:dyDescent="0.25">
      <c r="A554" s="8">
        <v>545536</v>
      </c>
      <c r="B554" s="8" t="s">
        <v>2159</v>
      </c>
      <c r="C554" s="8" t="s">
        <v>2160</v>
      </c>
      <c r="D554" s="8" t="s">
        <v>21</v>
      </c>
      <c r="E554" s="9">
        <v>2</v>
      </c>
      <c r="F554" s="8" t="s">
        <v>2161</v>
      </c>
      <c r="G554" s="8" t="s">
        <v>2162</v>
      </c>
      <c r="H554" s="8" t="s">
        <v>2163</v>
      </c>
      <c r="I554" s="8" t="s">
        <v>2164</v>
      </c>
      <c r="J554" s="8" t="s">
        <v>26</v>
      </c>
      <c r="K554" s="9" t="s">
        <v>27</v>
      </c>
      <c r="L554" s="10">
        <v>157775</v>
      </c>
      <c r="M554" s="8" t="s">
        <v>46</v>
      </c>
      <c r="N554" s="8" t="s">
        <v>47</v>
      </c>
      <c r="O554" s="9" t="s">
        <v>30</v>
      </c>
      <c r="P554" s="11" t="s">
        <v>31</v>
      </c>
      <c r="Q554" s="9"/>
      <c r="R554" s="9">
        <v>2.1</v>
      </c>
      <c r="S554" s="12">
        <v>0.10100000000000001</v>
      </c>
    </row>
    <row r="555" spans="1:19" hidden="1" x14ac:dyDescent="0.25">
      <c r="A555" s="8">
        <v>545536</v>
      </c>
      <c r="B555" s="8" t="s">
        <v>2159</v>
      </c>
      <c r="C555" s="8" t="s">
        <v>2160</v>
      </c>
      <c r="D555" s="8" t="s">
        <v>21</v>
      </c>
      <c r="E555" s="9">
        <v>2</v>
      </c>
      <c r="F555" s="8" t="s">
        <v>2165</v>
      </c>
      <c r="G555" s="8" t="s">
        <v>2166</v>
      </c>
      <c r="H555" s="8" t="s">
        <v>2167</v>
      </c>
      <c r="I555" s="8" t="s">
        <v>2168</v>
      </c>
      <c r="J555" s="8" t="s">
        <v>26</v>
      </c>
      <c r="K555" s="9" t="s">
        <v>369</v>
      </c>
      <c r="L555" s="10">
        <v>19686</v>
      </c>
      <c r="M555" s="8" t="s">
        <v>370</v>
      </c>
      <c r="N555" s="8" t="s">
        <v>29</v>
      </c>
      <c r="O555" s="9" t="s">
        <v>30</v>
      </c>
      <c r="P555" s="11" t="s">
        <v>31</v>
      </c>
      <c r="Q555" s="9"/>
      <c r="R555" s="9">
        <v>2.2000000000000002</v>
      </c>
      <c r="S555" s="12">
        <v>0.247</v>
      </c>
    </row>
    <row r="556" spans="1:19" hidden="1" x14ac:dyDescent="0.25">
      <c r="A556" s="8">
        <v>545536</v>
      </c>
      <c r="B556" s="8" t="s">
        <v>2159</v>
      </c>
      <c r="C556" s="8" t="s">
        <v>2160</v>
      </c>
      <c r="D556" s="8" t="s">
        <v>21</v>
      </c>
      <c r="E556" s="9">
        <v>2</v>
      </c>
      <c r="F556" s="8" t="s">
        <v>2169</v>
      </c>
      <c r="G556" s="8" t="s">
        <v>2170</v>
      </c>
      <c r="H556" s="8" t="s">
        <v>2171</v>
      </c>
      <c r="I556" s="8" t="s">
        <v>2172</v>
      </c>
      <c r="J556" s="8" t="s">
        <v>26</v>
      </c>
      <c r="K556" s="9" t="s">
        <v>27</v>
      </c>
      <c r="L556" s="10">
        <v>286523</v>
      </c>
      <c r="M556" s="8" t="s">
        <v>46</v>
      </c>
      <c r="N556" s="8" t="s">
        <v>29</v>
      </c>
      <c r="O556" s="9" t="s">
        <v>30</v>
      </c>
      <c r="P556" s="11" t="s">
        <v>31</v>
      </c>
      <c r="Q556" s="9"/>
      <c r="R556" s="9">
        <v>0.7</v>
      </c>
      <c r="S556" s="12">
        <v>0</v>
      </c>
    </row>
    <row r="557" spans="1:19" hidden="1" x14ac:dyDescent="0.25">
      <c r="A557" s="8">
        <v>545536</v>
      </c>
      <c r="B557" s="8" t="s">
        <v>2159</v>
      </c>
      <c r="C557" s="8" t="s">
        <v>2160</v>
      </c>
      <c r="D557" s="8" t="s">
        <v>21</v>
      </c>
      <c r="E557" s="9">
        <v>2</v>
      </c>
      <c r="F557" s="8" t="s">
        <v>2173</v>
      </c>
      <c r="G557" s="8" t="s">
        <v>2174</v>
      </c>
      <c r="H557" s="8" t="s">
        <v>2175</v>
      </c>
      <c r="I557" s="8" t="s">
        <v>2176</v>
      </c>
      <c r="J557" s="8" t="s">
        <v>26</v>
      </c>
      <c r="K557" s="9" t="s">
        <v>27</v>
      </c>
      <c r="L557" s="10">
        <v>103010</v>
      </c>
      <c r="M557" s="8" t="s">
        <v>28</v>
      </c>
      <c r="N557" s="8" t="s">
        <v>29</v>
      </c>
      <c r="O557" s="9" t="s">
        <v>30</v>
      </c>
      <c r="P557" s="11" t="s">
        <v>31</v>
      </c>
      <c r="Q557" s="9"/>
      <c r="R557" s="9">
        <v>3.9</v>
      </c>
      <c r="S557" s="12">
        <v>0.11</v>
      </c>
    </row>
    <row r="558" spans="1:19" hidden="1" x14ac:dyDescent="0.25">
      <c r="A558" s="8">
        <v>545536</v>
      </c>
      <c r="B558" s="8" t="s">
        <v>2159</v>
      </c>
      <c r="C558" s="8" t="s">
        <v>2160</v>
      </c>
      <c r="D558" s="8" t="s">
        <v>21</v>
      </c>
      <c r="E558" s="9">
        <v>2</v>
      </c>
      <c r="F558" s="8" t="s">
        <v>2177</v>
      </c>
      <c r="G558" s="8" t="s">
        <v>2178</v>
      </c>
      <c r="H558" s="8" t="s">
        <v>2179</v>
      </c>
      <c r="I558" s="8" t="s">
        <v>2180</v>
      </c>
      <c r="J558" s="8" t="s">
        <v>26</v>
      </c>
      <c r="K558" s="9" t="s">
        <v>27</v>
      </c>
      <c r="L558" s="10">
        <v>156300</v>
      </c>
      <c r="M558" s="8" t="s">
        <v>96</v>
      </c>
      <c r="N558" s="8" t="s">
        <v>29</v>
      </c>
      <c r="O558" s="9" t="s">
        <v>30</v>
      </c>
      <c r="P558" s="11" t="s">
        <v>31</v>
      </c>
      <c r="Q558" s="9"/>
      <c r="R558" s="9">
        <v>0</v>
      </c>
      <c r="S558" s="12">
        <v>0</v>
      </c>
    </row>
    <row r="559" spans="1:19" hidden="1" x14ac:dyDescent="0.25">
      <c r="A559" s="8">
        <v>545536</v>
      </c>
      <c r="B559" s="8" t="s">
        <v>2159</v>
      </c>
      <c r="C559" s="8" t="s">
        <v>2160</v>
      </c>
      <c r="D559" s="8" t="s">
        <v>21</v>
      </c>
      <c r="E559" s="9">
        <v>2</v>
      </c>
      <c r="F559" s="8" t="s">
        <v>2181</v>
      </c>
      <c r="G559" s="8" t="s">
        <v>2182</v>
      </c>
      <c r="H559" s="8" t="s">
        <v>2183</v>
      </c>
      <c r="I559" s="8" t="s">
        <v>2184</v>
      </c>
      <c r="J559" s="8" t="s">
        <v>26</v>
      </c>
      <c r="K559" s="9" t="s">
        <v>27</v>
      </c>
      <c r="L559" s="10">
        <v>32360</v>
      </c>
      <c r="M559" s="8" t="s">
        <v>28</v>
      </c>
      <c r="N559" s="8" t="s">
        <v>29</v>
      </c>
      <c r="O559" s="9" t="s">
        <v>30</v>
      </c>
      <c r="P559" s="11" t="s">
        <v>31</v>
      </c>
      <c r="Q559" s="9"/>
      <c r="R559" s="9">
        <v>1.7</v>
      </c>
      <c r="S559" s="12">
        <v>7.3999999999999996E-2</v>
      </c>
    </row>
    <row r="560" spans="1:19" hidden="1" x14ac:dyDescent="0.25">
      <c r="A560" s="8">
        <v>545536</v>
      </c>
      <c r="B560" s="8" t="s">
        <v>2159</v>
      </c>
      <c r="C560" s="8" t="s">
        <v>2160</v>
      </c>
      <c r="D560" s="8" t="s">
        <v>21</v>
      </c>
      <c r="E560" s="9">
        <v>2</v>
      </c>
      <c r="F560" s="8" t="s">
        <v>2185</v>
      </c>
      <c r="G560" s="8" t="s">
        <v>2186</v>
      </c>
      <c r="H560" s="8" t="s">
        <v>2187</v>
      </c>
      <c r="I560" s="8" t="s">
        <v>2188</v>
      </c>
      <c r="J560" s="8" t="s">
        <v>26</v>
      </c>
      <c r="K560" s="9" t="s">
        <v>27</v>
      </c>
      <c r="L560" s="10">
        <v>14600</v>
      </c>
      <c r="M560" s="8" t="s">
        <v>96</v>
      </c>
      <c r="N560" s="8" t="s">
        <v>29</v>
      </c>
      <c r="O560" s="9" t="s">
        <v>30</v>
      </c>
      <c r="P560" s="11" t="s">
        <v>31</v>
      </c>
      <c r="Q560" s="9"/>
      <c r="R560" s="9">
        <v>0.7</v>
      </c>
      <c r="S560" s="12">
        <v>0</v>
      </c>
    </row>
    <row r="561" spans="1:19" hidden="1" x14ac:dyDescent="0.25">
      <c r="A561" s="8">
        <v>545536</v>
      </c>
      <c r="B561" s="8" t="s">
        <v>2159</v>
      </c>
      <c r="C561" s="8" t="s">
        <v>2160</v>
      </c>
      <c r="D561" s="8" t="s">
        <v>21</v>
      </c>
      <c r="E561" s="9">
        <v>2</v>
      </c>
      <c r="F561" s="8" t="s">
        <v>2189</v>
      </c>
      <c r="G561" s="8" t="s">
        <v>2190</v>
      </c>
      <c r="H561" s="8" t="s">
        <v>2191</v>
      </c>
      <c r="I561" s="8" t="s">
        <v>2192</v>
      </c>
      <c r="J561" s="8" t="s">
        <v>26</v>
      </c>
      <c r="K561" s="9" t="s">
        <v>369</v>
      </c>
      <c r="L561" s="10">
        <v>28716</v>
      </c>
      <c r="M561" s="8" t="s">
        <v>370</v>
      </c>
      <c r="N561" s="8" t="s">
        <v>29</v>
      </c>
      <c r="O561" s="9" t="s">
        <v>30</v>
      </c>
      <c r="P561" s="11" t="s">
        <v>31</v>
      </c>
      <c r="Q561" s="9"/>
      <c r="R561" s="9">
        <v>0.3</v>
      </c>
      <c r="S561" s="12">
        <v>6.0999999999999999E-2</v>
      </c>
    </row>
    <row r="562" spans="1:19" hidden="1" x14ac:dyDescent="0.25">
      <c r="A562" s="8">
        <v>545536</v>
      </c>
      <c r="B562" s="8" t="s">
        <v>2159</v>
      </c>
      <c r="C562" s="8" t="s">
        <v>2160</v>
      </c>
      <c r="D562" s="8" t="s">
        <v>21</v>
      </c>
      <c r="E562" s="9">
        <v>2</v>
      </c>
      <c r="F562" s="8" t="s">
        <v>380</v>
      </c>
      <c r="G562" s="8" t="s">
        <v>2193</v>
      </c>
      <c r="H562" s="8" t="s">
        <v>2194</v>
      </c>
      <c r="I562" s="8" t="s">
        <v>2195</v>
      </c>
      <c r="J562" s="8" t="s">
        <v>26</v>
      </c>
      <c r="K562" s="9" t="s">
        <v>27</v>
      </c>
      <c r="L562" s="10">
        <v>204405</v>
      </c>
      <c r="M562" s="8" t="s">
        <v>46</v>
      </c>
      <c r="N562" s="8" t="s">
        <v>29</v>
      </c>
      <c r="O562" s="9" t="s">
        <v>30</v>
      </c>
      <c r="P562" s="11" t="s">
        <v>31</v>
      </c>
      <c r="Q562" s="9"/>
      <c r="R562" s="9">
        <v>1.6</v>
      </c>
      <c r="S562" s="12">
        <v>5.7000000000000002E-2</v>
      </c>
    </row>
    <row r="563" spans="1:19" hidden="1" x14ac:dyDescent="0.25">
      <c r="A563" s="8">
        <v>545536</v>
      </c>
      <c r="B563" s="8" t="s">
        <v>2159</v>
      </c>
      <c r="C563" s="8" t="s">
        <v>2160</v>
      </c>
      <c r="D563" s="8" t="s">
        <v>21</v>
      </c>
      <c r="E563" s="9">
        <v>2</v>
      </c>
      <c r="F563" s="8" t="s">
        <v>2196</v>
      </c>
      <c r="G563" s="8" t="s">
        <v>2197</v>
      </c>
      <c r="H563" s="8" t="s">
        <v>2198</v>
      </c>
      <c r="I563" s="8" t="s">
        <v>2199</v>
      </c>
      <c r="J563" s="8" t="s">
        <v>26</v>
      </c>
      <c r="K563" s="9" t="s">
        <v>27</v>
      </c>
      <c r="L563" s="10">
        <v>93635</v>
      </c>
      <c r="M563" s="8" t="s">
        <v>46</v>
      </c>
      <c r="N563" s="8" t="s">
        <v>29</v>
      </c>
      <c r="O563" s="9" t="s">
        <v>153</v>
      </c>
      <c r="P563" s="11" t="s">
        <v>31</v>
      </c>
      <c r="Q563" s="9"/>
      <c r="R563" s="9">
        <v>9.4</v>
      </c>
      <c r="S563" s="12">
        <v>0.14399999999999999</v>
      </c>
    </row>
    <row r="564" spans="1:19" hidden="1" x14ac:dyDescent="0.25">
      <c r="A564" s="8">
        <v>545536</v>
      </c>
      <c r="B564" s="8" t="s">
        <v>2159</v>
      </c>
      <c r="C564" s="8" t="s">
        <v>2160</v>
      </c>
      <c r="D564" s="8" t="s">
        <v>21</v>
      </c>
      <c r="E564" s="9">
        <v>2</v>
      </c>
      <c r="F564" s="8" t="s">
        <v>2200</v>
      </c>
      <c r="G564" s="8" t="s">
        <v>2201</v>
      </c>
      <c r="H564" s="8" t="s">
        <v>2202</v>
      </c>
      <c r="I564" s="8" t="s">
        <v>2203</v>
      </c>
      <c r="J564" s="8" t="s">
        <v>26</v>
      </c>
      <c r="K564" s="9" t="s">
        <v>27</v>
      </c>
      <c r="L564" s="10">
        <v>99570</v>
      </c>
      <c r="M564" s="8" t="s">
        <v>28</v>
      </c>
      <c r="N564" s="8" t="s">
        <v>29</v>
      </c>
      <c r="O564" s="9" t="s">
        <v>30</v>
      </c>
      <c r="P564" s="11" t="s">
        <v>31</v>
      </c>
      <c r="Q564" s="9"/>
      <c r="R564" s="9">
        <v>0.7</v>
      </c>
      <c r="S564" s="12">
        <v>0</v>
      </c>
    </row>
    <row r="565" spans="1:19" hidden="1" x14ac:dyDescent="0.25">
      <c r="A565" s="8">
        <v>545536</v>
      </c>
      <c r="B565" s="8" t="s">
        <v>2159</v>
      </c>
      <c r="C565" s="8" t="s">
        <v>2160</v>
      </c>
      <c r="D565" s="8" t="s">
        <v>21</v>
      </c>
      <c r="E565" s="9">
        <v>2</v>
      </c>
      <c r="F565" s="8" t="s">
        <v>2204</v>
      </c>
      <c r="G565" s="8" t="s">
        <v>2205</v>
      </c>
      <c r="H565" s="8" t="s">
        <v>2206</v>
      </c>
      <c r="I565" s="8" t="s">
        <v>2207</v>
      </c>
      <c r="J565" s="8" t="s">
        <v>26</v>
      </c>
      <c r="K565" s="9" t="s">
        <v>27</v>
      </c>
      <c r="L565" s="10">
        <v>136707</v>
      </c>
      <c r="M565" s="8" t="s">
        <v>46</v>
      </c>
      <c r="N565" s="8" t="s">
        <v>29</v>
      </c>
      <c r="O565" s="9" t="s">
        <v>30</v>
      </c>
      <c r="P565" s="11" t="s">
        <v>31</v>
      </c>
      <c r="Q565" s="9"/>
      <c r="R565" s="9">
        <v>0.6</v>
      </c>
      <c r="S565" s="12">
        <v>0</v>
      </c>
    </row>
    <row r="566" spans="1:19" hidden="1" x14ac:dyDescent="0.25">
      <c r="A566" s="8">
        <v>545536</v>
      </c>
      <c r="B566" s="8" t="s">
        <v>2159</v>
      </c>
      <c r="C566" s="8" t="s">
        <v>2160</v>
      </c>
      <c r="D566" s="8" t="s">
        <v>21</v>
      </c>
      <c r="E566" s="9">
        <v>2</v>
      </c>
      <c r="F566" s="8" t="s">
        <v>2208</v>
      </c>
      <c r="G566" s="8" t="s">
        <v>2209</v>
      </c>
      <c r="H566" s="8" t="s">
        <v>2210</v>
      </c>
      <c r="I566" s="8" t="s">
        <v>2211</v>
      </c>
      <c r="J566" s="8" t="s">
        <v>26</v>
      </c>
      <c r="K566" s="9" t="s">
        <v>27</v>
      </c>
      <c r="L566" s="10">
        <v>36800</v>
      </c>
      <c r="M566" s="8" t="s">
        <v>96</v>
      </c>
      <c r="N566" s="8" t="s">
        <v>29</v>
      </c>
      <c r="O566" s="9" t="s">
        <v>30</v>
      </c>
      <c r="P566" s="11" t="s">
        <v>31</v>
      </c>
      <c r="Q566" s="9"/>
      <c r="R566" s="9">
        <v>0</v>
      </c>
      <c r="S566" s="12">
        <v>0</v>
      </c>
    </row>
    <row r="567" spans="1:19" hidden="1" x14ac:dyDescent="0.25">
      <c r="A567" s="8">
        <v>545536</v>
      </c>
      <c r="B567" s="8" t="s">
        <v>2159</v>
      </c>
      <c r="C567" s="8" t="s">
        <v>2160</v>
      </c>
      <c r="D567" s="8" t="s">
        <v>21</v>
      </c>
      <c r="E567" s="9">
        <v>2</v>
      </c>
      <c r="F567" s="8" t="s">
        <v>2212</v>
      </c>
      <c r="G567" s="8" t="s">
        <v>2213</v>
      </c>
      <c r="H567" s="8" t="s">
        <v>2214</v>
      </c>
      <c r="I567" s="8" t="s">
        <v>2215</v>
      </c>
      <c r="J567" s="8" t="s">
        <v>26</v>
      </c>
      <c r="K567" s="9" t="s">
        <v>27</v>
      </c>
      <c r="L567" s="10">
        <v>211615</v>
      </c>
      <c r="M567" s="8" t="s">
        <v>46</v>
      </c>
      <c r="N567" s="8" t="s">
        <v>29</v>
      </c>
      <c r="O567" s="9" t="s">
        <v>30</v>
      </c>
      <c r="P567" s="11" t="s">
        <v>31</v>
      </c>
      <c r="Q567" s="9"/>
      <c r="R567" s="9">
        <v>12.6</v>
      </c>
      <c r="S567" s="12">
        <v>0.22</v>
      </c>
    </row>
    <row r="568" spans="1:19" hidden="1" x14ac:dyDescent="0.25">
      <c r="A568" s="8">
        <v>545537</v>
      </c>
      <c r="B568" s="8" t="s">
        <v>2216</v>
      </c>
      <c r="C568" s="8" t="s">
        <v>2160</v>
      </c>
      <c r="D568" s="8" t="s">
        <v>33</v>
      </c>
      <c r="E568" s="9">
        <v>2</v>
      </c>
      <c r="F568" s="8" t="s">
        <v>2217</v>
      </c>
      <c r="G568" s="8" t="s">
        <v>2218</v>
      </c>
      <c r="H568" s="8" t="s">
        <v>2219</v>
      </c>
      <c r="I568" s="8" t="s">
        <v>2220</v>
      </c>
      <c r="J568" s="8" t="s">
        <v>26</v>
      </c>
      <c r="K568" s="9" t="s">
        <v>27</v>
      </c>
      <c r="L568" s="10">
        <v>268966</v>
      </c>
      <c r="M568" s="8" t="s">
        <v>46</v>
      </c>
      <c r="N568" s="8" t="s">
        <v>29</v>
      </c>
      <c r="O568" s="9" t="s">
        <v>30</v>
      </c>
      <c r="P568" s="11" t="s">
        <v>31</v>
      </c>
      <c r="Q568" s="9"/>
      <c r="R568" s="9">
        <v>4.5</v>
      </c>
      <c r="S568" s="12">
        <v>0.115</v>
      </c>
    </row>
    <row r="569" spans="1:19" hidden="1" x14ac:dyDescent="0.25">
      <c r="A569" s="8">
        <v>545536</v>
      </c>
      <c r="B569" s="8" t="s">
        <v>2159</v>
      </c>
      <c r="C569" s="8" t="s">
        <v>2160</v>
      </c>
      <c r="D569" s="8" t="s">
        <v>21</v>
      </c>
      <c r="E569" s="9">
        <v>2</v>
      </c>
      <c r="F569" s="8" t="s">
        <v>2221</v>
      </c>
      <c r="G569" s="8" t="s">
        <v>2222</v>
      </c>
      <c r="H569" s="8" t="s">
        <v>2223</v>
      </c>
      <c r="I569" s="8" t="s">
        <v>2224</v>
      </c>
      <c r="J569" s="8" t="s">
        <v>26</v>
      </c>
      <c r="K569" s="9" t="s">
        <v>27</v>
      </c>
      <c r="L569" s="10">
        <v>521700</v>
      </c>
      <c r="M569" s="8" t="s">
        <v>96</v>
      </c>
      <c r="N569" s="8" t="s">
        <v>29</v>
      </c>
      <c r="O569" s="9" t="s">
        <v>153</v>
      </c>
      <c r="P569" s="11" t="s">
        <v>31</v>
      </c>
      <c r="Q569" s="9"/>
      <c r="R569" s="9">
        <v>3.1</v>
      </c>
      <c r="S569" s="12">
        <v>0.11</v>
      </c>
    </row>
    <row r="570" spans="1:19" hidden="1" x14ac:dyDescent="0.25">
      <c r="A570" s="8">
        <v>545536</v>
      </c>
      <c r="B570" s="8" t="s">
        <v>2159</v>
      </c>
      <c r="C570" s="8" t="s">
        <v>2160</v>
      </c>
      <c r="D570" s="8" t="s">
        <v>21</v>
      </c>
      <c r="E570" s="9">
        <v>2</v>
      </c>
      <c r="F570" s="8" t="s">
        <v>2225</v>
      </c>
      <c r="G570" s="8" t="s">
        <v>2226</v>
      </c>
      <c r="H570" s="8" t="s">
        <v>2227</v>
      </c>
      <c r="I570" s="8" t="s">
        <v>2228</v>
      </c>
      <c r="J570" s="8" t="s">
        <v>26</v>
      </c>
      <c r="K570" s="9" t="s">
        <v>27</v>
      </c>
      <c r="L570" s="10">
        <v>239000</v>
      </c>
      <c r="M570" s="8" t="s">
        <v>46</v>
      </c>
      <c r="N570" s="8" t="s">
        <v>29</v>
      </c>
      <c r="O570" s="9" t="s">
        <v>153</v>
      </c>
      <c r="P570" s="11" t="s">
        <v>31</v>
      </c>
      <c r="Q570" s="9"/>
      <c r="R570" s="9">
        <v>3.8</v>
      </c>
      <c r="S570" s="12">
        <v>0.11</v>
      </c>
    </row>
    <row r="571" spans="1:19" hidden="1" x14ac:dyDescent="0.25">
      <c r="A571" s="8">
        <v>545536</v>
      </c>
      <c r="B571" s="8" t="s">
        <v>2159</v>
      </c>
      <c r="C571" s="8" t="s">
        <v>2160</v>
      </c>
      <c r="D571" s="8" t="s">
        <v>21</v>
      </c>
      <c r="E571" s="9">
        <v>2</v>
      </c>
      <c r="F571" s="8" t="s">
        <v>2229</v>
      </c>
      <c r="G571" s="8" t="s">
        <v>2230</v>
      </c>
      <c r="H571" s="8" t="s">
        <v>2231</v>
      </c>
      <c r="I571" s="8" t="s">
        <v>2232</v>
      </c>
      <c r="J571" s="8" t="s">
        <v>26</v>
      </c>
      <c r="K571" s="9" t="s">
        <v>27</v>
      </c>
      <c r="L571" s="10">
        <v>292030</v>
      </c>
      <c r="M571" s="8" t="s">
        <v>28</v>
      </c>
      <c r="N571" s="8" t="s">
        <v>29</v>
      </c>
      <c r="O571" s="9" t="s">
        <v>153</v>
      </c>
      <c r="P571" s="11" t="s">
        <v>31</v>
      </c>
      <c r="Q571" s="9"/>
      <c r="R571" s="9">
        <v>7</v>
      </c>
      <c r="S571" s="12">
        <v>0.13</v>
      </c>
    </row>
    <row r="572" spans="1:19" hidden="1" x14ac:dyDescent="0.25">
      <c r="A572" s="8">
        <v>545536</v>
      </c>
      <c r="B572" s="8" t="s">
        <v>2159</v>
      </c>
      <c r="C572" s="8" t="s">
        <v>2160</v>
      </c>
      <c r="D572" s="8" t="s">
        <v>21</v>
      </c>
      <c r="E572" s="9">
        <v>2</v>
      </c>
      <c r="F572" s="8" t="s">
        <v>2233</v>
      </c>
      <c r="G572" s="8" t="s">
        <v>2234</v>
      </c>
      <c r="H572" s="8" t="s">
        <v>2235</v>
      </c>
      <c r="I572" s="8" t="s">
        <v>2236</v>
      </c>
      <c r="J572" s="8" t="s">
        <v>26</v>
      </c>
      <c r="K572" s="9" t="s">
        <v>27</v>
      </c>
      <c r="L572" s="10">
        <v>135771</v>
      </c>
      <c r="M572" s="8" t="s">
        <v>46</v>
      </c>
      <c r="N572" s="8" t="s">
        <v>29</v>
      </c>
      <c r="O572" s="9" t="s">
        <v>30</v>
      </c>
      <c r="P572" s="11" t="s">
        <v>31</v>
      </c>
      <c r="Q572" s="9"/>
      <c r="R572" s="9">
        <v>2.2000000000000002</v>
      </c>
      <c r="S572" s="12">
        <v>0.10199999999999999</v>
      </c>
    </row>
    <row r="573" spans="1:19" hidden="1" x14ac:dyDescent="0.25">
      <c r="A573" s="8">
        <v>545536</v>
      </c>
      <c r="B573" s="8" t="s">
        <v>2159</v>
      </c>
      <c r="C573" s="8" t="s">
        <v>2160</v>
      </c>
      <c r="D573" s="8" t="s">
        <v>21</v>
      </c>
      <c r="E573" s="9">
        <v>2</v>
      </c>
      <c r="F573" s="8" t="s">
        <v>2237</v>
      </c>
      <c r="G573" s="8" t="s">
        <v>2238</v>
      </c>
      <c r="H573" s="8" t="s">
        <v>2239</v>
      </c>
      <c r="I573" s="8" t="s">
        <v>2240</v>
      </c>
      <c r="J573" s="8" t="s">
        <v>26</v>
      </c>
      <c r="K573" s="9" t="s">
        <v>27</v>
      </c>
      <c r="L573" s="10">
        <v>107680</v>
      </c>
      <c r="M573" s="8" t="s">
        <v>46</v>
      </c>
      <c r="N573" s="8" t="s">
        <v>29</v>
      </c>
      <c r="O573" s="9" t="s">
        <v>30</v>
      </c>
      <c r="P573" s="11" t="s">
        <v>31</v>
      </c>
      <c r="Q573" s="9"/>
      <c r="R573" s="9">
        <v>0.3</v>
      </c>
      <c r="S573" s="12">
        <v>0</v>
      </c>
    </row>
    <row r="574" spans="1:19" hidden="1" x14ac:dyDescent="0.25">
      <c r="A574" s="8">
        <v>545536</v>
      </c>
      <c r="B574" s="8" t="s">
        <v>2159</v>
      </c>
      <c r="C574" s="8" t="s">
        <v>2160</v>
      </c>
      <c r="D574" s="8" t="s">
        <v>21</v>
      </c>
      <c r="E574" s="9">
        <v>2</v>
      </c>
      <c r="F574" s="8" t="s">
        <v>310</v>
      </c>
      <c r="G574" s="8" t="s">
        <v>2241</v>
      </c>
      <c r="H574" s="8" t="s">
        <v>2242</v>
      </c>
      <c r="I574" s="8" t="s">
        <v>2243</v>
      </c>
      <c r="J574" s="8" t="s">
        <v>90</v>
      </c>
      <c r="K574" s="9" t="s">
        <v>91</v>
      </c>
      <c r="L574" s="10">
        <v>56181</v>
      </c>
      <c r="M574" s="8" t="s">
        <v>46</v>
      </c>
      <c r="N574" s="8" t="s">
        <v>29</v>
      </c>
      <c r="O574" s="9" t="s">
        <v>153</v>
      </c>
      <c r="P574" s="11" t="s">
        <v>31</v>
      </c>
      <c r="Q574" s="9" t="s">
        <v>92</v>
      </c>
      <c r="R574" s="9">
        <v>1</v>
      </c>
      <c r="S574" s="12">
        <v>0</v>
      </c>
    </row>
    <row r="575" spans="1:19" hidden="1" x14ac:dyDescent="0.25">
      <c r="A575" s="8">
        <v>545536</v>
      </c>
      <c r="B575" s="8" t="s">
        <v>2159</v>
      </c>
      <c r="C575" s="8" t="s">
        <v>2160</v>
      </c>
      <c r="D575" s="8" t="s">
        <v>21</v>
      </c>
      <c r="E575" s="9">
        <v>2</v>
      </c>
      <c r="F575" s="8" t="s">
        <v>2244</v>
      </c>
      <c r="G575" s="8" t="s">
        <v>2245</v>
      </c>
      <c r="H575" s="8" t="s">
        <v>2246</v>
      </c>
      <c r="I575" s="8" t="s">
        <v>2247</v>
      </c>
      <c r="J575" s="8" t="s">
        <v>26</v>
      </c>
      <c r="K575" s="9" t="s">
        <v>27</v>
      </c>
      <c r="L575" s="10">
        <v>65545</v>
      </c>
      <c r="M575" s="8" t="s">
        <v>46</v>
      </c>
      <c r="N575" s="8" t="s">
        <v>29</v>
      </c>
      <c r="O575" s="9" t="s">
        <v>30</v>
      </c>
      <c r="P575" s="11" t="s">
        <v>31</v>
      </c>
      <c r="Q575" s="9"/>
      <c r="R575" s="9">
        <v>0.6</v>
      </c>
      <c r="S575" s="12">
        <v>0</v>
      </c>
    </row>
    <row r="576" spans="1:19" hidden="1" x14ac:dyDescent="0.25">
      <c r="A576" s="8">
        <v>545536</v>
      </c>
      <c r="B576" s="8" t="s">
        <v>2159</v>
      </c>
      <c r="C576" s="8" t="s">
        <v>2160</v>
      </c>
      <c r="D576" s="8" t="s">
        <v>21</v>
      </c>
      <c r="E576" s="9">
        <v>2</v>
      </c>
      <c r="F576" s="8" t="s">
        <v>2248</v>
      </c>
      <c r="G576" s="8" t="s">
        <v>2249</v>
      </c>
      <c r="H576" s="8" t="s">
        <v>2250</v>
      </c>
      <c r="I576" s="8" t="s">
        <v>2251</v>
      </c>
      <c r="J576" s="8" t="s">
        <v>26</v>
      </c>
      <c r="K576" s="9" t="s">
        <v>27</v>
      </c>
      <c r="L576" s="10">
        <v>91270</v>
      </c>
      <c r="M576" s="8" t="s">
        <v>28</v>
      </c>
      <c r="N576" s="8" t="s">
        <v>29</v>
      </c>
      <c r="O576" s="9" t="s">
        <v>30</v>
      </c>
      <c r="P576" s="11" t="s">
        <v>31</v>
      </c>
      <c r="Q576" s="9"/>
      <c r="R576" s="9">
        <v>0</v>
      </c>
      <c r="S576" s="12">
        <v>0</v>
      </c>
    </row>
    <row r="577" spans="1:19" hidden="1" x14ac:dyDescent="0.25">
      <c r="A577" s="8">
        <v>545536</v>
      </c>
      <c r="B577" s="8" t="s">
        <v>2159</v>
      </c>
      <c r="C577" s="8" t="s">
        <v>2160</v>
      </c>
      <c r="D577" s="8" t="s">
        <v>21</v>
      </c>
      <c r="E577" s="9">
        <v>2</v>
      </c>
      <c r="F577" s="8" t="s">
        <v>2252</v>
      </c>
      <c r="G577" s="8" t="s">
        <v>2253</v>
      </c>
      <c r="H577" s="8" t="s">
        <v>2254</v>
      </c>
      <c r="I577" s="8" t="s">
        <v>2255</v>
      </c>
      <c r="J577" s="8" t="s">
        <v>26</v>
      </c>
      <c r="K577" s="9" t="s">
        <v>27</v>
      </c>
      <c r="L577" s="10">
        <v>180248</v>
      </c>
      <c r="M577" s="8" t="s">
        <v>46</v>
      </c>
      <c r="N577" s="8" t="s">
        <v>29</v>
      </c>
      <c r="O577" s="9" t="s">
        <v>153</v>
      </c>
      <c r="P577" s="11" t="s">
        <v>31</v>
      </c>
      <c r="Q577" s="9"/>
      <c r="R577" s="9">
        <v>4.2</v>
      </c>
      <c r="S577" s="12">
        <v>0.112</v>
      </c>
    </row>
    <row r="578" spans="1:19" hidden="1" x14ac:dyDescent="0.25">
      <c r="A578" s="8">
        <v>545536</v>
      </c>
      <c r="B578" s="8" t="s">
        <v>2159</v>
      </c>
      <c r="C578" s="8" t="s">
        <v>2160</v>
      </c>
      <c r="D578" s="8" t="s">
        <v>21</v>
      </c>
      <c r="E578" s="9">
        <v>2</v>
      </c>
      <c r="F578" s="8" t="s">
        <v>2256</v>
      </c>
      <c r="G578" s="8" t="s">
        <v>2257</v>
      </c>
      <c r="H578" s="8" t="s">
        <v>2258</v>
      </c>
      <c r="I578" s="8" t="s">
        <v>2259</v>
      </c>
      <c r="J578" s="8" t="s">
        <v>26</v>
      </c>
      <c r="K578" s="9" t="s">
        <v>27</v>
      </c>
      <c r="L578" s="10">
        <v>468175</v>
      </c>
      <c r="M578" s="8" t="s">
        <v>46</v>
      </c>
      <c r="N578" s="8" t="s">
        <v>29</v>
      </c>
      <c r="O578" s="9" t="s">
        <v>30</v>
      </c>
      <c r="P578" s="11" t="s">
        <v>31</v>
      </c>
      <c r="Q578" s="9"/>
      <c r="R578" s="9">
        <v>1.5</v>
      </c>
      <c r="S578" s="12">
        <v>4.5999999999999999E-2</v>
      </c>
    </row>
    <row r="579" spans="1:19" hidden="1" x14ac:dyDescent="0.25">
      <c r="A579" s="8">
        <v>545536</v>
      </c>
      <c r="B579" s="8" t="s">
        <v>2159</v>
      </c>
      <c r="C579" s="8" t="s">
        <v>2160</v>
      </c>
      <c r="D579" s="8" t="s">
        <v>21</v>
      </c>
      <c r="E579" s="9">
        <v>2</v>
      </c>
      <c r="F579" s="8" t="s">
        <v>2260</v>
      </c>
      <c r="G579" s="8" t="s">
        <v>2261</v>
      </c>
      <c r="H579" s="8" t="s">
        <v>2262</v>
      </c>
      <c r="I579" s="8" t="s">
        <v>2263</v>
      </c>
      <c r="J579" s="8" t="s">
        <v>26</v>
      </c>
      <c r="K579" s="9" t="s">
        <v>27</v>
      </c>
      <c r="L579" s="10">
        <v>177907</v>
      </c>
      <c r="M579" s="8" t="s">
        <v>46</v>
      </c>
      <c r="N579" s="8" t="s">
        <v>29</v>
      </c>
      <c r="O579" s="9" t="s">
        <v>30</v>
      </c>
      <c r="P579" s="11" t="s">
        <v>31</v>
      </c>
      <c r="Q579" s="9"/>
      <c r="R579" s="9">
        <v>1</v>
      </c>
      <c r="S579" s="12">
        <v>0</v>
      </c>
    </row>
    <row r="580" spans="1:19" hidden="1" x14ac:dyDescent="0.25">
      <c r="A580" s="8">
        <v>545536</v>
      </c>
      <c r="B580" s="8" t="s">
        <v>2159</v>
      </c>
      <c r="C580" s="8" t="s">
        <v>2160</v>
      </c>
      <c r="D580" s="8" t="s">
        <v>21</v>
      </c>
      <c r="E580" s="9">
        <v>2</v>
      </c>
      <c r="F580" s="8" t="s">
        <v>2264</v>
      </c>
      <c r="G580" s="8" t="s">
        <v>2265</v>
      </c>
      <c r="H580" s="8" t="s">
        <v>2266</v>
      </c>
      <c r="I580" s="8" t="s">
        <v>2267</v>
      </c>
      <c r="J580" s="8" t="s">
        <v>26</v>
      </c>
      <c r="K580" s="9" t="s">
        <v>27</v>
      </c>
      <c r="L580" s="10">
        <v>257660</v>
      </c>
      <c r="M580" s="8" t="s">
        <v>28</v>
      </c>
      <c r="N580" s="8" t="s">
        <v>47</v>
      </c>
      <c r="O580" s="9" t="s">
        <v>30</v>
      </c>
      <c r="P580" s="11" t="s">
        <v>31</v>
      </c>
      <c r="Q580" s="9"/>
      <c r="R580" s="9">
        <v>0.2</v>
      </c>
      <c r="S580" s="12">
        <v>0</v>
      </c>
    </row>
    <row r="581" spans="1:19" hidden="1" x14ac:dyDescent="0.25">
      <c r="A581" s="8">
        <v>545536</v>
      </c>
      <c r="B581" s="8" t="s">
        <v>2159</v>
      </c>
      <c r="C581" s="8" t="s">
        <v>2160</v>
      </c>
      <c r="D581" s="8" t="s">
        <v>21</v>
      </c>
      <c r="E581" s="9">
        <v>2</v>
      </c>
      <c r="F581" s="8" t="s">
        <v>310</v>
      </c>
      <c r="G581" s="8" t="s">
        <v>2268</v>
      </c>
      <c r="H581" s="8" t="s">
        <v>2269</v>
      </c>
      <c r="I581" s="8" t="s">
        <v>2270</v>
      </c>
      <c r="J581" s="8" t="s">
        <v>90</v>
      </c>
      <c r="K581" s="9" t="s">
        <v>91</v>
      </c>
      <c r="L581" s="10">
        <v>13000</v>
      </c>
      <c r="M581" s="8" t="s">
        <v>96</v>
      </c>
      <c r="N581" s="8" t="s">
        <v>29</v>
      </c>
      <c r="O581" s="9" t="s">
        <v>30</v>
      </c>
      <c r="P581" s="11" t="s">
        <v>31</v>
      </c>
      <c r="Q581" s="9" t="s">
        <v>92</v>
      </c>
      <c r="R581" s="9">
        <v>2.5</v>
      </c>
      <c r="S581" s="12">
        <v>6.4000000000000001E-2</v>
      </c>
    </row>
    <row r="582" spans="1:19" hidden="1" x14ac:dyDescent="0.25">
      <c r="A582" s="8">
        <v>545536</v>
      </c>
      <c r="B582" s="8" t="s">
        <v>2159</v>
      </c>
      <c r="C582" s="8" t="s">
        <v>2160</v>
      </c>
      <c r="D582" s="8" t="s">
        <v>21</v>
      </c>
      <c r="E582" s="9">
        <v>2</v>
      </c>
      <c r="F582" s="8" t="s">
        <v>2271</v>
      </c>
      <c r="G582" s="8" t="s">
        <v>2272</v>
      </c>
      <c r="H582" s="8" t="s">
        <v>2273</v>
      </c>
      <c r="I582" s="8" t="s">
        <v>2274</v>
      </c>
      <c r="J582" s="8" t="s">
        <v>26</v>
      </c>
      <c r="K582" s="9" t="s">
        <v>27</v>
      </c>
      <c r="L582" s="10">
        <v>187650</v>
      </c>
      <c r="M582" s="8" t="s">
        <v>28</v>
      </c>
      <c r="N582" s="8" t="s">
        <v>29</v>
      </c>
      <c r="O582" s="9" t="s">
        <v>153</v>
      </c>
      <c r="P582" s="11" t="s">
        <v>31</v>
      </c>
      <c r="Q582" s="9"/>
      <c r="R582" s="9">
        <v>8.4</v>
      </c>
      <c r="S582" s="12">
        <v>0.14000000000000001</v>
      </c>
    </row>
    <row r="583" spans="1:19" hidden="1" x14ac:dyDescent="0.25">
      <c r="A583" s="8">
        <v>545536</v>
      </c>
      <c r="B583" s="8" t="s">
        <v>2159</v>
      </c>
      <c r="C583" s="8" t="s">
        <v>2160</v>
      </c>
      <c r="D583" s="8" t="s">
        <v>21</v>
      </c>
      <c r="E583" s="9">
        <v>2</v>
      </c>
      <c r="F583" s="8" t="s">
        <v>2275</v>
      </c>
      <c r="G583" s="8" t="s">
        <v>2276</v>
      </c>
      <c r="H583" s="8" t="s">
        <v>2277</v>
      </c>
      <c r="I583" s="8" t="s">
        <v>2278</v>
      </c>
      <c r="J583" s="8" t="s">
        <v>26</v>
      </c>
      <c r="K583" s="9" t="s">
        <v>27</v>
      </c>
      <c r="L583" s="10">
        <v>680600</v>
      </c>
      <c r="M583" s="8" t="s">
        <v>96</v>
      </c>
      <c r="N583" s="8" t="s">
        <v>29</v>
      </c>
      <c r="O583" s="9" t="s">
        <v>153</v>
      </c>
      <c r="P583" s="11" t="s">
        <v>31</v>
      </c>
      <c r="Q583" s="9"/>
      <c r="R583" s="9">
        <v>1</v>
      </c>
      <c r="S583" s="12">
        <v>0</v>
      </c>
    </row>
    <row r="584" spans="1:19" hidden="1" x14ac:dyDescent="0.25">
      <c r="A584" s="8">
        <v>545536</v>
      </c>
      <c r="B584" s="8" t="s">
        <v>2159</v>
      </c>
      <c r="C584" s="8" t="s">
        <v>2160</v>
      </c>
      <c r="D584" s="8" t="s">
        <v>21</v>
      </c>
      <c r="E584" s="9">
        <v>2</v>
      </c>
      <c r="F584" s="8" t="s">
        <v>2279</v>
      </c>
      <c r="G584" s="8" t="s">
        <v>2280</v>
      </c>
      <c r="H584" s="8" t="s">
        <v>2281</v>
      </c>
      <c r="I584" s="8" t="s">
        <v>2282</v>
      </c>
      <c r="J584" s="8" t="s">
        <v>26</v>
      </c>
      <c r="K584" s="9" t="s">
        <v>27</v>
      </c>
      <c r="L584" s="10">
        <v>84900</v>
      </c>
      <c r="M584" s="8" t="s">
        <v>96</v>
      </c>
      <c r="N584" s="8" t="s">
        <v>47</v>
      </c>
      <c r="O584" s="9" t="s">
        <v>30</v>
      </c>
      <c r="P584" s="11" t="s">
        <v>31</v>
      </c>
      <c r="Q584" s="9"/>
      <c r="R584" s="9">
        <v>1.6</v>
      </c>
      <c r="S584" s="12">
        <v>5.8999999999999997E-2</v>
      </c>
    </row>
    <row r="585" spans="1:19" hidden="1" x14ac:dyDescent="0.25">
      <c r="A585" s="8">
        <v>545536</v>
      </c>
      <c r="B585" s="8" t="s">
        <v>2159</v>
      </c>
      <c r="C585" s="8" t="s">
        <v>2160</v>
      </c>
      <c r="D585" s="8" t="s">
        <v>21</v>
      </c>
      <c r="E585" s="9">
        <v>2</v>
      </c>
      <c r="F585" s="8" t="s">
        <v>2283</v>
      </c>
      <c r="G585" s="8" t="s">
        <v>2284</v>
      </c>
      <c r="H585" s="8" t="s">
        <v>2235</v>
      </c>
      <c r="I585" s="8" t="s">
        <v>2285</v>
      </c>
      <c r="J585" s="8" t="s">
        <v>26</v>
      </c>
      <c r="K585" s="9" t="s">
        <v>27</v>
      </c>
      <c r="L585" s="10">
        <v>276223</v>
      </c>
      <c r="M585" s="8" t="s">
        <v>46</v>
      </c>
      <c r="N585" s="8" t="s">
        <v>47</v>
      </c>
      <c r="O585" s="9" t="s">
        <v>30</v>
      </c>
      <c r="P585" s="11" t="s">
        <v>31</v>
      </c>
      <c r="Q585" s="9"/>
      <c r="R585" s="9">
        <v>2.1</v>
      </c>
      <c r="S585" s="12">
        <v>0.10100000000000001</v>
      </c>
    </row>
    <row r="586" spans="1:19" hidden="1" x14ac:dyDescent="0.25">
      <c r="A586" s="8">
        <v>545536</v>
      </c>
      <c r="B586" s="8" t="s">
        <v>2159</v>
      </c>
      <c r="C586" s="8" t="s">
        <v>2160</v>
      </c>
      <c r="D586" s="8" t="s">
        <v>21</v>
      </c>
      <c r="E586" s="9">
        <v>2</v>
      </c>
      <c r="F586" s="8" t="s">
        <v>2286</v>
      </c>
      <c r="G586" s="8" t="s">
        <v>2287</v>
      </c>
      <c r="H586" s="8" t="s">
        <v>2288</v>
      </c>
      <c r="I586" s="8" t="s">
        <v>2289</v>
      </c>
      <c r="J586" s="8" t="s">
        <v>26</v>
      </c>
      <c r="K586" s="9" t="s">
        <v>27</v>
      </c>
      <c r="L586" s="10">
        <v>131089</v>
      </c>
      <c r="M586" s="8" t="s">
        <v>46</v>
      </c>
      <c r="N586" s="8" t="s">
        <v>29</v>
      </c>
      <c r="O586" s="9" t="s">
        <v>30</v>
      </c>
      <c r="P586" s="11" t="s">
        <v>31</v>
      </c>
      <c r="Q586" s="9"/>
      <c r="R586" s="9">
        <v>0</v>
      </c>
      <c r="S586" s="12">
        <v>0</v>
      </c>
    </row>
    <row r="587" spans="1:19" hidden="1" x14ac:dyDescent="0.25">
      <c r="A587" s="8">
        <v>545536</v>
      </c>
      <c r="B587" s="8" t="s">
        <v>2159</v>
      </c>
      <c r="C587" s="8" t="s">
        <v>2160</v>
      </c>
      <c r="D587" s="8" t="s">
        <v>21</v>
      </c>
      <c r="E587" s="9">
        <v>2</v>
      </c>
      <c r="F587" s="8" t="s">
        <v>2290</v>
      </c>
      <c r="G587" s="8" t="s">
        <v>2291</v>
      </c>
      <c r="H587" s="8" t="s">
        <v>2292</v>
      </c>
      <c r="I587" s="8" t="s">
        <v>2293</v>
      </c>
      <c r="J587" s="8" t="s">
        <v>26</v>
      </c>
      <c r="K587" s="9" t="s">
        <v>27</v>
      </c>
      <c r="L587" s="10">
        <v>140453</v>
      </c>
      <c r="M587" s="8" t="s">
        <v>46</v>
      </c>
      <c r="N587" s="8" t="s">
        <v>29</v>
      </c>
      <c r="O587" s="9" t="s">
        <v>30</v>
      </c>
      <c r="P587" s="11" t="s">
        <v>31</v>
      </c>
      <c r="Q587" s="9"/>
      <c r="R587" s="9">
        <v>2.7</v>
      </c>
      <c r="S587" s="12">
        <v>0.107</v>
      </c>
    </row>
    <row r="588" spans="1:19" hidden="1" x14ac:dyDescent="0.25">
      <c r="A588" s="8">
        <v>545536</v>
      </c>
      <c r="B588" s="8" t="s">
        <v>2159</v>
      </c>
      <c r="C588" s="8" t="s">
        <v>2160</v>
      </c>
      <c r="D588" s="8" t="s">
        <v>21</v>
      </c>
      <c r="E588" s="9">
        <v>2</v>
      </c>
      <c r="F588" s="8" t="s">
        <v>2294</v>
      </c>
      <c r="G588" s="8" t="s">
        <v>2295</v>
      </c>
      <c r="H588" s="8" t="s">
        <v>2296</v>
      </c>
      <c r="I588" s="8" t="s">
        <v>2297</v>
      </c>
      <c r="J588" s="8" t="s">
        <v>26</v>
      </c>
      <c r="K588" s="9" t="s">
        <v>27</v>
      </c>
      <c r="L588" s="10">
        <v>878950</v>
      </c>
      <c r="M588" s="8" t="s">
        <v>28</v>
      </c>
      <c r="N588" s="8" t="s">
        <v>29</v>
      </c>
      <c r="O588" s="9" t="s">
        <v>30</v>
      </c>
      <c r="P588" s="11" t="s">
        <v>31</v>
      </c>
      <c r="Q588" s="9"/>
      <c r="R588" s="9">
        <v>4.0999999999999996</v>
      </c>
      <c r="S588" s="12">
        <v>0.111</v>
      </c>
    </row>
    <row r="589" spans="1:19" hidden="1" x14ac:dyDescent="0.25">
      <c r="A589" s="8">
        <v>545536</v>
      </c>
      <c r="B589" s="8" t="s">
        <v>2159</v>
      </c>
      <c r="C589" s="8" t="s">
        <v>2160</v>
      </c>
      <c r="D589" s="8" t="s">
        <v>21</v>
      </c>
      <c r="E589" s="9">
        <v>2</v>
      </c>
      <c r="F589" s="8" t="s">
        <v>310</v>
      </c>
      <c r="G589" s="8" t="s">
        <v>2298</v>
      </c>
      <c r="H589" s="8" t="s">
        <v>2299</v>
      </c>
      <c r="I589" s="8" t="s">
        <v>2300</v>
      </c>
      <c r="J589" s="8" t="s">
        <v>90</v>
      </c>
      <c r="K589" s="9" t="s">
        <v>91</v>
      </c>
      <c r="L589" s="10">
        <v>60863</v>
      </c>
      <c r="M589" s="8" t="s">
        <v>46</v>
      </c>
      <c r="N589" s="8" t="s">
        <v>29</v>
      </c>
      <c r="O589" s="9" t="s">
        <v>30</v>
      </c>
      <c r="P589" s="11" t="s">
        <v>31</v>
      </c>
      <c r="Q589" s="9" t="s">
        <v>92</v>
      </c>
      <c r="R589" s="9">
        <v>0</v>
      </c>
      <c r="S589" s="12">
        <v>0</v>
      </c>
    </row>
    <row r="590" spans="1:19" hidden="1" x14ac:dyDescent="0.25">
      <c r="A590" s="8">
        <v>545536</v>
      </c>
      <c r="B590" s="8" t="s">
        <v>2159</v>
      </c>
      <c r="C590" s="8" t="s">
        <v>2160</v>
      </c>
      <c r="D590" s="8" t="s">
        <v>21</v>
      </c>
      <c r="E590" s="9">
        <v>2</v>
      </c>
      <c r="F590" s="8" t="s">
        <v>310</v>
      </c>
      <c r="G590" s="8" t="s">
        <v>2301</v>
      </c>
      <c r="H590" s="8" t="s">
        <v>2302</v>
      </c>
      <c r="I590" s="8" t="s">
        <v>2303</v>
      </c>
      <c r="J590" s="8" t="s">
        <v>90</v>
      </c>
      <c r="K590" s="9" t="s">
        <v>159</v>
      </c>
      <c r="L590" s="10">
        <v>17300</v>
      </c>
      <c r="M590" s="8" t="s">
        <v>96</v>
      </c>
      <c r="N590" s="8" t="s">
        <v>29</v>
      </c>
      <c r="O590" s="9" t="s">
        <v>153</v>
      </c>
      <c r="P590" s="11" t="s">
        <v>31</v>
      </c>
      <c r="Q590" s="9" t="s">
        <v>92</v>
      </c>
      <c r="R590" s="9">
        <v>11.2</v>
      </c>
      <c r="S590" s="12">
        <v>0.50900000000000001</v>
      </c>
    </row>
    <row r="591" spans="1:19" hidden="1" x14ac:dyDescent="0.25">
      <c r="A591" s="8">
        <v>545536</v>
      </c>
      <c r="B591" s="8" t="s">
        <v>2159</v>
      </c>
      <c r="C591" s="8" t="s">
        <v>2160</v>
      </c>
      <c r="D591" s="8" t="s">
        <v>21</v>
      </c>
      <c r="E591" s="9">
        <v>2</v>
      </c>
      <c r="F591" s="8" t="s">
        <v>2304</v>
      </c>
      <c r="G591" s="8" t="s">
        <v>2305</v>
      </c>
      <c r="H591" s="8" t="s">
        <v>2306</v>
      </c>
      <c r="I591" s="8" t="s">
        <v>2307</v>
      </c>
      <c r="J591" s="8" t="s">
        <v>26</v>
      </c>
      <c r="K591" s="9" t="s">
        <v>27</v>
      </c>
      <c r="L591" s="10">
        <v>73180</v>
      </c>
      <c r="M591" s="8" t="s">
        <v>28</v>
      </c>
      <c r="N591" s="8" t="s">
        <v>29</v>
      </c>
      <c r="O591" s="9" t="s">
        <v>153</v>
      </c>
      <c r="P591" s="11" t="s">
        <v>31</v>
      </c>
      <c r="Q591" s="9"/>
      <c r="R591" s="9">
        <v>0.3</v>
      </c>
      <c r="S591" s="12">
        <v>0</v>
      </c>
    </row>
    <row r="592" spans="1:19" hidden="1" x14ac:dyDescent="0.25">
      <c r="A592" s="8">
        <v>545536</v>
      </c>
      <c r="B592" s="8" t="s">
        <v>2159</v>
      </c>
      <c r="C592" s="8" t="s">
        <v>2160</v>
      </c>
      <c r="D592" s="8" t="s">
        <v>21</v>
      </c>
      <c r="E592" s="9">
        <v>2</v>
      </c>
      <c r="F592" s="8" t="s">
        <v>2308</v>
      </c>
      <c r="G592" s="8" t="s">
        <v>2309</v>
      </c>
      <c r="H592" s="8" t="s">
        <v>2310</v>
      </c>
      <c r="I592" s="8" t="s">
        <v>2311</v>
      </c>
      <c r="J592" s="8" t="s">
        <v>26</v>
      </c>
      <c r="K592" s="9" t="s">
        <v>27</v>
      </c>
      <c r="L592" s="10">
        <v>121970</v>
      </c>
      <c r="M592" s="8" t="s">
        <v>28</v>
      </c>
      <c r="N592" s="8" t="s">
        <v>29</v>
      </c>
      <c r="O592" s="9" t="s">
        <v>153</v>
      </c>
      <c r="P592" s="11" t="s">
        <v>31</v>
      </c>
      <c r="Q592" s="9"/>
      <c r="R592" s="9">
        <v>3.9</v>
      </c>
      <c r="S592" s="12">
        <v>0.11</v>
      </c>
    </row>
    <row r="593" spans="1:19" hidden="1" x14ac:dyDescent="0.25">
      <c r="A593" s="8">
        <v>545536</v>
      </c>
      <c r="B593" s="8" t="s">
        <v>2159</v>
      </c>
      <c r="C593" s="8" t="s">
        <v>2160</v>
      </c>
      <c r="D593" s="8" t="s">
        <v>21</v>
      </c>
      <c r="E593" s="9">
        <v>2</v>
      </c>
      <c r="F593" s="8" t="s">
        <v>2312</v>
      </c>
      <c r="G593" s="8" t="s">
        <v>2313</v>
      </c>
      <c r="H593" s="8" t="s">
        <v>2314</v>
      </c>
      <c r="I593" s="8" t="s">
        <v>2315</v>
      </c>
      <c r="J593" s="8" t="s">
        <v>26</v>
      </c>
      <c r="K593" s="9" t="s">
        <v>27</v>
      </c>
      <c r="L593" s="10">
        <v>107680</v>
      </c>
      <c r="M593" s="8" t="s">
        <v>46</v>
      </c>
      <c r="N593" s="8" t="s">
        <v>29</v>
      </c>
      <c r="O593" s="9" t="s">
        <v>153</v>
      </c>
      <c r="P593" s="11" t="s">
        <v>31</v>
      </c>
      <c r="Q593" s="9"/>
      <c r="R593" s="9">
        <v>4.7</v>
      </c>
      <c r="S593" s="12">
        <v>0.11700000000000001</v>
      </c>
    </row>
    <row r="594" spans="1:19" hidden="1" x14ac:dyDescent="0.25">
      <c r="A594" s="8">
        <v>545536</v>
      </c>
      <c r="B594" s="8" t="s">
        <v>2159</v>
      </c>
      <c r="C594" s="8" t="s">
        <v>2160</v>
      </c>
      <c r="D594" s="8" t="s">
        <v>21</v>
      </c>
      <c r="E594" s="9">
        <v>2</v>
      </c>
      <c r="F594" s="8" t="s">
        <v>2316</v>
      </c>
      <c r="G594" s="8" t="s">
        <v>2317</v>
      </c>
      <c r="H594" s="8" t="s">
        <v>2318</v>
      </c>
      <c r="I594" s="8" t="s">
        <v>2319</v>
      </c>
      <c r="J594" s="8" t="s">
        <v>26</v>
      </c>
      <c r="K594" s="9" t="s">
        <v>27</v>
      </c>
      <c r="L594" s="10">
        <v>163370</v>
      </c>
      <c r="M594" s="8" t="s">
        <v>28</v>
      </c>
      <c r="N594" s="8" t="s">
        <v>29</v>
      </c>
      <c r="O594" s="9" t="s">
        <v>30</v>
      </c>
      <c r="P594" s="11" t="s">
        <v>31</v>
      </c>
      <c r="Q594" s="9"/>
      <c r="R594" s="9">
        <v>2.4</v>
      </c>
      <c r="S594" s="12">
        <v>0.104</v>
      </c>
    </row>
    <row r="595" spans="1:19" hidden="1" x14ac:dyDescent="0.25">
      <c r="A595" s="8">
        <v>545536</v>
      </c>
      <c r="B595" s="8" t="s">
        <v>2159</v>
      </c>
      <c r="C595" s="8" t="s">
        <v>2160</v>
      </c>
      <c r="D595" s="8" t="s">
        <v>21</v>
      </c>
      <c r="E595" s="9">
        <v>2</v>
      </c>
      <c r="F595" s="8" t="s">
        <v>2320</v>
      </c>
      <c r="G595" s="8" t="s">
        <v>2321</v>
      </c>
      <c r="H595" s="8" t="s">
        <v>2322</v>
      </c>
      <c r="I595" s="8" t="s">
        <v>2323</v>
      </c>
      <c r="J595" s="8" t="s">
        <v>26</v>
      </c>
      <c r="K595" s="9" t="s">
        <v>27</v>
      </c>
      <c r="L595" s="10">
        <v>234088</v>
      </c>
      <c r="M595" s="8" t="s">
        <v>46</v>
      </c>
      <c r="N595" s="8" t="s">
        <v>47</v>
      </c>
      <c r="O595" s="9" t="s">
        <v>30</v>
      </c>
      <c r="P595" s="11" t="s">
        <v>31</v>
      </c>
      <c r="Q595" s="9"/>
      <c r="R595" s="9">
        <v>0.4</v>
      </c>
      <c r="S595" s="12">
        <v>0</v>
      </c>
    </row>
    <row r="596" spans="1:19" hidden="1" x14ac:dyDescent="0.25">
      <c r="A596" s="8">
        <v>545536</v>
      </c>
      <c r="B596" s="8" t="s">
        <v>2159</v>
      </c>
      <c r="C596" s="8" t="s">
        <v>2160</v>
      </c>
      <c r="D596" s="8" t="s">
        <v>21</v>
      </c>
      <c r="E596" s="9">
        <v>2</v>
      </c>
      <c r="F596" s="8" t="s">
        <v>2324</v>
      </c>
      <c r="G596" s="8" t="s">
        <v>2325</v>
      </c>
      <c r="H596" s="8" t="s">
        <v>2326</v>
      </c>
      <c r="I596" s="8" t="s">
        <v>2327</v>
      </c>
      <c r="J596" s="8" t="s">
        <v>26</v>
      </c>
      <c r="K596" s="9" t="s">
        <v>27</v>
      </c>
      <c r="L596" s="10">
        <v>253480</v>
      </c>
      <c r="M596" s="8" t="s">
        <v>28</v>
      </c>
      <c r="N596" s="8" t="s">
        <v>29</v>
      </c>
      <c r="O596" s="9" t="s">
        <v>153</v>
      </c>
      <c r="P596" s="11" t="s">
        <v>31</v>
      </c>
      <c r="Q596" s="9"/>
      <c r="R596" s="9">
        <v>5.7</v>
      </c>
      <c r="S596" s="12">
        <v>0.12</v>
      </c>
    </row>
    <row r="597" spans="1:19" hidden="1" x14ac:dyDescent="0.25">
      <c r="A597" s="8">
        <v>545536</v>
      </c>
      <c r="B597" s="8" t="s">
        <v>2159</v>
      </c>
      <c r="C597" s="8" t="s">
        <v>2160</v>
      </c>
      <c r="D597" s="8" t="s">
        <v>21</v>
      </c>
      <c r="E597" s="9">
        <v>2</v>
      </c>
      <c r="F597" s="8" t="s">
        <v>2328</v>
      </c>
      <c r="G597" s="8" t="s">
        <v>2329</v>
      </c>
      <c r="H597" s="8" t="s">
        <v>2330</v>
      </c>
      <c r="I597" s="8" t="s">
        <v>2331</v>
      </c>
      <c r="J597" s="8" t="s">
        <v>26</v>
      </c>
      <c r="K597" s="9" t="s">
        <v>27</v>
      </c>
      <c r="L597" s="10">
        <v>187980</v>
      </c>
      <c r="M597" s="8" t="s">
        <v>28</v>
      </c>
      <c r="N597" s="8" t="s">
        <v>29</v>
      </c>
      <c r="O597" s="9" t="s">
        <v>30</v>
      </c>
      <c r="P597" s="11" t="s">
        <v>31</v>
      </c>
      <c r="Q597" s="9"/>
      <c r="R597" s="9">
        <v>5.0999999999999996</v>
      </c>
      <c r="S597" s="12">
        <v>0.12</v>
      </c>
    </row>
    <row r="598" spans="1:19" hidden="1" x14ac:dyDescent="0.25">
      <c r="A598" s="8">
        <v>545536</v>
      </c>
      <c r="B598" s="8" t="s">
        <v>2159</v>
      </c>
      <c r="C598" s="8" t="s">
        <v>2160</v>
      </c>
      <c r="D598" s="8" t="s">
        <v>21</v>
      </c>
      <c r="E598" s="9">
        <v>2</v>
      </c>
      <c r="F598" s="8" t="s">
        <v>2332</v>
      </c>
      <c r="G598" s="8" t="s">
        <v>2333</v>
      </c>
      <c r="H598" s="8" t="s">
        <v>2334</v>
      </c>
      <c r="I598" s="8" t="s">
        <v>2335</v>
      </c>
      <c r="J598" s="8" t="s">
        <v>26</v>
      </c>
      <c r="K598" s="9" t="s">
        <v>27</v>
      </c>
      <c r="L598" s="10">
        <v>211170</v>
      </c>
      <c r="M598" s="8" t="s">
        <v>28</v>
      </c>
      <c r="N598" s="8" t="s">
        <v>29</v>
      </c>
      <c r="O598" s="9" t="s">
        <v>153</v>
      </c>
      <c r="P598" s="11" t="s">
        <v>31</v>
      </c>
      <c r="Q598" s="9"/>
      <c r="R598" s="9">
        <v>6.5</v>
      </c>
      <c r="S598" s="12">
        <v>0.125</v>
      </c>
    </row>
    <row r="599" spans="1:19" hidden="1" x14ac:dyDescent="0.25">
      <c r="A599" s="8">
        <v>545536</v>
      </c>
      <c r="B599" s="8" t="s">
        <v>2159</v>
      </c>
      <c r="C599" s="8" t="s">
        <v>2160</v>
      </c>
      <c r="D599" s="8" t="s">
        <v>21</v>
      </c>
      <c r="E599" s="9">
        <v>2</v>
      </c>
      <c r="F599" s="8" t="s">
        <v>2336</v>
      </c>
      <c r="G599" s="8" t="s">
        <v>2337</v>
      </c>
      <c r="H599" s="8" t="s">
        <v>2338</v>
      </c>
      <c r="I599" s="8" t="s">
        <v>2339</v>
      </c>
      <c r="J599" s="8" t="s">
        <v>26</v>
      </c>
      <c r="K599" s="9" t="s">
        <v>27</v>
      </c>
      <c r="L599" s="10">
        <v>187270</v>
      </c>
      <c r="M599" s="8" t="s">
        <v>46</v>
      </c>
      <c r="N599" s="8" t="s">
        <v>47</v>
      </c>
      <c r="O599" s="9" t="s">
        <v>30</v>
      </c>
      <c r="P599" s="11" t="s">
        <v>31</v>
      </c>
      <c r="Q599" s="9"/>
      <c r="R599" s="9">
        <v>0</v>
      </c>
      <c r="S599" s="12">
        <v>0</v>
      </c>
    </row>
    <row r="600" spans="1:19" hidden="1" x14ac:dyDescent="0.25">
      <c r="A600" s="8">
        <v>545536</v>
      </c>
      <c r="B600" s="8" t="s">
        <v>2159</v>
      </c>
      <c r="C600" s="8" t="s">
        <v>2160</v>
      </c>
      <c r="D600" s="8" t="s">
        <v>21</v>
      </c>
      <c r="E600" s="9">
        <v>2</v>
      </c>
      <c r="F600" s="8" t="s">
        <v>2340</v>
      </c>
      <c r="G600" s="8" t="s">
        <v>2341</v>
      </c>
      <c r="H600" s="8" t="s">
        <v>2342</v>
      </c>
      <c r="I600" s="8" t="s">
        <v>2343</v>
      </c>
      <c r="J600" s="8" t="s">
        <v>26</v>
      </c>
      <c r="K600" s="9" t="s">
        <v>27</v>
      </c>
      <c r="L600" s="10">
        <v>264050</v>
      </c>
      <c r="M600" s="8" t="s">
        <v>46</v>
      </c>
      <c r="N600" s="8" t="s">
        <v>29</v>
      </c>
      <c r="O600" s="9" t="s">
        <v>30</v>
      </c>
      <c r="P600" s="11" t="s">
        <v>31</v>
      </c>
      <c r="Q600" s="9"/>
      <c r="R600" s="9">
        <v>0</v>
      </c>
      <c r="S600" s="12">
        <v>0</v>
      </c>
    </row>
    <row r="601" spans="1:19" hidden="1" x14ac:dyDescent="0.25">
      <c r="A601" s="8">
        <v>545536</v>
      </c>
      <c r="B601" s="8" t="s">
        <v>2159</v>
      </c>
      <c r="C601" s="8" t="s">
        <v>2160</v>
      </c>
      <c r="D601" s="8" t="s">
        <v>21</v>
      </c>
      <c r="E601" s="9">
        <v>2</v>
      </c>
      <c r="F601" s="8" t="s">
        <v>2344</v>
      </c>
      <c r="G601" s="8" t="s">
        <v>2345</v>
      </c>
      <c r="H601" s="8" t="s">
        <v>2346</v>
      </c>
      <c r="I601" s="8" t="s">
        <v>2347</v>
      </c>
      <c r="J601" s="8" t="s">
        <v>26</v>
      </c>
      <c r="K601" s="9" t="s">
        <v>27</v>
      </c>
      <c r="L601" s="10">
        <v>70226</v>
      </c>
      <c r="M601" s="8" t="s">
        <v>46</v>
      </c>
      <c r="N601" s="8" t="s">
        <v>47</v>
      </c>
      <c r="O601" s="9" t="s">
        <v>30</v>
      </c>
      <c r="P601" s="11" t="s">
        <v>31</v>
      </c>
      <c r="Q601" s="9"/>
      <c r="R601" s="9">
        <v>2</v>
      </c>
      <c r="S601" s="12">
        <v>0.1</v>
      </c>
    </row>
    <row r="602" spans="1:19" hidden="1" x14ac:dyDescent="0.25">
      <c r="A602" s="8">
        <v>545537</v>
      </c>
      <c r="B602" s="8" t="s">
        <v>2216</v>
      </c>
      <c r="C602" s="8" t="s">
        <v>2160</v>
      </c>
      <c r="D602" s="8" t="s">
        <v>33</v>
      </c>
      <c r="E602" s="9">
        <v>2</v>
      </c>
      <c r="F602" s="8" t="s">
        <v>310</v>
      </c>
      <c r="G602" s="8" t="s">
        <v>2348</v>
      </c>
      <c r="H602" s="8" t="s">
        <v>2349</v>
      </c>
      <c r="I602" s="8" t="s">
        <v>2350</v>
      </c>
      <c r="J602" s="8" t="s">
        <v>90</v>
      </c>
      <c r="K602" s="9" t="s">
        <v>159</v>
      </c>
      <c r="L602" s="10">
        <v>119400</v>
      </c>
      <c r="M602" s="8" t="s">
        <v>96</v>
      </c>
      <c r="N602" s="8" t="s">
        <v>29</v>
      </c>
      <c r="O602" s="9" t="s">
        <v>30</v>
      </c>
      <c r="P602" s="11" t="s">
        <v>31</v>
      </c>
      <c r="Q602" s="9" t="s">
        <v>92</v>
      </c>
      <c r="R602" s="9">
        <v>3.5</v>
      </c>
      <c r="S602" s="12">
        <v>0.19</v>
      </c>
    </row>
    <row r="603" spans="1:19" hidden="1" x14ac:dyDescent="0.25">
      <c r="A603" s="8">
        <v>545536</v>
      </c>
      <c r="B603" s="8" t="s">
        <v>2159</v>
      </c>
      <c r="C603" s="8" t="s">
        <v>2160</v>
      </c>
      <c r="D603" s="8" t="s">
        <v>21</v>
      </c>
      <c r="E603" s="9">
        <v>2</v>
      </c>
      <c r="F603" s="8" t="s">
        <v>2351</v>
      </c>
      <c r="G603" s="8" t="s">
        <v>2352</v>
      </c>
      <c r="H603" s="8" t="s">
        <v>2353</v>
      </c>
      <c r="I603" s="8" t="s">
        <v>2354</v>
      </c>
      <c r="J603" s="8" t="s">
        <v>26</v>
      </c>
      <c r="K603" s="9" t="s">
        <v>27</v>
      </c>
      <c r="L603" s="10">
        <v>122193</v>
      </c>
      <c r="M603" s="8" t="s">
        <v>46</v>
      </c>
      <c r="N603" s="8" t="s">
        <v>29</v>
      </c>
      <c r="O603" s="9" t="s">
        <v>30</v>
      </c>
      <c r="P603" s="11" t="s">
        <v>31</v>
      </c>
      <c r="Q603" s="9"/>
      <c r="R603" s="9">
        <v>2.9</v>
      </c>
      <c r="S603" s="12">
        <v>0.109</v>
      </c>
    </row>
    <row r="604" spans="1:19" hidden="1" x14ac:dyDescent="0.25">
      <c r="A604" s="8">
        <v>545536</v>
      </c>
      <c r="B604" s="8" t="s">
        <v>2159</v>
      </c>
      <c r="C604" s="8" t="s">
        <v>2160</v>
      </c>
      <c r="D604" s="8" t="s">
        <v>21</v>
      </c>
      <c r="E604" s="9">
        <v>2</v>
      </c>
      <c r="F604" s="8" t="s">
        <v>2094</v>
      </c>
      <c r="G604" s="8" t="s">
        <v>2355</v>
      </c>
      <c r="H604" s="8" t="s">
        <v>2356</v>
      </c>
      <c r="I604" s="8" t="s">
        <v>2357</v>
      </c>
      <c r="J604" s="8" t="s">
        <v>26</v>
      </c>
      <c r="K604" s="9" t="s">
        <v>27</v>
      </c>
      <c r="L604" s="10">
        <v>244153</v>
      </c>
      <c r="M604" s="8" t="s">
        <v>46</v>
      </c>
      <c r="N604" s="8" t="s">
        <v>29</v>
      </c>
      <c r="O604" s="9" t="s">
        <v>30</v>
      </c>
      <c r="P604" s="11" t="s">
        <v>31</v>
      </c>
      <c r="Q604" s="9"/>
      <c r="R604" s="9">
        <v>0</v>
      </c>
      <c r="S604" s="12">
        <v>0</v>
      </c>
    </row>
    <row r="605" spans="1:19" hidden="1" x14ac:dyDescent="0.25">
      <c r="A605" s="8">
        <v>545536</v>
      </c>
      <c r="B605" s="8" t="s">
        <v>2159</v>
      </c>
      <c r="C605" s="8" t="s">
        <v>2160</v>
      </c>
      <c r="D605" s="8" t="s">
        <v>21</v>
      </c>
      <c r="E605" s="9">
        <v>2</v>
      </c>
      <c r="F605" s="8" t="s">
        <v>310</v>
      </c>
      <c r="G605" s="8" t="s">
        <v>2358</v>
      </c>
      <c r="H605" s="8" t="s">
        <v>2359</v>
      </c>
      <c r="I605" s="8" t="s">
        <v>2360</v>
      </c>
      <c r="J605" s="8" t="s">
        <v>90</v>
      </c>
      <c r="K605" s="9" t="s">
        <v>91</v>
      </c>
      <c r="L605" s="10">
        <v>19000</v>
      </c>
      <c r="M605" s="8" t="s">
        <v>96</v>
      </c>
      <c r="N605" s="8" t="s">
        <v>29</v>
      </c>
      <c r="O605" s="9" t="s">
        <v>30</v>
      </c>
      <c r="P605" s="11" t="s">
        <v>31</v>
      </c>
      <c r="Q605" s="9" t="s">
        <v>92</v>
      </c>
      <c r="R605" s="9">
        <v>0</v>
      </c>
      <c r="S605" s="12">
        <v>0</v>
      </c>
    </row>
    <row r="606" spans="1:19" hidden="1" x14ac:dyDescent="0.25">
      <c r="A606" s="8">
        <v>545536</v>
      </c>
      <c r="B606" s="8" t="s">
        <v>2159</v>
      </c>
      <c r="C606" s="8" t="s">
        <v>2160</v>
      </c>
      <c r="D606" s="8" t="s">
        <v>21</v>
      </c>
      <c r="E606" s="9">
        <v>2</v>
      </c>
      <c r="F606" s="8" t="s">
        <v>2361</v>
      </c>
      <c r="G606" s="8" t="s">
        <v>2362</v>
      </c>
      <c r="H606" s="8" t="s">
        <v>2363</v>
      </c>
      <c r="I606" s="8" t="s">
        <v>2364</v>
      </c>
      <c r="J606" s="8" t="s">
        <v>26</v>
      </c>
      <c r="K606" s="9" t="s">
        <v>27</v>
      </c>
      <c r="L606" s="10">
        <v>55100</v>
      </c>
      <c r="M606" s="8" t="s">
        <v>96</v>
      </c>
      <c r="N606" s="8" t="s">
        <v>29</v>
      </c>
      <c r="O606" s="9" t="s">
        <v>30</v>
      </c>
      <c r="P606" s="11" t="s">
        <v>31</v>
      </c>
      <c r="Q606" s="9"/>
      <c r="R606" s="9">
        <v>0</v>
      </c>
      <c r="S606" s="12">
        <v>0</v>
      </c>
    </row>
    <row r="607" spans="1:19" hidden="1" x14ac:dyDescent="0.25">
      <c r="A607" s="8">
        <v>545537</v>
      </c>
      <c r="B607" s="8" t="s">
        <v>2216</v>
      </c>
      <c r="C607" s="8" t="s">
        <v>2160</v>
      </c>
      <c r="D607" s="8" t="s">
        <v>33</v>
      </c>
      <c r="E607" s="9">
        <v>2</v>
      </c>
      <c r="F607" s="8" t="s">
        <v>2365</v>
      </c>
      <c r="G607" s="8" t="s">
        <v>2366</v>
      </c>
      <c r="H607" s="8" t="s">
        <v>2367</v>
      </c>
      <c r="I607" s="8" t="s">
        <v>2368</v>
      </c>
      <c r="J607" s="8" t="s">
        <v>26</v>
      </c>
      <c r="K607" s="9" t="s">
        <v>27</v>
      </c>
      <c r="L607" s="10">
        <v>99800</v>
      </c>
      <c r="M607" s="8" t="s">
        <v>96</v>
      </c>
      <c r="N607" s="8" t="s">
        <v>29</v>
      </c>
      <c r="O607" s="9" t="s">
        <v>30</v>
      </c>
      <c r="P607" s="11" t="s">
        <v>31</v>
      </c>
      <c r="Q607" s="9"/>
      <c r="R607" s="9">
        <v>0</v>
      </c>
      <c r="S607" s="12">
        <v>0</v>
      </c>
    </row>
    <row r="608" spans="1:19" hidden="1" x14ac:dyDescent="0.25">
      <c r="A608" s="8">
        <v>545536</v>
      </c>
      <c r="B608" s="8" t="s">
        <v>2159</v>
      </c>
      <c r="C608" s="8" t="s">
        <v>2160</v>
      </c>
      <c r="D608" s="8" t="s">
        <v>21</v>
      </c>
      <c r="E608" s="9">
        <v>2</v>
      </c>
      <c r="F608" s="8" t="s">
        <v>2369</v>
      </c>
      <c r="G608" s="8" t="s">
        <v>2370</v>
      </c>
      <c r="H608" s="8" t="s">
        <v>2371</v>
      </c>
      <c r="I608" s="8" t="s">
        <v>2372</v>
      </c>
      <c r="J608" s="8" t="s">
        <v>26</v>
      </c>
      <c r="K608" s="9" t="s">
        <v>27</v>
      </c>
      <c r="L608" s="10">
        <v>653400</v>
      </c>
      <c r="M608" s="8" t="s">
        <v>28</v>
      </c>
      <c r="N608" s="8" t="s">
        <v>47</v>
      </c>
      <c r="O608" s="9" t="s">
        <v>30</v>
      </c>
      <c r="P608" s="11" t="s">
        <v>31</v>
      </c>
      <c r="Q608" s="9"/>
      <c r="R608" s="9">
        <v>0.4</v>
      </c>
      <c r="S608" s="12">
        <v>0</v>
      </c>
    </row>
    <row r="609" spans="1:19" hidden="1" x14ac:dyDescent="0.25">
      <c r="A609" s="8">
        <v>545537</v>
      </c>
      <c r="B609" s="8" t="s">
        <v>2216</v>
      </c>
      <c r="C609" s="8" t="s">
        <v>2160</v>
      </c>
      <c r="D609" s="8" t="s">
        <v>33</v>
      </c>
      <c r="E609" s="9">
        <v>2</v>
      </c>
      <c r="F609" s="8" t="s">
        <v>2373</v>
      </c>
      <c r="G609" s="8" t="s">
        <v>2374</v>
      </c>
      <c r="H609" s="8" t="s">
        <v>2375</v>
      </c>
      <c r="I609" s="8" t="s">
        <v>2376</v>
      </c>
      <c r="J609" s="8" t="s">
        <v>26</v>
      </c>
      <c r="K609" s="9" t="s">
        <v>27</v>
      </c>
      <c r="L609" s="10">
        <v>156000</v>
      </c>
      <c r="M609" s="8" t="s">
        <v>96</v>
      </c>
      <c r="N609" s="8" t="s">
        <v>29</v>
      </c>
      <c r="O609" s="9" t="s">
        <v>30</v>
      </c>
      <c r="P609" s="11" t="s">
        <v>31</v>
      </c>
      <c r="Q609" s="9"/>
      <c r="R609" s="9">
        <v>0</v>
      </c>
      <c r="S609" s="12">
        <v>0</v>
      </c>
    </row>
    <row r="610" spans="1:19" hidden="1" x14ac:dyDescent="0.25">
      <c r="A610" s="8">
        <v>545536</v>
      </c>
      <c r="B610" s="8" t="s">
        <v>2159</v>
      </c>
      <c r="C610" s="8" t="s">
        <v>2160</v>
      </c>
      <c r="D610" s="8" t="s">
        <v>21</v>
      </c>
      <c r="E610" s="9">
        <v>2</v>
      </c>
      <c r="F610" s="8" t="s">
        <v>2377</v>
      </c>
      <c r="G610" s="8" t="s">
        <v>2378</v>
      </c>
      <c r="H610" s="8" t="s">
        <v>2379</v>
      </c>
      <c r="I610" s="8" t="s">
        <v>2380</v>
      </c>
      <c r="J610" s="8" t="s">
        <v>26</v>
      </c>
      <c r="K610" s="9" t="s">
        <v>27</v>
      </c>
      <c r="L610" s="10">
        <v>784906</v>
      </c>
      <c r="M610" s="8" t="s">
        <v>46</v>
      </c>
      <c r="N610" s="8" t="s">
        <v>29</v>
      </c>
      <c r="O610" s="9" t="s">
        <v>30</v>
      </c>
      <c r="P610" s="11" t="s">
        <v>31</v>
      </c>
      <c r="Q610" s="9"/>
      <c r="R610" s="9">
        <v>1.1000000000000001</v>
      </c>
      <c r="S610" s="12">
        <v>0.01</v>
      </c>
    </row>
    <row r="611" spans="1:19" hidden="1" x14ac:dyDescent="0.25">
      <c r="A611" s="8">
        <v>545536</v>
      </c>
      <c r="B611" s="8" t="s">
        <v>2159</v>
      </c>
      <c r="C611" s="8" t="s">
        <v>2160</v>
      </c>
      <c r="D611" s="8" t="s">
        <v>21</v>
      </c>
      <c r="E611" s="9">
        <v>2</v>
      </c>
      <c r="F611" s="8" t="s">
        <v>2381</v>
      </c>
      <c r="G611" s="8" t="s">
        <v>2382</v>
      </c>
      <c r="H611" s="8" t="s">
        <v>2383</v>
      </c>
      <c r="I611" s="8" t="s">
        <v>2384</v>
      </c>
      <c r="J611" s="8" t="s">
        <v>26</v>
      </c>
      <c r="K611" s="9" t="s">
        <v>27</v>
      </c>
      <c r="L611" s="10">
        <v>117440</v>
      </c>
      <c r="M611" s="8" t="s">
        <v>28</v>
      </c>
      <c r="N611" s="8" t="s">
        <v>29</v>
      </c>
      <c r="O611" s="9" t="s">
        <v>30</v>
      </c>
      <c r="P611" s="11" t="s">
        <v>31</v>
      </c>
      <c r="Q611" s="9"/>
      <c r="R611" s="9">
        <v>0</v>
      </c>
      <c r="S611" s="12">
        <v>0</v>
      </c>
    </row>
    <row r="612" spans="1:19" hidden="1" x14ac:dyDescent="0.25">
      <c r="A612" s="8">
        <v>545536</v>
      </c>
      <c r="B612" s="8" t="s">
        <v>2159</v>
      </c>
      <c r="C612" s="8" t="s">
        <v>2160</v>
      </c>
      <c r="D612" s="8" t="s">
        <v>21</v>
      </c>
      <c r="E612" s="9">
        <v>2</v>
      </c>
      <c r="F612" s="8" t="s">
        <v>2385</v>
      </c>
      <c r="G612" s="8" t="s">
        <v>2386</v>
      </c>
      <c r="H612" s="8" t="s">
        <v>2387</v>
      </c>
      <c r="I612" s="8" t="s">
        <v>2388</v>
      </c>
      <c r="J612" s="8" t="s">
        <v>26</v>
      </c>
      <c r="K612" s="9" t="s">
        <v>27</v>
      </c>
      <c r="L612" s="10">
        <v>231040</v>
      </c>
      <c r="M612" s="8" t="s">
        <v>28</v>
      </c>
      <c r="N612" s="8" t="s">
        <v>47</v>
      </c>
      <c r="O612" s="9" t="s">
        <v>30</v>
      </c>
      <c r="P612" s="11" t="s">
        <v>31</v>
      </c>
      <c r="Q612" s="9"/>
      <c r="R612" s="9">
        <v>1.4</v>
      </c>
      <c r="S612" s="12">
        <v>4.2999999999999997E-2</v>
      </c>
    </row>
    <row r="613" spans="1:19" hidden="1" x14ac:dyDescent="0.25">
      <c r="A613" s="8">
        <v>545536</v>
      </c>
      <c r="B613" s="8" t="s">
        <v>2159</v>
      </c>
      <c r="C613" s="8" t="s">
        <v>2160</v>
      </c>
      <c r="D613" s="8" t="s">
        <v>21</v>
      </c>
      <c r="E613" s="9">
        <v>2</v>
      </c>
      <c r="F613" s="8" t="s">
        <v>2389</v>
      </c>
      <c r="G613" s="8" t="s">
        <v>2390</v>
      </c>
      <c r="H613" s="8" t="s">
        <v>2391</v>
      </c>
      <c r="I613" s="8" t="s">
        <v>2392</v>
      </c>
      <c r="J613" s="8" t="s">
        <v>26</v>
      </c>
      <c r="K613" s="9" t="s">
        <v>27</v>
      </c>
      <c r="L613" s="10">
        <v>175955</v>
      </c>
      <c r="M613" s="8" t="s">
        <v>46</v>
      </c>
      <c r="N613" s="8" t="s">
        <v>47</v>
      </c>
      <c r="O613" s="9" t="s">
        <v>30</v>
      </c>
      <c r="P613" s="11" t="s">
        <v>31</v>
      </c>
      <c r="Q613" s="9"/>
      <c r="R613" s="9">
        <v>0.3</v>
      </c>
      <c r="S613" s="12">
        <v>0</v>
      </c>
    </row>
    <row r="614" spans="1:19" hidden="1" x14ac:dyDescent="0.25">
      <c r="A614" s="8">
        <v>545536</v>
      </c>
      <c r="B614" s="8" t="s">
        <v>2159</v>
      </c>
      <c r="C614" s="8" t="s">
        <v>2160</v>
      </c>
      <c r="D614" s="8" t="s">
        <v>21</v>
      </c>
      <c r="E614" s="9">
        <v>2</v>
      </c>
      <c r="F614" s="8" t="s">
        <v>2393</v>
      </c>
      <c r="G614" s="8" t="s">
        <v>2394</v>
      </c>
      <c r="H614" s="8" t="s">
        <v>2395</v>
      </c>
      <c r="I614" s="8" t="s">
        <v>2396</v>
      </c>
      <c r="J614" s="8" t="s">
        <v>26</v>
      </c>
      <c r="K614" s="9" t="s">
        <v>27</v>
      </c>
      <c r="L614" s="10">
        <v>236400</v>
      </c>
      <c r="M614" s="8" t="s">
        <v>28</v>
      </c>
      <c r="N614" s="8" t="s">
        <v>29</v>
      </c>
      <c r="O614" s="9" t="s">
        <v>30</v>
      </c>
      <c r="P614" s="11" t="s">
        <v>31</v>
      </c>
      <c r="Q614" s="9"/>
      <c r="R614" s="9">
        <v>1.8</v>
      </c>
      <c r="S614" s="12">
        <v>8.4000000000000005E-2</v>
      </c>
    </row>
    <row r="615" spans="1:19" hidden="1" x14ac:dyDescent="0.25">
      <c r="A615" s="8">
        <v>545536</v>
      </c>
      <c r="B615" s="8" t="s">
        <v>2159</v>
      </c>
      <c r="C615" s="8" t="s">
        <v>2160</v>
      </c>
      <c r="D615" s="8" t="s">
        <v>21</v>
      </c>
      <c r="E615" s="9">
        <v>2</v>
      </c>
      <c r="F615" s="8" t="s">
        <v>2397</v>
      </c>
      <c r="G615" s="8" t="s">
        <v>2398</v>
      </c>
      <c r="H615" s="8" t="s">
        <v>2399</v>
      </c>
      <c r="I615" s="8" t="s">
        <v>2400</v>
      </c>
      <c r="J615" s="8" t="s">
        <v>26</v>
      </c>
      <c r="K615" s="9" t="s">
        <v>27</v>
      </c>
      <c r="L615" s="10">
        <v>869640</v>
      </c>
      <c r="M615" s="8" t="s">
        <v>28</v>
      </c>
      <c r="N615" s="8" t="s">
        <v>29</v>
      </c>
      <c r="O615" s="9" t="s">
        <v>30</v>
      </c>
      <c r="P615" s="11" t="s">
        <v>31</v>
      </c>
      <c r="Q615" s="9"/>
      <c r="R615" s="9">
        <v>3</v>
      </c>
      <c r="S615" s="12">
        <v>0.11</v>
      </c>
    </row>
    <row r="616" spans="1:19" hidden="1" x14ac:dyDescent="0.25">
      <c r="A616" s="8">
        <v>545536</v>
      </c>
      <c r="B616" s="8" t="s">
        <v>2159</v>
      </c>
      <c r="C616" s="8" t="s">
        <v>2160</v>
      </c>
      <c r="D616" s="8" t="s">
        <v>21</v>
      </c>
      <c r="E616" s="9">
        <v>2</v>
      </c>
      <c r="F616" s="8" t="s">
        <v>2401</v>
      </c>
      <c r="G616" s="8" t="s">
        <v>2402</v>
      </c>
      <c r="H616" s="8" t="s">
        <v>2403</v>
      </c>
      <c r="I616" s="8" t="s">
        <v>2404</v>
      </c>
      <c r="J616" s="8" t="s">
        <v>26</v>
      </c>
      <c r="K616" s="9" t="s">
        <v>27</v>
      </c>
      <c r="L616" s="10">
        <v>67300</v>
      </c>
      <c r="M616" s="8" t="s">
        <v>96</v>
      </c>
      <c r="N616" s="8" t="s">
        <v>29</v>
      </c>
      <c r="O616" s="9" t="s">
        <v>30</v>
      </c>
      <c r="P616" s="11" t="s">
        <v>31</v>
      </c>
      <c r="Q616" s="9"/>
      <c r="R616" s="9">
        <v>2.1</v>
      </c>
      <c r="S616" s="12">
        <v>0.10100000000000001</v>
      </c>
    </row>
    <row r="617" spans="1:19" hidden="1" x14ac:dyDescent="0.25">
      <c r="A617" s="8">
        <v>545536</v>
      </c>
      <c r="B617" s="8" t="s">
        <v>2159</v>
      </c>
      <c r="C617" s="8" t="s">
        <v>2160</v>
      </c>
      <c r="D617" s="8" t="s">
        <v>21</v>
      </c>
      <c r="E617" s="9">
        <v>2</v>
      </c>
      <c r="F617" s="8" t="s">
        <v>310</v>
      </c>
      <c r="G617" s="8" t="s">
        <v>2405</v>
      </c>
      <c r="H617" s="8" t="s">
        <v>2406</v>
      </c>
      <c r="I617" s="8" t="s">
        <v>2407</v>
      </c>
      <c r="J617" s="8" t="s">
        <v>90</v>
      </c>
      <c r="K617" s="9" t="s">
        <v>91</v>
      </c>
      <c r="L617" s="10">
        <v>46818</v>
      </c>
      <c r="M617" s="8" t="s">
        <v>46</v>
      </c>
      <c r="N617" s="8" t="s">
        <v>29</v>
      </c>
      <c r="O617" s="9" t="s">
        <v>30</v>
      </c>
      <c r="P617" s="11" t="s">
        <v>31</v>
      </c>
      <c r="Q617" s="9" t="s">
        <v>92</v>
      </c>
      <c r="R617" s="9">
        <v>0</v>
      </c>
      <c r="S617" s="12">
        <v>0</v>
      </c>
    </row>
    <row r="618" spans="1:19" hidden="1" x14ac:dyDescent="0.25">
      <c r="A618" s="8">
        <v>545536</v>
      </c>
      <c r="B618" s="8" t="s">
        <v>2159</v>
      </c>
      <c r="C618" s="8" t="s">
        <v>2160</v>
      </c>
      <c r="D618" s="8" t="s">
        <v>21</v>
      </c>
      <c r="E618" s="9">
        <v>2</v>
      </c>
      <c r="F618" s="8" t="s">
        <v>2408</v>
      </c>
      <c r="G618" s="8" t="s">
        <v>2409</v>
      </c>
      <c r="H618" s="8" t="s">
        <v>2410</v>
      </c>
      <c r="I618" s="8" t="s">
        <v>2411</v>
      </c>
      <c r="J618" s="8" t="s">
        <v>26</v>
      </c>
      <c r="K618" s="9" t="s">
        <v>27</v>
      </c>
      <c r="L618" s="10">
        <v>62900</v>
      </c>
      <c r="M618" s="8" t="s">
        <v>96</v>
      </c>
      <c r="N618" s="8" t="s">
        <v>29</v>
      </c>
      <c r="O618" s="9" t="s">
        <v>30</v>
      </c>
      <c r="P618" s="11" t="s">
        <v>31</v>
      </c>
      <c r="Q618" s="9"/>
      <c r="R618" s="9">
        <v>0</v>
      </c>
      <c r="S618" s="12">
        <v>0</v>
      </c>
    </row>
    <row r="619" spans="1:19" hidden="1" x14ac:dyDescent="0.25">
      <c r="A619" s="8">
        <v>545536</v>
      </c>
      <c r="B619" s="8" t="s">
        <v>2159</v>
      </c>
      <c r="C619" s="8" t="s">
        <v>2160</v>
      </c>
      <c r="D619" s="8" t="s">
        <v>21</v>
      </c>
      <c r="E619" s="9">
        <v>2</v>
      </c>
      <c r="F619" s="8" t="s">
        <v>310</v>
      </c>
      <c r="G619" s="8" t="s">
        <v>2412</v>
      </c>
      <c r="H619" s="8" t="s">
        <v>2413</v>
      </c>
      <c r="I619" s="8" t="s">
        <v>2414</v>
      </c>
      <c r="J619" s="8" t="s">
        <v>90</v>
      </c>
      <c r="K619" s="9" t="s">
        <v>91</v>
      </c>
      <c r="L619" s="10">
        <v>50800</v>
      </c>
      <c r="M619" s="8" t="s">
        <v>96</v>
      </c>
      <c r="N619" s="8" t="s">
        <v>29</v>
      </c>
      <c r="O619" s="9" t="s">
        <v>30</v>
      </c>
      <c r="P619" s="11" t="s">
        <v>31</v>
      </c>
      <c r="Q619" s="9" t="s">
        <v>92</v>
      </c>
      <c r="R619" s="9">
        <v>0</v>
      </c>
      <c r="S619" s="12">
        <v>0</v>
      </c>
    </row>
    <row r="620" spans="1:19" hidden="1" x14ac:dyDescent="0.25">
      <c r="A620" s="8">
        <v>545536</v>
      </c>
      <c r="B620" s="8" t="s">
        <v>2159</v>
      </c>
      <c r="C620" s="8" t="s">
        <v>2160</v>
      </c>
      <c r="D620" s="8" t="s">
        <v>21</v>
      </c>
      <c r="E620" s="9">
        <v>2</v>
      </c>
      <c r="F620" s="8" t="s">
        <v>2415</v>
      </c>
      <c r="G620" s="8" t="s">
        <v>2416</v>
      </c>
      <c r="H620" s="8" t="s">
        <v>2417</v>
      </c>
      <c r="I620" s="8" t="s">
        <v>2418</v>
      </c>
      <c r="J620" s="8" t="s">
        <v>26</v>
      </c>
      <c r="K620" s="9" t="s">
        <v>27</v>
      </c>
      <c r="L620" s="10">
        <v>84000</v>
      </c>
      <c r="M620" s="8" t="s">
        <v>46</v>
      </c>
      <c r="N620" s="8" t="s">
        <v>29</v>
      </c>
      <c r="O620" s="9" t="s">
        <v>30</v>
      </c>
      <c r="P620" s="11" t="s">
        <v>31</v>
      </c>
      <c r="Q620" s="9"/>
      <c r="R620" s="9">
        <v>0</v>
      </c>
      <c r="S620" s="12">
        <v>0</v>
      </c>
    </row>
    <row r="621" spans="1:19" hidden="1" x14ac:dyDescent="0.25">
      <c r="A621" s="8">
        <v>545536</v>
      </c>
      <c r="B621" s="8" t="s">
        <v>2159</v>
      </c>
      <c r="C621" s="8" t="s">
        <v>2160</v>
      </c>
      <c r="D621" s="8" t="s">
        <v>21</v>
      </c>
      <c r="E621" s="9">
        <v>2</v>
      </c>
      <c r="F621" s="8" t="s">
        <v>2419</v>
      </c>
      <c r="G621" s="8" t="s">
        <v>2420</v>
      </c>
      <c r="H621" s="8" t="s">
        <v>2421</v>
      </c>
      <c r="I621" s="8" t="s">
        <v>2422</v>
      </c>
      <c r="J621" s="8" t="s">
        <v>26</v>
      </c>
      <c r="K621" s="9" t="s">
        <v>27</v>
      </c>
      <c r="L621" s="10">
        <v>118400</v>
      </c>
      <c r="M621" s="8" t="s">
        <v>96</v>
      </c>
      <c r="N621" s="8" t="s">
        <v>29</v>
      </c>
      <c r="O621" s="9" t="s">
        <v>30</v>
      </c>
      <c r="P621" s="11" t="s">
        <v>31</v>
      </c>
      <c r="Q621" s="9"/>
      <c r="R621" s="9">
        <v>0</v>
      </c>
      <c r="S621" s="12">
        <v>0</v>
      </c>
    </row>
    <row r="622" spans="1:19" hidden="1" x14ac:dyDescent="0.25">
      <c r="A622" s="8">
        <v>545536</v>
      </c>
      <c r="B622" s="8" t="s">
        <v>2159</v>
      </c>
      <c r="C622" s="8" t="s">
        <v>2160</v>
      </c>
      <c r="D622" s="8" t="s">
        <v>21</v>
      </c>
      <c r="E622" s="9">
        <v>2</v>
      </c>
      <c r="F622" s="8" t="s">
        <v>310</v>
      </c>
      <c r="G622" s="8" t="s">
        <v>2423</v>
      </c>
      <c r="H622" s="8" t="s">
        <v>2424</v>
      </c>
      <c r="I622" s="8" t="s">
        <v>2425</v>
      </c>
      <c r="J622" s="8" t="s">
        <v>90</v>
      </c>
      <c r="K622" s="9" t="s">
        <v>159</v>
      </c>
      <c r="L622" s="10">
        <v>54000</v>
      </c>
      <c r="M622" s="8" t="s">
        <v>96</v>
      </c>
      <c r="N622" s="8" t="s">
        <v>47</v>
      </c>
      <c r="O622" s="9" t="s">
        <v>30</v>
      </c>
      <c r="P622" s="11" t="s">
        <v>31</v>
      </c>
      <c r="Q622" s="9" t="s">
        <v>92</v>
      </c>
      <c r="R622" s="9">
        <v>2.4</v>
      </c>
      <c r="S622" s="12">
        <v>0.129</v>
      </c>
    </row>
    <row r="623" spans="1:19" hidden="1" x14ac:dyDescent="0.25">
      <c r="A623" s="8">
        <v>545536</v>
      </c>
      <c r="B623" s="8" t="s">
        <v>2159</v>
      </c>
      <c r="C623" s="8" t="s">
        <v>2160</v>
      </c>
      <c r="D623" s="8" t="s">
        <v>21</v>
      </c>
      <c r="E623" s="9">
        <v>2</v>
      </c>
      <c r="F623" s="8" t="s">
        <v>2426</v>
      </c>
      <c r="G623" s="8" t="s">
        <v>2427</v>
      </c>
      <c r="H623" s="8" t="s">
        <v>2428</v>
      </c>
      <c r="I623" s="8" t="s">
        <v>2429</v>
      </c>
      <c r="J623" s="8" t="s">
        <v>26</v>
      </c>
      <c r="K623" s="9" t="s">
        <v>27</v>
      </c>
      <c r="L623" s="10">
        <v>130000</v>
      </c>
      <c r="M623" s="8" t="s">
        <v>46</v>
      </c>
      <c r="N623" s="8" t="s">
        <v>29</v>
      </c>
      <c r="O623" s="9" t="s">
        <v>30</v>
      </c>
      <c r="P623" s="11" t="s">
        <v>31</v>
      </c>
      <c r="Q623" s="9"/>
      <c r="R623" s="9">
        <v>0.2</v>
      </c>
      <c r="S623" s="12">
        <v>0</v>
      </c>
    </row>
    <row r="624" spans="1:19" hidden="1" x14ac:dyDescent="0.25">
      <c r="A624" s="8">
        <v>545536</v>
      </c>
      <c r="B624" s="8" t="s">
        <v>2159</v>
      </c>
      <c r="C624" s="8" t="s">
        <v>2160</v>
      </c>
      <c r="D624" s="8" t="s">
        <v>21</v>
      </c>
      <c r="E624" s="9">
        <v>2</v>
      </c>
      <c r="F624" s="8" t="s">
        <v>2430</v>
      </c>
      <c r="G624" s="8" t="s">
        <v>2431</v>
      </c>
      <c r="H624" s="8" t="s">
        <v>2432</v>
      </c>
      <c r="I624" s="8" t="s">
        <v>2433</v>
      </c>
      <c r="J624" s="8" t="s">
        <v>26</v>
      </c>
      <c r="K624" s="9" t="s">
        <v>27</v>
      </c>
      <c r="L624" s="10">
        <v>176000</v>
      </c>
      <c r="M624" s="8" t="s">
        <v>46</v>
      </c>
      <c r="N624" s="8" t="s">
        <v>29</v>
      </c>
      <c r="O624" s="9" t="s">
        <v>30</v>
      </c>
      <c r="P624" s="11" t="s">
        <v>31</v>
      </c>
      <c r="Q624" s="9"/>
      <c r="R624" s="9">
        <v>0</v>
      </c>
      <c r="S624" s="12">
        <v>0</v>
      </c>
    </row>
    <row r="625" spans="1:19" hidden="1" x14ac:dyDescent="0.25">
      <c r="A625" s="8">
        <v>545536</v>
      </c>
      <c r="B625" s="8" t="s">
        <v>2159</v>
      </c>
      <c r="C625" s="8" t="s">
        <v>2160</v>
      </c>
      <c r="D625" s="8" t="s">
        <v>21</v>
      </c>
      <c r="E625" s="9">
        <v>2</v>
      </c>
      <c r="F625" s="8" t="s">
        <v>2434</v>
      </c>
      <c r="G625" s="8" t="s">
        <v>2435</v>
      </c>
      <c r="H625" s="8" t="s">
        <v>2436</v>
      </c>
      <c r="I625" s="8" t="s">
        <v>2437</v>
      </c>
      <c r="J625" s="8" t="s">
        <v>26</v>
      </c>
      <c r="K625" s="9" t="s">
        <v>27</v>
      </c>
      <c r="L625" s="10">
        <v>196000</v>
      </c>
      <c r="M625" s="8" t="s">
        <v>46</v>
      </c>
      <c r="N625" s="8" t="s">
        <v>29</v>
      </c>
      <c r="O625" s="9" t="s">
        <v>30</v>
      </c>
      <c r="P625" s="11" t="s">
        <v>31</v>
      </c>
      <c r="Q625" s="9"/>
      <c r="R625" s="9">
        <v>5.0999999999999996</v>
      </c>
      <c r="S625" s="12">
        <v>0.12</v>
      </c>
    </row>
    <row r="626" spans="1:19" hidden="1" x14ac:dyDescent="0.25">
      <c r="A626" s="8">
        <v>545536</v>
      </c>
      <c r="B626" s="8" t="s">
        <v>2159</v>
      </c>
      <c r="C626" s="8" t="s">
        <v>2160</v>
      </c>
      <c r="D626" s="8" t="s">
        <v>21</v>
      </c>
      <c r="E626" s="9">
        <v>2</v>
      </c>
      <c r="F626" s="8" t="s">
        <v>2438</v>
      </c>
      <c r="G626" s="8" t="s">
        <v>2439</v>
      </c>
      <c r="H626" s="8" t="s">
        <v>2440</v>
      </c>
      <c r="I626" s="8" t="s">
        <v>2441</v>
      </c>
      <c r="J626" s="8" t="s">
        <v>90</v>
      </c>
      <c r="K626" s="9" t="s">
        <v>91</v>
      </c>
      <c r="L626" s="10">
        <v>299900</v>
      </c>
      <c r="M626" s="8" t="s">
        <v>96</v>
      </c>
      <c r="N626" s="8" t="s">
        <v>29</v>
      </c>
      <c r="O626" s="9" t="s">
        <v>153</v>
      </c>
      <c r="P626" s="11" t="s">
        <v>31</v>
      </c>
      <c r="Q626" s="9" t="s">
        <v>178</v>
      </c>
      <c r="R626" s="9">
        <v>4.3</v>
      </c>
      <c r="S626" s="12">
        <v>0.13300000000000001</v>
      </c>
    </row>
    <row r="627" spans="1:19" hidden="1" x14ac:dyDescent="0.25">
      <c r="A627" s="8">
        <v>545536</v>
      </c>
      <c r="B627" s="8" t="s">
        <v>2159</v>
      </c>
      <c r="C627" s="8" t="s">
        <v>2160</v>
      </c>
      <c r="D627" s="8" t="s">
        <v>21</v>
      </c>
      <c r="E627" s="9">
        <v>2</v>
      </c>
      <c r="F627" s="8" t="s">
        <v>2442</v>
      </c>
      <c r="G627" s="8" t="s">
        <v>2443</v>
      </c>
      <c r="H627" s="8" t="s">
        <v>2444</v>
      </c>
      <c r="I627" s="8" t="s">
        <v>2445</v>
      </c>
      <c r="J627" s="8" t="s">
        <v>26</v>
      </c>
      <c r="K627" s="9" t="s">
        <v>27</v>
      </c>
      <c r="L627" s="10">
        <v>93585</v>
      </c>
      <c r="M627" s="8" t="s">
        <v>46</v>
      </c>
      <c r="N627" s="8" t="s">
        <v>29</v>
      </c>
      <c r="O627" s="9" t="s">
        <v>153</v>
      </c>
      <c r="P627" s="11" t="s">
        <v>31</v>
      </c>
      <c r="Q627" s="9"/>
      <c r="R627" s="9">
        <v>3.5</v>
      </c>
      <c r="S627" s="12">
        <v>0.11</v>
      </c>
    </row>
    <row r="628" spans="1:19" hidden="1" x14ac:dyDescent="0.25">
      <c r="A628" s="8">
        <v>545536</v>
      </c>
      <c r="B628" s="8" t="s">
        <v>2159</v>
      </c>
      <c r="C628" s="8" t="s">
        <v>2160</v>
      </c>
      <c r="D628" s="8" t="s">
        <v>21</v>
      </c>
      <c r="E628" s="9">
        <v>2</v>
      </c>
      <c r="F628" s="8" t="s">
        <v>2446</v>
      </c>
      <c r="G628" s="8" t="s">
        <v>2447</v>
      </c>
      <c r="H628" s="8" t="s">
        <v>2444</v>
      </c>
      <c r="I628" s="8" t="s">
        <v>2448</v>
      </c>
      <c r="J628" s="8" t="s">
        <v>26</v>
      </c>
      <c r="K628" s="9" t="s">
        <v>1867</v>
      </c>
      <c r="L628" s="10">
        <v>276485</v>
      </c>
      <c r="M628" s="8" t="s">
        <v>46</v>
      </c>
      <c r="N628" s="8" t="s">
        <v>29</v>
      </c>
      <c r="O628" s="9" t="s">
        <v>153</v>
      </c>
      <c r="P628" s="11" t="s">
        <v>31</v>
      </c>
      <c r="Q628" s="9"/>
      <c r="R628" s="9">
        <v>3.5</v>
      </c>
      <c r="S628" s="12">
        <v>0.158</v>
      </c>
    </row>
    <row r="629" spans="1:19" hidden="1" x14ac:dyDescent="0.25">
      <c r="A629" s="8">
        <v>545536</v>
      </c>
      <c r="B629" s="8" t="s">
        <v>2159</v>
      </c>
      <c r="C629" s="8" t="s">
        <v>2160</v>
      </c>
      <c r="D629" s="8" t="s">
        <v>21</v>
      </c>
      <c r="E629" s="9">
        <v>2</v>
      </c>
      <c r="F629" s="8" t="s">
        <v>2449</v>
      </c>
      <c r="G629" s="8" t="s">
        <v>2450</v>
      </c>
      <c r="H629" s="8" t="s">
        <v>2451</v>
      </c>
      <c r="I629" s="8" t="s">
        <v>2452</v>
      </c>
      <c r="J629" s="8" t="s">
        <v>26</v>
      </c>
      <c r="K629" s="9" t="s">
        <v>27</v>
      </c>
      <c r="L629" s="10">
        <v>86340</v>
      </c>
      <c r="M629" s="8" t="s">
        <v>46</v>
      </c>
      <c r="N629" s="8" t="s">
        <v>29</v>
      </c>
      <c r="O629" s="9" t="s">
        <v>153</v>
      </c>
      <c r="P629" s="11" t="s">
        <v>31</v>
      </c>
      <c r="Q629" s="9"/>
      <c r="R629" s="9">
        <v>3.8</v>
      </c>
      <c r="S629" s="12">
        <v>0.11</v>
      </c>
    </row>
    <row r="630" spans="1:19" hidden="1" x14ac:dyDescent="0.25">
      <c r="A630" s="8">
        <v>545536</v>
      </c>
      <c r="B630" s="8" t="s">
        <v>2159</v>
      </c>
      <c r="C630" s="8" t="s">
        <v>2160</v>
      </c>
      <c r="D630" s="8" t="s">
        <v>21</v>
      </c>
      <c r="E630" s="9">
        <v>2</v>
      </c>
      <c r="F630" s="8" t="s">
        <v>2453</v>
      </c>
      <c r="G630" s="8" t="s">
        <v>2454</v>
      </c>
      <c r="H630" s="8" t="s">
        <v>2455</v>
      </c>
      <c r="I630" s="8" t="s">
        <v>2456</v>
      </c>
      <c r="J630" s="8" t="s">
        <v>26</v>
      </c>
      <c r="K630" s="9" t="s">
        <v>27</v>
      </c>
      <c r="L630" s="10">
        <v>42500</v>
      </c>
      <c r="M630" s="8" t="s">
        <v>96</v>
      </c>
      <c r="N630" s="8" t="s">
        <v>29</v>
      </c>
      <c r="O630" s="9" t="s">
        <v>30</v>
      </c>
      <c r="P630" s="11" t="s">
        <v>31</v>
      </c>
      <c r="Q630" s="9"/>
      <c r="R630" s="9">
        <v>1.2</v>
      </c>
      <c r="S630" s="12">
        <v>2.4E-2</v>
      </c>
    </row>
    <row r="631" spans="1:19" hidden="1" x14ac:dyDescent="0.25">
      <c r="A631" s="8">
        <v>545536</v>
      </c>
      <c r="B631" s="8" t="s">
        <v>2159</v>
      </c>
      <c r="C631" s="8" t="s">
        <v>2160</v>
      </c>
      <c r="D631" s="8" t="s">
        <v>21</v>
      </c>
      <c r="E631" s="9">
        <v>2</v>
      </c>
      <c r="F631" s="8" t="s">
        <v>310</v>
      </c>
      <c r="G631" s="8" t="s">
        <v>2457</v>
      </c>
      <c r="H631" s="8" t="s">
        <v>2458</v>
      </c>
      <c r="I631" s="8" t="s">
        <v>2459</v>
      </c>
      <c r="J631" s="8" t="s">
        <v>90</v>
      </c>
      <c r="K631" s="9" t="s">
        <v>91</v>
      </c>
      <c r="L631" s="10">
        <v>19600</v>
      </c>
      <c r="M631" s="8" t="s">
        <v>96</v>
      </c>
      <c r="N631" s="8" t="s">
        <v>29</v>
      </c>
      <c r="O631" s="9" t="s">
        <v>153</v>
      </c>
      <c r="P631" s="11" t="s">
        <v>31</v>
      </c>
      <c r="Q631" s="9" t="s">
        <v>92</v>
      </c>
      <c r="R631" s="9">
        <v>4.3</v>
      </c>
      <c r="S631" s="12">
        <v>0.13300000000000001</v>
      </c>
    </row>
    <row r="632" spans="1:19" hidden="1" x14ac:dyDescent="0.25">
      <c r="A632" s="8">
        <v>545536</v>
      </c>
      <c r="B632" s="8" t="s">
        <v>2159</v>
      </c>
      <c r="C632" s="8" t="s">
        <v>2160</v>
      </c>
      <c r="D632" s="8" t="s">
        <v>21</v>
      </c>
      <c r="E632" s="9">
        <v>2</v>
      </c>
      <c r="F632" s="8" t="s">
        <v>2460</v>
      </c>
      <c r="G632" s="8" t="s">
        <v>2461</v>
      </c>
      <c r="H632" s="8" t="s">
        <v>2462</v>
      </c>
      <c r="I632" s="8" t="s">
        <v>2463</v>
      </c>
      <c r="J632" s="8" t="s">
        <v>26</v>
      </c>
      <c r="K632" s="9" t="s">
        <v>27</v>
      </c>
      <c r="L632" s="10">
        <v>317600</v>
      </c>
      <c r="M632" s="8" t="s">
        <v>96</v>
      </c>
      <c r="N632" s="8" t="s">
        <v>29</v>
      </c>
      <c r="O632" s="9" t="s">
        <v>153</v>
      </c>
      <c r="P632" s="11" t="s">
        <v>31</v>
      </c>
      <c r="Q632" s="9"/>
      <c r="R632" s="9">
        <v>8.4</v>
      </c>
      <c r="S632" s="12">
        <v>0.14000000000000001</v>
      </c>
    </row>
    <row r="633" spans="1:19" hidden="1" x14ac:dyDescent="0.25">
      <c r="A633" s="8">
        <v>545536</v>
      </c>
      <c r="B633" s="8" t="s">
        <v>2159</v>
      </c>
      <c r="C633" s="8" t="s">
        <v>2160</v>
      </c>
      <c r="D633" s="8" t="s">
        <v>21</v>
      </c>
      <c r="E633" s="9">
        <v>2</v>
      </c>
      <c r="F633" s="8" t="s">
        <v>2464</v>
      </c>
      <c r="G633" s="8" t="s">
        <v>2465</v>
      </c>
      <c r="H633" s="8" t="s">
        <v>2466</v>
      </c>
      <c r="I633" s="8" t="s">
        <v>2467</v>
      </c>
      <c r="J633" s="8" t="s">
        <v>26</v>
      </c>
      <c r="K633" s="9" t="s">
        <v>27</v>
      </c>
      <c r="L633" s="10">
        <v>103000</v>
      </c>
      <c r="M633" s="8" t="s">
        <v>46</v>
      </c>
      <c r="N633" s="8" t="s">
        <v>29</v>
      </c>
      <c r="O633" s="9" t="s">
        <v>30</v>
      </c>
      <c r="P633" s="11" t="s">
        <v>31</v>
      </c>
      <c r="Q633" s="9"/>
      <c r="R633" s="9">
        <v>3.3</v>
      </c>
      <c r="S633" s="12">
        <v>0.11</v>
      </c>
    </row>
    <row r="634" spans="1:19" hidden="1" x14ac:dyDescent="0.25">
      <c r="A634" s="8">
        <v>545536</v>
      </c>
      <c r="B634" s="8" t="s">
        <v>2159</v>
      </c>
      <c r="C634" s="8" t="s">
        <v>2160</v>
      </c>
      <c r="D634" s="8" t="s">
        <v>21</v>
      </c>
      <c r="E634" s="9">
        <v>2</v>
      </c>
      <c r="F634" s="8" t="s">
        <v>2468</v>
      </c>
      <c r="G634" s="8" t="s">
        <v>2469</v>
      </c>
      <c r="H634" s="8" t="s">
        <v>2470</v>
      </c>
      <c r="I634" s="8" t="s">
        <v>2471</v>
      </c>
      <c r="J634" s="8" t="s">
        <v>26</v>
      </c>
      <c r="K634" s="9" t="s">
        <v>27</v>
      </c>
      <c r="L634" s="10">
        <v>276500</v>
      </c>
      <c r="M634" s="8" t="s">
        <v>96</v>
      </c>
      <c r="N634" s="8" t="s">
        <v>29</v>
      </c>
      <c r="O634" s="9" t="s">
        <v>153</v>
      </c>
      <c r="P634" s="11" t="s">
        <v>31</v>
      </c>
      <c r="Q634" s="9"/>
      <c r="R634" s="9">
        <v>3</v>
      </c>
      <c r="S634" s="12">
        <v>0.11</v>
      </c>
    </row>
    <row r="635" spans="1:19" hidden="1" x14ac:dyDescent="0.25">
      <c r="A635" s="8">
        <v>545536</v>
      </c>
      <c r="B635" s="8" t="s">
        <v>2159</v>
      </c>
      <c r="C635" s="8" t="s">
        <v>2160</v>
      </c>
      <c r="D635" s="8" t="s">
        <v>21</v>
      </c>
      <c r="E635" s="9">
        <v>2</v>
      </c>
      <c r="F635" s="8" t="s">
        <v>2472</v>
      </c>
      <c r="G635" s="8" t="s">
        <v>2473</v>
      </c>
      <c r="H635" s="8" t="s">
        <v>2474</v>
      </c>
      <c r="I635" s="8" t="s">
        <v>2475</v>
      </c>
      <c r="J635" s="8" t="s">
        <v>26</v>
      </c>
      <c r="K635" s="9" t="s">
        <v>27</v>
      </c>
      <c r="L635" s="10">
        <v>391500</v>
      </c>
      <c r="M635" s="8" t="s">
        <v>96</v>
      </c>
      <c r="N635" s="8" t="s">
        <v>29</v>
      </c>
      <c r="O635" s="9" t="s">
        <v>153</v>
      </c>
      <c r="P635" s="11" t="s">
        <v>31</v>
      </c>
      <c r="Q635" s="9"/>
      <c r="R635" s="9">
        <v>1</v>
      </c>
      <c r="S635" s="12">
        <v>0</v>
      </c>
    </row>
    <row r="636" spans="1:19" hidden="1" x14ac:dyDescent="0.25">
      <c r="A636" s="8">
        <v>545536</v>
      </c>
      <c r="B636" s="8" t="s">
        <v>2159</v>
      </c>
      <c r="C636" s="8" t="s">
        <v>2160</v>
      </c>
      <c r="D636" s="8" t="s">
        <v>21</v>
      </c>
      <c r="E636" s="9">
        <v>2</v>
      </c>
      <c r="F636" s="8" t="s">
        <v>310</v>
      </c>
      <c r="G636" s="8" t="s">
        <v>2476</v>
      </c>
      <c r="H636" s="8" t="s">
        <v>2477</v>
      </c>
      <c r="I636" s="8" t="s">
        <v>2478</v>
      </c>
      <c r="J636" s="8" t="s">
        <v>90</v>
      </c>
      <c r="K636" s="9" t="s">
        <v>91</v>
      </c>
      <c r="L636" s="10">
        <v>50000</v>
      </c>
      <c r="M636" s="8" t="s">
        <v>46</v>
      </c>
      <c r="N636" s="8" t="s">
        <v>29</v>
      </c>
      <c r="O636" s="9" t="s">
        <v>153</v>
      </c>
      <c r="P636" s="11" t="s">
        <v>31</v>
      </c>
      <c r="Q636" s="9" t="s">
        <v>92</v>
      </c>
      <c r="R636" s="9">
        <v>1.2</v>
      </c>
      <c r="S636" s="12">
        <v>8.0000000000000002E-3</v>
      </c>
    </row>
    <row r="637" spans="1:19" hidden="1" x14ac:dyDescent="0.25">
      <c r="A637" s="8">
        <v>545536</v>
      </c>
      <c r="B637" s="8" t="s">
        <v>2159</v>
      </c>
      <c r="C637" s="8" t="s">
        <v>2160</v>
      </c>
      <c r="D637" s="8" t="s">
        <v>21</v>
      </c>
      <c r="E637" s="9">
        <v>2</v>
      </c>
      <c r="F637" s="8" t="s">
        <v>2479</v>
      </c>
      <c r="G637" s="8" t="s">
        <v>2480</v>
      </c>
      <c r="H637" s="8" t="s">
        <v>2481</v>
      </c>
      <c r="I637" s="8" t="s">
        <v>2482</v>
      </c>
      <c r="J637" s="8" t="s">
        <v>26</v>
      </c>
      <c r="K637" s="9" t="s">
        <v>27</v>
      </c>
      <c r="L637" s="10">
        <v>73500</v>
      </c>
      <c r="M637" s="8" t="s">
        <v>96</v>
      </c>
      <c r="N637" s="8" t="s">
        <v>29</v>
      </c>
      <c r="O637" s="9" t="s">
        <v>153</v>
      </c>
      <c r="P637" s="11" t="s">
        <v>31</v>
      </c>
      <c r="Q637" s="9"/>
      <c r="R637" s="9">
        <v>4.9000000000000004</v>
      </c>
      <c r="S637" s="12">
        <v>9.2999999999999999E-2</v>
      </c>
    </row>
    <row r="638" spans="1:19" hidden="1" x14ac:dyDescent="0.25">
      <c r="A638" s="8">
        <v>545536</v>
      </c>
      <c r="B638" s="8" t="s">
        <v>2159</v>
      </c>
      <c r="C638" s="8" t="s">
        <v>2160</v>
      </c>
      <c r="D638" s="8" t="s">
        <v>21</v>
      </c>
      <c r="E638" s="9">
        <v>2</v>
      </c>
      <c r="F638" s="8" t="s">
        <v>2483</v>
      </c>
      <c r="G638" s="8" t="s">
        <v>2484</v>
      </c>
      <c r="H638" s="8" t="s">
        <v>2485</v>
      </c>
      <c r="I638" s="8" t="s">
        <v>2486</v>
      </c>
      <c r="J638" s="8" t="s">
        <v>26</v>
      </c>
      <c r="K638" s="9" t="s">
        <v>27</v>
      </c>
      <c r="L638" s="10">
        <v>74300</v>
      </c>
      <c r="M638" s="8" t="s">
        <v>46</v>
      </c>
      <c r="N638" s="8" t="s">
        <v>29</v>
      </c>
      <c r="O638" s="9" t="s">
        <v>30</v>
      </c>
      <c r="P638" s="11" t="s">
        <v>31</v>
      </c>
      <c r="Q638" s="9"/>
      <c r="R638" s="9">
        <v>7.5</v>
      </c>
      <c r="S638" s="12">
        <v>0.13500000000000001</v>
      </c>
    </row>
    <row r="639" spans="1:19" hidden="1" x14ac:dyDescent="0.25">
      <c r="A639" s="8">
        <v>545536</v>
      </c>
      <c r="B639" s="8" t="s">
        <v>2159</v>
      </c>
      <c r="C639" s="8" t="s">
        <v>2160</v>
      </c>
      <c r="D639" s="8" t="s">
        <v>21</v>
      </c>
      <c r="E639" s="9">
        <v>2</v>
      </c>
      <c r="F639" s="8" t="s">
        <v>2487</v>
      </c>
      <c r="G639" s="8" t="s">
        <v>2488</v>
      </c>
      <c r="H639" s="8" t="s">
        <v>2489</v>
      </c>
      <c r="I639" s="8" t="s">
        <v>2490</v>
      </c>
      <c r="J639" s="8" t="s">
        <v>26</v>
      </c>
      <c r="K639" s="9" t="s">
        <v>27</v>
      </c>
      <c r="L639" s="10">
        <v>1337700</v>
      </c>
      <c r="M639" s="8" t="s">
        <v>96</v>
      </c>
      <c r="N639" s="8" t="s">
        <v>29</v>
      </c>
      <c r="O639" s="9" t="s">
        <v>153</v>
      </c>
      <c r="P639" s="11" t="s">
        <v>31</v>
      </c>
      <c r="Q639" s="9"/>
      <c r="R639" s="9">
        <v>8.1</v>
      </c>
      <c r="S639" s="12">
        <v>0.14000000000000001</v>
      </c>
    </row>
    <row r="640" spans="1:19" hidden="1" x14ac:dyDescent="0.25">
      <c r="A640" s="8">
        <v>545536</v>
      </c>
      <c r="B640" s="8" t="s">
        <v>2159</v>
      </c>
      <c r="C640" s="8" t="s">
        <v>2160</v>
      </c>
      <c r="D640" s="8" t="s">
        <v>21</v>
      </c>
      <c r="E640" s="9">
        <v>2</v>
      </c>
      <c r="F640" s="8" t="s">
        <v>2491</v>
      </c>
      <c r="G640" s="8" t="s">
        <v>2492</v>
      </c>
      <c r="H640" s="8" t="s">
        <v>2493</v>
      </c>
      <c r="I640" s="8" t="s">
        <v>2494</v>
      </c>
      <c r="J640" s="8" t="s">
        <v>329</v>
      </c>
      <c r="K640" s="9" t="s">
        <v>1876</v>
      </c>
      <c r="L640" s="10">
        <v>4590400</v>
      </c>
      <c r="M640" s="8" t="s">
        <v>96</v>
      </c>
      <c r="N640" s="8" t="s">
        <v>47</v>
      </c>
      <c r="O640" s="9" t="s">
        <v>30</v>
      </c>
      <c r="P640" s="11" t="s">
        <v>31</v>
      </c>
      <c r="Q640" s="9"/>
      <c r="R640" s="9">
        <v>2.2999999999999998</v>
      </c>
      <c r="S640" s="12">
        <v>5.6000000000000001E-2</v>
      </c>
    </row>
    <row r="641" spans="1:19" hidden="1" x14ac:dyDescent="0.25">
      <c r="A641" s="8">
        <v>545536</v>
      </c>
      <c r="B641" s="8" t="s">
        <v>2159</v>
      </c>
      <c r="C641" s="8" t="s">
        <v>2160</v>
      </c>
      <c r="D641" s="8" t="s">
        <v>21</v>
      </c>
      <c r="E641" s="9">
        <v>2</v>
      </c>
      <c r="F641" s="8" t="s">
        <v>2495</v>
      </c>
      <c r="G641" s="8" t="s">
        <v>2496</v>
      </c>
      <c r="H641" s="8" t="s">
        <v>2497</v>
      </c>
      <c r="I641" s="8" t="s">
        <v>2498</v>
      </c>
      <c r="J641" s="8" t="s">
        <v>26</v>
      </c>
      <c r="K641" s="9" t="s">
        <v>27</v>
      </c>
      <c r="L641" s="10">
        <v>68450</v>
      </c>
      <c r="M641" s="8" t="s">
        <v>28</v>
      </c>
      <c r="N641" s="8" t="s">
        <v>47</v>
      </c>
      <c r="O641" s="9" t="s">
        <v>30</v>
      </c>
      <c r="P641" s="11" t="s">
        <v>31</v>
      </c>
      <c r="Q641" s="9"/>
      <c r="R641" s="9">
        <v>0.2</v>
      </c>
      <c r="S641" s="12">
        <v>0</v>
      </c>
    </row>
    <row r="642" spans="1:19" hidden="1" x14ac:dyDescent="0.25">
      <c r="A642" s="8">
        <v>545536</v>
      </c>
      <c r="B642" s="8" t="s">
        <v>2159</v>
      </c>
      <c r="C642" s="8" t="s">
        <v>2160</v>
      </c>
      <c r="D642" s="8" t="s">
        <v>21</v>
      </c>
      <c r="E642" s="9">
        <v>2</v>
      </c>
      <c r="F642" s="8" t="s">
        <v>2499</v>
      </c>
      <c r="G642" s="8" t="s">
        <v>2500</v>
      </c>
      <c r="H642" s="8" t="s">
        <v>2501</v>
      </c>
      <c r="I642" s="8" t="s">
        <v>2502</v>
      </c>
      <c r="J642" s="8" t="s">
        <v>26</v>
      </c>
      <c r="K642" s="9" t="s">
        <v>27</v>
      </c>
      <c r="L642" s="10">
        <v>20400</v>
      </c>
      <c r="M642" s="8" t="s">
        <v>96</v>
      </c>
      <c r="N642" s="8" t="s">
        <v>47</v>
      </c>
      <c r="O642" s="9" t="s">
        <v>30</v>
      </c>
      <c r="P642" s="11" t="s">
        <v>31</v>
      </c>
      <c r="Q642" s="9"/>
      <c r="R642" s="9">
        <v>2</v>
      </c>
      <c r="S642" s="12">
        <v>9.5000000000000001E-2</v>
      </c>
    </row>
    <row r="643" spans="1:19" hidden="1" x14ac:dyDescent="0.25">
      <c r="A643" s="8">
        <v>545536</v>
      </c>
      <c r="B643" s="8" t="s">
        <v>2159</v>
      </c>
      <c r="C643" s="8" t="s">
        <v>2160</v>
      </c>
      <c r="D643" s="8" t="s">
        <v>21</v>
      </c>
      <c r="E643" s="9">
        <v>2</v>
      </c>
      <c r="F643" s="8" t="s">
        <v>2503</v>
      </c>
      <c r="G643" s="8" t="s">
        <v>2504</v>
      </c>
      <c r="H643" s="8" t="s">
        <v>2505</v>
      </c>
      <c r="I643" s="8" t="s">
        <v>2506</v>
      </c>
      <c r="J643" s="8" t="s">
        <v>26</v>
      </c>
      <c r="K643" s="9" t="s">
        <v>27</v>
      </c>
      <c r="L643" s="10">
        <v>257500</v>
      </c>
      <c r="M643" s="8" t="s">
        <v>46</v>
      </c>
      <c r="N643" s="8" t="s">
        <v>47</v>
      </c>
      <c r="O643" s="9" t="s">
        <v>30</v>
      </c>
      <c r="P643" s="11" t="s">
        <v>31</v>
      </c>
      <c r="Q643" s="9"/>
      <c r="R643" s="9">
        <v>4.8</v>
      </c>
      <c r="S643" s="12">
        <v>0.11799999999999999</v>
      </c>
    </row>
    <row r="644" spans="1:19" hidden="1" x14ac:dyDescent="0.25">
      <c r="A644" s="8">
        <v>545536</v>
      </c>
      <c r="B644" s="8" t="s">
        <v>2159</v>
      </c>
      <c r="C644" s="8" t="s">
        <v>2160</v>
      </c>
      <c r="D644" s="8" t="s">
        <v>21</v>
      </c>
      <c r="E644" s="9">
        <v>2</v>
      </c>
      <c r="F644" s="8" t="s">
        <v>2507</v>
      </c>
      <c r="G644" s="8" t="s">
        <v>2508</v>
      </c>
      <c r="H644" s="8" t="s">
        <v>2509</v>
      </c>
      <c r="I644" s="8" t="s">
        <v>2510</v>
      </c>
      <c r="J644" s="8" t="s">
        <v>26</v>
      </c>
      <c r="K644" s="9" t="s">
        <v>27</v>
      </c>
      <c r="L644" s="10">
        <v>211130</v>
      </c>
      <c r="M644" s="8" t="s">
        <v>28</v>
      </c>
      <c r="N644" s="8" t="s">
        <v>29</v>
      </c>
      <c r="O644" s="9" t="s">
        <v>30</v>
      </c>
      <c r="P644" s="11" t="s">
        <v>31</v>
      </c>
      <c r="Q644" s="9"/>
      <c r="R644" s="9">
        <v>0</v>
      </c>
      <c r="S644" s="12">
        <v>0</v>
      </c>
    </row>
    <row r="645" spans="1:19" hidden="1" x14ac:dyDescent="0.25">
      <c r="A645" s="8">
        <v>545536</v>
      </c>
      <c r="B645" s="8" t="s">
        <v>2159</v>
      </c>
      <c r="C645" s="8" t="s">
        <v>2160</v>
      </c>
      <c r="D645" s="8" t="s">
        <v>21</v>
      </c>
      <c r="E645" s="9">
        <v>2</v>
      </c>
      <c r="F645" s="8" t="s">
        <v>310</v>
      </c>
      <c r="G645" s="8" t="s">
        <v>2511</v>
      </c>
      <c r="H645" s="8" t="s">
        <v>2512</v>
      </c>
      <c r="I645" s="8" t="s">
        <v>2513</v>
      </c>
      <c r="J645" s="8" t="s">
        <v>90</v>
      </c>
      <c r="K645" s="9" t="s">
        <v>91</v>
      </c>
      <c r="L645" s="10">
        <v>37600</v>
      </c>
      <c r="M645" s="8" t="s">
        <v>96</v>
      </c>
      <c r="N645" s="8" t="s">
        <v>29</v>
      </c>
      <c r="O645" s="9" t="s">
        <v>30</v>
      </c>
      <c r="P645" s="11" t="s">
        <v>31</v>
      </c>
      <c r="Q645" s="9" t="s">
        <v>92</v>
      </c>
      <c r="R645" s="9">
        <v>0</v>
      </c>
      <c r="S645" s="12">
        <v>0</v>
      </c>
    </row>
    <row r="646" spans="1:19" hidden="1" x14ac:dyDescent="0.25">
      <c r="A646" s="8">
        <v>545536</v>
      </c>
      <c r="B646" s="8" t="s">
        <v>2159</v>
      </c>
      <c r="C646" s="8" t="s">
        <v>2160</v>
      </c>
      <c r="D646" s="8" t="s">
        <v>21</v>
      </c>
      <c r="E646" s="9">
        <v>2</v>
      </c>
      <c r="F646" s="8" t="s">
        <v>2514</v>
      </c>
      <c r="G646" s="8" t="s">
        <v>2515</v>
      </c>
      <c r="H646" s="8" t="s">
        <v>2516</v>
      </c>
      <c r="I646" s="8" t="s">
        <v>2517</v>
      </c>
      <c r="J646" s="8" t="s">
        <v>26</v>
      </c>
      <c r="K646" s="9" t="s">
        <v>27</v>
      </c>
      <c r="L646" s="10">
        <v>92400</v>
      </c>
      <c r="M646" s="8" t="s">
        <v>96</v>
      </c>
      <c r="N646" s="8" t="s">
        <v>29</v>
      </c>
      <c r="O646" s="9" t="s">
        <v>30</v>
      </c>
      <c r="P646" s="11" t="s">
        <v>31</v>
      </c>
      <c r="Q646" s="9"/>
      <c r="R646" s="9">
        <v>0</v>
      </c>
      <c r="S646" s="12">
        <v>0</v>
      </c>
    </row>
    <row r="647" spans="1:19" hidden="1" x14ac:dyDescent="0.25">
      <c r="A647" s="8">
        <v>545536</v>
      </c>
      <c r="B647" s="8" t="s">
        <v>2159</v>
      </c>
      <c r="C647" s="8" t="s">
        <v>2160</v>
      </c>
      <c r="D647" s="8" t="s">
        <v>21</v>
      </c>
      <c r="E647" s="9">
        <v>2</v>
      </c>
      <c r="F647" s="8" t="s">
        <v>2518</v>
      </c>
      <c r="G647" s="8" t="s">
        <v>2519</v>
      </c>
      <c r="H647" s="8" t="s">
        <v>2520</v>
      </c>
      <c r="I647" s="8" t="s">
        <v>2521</v>
      </c>
      <c r="J647" s="8" t="s">
        <v>26</v>
      </c>
      <c r="K647" s="9" t="s">
        <v>27</v>
      </c>
      <c r="L647" s="10">
        <v>47800</v>
      </c>
      <c r="M647" s="8" t="s">
        <v>96</v>
      </c>
      <c r="N647" s="8" t="s">
        <v>29</v>
      </c>
      <c r="O647" s="9" t="s">
        <v>30</v>
      </c>
      <c r="P647" s="11" t="s">
        <v>31</v>
      </c>
      <c r="Q647" s="9"/>
      <c r="R647" s="9">
        <v>1.2</v>
      </c>
      <c r="S647" s="12">
        <v>2.1999999999999999E-2</v>
      </c>
    </row>
    <row r="648" spans="1:19" hidden="1" x14ac:dyDescent="0.25">
      <c r="A648" s="8">
        <v>545536</v>
      </c>
      <c r="B648" s="8" t="s">
        <v>2159</v>
      </c>
      <c r="C648" s="8" t="s">
        <v>2160</v>
      </c>
      <c r="D648" s="8" t="s">
        <v>21</v>
      </c>
      <c r="E648" s="9">
        <v>2</v>
      </c>
      <c r="F648" s="8" t="s">
        <v>586</v>
      </c>
      <c r="G648" s="8" t="s">
        <v>2522</v>
      </c>
      <c r="H648" s="8" t="s">
        <v>2523</v>
      </c>
      <c r="I648" s="8" t="s">
        <v>2524</v>
      </c>
      <c r="J648" s="8" t="s">
        <v>26</v>
      </c>
      <c r="K648" s="9" t="s">
        <v>27</v>
      </c>
      <c r="L648" s="10">
        <v>98316</v>
      </c>
      <c r="M648" s="8" t="s">
        <v>46</v>
      </c>
      <c r="N648" s="8" t="s">
        <v>29</v>
      </c>
      <c r="O648" s="9" t="s">
        <v>30</v>
      </c>
      <c r="P648" s="11" t="s">
        <v>31</v>
      </c>
      <c r="Q648" s="9"/>
      <c r="R648" s="9">
        <v>3.7</v>
      </c>
      <c r="S648" s="12">
        <v>0.11</v>
      </c>
    </row>
    <row r="649" spans="1:19" hidden="1" x14ac:dyDescent="0.25">
      <c r="A649" s="8">
        <v>545536</v>
      </c>
      <c r="B649" s="8" t="s">
        <v>2159</v>
      </c>
      <c r="C649" s="8" t="s">
        <v>2160</v>
      </c>
      <c r="D649" s="8" t="s">
        <v>21</v>
      </c>
      <c r="E649" s="9">
        <v>2</v>
      </c>
      <c r="F649" s="8" t="s">
        <v>310</v>
      </c>
      <c r="G649" s="8" t="s">
        <v>2525</v>
      </c>
      <c r="H649" s="8" t="s">
        <v>2526</v>
      </c>
      <c r="I649" s="8" t="s">
        <v>2527</v>
      </c>
      <c r="J649" s="8" t="s">
        <v>90</v>
      </c>
      <c r="K649" s="9" t="s">
        <v>91</v>
      </c>
      <c r="L649" s="10">
        <v>20600</v>
      </c>
      <c r="M649" s="8" t="s">
        <v>96</v>
      </c>
      <c r="N649" s="8" t="s">
        <v>29</v>
      </c>
      <c r="O649" s="9" t="s">
        <v>30</v>
      </c>
      <c r="P649" s="11" t="s">
        <v>31</v>
      </c>
      <c r="Q649" s="9" t="s">
        <v>92</v>
      </c>
      <c r="R649" s="9">
        <v>0</v>
      </c>
      <c r="S649" s="12">
        <v>0</v>
      </c>
    </row>
    <row r="650" spans="1:19" hidden="1" x14ac:dyDescent="0.25">
      <c r="A650" s="8">
        <v>545536</v>
      </c>
      <c r="B650" s="8" t="s">
        <v>2159</v>
      </c>
      <c r="C650" s="8" t="s">
        <v>2160</v>
      </c>
      <c r="D650" s="8" t="s">
        <v>21</v>
      </c>
      <c r="E650" s="9">
        <v>2</v>
      </c>
      <c r="F650" s="8" t="s">
        <v>2528</v>
      </c>
      <c r="G650" s="8" t="s">
        <v>2529</v>
      </c>
      <c r="H650" s="8" t="s">
        <v>2530</v>
      </c>
      <c r="I650" s="8" t="s">
        <v>2531</v>
      </c>
      <c r="J650" s="8" t="s">
        <v>26</v>
      </c>
      <c r="K650" s="9" t="s">
        <v>27</v>
      </c>
      <c r="L650" s="10">
        <v>99570</v>
      </c>
      <c r="M650" s="8" t="s">
        <v>28</v>
      </c>
      <c r="N650" s="8" t="s">
        <v>29</v>
      </c>
      <c r="O650" s="9" t="s">
        <v>30</v>
      </c>
      <c r="P650" s="11" t="s">
        <v>31</v>
      </c>
      <c r="Q650" s="9"/>
      <c r="R650" s="9">
        <v>0</v>
      </c>
      <c r="S650" s="12">
        <v>0</v>
      </c>
    </row>
    <row r="651" spans="1:19" hidden="1" x14ac:dyDescent="0.25">
      <c r="A651" s="8">
        <v>545536</v>
      </c>
      <c r="B651" s="8" t="s">
        <v>2159</v>
      </c>
      <c r="C651" s="8" t="s">
        <v>2160</v>
      </c>
      <c r="D651" s="8" t="s">
        <v>21</v>
      </c>
      <c r="E651" s="9">
        <v>2</v>
      </c>
      <c r="F651" s="8" t="s">
        <v>2532</v>
      </c>
      <c r="G651" s="8" t="s">
        <v>2533</v>
      </c>
      <c r="H651" s="8" t="s">
        <v>2534</v>
      </c>
      <c r="I651" s="8" t="s">
        <v>2535</v>
      </c>
      <c r="J651" s="8" t="s">
        <v>26</v>
      </c>
      <c r="K651" s="9" t="s">
        <v>27</v>
      </c>
      <c r="L651" s="10">
        <v>167000</v>
      </c>
      <c r="M651" s="8" t="s">
        <v>96</v>
      </c>
      <c r="N651" s="8" t="s">
        <v>29</v>
      </c>
      <c r="O651" s="9" t="s">
        <v>30</v>
      </c>
      <c r="P651" s="11" t="s">
        <v>31</v>
      </c>
      <c r="Q651" s="9"/>
      <c r="R651" s="9">
        <v>3.2</v>
      </c>
      <c r="S651" s="12">
        <v>0.11</v>
      </c>
    </row>
    <row r="652" spans="1:19" hidden="1" x14ac:dyDescent="0.25">
      <c r="A652" s="8">
        <v>545536</v>
      </c>
      <c r="B652" s="8" t="s">
        <v>2159</v>
      </c>
      <c r="C652" s="8" t="s">
        <v>2160</v>
      </c>
      <c r="D652" s="8" t="s">
        <v>21</v>
      </c>
      <c r="E652" s="9">
        <v>2</v>
      </c>
      <c r="F652" s="8" t="s">
        <v>2536</v>
      </c>
      <c r="G652" s="8" t="s">
        <v>2537</v>
      </c>
      <c r="H652" s="8" t="s">
        <v>2538</v>
      </c>
      <c r="I652" s="8" t="s">
        <v>2539</v>
      </c>
      <c r="J652" s="8" t="s">
        <v>26</v>
      </c>
      <c r="K652" s="9" t="s">
        <v>27</v>
      </c>
      <c r="L652" s="10">
        <v>110900</v>
      </c>
      <c r="M652" s="8" t="s">
        <v>96</v>
      </c>
      <c r="N652" s="8" t="s">
        <v>29</v>
      </c>
      <c r="O652" s="9" t="s">
        <v>153</v>
      </c>
      <c r="P652" s="11" t="s">
        <v>31</v>
      </c>
      <c r="Q652" s="9"/>
      <c r="R652" s="9">
        <v>7.6</v>
      </c>
      <c r="S652" s="12">
        <v>0.13600000000000001</v>
      </c>
    </row>
    <row r="653" spans="1:19" hidden="1" x14ac:dyDescent="0.25">
      <c r="A653" s="8">
        <v>545536</v>
      </c>
      <c r="B653" s="8" t="s">
        <v>2159</v>
      </c>
      <c r="C653" s="8" t="s">
        <v>2160</v>
      </c>
      <c r="D653" s="8" t="s">
        <v>21</v>
      </c>
      <c r="E653" s="9">
        <v>2</v>
      </c>
      <c r="F653" s="8" t="s">
        <v>2540</v>
      </c>
      <c r="G653" s="8" t="s">
        <v>2541</v>
      </c>
      <c r="H653" s="8" t="s">
        <v>2542</v>
      </c>
      <c r="I653" s="8" t="s">
        <v>2543</v>
      </c>
      <c r="J653" s="8" t="s">
        <v>26</v>
      </c>
      <c r="K653" s="9" t="s">
        <v>27</v>
      </c>
      <c r="L653" s="10">
        <v>122200</v>
      </c>
      <c r="M653" s="8" t="s">
        <v>96</v>
      </c>
      <c r="N653" s="8" t="s">
        <v>47</v>
      </c>
      <c r="O653" s="9" t="s">
        <v>30</v>
      </c>
      <c r="P653" s="11" t="s">
        <v>31</v>
      </c>
      <c r="Q653" s="9"/>
      <c r="R653" s="9">
        <v>0.9</v>
      </c>
      <c r="S653" s="12">
        <v>0</v>
      </c>
    </row>
    <row r="654" spans="1:19" hidden="1" x14ac:dyDescent="0.25">
      <c r="A654" s="8">
        <v>545537</v>
      </c>
      <c r="B654" s="8" t="s">
        <v>2216</v>
      </c>
      <c r="C654" s="8" t="s">
        <v>2160</v>
      </c>
      <c r="D654" s="8" t="s">
        <v>33</v>
      </c>
      <c r="E654" s="9">
        <v>2</v>
      </c>
      <c r="F654" s="8" t="s">
        <v>2544</v>
      </c>
      <c r="G654" s="8" t="s">
        <v>2545</v>
      </c>
      <c r="H654" s="8" t="s">
        <v>2546</v>
      </c>
      <c r="I654" s="8" t="s">
        <v>2547</v>
      </c>
      <c r="J654" s="8" t="s">
        <v>90</v>
      </c>
      <c r="K654" s="9" t="s">
        <v>424</v>
      </c>
      <c r="L654" s="10">
        <v>205500</v>
      </c>
      <c r="M654" s="8" t="s">
        <v>96</v>
      </c>
      <c r="N654" s="8" t="s">
        <v>29</v>
      </c>
      <c r="O654" s="9" t="s">
        <v>30</v>
      </c>
      <c r="P654" s="11" t="s">
        <v>31</v>
      </c>
      <c r="Q654" s="9" t="s">
        <v>161</v>
      </c>
      <c r="R654" s="9">
        <v>2.2999999999999998</v>
      </c>
      <c r="S654" s="12">
        <v>0.08</v>
      </c>
    </row>
    <row r="655" spans="1:19" hidden="1" x14ac:dyDescent="0.25">
      <c r="A655" s="8">
        <v>545536</v>
      </c>
      <c r="B655" s="8" t="s">
        <v>2159</v>
      </c>
      <c r="C655" s="8" t="s">
        <v>2160</v>
      </c>
      <c r="D655" s="8" t="s">
        <v>21</v>
      </c>
      <c r="E655" s="9">
        <v>2</v>
      </c>
      <c r="F655" s="8" t="s">
        <v>310</v>
      </c>
      <c r="G655" s="8" t="s">
        <v>2548</v>
      </c>
      <c r="H655" s="8" t="s">
        <v>2549</v>
      </c>
      <c r="I655" s="8" t="s">
        <v>2550</v>
      </c>
      <c r="J655" s="8" t="s">
        <v>90</v>
      </c>
      <c r="K655" s="9" t="s">
        <v>91</v>
      </c>
      <c r="L655" s="10">
        <v>149546</v>
      </c>
      <c r="M655" s="8" t="s">
        <v>46</v>
      </c>
      <c r="N655" s="8" t="s">
        <v>29</v>
      </c>
      <c r="O655" s="9" t="s">
        <v>30</v>
      </c>
      <c r="P655" s="11" t="s">
        <v>31</v>
      </c>
      <c r="Q655" s="9" t="s">
        <v>92</v>
      </c>
      <c r="R655" s="9">
        <v>3</v>
      </c>
      <c r="S655" s="12">
        <v>8.2000000000000003E-2</v>
      </c>
    </row>
    <row r="656" spans="1:19" hidden="1" x14ac:dyDescent="0.25">
      <c r="A656" s="8">
        <v>545536</v>
      </c>
      <c r="B656" s="8" t="s">
        <v>2159</v>
      </c>
      <c r="C656" s="8" t="s">
        <v>2160</v>
      </c>
      <c r="D656" s="8" t="s">
        <v>21</v>
      </c>
      <c r="E656" s="9">
        <v>2</v>
      </c>
      <c r="F656" s="8" t="s">
        <v>310</v>
      </c>
      <c r="G656" s="8" t="s">
        <v>2551</v>
      </c>
      <c r="H656" s="8" t="s">
        <v>2552</v>
      </c>
      <c r="I656" s="8" t="s">
        <v>2553</v>
      </c>
      <c r="J656" s="8" t="s">
        <v>90</v>
      </c>
      <c r="K656" s="9" t="s">
        <v>1600</v>
      </c>
      <c r="L656" s="10">
        <v>32000</v>
      </c>
      <c r="M656" s="8" t="s">
        <v>2554</v>
      </c>
      <c r="N656" s="8" t="s">
        <v>29</v>
      </c>
      <c r="O656" s="9" t="s">
        <v>30</v>
      </c>
      <c r="P656" s="11" t="s">
        <v>31</v>
      </c>
      <c r="Q656" s="9" t="s">
        <v>92</v>
      </c>
      <c r="R656" s="9">
        <v>1</v>
      </c>
      <c r="S656" s="12">
        <v>0</v>
      </c>
    </row>
    <row r="657" spans="1:19" hidden="1" x14ac:dyDescent="0.25">
      <c r="A657" s="8">
        <v>545536</v>
      </c>
      <c r="B657" s="8" t="s">
        <v>2159</v>
      </c>
      <c r="C657" s="8" t="s">
        <v>2160</v>
      </c>
      <c r="D657" s="8" t="s">
        <v>21</v>
      </c>
      <c r="E657" s="9">
        <v>2</v>
      </c>
      <c r="F657" s="8" t="s">
        <v>310</v>
      </c>
      <c r="G657" s="8" t="s">
        <v>2555</v>
      </c>
      <c r="H657" s="8" t="s">
        <v>2556</v>
      </c>
      <c r="I657" s="8" t="s">
        <v>2557</v>
      </c>
      <c r="J657" s="8" t="s">
        <v>90</v>
      </c>
      <c r="K657" s="9" t="s">
        <v>159</v>
      </c>
      <c r="L657" s="10">
        <v>30800</v>
      </c>
      <c r="M657" s="8" t="s">
        <v>96</v>
      </c>
      <c r="N657" s="8" t="s">
        <v>29</v>
      </c>
      <c r="O657" s="9" t="s">
        <v>153</v>
      </c>
      <c r="P657" s="11" t="s">
        <v>31</v>
      </c>
      <c r="Q657" s="9" t="s">
        <v>92</v>
      </c>
      <c r="R657" s="9">
        <v>5.3</v>
      </c>
      <c r="S657" s="12">
        <v>0.29799999999999999</v>
      </c>
    </row>
    <row r="658" spans="1:19" hidden="1" x14ac:dyDescent="0.25">
      <c r="A658" s="8">
        <v>545536</v>
      </c>
      <c r="B658" s="8" t="s">
        <v>2159</v>
      </c>
      <c r="C658" s="8" t="s">
        <v>2160</v>
      </c>
      <c r="D658" s="8" t="s">
        <v>21</v>
      </c>
      <c r="E658" s="9">
        <v>2</v>
      </c>
      <c r="F658" s="8" t="s">
        <v>310</v>
      </c>
      <c r="G658" s="8" t="s">
        <v>2558</v>
      </c>
      <c r="H658" s="8" t="s">
        <v>2559</v>
      </c>
      <c r="I658" s="8" t="s">
        <v>2560</v>
      </c>
      <c r="J658" s="8" t="s">
        <v>90</v>
      </c>
      <c r="K658" s="9" t="s">
        <v>318</v>
      </c>
      <c r="L658" s="10">
        <v>286100</v>
      </c>
      <c r="M658" s="8" t="s">
        <v>96</v>
      </c>
      <c r="N658" s="8" t="s">
        <v>29</v>
      </c>
      <c r="O658" s="9" t="s">
        <v>30</v>
      </c>
      <c r="P658" s="11" t="s">
        <v>31</v>
      </c>
      <c r="Q658" s="9" t="s">
        <v>92</v>
      </c>
      <c r="R658" s="9">
        <v>2.2000000000000002</v>
      </c>
      <c r="S658" s="12">
        <v>9.9000000000000005E-2</v>
      </c>
    </row>
    <row r="659" spans="1:19" hidden="1" x14ac:dyDescent="0.25">
      <c r="A659" s="8">
        <v>545536</v>
      </c>
      <c r="B659" s="8" t="s">
        <v>2159</v>
      </c>
      <c r="C659" s="8" t="s">
        <v>2160</v>
      </c>
      <c r="D659" s="8" t="s">
        <v>21</v>
      </c>
      <c r="E659" s="9">
        <v>2</v>
      </c>
      <c r="F659" s="8" t="s">
        <v>310</v>
      </c>
      <c r="G659" s="8" t="s">
        <v>2561</v>
      </c>
      <c r="H659" s="8" t="s">
        <v>2562</v>
      </c>
      <c r="I659" s="8" t="s">
        <v>2563</v>
      </c>
      <c r="J659" s="8" t="s">
        <v>90</v>
      </c>
      <c r="K659" s="9" t="s">
        <v>318</v>
      </c>
      <c r="L659" s="10">
        <v>42800</v>
      </c>
      <c r="M659" s="8" t="s">
        <v>28</v>
      </c>
      <c r="N659" s="8" t="s">
        <v>29</v>
      </c>
      <c r="O659" s="9" t="s">
        <v>30</v>
      </c>
      <c r="P659" s="11" t="s">
        <v>31</v>
      </c>
      <c r="Q659" s="9" t="s">
        <v>92</v>
      </c>
      <c r="R659" s="9">
        <v>0.2</v>
      </c>
      <c r="S659" s="12">
        <v>2E-3</v>
      </c>
    </row>
    <row r="660" spans="1:19" hidden="1" x14ac:dyDescent="0.25">
      <c r="A660" s="8">
        <v>545536</v>
      </c>
      <c r="B660" s="8" t="s">
        <v>2159</v>
      </c>
      <c r="C660" s="8" t="s">
        <v>2160</v>
      </c>
      <c r="D660" s="8" t="s">
        <v>21</v>
      </c>
      <c r="E660" s="9">
        <v>2</v>
      </c>
      <c r="F660" s="8" t="s">
        <v>310</v>
      </c>
      <c r="G660" s="8" t="s">
        <v>2564</v>
      </c>
      <c r="H660" s="8" t="s">
        <v>2565</v>
      </c>
      <c r="I660" s="8" t="s">
        <v>2566</v>
      </c>
      <c r="J660" s="8" t="s">
        <v>90</v>
      </c>
      <c r="K660" s="9" t="s">
        <v>318</v>
      </c>
      <c r="L660" s="10">
        <v>47300</v>
      </c>
      <c r="M660" s="8" t="s">
        <v>96</v>
      </c>
      <c r="N660" s="8" t="s">
        <v>29</v>
      </c>
      <c r="O660" s="9" t="s">
        <v>30</v>
      </c>
      <c r="P660" s="11" t="s">
        <v>31</v>
      </c>
      <c r="Q660" s="9" t="s">
        <v>92</v>
      </c>
      <c r="R660" s="9">
        <v>0</v>
      </c>
      <c r="S660" s="12">
        <v>0</v>
      </c>
    </row>
    <row r="661" spans="1:19" hidden="1" x14ac:dyDescent="0.25">
      <c r="A661" s="8">
        <v>545536</v>
      </c>
      <c r="B661" s="8" t="s">
        <v>2159</v>
      </c>
      <c r="C661" s="8" t="s">
        <v>2160</v>
      </c>
      <c r="D661" s="8" t="s">
        <v>21</v>
      </c>
      <c r="E661" s="9">
        <v>2</v>
      </c>
      <c r="F661" s="8" t="s">
        <v>310</v>
      </c>
      <c r="G661" s="8" t="s">
        <v>2567</v>
      </c>
      <c r="H661" s="8" t="s">
        <v>2568</v>
      </c>
      <c r="I661" s="8" t="s">
        <v>2569</v>
      </c>
      <c r="J661" s="8" t="s">
        <v>90</v>
      </c>
      <c r="K661" s="9" t="s">
        <v>318</v>
      </c>
      <c r="L661" s="10">
        <v>126400</v>
      </c>
      <c r="M661" s="8" t="s">
        <v>96</v>
      </c>
      <c r="N661" s="8" t="s">
        <v>29</v>
      </c>
      <c r="O661" s="9" t="s">
        <v>153</v>
      </c>
      <c r="P661" s="11" t="s">
        <v>31</v>
      </c>
      <c r="Q661" s="9" t="s">
        <v>92</v>
      </c>
      <c r="R661" s="9">
        <v>6.1</v>
      </c>
      <c r="S661" s="12">
        <v>0.20300000000000001</v>
      </c>
    </row>
    <row r="662" spans="1:19" hidden="1" x14ac:dyDescent="0.25">
      <c r="A662" s="8">
        <v>545536</v>
      </c>
      <c r="B662" s="8" t="s">
        <v>2159</v>
      </c>
      <c r="C662" s="8" t="s">
        <v>2160</v>
      </c>
      <c r="D662" s="8" t="s">
        <v>21</v>
      </c>
      <c r="E662" s="9">
        <v>2</v>
      </c>
      <c r="F662" s="8" t="s">
        <v>310</v>
      </c>
      <c r="G662" s="8" t="s">
        <v>2570</v>
      </c>
      <c r="H662" s="8" t="s">
        <v>2571</v>
      </c>
      <c r="I662" s="8" t="s">
        <v>2572</v>
      </c>
      <c r="J662" s="8" t="s">
        <v>90</v>
      </c>
      <c r="K662" s="9" t="s">
        <v>318</v>
      </c>
      <c r="L662" s="10">
        <v>13200</v>
      </c>
      <c r="M662" s="8" t="s">
        <v>28</v>
      </c>
      <c r="N662" s="8" t="s">
        <v>29</v>
      </c>
      <c r="O662" s="9" t="s">
        <v>30</v>
      </c>
      <c r="P662" s="11" t="s">
        <v>31</v>
      </c>
      <c r="Q662" s="9" t="s">
        <v>92</v>
      </c>
      <c r="R662" s="9">
        <v>0.3</v>
      </c>
      <c r="S662" s="12">
        <v>3.0000000000000001E-3</v>
      </c>
    </row>
    <row r="663" spans="1:19" hidden="1" x14ac:dyDescent="0.25">
      <c r="A663" s="8">
        <v>545536</v>
      </c>
      <c r="B663" s="8" t="s">
        <v>2159</v>
      </c>
      <c r="C663" s="8" t="s">
        <v>2160</v>
      </c>
      <c r="D663" s="8" t="s">
        <v>21</v>
      </c>
      <c r="E663" s="9">
        <v>2</v>
      </c>
      <c r="F663" s="8" t="s">
        <v>2573</v>
      </c>
      <c r="G663" s="8" t="s">
        <v>2574</v>
      </c>
      <c r="H663" s="8" t="s">
        <v>2575</v>
      </c>
      <c r="I663" s="8" t="s">
        <v>2576</v>
      </c>
      <c r="J663" s="8" t="s">
        <v>90</v>
      </c>
      <c r="K663" s="9" t="s">
        <v>314</v>
      </c>
      <c r="L663" s="10">
        <v>109000</v>
      </c>
      <c r="M663" s="8" t="s">
        <v>96</v>
      </c>
      <c r="N663" s="8" t="s">
        <v>29</v>
      </c>
      <c r="O663" s="9" t="s">
        <v>30</v>
      </c>
      <c r="P663" s="11" t="s">
        <v>31</v>
      </c>
      <c r="Q663" s="9" t="s">
        <v>161</v>
      </c>
      <c r="R663" s="9">
        <v>5</v>
      </c>
      <c r="S663" s="12">
        <v>0.13100000000000001</v>
      </c>
    </row>
    <row r="664" spans="1:19" hidden="1" x14ac:dyDescent="0.25">
      <c r="A664" s="8">
        <v>545536</v>
      </c>
      <c r="B664" s="8" t="s">
        <v>2159</v>
      </c>
      <c r="C664" s="8" t="s">
        <v>2160</v>
      </c>
      <c r="D664" s="8" t="s">
        <v>21</v>
      </c>
      <c r="E664" s="9">
        <v>2</v>
      </c>
      <c r="F664" s="8" t="s">
        <v>2577</v>
      </c>
      <c r="G664" s="8" t="s">
        <v>2578</v>
      </c>
      <c r="H664" s="8" t="s">
        <v>2579</v>
      </c>
      <c r="I664" s="8" t="s">
        <v>2580</v>
      </c>
      <c r="J664" s="8" t="s">
        <v>26</v>
      </c>
      <c r="K664" s="9" t="s">
        <v>27</v>
      </c>
      <c r="L664" s="10">
        <v>1054920</v>
      </c>
      <c r="M664" s="8" t="s">
        <v>28</v>
      </c>
      <c r="N664" s="8" t="s">
        <v>29</v>
      </c>
      <c r="O664" s="9" t="s">
        <v>30</v>
      </c>
      <c r="P664" s="11" t="s">
        <v>31</v>
      </c>
      <c r="Q664" s="9"/>
      <c r="R664" s="9">
        <v>2.1</v>
      </c>
      <c r="S664" s="12">
        <v>0.10100000000000001</v>
      </c>
    </row>
    <row r="665" spans="1:19" hidden="1" x14ac:dyDescent="0.25">
      <c r="A665" s="8">
        <v>545536</v>
      </c>
      <c r="B665" s="8" t="s">
        <v>2159</v>
      </c>
      <c r="C665" s="8" t="s">
        <v>2160</v>
      </c>
      <c r="D665" s="8" t="s">
        <v>21</v>
      </c>
      <c r="E665" s="9">
        <v>2</v>
      </c>
      <c r="F665" s="8" t="s">
        <v>2581</v>
      </c>
      <c r="G665" s="8" t="s">
        <v>2582</v>
      </c>
      <c r="H665" s="8" t="s">
        <v>2583</v>
      </c>
      <c r="I665" s="8" t="s">
        <v>2584</v>
      </c>
      <c r="J665" s="8" t="s">
        <v>26</v>
      </c>
      <c r="K665" s="9" t="s">
        <v>27</v>
      </c>
      <c r="L665" s="10">
        <v>248133</v>
      </c>
      <c r="M665" s="8" t="s">
        <v>46</v>
      </c>
      <c r="N665" s="8" t="s">
        <v>47</v>
      </c>
      <c r="O665" s="9" t="s">
        <v>30</v>
      </c>
      <c r="P665" s="11" t="s">
        <v>31</v>
      </c>
      <c r="Q665" s="9"/>
      <c r="R665" s="9">
        <v>2.2000000000000002</v>
      </c>
      <c r="S665" s="12">
        <v>0.10199999999999999</v>
      </c>
    </row>
    <row r="666" spans="1:19" hidden="1" x14ac:dyDescent="0.25">
      <c r="A666" s="8">
        <v>545536</v>
      </c>
      <c r="B666" s="8" t="s">
        <v>2159</v>
      </c>
      <c r="C666" s="8" t="s">
        <v>2160</v>
      </c>
      <c r="D666" s="8" t="s">
        <v>21</v>
      </c>
      <c r="E666" s="9">
        <v>2</v>
      </c>
      <c r="F666" s="8" t="s">
        <v>2585</v>
      </c>
      <c r="G666" s="8" t="s">
        <v>2586</v>
      </c>
      <c r="H666" s="8" t="s">
        <v>2587</v>
      </c>
      <c r="I666" s="8" t="s">
        <v>2588</v>
      </c>
      <c r="J666" s="8" t="s">
        <v>26</v>
      </c>
      <c r="K666" s="9" t="s">
        <v>27</v>
      </c>
      <c r="L666" s="10">
        <v>145134</v>
      </c>
      <c r="M666" s="8" t="s">
        <v>46</v>
      </c>
      <c r="N666" s="8" t="s">
        <v>47</v>
      </c>
      <c r="O666" s="9" t="s">
        <v>30</v>
      </c>
      <c r="P666" s="11" t="s">
        <v>31</v>
      </c>
      <c r="Q666" s="9"/>
      <c r="R666" s="9">
        <v>0.3</v>
      </c>
      <c r="S666" s="12">
        <v>0</v>
      </c>
    </row>
    <row r="667" spans="1:19" hidden="1" x14ac:dyDescent="0.25">
      <c r="A667" s="8">
        <v>545537</v>
      </c>
      <c r="B667" s="8" t="s">
        <v>2216</v>
      </c>
      <c r="C667" s="8" t="s">
        <v>2160</v>
      </c>
      <c r="D667" s="8" t="s">
        <v>33</v>
      </c>
      <c r="E667" s="9">
        <v>2</v>
      </c>
      <c r="F667" s="8" t="s">
        <v>2589</v>
      </c>
      <c r="G667" s="8" t="s">
        <v>2590</v>
      </c>
      <c r="H667" s="8" t="s">
        <v>2591</v>
      </c>
      <c r="I667" s="8" t="s">
        <v>2592</v>
      </c>
      <c r="J667" s="8" t="s">
        <v>26</v>
      </c>
      <c r="K667" s="9" t="s">
        <v>27</v>
      </c>
      <c r="L667" s="10">
        <v>74100</v>
      </c>
      <c r="M667" s="8" t="s">
        <v>96</v>
      </c>
      <c r="N667" s="8" t="s">
        <v>47</v>
      </c>
      <c r="O667" s="9" t="s">
        <v>30</v>
      </c>
      <c r="P667" s="11" t="s">
        <v>31</v>
      </c>
      <c r="Q667" s="9"/>
      <c r="R667" s="9">
        <v>0.4</v>
      </c>
      <c r="S667" s="12">
        <v>0</v>
      </c>
    </row>
    <row r="668" spans="1:19" hidden="1" x14ac:dyDescent="0.25">
      <c r="A668" s="8">
        <v>540112</v>
      </c>
      <c r="B668" s="8" t="s">
        <v>2593</v>
      </c>
      <c r="C668" s="8" t="s">
        <v>2594</v>
      </c>
      <c r="D668" s="8" t="s">
        <v>21</v>
      </c>
      <c r="E668" s="9">
        <v>2</v>
      </c>
      <c r="F668" s="8" t="s">
        <v>2595</v>
      </c>
      <c r="G668" s="8" t="s">
        <v>2596</v>
      </c>
      <c r="H668" s="8" t="s">
        <v>2597</v>
      </c>
      <c r="I668" s="8" t="s">
        <v>2598</v>
      </c>
      <c r="J668" s="8" t="s">
        <v>26</v>
      </c>
      <c r="K668" s="9" t="s">
        <v>27</v>
      </c>
      <c r="L668" s="10">
        <v>55100</v>
      </c>
      <c r="M668" s="8" t="s">
        <v>96</v>
      </c>
      <c r="N668" s="8" t="s">
        <v>29</v>
      </c>
      <c r="O668" s="9" t="s">
        <v>30</v>
      </c>
      <c r="P668" s="11" t="s">
        <v>31</v>
      </c>
      <c r="Q668" s="9"/>
      <c r="R668" s="9">
        <v>2.1</v>
      </c>
      <c r="S668" s="12">
        <v>0</v>
      </c>
    </row>
    <row r="669" spans="1:19" hidden="1" x14ac:dyDescent="0.25">
      <c r="A669" s="8">
        <v>540112</v>
      </c>
      <c r="B669" s="8" t="s">
        <v>2593</v>
      </c>
      <c r="C669" s="8" t="s">
        <v>2594</v>
      </c>
      <c r="D669" s="8" t="s">
        <v>21</v>
      </c>
      <c r="E669" s="9">
        <v>2</v>
      </c>
      <c r="F669" s="8" t="s">
        <v>2599</v>
      </c>
      <c r="G669" s="8" t="s">
        <v>2600</v>
      </c>
      <c r="H669" s="8" t="s">
        <v>2601</v>
      </c>
      <c r="I669" s="8" t="s">
        <v>2602</v>
      </c>
      <c r="J669" s="8" t="s">
        <v>26</v>
      </c>
      <c r="K669" s="9" t="s">
        <v>27</v>
      </c>
      <c r="L669" s="10">
        <v>32900</v>
      </c>
      <c r="M669" s="8" t="s">
        <v>96</v>
      </c>
      <c r="N669" s="8" t="s">
        <v>29</v>
      </c>
      <c r="O669" s="9" t="s">
        <v>30</v>
      </c>
      <c r="P669" s="11" t="s">
        <v>31</v>
      </c>
      <c r="Q669" s="9"/>
      <c r="R669" s="9">
        <v>0</v>
      </c>
      <c r="S669" s="12">
        <v>0</v>
      </c>
    </row>
    <row r="670" spans="1:19" hidden="1" x14ac:dyDescent="0.25">
      <c r="A670" s="8">
        <v>540112</v>
      </c>
      <c r="B670" s="8" t="s">
        <v>2593</v>
      </c>
      <c r="C670" s="8" t="s">
        <v>2594</v>
      </c>
      <c r="D670" s="8" t="s">
        <v>21</v>
      </c>
      <c r="E670" s="9">
        <v>2</v>
      </c>
      <c r="F670" s="8" t="s">
        <v>2603</v>
      </c>
      <c r="G670" s="8" t="s">
        <v>2604</v>
      </c>
      <c r="H670" s="8" t="s">
        <v>2605</v>
      </c>
      <c r="I670" s="8" t="s">
        <v>2606</v>
      </c>
      <c r="J670" s="8" t="s">
        <v>26</v>
      </c>
      <c r="K670" s="9" t="s">
        <v>27</v>
      </c>
      <c r="L670" s="10">
        <v>31300</v>
      </c>
      <c r="M670" s="8" t="s">
        <v>28</v>
      </c>
      <c r="N670" s="8" t="s">
        <v>29</v>
      </c>
      <c r="O670" s="9" t="s">
        <v>30</v>
      </c>
      <c r="P670" s="11" t="s">
        <v>31</v>
      </c>
      <c r="Q670" s="9"/>
      <c r="R670" s="9">
        <v>0</v>
      </c>
      <c r="S670" s="12">
        <v>0</v>
      </c>
    </row>
    <row r="671" spans="1:19" hidden="1" x14ac:dyDescent="0.25">
      <c r="A671" s="8">
        <v>540112</v>
      </c>
      <c r="B671" s="8" t="s">
        <v>2593</v>
      </c>
      <c r="C671" s="8" t="s">
        <v>2594</v>
      </c>
      <c r="D671" s="8" t="s">
        <v>21</v>
      </c>
      <c r="E671" s="9">
        <v>2</v>
      </c>
      <c r="F671" s="8" t="s">
        <v>2607</v>
      </c>
      <c r="G671" s="8" t="s">
        <v>2608</v>
      </c>
      <c r="H671" s="8" t="s">
        <v>2609</v>
      </c>
      <c r="I671" s="8" t="s">
        <v>2610</v>
      </c>
      <c r="J671" s="8" t="s">
        <v>26</v>
      </c>
      <c r="K671" s="9" t="s">
        <v>27</v>
      </c>
      <c r="L671" s="10">
        <v>30900</v>
      </c>
      <c r="M671" s="8" t="s">
        <v>96</v>
      </c>
      <c r="N671" s="8" t="s">
        <v>29</v>
      </c>
      <c r="O671" s="9" t="s">
        <v>30</v>
      </c>
      <c r="P671" s="11" t="s">
        <v>31</v>
      </c>
      <c r="Q671" s="9"/>
      <c r="R671" s="9">
        <v>6</v>
      </c>
      <c r="S671" s="12">
        <v>0.11</v>
      </c>
    </row>
    <row r="672" spans="1:19" hidden="1" x14ac:dyDescent="0.25">
      <c r="A672" s="8">
        <v>540112</v>
      </c>
      <c r="B672" s="8" t="s">
        <v>2593</v>
      </c>
      <c r="C672" s="8" t="s">
        <v>2594</v>
      </c>
      <c r="D672" s="8" t="s">
        <v>21</v>
      </c>
      <c r="E672" s="9">
        <v>2</v>
      </c>
      <c r="F672" s="8" t="s">
        <v>2611</v>
      </c>
      <c r="G672" s="8" t="s">
        <v>2612</v>
      </c>
      <c r="H672" s="8" t="s">
        <v>2613</v>
      </c>
      <c r="I672" s="8" t="s">
        <v>2614</v>
      </c>
      <c r="J672" s="8" t="s">
        <v>26</v>
      </c>
      <c r="K672" s="9" t="s">
        <v>27</v>
      </c>
      <c r="L672" s="10">
        <v>38100</v>
      </c>
      <c r="M672" s="8" t="s">
        <v>96</v>
      </c>
      <c r="N672" s="8" t="s">
        <v>29</v>
      </c>
      <c r="O672" s="9" t="s">
        <v>30</v>
      </c>
      <c r="P672" s="11" t="s">
        <v>31</v>
      </c>
      <c r="Q672" s="9"/>
      <c r="R672" s="9">
        <v>0</v>
      </c>
      <c r="S672" s="12">
        <v>0</v>
      </c>
    </row>
    <row r="673" spans="1:19" hidden="1" x14ac:dyDescent="0.25">
      <c r="A673" s="8">
        <v>540113</v>
      </c>
      <c r="B673" s="8" t="s">
        <v>2615</v>
      </c>
      <c r="C673" s="8" t="s">
        <v>2594</v>
      </c>
      <c r="D673" s="8" t="s">
        <v>33</v>
      </c>
      <c r="E673" s="9">
        <v>2</v>
      </c>
      <c r="F673" s="8" t="s">
        <v>2616</v>
      </c>
      <c r="G673" s="8" t="s">
        <v>2617</v>
      </c>
      <c r="H673" s="8" t="s">
        <v>2618</v>
      </c>
      <c r="I673" s="8" t="s">
        <v>2619</v>
      </c>
      <c r="J673" s="8" t="s">
        <v>26</v>
      </c>
      <c r="K673" s="9" t="s">
        <v>27</v>
      </c>
      <c r="L673" s="10">
        <v>125800</v>
      </c>
      <c r="M673" s="8" t="s">
        <v>96</v>
      </c>
      <c r="N673" s="8" t="s">
        <v>29</v>
      </c>
      <c r="O673" s="9" t="s">
        <v>30</v>
      </c>
      <c r="P673" s="11" t="s">
        <v>31</v>
      </c>
      <c r="Q673" s="9"/>
      <c r="R673" s="9">
        <v>9.8000000000000007</v>
      </c>
      <c r="S673" s="12">
        <v>0.128</v>
      </c>
    </row>
    <row r="674" spans="1:19" hidden="1" x14ac:dyDescent="0.25">
      <c r="A674" s="8">
        <v>540112</v>
      </c>
      <c r="B674" s="8" t="s">
        <v>2593</v>
      </c>
      <c r="C674" s="8" t="s">
        <v>2594</v>
      </c>
      <c r="D674" s="8" t="s">
        <v>21</v>
      </c>
      <c r="E674" s="9">
        <v>2</v>
      </c>
      <c r="F674" s="8" t="s">
        <v>2620</v>
      </c>
      <c r="G674" s="8" t="s">
        <v>2621</v>
      </c>
      <c r="H674" s="8" t="s">
        <v>2622</v>
      </c>
      <c r="I674" s="8" t="s">
        <v>2623</v>
      </c>
      <c r="J674" s="8" t="s">
        <v>26</v>
      </c>
      <c r="K674" s="9" t="s">
        <v>27</v>
      </c>
      <c r="L674" s="10">
        <v>33100</v>
      </c>
      <c r="M674" s="8" t="s">
        <v>96</v>
      </c>
      <c r="N674" s="8" t="s">
        <v>29</v>
      </c>
      <c r="O674" s="9" t="s">
        <v>30</v>
      </c>
      <c r="P674" s="11" t="s">
        <v>31</v>
      </c>
      <c r="Q674" s="9"/>
      <c r="R674" s="9">
        <v>0</v>
      </c>
      <c r="S674" s="12">
        <v>0</v>
      </c>
    </row>
    <row r="675" spans="1:19" hidden="1" x14ac:dyDescent="0.25">
      <c r="A675" s="8">
        <v>540112</v>
      </c>
      <c r="B675" s="8" t="s">
        <v>2593</v>
      </c>
      <c r="C675" s="8" t="s">
        <v>2594</v>
      </c>
      <c r="D675" s="8" t="s">
        <v>21</v>
      </c>
      <c r="E675" s="9">
        <v>2</v>
      </c>
      <c r="F675" s="8" t="s">
        <v>310</v>
      </c>
      <c r="G675" s="8" t="s">
        <v>2624</v>
      </c>
      <c r="H675" s="8" t="s">
        <v>2625</v>
      </c>
      <c r="I675" s="8" t="s">
        <v>2626</v>
      </c>
      <c r="J675" s="8" t="s">
        <v>90</v>
      </c>
      <c r="K675" s="9" t="s">
        <v>318</v>
      </c>
      <c r="L675" s="10">
        <v>8000</v>
      </c>
      <c r="M675" s="8" t="s">
        <v>96</v>
      </c>
      <c r="N675" s="8" t="s">
        <v>29</v>
      </c>
      <c r="O675" s="9" t="s">
        <v>30</v>
      </c>
      <c r="P675" s="11" t="s">
        <v>31</v>
      </c>
      <c r="Q675" s="9" t="s">
        <v>92</v>
      </c>
      <c r="R675" s="9">
        <v>7.8</v>
      </c>
      <c r="S675" s="12">
        <v>0.254</v>
      </c>
    </row>
    <row r="676" spans="1:19" hidden="1" x14ac:dyDescent="0.25">
      <c r="A676" s="8">
        <v>540112</v>
      </c>
      <c r="B676" s="8" t="s">
        <v>2593</v>
      </c>
      <c r="C676" s="8" t="s">
        <v>2594</v>
      </c>
      <c r="D676" s="8" t="s">
        <v>21</v>
      </c>
      <c r="E676" s="9">
        <v>2</v>
      </c>
      <c r="F676" s="8" t="s">
        <v>2627</v>
      </c>
      <c r="G676" s="8" t="s">
        <v>2628</v>
      </c>
      <c r="H676" s="8" t="s">
        <v>2629</v>
      </c>
      <c r="I676" s="8" t="s">
        <v>2630</v>
      </c>
      <c r="J676" s="8" t="s">
        <v>26</v>
      </c>
      <c r="K676" s="9" t="s">
        <v>27</v>
      </c>
      <c r="L676" s="10">
        <v>241900</v>
      </c>
      <c r="M676" s="8" t="s">
        <v>96</v>
      </c>
      <c r="N676" s="8" t="s">
        <v>29</v>
      </c>
      <c r="O676" s="9" t="s">
        <v>30</v>
      </c>
      <c r="P676" s="11" t="s">
        <v>31</v>
      </c>
      <c r="Q676" s="9"/>
      <c r="R676" s="9">
        <v>3.6</v>
      </c>
      <c r="S676" s="12">
        <v>0</v>
      </c>
    </row>
    <row r="677" spans="1:19" hidden="1" x14ac:dyDescent="0.25">
      <c r="A677" s="8">
        <v>540112</v>
      </c>
      <c r="B677" s="8" t="s">
        <v>2593</v>
      </c>
      <c r="C677" s="8" t="s">
        <v>2594</v>
      </c>
      <c r="D677" s="8" t="s">
        <v>21</v>
      </c>
      <c r="E677" s="9">
        <v>2</v>
      </c>
      <c r="F677" s="8" t="s">
        <v>2631</v>
      </c>
      <c r="G677" s="8" t="s">
        <v>2632</v>
      </c>
      <c r="H677" s="8" t="s">
        <v>2633</v>
      </c>
      <c r="I677" s="8" t="s">
        <v>2634</v>
      </c>
      <c r="J677" s="8" t="s">
        <v>26</v>
      </c>
      <c r="K677" s="9" t="s">
        <v>27</v>
      </c>
      <c r="L677" s="10">
        <v>38300</v>
      </c>
      <c r="M677" s="8" t="s">
        <v>96</v>
      </c>
      <c r="N677" s="8" t="s">
        <v>29</v>
      </c>
      <c r="O677" s="9" t="s">
        <v>30</v>
      </c>
      <c r="P677" s="11" t="s">
        <v>31</v>
      </c>
      <c r="Q677" s="9"/>
      <c r="R677" s="9">
        <v>0</v>
      </c>
      <c r="S677" s="12">
        <v>0</v>
      </c>
    </row>
    <row r="678" spans="1:19" hidden="1" x14ac:dyDescent="0.25">
      <c r="A678" s="8">
        <v>540113</v>
      </c>
      <c r="B678" s="8" t="s">
        <v>2615</v>
      </c>
      <c r="C678" s="8" t="s">
        <v>2594</v>
      </c>
      <c r="D678" s="8" t="s">
        <v>33</v>
      </c>
      <c r="E678" s="9">
        <v>2</v>
      </c>
      <c r="F678" s="8" t="s">
        <v>310</v>
      </c>
      <c r="G678" s="8" t="s">
        <v>2635</v>
      </c>
      <c r="H678" s="8" t="s">
        <v>2636</v>
      </c>
      <c r="I678" s="8" t="s">
        <v>2637</v>
      </c>
      <c r="J678" s="8" t="s">
        <v>90</v>
      </c>
      <c r="K678" s="9" t="s">
        <v>91</v>
      </c>
      <c r="L678" s="10">
        <v>18200</v>
      </c>
      <c r="M678" s="8" t="s">
        <v>96</v>
      </c>
      <c r="N678" s="8" t="s">
        <v>29</v>
      </c>
      <c r="O678" s="9" t="s">
        <v>30</v>
      </c>
      <c r="P678" s="11" t="s">
        <v>31</v>
      </c>
      <c r="Q678" s="9" t="s">
        <v>92</v>
      </c>
      <c r="R678" s="9">
        <v>0.9</v>
      </c>
      <c r="S678" s="12">
        <v>0</v>
      </c>
    </row>
    <row r="679" spans="1:19" hidden="1" x14ac:dyDescent="0.25">
      <c r="A679" s="8">
        <v>540251</v>
      </c>
      <c r="B679" s="8" t="s">
        <v>2638</v>
      </c>
      <c r="C679" s="8" t="s">
        <v>2594</v>
      </c>
      <c r="D679" s="8" t="s">
        <v>33</v>
      </c>
      <c r="E679" s="9">
        <v>2</v>
      </c>
      <c r="F679" s="8" t="s">
        <v>2639</v>
      </c>
      <c r="G679" s="8" t="s">
        <v>2640</v>
      </c>
      <c r="H679" s="8" t="s">
        <v>2641</v>
      </c>
      <c r="I679" s="8" t="s">
        <v>2642</v>
      </c>
      <c r="J679" s="8" t="s">
        <v>26</v>
      </c>
      <c r="K679" s="9" t="s">
        <v>27</v>
      </c>
      <c r="L679" s="10">
        <v>19000</v>
      </c>
      <c r="M679" s="8" t="s">
        <v>96</v>
      </c>
      <c r="N679" s="8" t="s">
        <v>29</v>
      </c>
      <c r="O679" s="9" t="s">
        <v>30</v>
      </c>
      <c r="P679" s="11" t="s">
        <v>31</v>
      </c>
      <c r="Q679" s="9"/>
      <c r="R679" s="9">
        <v>6.7</v>
      </c>
      <c r="S679" s="12">
        <v>0.11</v>
      </c>
    </row>
    <row r="680" spans="1:19" hidden="1" x14ac:dyDescent="0.25">
      <c r="A680" s="8">
        <v>540251</v>
      </c>
      <c r="B680" s="8" t="s">
        <v>2638</v>
      </c>
      <c r="C680" s="8" t="s">
        <v>2594</v>
      </c>
      <c r="D680" s="8" t="s">
        <v>33</v>
      </c>
      <c r="E680" s="9">
        <v>2</v>
      </c>
      <c r="F680" s="8" t="s">
        <v>380</v>
      </c>
      <c r="G680" s="8" t="s">
        <v>2643</v>
      </c>
      <c r="H680" s="8" t="s">
        <v>2644</v>
      </c>
      <c r="I680" s="8" t="s">
        <v>2645</v>
      </c>
      <c r="J680" s="8" t="s">
        <v>26</v>
      </c>
      <c r="K680" s="9" t="s">
        <v>27</v>
      </c>
      <c r="L680" s="10">
        <v>167500</v>
      </c>
      <c r="M680" s="8" t="s">
        <v>96</v>
      </c>
      <c r="N680" s="8" t="s">
        <v>29</v>
      </c>
      <c r="O680" s="9" t="s">
        <v>30</v>
      </c>
      <c r="P680" s="11" t="s">
        <v>31</v>
      </c>
      <c r="Q680" s="9"/>
      <c r="R680" s="9">
        <v>6.2</v>
      </c>
      <c r="S680" s="12">
        <v>0.122</v>
      </c>
    </row>
    <row r="681" spans="1:19" hidden="1" x14ac:dyDescent="0.25">
      <c r="A681" s="8">
        <v>540247</v>
      </c>
      <c r="B681" s="8" t="s">
        <v>2646</v>
      </c>
      <c r="C681" s="8" t="s">
        <v>2594</v>
      </c>
      <c r="D681" s="8" t="s">
        <v>33</v>
      </c>
      <c r="E681" s="9">
        <v>2</v>
      </c>
      <c r="F681" s="8" t="s">
        <v>2647</v>
      </c>
      <c r="G681" s="8" t="s">
        <v>2648</v>
      </c>
      <c r="H681" s="8" t="s">
        <v>2649</v>
      </c>
      <c r="I681" s="8" t="s">
        <v>2650</v>
      </c>
      <c r="J681" s="8" t="s">
        <v>90</v>
      </c>
      <c r="K681" s="9" t="s">
        <v>91</v>
      </c>
      <c r="L681" s="10">
        <v>32200</v>
      </c>
      <c r="M681" s="8" t="s">
        <v>96</v>
      </c>
      <c r="N681" s="8" t="s">
        <v>29</v>
      </c>
      <c r="O681" s="9" t="s">
        <v>30</v>
      </c>
      <c r="P681" s="11" t="s">
        <v>31</v>
      </c>
      <c r="Q681" s="9" t="s">
        <v>161</v>
      </c>
      <c r="R681" s="9">
        <v>1.5</v>
      </c>
      <c r="S681" s="12">
        <v>2.5000000000000001E-2</v>
      </c>
    </row>
    <row r="682" spans="1:19" hidden="1" x14ac:dyDescent="0.25">
      <c r="A682" s="8">
        <v>540247</v>
      </c>
      <c r="B682" s="8" t="s">
        <v>2646</v>
      </c>
      <c r="C682" s="8" t="s">
        <v>2594</v>
      </c>
      <c r="D682" s="8" t="s">
        <v>33</v>
      </c>
      <c r="E682" s="9">
        <v>2</v>
      </c>
      <c r="F682" s="8" t="s">
        <v>310</v>
      </c>
      <c r="G682" s="8" t="s">
        <v>2651</v>
      </c>
      <c r="H682" s="8" t="s">
        <v>2652</v>
      </c>
      <c r="I682" s="8" t="s">
        <v>2653</v>
      </c>
      <c r="J682" s="8" t="s">
        <v>90</v>
      </c>
      <c r="K682" s="9" t="s">
        <v>1600</v>
      </c>
      <c r="L682" s="10">
        <v>21700</v>
      </c>
      <c r="M682" s="8" t="s">
        <v>96</v>
      </c>
      <c r="N682" s="8" t="s">
        <v>29</v>
      </c>
      <c r="O682" s="9" t="s">
        <v>30</v>
      </c>
      <c r="P682" s="11" t="s">
        <v>31</v>
      </c>
      <c r="Q682" s="9" t="s">
        <v>92</v>
      </c>
      <c r="R682" s="9">
        <v>5.2</v>
      </c>
      <c r="S682" s="12">
        <v>0.48699999999999999</v>
      </c>
    </row>
    <row r="683" spans="1:19" hidden="1" x14ac:dyDescent="0.25">
      <c r="A683" s="8">
        <v>540247</v>
      </c>
      <c r="B683" s="8" t="s">
        <v>2646</v>
      </c>
      <c r="C683" s="8" t="s">
        <v>2594</v>
      </c>
      <c r="D683" s="8" t="s">
        <v>33</v>
      </c>
      <c r="E683" s="9">
        <v>2</v>
      </c>
      <c r="F683" s="8" t="s">
        <v>2654</v>
      </c>
      <c r="G683" s="8" t="s">
        <v>2655</v>
      </c>
      <c r="H683" s="8" t="s">
        <v>2656</v>
      </c>
      <c r="I683" s="8" t="s">
        <v>2657</v>
      </c>
      <c r="J683" s="8" t="s">
        <v>26</v>
      </c>
      <c r="K683" s="9" t="s">
        <v>27</v>
      </c>
      <c r="L683" s="10">
        <v>31700</v>
      </c>
      <c r="M683" s="8" t="s">
        <v>96</v>
      </c>
      <c r="N683" s="8" t="s">
        <v>29</v>
      </c>
      <c r="O683" s="9" t="s">
        <v>30</v>
      </c>
      <c r="P683" s="11" t="s">
        <v>31</v>
      </c>
      <c r="Q683" s="9"/>
      <c r="R683" s="9">
        <v>1.9</v>
      </c>
      <c r="S683" s="12">
        <v>8.7999999999999995E-2</v>
      </c>
    </row>
    <row r="684" spans="1:19" hidden="1" x14ac:dyDescent="0.25">
      <c r="A684" s="8">
        <v>540247</v>
      </c>
      <c r="B684" s="8" t="s">
        <v>2646</v>
      </c>
      <c r="C684" s="8" t="s">
        <v>2594</v>
      </c>
      <c r="D684" s="8" t="s">
        <v>33</v>
      </c>
      <c r="E684" s="9">
        <v>2</v>
      </c>
      <c r="F684" s="8" t="s">
        <v>2658</v>
      </c>
      <c r="G684" s="8" t="s">
        <v>2659</v>
      </c>
      <c r="H684" s="8" t="s">
        <v>2660</v>
      </c>
      <c r="I684" s="8" t="s">
        <v>2661</v>
      </c>
      <c r="J684" s="8" t="s">
        <v>26</v>
      </c>
      <c r="K684" s="9" t="s">
        <v>27</v>
      </c>
      <c r="L684" s="10">
        <v>94805</v>
      </c>
      <c r="M684" s="8" t="s">
        <v>46</v>
      </c>
      <c r="N684" s="8" t="s">
        <v>29</v>
      </c>
      <c r="O684" s="9" t="s">
        <v>30</v>
      </c>
      <c r="P684" s="11" t="s">
        <v>31</v>
      </c>
      <c r="Q684" s="9"/>
      <c r="R684" s="9">
        <v>5.5</v>
      </c>
      <c r="S684" s="12">
        <v>0.105</v>
      </c>
    </row>
    <row r="685" spans="1:19" hidden="1" x14ac:dyDescent="0.25">
      <c r="A685" s="8">
        <v>540247</v>
      </c>
      <c r="B685" s="8" t="s">
        <v>2646</v>
      </c>
      <c r="C685" s="8" t="s">
        <v>2594</v>
      </c>
      <c r="D685" s="8" t="s">
        <v>33</v>
      </c>
      <c r="E685" s="9">
        <v>2</v>
      </c>
      <c r="F685" s="8" t="s">
        <v>2662</v>
      </c>
      <c r="G685" s="8" t="s">
        <v>2663</v>
      </c>
      <c r="H685" s="8" t="s">
        <v>2664</v>
      </c>
      <c r="I685" s="8" t="s">
        <v>2665</v>
      </c>
      <c r="J685" s="8" t="s">
        <v>90</v>
      </c>
      <c r="K685" s="9" t="s">
        <v>424</v>
      </c>
      <c r="L685" s="10">
        <v>15700</v>
      </c>
      <c r="M685" s="8" t="s">
        <v>96</v>
      </c>
      <c r="N685" s="8" t="s">
        <v>29</v>
      </c>
      <c r="O685" s="9" t="s">
        <v>30</v>
      </c>
      <c r="P685" s="11" t="s">
        <v>31</v>
      </c>
      <c r="Q685" s="9" t="s">
        <v>161</v>
      </c>
      <c r="R685" s="9">
        <v>2.1</v>
      </c>
      <c r="S685" s="12">
        <v>7.3999999999999996E-2</v>
      </c>
    </row>
    <row r="686" spans="1:19" hidden="1" x14ac:dyDescent="0.25">
      <c r="A686" s="8">
        <v>540247</v>
      </c>
      <c r="B686" s="8" t="s">
        <v>2646</v>
      </c>
      <c r="C686" s="8" t="s">
        <v>2594</v>
      </c>
      <c r="D686" s="8" t="s">
        <v>33</v>
      </c>
      <c r="E686" s="9">
        <v>2</v>
      </c>
      <c r="F686" s="8" t="s">
        <v>2666</v>
      </c>
      <c r="G686" s="8" t="s">
        <v>2667</v>
      </c>
      <c r="H686" s="8" t="s">
        <v>2668</v>
      </c>
      <c r="I686" s="8" t="s">
        <v>2669</v>
      </c>
      <c r="J686" s="8" t="s">
        <v>26</v>
      </c>
      <c r="K686" s="9" t="s">
        <v>27</v>
      </c>
      <c r="L686" s="10">
        <v>70300</v>
      </c>
      <c r="M686" s="8" t="s">
        <v>96</v>
      </c>
      <c r="N686" s="8" t="s">
        <v>29</v>
      </c>
      <c r="O686" s="9" t="s">
        <v>30</v>
      </c>
      <c r="P686" s="11" t="s">
        <v>31</v>
      </c>
      <c r="Q686" s="9"/>
      <c r="R686" s="9">
        <v>6</v>
      </c>
      <c r="S686" s="12">
        <v>0.12</v>
      </c>
    </row>
    <row r="687" spans="1:19" hidden="1" x14ac:dyDescent="0.25">
      <c r="A687" s="8">
        <v>540247</v>
      </c>
      <c r="B687" s="8" t="s">
        <v>2646</v>
      </c>
      <c r="C687" s="8" t="s">
        <v>2594</v>
      </c>
      <c r="D687" s="8" t="s">
        <v>33</v>
      </c>
      <c r="E687" s="9">
        <v>2</v>
      </c>
      <c r="F687" s="8" t="s">
        <v>2670</v>
      </c>
      <c r="G687" s="8" t="s">
        <v>2671</v>
      </c>
      <c r="H687" s="8" t="s">
        <v>2672</v>
      </c>
      <c r="I687" s="8" t="s">
        <v>2673</v>
      </c>
      <c r="J687" s="8" t="s">
        <v>26</v>
      </c>
      <c r="K687" s="9" t="s">
        <v>27</v>
      </c>
      <c r="L687" s="10">
        <v>67100</v>
      </c>
      <c r="M687" s="8" t="s">
        <v>96</v>
      </c>
      <c r="N687" s="8" t="s">
        <v>29</v>
      </c>
      <c r="O687" s="9" t="s">
        <v>30</v>
      </c>
      <c r="P687" s="11" t="s">
        <v>31</v>
      </c>
      <c r="Q687" s="9"/>
      <c r="R687" s="9">
        <v>2</v>
      </c>
      <c r="S687" s="12">
        <v>0</v>
      </c>
    </row>
    <row r="688" spans="1:19" hidden="1" x14ac:dyDescent="0.25">
      <c r="A688" s="8">
        <v>540248</v>
      </c>
      <c r="B688" s="8" t="s">
        <v>2674</v>
      </c>
      <c r="C688" s="8" t="s">
        <v>2594</v>
      </c>
      <c r="D688" s="8" t="s">
        <v>33</v>
      </c>
      <c r="E688" s="9">
        <v>2</v>
      </c>
      <c r="F688" s="8" t="s">
        <v>2675</v>
      </c>
      <c r="G688" s="8" t="s">
        <v>2676</v>
      </c>
      <c r="H688" s="8" t="s">
        <v>2677</v>
      </c>
      <c r="I688" s="8" t="s">
        <v>2678</v>
      </c>
      <c r="J688" s="8" t="s">
        <v>158</v>
      </c>
      <c r="K688" s="9" t="s">
        <v>91</v>
      </c>
      <c r="L688" s="10">
        <v>47000</v>
      </c>
      <c r="M688" s="8" t="s">
        <v>96</v>
      </c>
      <c r="N688" s="8" t="s">
        <v>29</v>
      </c>
      <c r="O688" s="9" t="s">
        <v>30</v>
      </c>
      <c r="P688" s="11" t="s">
        <v>31</v>
      </c>
      <c r="Q688" s="9" t="s">
        <v>161</v>
      </c>
      <c r="R688" s="9">
        <v>4.2</v>
      </c>
      <c r="S688" s="12">
        <v>0.13200000000000001</v>
      </c>
    </row>
    <row r="689" spans="1:19" hidden="1" x14ac:dyDescent="0.25">
      <c r="A689" s="8">
        <v>540112</v>
      </c>
      <c r="B689" s="8" t="s">
        <v>2593</v>
      </c>
      <c r="C689" s="8" t="s">
        <v>2594</v>
      </c>
      <c r="D689" s="8" t="s">
        <v>21</v>
      </c>
      <c r="E689" s="9">
        <v>2</v>
      </c>
      <c r="F689" s="8" t="s">
        <v>2679</v>
      </c>
      <c r="G689" s="8" t="s">
        <v>2680</v>
      </c>
      <c r="H689" s="8" t="s">
        <v>2681</v>
      </c>
      <c r="I689" s="8" t="s">
        <v>2682</v>
      </c>
      <c r="J689" s="8" t="s">
        <v>26</v>
      </c>
      <c r="K689" s="9" t="s">
        <v>27</v>
      </c>
      <c r="L689" s="10">
        <v>26000</v>
      </c>
      <c r="M689" s="8" t="s">
        <v>96</v>
      </c>
      <c r="N689" s="8" t="s">
        <v>29</v>
      </c>
      <c r="O689" s="9" t="s">
        <v>30</v>
      </c>
      <c r="P689" s="11" t="s">
        <v>31</v>
      </c>
      <c r="Q689" s="9"/>
      <c r="R689" s="9">
        <v>0</v>
      </c>
      <c r="S689" s="12">
        <v>0</v>
      </c>
    </row>
    <row r="690" spans="1:19" hidden="1" x14ac:dyDescent="0.25">
      <c r="A690" s="8">
        <v>540112</v>
      </c>
      <c r="B690" s="8" t="s">
        <v>2593</v>
      </c>
      <c r="C690" s="8" t="s">
        <v>2594</v>
      </c>
      <c r="D690" s="8" t="s">
        <v>21</v>
      </c>
      <c r="E690" s="9">
        <v>2</v>
      </c>
      <c r="F690" s="8" t="s">
        <v>310</v>
      </c>
      <c r="G690" s="8" t="s">
        <v>2683</v>
      </c>
      <c r="H690" s="8" t="s">
        <v>2684</v>
      </c>
      <c r="I690" s="8" t="s">
        <v>2685</v>
      </c>
      <c r="J690" s="8" t="s">
        <v>90</v>
      </c>
      <c r="K690" s="9" t="s">
        <v>369</v>
      </c>
      <c r="L690" s="10">
        <v>11000</v>
      </c>
      <c r="M690" s="8" t="s">
        <v>96</v>
      </c>
      <c r="N690" s="8" t="s">
        <v>47</v>
      </c>
      <c r="O690" s="9" t="s">
        <v>30</v>
      </c>
      <c r="P690" s="11" t="s">
        <v>31</v>
      </c>
      <c r="Q690" s="9" t="s">
        <v>92</v>
      </c>
      <c r="R690" s="9">
        <v>1.8</v>
      </c>
      <c r="S690" s="12">
        <v>0.11799999999999999</v>
      </c>
    </row>
    <row r="691" spans="1:19" hidden="1" x14ac:dyDescent="0.25">
      <c r="A691" s="8">
        <v>540112</v>
      </c>
      <c r="B691" s="8" t="s">
        <v>2593</v>
      </c>
      <c r="C691" s="8" t="s">
        <v>2594</v>
      </c>
      <c r="D691" s="8" t="s">
        <v>21</v>
      </c>
      <c r="E691" s="9">
        <v>2</v>
      </c>
      <c r="F691" s="8" t="s">
        <v>2686</v>
      </c>
      <c r="G691" s="8" t="s">
        <v>2687</v>
      </c>
      <c r="H691" s="8" t="s">
        <v>2688</v>
      </c>
      <c r="I691" s="8" t="s">
        <v>2689</v>
      </c>
      <c r="J691" s="8" t="s">
        <v>26</v>
      </c>
      <c r="K691" s="9" t="s">
        <v>27</v>
      </c>
      <c r="L691" s="10">
        <v>57500</v>
      </c>
      <c r="M691" s="8" t="s">
        <v>96</v>
      </c>
      <c r="N691" s="8" t="s">
        <v>29</v>
      </c>
      <c r="O691" s="9" t="s">
        <v>30</v>
      </c>
      <c r="P691" s="11" t="s">
        <v>31</v>
      </c>
      <c r="Q691" s="9"/>
      <c r="R691" s="9">
        <v>0.5</v>
      </c>
      <c r="S691" s="12">
        <v>0</v>
      </c>
    </row>
    <row r="692" spans="1:19" hidden="1" x14ac:dyDescent="0.25">
      <c r="A692" s="8">
        <v>540251</v>
      </c>
      <c r="B692" s="8" t="s">
        <v>2638</v>
      </c>
      <c r="C692" s="8" t="s">
        <v>2594</v>
      </c>
      <c r="D692" s="8" t="s">
        <v>33</v>
      </c>
      <c r="E692" s="9">
        <v>2</v>
      </c>
      <c r="F692" s="8" t="s">
        <v>310</v>
      </c>
      <c r="G692" s="8" t="s">
        <v>2690</v>
      </c>
      <c r="H692" s="8" t="s">
        <v>2691</v>
      </c>
      <c r="I692" s="8" t="s">
        <v>2692</v>
      </c>
      <c r="J692" s="8" t="s">
        <v>90</v>
      </c>
      <c r="K692" s="9" t="s">
        <v>159</v>
      </c>
      <c r="L692" s="10">
        <v>40100</v>
      </c>
      <c r="M692" s="8" t="s">
        <v>96</v>
      </c>
      <c r="N692" s="8" t="s">
        <v>29</v>
      </c>
      <c r="O692" s="9" t="s">
        <v>30</v>
      </c>
      <c r="P692" s="11" t="s">
        <v>31</v>
      </c>
      <c r="Q692" s="9" t="s">
        <v>92</v>
      </c>
      <c r="R692" s="9">
        <v>3.3</v>
      </c>
      <c r="S692" s="12">
        <v>6.0000000000000001E-3</v>
      </c>
    </row>
    <row r="693" spans="1:19" hidden="1" x14ac:dyDescent="0.25">
      <c r="A693" s="8">
        <v>540112</v>
      </c>
      <c r="B693" s="8" t="s">
        <v>2593</v>
      </c>
      <c r="C693" s="8" t="s">
        <v>2594</v>
      </c>
      <c r="D693" s="8" t="s">
        <v>21</v>
      </c>
      <c r="E693" s="9">
        <v>2</v>
      </c>
      <c r="F693" s="8" t="s">
        <v>2693</v>
      </c>
      <c r="G693" s="8" t="s">
        <v>2694</v>
      </c>
      <c r="H693" s="8" t="s">
        <v>2695</v>
      </c>
      <c r="I693" s="8" t="s">
        <v>2696</v>
      </c>
      <c r="J693" s="8" t="s">
        <v>26</v>
      </c>
      <c r="K693" s="9" t="s">
        <v>27</v>
      </c>
      <c r="L693" s="10">
        <v>74700</v>
      </c>
      <c r="M693" s="8" t="s">
        <v>96</v>
      </c>
      <c r="N693" s="8" t="s">
        <v>29</v>
      </c>
      <c r="O693" s="9" t="s">
        <v>30</v>
      </c>
      <c r="P693" s="11" t="s">
        <v>31</v>
      </c>
      <c r="Q693" s="9"/>
      <c r="R693" s="9">
        <v>0.1</v>
      </c>
      <c r="S693" s="12">
        <v>0</v>
      </c>
    </row>
    <row r="694" spans="1:19" hidden="1" x14ac:dyDescent="0.25">
      <c r="A694" s="8">
        <v>540133</v>
      </c>
      <c r="B694" s="8" t="s">
        <v>2697</v>
      </c>
      <c r="C694" s="8" t="s">
        <v>2698</v>
      </c>
      <c r="D694" s="8" t="s">
        <v>21</v>
      </c>
      <c r="E694" s="9">
        <v>2</v>
      </c>
      <c r="F694" s="8" t="s">
        <v>2699</v>
      </c>
      <c r="G694" s="8" t="s">
        <v>2700</v>
      </c>
      <c r="H694" s="8" t="s">
        <v>2701</v>
      </c>
      <c r="I694" s="8" t="s">
        <v>2702</v>
      </c>
      <c r="J694" s="8" t="s">
        <v>26</v>
      </c>
      <c r="K694" s="9" t="s">
        <v>27</v>
      </c>
      <c r="L694" s="10">
        <v>38830</v>
      </c>
      <c r="M694" s="8" t="s">
        <v>28</v>
      </c>
      <c r="N694" s="8" t="s">
        <v>29</v>
      </c>
      <c r="O694" s="9" t="s">
        <v>153</v>
      </c>
      <c r="P694" s="11" t="s">
        <v>31</v>
      </c>
      <c r="Q694" s="9"/>
      <c r="R694" s="9">
        <v>1.9</v>
      </c>
      <c r="S694" s="12">
        <v>9.1999999999999998E-2</v>
      </c>
    </row>
    <row r="695" spans="1:19" hidden="1" x14ac:dyDescent="0.25">
      <c r="A695" s="8">
        <v>540133</v>
      </c>
      <c r="B695" s="8" t="s">
        <v>2697</v>
      </c>
      <c r="C695" s="8" t="s">
        <v>2698</v>
      </c>
      <c r="D695" s="8" t="s">
        <v>21</v>
      </c>
      <c r="E695" s="9">
        <v>2</v>
      </c>
      <c r="F695" s="8" t="s">
        <v>2703</v>
      </c>
      <c r="G695" s="8" t="s">
        <v>2704</v>
      </c>
      <c r="H695" s="8" t="s">
        <v>2705</v>
      </c>
      <c r="I695" s="8" t="s">
        <v>2706</v>
      </c>
      <c r="J695" s="8" t="s">
        <v>26</v>
      </c>
      <c r="K695" s="9" t="s">
        <v>27</v>
      </c>
      <c r="L695" s="10">
        <v>25700</v>
      </c>
      <c r="M695" s="8" t="s">
        <v>96</v>
      </c>
      <c r="N695" s="8" t="s">
        <v>29</v>
      </c>
      <c r="O695" s="9" t="s">
        <v>30</v>
      </c>
      <c r="P695" s="11" t="s">
        <v>31</v>
      </c>
      <c r="Q695" s="9"/>
      <c r="R695" s="9">
        <v>1.1000000000000001</v>
      </c>
      <c r="S695" s="12">
        <v>1.2999999999999999E-2</v>
      </c>
    </row>
    <row r="696" spans="1:19" hidden="1" x14ac:dyDescent="0.25">
      <c r="A696" s="8">
        <v>540133</v>
      </c>
      <c r="B696" s="8" t="s">
        <v>2697</v>
      </c>
      <c r="C696" s="8" t="s">
        <v>2698</v>
      </c>
      <c r="D696" s="8" t="s">
        <v>21</v>
      </c>
      <c r="E696" s="9">
        <v>2</v>
      </c>
      <c r="F696" s="8" t="s">
        <v>2707</v>
      </c>
      <c r="G696" s="8" t="s">
        <v>2708</v>
      </c>
      <c r="H696" s="8" t="s">
        <v>2709</v>
      </c>
      <c r="I696" s="8" t="s">
        <v>2710</v>
      </c>
      <c r="J696" s="8" t="s">
        <v>26</v>
      </c>
      <c r="K696" s="9" t="s">
        <v>27</v>
      </c>
      <c r="L696" s="10">
        <v>31500</v>
      </c>
      <c r="M696" s="8" t="s">
        <v>96</v>
      </c>
      <c r="N696" s="8" t="s">
        <v>29</v>
      </c>
      <c r="O696" s="9" t="s">
        <v>30</v>
      </c>
      <c r="P696" s="11" t="s">
        <v>31</v>
      </c>
      <c r="Q696" s="9"/>
      <c r="R696" s="9">
        <v>3</v>
      </c>
      <c r="S696" s="12">
        <v>0.11</v>
      </c>
    </row>
    <row r="697" spans="1:19" hidden="1" x14ac:dyDescent="0.25">
      <c r="A697" s="8">
        <v>540133</v>
      </c>
      <c r="B697" s="8" t="s">
        <v>2697</v>
      </c>
      <c r="C697" s="8" t="s">
        <v>2698</v>
      </c>
      <c r="D697" s="8" t="s">
        <v>21</v>
      </c>
      <c r="E697" s="9">
        <v>2</v>
      </c>
      <c r="F697" s="8" t="s">
        <v>2711</v>
      </c>
      <c r="G697" s="8" t="s">
        <v>2712</v>
      </c>
      <c r="H697" s="8" t="s">
        <v>2713</v>
      </c>
      <c r="I697" s="8" t="s">
        <v>2714</v>
      </c>
      <c r="J697" s="8" t="s">
        <v>26</v>
      </c>
      <c r="K697" s="9" t="s">
        <v>27</v>
      </c>
      <c r="L697" s="10">
        <v>46900</v>
      </c>
      <c r="M697" s="8" t="s">
        <v>96</v>
      </c>
      <c r="N697" s="8" t="s">
        <v>29</v>
      </c>
      <c r="O697" s="9" t="s">
        <v>30</v>
      </c>
      <c r="P697" s="11" t="s">
        <v>31</v>
      </c>
      <c r="Q697" s="9"/>
      <c r="R697" s="9">
        <v>2.2000000000000002</v>
      </c>
      <c r="S697" s="12">
        <v>0.10199999999999999</v>
      </c>
    </row>
    <row r="698" spans="1:19" hidden="1" x14ac:dyDescent="0.25">
      <c r="A698" s="8">
        <v>540133</v>
      </c>
      <c r="B698" s="8" t="s">
        <v>2697</v>
      </c>
      <c r="C698" s="8" t="s">
        <v>2698</v>
      </c>
      <c r="D698" s="8" t="s">
        <v>21</v>
      </c>
      <c r="E698" s="9">
        <v>2</v>
      </c>
      <c r="F698" s="8" t="s">
        <v>2715</v>
      </c>
      <c r="G698" s="8" t="s">
        <v>2716</v>
      </c>
      <c r="H698" s="8" t="s">
        <v>2717</v>
      </c>
      <c r="I698" s="8" t="s">
        <v>2718</v>
      </c>
      <c r="J698" s="8" t="s">
        <v>26</v>
      </c>
      <c r="K698" s="9" t="s">
        <v>369</v>
      </c>
      <c r="L698" s="10">
        <v>35000</v>
      </c>
      <c r="M698" s="8" t="s">
        <v>96</v>
      </c>
      <c r="N698" s="8" t="s">
        <v>29</v>
      </c>
      <c r="O698" s="9" t="s">
        <v>30</v>
      </c>
      <c r="P698" s="11" t="s">
        <v>31</v>
      </c>
      <c r="Q698" s="9"/>
      <c r="R698" s="9">
        <v>1.7</v>
      </c>
      <c r="S698" s="12">
        <v>9.6000000000000002E-2</v>
      </c>
    </row>
    <row r="699" spans="1:19" hidden="1" x14ac:dyDescent="0.25">
      <c r="A699" s="8">
        <v>540133</v>
      </c>
      <c r="B699" s="8" t="s">
        <v>2697</v>
      </c>
      <c r="C699" s="8" t="s">
        <v>2698</v>
      </c>
      <c r="D699" s="8" t="s">
        <v>21</v>
      </c>
      <c r="E699" s="9">
        <v>2</v>
      </c>
      <c r="F699" s="8" t="s">
        <v>2719</v>
      </c>
      <c r="G699" s="8" t="s">
        <v>2720</v>
      </c>
      <c r="H699" s="8" t="s">
        <v>2721</v>
      </c>
      <c r="I699" s="8" t="s">
        <v>2722</v>
      </c>
      <c r="J699" s="8" t="s">
        <v>26</v>
      </c>
      <c r="K699" s="9" t="s">
        <v>27</v>
      </c>
      <c r="L699" s="10">
        <v>42500</v>
      </c>
      <c r="M699" s="8" t="s">
        <v>96</v>
      </c>
      <c r="N699" s="8" t="s">
        <v>29</v>
      </c>
      <c r="O699" s="9" t="s">
        <v>30</v>
      </c>
      <c r="P699" s="11" t="s">
        <v>31</v>
      </c>
      <c r="Q699" s="9"/>
      <c r="R699" s="9">
        <v>0.3</v>
      </c>
      <c r="S699" s="12">
        <v>0</v>
      </c>
    </row>
    <row r="700" spans="1:19" hidden="1" x14ac:dyDescent="0.25">
      <c r="A700" s="8">
        <v>540133</v>
      </c>
      <c r="B700" s="8" t="s">
        <v>2697</v>
      </c>
      <c r="C700" s="8" t="s">
        <v>2698</v>
      </c>
      <c r="D700" s="8" t="s">
        <v>21</v>
      </c>
      <c r="E700" s="9">
        <v>2</v>
      </c>
      <c r="F700" s="8" t="s">
        <v>2723</v>
      </c>
      <c r="G700" s="8" t="s">
        <v>2724</v>
      </c>
      <c r="H700" s="8" t="s">
        <v>2725</v>
      </c>
      <c r="I700" s="8" t="s">
        <v>2726</v>
      </c>
      <c r="J700" s="8" t="s">
        <v>26</v>
      </c>
      <c r="K700" s="9" t="s">
        <v>27</v>
      </c>
      <c r="L700" s="10">
        <v>60300</v>
      </c>
      <c r="M700" s="8" t="s">
        <v>96</v>
      </c>
      <c r="N700" s="8" t="s">
        <v>29</v>
      </c>
      <c r="O700" s="9" t="s">
        <v>30</v>
      </c>
      <c r="P700" s="11" t="s">
        <v>31</v>
      </c>
      <c r="Q700" s="9"/>
      <c r="R700" s="9">
        <v>1.6</v>
      </c>
      <c r="S700" s="12">
        <v>6.3E-2</v>
      </c>
    </row>
    <row r="701" spans="1:19" hidden="1" x14ac:dyDescent="0.25">
      <c r="A701" s="8">
        <v>540134</v>
      </c>
      <c r="B701" s="8" t="s">
        <v>2727</v>
      </c>
      <c r="C701" s="8" t="s">
        <v>2698</v>
      </c>
      <c r="D701" s="8" t="s">
        <v>33</v>
      </c>
      <c r="E701" s="9">
        <v>2</v>
      </c>
      <c r="F701" s="8" t="s">
        <v>2728</v>
      </c>
      <c r="G701" s="8" t="s">
        <v>2729</v>
      </c>
      <c r="H701" s="8" t="s">
        <v>2730</v>
      </c>
      <c r="I701" s="8" t="s">
        <v>2731</v>
      </c>
      <c r="J701" s="8" t="s">
        <v>26</v>
      </c>
      <c r="K701" s="9" t="s">
        <v>27</v>
      </c>
      <c r="L701" s="10">
        <v>256600</v>
      </c>
      <c r="M701" s="8" t="s">
        <v>96</v>
      </c>
      <c r="N701" s="8" t="s">
        <v>29</v>
      </c>
      <c r="O701" s="9" t="s">
        <v>30</v>
      </c>
      <c r="P701" s="11" t="s">
        <v>31</v>
      </c>
      <c r="Q701" s="9"/>
      <c r="R701" s="9">
        <v>0</v>
      </c>
      <c r="S701" s="12">
        <v>0</v>
      </c>
    </row>
    <row r="702" spans="1:19" hidden="1" x14ac:dyDescent="0.25">
      <c r="A702" s="8">
        <v>540134</v>
      </c>
      <c r="B702" s="8" t="s">
        <v>2727</v>
      </c>
      <c r="C702" s="8" t="s">
        <v>2698</v>
      </c>
      <c r="D702" s="8" t="s">
        <v>33</v>
      </c>
      <c r="E702" s="9">
        <v>2</v>
      </c>
      <c r="F702" s="8" t="s">
        <v>2732</v>
      </c>
      <c r="G702" s="8" t="s">
        <v>2733</v>
      </c>
      <c r="H702" s="8" t="s">
        <v>2734</v>
      </c>
      <c r="I702" s="8" t="s">
        <v>2735</v>
      </c>
      <c r="J702" s="8" t="s">
        <v>26</v>
      </c>
      <c r="K702" s="9" t="s">
        <v>27</v>
      </c>
      <c r="L702" s="10">
        <v>95300</v>
      </c>
      <c r="M702" s="8" t="s">
        <v>96</v>
      </c>
      <c r="N702" s="8" t="s">
        <v>29</v>
      </c>
      <c r="O702" s="9" t="s">
        <v>30</v>
      </c>
      <c r="P702" s="11" t="s">
        <v>31</v>
      </c>
      <c r="Q702" s="9"/>
      <c r="R702" s="9">
        <v>0.5</v>
      </c>
      <c r="S702" s="12">
        <v>0</v>
      </c>
    </row>
    <row r="703" spans="1:19" hidden="1" x14ac:dyDescent="0.25">
      <c r="A703" s="8">
        <v>540138</v>
      </c>
      <c r="B703" s="8" t="s">
        <v>2736</v>
      </c>
      <c r="C703" s="8" t="s">
        <v>2698</v>
      </c>
      <c r="D703" s="8" t="s">
        <v>33</v>
      </c>
      <c r="E703" s="9">
        <v>2</v>
      </c>
      <c r="F703" s="8" t="s">
        <v>2737</v>
      </c>
      <c r="G703" s="8" t="s">
        <v>2738</v>
      </c>
      <c r="H703" s="8" t="s">
        <v>2739</v>
      </c>
      <c r="I703" s="8" t="s">
        <v>2740</v>
      </c>
      <c r="J703" s="8" t="s">
        <v>26</v>
      </c>
      <c r="K703" s="9" t="s">
        <v>27</v>
      </c>
      <c r="L703" s="10">
        <v>303500</v>
      </c>
      <c r="M703" s="8" t="s">
        <v>96</v>
      </c>
      <c r="N703" s="8" t="s">
        <v>29</v>
      </c>
      <c r="O703" s="9" t="s">
        <v>30</v>
      </c>
      <c r="P703" s="11" t="s">
        <v>31</v>
      </c>
      <c r="Q703" s="9"/>
      <c r="R703" s="9">
        <v>0</v>
      </c>
      <c r="S703" s="12">
        <v>0</v>
      </c>
    </row>
    <row r="704" spans="1:19" hidden="1" x14ac:dyDescent="0.25">
      <c r="A704" s="8">
        <v>540138</v>
      </c>
      <c r="B704" s="8" t="s">
        <v>2736</v>
      </c>
      <c r="C704" s="8" t="s">
        <v>2698</v>
      </c>
      <c r="D704" s="8" t="s">
        <v>33</v>
      </c>
      <c r="E704" s="9">
        <v>2</v>
      </c>
      <c r="F704" s="8" t="s">
        <v>2741</v>
      </c>
      <c r="G704" s="8" t="s">
        <v>2742</v>
      </c>
      <c r="H704" s="8" t="s">
        <v>2743</v>
      </c>
      <c r="I704" s="8" t="s">
        <v>2744</v>
      </c>
      <c r="J704" s="8" t="s">
        <v>26</v>
      </c>
      <c r="K704" s="9" t="s">
        <v>27</v>
      </c>
      <c r="L704" s="10">
        <v>50300</v>
      </c>
      <c r="M704" s="8" t="s">
        <v>96</v>
      </c>
      <c r="N704" s="8" t="s">
        <v>29</v>
      </c>
      <c r="O704" s="9" t="s">
        <v>30</v>
      </c>
      <c r="P704" s="11" t="s">
        <v>31</v>
      </c>
      <c r="Q704" s="9"/>
      <c r="R704" s="9">
        <v>0</v>
      </c>
      <c r="S704" s="12">
        <v>0</v>
      </c>
    </row>
    <row r="705" spans="1:19" hidden="1" x14ac:dyDescent="0.25">
      <c r="A705" s="8">
        <v>540133</v>
      </c>
      <c r="B705" s="8" t="s">
        <v>2697</v>
      </c>
      <c r="C705" s="8" t="s">
        <v>2698</v>
      </c>
      <c r="D705" s="8" t="s">
        <v>21</v>
      </c>
      <c r="E705" s="9">
        <v>2</v>
      </c>
      <c r="F705" s="8" t="s">
        <v>2745</v>
      </c>
      <c r="G705" s="8" t="s">
        <v>2746</v>
      </c>
      <c r="H705" s="8" t="s">
        <v>2747</v>
      </c>
      <c r="I705" s="8" t="s">
        <v>2748</v>
      </c>
      <c r="J705" s="8" t="s">
        <v>26</v>
      </c>
      <c r="K705" s="9" t="s">
        <v>27</v>
      </c>
      <c r="L705" s="10">
        <v>103900</v>
      </c>
      <c r="M705" s="8" t="s">
        <v>96</v>
      </c>
      <c r="N705" s="8" t="s">
        <v>29</v>
      </c>
      <c r="O705" s="9" t="s">
        <v>153</v>
      </c>
      <c r="P705" s="11" t="s">
        <v>31</v>
      </c>
      <c r="Q705" s="9"/>
      <c r="R705" s="9">
        <v>0.1</v>
      </c>
      <c r="S705" s="12">
        <v>0</v>
      </c>
    </row>
    <row r="706" spans="1:19" hidden="1" x14ac:dyDescent="0.25">
      <c r="A706" s="8">
        <v>540133</v>
      </c>
      <c r="B706" s="8" t="s">
        <v>2697</v>
      </c>
      <c r="C706" s="8" t="s">
        <v>2698</v>
      </c>
      <c r="D706" s="8" t="s">
        <v>21</v>
      </c>
      <c r="E706" s="9">
        <v>2</v>
      </c>
      <c r="F706" s="8" t="s">
        <v>2749</v>
      </c>
      <c r="G706" s="8" t="s">
        <v>2750</v>
      </c>
      <c r="H706" s="8" t="s">
        <v>2751</v>
      </c>
      <c r="I706" s="8" t="s">
        <v>2752</v>
      </c>
      <c r="J706" s="8" t="s">
        <v>26</v>
      </c>
      <c r="K706" s="9" t="s">
        <v>27</v>
      </c>
      <c r="L706" s="10">
        <v>194520</v>
      </c>
      <c r="M706" s="8" t="s">
        <v>28</v>
      </c>
      <c r="N706" s="8" t="s">
        <v>29</v>
      </c>
      <c r="O706" s="9" t="s">
        <v>30</v>
      </c>
      <c r="P706" s="11" t="s">
        <v>31</v>
      </c>
      <c r="Q706" s="9"/>
      <c r="R706" s="9">
        <v>2.1</v>
      </c>
      <c r="S706" s="12">
        <v>0.10100000000000001</v>
      </c>
    </row>
    <row r="707" spans="1:19" hidden="1" x14ac:dyDescent="0.25">
      <c r="A707" s="8">
        <v>540133</v>
      </c>
      <c r="B707" s="8" t="s">
        <v>2697</v>
      </c>
      <c r="C707" s="8" t="s">
        <v>2698</v>
      </c>
      <c r="D707" s="8" t="s">
        <v>21</v>
      </c>
      <c r="E707" s="9">
        <v>2</v>
      </c>
      <c r="F707" s="8" t="s">
        <v>2753</v>
      </c>
      <c r="G707" s="8" t="s">
        <v>2754</v>
      </c>
      <c r="H707" s="8" t="s">
        <v>2755</v>
      </c>
      <c r="I707" s="8" t="s">
        <v>2756</v>
      </c>
      <c r="J707" s="8" t="s">
        <v>26</v>
      </c>
      <c r="K707" s="9" t="s">
        <v>27</v>
      </c>
      <c r="L707" s="10">
        <v>90300</v>
      </c>
      <c r="M707" s="8" t="s">
        <v>96</v>
      </c>
      <c r="N707" s="8" t="s">
        <v>29</v>
      </c>
      <c r="O707" s="9" t="s">
        <v>30</v>
      </c>
      <c r="P707" s="11" t="s">
        <v>31</v>
      </c>
      <c r="Q707" s="9"/>
      <c r="R707" s="9">
        <v>0.1</v>
      </c>
      <c r="S707" s="12">
        <v>0</v>
      </c>
    </row>
    <row r="708" spans="1:19" hidden="1" x14ac:dyDescent="0.25">
      <c r="A708" s="8">
        <v>540133</v>
      </c>
      <c r="B708" s="8" t="s">
        <v>2697</v>
      </c>
      <c r="C708" s="8" t="s">
        <v>2698</v>
      </c>
      <c r="D708" s="8" t="s">
        <v>21</v>
      </c>
      <c r="E708" s="9">
        <v>2</v>
      </c>
      <c r="F708" s="8" t="s">
        <v>2757</v>
      </c>
      <c r="G708" s="8" t="s">
        <v>2758</v>
      </c>
      <c r="H708" s="8" t="s">
        <v>2759</v>
      </c>
      <c r="I708" s="8" t="s">
        <v>2760</v>
      </c>
      <c r="J708" s="8" t="s">
        <v>26</v>
      </c>
      <c r="K708" s="9" t="s">
        <v>27</v>
      </c>
      <c r="L708" s="10">
        <v>304920</v>
      </c>
      <c r="M708" s="8" t="s">
        <v>28</v>
      </c>
      <c r="N708" s="8" t="s">
        <v>29</v>
      </c>
      <c r="O708" s="9" t="s">
        <v>30</v>
      </c>
      <c r="P708" s="11" t="s">
        <v>31</v>
      </c>
      <c r="Q708" s="9"/>
      <c r="R708" s="9">
        <v>0</v>
      </c>
      <c r="S708" s="12">
        <v>0</v>
      </c>
    </row>
    <row r="709" spans="1:19" hidden="1" x14ac:dyDescent="0.25">
      <c r="A709" s="8">
        <v>540136</v>
      </c>
      <c r="B709" s="8" t="s">
        <v>2761</v>
      </c>
      <c r="C709" s="8" t="s">
        <v>2698</v>
      </c>
      <c r="D709" s="8" t="s">
        <v>33</v>
      </c>
      <c r="E709" s="9">
        <v>2</v>
      </c>
      <c r="F709" s="8" t="s">
        <v>2762</v>
      </c>
      <c r="G709" s="8" t="s">
        <v>2763</v>
      </c>
      <c r="H709" s="8" t="s">
        <v>2764</v>
      </c>
      <c r="I709" s="8" t="s">
        <v>2765</v>
      </c>
      <c r="J709" s="8" t="s">
        <v>26</v>
      </c>
      <c r="K709" s="9" t="s">
        <v>27</v>
      </c>
      <c r="L709" s="10">
        <v>211270</v>
      </c>
      <c r="M709" s="8" t="s">
        <v>28</v>
      </c>
      <c r="N709" s="8" t="s">
        <v>29</v>
      </c>
      <c r="O709" s="9" t="s">
        <v>30</v>
      </c>
      <c r="P709" s="11" t="s">
        <v>31</v>
      </c>
      <c r="Q709" s="9"/>
      <c r="R709" s="9">
        <v>0.8</v>
      </c>
      <c r="S709" s="12">
        <v>0</v>
      </c>
    </row>
    <row r="710" spans="1:19" hidden="1" x14ac:dyDescent="0.25">
      <c r="A710" s="8">
        <v>540133</v>
      </c>
      <c r="B710" s="8" t="s">
        <v>2697</v>
      </c>
      <c r="C710" s="8" t="s">
        <v>2698</v>
      </c>
      <c r="D710" s="8" t="s">
        <v>21</v>
      </c>
      <c r="E710" s="9">
        <v>2</v>
      </c>
      <c r="F710" s="8" t="s">
        <v>2766</v>
      </c>
      <c r="G710" s="8" t="s">
        <v>2767</v>
      </c>
      <c r="H710" s="8" t="s">
        <v>2768</v>
      </c>
      <c r="I710" s="8" t="s">
        <v>2769</v>
      </c>
      <c r="J710" s="8" t="s">
        <v>90</v>
      </c>
      <c r="K710" s="9" t="s">
        <v>91</v>
      </c>
      <c r="L710" s="10">
        <v>6500</v>
      </c>
      <c r="M710" s="8" t="s">
        <v>96</v>
      </c>
      <c r="N710" s="8" t="s">
        <v>29</v>
      </c>
      <c r="O710" s="9" t="s">
        <v>30</v>
      </c>
      <c r="P710" s="11" t="s">
        <v>31</v>
      </c>
      <c r="Q710" s="9" t="s">
        <v>92</v>
      </c>
      <c r="R710" s="9">
        <v>2.9</v>
      </c>
      <c r="S710" s="12">
        <v>7.6999999999999999E-2</v>
      </c>
    </row>
    <row r="711" spans="1:19" hidden="1" x14ac:dyDescent="0.25">
      <c r="A711" s="8">
        <v>540133</v>
      </c>
      <c r="B711" s="8" t="s">
        <v>2697</v>
      </c>
      <c r="C711" s="8" t="s">
        <v>2698</v>
      </c>
      <c r="D711" s="8" t="s">
        <v>21</v>
      </c>
      <c r="E711" s="9">
        <v>2</v>
      </c>
      <c r="F711" s="8" t="s">
        <v>2770</v>
      </c>
      <c r="G711" s="8" t="s">
        <v>2771</v>
      </c>
      <c r="H711" s="8" t="s">
        <v>2772</v>
      </c>
      <c r="I711" s="8" t="s">
        <v>2773</v>
      </c>
      <c r="J711" s="8" t="s">
        <v>90</v>
      </c>
      <c r="K711" s="9" t="s">
        <v>91</v>
      </c>
      <c r="L711" s="10">
        <v>20000</v>
      </c>
      <c r="M711" s="8" t="s">
        <v>96</v>
      </c>
      <c r="N711" s="8" t="s">
        <v>29</v>
      </c>
      <c r="O711" s="9" t="s">
        <v>30</v>
      </c>
      <c r="P711" s="11" t="s">
        <v>31</v>
      </c>
      <c r="Q711" s="9" t="s">
        <v>92</v>
      </c>
      <c r="R711" s="9">
        <v>0.8</v>
      </c>
      <c r="S711" s="12">
        <v>0</v>
      </c>
    </row>
    <row r="712" spans="1:19" hidden="1" x14ac:dyDescent="0.25">
      <c r="A712" s="8">
        <v>540133</v>
      </c>
      <c r="B712" s="8" t="s">
        <v>2697</v>
      </c>
      <c r="C712" s="8" t="s">
        <v>2698</v>
      </c>
      <c r="D712" s="8" t="s">
        <v>21</v>
      </c>
      <c r="E712" s="9">
        <v>2</v>
      </c>
      <c r="F712" s="8" t="s">
        <v>2774</v>
      </c>
      <c r="G712" s="8" t="s">
        <v>2775</v>
      </c>
      <c r="H712" s="8" t="s">
        <v>2776</v>
      </c>
      <c r="I712" s="8" t="s">
        <v>2777</v>
      </c>
      <c r="J712" s="8" t="s">
        <v>90</v>
      </c>
      <c r="K712" s="9" t="s">
        <v>159</v>
      </c>
      <c r="L712" s="10">
        <v>6600</v>
      </c>
      <c r="M712" s="8" t="s">
        <v>96</v>
      </c>
      <c r="N712" s="8" t="s">
        <v>47</v>
      </c>
      <c r="O712" s="9" t="s">
        <v>30</v>
      </c>
      <c r="P712" s="11" t="s">
        <v>31</v>
      </c>
      <c r="Q712" s="9" t="s">
        <v>92</v>
      </c>
      <c r="R712" s="9">
        <v>1</v>
      </c>
      <c r="S712" s="12">
        <v>0.02</v>
      </c>
    </row>
    <row r="713" spans="1:19" hidden="1" x14ac:dyDescent="0.25">
      <c r="A713" s="8">
        <v>540136</v>
      </c>
      <c r="B713" s="8" t="s">
        <v>2761</v>
      </c>
      <c r="C713" s="8" t="s">
        <v>2698</v>
      </c>
      <c r="D713" s="8" t="s">
        <v>33</v>
      </c>
      <c r="E713" s="9">
        <v>2</v>
      </c>
      <c r="F713" s="8" t="s">
        <v>2778</v>
      </c>
      <c r="G713" s="8" t="s">
        <v>2779</v>
      </c>
      <c r="H713" s="8" t="s">
        <v>2780</v>
      </c>
      <c r="I713" s="8" t="s">
        <v>2781</v>
      </c>
      <c r="J713" s="8" t="s">
        <v>90</v>
      </c>
      <c r="K713" s="9" t="s">
        <v>314</v>
      </c>
      <c r="L713" s="10">
        <v>161600</v>
      </c>
      <c r="M713" s="8" t="s">
        <v>96</v>
      </c>
      <c r="N713" s="8" t="s">
        <v>29</v>
      </c>
      <c r="O713" s="9" t="s">
        <v>30</v>
      </c>
      <c r="P713" s="11" t="s">
        <v>31</v>
      </c>
      <c r="Q713" s="9" t="s">
        <v>92</v>
      </c>
      <c r="R713" s="9">
        <v>1.5</v>
      </c>
      <c r="S713" s="12">
        <v>2.5999999999999999E-2</v>
      </c>
    </row>
    <row r="714" spans="1:19" hidden="1" x14ac:dyDescent="0.25">
      <c r="A714" s="8">
        <v>540133</v>
      </c>
      <c r="B714" s="8" t="s">
        <v>2697</v>
      </c>
      <c r="C714" s="8" t="s">
        <v>2698</v>
      </c>
      <c r="D714" s="8" t="s">
        <v>21</v>
      </c>
      <c r="E714" s="9">
        <v>2</v>
      </c>
      <c r="F714" s="8" t="s">
        <v>2782</v>
      </c>
      <c r="G714" s="8" t="s">
        <v>2783</v>
      </c>
      <c r="H714" s="8" t="s">
        <v>2784</v>
      </c>
      <c r="I714" s="8" t="s">
        <v>2785</v>
      </c>
      <c r="J714" s="8" t="s">
        <v>90</v>
      </c>
      <c r="K714" s="9" t="s">
        <v>318</v>
      </c>
      <c r="L714" s="10">
        <v>140000</v>
      </c>
      <c r="M714" s="8" t="s">
        <v>96</v>
      </c>
      <c r="N714" s="8" t="s">
        <v>29</v>
      </c>
      <c r="O714" s="9" t="s">
        <v>30</v>
      </c>
      <c r="P714" s="11" t="s">
        <v>31</v>
      </c>
      <c r="Q714" s="9" t="s">
        <v>92</v>
      </c>
      <c r="R714" s="9">
        <v>0.3</v>
      </c>
      <c r="S714" s="12">
        <v>3.0000000000000001E-3</v>
      </c>
    </row>
    <row r="715" spans="1:19" hidden="1" x14ac:dyDescent="0.25">
      <c r="A715" s="8">
        <v>540133</v>
      </c>
      <c r="B715" s="8" t="s">
        <v>2697</v>
      </c>
      <c r="C715" s="8" t="s">
        <v>2698</v>
      </c>
      <c r="D715" s="8" t="s">
        <v>21</v>
      </c>
      <c r="E715" s="9">
        <v>2</v>
      </c>
      <c r="F715" s="8" t="s">
        <v>2786</v>
      </c>
      <c r="G715" s="8" t="s">
        <v>2787</v>
      </c>
      <c r="H715" s="8" t="s">
        <v>2788</v>
      </c>
      <c r="I715" s="8" t="s">
        <v>2789</v>
      </c>
      <c r="J715" s="8" t="s">
        <v>90</v>
      </c>
      <c r="K715" s="9" t="s">
        <v>159</v>
      </c>
      <c r="L715" s="10">
        <v>23400</v>
      </c>
      <c r="M715" s="8" t="s">
        <v>96</v>
      </c>
      <c r="N715" s="8" t="s">
        <v>47</v>
      </c>
      <c r="O715" s="9" t="s">
        <v>30</v>
      </c>
      <c r="P715" s="11" t="s">
        <v>31</v>
      </c>
      <c r="Q715" s="9" t="s">
        <v>92</v>
      </c>
      <c r="R715" s="9">
        <v>0.9</v>
      </c>
      <c r="S715" s="12">
        <v>1.7000000000000001E-2</v>
      </c>
    </row>
    <row r="716" spans="1:19" hidden="1" x14ac:dyDescent="0.25">
      <c r="A716" s="8">
        <v>540133</v>
      </c>
      <c r="B716" s="8" t="s">
        <v>2697</v>
      </c>
      <c r="C716" s="8" t="s">
        <v>2698</v>
      </c>
      <c r="D716" s="8" t="s">
        <v>21</v>
      </c>
      <c r="E716" s="9">
        <v>2</v>
      </c>
      <c r="F716" s="8" t="s">
        <v>2790</v>
      </c>
      <c r="G716" s="8" t="s">
        <v>2791</v>
      </c>
      <c r="H716" s="8" t="s">
        <v>2792</v>
      </c>
      <c r="I716" s="8" t="s">
        <v>2793</v>
      </c>
      <c r="J716" s="8" t="s">
        <v>90</v>
      </c>
      <c r="K716" s="9" t="s">
        <v>91</v>
      </c>
      <c r="L716" s="10">
        <v>17500</v>
      </c>
      <c r="M716" s="8" t="s">
        <v>96</v>
      </c>
      <c r="N716" s="8" t="s">
        <v>29</v>
      </c>
      <c r="O716" s="9" t="s">
        <v>30</v>
      </c>
      <c r="P716" s="11" t="s">
        <v>31</v>
      </c>
      <c r="Q716" s="9" t="s">
        <v>92</v>
      </c>
      <c r="R716" s="9">
        <v>3.2</v>
      </c>
      <c r="S716" s="12">
        <v>8.7999999999999995E-2</v>
      </c>
    </row>
    <row r="717" spans="1:19" hidden="1" x14ac:dyDescent="0.25">
      <c r="A717" s="8">
        <v>540133</v>
      </c>
      <c r="B717" s="8" t="s">
        <v>2697</v>
      </c>
      <c r="C717" s="8" t="s">
        <v>2698</v>
      </c>
      <c r="D717" s="8" t="s">
        <v>21</v>
      </c>
      <c r="E717" s="9">
        <v>2</v>
      </c>
      <c r="F717" s="8" t="s">
        <v>2794</v>
      </c>
      <c r="G717" s="8" t="s">
        <v>2795</v>
      </c>
      <c r="H717" s="8" t="s">
        <v>2796</v>
      </c>
      <c r="I717" s="8" t="s">
        <v>2797</v>
      </c>
      <c r="J717" s="8" t="s">
        <v>90</v>
      </c>
      <c r="K717" s="9" t="s">
        <v>369</v>
      </c>
      <c r="L717" s="10">
        <v>13500</v>
      </c>
      <c r="M717" s="8" t="s">
        <v>96</v>
      </c>
      <c r="N717" s="8" t="s">
        <v>29</v>
      </c>
      <c r="O717" s="9" t="s">
        <v>30</v>
      </c>
      <c r="P717" s="11" t="s">
        <v>31</v>
      </c>
      <c r="Q717" s="9" t="s">
        <v>92</v>
      </c>
      <c r="R717" s="9">
        <v>1.6</v>
      </c>
      <c r="S717" s="12">
        <v>0.186</v>
      </c>
    </row>
    <row r="718" spans="1:19" hidden="1" x14ac:dyDescent="0.25">
      <c r="A718" s="8">
        <v>540133</v>
      </c>
      <c r="B718" s="8" t="s">
        <v>2697</v>
      </c>
      <c r="C718" s="8" t="s">
        <v>2698</v>
      </c>
      <c r="D718" s="8" t="s">
        <v>21</v>
      </c>
      <c r="E718" s="9">
        <v>2</v>
      </c>
      <c r="F718" s="8" t="s">
        <v>2798</v>
      </c>
      <c r="G718" s="8" t="s">
        <v>2799</v>
      </c>
      <c r="H718" s="8" t="s">
        <v>2800</v>
      </c>
      <c r="I718" s="8" t="s">
        <v>2801</v>
      </c>
      <c r="J718" s="8" t="s">
        <v>26</v>
      </c>
      <c r="K718" s="9" t="s">
        <v>27</v>
      </c>
      <c r="L718" s="10">
        <v>49830</v>
      </c>
      <c r="M718" s="8" t="s">
        <v>28</v>
      </c>
      <c r="N718" s="8" t="s">
        <v>29</v>
      </c>
      <c r="O718" s="9" t="s">
        <v>30</v>
      </c>
      <c r="P718" s="11" t="s">
        <v>31</v>
      </c>
      <c r="Q718" s="9"/>
      <c r="R718" s="9">
        <v>4.3</v>
      </c>
      <c r="S718" s="12">
        <v>0.113</v>
      </c>
    </row>
    <row r="719" spans="1:19" hidden="1" x14ac:dyDescent="0.25">
      <c r="A719" s="8">
        <v>540133</v>
      </c>
      <c r="B719" s="8" t="s">
        <v>2697</v>
      </c>
      <c r="C719" s="8" t="s">
        <v>2698</v>
      </c>
      <c r="D719" s="8" t="s">
        <v>21</v>
      </c>
      <c r="E719" s="9">
        <v>2</v>
      </c>
      <c r="F719" s="8" t="s">
        <v>1047</v>
      </c>
      <c r="G719" s="8" t="s">
        <v>2802</v>
      </c>
      <c r="H719" s="8" t="s">
        <v>2803</v>
      </c>
      <c r="I719" s="8" t="s">
        <v>2804</v>
      </c>
      <c r="J719" s="8" t="s">
        <v>26</v>
      </c>
      <c r="K719" s="9" t="s">
        <v>27</v>
      </c>
      <c r="L719" s="10">
        <v>38050</v>
      </c>
      <c r="M719" s="8" t="s">
        <v>46</v>
      </c>
      <c r="N719" s="8" t="s">
        <v>47</v>
      </c>
      <c r="O719" s="9" t="s">
        <v>30</v>
      </c>
      <c r="P719" s="11" t="s">
        <v>31</v>
      </c>
      <c r="Q719" s="9"/>
      <c r="R719" s="9">
        <v>0.8</v>
      </c>
      <c r="S719" s="12">
        <v>0</v>
      </c>
    </row>
    <row r="720" spans="1:19" hidden="1" x14ac:dyDescent="0.25">
      <c r="A720" s="8">
        <v>540133</v>
      </c>
      <c r="B720" s="8" t="s">
        <v>2697</v>
      </c>
      <c r="C720" s="8" t="s">
        <v>2698</v>
      </c>
      <c r="D720" s="8" t="s">
        <v>21</v>
      </c>
      <c r="E720" s="9">
        <v>2</v>
      </c>
      <c r="F720" s="8" t="s">
        <v>2805</v>
      </c>
      <c r="G720" s="8" t="s">
        <v>2806</v>
      </c>
      <c r="H720" s="8" t="s">
        <v>2807</v>
      </c>
      <c r="I720" s="8" t="s">
        <v>2808</v>
      </c>
      <c r="J720" s="8" t="s">
        <v>26</v>
      </c>
      <c r="K720" s="9" t="s">
        <v>27</v>
      </c>
      <c r="L720" s="10">
        <v>76400</v>
      </c>
      <c r="M720" s="8" t="s">
        <v>96</v>
      </c>
      <c r="N720" s="8" t="s">
        <v>29</v>
      </c>
      <c r="O720" s="9" t="s">
        <v>30</v>
      </c>
      <c r="P720" s="11" t="s">
        <v>31</v>
      </c>
      <c r="Q720" s="9"/>
      <c r="R720" s="9">
        <v>4.4000000000000004</v>
      </c>
      <c r="S720" s="12">
        <v>0.114</v>
      </c>
    </row>
    <row r="721" spans="1:19" hidden="1" x14ac:dyDescent="0.25">
      <c r="A721" s="8">
        <v>540133</v>
      </c>
      <c r="B721" s="8" t="s">
        <v>2697</v>
      </c>
      <c r="C721" s="8" t="s">
        <v>2698</v>
      </c>
      <c r="D721" s="8" t="s">
        <v>21</v>
      </c>
      <c r="E721" s="9">
        <v>2</v>
      </c>
      <c r="F721" s="8" t="s">
        <v>2809</v>
      </c>
      <c r="G721" s="8" t="s">
        <v>2810</v>
      </c>
      <c r="H721" s="8" t="s">
        <v>2811</v>
      </c>
      <c r="I721" s="8" t="s">
        <v>2812</v>
      </c>
      <c r="J721" s="8" t="s">
        <v>26</v>
      </c>
      <c r="K721" s="9" t="s">
        <v>1600</v>
      </c>
      <c r="L721" s="10">
        <v>22360</v>
      </c>
      <c r="M721" s="8" t="s">
        <v>28</v>
      </c>
      <c r="N721" s="8" t="s">
        <v>29</v>
      </c>
      <c r="O721" s="9" t="s">
        <v>30</v>
      </c>
      <c r="P721" s="11" t="s">
        <v>31</v>
      </c>
      <c r="Q721" s="9"/>
      <c r="R721" s="9">
        <v>2.8</v>
      </c>
      <c r="S721" s="12">
        <v>9.1999999999999998E-2</v>
      </c>
    </row>
    <row r="722" spans="1:19" hidden="1" x14ac:dyDescent="0.25">
      <c r="A722" s="8">
        <v>540133</v>
      </c>
      <c r="B722" s="8" t="s">
        <v>2697</v>
      </c>
      <c r="C722" s="8" t="s">
        <v>2698</v>
      </c>
      <c r="D722" s="8" t="s">
        <v>21</v>
      </c>
      <c r="E722" s="9">
        <v>2</v>
      </c>
      <c r="F722" s="8" t="s">
        <v>2813</v>
      </c>
      <c r="G722" s="8" t="s">
        <v>2814</v>
      </c>
      <c r="H722" s="8" t="s">
        <v>2815</v>
      </c>
      <c r="I722" s="8" t="s">
        <v>2816</v>
      </c>
      <c r="J722" s="8" t="s">
        <v>26</v>
      </c>
      <c r="K722" s="9" t="s">
        <v>27</v>
      </c>
      <c r="L722" s="10">
        <v>119900</v>
      </c>
      <c r="M722" s="8" t="s">
        <v>96</v>
      </c>
      <c r="N722" s="8" t="s">
        <v>29</v>
      </c>
      <c r="O722" s="9" t="s">
        <v>30</v>
      </c>
      <c r="P722" s="11" t="s">
        <v>31</v>
      </c>
      <c r="Q722" s="9"/>
      <c r="R722" s="9">
        <v>1.6</v>
      </c>
      <c r="S722" s="12">
        <v>6.0999999999999999E-2</v>
      </c>
    </row>
    <row r="723" spans="1:19" hidden="1" x14ac:dyDescent="0.25">
      <c r="A723" s="8">
        <v>540133</v>
      </c>
      <c r="B723" s="8" t="s">
        <v>2697</v>
      </c>
      <c r="C723" s="8" t="s">
        <v>2698</v>
      </c>
      <c r="D723" s="8" t="s">
        <v>21</v>
      </c>
      <c r="E723" s="9">
        <v>2</v>
      </c>
      <c r="F723" s="8" t="s">
        <v>1047</v>
      </c>
      <c r="G723" s="8" t="s">
        <v>2817</v>
      </c>
      <c r="H723" s="8" t="s">
        <v>2818</v>
      </c>
      <c r="I723" s="8" t="s">
        <v>2819</v>
      </c>
      <c r="J723" s="8" t="s">
        <v>26</v>
      </c>
      <c r="K723" s="9" t="s">
        <v>27</v>
      </c>
      <c r="L723" s="10">
        <v>93000</v>
      </c>
      <c r="M723" s="8" t="s">
        <v>46</v>
      </c>
      <c r="N723" s="8" t="s">
        <v>47</v>
      </c>
      <c r="O723" s="9" t="s">
        <v>30</v>
      </c>
      <c r="P723" s="11" t="s">
        <v>31</v>
      </c>
      <c r="Q723" s="9"/>
      <c r="R723" s="9">
        <v>2.1</v>
      </c>
      <c r="S723" s="12">
        <v>0.10100000000000001</v>
      </c>
    </row>
    <row r="724" spans="1:19" hidden="1" x14ac:dyDescent="0.25">
      <c r="A724" s="8">
        <v>540133</v>
      </c>
      <c r="B724" s="8" t="s">
        <v>2697</v>
      </c>
      <c r="C724" s="8" t="s">
        <v>2698</v>
      </c>
      <c r="D724" s="8" t="s">
        <v>21</v>
      </c>
      <c r="E724" s="9">
        <v>2</v>
      </c>
      <c r="F724" s="8" t="s">
        <v>2820</v>
      </c>
      <c r="G724" s="8" t="s">
        <v>2821</v>
      </c>
      <c r="H724" s="8" t="s">
        <v>2822</v>
      </c>
      <c r="I724" s="8" t="s">
        <v>2823</v>
      </c>
      <c r="J724" s="8" t="s">
        <v>26</v>
      </c>
      <c r="K724" s="9" t="s">
        <v>27</v>
      </c>
      <c r="L724" s="10">
        <v>201080</v>
      </c>
      <c r="M724" s="8" t="s">
        <v>28</v>
      </c>
      <c r="N724" s="8" t="s">
        <v>29</v>
      </c>
      <c r="O724" s="9" t="s">
        <v>30</v>
      </c>
      <c r="P724" s="11" t="s">
        <v>31</v>
      </c>
      <c r="Q724" s="9"/>
      <c r="R724" s="9">
        <v>0.9</v>
      </c>
      <c r="S724" s="12">
        <v>0</v>
      </c>
    </row>
    <row r="725" spans="1:19" hidden="1" x14ac:dyDescent="0.25">
      <c r="A725" s="8">
        <v>540133</v>
      </c>
      <c r="B725" s="8" t="s">
        <v>2697</v>
      </c>
      <c r="C725" s="8" t="s">
        <v>2698</v>
      </c>
      <c r="D725" s="8" t="s">
        <v>21</v>
      </c>
      <c r="E725" s="9">
        <v>2</v>
      </c>
      <c r="F725" s="8" t="s">
        <v>1047</v>
      </c>
      <c r="G725" s="8" t="s">
        <v>2824</v>
      </c>
      <c r="H725" s="8" t="s">
        <v>2825</v>
      </c>
      <c r="I725" s="8" t="s">
        <v>2826</v>
      </c>
      <c r="J725" s="8" t="s">
        <v>26</v>
      </c>
      <c r="K725" s="9" t="s">
        <v>27</v>
      </c>
      <c r="L725" s="10">
        <v>107165</v>
      </c>
      <c r="M725" s="8" t="s">
        <v>46</v>
      </c>
      <c r="N725" s="8" t="s">
        <v>29</v>
      </c>
      <c r="O725" s="9" t="s">
        <v>30</v>
      </c>
      <c r="P725" s="11" t="s">
        <v>31</v>
      </c>
      <c r="Q725" s="9"/>
      <c r="R725" s="9">
        <v>0</v>
      </c>
      <c r="S725" s="12">
        <v>0</v>
      </c>
    </row>
    <row r="726" spans="1:19" hidden="1" x14ac:dyDescent="0.25">
      <c r="A726" s="8">
        <v>540136</v>
      </c>
      <c r="B726" s="8" t="s">
        <v>2761</v>
      </c>
      <c r="C726" s="8" t="s">
        <v>2698</v>
      </c>
      <c r="D726" s="8" t="s">
        <v>33</v>
      </c>
      <c r="E726" s="9">
        <v>2</v>
      </c>
      <c r="F726" s="8" t="s">
        <v>2827</v>
      </c>
      <c r="G726" s="8" t="s">
        <v>2828</v>
      </c>
      <c r="H726" s="8" t="s">
        <v>2829</v>
      </c>
      <c r="I726" s="8" t="s">
        <v>2830</v>
      </c>
      <c r="J726" s="8" t="s">
        <v>26</v>
      </c>
      <c r="K726" s="9" t="s">
        <v>27</v>
      </c>
      <c r="L726" s="10">
        <v>195200</v>
      </c>
      <c r="M726" s="8" t="s">
        <v>96</v>
      </c>
      <c r="N726" s="8" t="s">
        <v>29</v>
      </c>
      <c r="O726" s="9" t="s">
        <v>30</v>
      </c>
      <c r="P726" s="11" t="s">
        <v>31</v>
      </c>
      <c r="Q726" s="9"/>
      <c r="R726" s="9">
        <v>2.2999999999999998</v>
      </c>
      <c r="S726" s="12">
        <v>0.10299999999999999</v>
      </c>
    </row>
    <row r="727" spans="1:19" hidden="1" x14ac:dyDescent="0.25">
      <c r="A727" s="8">
        <v>540136</v>
      </c>
      <c r="B727" s="8" t="s">
        <v>2761</v>
      </c>
      <c r="C727" s="8" t="s">
        <v>2698</v>
      </c>
      <c r="D727" s="8" t="s">
        <v>33</v>
      </c>
      <c r="E727" s="9">
        <v>2</v>
      </c>
      <c r="F727" s="8" t="s">
        <v>2831</v>
      </c>
      <c r="G727" s="8" t="s">
        <v>2832</v>
      </c>
      <c r="H727" s="8" t="s">
        <v>2833</v>
      </c>
      <c r="I727" s="8" t="s">
        <v>2834</v>
      </c>
      <c r="J727" s="8" t="s">
        <v>158</v>
      </c>
      <c r="K727" s="9" t="s">
        <v>91</v>
      </c>
      <c r="L727" s="10">
        <v>105808</v>
      </c>
      <c r="M727" s="8" t="s">
        <v>46</v>
      </c>
      <c r="N727" s="8" t="s">
        <v>29</v>
      </c>
      <c r="O727" s="9" t="s">
        <v>30</v>
      </c>
      <c r="P727" s="11" t="s">
        <v>31</v>
      </c>
      <c r="Q727" s="9" t="s">
        <v>161</v>
      </c>
      <c r="R727" s="9">
        <v>3</v>
      </c>
      <c r="S727" s="12">
        <v>8.2000000000000003E-2</v>
      </c>
    </row>
    <row r="728" spans="1:19" hidden="1" x14ac:dyDescent="0.25">
      <c r="A728" s="8">
        <v>540133</v>
      </c>
      <c r="B728" s="8" t="s">
        <v>2697</v>
      </c>
      <c r="C728" s="8" t="s">
        <v>2698</v>
      </c>
      <c r="D728" s="8" t="s">
        <v>21</v>
      </c>
      <c r="E728" s="9">
        <v>2</v>
      </c>
      <c r="F728" s="8" t="s">
        <v>2835</v>
      </c>
      <c r="G728" s="8" t="s">
        <v>2836</v>
      </c>
      <c r="H728" s="8" t="s">
        <v>2837</v>
      </c>
      <c r="I728" s="8" t="s">
        <v>2838</v>
      </c>
      <c r="J728" s="8" t="s">
        <v>90</v>
      </c>
      <c r="K728" s="9" t="s">
        <v>91</v>
      </c>
      <c r="L728" s="10">
        <v>562278</v>
      </c>
      <c r="M728" s="8" t="s">
        <v>46</v>
      </c>
      <c r="N728" s="8" t="s">
        <v>29</v>
      </c>
      <c r="O728" s="9" t="s">
        <v>30</v>
      </c>
      <c r="P728" s="11" t="s">
        <v>31</v>
      </c>
      <c r="Q728" s="9" t="s">
        <v>161</v>
      </c>
      <c r="R728" s="9">
        <v>0.2</v>
      </c>
      <c r="S728" s="12">
        <v>0</v>
      </c>
    </row>
    <row r="729" spans="1:19" hidden="1" x14ac:dyDescent="0.25">
      <c r="A729" s="8">
        <v>540133</v>
      </c>
      <c r="B729" s="8" t="s">
        <v>2697</v>
      </c>
      <c r="C729" s="8" t="s">
        <v>2698</v>
      </c>
      <c r="D729" s="8" t="s">
        <v>21</v>
      </c>
      <c r="E729" s="9">
        <v>2</v>
      </c>
      <c r="F729" s="8" t="s">
        <v>2839</v>
      </c>
      <c r="G729" s="8" t="s">
        <v>2840</v>
      </c>
      <c r="H729" s="8" t="s">
        <v>2841</v>
      </c>
      <c r="I729" s="8" t="s">
        <v>2842</v>
      </c>
      <c r="J729" s="8" t="s">
        <v>26</v>
      </c>
      <c r="K729" s="9" t="s">
        <v>27</v>
      </c>
      <c r="L729" s="10">
        <v>148050</v>
      </c>
      <c r="M729" s="8" t="s">
        <v>28</v>
      </c>
      <c r="N729" s="8" t="s">
        <v>29</v>
      </c>
      <c r="O729" s="9" t="s">
        <v>30</v>
      </c>
      <c r="P729" s="11" t="s">
        <v>31</v>
      </c>
      <c r="Q729" s="9"/>
      <c r="R729" s="9">
        <v>0.8</v>
      </c>
      <c r="S729" s="12">
        <v>0</v>
      </c>
    </row>
    <row r="730" spans="1:19" hidden="1" x14ac:dyDescent="0.25">
      <c r="A730" s="8">
        <v>540133</v>
      </c>
      <c r="B730" s="8" t="s">
        <v>2697</v>
      </c>
      <c r="C730" s="8" t="s">
        <v>2698</v>
      </c>
      <c r="D730" s="8" t="s">
        <v>21</v>
      </c>
      <c r="E730" s="9">
        <v>2</v>
      </c>
      <c r="F730" s="8" t="s">
        <v>2843</v>
      </c>
      <c r="G730" s="8" t="s">
        <v>2844</v>
      </c>
      <c r="H730" s="8" t="s">
        <v>2845</v>
      </c>
      <c r="I730" s="8" t="s">
        <v>2846</v>
      </c>
      <c r="J730" s="8" t="s">
        <v>158</v>
      </c>
      <c r="K730" s="9" t="s">
        <v>91</v>
      </c>
      <c r="L730" s="10">
        <v>41199</v>
      </c>
      <c r="M730" s="8" t="s">
        <v>46</v>
      </c>
      <c r="N730" s="8" t="s">
        <v>29</v>
      </c>
      <c r="O730" s="9" t="s">
        <v>30</v>
      </c>
      <c r="P730" s="11" t="s">
        <v>31</v>
      </c>
      <c r="Q730" s="9" t="s">
        <v>161</v>
      </c>
      <c r="R730" s="9">
        <v>0</v>
      </c>
      <c r="S730" s="12">
        <v>0</v>
      </c>
    </row>
    <row r="731" spans="1:19" hidden="1" x14ac:dyDescent="0.25">
      <c r="A731" s="8">
        <v>540133</v>
      </c>
      <c r="B731" s="8" t="s">
        <v>2697</v>
      </c>
      <c r="C731" s="8" t="s">
        <v>2698</v>
      </c>
      <c r="D731" s="8" t="s">
        <v>21</v>
      </c>
      <c r="E731" s="9">
        <v>2</v>
      </c>
      <c r="F731" s="8" t="s">
        <v>1764</v>
      </c>
      <c r="G731" s="8" t="s">
        <v>2847</v>
      </c>
      <c r="H731" s="8" t="s">
        <v>2848</v>
      </c>
      <c r="I731" s="8" t="s">
        <v>2849</v>
      </c>
      <c r="J731" s="8" t="s">
        <v>26</v>
      </c>
      <c r="K731" s="9" t="s">
        <v>27</v>
      </c>
      <c r="L731" s="10">
        <v>68500</v>
      </c>
      <c r="M731" s="8" t="s">
        <v>96</v>
      </c>
      <c r="N731" s="8" t="s">
        <v>29</v>
      </c>
      <c r="O731" s="9" t="s">
        <v>30</v>
      </c>
      <c r="P731" s="11" t="s">
        <v>31</v>
      </c>
      <c r="Q731" s="9"/>
      <c r="R731" s="9">
        <v>1.7</v>
      </c>
      <c r="S731" s="12">
        <v>7.0000000000000007E-2</v>
      </c>
    </row>
    <row r="732" spans="1:19" hidden="1" x14ac:dyDescent="0.25">
      <c r="A732" s="8">
        <v>540133</v>
      </c>
      <c r="B732" s="8" t="s">
        <v>2697</v>
      </c>
      <c r="C732" s="8" t="s">
        <v>2698</v>
      </c>
      <c r="D732" s="8" t="s">
        <v>21</v>
      </c>
      <c r="E732" s="9">
        <v>2</v>
      </c>
      <c r="F732" s="8" t="s">
        <v>2850</v>
      </c>
      <c r="G732" s="8" t="s">
        <v>2851</v>
      </c>
      <c r="H732" s="8" t="s">
        <v>2852</v>
      </c>
      <c r="I732" s="8" t="s">
        <v>2853</v>
      </c>
      <c r="J732" s="8" t="s">
        <v>26</v>
      </c>
      <c r="K732" s="9" t="s">
        <v>27</v>
      </c>
      <c r="L732" s="10">
        <v>106200</v>
      </c>
      <c r="M732" s="8" t="s">
        <v>96</v>
      </c>
      <c r="N732" s="8" t="s">
        <v>29</v>
      </c>
      <c r="O732" s="9" t="s">
        <v>30</v>
      </c>
      <c r="P732" s="11" t="s">
        <v>31</v>
      </c>
      <c r="Q732" s="9"/>
      <c r="R732" s="9">
        <v>0.4</v>
      </c>
      <c r="S732" s="12">
        <v>0</v>
      </c>
    </row>
    <row r="733" spans="1:19" hidden="1" x14ac:dyDescent="0.25">
      <c r="A733" s="8">
        <v>540133</v>
      </c>
      <c r="B733" s="8" t="s">
        <v>2697</v>
      </c>
      <c r="C733" s="8" t="s">
        <v>2698</v>
      </c>
      <c r="D733" s="8" t="s">
        <v>21</v>
      </c>
      <c r="E733" s="9">
        <v>2</v>
      </c>
      <c r="F733" s="8" t="s">
        <v>2854</v>
      </c>
      <c r="G733" s="8" t="s">
        <v>2855</v>
      </c>
      <c r="H733" s="8" t="s">
        <v>2856</v>
      </c>
      <c r="I733" s="8" t="s">
        <v>2857</v>
      </c>
      <c r="J733" s="8" t="s">
        <v>26</v>
      </c>
      <c r="K733" s="9" t="s">
        <v>27</v>
      </c>
      <c r="L733" s="10">
        <v>301200</v>
      </c>
      <c r="M733" s="8" t="s">
        <v>96</v>
      </c>
      <c r="N733" s="8" t="s">
        <v>29</v>
      </c>
      <c r="O733" s="9" t="s">
        <v>30</v>
      </c>
      <c r="P733" s="11" t="s">
        <v>31</v>
      </c>
      <c r="Q733" s="9"/>
      <c r="R733" s="9">
        <v>0.1</v>
      </c>
      <c r="S733" s="12">
        <v>0</v>
      </c>
    </row>
    <row r="734" spans="1:19" hidden="1" x14ac:dyDescent="0.25">
      <c r="A734" s="8">
        <v>540133</v>
      </c>
      <c r="B734" s="8" t="s">
        <v>2697</v>
      </c>
      <c r="C734" s="8" t="s">
        <v>2698</v>
      </c>
      <c r="D734" s="8" t="s">
        <v>21</v>
      </c>
      <c r="E734" s="9">
        <v>2</v>
      </c>
      <c r="F734" s="8" t="s">
        <v>2858</v>
      </c>
      <c r="G734" s="8" t="s">
        <v>2859</v>
      </c>
      <c r="H734" s="8" t="s">
        <v>2860</v>
      </c>
      <c r="I734" s="8" t="s">
        <v>2861</v>
      </c>
      <c r="J734" s="8" t="s">
        <v>26</v>
      </c>
      <c r="K734" s="9" t="s">
        <v>27</v>
      </c>
      <c r="L734" s="10">
        <v>145696</v>
      </c>
      <c r="M734" s="8" t="s">
        <v>46</v>
      </c>
      <c r="N734" s="8" t="s">
        <v>47</v>
      </c>
      <c r="O734" s="9" t="s">
        <v>30</v>
      </c>
      <c r="P734" s="11" t="s">
        <v>31</v>
      </c>
      <c r="Q734" s="9"/>
      <c r="R734" s="9">
        <v>1.4</v>
      </c>
      <c r="S734" s="12">
        <v>4.2999999999999997E-2</v>
      </c>
    </row>
    <row r="735" spans="1:19" hidden="1" x14ac:dyDescent="0.25">
      <c r="A735" s="8">
        <v>540133</v>
      </c>
      <c r="B735" s="8" t="s">
        <v>2697</v>
      </c>
      <c r="C735" s="8" t="s">
        <v>2698</v>
      </c>
      <c r="D735" s="8" t="s">
        <v>21</v>
      </c>
      <c r="E735" s="9">
        <v>2</v>
      </c>
      <c r="F735" s="8" t="s">
        <v>380</v>
      </c>
      <c r="G735" s="8" t="s">
        <v>2862</v>
      </c>
      <c r="H735" s="8" t="s">
        <v>2863</v>
      </c>
      <c r="I735" s="8" t="s">
        <v>2864</v>
      </c>
      <c r="J735" s="8" t="s">
        <v>26</v>
      </c>
      <c r="K735" s="9" t="s">
        <v>27</v>
      </c>
      <c r="L735" s="10">
        <v>43200</v>
      </c>
      <c r="M735" s="8" t="s">
        <v>96</v>
      </c>
      <c r="N735" s="8" t="s">
        <v>29</v>
      </c>
      <c r="O735" s="9" t="s">
        <v>30</v>
      </c>
      <c r="P735" s="11" t="s">
        <v>31</v>
      </c>
      <c r="Q735" s="9"/>
      <c r="R735" s="9">
        <v>0</v>
      </c>
      <c r="S735" s="12">
        <v>0</v>
      </c>
    </row>
    <row r="736" spans="1:19" hidden="1" x14ac:dyDescent="0.25">
      <c r="A736" s="8">
        <v>540133</v>
      </c>
      <c r="B736" s="8" t="s">
        <v>2697</v>
      </c>
      <c r="C736" s="8" t="s">
        <v>2698</v>
      </c>
      <c r="D736" s="8" t="s">
        <v>21</v>
      </c>
      <c r="E736" s="9">
        <v>2</v>
      </c>
      <c r="F736" s="8" t="s">
        <v>2865</v>
      </c>
      <c r="G736" s="8" t="s">
        <v>2866</v>
      </c>
      <c r="H736" s="8" t="s">
        <v>2867</v>
      </c>
      <c r="I736" s="8" t="s">
        <v>2868</v>
      </c>
      <c r="J736" s="8" t="s">
        <v>26</v>
      </c>
      <c r="K736" s="9" t="s">
        <v>27</v>
      </c>
      <c r="L736" s="10">
        <v>525800</v>
      </c>
      <c r="M736" s="8" t="s">
        <v>96</v>
      </c>
      <c r="N736" s="8" t="s">
        <v>29</v>
      </c>
      <c r="O736" s="9" t="s">
        <v>30</v>
      </c>
      <c r="P736" s="11" t="s">
        <v>31</v>
      </c>
      <c r="Q736" s="9"/>
      <c r="R736" s="9">
        <v>0</v>
      </c>
      <c r="S736" s="12">
        <v>0</v>
      </c>
    </row>
    <row r="737" spans="1:19" hidden="1" x14ac:dyDescent="0.25">
      <c r="A737" s="8">
        <v>540133</v>
      </c>
      <c r="B737" s="8" t="s">
        <v>2697</v>
      </c>
      <c r="C737" s="8" t="s">
        <v>2698</v>
      </c>
      <c r="D737" s="8" t="s">
        <v>21</v>
      </c>
      <c r="E737" s="9">
        <v>2</v>
      </c>
      <c r="F737" s="8" t="s">
        <v>2869</v>
      </c>
      <c r="G737" s="8" t="s">
        <v>2870</v>
      </c>
      <c r="H737" s="8" t="s">
        <v>2871</v>
      </c>
      <c r="I737" s="8" t="s">
        <v>2872</v>
      </c>
      <c r="J737" s="8" t="s">
        <v>26</v>
      </c>
      <c r="K737" s="9" t="s">
        <v>27</v>
      </c>
      <c r="L737" s="10">
        <v>93340</v>
      </c>
      <c r="M737" s="8" t="s">
        <v>28</v>
      </c>
      <c r="N737" s="8" t="s">
        <v>29</v>
      </c>
      <c r="O737" s="9" t="s">
        <v>30</v>
      </c>
      <c r="P737" s="11" t="s">
        <v>31</v>
      </c>
      <c r="Q737" s="9"/>
      <c r="R737" s="9">
        <v>3.3</v>
      </c>
      <c r="S737" s="12">
        <v>0.11</v>
      </c>
    </row>
    <row r="738" spans="1:19" hidden="1" x14ac:dyDescent="0.25">
      <c r="A738" s="8">
        <v>540133</v>
      </c>
      <c r="B738" s="8" t="s">
        <v>2697</v>
      </c>
      <c r="C738" s="8" t="s">
        <v>2698</v>
      </c>
      <c r="D738" s="8" t="s">
        <v>21</v>
      </c>
      <c r="E738" s="9">
        <v>2</v>
      </c>
      <c r="F738" s="8" t="s">
        <v>2873</v>
      </c>
      <c r="G738" s="8" t="s">
        <v>2874</v>
      </c>
      <c r="H738" s="8" t="s">
        <v>2875</v>
      </c>
      <c r="I738" s="8" t="s">
        <v>2876</v>
      </c>
      <c r="J738" s="8" t="s">
        <v>26</v>
      </c>
      <c r="K738" s="9" t="s">
        <v>27</v>
      </c>
      <c r="L738" s="10">
        <v>593600</v>
      </c>
      <c r="M738" s="8" t="s">
        <v>96</v>
      </c>
      <c r="N738" s="8" t="s">
        <v>29</v>
      </c>
      <c r="O738" s="9" t="s">
        <v>30</v>
      </c>
      <c r="P738" s="11" t="s">
        <v>31</v>
      </c>
      <c r="Q738" s="9"/>
      <c r="R738" s="9">
        <v>0</v>
      </c>
      <c r="S738" s="12">
        <v>0</v>
      </c>
    </row>
    <row r="739" spans="1:19" hidden="1" x14ac:dyDescent="0.25">
      <c r="A739" s="8">
        <v>540133</v>
      </c>
      <c r="B739" s="8" t="s">
        <v>2697</v>
      </c>
      <c r="C739" s="8" t="s">
        <v>2698</v>
      </c>
      <c r="D739" s="8" t="s">
        <v>21</v>
      </c>
      <c r="E739" s="9">
        <v>2</v>
      </c>
      <c r="F739" s="8" t="s">
        <v>2877</v>
      </c>
      <c r="G739" s="8" t="s">
        <v>2878</v>
      </c>
      <c r="H739" s="8" t="s">
        <v>2879</v>
      </c>
      <c r="I739" s="8" t="s">
        <v>2880</v>
      </c>
      <c r="J739" s="8" t="s">
        <v>26</v>
      </c>
      <c r="K739" s="9" t="s">
        <v>27</v>
      </c>
      <c r="L739" s="10">
        <v>127671</v>
      </c>
      <c r="M739" s="8" t="s">
        <v>46</v>
      </c>
      <c r="N739" s="8" t="s">
        <v>29</v>
      </c>
      <c r="O739" s="9" t="s">
        <v>30</v>
      </c>
      <c r="P739" s="11" t="s">
        <v>31</v>
      </c>
      <c r="Q739" s="9"/>
      <c r="R739" s="9">
        <v>2.9</v>
      </c>
      <c r="S739" s="12">
        <v>0.109</v>
      </c>
    </row>
    <row r="740" spans="1:19" hidden="1" x14ac:dyDescent="0.25">
      <c r="A740" s="8">
        <v>540133</v>
      </c>
      <c r="B740" s="8" t="s">
        <v>2697</v>
      </c>
      <c r="C740" s="8" t="s">
        <v>2698</v>
      </c>
      <c r="D740" s="8" t="s">
        <v>21</v>
      </c>
      <c r="E740" s="9">
        <v>2</v>
      </c>
      <c r="F740" s="8" t="s">
        <v>2881</v>
      </c>
      <c r="G740" s="8" t="s">
        <v>2882</v>
      </c>
      <c r="H740" s="8" t="s">
        <v>2883</v>
      </c>
      <c r="I740" s="8" t="s">
        <v>2884</v>
      </c>
      <c r="J740" s="8" t="s">
        <v>158</v>
      </c>
      <c r="K740" s="9" t="s">
        <v>91</v>
      </c>
      <c r="L740" s="10">
        <v>18727</v>
      </c>
      <c r="M740" s="8" t="s">
        <v>46</v>
      </c>
      <c r="N740" s="8" t="s">
        <v>29</v>
      </c>
      <c r="O740" s="9" t="s">
        <v>30</v>
      </c>
      <c r="P740" s="11" t="s">
        <v>31</v>
      </c>
      <c r="Q740" s="9" t="s">
        <v>161</v>
      </c>
      <c r="R740" s="9">
        <v>12.3</v>
      </c>
      <c r="S740" s="12">
        <v>0.32900000000000001</v>
      </c>
    </row>
    <row r="741" spans="1:19" hidden="1" x14ac:dyDescent="0.25">
      <c r="A741" s="8">
        <v>540133</v>
      </c>
      <c r="B741" s="8" t="s">
        <v>2697</v>
      </c>
      <c r="C741" s="8" t="s">
        <v>2698</v>
      </c>
      <c r="D741" s="8" t="s">
        <v>21</v>
      </c>
      <c r="E741" s="9">
        <v>2</v>
      </c>
      <c r="F741" s="8" t="s">
        <v>2885</v>
      </c>
      <c r="G741" s="8" t="s">
        <v>2886</v>
      </c>
      <c r="H741" s="8" t="s">
        <v>2887</v>
      </c>
      <c r="I741" s="8" t="s">
        <v>2888</v>
      </c>
      <c r="J741" s="8" t="s">
        <v>90</v>
      </c>
      <c r="K741" s="9" t="s">
        <v>91</v>
      </c>
      <c r="L741" s="10">
        <v>213200</v>
      </c>
      <c r="M741" s="8" t="s">
        <v>96</v>
      </c>
      <c r="N741" s="8" t="s">
        <v>29</v>
      </c>
      <c r="O741" s="9" t="s">
        <v>30</v>
      </c>
      <c r="P741" s="11" t="s">
        <v>31</v>
      </c>
      <c r="Q741" s="9" t="s">
        <v>161</v>
      </c>
      <c r="R741" s="9">
        <v>0.2</v>
      </c>
      <c r="S741" s="12">
        <v>0</v>
      </c>
    </row>
    <row r="742" spans="1:19" hidden="1" x14ac:dyDescent="0.25">
      <c r="A742" s="8">
        <v>540134</v>
      </c>
      <c r="B742" s="8" t="s">
        <v>2727</v>
      </c>
      <c r="C742" s="8" t="s">
        <v>2698</v>
      </c>
      <c r="D742" s="8" t="s">
        <v>33</v>
      </c>
      <c r="E742" s="9">
        <v>2</v>
      </c>
      <c r="F742" s="8" t="s">
        <v>2889</v>
      </c>
      <c r="G742" s="8" t="s">
        <v>2890</v>
      </c>
      <c r="H742" s="8" t="s">
        <v>2891</v>
      </c>
      <c r="I742" s="8" t="s">
        <v>2892</v>
      </c>
      <c r="J742" s="8" t="s">
        <v>26</v>
      </c>
      <c r="K742" s="9" t="s">
        <v>27</v>
      </c>
      <c r="L742" s="10">
        <v>168240</v>
      </c>
      <c r="M742" s="8" t="s">
        <v>28</v>
      </c>
      <c r="N742" s="8" t="s">
        <v>29</v>
      </c>
      <c r="O742" s="9" t="s">
        <v>153</v>
      </c>
      <c r="P742" s="11" t="s">
        <v>31</v>
      </c>
      <c r="Q742" s="9"/>
      <c r="R742" s="9">
        <v>3.3</v>
      </c>
      <c r="S742" s="12">
        <v>0.11</v>
      </c>
    </row>
    <row r="743" spans="1:19" hidden="1" x14ac:dyDescent="0.25">
      <c r="A743" s="8">
        <v>540134</v>
      </c>
      <c r="B743" s="8" t="s">
        <v>2727</v>
      </c>
      <c r="C743" s="8" t="s">
        <v>2698</v>
      </c>
      <c r="D743" s="8" t="s">
        <v>33</v>
      </c>
      <c r="E743" s="9">
        <v>2</v>
      </c>
      <c r="F743" s="8" t="s">
        <v>2889</v>
      </c>
      <c r="G743" s="8" t="s">
        <v>2893</v>
      </c>
      <c r="H743" s="8" t="s">
        <v>2891</v>
      </c>
      <c r="I743" s="8" t="s">
        <v>2894</v>
      </c>
      <c r="J743" s="8" t="s">
        <v>26</v>
      </c>
      <c r="K743" s="9" t="s">
        <v>27</v>
      </c>
      <c r="L743" s="10">
        <v>122510</v>
      </c>
      <c r="M743" s="8" t="s">
        <v>28</v>
      </c>
      <c r="N743" s="8" t="s">
        <v>29</v>
      </c>
      <c r="O743" s="9" t="s">
        <v>153</v>
      </c>
      <c r="P743" s="11" t="s">
        <v>31</v>
      </c>
      <c r="Q743" s="9"/>
      <c r="R743" s="9">
        <v>3.5</v>
      </c>
      <c r="S743" s="12">
        <v>0.11</v>
      </c>
    </row>
    <row r="744" spans="1:19" hidden="1" x14ac:dyDescent="0.25">
      <c r="A744" s="8">
        <v>540133</v>
      </c>
      <c r="B744" s="8" t="s">
        <v>2697</v>
      </c>
      <c r="C744" s="8" t="s">
        <v>2698</v>
      </c>
      <c r="D744" s="8" t="s">
        <v>21</v>
      </c>
      <c r="E744" s="9">
        <v>2</v>
      </c>
      <c r="F744" s="8" t="s">
        <v>2895</v>
      </c>
      <c r="G744" s="8" t="s">
        <v>2896</v>
      </c>
      <c r="H744" s="8" t="s">
        <v>2897</v>
      </c>
      <c r="I744" s="8" t="s">
        <v>2898</v>
      </c>
      <c r="J744" s="8" t="s">
        <v>26</v>
      </c>
      <c r="K744" s="9" t="s">
        <v>27</v>
      </c>
      <c r="L744" s="10">
        <v>42500</v>
      </c>
      <c r="M744" s="8" t="s">
        <v>96</v>
      </c>
      <c r="N744" s="8" t="s">
        <v>29</v>
      </c>
      <c r="O744" s="9" t="s">
        <v>30</v>
      </c>
      <c r="P744" s="11" t="s">
        <v>31</v>
      </c>
      <c r="Q744" s="9"/>
      <c r="R744" s="9">
        <v>2</v>
      </c>
      <c r="S744" s="12">
        <v>9.6000000000000002E-2</v>
      </c>
    </row>
    <row r="745" spans="1:19" hidden="1" x14ac:dyDescent="0.25">
      <c r="A745" s="8">
        <v>540133</v>
      </c>
      <c r="B745" s="8" t="s">
        <v>2697</v>
      </c>
      <c r="C745" s="8" t="s">
        <v>2698</v>
      </c>
      <c r="D745" s="8" t="s">
        <v>21</v>
      </c>
      <c r="E745" s="9">
        <v>2</v>
      </c>
      <c r="F745" s="8" t="s">
        <v>2899</v>
      </c>
      <c r="G745" s="8" t="s">
        <v>2900</v>
      </c>
      <c r="H745" s="8" t="s">
        <v>2901</v>
      </c>
      <c r="I745" s="8" t="s">
        <v>2902</v>
      </c>
      <c r="J745" s="8" t="s">
        <v>26</v>
      </c>
      <c r="K745" s="9" t="s">
        <v>27</v>
      </c>
      <c r="L745" s="10">
        <v>46500</v>
      </c>
      <c r="M745" s="8" t="s">
        <v>96</v>
      </c>
      <c r="N745" s="8" t="s">
        <v>29</v>
      </c>
      <c r="O745" s="9" t="s">
        <v>30</v>
      </c>
      <c r="P745" s="11" t="s">
        <v>31</v>
      </c>
      <c r="Q745" s="9"/>
      <c r="R745" s="9">
        <v>1.6</v>
      </c>
      <c r="S745" s="12">
        <v>6.5000000000000002E-2</v>
      </c>
    </row>
    <row r="746" spans="1:19" hidden="1" x14ac:dyDescent="0.25">
      <c r="A746" s="8">
        <v>540133</v>
      </c>
      <c r="B746" s="8" t="s">
        <v>2697</v>
      </c>
      <c r="C746" s="8" t="s">
        <v>2698</v>
      </c>
      <c r="D746" s="8" t="s">
        <v>21</v>
      </c>
      <c r="E746" s="9">
        <v>2</v>
      </c>
      <c r="F746" s="8" t="s">
        <v>1047</v>
      </c>
      <c r="G746" s="8" t="s">
        <v>2903</v>
      </c>
      <c r="H746" s="8" t="s">
        <v>2904</v>
      </c>
      <c r="I746" s="8" t="s">
        <v>2905</v>
      </c>
      <c r="J746" s="8" t="s">
        <v>26</v>
      </c>
      <c r="K746" s="9" t="s">
        <v>27</v>
      </c>
      <c r="L746" s="10">
        <v>11400</v>
      </c>
      <c r="M746" s="8" t="s">
        <v>96</v>
      </c>
      <c r="N746" s="8" t="s">
        <v>47</v>
      </c>
      <c r="O746" s="9" t="s">
        <v>30</v>
      </c>
      <c r="P746" s="11" t="s">
        <v>31</v>
      </c>
      <c r="Q746" s="9"/>
      <c r="R746" s="9">
        <v>0.7</v>
      </c>
      <c r="S746" s="12">
        <v>0</v>
      </c>
    </row>
    <row r="747" spans="1:19" hidden="1" x14ac:dyDescent="0.25">
      <c r="A747" s="8">
        <v>540138</v>
      </c>
      <c r="B747" s="8" t="s">
        <v>2736</v>
      </c>
      <c r="C747" s="8" t="s">
        <v>2698</v>
      </c>
      <c r="D747" s="8" t="s">
        <v>33</v>
      </c>
      <c r="E747" s="9">
        <v>2</v>
      </c>
      <c r="F747" s="8" t="s">
        <v>2906</v>
      </c>
      <c r="G747" s="8" t="s">
        <v>2907</v>
      </c>
      <c r="H747" s="8" t="s">
        <v>2908</v>
      </c>
      <c r="I747" s="8" t="s">
        <v>2909</v>
      </c>
      <c r="J747" s="8" t="s">
        <v>90</v>
      </c>
      <c r="K747" s="9" t="s">
        <v>91</v>
      </c>
      <c r="L747" s="10">
        <v>4778759</v>
      </c>
      <c r="M747" s="8" t="s">
        <v>46</v>
      </c>
      <c r="N747" s="8" t="s">
        <v>29</v>
      </c>
      <c r="O747" s="9" t="s">
        <v>153</v>
      </c>
      <c r="P747" s="11" t="s">
        <v>31</v>
      </c>
      <c r="Q747" s="9" t="s">
        <v>92</v>
      </c>
      <c r="R747" s="9">
        <v>5.5</v>
      </c>
      <c r="S747" s="12">
        <v>0.14000000000000001</v>
      </c>
    </row>
    <row r="748" spans="1:19" hidden="1" x14ac:dyDescent="0.25">
      <c r="A748" s="8">
        <v>540133</v>
      </c>
      <c r="B748" s="8" t="s">
        <v>2697</v>
      </c>
      <c r="C748" s="8" t="s">
        <v>2698</v>
      </c>
      <c r="D748" s="8" t="s">
        <v>21</v>
      </c>
      <c r="E748" s="9">
        <v>2</v>
      </c>
      <c r="F748" s="8" t="s">
        <v>2910</v>
      </c>
      <c r="G748" s="8" t="s">
        <v>2911</v>
      </c>
      <c r="H748" s="8" t="s">
        <v>2912</v>
      </c>
      <c r="I748" s="8" t="s">
        <v>2913</v>
      </c>
      <c r="J748" s="8" t="s">
        <v>90</v>
      </c>
      <c r="K748" s="9" t="s">
        <v>91</v>
      </c>
      <c r="L748" s="10">
        <v>3373707</v>
      </c>
      <c r="M748" s="8" t="s">
        <v>1584</v>
      </c>
      <c r="N748" s="8" t="s">
        <v>47</v>
      </c>
      <c r="O748" s="9" t="s">
        <v>30</v>
      </c>
      <c r="P748" s="11" t="s">
        <v>31</v>
      </c>
      <c r="Q748" s="9" t="s">
        <v>161</v>
      </c>
      <c r="R748" s="9">
        <v>1.5</v>
      </c>
      <c r="S748" s="12">
        <v>2.7E-2</v>
      </c>
    </row>
    <row r="749" spans="1:19" hidden="1" x14ac:dyDescent="0.25">
      <c r="A749" s="8">
        <v>540133</v>
      </c>
      <c r="B749" s="8" t="s">
        <v>2697</v>
      </c>
      <c r="C749" s="8" t="s">
        <v>2698</v>
      </c>
      <c r="D749" s="8" t="s">
        <v>21</v>
      </c>
      <c r="E749" s="9">
        <v>2</v>
      </c>
      <c r="F749" s="8" t="s">
        <v>1047</v>
      </c>
      <c r="G749" s="8" t="s">
        <v>2914</v>
      </c>
      <c r="H749" s="8" t="s">
        <v>2915</v>
      </c>
      <c r="I749" s="8" t="s">
        <v>2916</v>
      </c>
      <c r="J749" s="8" t="s">
        <v>26</v>
      </c>
      <c r="K749" s="9" t="s">
        <v>27</v>
      </c>
      <c r="L749" s="10">
        <v>142700</v>
      </c>
      <c r="M749" s="8" t="s">
        <v>46</v>
      </c>
      <c r="N749" s="8" t="s">
        <v>29</v>
      </c>
      <c r="O749" s="9" t="s">
        <v>30</v>
      </c>
      <c r="P749" s="11" t="s">
        <v>31</v>
      </c>
      <c r="Q749" s="9"/>
      <c r="R749" s="9">
        <v>3.2</v>
      </c>
      <c r="S749" s="12">
        <v>0.11</v>
      </c>
    </row>
    <row r="750" spans="1:19" hidden="1" x14ac:dyDescent="0.25">
      <c r="A750" s="8">
        <v>540133</v>
      </c>
      <c r="B750" s="8" t="s">
        <v>2697</v>
      </c>
      <c r="C750" s="8" t="s">
        <v>2698</v>
      </c>
      <c r="D750" s="8" t="s">
        <v>21</v>
      </c>
      <c r="E750" s="9">
        <v>2</v>
      </c>
      <c r="F750" s="8" t="s">
        <v>2917</v>
      </c>
      <c r="G750" s="8" t="s">
        <v>2918</v>
      </c>
      <c r="H750" s="8" t="s">
        <v>2919</v>
      </c>
      <c r="I750" s="8" t="s">
        <v>2920</v>
      </c>
      <c r="J750" s="8" t="s">
        <v>26</v>
      </c>
      <c r="K750" s="9" t="s">
        <v>27</v>
      </c>
      <c r="L750" s="10">
        <v>111100</v>
      </c>
      <c r="M750" s="8" t="s">
        <v>96</v>
      </c>
      <c r="N750" s="8" t="s">
        <v>29</v>
      </c>
      <c r="O750" s="9" t="s">
        <v>30</v>
      </c>
      <c r="P750" s="11" t="s">
        <v>31</v>
      </c>
      <c r="Q750" s="9"/>
      <c r="R750" s="9">
        <v>6.4</v>
      </c>
      <c r="S750" s="12">
        <v>0.124</v>
      </c>
    </row>
    <row r="751" spans="1:19" hidden="1" x14ac:dyDescent="0.25">
      <c r="A751" s="8">
        <v>545538</v>
      </c>
      <c r="B751" s="8" t="s">
        <v>2921</v>
      </c>
      <c r="C751" s="8" t="s">
        <v>2698</v>
      </c>
      <c r="D751" s="8" t="s">
        <v>33</v>
      </c>
      <c r="E751" s="9">
        <v>2</v>
      </c>
      <c r="F751" s="8" t="s">
        <v>2922</v>
      </c>
      <c r="G751" s="8" t="s">
        <v>2923</v>
      </c>
      <c r="H751" s="8" t="s">
        <v>2924</v>
      </c>
      <c r="I751" s="8" t="s">
        <v>2925</v>
      </c>
      <c r="J751" s="8" t="s">
        <v>158</v>
      </c>
      <c r="K751" s="9" t="s">
        <v>91</v>
      </c>
      <c r="L751" s="10">
        <v>158384</v>
      </c>
      <c r="M751" s="8" t="s">
        <v>46</v>
      </c>
      <c r="N751" s="8" t="s">
        <v>29</v>
      </c>
      <c r="O751" s="9" t="s">
        <v>30</v>
      </c>
      <c r="P751" s="11" t="s">
        <v>31</v>
      </c>
      <c r="Q751" s="9" t="s">
        <v>161</v>
      </c>
      <c r="R751" s="9">
        <v>0</v>
      </c>
      <c r="S751" s="12">
        <v>0</v>
      </c>
    </row>
    <row r="752" spans="1:19" hidden="1" x14ac:dyDescent="0.25">
      <c r="A752" s="8">
        <v>545538</v>
      </c>
      <c r="B752" s="8" t="s">
        <v>2921</v>
      </c>
      <c r="C752" s="8" t="s">
        <v>2698</v>
      </c>
      <c r="D752" s="8" t="s">
        <v>33</v>
      </c>
      <c r="E752" s="9">
        <v>2</v>
      </c>
      <c r="F752" s="8" t="s">
        <v>202</v>
      </c>
      <c r="G752" s="8" t="s">
        <v>2926</v>
      </c>
      <c r="H752" s="8" t="s">
        <v>2927</v>
      </c>
      <c r="I752" s="8" t="s">
        <v>2928</v>
      </c>
      <c r="J752" s="8" t="s">
        <v>26</v>
      </c>
      <c r="K752" s="9" t="s">
        <v>27</v>
      </c>
      <c r="L752" s="10">
        <v>6600</v>
      </c>
      <c r="M752" s="8" t="s">
        <v>96</v>
      </c>
      <c r="N752" s="8" t="s">
        <v>29</v>
      </c>
      <c r="O752" s="9" t="s">
        <v>30</v>
      </c>
      <c r="P752" s="11" t="s">
        <v>31</v>
      </c>
      <c r="Q752" s="9"/>
      <c r="R752" s="9">
        <v>0.2</v>
      </c>
      <c r="S752" s="12">
        <v>0</v>
      </c>
    </row>
    <row r="753" spans="1:19" hidden="1" x14ac:dyDescent="0.25">
      <c r="A753" s="8">
        <v>540133</v>
      </c>
      <c r="B753" s="8" t="s">
        <v>2697</v>
      </c>
      <c r="C753" s="8" t="s">
        <v>2698</v>
      </c>
      <c r="D753" s="8" t="s">
        <v>21</v>
      </c>
      <c r="E753" s="9">
        <v>2</v>
      </c>
      <c r="F753" s="8" t="s">
        <v>2929</v>
      </c>
      <c r="G753" s="8" t="s">
        <v>2930</v>
      </c>
      <c r="H753" s="8" t="s">
        <v>2931</v>
      </c>
      <c r="I753" s="8" t="s">
        <v>2932</v>
      </c>
      <c r="J753" s="8" t="s">
        <v>26</v>
      </c>
      <c r="K753" s="9" t="s">
        <v>27</v>
      </c>
      <c r="L753" s="10">
        <v>17900</v>
      </c>
      <c r="M753" s="8" t="s">
        <v>96</v>
      </c>
      <c r="N753" s="8" t="s">
        <v>29</v>
      </c>
      <c r="O753" s="9" t="s">
        <v>30</v>
      </c>
      <c r="P753" s="11" t="s">
        <v>31</v>
      </c>
      <c r="Q753" s="9"/>
      <c r="R753" s="9">
        <v>2.1</v>
      </c>
      <c r="S753" s="12">
        <v>0.10100000000000001</v>
      </c>
    </row>
    <row r="754" spans="1:19" hidden="1" x14ac:dyDescent="0.25">
      <c r="A754" s="8">
        <v>540133</v>
      </c>
      <c r="B754" s="8" t="s">
        <v>2697</v>
      </c>
      <c r="C754" s="8" t="s">
        <v>2698</v>
      </c>
      <c r="D754" s="8" t="s">
        <v>21</v>
      </c>
      <c r="E754" s="9">
        <v>2</v>
      </c>
      <c r="F754" s="8" t="s">
        <v>2933</v>
      </c>
      <c r="G754" s="8" t="s">
        <v>2934</v>
      </c>
      <c r="H754" s="8" t="s">
        <v>2935</v>
      </c>
      <c r="I754" s="8" t="s">
        <v>2936</v>
      </c>
      <c r="J754" s="8" t="s">
        <v>26</v>
      </c>
      <c r="K754" s="9" t="s">
        <v>27</v>
      </c>
      <c r="L754" s="10">
        <v>64600</v>
      </c>
      <c r="M754" s="8" t="s">
        <v>96</v>
      </c>
      <c r="N754" s="8" t="s">
        <v>29</v>
      </c>
      <c r="O754" s="9" t="s">
        <v>153</v>
      </c>
      <c r="P754" s="11" t="s">
        <v>31</v>
      </c>
      <c r="Q754" s="9"/>
      <c r="R754" s="9">
        <v>0.6</v>
      </c>
      <c r="S754" s="12">
        <v>0</v>
      </c>
    </row>
    <row r="755" spans="1:19" hidden="1" x14ac:dyDescent="0.25">
      <c r="A755" s="8">
        <v>540133</v>
      </c>
      <c r="B755" s="8" t="s">
        <v>2697</v>
      </c>
      <c r="C755" s="8" t="s">
        <v>2698</v>
      </c>
      <c r="D755" s="8" t="s">
        <v>21</v>
      </c>
      <c r="E755" s="9">
        <v>2</v>
      </c>
      <c r="F755" s="8" t="s">
        <v>2937</v>
      </c>
      <c r="G755" s="8" t="s">
        <v>2938</v>
      </c>
      <c r="H755" s="8" t="s">
        <v>2939</v>
      </c>
      <c r="I755" s="8" t="s">
        <v>2940</v>
      </c>
      <c r="J755" s="8" t="s">
        <v>26</v>
      </c>
      <c r="K755" s="9" t="s">
        <v>27</v>
      </c>
      <c r="L755" s="10">
        <v>42200</v>
      </c>
      <c r="M755" s="8" t="s">
        <v>28</v>
      </c>
      <c r="N755" s="8" t="s">
        <v>29</v>
      </c>
      <c r="O755" s="9" t="s">
        <v>153</v>
      </c>
      <c r="P755" s="11" t="s">
        <v>31</v>
      </c>
      <c r="Q755" s="9"/>
      <c r="R755" s="9">
        <v>2.5</v>
      </c>
      <c r="S755" s="12">
        <v>0.105</v>
      </c>
    </row>
    <row r="756" spans="1:19" hidden="1" x14ac:dyDescent="0.25">
      <c r="A756" s="8">
        <v>540133</v>
      </c>
      <c r="B756" s="8" t="s">
        <v>2697</v>
      </c>
      <c r="C756" s="8" t="s">
        <v>2698</v>
      </c>
      <c r="D756" s="8" t="s">
        <v>21</v>
      </c>
      <c r="E756" s="9">
        <v>2</v>
      </c>
      <c r="F756" s="8" t="s">
        <v>2472</v>
      </c>
      <c r="G756" s="8" t="s">
        <v>2941</v>
      </c>
      <c r="H756" s="8" t="s">
        <v>2942</v>
      </c>
      <c r="I756" s="8" t="s">
        <v>2943</v>
      </c>
      <c r="J756" s="8" t="s">
        <v>26</v>
      </c>
      <c r="K756" s="9" t="s">
        <v>27</v>
      </c>
      <c r="L756" s="10">
        <v>23300</v>
      </c>
      <c r="M756" s="8" t="s">
        <v>96</v>
      </c>
      <c r="N756" s="8" t="s">
        <v>29</v>
      </c>
      <c r="O756" s="9" t="s">
        <v>153</v>
      </c>
      <c r="P756" s="11" t="s">
        <v>31</v>
      </c>
      <c r="Q756" s="9"/>
      <c r="R756" s="9">
        <v>5.2</v>
      </c>
      <c r="S756" s="12">
        <v>0.12</v>
      </c>
    </row>
    <row r="757" spans="1:19" hidden="1" x14ac:dyDescent="0.25">
      <c r="A757" s="8">
        <v>540133</v>
      </c>
      <c r="B757" s="8" t="s">
        <v>2697</v>
      </c>
      <c r="C757" s="8" t="s">
        <v>2698</v>
      </c>
      <c r="D757" s="8" t="s">
        <v>21</v>
      </c>
      <c r="E757" s="9">
        <v>2</v>
      </c>
      <c r="F757" s="8" t="s">
        <v>2944</v>
      </c>
      <c r="G757" s="8" t="s">
        <v>2945</v>
      </c>
      <c r="H757" s="8" t="s">
        <v>2946</v>
      </c>
      <c r="I757" s="8" t="s">
        <v>2947</v>
      </c>
      <c r="J757" s="8" t="s">
        <v>26</v>
      </c>
      <c r="K757" s="9" t="s">
        <v>27</v>
      </c>
      <c r="L757" s="10">
        <v>117970</v>
      </c>
      <c r="M757" s="8" t="s">
        <v>28</v>
      </c>
      <c r="N757" s="8" t="s">
        <v>29</v>
      </c>
      <c r="O757" s="9" t="s">
        <v>30</v>
      </c>
      <c r="P757" s="11" t="s">
        <v>31</v>
      </c>
      <c r="Q757" s="9"/>
      <c r="R757" s="9">
        <v>2.8</v>
      </c>
      <c r="S757" s="12">
        <v>0.108</v>
      </c>
    </row>
    <row r="758" spans="1:19" hidden="1" x14ac:dyDescent="0.25">
      <c r="A758" s="8">
        <v>540133</v>
      </c>
      <c r="B758" s="8" t="s">
        <v>2697</v>
      </c>
      <c r="C758" s="8" t="s">
        <v>2698</v>
      </c>
      <c r="D758" s="8" t="s">
        <v>21</v>
      </c>
      <c r="E758" s="9">
        <v>2</v>
      </c>
      <c r="F758" s="8" t="s">
        <v>2948</v>
      </c>
      <c r="G758" s="8" t="s">
        <v>2949</v>
      </c>
      <c r="H758" s="8" t="s">
        <v>2950</v>
      </c>
      <c r="I758" s="8" t="s">
        <v>2951</v>
      </c>
      <c r="J758" s="8" t="s">
        <v>26</v>
      </c>
      <c r="K758" s="9" t="s">
        <v>27</v>
      </c>
      <c r="L758" s="10">
        <v>189517</v>
      </c>
      <c r="M758" s="8" t="s">
        <v>46</v>
      </c>
      <c r="N758" s="8" t="s">
        <v>29</v>
      </c>
      <c r="O758" s="9" t="s">
        <v>153</v>
      </c>
      <c r="P758" s="11" t="s">
        <v>31</v>
      </c>
      <c r="Q758" s="9"/>
      <c r="R758" s="9">
        <v>1</v>
      </c>
      <c r="S758" s="12">
        <v>0</v>
      </c>
    </row>
    <row r="759" spans="1:19" hidden="1" x14ac:dyDescent="0.25">
      <c r="A759" s="8">
        <v>540133</v>
      </c>
      <c r="B759" s="8" t="s">
        <v>2697</v>
      </c>
      <c r="C759" s="8" t="s">
        <v>2698</v>
      </c>
      <c r="D759" s="8" t="s">
        <v>21</v>
      </c>
      <c r="E759" s="9">
        <v>2</v>
      </c>
      <c r="F759" s="8" t="s">
        <v>2952</v>
      </c>
      <c r="G759" s="8" t="s">
        <v>2953</v>
      </c>
      <c r="H759" s="8" t="s">
        <v>2954</v>
      </c>
      <c r="I759" s="8" t="s">
        <v>2955</v>
      </c>
      <c r="J759" s="8" t="s">
        <v>26</v>
      </c>
      <c r="K759" s="9" t="s">
        <v>27</v>
      </c>
      <c r="L759" s="10">
        <v>710600</v>
      </c>
      <c r="M759" s="8" t="s">
        <v>96</v>
      </c>
      <c r="N759" s="8" t="s">
        <v>29</v>
      </c>
      <c r="O759" s="9" t="s">
        <v>153</v>
      </c>
      <c r="P759" s="11" t="s">
        <v>31</v>
      </c>
      <c r="Q759" s="9"/>
      <c r="R759" s="9">
        <v>1</v>
      </c>
      <c r="S759" s="12">
        <v>0</v>
      </c>
    </row>
    <row r="760" spans="1:19" hidden="1" x14ac:dyDescent="0.25">
      <c r="A760" s="8">
        <v>540133</v>
      </c>
      <c r="B760" s="8" t="s">
        <v>2697</v>
      </c>
      <c r="C760" s="8" t="s">
        <v>2698</v>
      </c>
      <c r="D760" s="8" t="s">
        <v>21</v>
      </c>
      <c r="E760" s="9">
        <v>2</v>
      </c>
      <c r="F760" s="8" t="s">
        <v>2956</v>
      </c>
      <c r="G760" s="8" t="s">
        <v>2957</v>
      </c>
      <c r="H760" s="8" t="s">
        <v>2958</v>
      </c>
      <c r="I760" s="8" t="s">
        <v>2959</v>
      </c>
      <c r="J760" s="8" t="s">
        <v>26</v>
      </c>
      <c r="K760" s="9" t="s">
        <v>27</v>
      </c>
      <c r="L760" s="10">
        <v>60200</v>
      </c>
      <c r="M760" s="8" t="s">
        <v>96</v>
      </c>
      <c r="N760" s="8" t="s">
        <v>47</v>
      </c>
      <c r="O760" s="9" t="s">
        <v>30</v>
      </c>
      <c r="P760" s="11" t="s">
        <v>31</v>
      </c>
      <c r="Q760" s="9"/>
      <c r="R760" s="9">
        <v>2.7</v>
      </c>
      <c r="S760" s="12">
        <v>0.107</v>
      </c>
    </row>
    <row r="761" spans="1:19" hidden="1" x14ac:dyDescent="0.25">
      <c r="A761" s="8">
        <v>540133</v>
      </c>
      <c r="B761" s="8" t="s">
        <v>2697</v>
      </c>
      <c r="C761" s="8" t="s">
        <v>2698</v>
      </c>
      <c r="D761" s="8" t="s">
        <v>21</v>
      </c>
      <c r="E761" s="9">
        <v>2</v>
      </c>
      <c r="F761" s="8" t="s">
        <v>380</v>
      </c>
      <c r="G761" s="8" t="s">
        <v>2960</v>
      </c>
      <c r="H761" s="8" t="s">
        <v>2961</v>
      </c>
      <c r="I761" s="8" t="s">
        <v>2962</v>
      </c>
      <c r="J761" s="8" t="s">
        <v>26</v>
      </c>
      <c r="K761" s="9" t="s">
        <v>27</v>
      </c>
      <c r="L761" s="10">
        <v>33700</v>
      </c>
      <c r="M761" s="8" t="s">
        <v>96</v>
      </c>
      <c r="N761" s="8" t="s">
        <v>29</v>
      </c>
      <c r="O761" s="9" t="s">
        <v>30</v>
      </c>
      <c r="P761" s="11" t="s">
        <v>31</v>
      </c>
      <c r="Q761" s="9"/>
      <c r="R761" s="9">
        <v>1.8</v>
      </c>
      <c r="S761" s="12">
        <v>8.2000000000000003E-2</v>
      </c>
    </row>
    <row r="762" spans="1:19" hidden="1" x14ac:dyDescent="0.25">
      <c r="A762" s="8">
        <v>540133</v>
      </c>
      <c r="B762" s="8" t="s">
        <v>2697</v>
      </c>
      <c r="C762" s="8" t="s">
        <v>2698</v>
      </c>
      <c r="D762" s="8" t="s">
        <v>21</v>
      </c>
      <c r="E762" s="9">
        <v>2</v>
      </c>
      <c r="F762" s="8" t="s">
        <v>839</v>
      </c>
      <c r="G762" s="8" t="s">
        <v>2963</v>
      </c>
      <c r="H762" s="8" t="s">
        <v>2964</v>
      </c>
      <c r="I762" s="8" t="s">
        <v>2965</v>
      </c>
      <c r="J762" s="8" t="s">
        <v>26</v>
      </c>
      <c r="K762" s="9" t="s">
        <v>27</v>
      </c>
      <c r="L762" s="10">
        <v>50400</v>
      </c>
      <c r="M762" s="8" t="s">
        <v>96</v>
      </c>
      <c r="N762" s="8" t="s">
        <v>47</v>
      </c>
      <c r="O762" s="9" t="s">
        <v>30</v>
      </c>
      <c r="P762" s="11" t="s">
        <v>31</v>
      </c>
      <c r="Q762" s="9"/>
      <c r="R762" s="9">
        <v>0.6</v>
      </c>
      <c r="S762" s="12">
        <v>0</v>
      </c>
    </row>
    <row r="763" spans="1:19" hidden="1" x14ac:dyDescent="0.25">
      <c r="A763" s="8">
        <v>540133</v>
      </c>
      <c r="B763" s="8" t="s">
        <v>2697</v>
      </c>
      <c r="C763" s="8" t="s">
        <v>2698</v>
      </c>
      <c r="D763" s="8" t="s">
        <v>21</v>
      </c>
      <c r="E763" s="9">
        <v>2</v>
      </c>
      <c r="F763" s="8" t="s">
        <v>2966</v>
      </c>
      <c r="G763" s="8" t="s">
        <v>2967</v>
      </c>
      <c r="H763" s="8" t="s">
        <v>2968</v>
      </c>
      <c r="I763" s="8" t="s">
        <v>2969</v>
      </c>
      <c r="J763" s="8" t="s">
        <v>26</v>
      </c>
      <c r="K763" s="9" t="s">
        <v>27</v>
      </c>
      <c r="L763" s="10">
        <v>146070</v>
      </c>
      <c r="M763" s="8" t="s">
        <v>46</v>
      </c>
      <c r="N763" s="8" t="s">
        <v>29</v>
      </c>
      <c r="O763" s="9" t="s">
        <v>30</v>
      </c>
      <c r="P763" s="11" t="s">
        <v>31</v>
      </c>
      <c r="Q763" s="9"/>
      <c r="R763" s="9">
        <v>0.9</v>
      </c>
      <c r="S763" s="12">
        <v>0</v>
      </c>
    </row>
    <row r="764" spans="1:19" hidden="1" x14ac:dyDescent="0.25">
      <c r="A764" s="8">
        <v>540133</v>
      </c>
      <c r="B764" s="8" t="s">
        <v>2697</v>
      </c>
      <c r="C764" s="8" t="s">
        <v>2698</v>
      </c>
      <c r="D764" s="8" t="s">
        <v>21</v>
      </c>
      <c r="E764" s="9">
        <v>2</v>
      </c>
      <c r="F764" s="8" t="s">
        <v>2970</v>
      </c>
      <c r="G764" s="8" t="s">
        <v>2971</v>
      </c>
      <c r="H764" s="8" t="s">
        <v>2972</v>
      </c>
      <c r="I764" s="8" t="s">
        <v>2973</v>
      </c>
      <c r="J764" s="8" t="s">
        <v>26</v>
      </c>
      <c r="K764" s="9" t="s">
        <v>27</v>
      </c>
      <c r="L764" s="10">
        <v>35700</v>
      </c>
      <c r="M764" s="8" t="s">
        <v>96</v>
      </c>
      <c r="N764" s="8" t="s">
        <v>29</v>
      </c>
      <c r="O764" s="9" t="s">
        <v>30</v>
      </c>
      <c r="P764" s="11" t="s">
        <v>31</v>
      </c>
      <c r="Q764" s="9"/>
      <c r="R764" s="9">
        <v>0.6</v>
      </c>
      <c r="S764" s="12">
        <v>0</v>
      </c>
    </row>
    <row r="765" spans="1:19" hidden="1" x14ac:dyDescent="0.25">
      <c r="A765" s="8">
        <v>540133</v>
      </c>
      <c r="B765" s="8" t="s">
        <v>2697</v>
      </c>
      <c r="C765" s="8" t="s">
        <v>2698</v>
      </c>
      <c r="D765" s="8" t="s">
        <v>21</v>
      </c>
      <c r="E765" s="9">
        <v>2</v>
      </c>
      <c r="F765" s="8" t="s">
        <v>2974</v>
      </c>
      <c r="G765" s="8" t="s">
        <v>2975</v>
      </c>
      <c r="H765" s="8" t="s">
        <v>2976</v>
      </c>
      <c r="I765" s="8" t="s">
        <v>2977</v>
      </c>
      <c r="J765" s="8" t="s">
        <v>26</v>
      </c>
      <c r="K765" s="9" t="s">
        <v>27</v>
      </c>
      <c r="L765" s="10">
        <v>191970</v>
      </c>
      <c r="M765" s="8" t="s">
        <v>28</v>
      </c>
      <c r="N765" s="8" t="s">
        <v>29</v>
      </c>
      <c r="O765" s="9" t="s">
        <v>30</v>
      </c>
      <c r="P765" s="11" t="s">
        <v>31</v>
      </c>
      <c r="Q765" s="9"/>
      <c r="R765" s="9">
        <v>0.3</v>
      </c>
      <c r="S765" s="12">
        <v>0</v>
      </c>
    </row>
    <row r="766" spans="1:19" hidden="1" x14ac:dyDescent="0.25">
      <c r="A766" s="8">
        <v>540133</v>
      </c>
      <c r="B766" s="8" t="s">
        <v>2697</v>
      </c>
      <c r="C766" s="8" t="s">
        <v>2698</v>
      </c>
      <c r="D766" s="8" t="s">
        <v>21</v>
      </c>
      <c r="E766" s="9">
        <v>2</v>
      </c>
      <c r="F766" s="8" t="s">
        <v>2978</v>
      </c>
      <c r="G766" s="8" t="s">
        <v>2979</v>
      </c>
      <c r="H766" s="8" t="s">
        <v>2980</v>
      </c>
      <c r="I766" s="8" t="s">
        <v>2981</v>
      </c>
      <c r="J766" s="8" t="s">
        <v>90</v>
      </c>
      <c r="K766" s="9" t="s">
        <v>91</v>
      </c>
      <c r="L766" s="10">
        <v>86508</v>
      </c>
      <c r="M766" s="8" t="s">
        <v>46</v>
      </c>
      <c r="N766" s="8" t="s">
        <v>29</v>
      </c>
      <c r="O766" s="9" t="s">
        <v>30</v>
      </c>
      <c r="P766" s="11" t="s">
        <v>31</v>
      </c>
      <c r="Q766" s="9" t="s">
        <v>178</v>
      </c>
      <c r="R766" s="9">
        <v>0</v>
      </c>
      <c r="S766" s="12">
        <v>0</v>
      </c>
    </row>
    <row r="767" spans="1:19" hidden="1" x14ac:dyDescent="0.25">
      <c r="A767" s="8">
        <v>540133</v>
      </c>
      <c r="B767" s="8" t="s">
        <v>2697</v>
      </c>
      <c r="C767" s="8" t="s">
        <v>2698</v>
      </c>
      <c r="D767" s="8" t="s">
        <v>21</v>
      </c>
      <c r="E767" s="9">
        <v>2</v>
      </c>
      <c r="F767" s="8" t="s">
        <v>2982</v>
      </c>
      <c r="G767" s="8" t="s">
        <v>2983</v>
      </c>
      <c r="H767" s="8" t="s">
        <v>2984</v>
      </c>
      <c r="I767" s="8" t="s">
        <v>2985</v>
      </c>
      <c r="J767" s="8" t="s">
        <v>26</v>
      </c>
      <c r="K767" s="9" t="s">
        <v>27</v>
      </c>
      <c r="L767" s="10">
        <v>100000</v>
      </c>
      <c r="M767" s="8" t="s">
        <v>96</v>
      </c>
      <c r="N767" s="8" t="s">
        <v>29</v>
      </c>
      <c r="O767" s="9" t="s">
        <v>30</v>
      </c>
      <c r="P767" s="11" t="s">
        <v>31</v>
      </c>
      <c r="Q767" s="9"/>
      <c r="R767" s="9">
        <v>0</v>
      </c>
      <c r="S767" s="12">
        <v>0</v>
      </c>
    </row>
    <row r="768" spans="1:19" hidden="1" x14ac:dyDescent="0.25">
      <c r="A768" s="8">
        <v>540135</v>
      </c>
      <c r="B768" s="8" t="s">
        <v>2986</v>
      </c>
      <c r="C768" s="8" t="s">
        <v>2698</v>
      </c>
      <c r="D768" s="8" t="s">
        <v>33</v>
      </c>
      <c r="E768" s="9">
        <v>2</v>
      </c>
      <c r="F768" s="8" t="s">
        <v>2987</v>
      </c>
      <c r="G768" s="8" t="s">
        <v>2988</v>
      </c>
      <c r="H768" s="8" t="s">
        <v>2989</v>
      </c>
      <c r="I768" s="8" t="s">
        <v>2990</v>
      </c>
      <c r="J768" s="8" t="s">
        <v>26</v>
      </c>
      <c r="K768" s="9" t="s">
        <v>27</v>
      </c>
      <c r="L768" s="10">
        <v>81000</v>
      </c>
      <c r="M768" s="8" t="s">
        <v>96</v>
      </c>
      <c r="N768" s="8" t="s">
        <v>29</v>
      </c>
      <c r="O768" s="9" t="s">
        <v>30</v>
      </c>
      <c r="P768" s="11" t="s">
        <v>31</v>
      </c>
      <c r="Q768" s="9"/>
      <c r="R768" s="9">
        <v>0</v>
      </c>
      <c r="S768" s="12">
        <v>0</v>
      </c>
    </row>
    <row r="769" spans="1:19" hidden="1" x14ac:dyDescent="0.25">
      <c r="A769" s="8">
        <v>540135</v>
      </c>
      <c r="B769" s="8" t="s">
        <v>2986</v>
      </c>
      <c r="C769" s="8" t="s">
        <v>2698</v>
      </c>
      <c r="D769" s="8" t="s">
        <v>33</v>
      </c>
      <c r="E769" s="9">
        <v>2</v>
      </c>
      <c r="F769" s="8" t="s">
        <v>2991</v>
      </c>
      <c r="G769" s="8" t="s">
        <v>2992</v>
      </c>
      <c r="H769" s="8" t="s">
        <v>2993</v>
      </c>
      <c r="I769" s="8" t="s">
        <v>2994</v>
      </c>
      <c r="J769" s="8" t="s">
        <v>158</v>
      </c>
      <c r="K769" s="9" t="s">
        <v>91</v>
      </c>
      <c r="L769" s="10">
        <v>19700</v>
      </c>
      <c r="M769" s="8" t="s">
        <v>96</v>
      </c>
      <c r="N769" s="8" t="s">
        <v>29</v>
      </c>
      <c r="O769" s="9" t="s">
        <v>153</v>
      </c>
      <c r="P769" s="11" t="s">
        <v>31</v>
      </c>
      <c r="Q769" s="9" t="s">
        <v>161</v>
      </c>
      <c r="R769" s="9">
        <v>0.7</v>
      </c>
      <c r="S769" s="12">
        <v>0</v>
      </c>
    </row>
    <row r="770" spans="1:19" hidden="1" x14ac:dyDescent="0.25">
      <c r="A770" s="8">
        <v>540135</v>
      </c>
      <c r="B770" s="8" t="s">
        <v>2986</v>
      </c>
      <c r="C770" s="8" t="s">
        <v>2698</v>
      </c>
      <c r="D770" s="8" t="s">
        <v>33</v>
      </c>
      <c r="E770" s="9">
        <v>2</v>
      </c>
      <c r="F770" s="8" t="s">
        <v>2995</v>
      </c>
      <c r="G770" s="8" t="s">
        <v>2996</v>
      </c>
      <c r="H770" s="8" t="s">
        <v>2997</v>
      </c>
      <c r="I770" s="8" t="s">
        <v>2998</v>
      </c>
      <c r="J770" s="8" t="s">
        <v>90</v>
      </c>
      <c r="K770" s="9" t="s">
        <v>91</v>
      </c>
      <c r="L770" s="10">
        <v>2561718</v>
      </c>
      <c r="M770" s="8" t="s">
        <v>46</v>
      </c>
      <c r="N770" s="8" t="s">
        <v>29</v>
      </c>
      <c r="O770" s="9" t="s">
        <v>153</v>
      </c>
      <c r="P770" s="11" t="s">
        <v>31</v>
      </c>
      <c r="Q770" s="9" t="s">
        <v>161</v>
      </c>
      <c r="R770" s="9">
        <v>1</v>
      </c>
      <c r="S770" s="12">
        <v>0</v>
      </c>
    </row>
    <row r="771" spans="1:19" hidden="1" x14ac:dyDescent="0.25">
      <c r="A771" s="8">
        <v>540133</v>
      </c>
      <c r="B771" s="8" t="s">
        <v>2697</v>
      </c>
      <c r="C771" s="8" t="s">
        <v>2698</v>
      </c>
      <c r="D771" s="8" t="s">
        <v>21</v>
      </c>
      <c r="E771" s="9">
        <v>2</v>
      </c>
      <c r="F771" s="8" t="s">
        <v>1047</v>
      </c>
      <c r="G771" s="8" t="s">
        <v>2999</v>
      </c>
      <c r="H771" s="8" t="s">
        <v>3000</v>
      </c>
      <c r="I771" s="8" t="s">
        <v>3001</v>
      </c>
      <c r="J771" s="8" t="s">
        <v>26</v>
      </c>
      <c r="K771" s="9" t="s">
        <v>27</v>
      </c>
      <c r="L771" s="10">
        <v>263489</v>
      </c>
      <c r="M771" s="8" t="s">
        <v>46</v>
      </c>
      <c r="N771" s="8" t="s">
        <v>29</v>
      </c>
      <c r="O771" s="9" t="s">
        <v>30</v>
      </c>
      <c r="P771" s="11" t="s">
        <v>31</v>
      </c>
      <c r="Q771" s="9"/>
      <c r="R771" s="9">
        <v>0</v>
      </c>
      <c r="S771" s="12">
        <v>0</v>
      </c>
    </row>
    <row r="772" spans="1:19" hidden="1" x14ac:dyDescent="0.25">
      <c r="A772" s="8">
        <v>540133</v>
      </c>
      <c r="B772" s="8" t="s">
        <v>2697</v>
      </c>
      <c r="C772" s="8" t="s">
        <v>2698</v>
      </c>
      <c r="D772" s="8" t="s">
        <v>21</v>
      </c>
      <c r="E772" s="9">
        <v>2</v>
      </c>
      <c r="F772" s="8" t="s">
        <v>3002</v>
      </c>
      <c r="G772" s="8" t="s">
        <v>3003</v>
      </c>
      <c r="H772" s="8" t="s">
        <v>3004</v>
      </c>
      <c r="I772" s="8" t="s">
        <v>3005</v>
      </c>
      <c r="J772" s="8" t="s">
        <v>26</v>
      </c>
      <c r="K772" s="9" t="s">
        <v>27</v>
      </c>
      <c r="L772" s="10">
        <v>45500</v>
      </c>
      <c r="M772" s="8" t="s">
        <v>96</v>
      </c>
      <c r="N772" s="8" t="s">
        <v>29</v>
      </c>
      <c r="O772" s="9" t="s">
        <v>30</v>
      </c>
      <c r="P772" s="11" t="s">
        <v>31</v>
      </c>
      <c r="Q772" s="9"/>
      <c r="R772" s="9">
        <v>0</v>
      </c>
      <c r="S772" s="12">
        <v>0</v>
      </c>
    </row>
    <row r="773" spans="1:19" hidden="1" x14ac:dyDescent="0.25">
      <c r="A773" s="8">
        <v>540133</v>
      </c>
      <c r="B773" s="8" t="s">
        <v>2697</v>
      </c>
      <c r="C773" s="8" t="s">
        <v>2698</v>
      </c>
      <c r="D773" s="8" t="s">
        <v>21</v>
      </c>
      <c r="E773" s="9">
        <v>2</v>
      </c>
      <c r="F773" s="8" t="s">
        <v>3006</v>
      </c>
      <c r="G773" s="8" t="s">
        <v>3007</v>
      </c>
      <c r="H773" s="8" t="s">
        <v>3008</v>
      </c>
      <c r="I773" s="8" t="s">
        <v>3009</v>
      </c>
      <c r="J773" s="8" t="s">
        <v>26</v>
      </c>
      <c r="K773" s="9" t="s">
        <v>27</v>
      </c>
      <c r="L773" s="10">
        <v>154800</v>
      </c>
      <c r="M773" s="8" t="s">
        <v>96</v>
      </c>
      <c r="N773" s="8" t="s">
        <v>29</v>
      </c>
      <c r="O773" s="9" t="s">
        <v>30</v>
      </c>
      <c r="P773" s="11" t="s">
        <v>31</v>
      </c>
      <c r="Q773" s="9"/>
      <c r="R773" s="9">
        <v>0</v>
      </c>
      <c r="S773" s="12">
        <v>0</v>
      </c>
    </row>
    <row r="774" spans="1:19" hidden="1" x14ac:dyDescent="0.25">
      <c r="A774" s="8">
        <v>540112</v>
      </c>
      <c r="B774" s="8" t="s">
        <v>2593</v>
      </c>
      <c r="C774" s="8" t="s">
        <v>2594</v>
      </c>
      <c r="D774" s="8" t="s">
        <v>21</v>
      </c>
      <c r="E774" s="9">
        <v>2</v>
      </c>
      <c r="F774" s="8" t="s">
        <v>3010</v>
      </c>
      <c r="G774" s="8" t="s">
        <v>3011</v>
      </c>
      <c r="H774" s="8" t="s">
        <v>3012</v>
      </c>
      <c r="I774" s="8" t="s">
        <v>3013</v>
      </c>
      <c r="J774" s="8" t="s">
        <v>1445</v>
      </c>
      <c r="K774" s="9" t="s">
        <v>369</v>
      </c>
      <c r="L774" s="10">
        <v>148300</v>
      </c>
      <c r="M774" s="8" t="s">
        <v>96</v>
      </c>
      <c r="N774" s="8" t="s">
        <v>29</v>
      </c>
      <c r="O774" s="9" t="s">
        <v>30</v>
      </c>
      <c r="P774" s="11" t="s">
        <v>31</v>
      </c>
      <c r="Q774" s="9"/>
      <c r="R774" s="9">
        <v>0</v>
      </c>
      <c r="S774" s="12">
        <v>0</v>
      </c>
    </row>
    <row r="775" spans="1:19" hidden="1" x14ac:dyDescent="0.25">
      <c r="A775" s="8">
        <v>540016</v>
      </c>
      <c r="B775" s="8" t="s">
        <v>1699</v>
      </c>
      <c r="C775" s="8" t="s">
        <v>1700</v>
      </c>
      <c r="D775" s="8" t="s">
        <v>21</v>
      </c>
      <c r="E775" s="9">
        <v>2</v>
      </c>
      <c r="F775" s="8" t="s">
        <v>3014</v>
      </c>
      <c r="G775" s="8" t="s">
        <v>3015</v>
      </c>
      <c r="H775" s="8" t="s">
        <v>3016</v>
      </c>
      <c r="I775" s="8" t="s">
        <v>3017</v>
      </c>
      <c r="J775" s="8" t="s">
        <v>1445</v>
      </c>
      <c r="K775" s="9" t="s">
        <v>91</v>
      </c>
      <c r="L775" s="10">
        <v>72900</v>
      </c>
      <c r="M775" s="8" t="s">
        <v>28</v>
      </c>
      <c r="N775" s="8" t="s">
        <v>29</v>
      </c>
      <c r="O775" s="9" t="s">
        <v>30</v>
      </c>
      <c r="P775" s="11" t="s">
        <v>31</v>
      </c>
      <c r="Q775" s="9"/>
      <c r="R775" s="9">
        <v>6</v>
      </c>
      <c r="S775" s="12">
        <v>0.14000000000000001</v>
      </c>
    </row>
    <row r="776" spans="1:19" hidden="1" x14ac:dyDescent="0.25">
      <c r="A776" s="8">
        <v>540018</v>
      </c>
      <c r="B776" s="8" t="s">
        <v>1733</v>
      </c>
      <c r="C776" s="8" t="s">
        <v>1700</v>
      </c>
      <c r="D776" s="8" t="s">
        <v>33</v>
      </c>
      <c r="E776" s="9">
        <v>2</v>
      </c>
      <c r="F776" s="8" t="s">
        <v>3018</v>
      </c>
      <c r="G776" s="8" t="s">
        <v>3019</v>
      </c>
      <c r="H776" s="8" t="s">
        <v>3020</v>
      </c>
      <c r="I776" s="8" t="s">
        <v>3021</v>
      </c>
      <c r="J776" s="8" t="s">
        <v>1467</v>
      </c>
      <c r="K776" s="9" t="s">
        <v>369</v>
      </c>
      <c r="L776" s="10">
        <v>102900</v>
      </c>
      <c r="M776" s="8" t="s">
        <v>96</v>
      </c>
      <c r="N776" s="8" t="s">
        <v>47</v>
      </c>
      <c r="O776" s="9" t="s">
        <v>30</v>
      </c>
      <c r="P776" s="11" t="s">
        <v>31</v>
      </c>
      <c r="Q776" s="9"/>
      <c r="R776" s="9">
        <v>1.2</v>
      </c>
      <c r="S776" s="12">
        <v>4.9000000000000002E-2</v>
      </c>
    </row>
    <row r="777" spans="1:19" hidden="1" x14ac:dyDescent="0.25">
      <c r="A777" s="8">
        <v>540018</v>
      </c>
      <c r="B777" s="8" t="s">
        <v>1733</v>
      </c>
      <c r="C777" s="8" t="s">
        <v>1700</v>
      </c>
      <c r="D777" s="8" t="s">
        <v>33</v>
      </c>
      <c r="E777" s="9">
        <v>2</v>
      </c>
      <c r="F777" s="8" t="s">
        <v>3018</v>
      </c>
      <c r="G777" s="8" t="s">
        <v>3022</v>
      </c>
      <c r="H777" s="8" t="s">
        <v>3023</v>
      </c>
      <c r="I777" s="8" t="s">
        <v>3024</v>
      </c>
      <c r="J777" s="8" t="s">
        <v>1467</v>
      </c>
      <c r="K777" s="9" t="s">
        <v>369</v>
      </c>
      <c r="L777" s="10">
        <v>107000</v>
      </c>
      <c r="M777" s="8" t="s">
        <v>96</v>
      </c>
      <c r="N777" s="8" t="s">
        <v>47</v>
      </c>
      <c r="O777" s="9" t="s">
        <v>30</v>
      </c>
      <c r="P777" s="11" t="s">
        <v>31</v>
      </c>
      <c r="Q777" s="9"/>
      <c r="R777" s="9">
        <v>1</v>
      </c>
      <c r="S777" s="12">
        <v>0.04</v>
      </c>
    </row>
    <row r="778" spans="1:19" hidden="1" x14ac:dyDescent="0.25">
      <c r="A778" s="8">
        <v>540018</v>
      </c>
      <c r="B778" s="8" t="s">
        <v>1733</v>
      </c>
      <c r="C778" s="8" t="s">
        <v>1700</v>
      </c>
      <c r="D778" s="8" t="s">
        <v>33</v>
      </c>
      <c r="E778" s="9">
        <v>2</v>
      </c>
      <c r="F778" s="8" t="s">
        <v>3018</v>
      </c>
      <c r="G778" s="8" t="s">
        <v>3025</v>
      </c>
      <c r="H778" s="8" t="s">
        <v>3026</v>
      </c>
      <c r="I778" s="8" t="s">
        <v>3027</v>
      </c>
      <c r="J778" s="8" t="s">
        <v>1467</v>
      </c>
      <c r="K778" s="9" t="s">
        <v>369</v>
      </c>
      <c r="L778" s="10">
        <v>95100</v>
      </c>
      <c r="M778" s="8" t="s">
        <v>96</v>
      </c>
      <c r="N778" s="8" t="s">
        <v>47</v>
      </c>
      <c r="O778" s="9" t="s">
        <v>30</v>
      </c>
      <c r="P778" s="11" t="s">
        <v>31</v>
      </c>
      <c r="Q778" s="9"/>
      <c r="R778" s="9">
        <v>1</v>
      </c>
      <c r="S778" s="12">
        <v>0.04</v>
      </c>
    </row>
    <row r="779" spans="1:19" hidden="1" x14ac:dyDescent="0.25">
      <c r="A779" s="8">
        <v>540018</v>
      </c>
      <c r="B779" s="8" t="s">
        <v>1733</v>
      </c>
      <c r="C779" s="8" t="s">
        <v>1700</v>
      </c>
      <c r="D779" s="8" t="s">
        <v>33</v>
      </c>
      <c r="E779" s="9">
        <v>2</v>
      </c>
      <c r="F779" s="8" t="s">
        <v>3018</v>
      </c>
      <c r="G779" s="8" t="s">
        <v>3028</v>
      </c>
      <c r="H779" s="8" t="s">
        <v>3029</v>
      </c>
      <c r="I779" s="8" t="s">
        <v>3030</v>
      </c>
      <c r="J779" s="8" t="s">
        <v>1467</v>
      </c>
      <c r="K779" s="9" t="s">
        <v>369</v>
      </c>
      <c r="L779" s="10">
        <v>139100</v>
      </c>
      <c r="M779" s="8" t="s">
        <v>96</v>
      </c>
      <c r="N779" s="8" t="s">
        <v>47</v>
      </c>
      <c r="O779" s="9" t="s">
        <v>30</v>
      </c>
      <c r="P779" s="11" t="s">
        <v>31</v>
      </c>
      <c r="Q779" s="9"/>
      <c r="R779" s="9">
        <v>0.9</v>
      </c>
      <c r="S779" s="12">
        <v>0.04</v>
      </c>
    </row>
    <row r="780" spans="1:19" hidden="1" x14ac:dyDescent="0.25">
      <c r="A780" s="8">
        <v>540018</v>
      </c>
      <c r="B780" s="8" t="s">
        <v>1733</v>
      </c>
      <c r="C780" s="8" t="s">
        <v>1700</v>
      </c>
      <c r="D780" s="8" t="s">
        <v>33</v>
      </c>
      <c r="E780" s="9">
        <v>2</v>
      </c>
      <c r="F780" s="8" t="s">
        <v>3018</v>
      </c>
      <c r="G780" s="8" t="s">
        <v>3031</v>
      </c>
      <c r="H780" s="8" t="s">
        <v>3032</v>
      </c>
      <c r="I780" s="8" t="s">
        <v>3033</v>
      </c>
      <c r="J780" s="8" t="s">
        <v>1467</v>
      </c>
      <c r="K780" s="9" t="s">
        <v>369</v>
      </c>
      <c r="L780" s="10">
        <v>93400</v>
      </c>
      <c r="M780" s="8" t="s">
        <v>96</v>
      </c>
      <c r="N780" s="8" t="s">
        <v>47</v>
      </c>
      <c r="O780" s="9" t="s">
        <v>30</v>
      </c>
      <c r="P780" s="11" t="s">
        <v>31</v>
      </c>
      <c r="Q780" s="9"/>
      <c r="R780" s="9">
        <v>1</v>
      </c>
      <c r="S780" s="12">
        <v>0.04</v>
      </c>
    </row>
    <row r="781" spans="1:19" hidden="1" x14ac:dyDescent="0.25">
      <c r="A781" s="8">
        <v>540018</v>
      </c>
      <c r="B781" s="8" t="s">
        <v>1733</v>
      </c>
      <c r="C781" s="8" t="s">
        <v>1700</v>
      </c>
      <c r="D781" s="8" t="s">
        <v>33</v>
      </c>
      <c r="E781" s="9">
        <v>2</v>
      </c>
      <c r="F781" s="8" t="s">
        <v>3018</v>
      </c>
      <c r="G781" s="8" t="s">
        <v>3034</v>
      </c>
      <c r="H781" s="8" t="s">
        <v>3035</v>
      </c>
      <c r="I781" s="8" t="s">
        <v>3036</v>
      </c>
      <c r="J781" s="8" t="s">
        <v>1467</v>
      </c>
      <c r="K781" s="9" t="s">
        <v>369</v>
      </c>
      <c r="L781" s="10">
        <v>100600</v>
      </c>
      <c r="M781" s="8" t="s">
        <v>96</v>
      </c>
      <c r="N781" s="8" t="s">
        <v>47</v>
      </c>
      <c r="O781" s="9" t="s">
        <v>30</v>
      </c>
      <c r="P781" s="11" t="s">
        <v>31</v>
      </c>
      <c r="Q781" s="9"/>
      <c r="R781" s="9">
        <v>1</v>
      </c>
      <c r="S781" s="12">
        <v>0.04</v>
      </c>
    </row>
    <row r="782" spans="1:19" hidden="1" x14ac:dyDescent="0.25">
      <c r="A782" s="8">
        <v>540018</v>
      </c>
      <c r="B782" s="8" t="s">
        <v>1733</v>
      </c>
      <c r="C782" s="8" t="s">
        <v>1700</v>
      </c>
      <c r="D782" s="8" t="s">
        <v>33</v>
      </c>
      <c r="E782" s="9">
        <v>2</v>
      </c>
      <c r="F782" s="8" t="s">
        <v>3018</v>
      </c>
      <c r="G782" s="8" t="s">
        <v>3037</v>
      </c>
      <c r="H782" s="8" t="s">
        <v>3038</v>
      </c>
      <c r="I782" s="8" t="s">
        <v>3039</v>
      </c>
      <c r="J782" s="8" t="s">
        <v>1467</v>
      </c>
      <c r="K782" s="9" t="s">
        <v>369</v>
      </c>
      <c r="L782" s="10">
        <v>82000</v>
      </c>
      <c r="M782" s="8" t="s">
        <v>96</v>
      </c>
      <c r="N782" s="8" t="s">
        <v>47</v>
      </c>
      <c r="O782" s="9" t="s">
        <v>30</v>
      </c>
      <c r="P782" s="11" t="s">
        <v>31</v>
      </c>
      <c r="Q782" s="9"/>
      <c r="R782" s="9">
        <v>1</v>
      </c>
      <c r="S782" s="12">
        <v>0.04</v>
      </c>
    </row>
    <row r="783" spans="1:19" hidden="1" x14ac:dyDescent="0.25">
      <c r="A783" s="8">
        <v>540018</v>
      </c>
      <c r="B783" s="8" t="s">
        <v>1733</v>
      </c>
      <c r="C783" s="8" t="s">
        <v>1700</v>
      </c>
      <c r="D783" s="8" t="s">
        <v>33</v>
      </c>
      <c r="E783" s="9">
        <v>2</v>
      </c>
      <c r="F783" s="8" t="s">
        <v>3018</v>
      </c>
      <c r="G783" s="8" t="s">
        <v>3040</v>
      </c>
      <c r="H783" s="8" t="s">
        <v>3041</v>
      </c>
      <c r="I783" s="8" t="s">
        <v>3042</v>
      </c>
      <c r="J783" s="8" t="s">
        <v>1467</v>
      </c>
      <c r="K783" s="9" t="s">
        <v>369</v>
      </c>
      <c r="L783" s="10">
        <v>136000</v>
      </c>
      <c r="M783" s="8" t="s">
        <v>96</v>
      </c>
      <c r="N783" s="8" t="s">
        <v>47</v>
      </c>
      <c r="O783" s="9" t="s">
        <v>30</v>
      </c>
      <c r="P783" s="11" t="s">
        <v>31</v>
      </c>
      <c r="Q783" s="9"/>
      <c r="R783" s="9">
        <v>1</v>
      </c>
      <c r="S783" s="12">
        <v>0.04</v>
      </c>
    </row>
    <row r="784" spans="1:19" hidden="1" x14ac:dyDescent="0.25">
      <c r="A784" s="8">
        <v>540018</v>
      </c>
      <c r="B784" s="8" t="s">
        <v>1733</v>
      </c>
      <c r="C784" s="8" t="s">
        <v>1700</v>
      </c>
      <c r="D784" s="8" t="s">
        <v>33</v>
      </c>
      <c r="E784" s="9">
        <v>2</v>
      </c>
      <c r="F784" s="8" t="s">
        <v>3018</v>
      </c>
      <c r="G784" s="8" t="s">
        <v>3043</v>
      </c>
      <c r="H784" s="8" t="s">
        <v>3044</v>
      </c>
      <c r="I784" s="8" t="s">
        <v>3045</v>
      </c>
      <c r="J784" s="8" t="s">
        <v>1467</v>
      </c>
      <c r="K784" s="9" t="s">
        <v>369</v>
      </c>
      <c r="L784" s="10">
        <v>78800</v>
      </c>
      <c r="M784" s="8" t="s">
        <v>96</v>
      </c>
      <c r="N784" s="8" t="s">
        <v>47</v>
      </c>
      <c r="O784" s="9" t="s">
        <v>30</v>
      </c>
      <c r="P784" s="11" t="s">
        <v>31</v>
      </c>
      <c r="Q784" s="9"/>
      <c r="R784" s="9">
        <v>1</v>
      </c>
      <c r="S784" s="12">
        <v>0.04</v>
      </c>
    </row>
    <row r="785" spans="1:19" hidden="1" x14ac:dyDescent="0.25">
      <c r="A785" s="8">
        <v>540018</v>
      </c>
      <c r="B785" s="8" t="s">
        <v>1733</v>
      </c>
      <c r="C785" s="8" t="s">
        <v>1700</v>
      </c>
      <c r="D785" s="8" t="s">
        <v>33</v>
      </c>
      <c r="E785" s="9">
        <v>2</v>
      </c>
      <c r="F785" s="8" t="s">
        <v>3018</v>
      </c>
      <c r="G785" s="8" t="s">
        <v>3046</v>
      </c>
      <c r="H785" s="8" t="s">
        <v>3047</v>
      </c>
      <c r="I785" s="8" t="s">
        <v>3048</v>
      </c>
      <c r="J785" s="8" t="s">
        <v>1467</v>
      </c>
      <c r="K785" s="9" t="s">
        <v>369</v>
      </c>
      <c r="L785" s="10">
        <v>120700</v>
      </c>
      <c r="M785" s="8" t="s">
        <v>96</v>
      </c>
      <c r="N785" s="8" t="s">
        <v>47</v>
      </c>
      <c r="O785" s="9" t="s">
        <v>30</v>
      </c>
      <c r="P785" s="11" t="s">
        <v>31</v>
      </c>
      <c r="Q785" s="9"/>
      <c r="R785" s="9">
        <v>0.2</v>
      </c>
      <c r="S785" s="12">
        <v>0.04</v>
      </c>
    </row>
    <row r="786" spans="1:19" hidden="1" x14ac:dyDescent="0.25">
      <c r="A786" s="8">
        <v>540018</v>
      </c>
      <c r="B786" s="8" t="s">
        <v>1733</v>
      </c>
      <c r="C786" s="8" t="s">
        <v>1700</v>
      </c>
      <c r="D786" s="8" t="s">
        <v>33</v>
      </c>
      <c r="E786" s="9">
        <v>2</v>
      </c>
      <c r="F786" s="8" t="s">
        <v>3018</v>
      </c>
      <c r="G786" s="8" t="s">
        <v>3049</v>
      </c>
      <c r="H786" s="8" t="s">
        <v>3050</v>
      </c>
      <c r="I786" s="8" t="s">
        <v>3051</v>
      </c>
      <c r="J786" s="8" t="s">
        <v>1467</v>
      </c>
      <c r="K786" s="9" t="s">
        <v>369</v>
      </c>
      <c r="L786" s="10">
        <v>120700</v>
      </c>
      <c r="M786" s="8" t="s">
        <v>96</v>
      </c>
      <c r="N786" s="8" t="s">
        <v>47</v>
      </c>
      <c r="O786" s="9" t="s">
        <v>30</v>
      </c>
      <c r="P786" s="11" t="s">
        <v>31</v>
      </c>
      <c r="Q786" s="9"/>
      <c r="R786" s="9">
        <v>0.1</v>
      </c>
      <c r="S786" s="12">
        <v>0.04</v>
      </c>
    </row>
    <row r="787" spans="1:19" hidden="1" x14ac:dyDescent="0.25">
      <c r="A787" s="8">
        <v>540018</v>
      </c>
      <c r="B787" s="8" t="s">
        <v>1733</v>
      </c>
      <c r="C787" s="8" t="s">
        <v>1700</v>
      </c>
      <c r="D787" s="8" t="s">
        <v>33</v>
      </c>
      <c r="E787" s="9">
        <v>2</v>
      </c>
      <c r="F787" s="8" t="s">
        <v>3018</v>
      </c>
      <c r="G787" s="8" t="s">
        <v>3052</v>
      </c>
      <c r="H787" s="8" t="s">
        <v>3053</v>
      </c>
      <c r="I787" s="8" t="s">
        <v>3054</v>
      </c>
      <c r="J787" s="8" t="s">
        <v>1467</v>
      </c>
      <c r="K787" s="9" t="s">
        <v>369</v>
      </c>
      <c r="L787" s="10">
        <v>116800</v>
      </c>
      <c r="M787" s="8" t="s">
        <v>96</v>
      </c>
      <c r="N787" s="8" t="s">
        <v>47</v>
      </c>
      <c r="O787" s="9" t="s">
        <v>30</v>
      </c>
      <c r="P787" s="11" t="s">
        <v>31</v>
      </c>
      <c r="Q787" s="9"/>
      <c r="R787" s="9">
        <v>1</v>
      </c>
      <c r="S787" s="12">
        <v>0</v>
      </c>
    </row>
    <row r="788" spans="1:19" hidden="1" x14ac:dyDescent="0.25">
      <c r="A788" s="8">
        <v>540018</v>
      </c>
      <c r="B788" s="8" t="s">
        <v>1733</v>
      </c>
      <c r="C788" s="8" t="s">
        <v>1700</v>
      </c>
      <c r="D788" s="8" t="s">
        <v>33</v>
      </c>
      <c r="E788" s="9">
        <v>2</v>
      </c>
      <c r="F788" s="8" t="s">
        <v>3018</v>
      </c>
      <c r="G788" s="8" t="s">
        <v>3055</v>
      </c>
      <c r="H788" s="8" t="s">
        <v>3056</v>
      </c>
      <c r="I788" s="8" t="s">
        <v>3057</v>
      </c>
      <c r="J788" s="8" t="s">
        <v>1467</v>
      </c>
      <c r="K788" s="9" t="s">
        <v>369</v>
      </c>
      <c r="L788" s="10">
        <v>121900</v>
      </c>
      <c r="M788" s="8" t="s">
        <v>96</v>
      </c>
      <c r="N788" s="8" t="s">
        <v>47</v>
      </c>
      <c r="O788" s="9" t="s">
        <v>30</v>
      </c>
      <c r="P788" s="11" t="s">
        <v>31</v>
      </c>
      <c r="Q788" s="9"/>
      <c r="R788" s="9">
        <v>1.4</v>
      </c>
      <c r="S788" s="12">
        <v>5.3999999999999999E-2</v>
      </c>
    </row>
    <row r="789" spans="1:19" hidden="1" x14ac:dyDescent="0.25">
      <c r="A789" s="8">
        <v>540018</v>
      </c>
      <c r="B789" s="8" t="s">
        <v>1733</v>
      </c>
      <c r="C789" s="8" t="s">
        <v>1700</v>
      </c>
      <c r="D789" s="8" t="s">
        <v>33</v>
      </c>
      <c r="E789" s="9">
        <v>2</v>
      </c>
      <c r="F789" s="8" t="s">
        <v>3018</v>
      </c>
      <c r="G789" s="8" t="s">
        <v>3058</v>
      </c>
      <c r="H789" s="8" t="s">
        <v>3059</v>
      </c>
      <c r="I789" s="8" t="s">
        <v>3060</v>
      </c>
      <c r="J789" s="8" t="s">
        <v>1467</v>
      </c>
      <c r="K789" s="9" t="s">
        <v>369</v>
      </c>
      <c r="L789" s="10">
        <v>50300</v>
      </c>
      <c r="M789" s="8" t="s">
        <v>96</v>
      </c>
      <c r="N789" s="8" t="s">
        <v>47</v>
      </c>
      <c r="O789" s="9" t="s">
        <v>30</v>
      </c>
      <c r="P789" s="11" t="s">
        <v>31</v>
      </c>
      <c r="Q789" s="9"/>
      <c r="R789" s="9">
        <v>1</v>
      </c>
      <c r="S789" s="12">
        <v>0</v>
      </c>
    </row>
    <row r="790" spans="1:19" hidden="1" x14ac:dyDescent="0.25">
      <c r="A790" s="8">
        <v>540018</v>
      </c>
      <c r="B790" s="8" t="s">
        <v>1733</v>
      </c>
      <c r="C790" s="8" t="s">
        <v>1700</v>
      </c>
      <c r="D790" s="8" t="s">
        <v>33</v>
      </c>
      <c r="E790" s="9">
        <v>2</v>
      </c>
      <c r="F790" s="8" t="s">
        <v>3018</v>
      </c>
      <c r="G790" s="8" t="s">
        <v>3061</v>
      </c>
      <c r="H790" s="8" t="s">
        <v>3062</v>
      </c>
      <c r="I790" s="8" t="s">
        <v>3063</v>
      </c>
      <c r="J790" s="8" t="s">
        <v>1467</v>
      </c>
      <c r="K790" s="9" t="s">
        <v>369</v>
      </c>
      <c r="L790" s="10">
        <v>64400</v>
      </c>
      <c r="M790" s="8" t="s">
        <v>96</v>
      </c>
      <c r="N790" s="8" t="s">
        <v>47</v>
      </c>
      <c r="O790" s="9" t="s">
        <v>30</v>
      </c>
      <c r="P790" s="11" t="s">
        <v>31</v>
      </c>
      <c r="Q790" s="9"/>
      <c r="R790" s="9">
        <v>1</v>
      </c>
      <c r="S790" s="12">
        <v>0</v>
      </c>
    </row>
    <row r="791" spans="1:19" hidden="1" x14ac:dyDescent="0.25">
      <c r="A791" s="8">
        <v>540018</v>
      </c>
      <c r="B791" s="8" t="s">
        <v>1733</v>
      </c>
      <c r="C791" s="8" t="s">
        <v>1700</v>
      </c>
      <c r="D791" s="8" t="s">
        <v>33</v>
      </c>
      <c r="E791" s="9">
        <v>2</v>
      </c>
      <c r="F791" s="8" t="s">
        <v>3018</v>
      </c>
      <c r="G791" s="8" t="s">
        <v>3064</v>
      </c>
      <c r="H791" s="8" t="s">
        <v>3065</v>
      </c>
      <c r="I791" s="8" t="s">
        <v>3066</v>
      </c>
      <c r="J791" s="8" t="s">
        <v>1467</v>
      </c>
      <c r="K791" s="9" t="s">
        <v>369</v>
      </c>
      <c r="L791" s="10">
        <v>64000</v>
      </c>
      <c r="M791" s="8" t="s">
        <v>96</v>
      </c>
      <c r="N791" s="8" t="s">
        <v>47</v>
      </c>
      <c r="O791" s="9" t="s">
        <v>30</v>
      </c>
      <c r="P791" s="11" t="s">
        <v>31</v>
      </c>
      <c r="Q791" s="9"/>
      <c r="R791" s="9">
        <v>1.5</v>
      </c>
      <c r="S791" s="12">
        <v>6.5000000000000002E-2</v>
      </c>
    </row>
    <row r="792" spans="1:19" hidden="1" x14ac:dyDescent="0.25">
      <c r="A792" s="8">
        <v>540112</v>
      </c>
      <c r="B792" s="8" t="s">
        <v>2593</v>
      </c>
      <c r="C792" s="8" t="s">
        <v>2594</v>
      </c>
      <c r="D792" s="8" t="s">
        <v>21</v>
      </c>
      <c r="E792" s="9">
        <v>2</v>
      </c>
      <c r="F792" s="8" t="s">
        <v>3067</v>
      </c>
      <c r="G792" s="8" t="s">
        <v>3068</v>
      </c>
      <c r="H792" s="8" t="s">
        <v>3069</v>
      </c>
      <c r="I792" s="8" t="s">
        <v>3070</v>
      </c>
      <c r="J792" s="8" t="s">
        <v>1467</v>
      </c>
      <c r="K792" s="9" t="s">
        <v>369</v>
      </c>
      <c r="L792" s="10">
        <v>247500</v>
      </c>
      <c r="M792" s="8" t="s">
        <v>96</v>
      </c>
      <c r="N792" s="8" t="s">
        <v>29</v>
      </c>
      <c r="O792" s="9" t="s">
        <v>30</v>
      </c>
      <c r="P792" s="11" t="s">
        <v>31</v>
      </c>
      <c r="Q792" s="9"/>
      <c r="R792" s="9">
        <v>0.9</v>
      </c>
      <c r="S792" s="12">
        <v>0.04</v>
      </c>
    </row>
    <row r="793" spans="1:19" hidden="1" x14ac:dyDescent="0.25">
      <c r="A793" s="8">
        <v>540112</v>
      </c>
      <c r="B793" s="8" t="s">
        <v>2593</v>
      </c>
      <c r="C793" s="8" t="s">
        <v>2594</v>
      </c>
      <c r="D793" s="8" t="s">
        <v>21</v>
      </c>
      <c r="E793" s="9">
        <v>2</v>
      </c>
      <c r="F793" s="8" t="s">
        <v>3071</v>
      </c>
      <c r="G793" s="8" t="s">
        <v>3072</v>
      </c>
      <c r="H793" s="8" t="s">
        <v>3073</v>
      </c>
      <c r="I793" s="8" t="s">
        <v>3074</v>
      </c>
      <c r="J793" s="8" t="s">
        <v>1467</v>
      </c>
      <c r="K793" s="9" t="s">
        <v>1600</v>
      </c>
      <c r="L793" s="10">
        <v>29700</v>
      </c>
      <c r="M793" s="8" t="s">
        <v>96</v>
      </c>
      <c r="N793" s="8" t="s">
        <v>29</v>
      </c>
      <c r="O793" s="9" t="s">
        <v>30</v>
      </c>
      <c r="P793" s="11" t="s">
        <v>31</v>
      </c>
      <c r="Q793" s="9"/>
      <c r="R793" s="9">
        <v>0.1</v>
      </c>
      <c r="S793" s="12">
        <v>0</v>
      </c>
    </row>
    <row r="794" spans="1:19" hidden="1" x14ac:dyDescent="0.25">
      <c r="A794" s="8">
        <v>540112</v>
      </c>
      <c r="B794" s="8" t="s">
        <v>2593</v>
      </c>
      <c r="C794" s="8" t="s">
        <v>2594</v>
      </c>
      <c r="D794" s="8" t="s">
        <v>21</v>
      </c>
      <c r="E794" s="9">
        <v>2</v>
      </c>
      <c r="F794" s="8" t="s">
        <v>3075</v>
      </c>
      <c r="G794" s="8" t="s">
        <v>3076</v>
      </c>
      <c r="H794" s="8" t="s">
        <v>3077</v>
      </c>
      <c r="I794" s="8" t="s">
        <v>3078</v>
      </c>
      <c r="J794" s="8" t="s">
        <v>1467</v>
      </c>
      <c r="K794" s="9" t="s">
        <v>1600</v>
      </c>
      <c r="L794" s="10">
        <v>28000</v>
      </c>
      <c r="M794" s="8" t="s">
        <v>2554</v>
      </c>
      <c r="N794" s="8" t="s">
        <v>29</v>
      </c>
      <c r="O794" s="9" t="s">
        <v>30</v>
      </c>
      <c r="P794" s="11" t="s">
        <v>31</v>
      </c>
      <c r="Q794" s="9"/>
      <c r="R794" s="9">
        <v>0.6</v>
      </c>
      <c r="S794" s="12">
        <v>0</v>
      </c>
    </row>
    <row r="795" spans="1:19" hidden="1" x14ac:dyDescent="0.25">
      <c r="A795" s="8">
        <v>540112</v>
      </c>
      <c r="B795" s="8" t="s">
        <v>2593</v>
      </c>
      <c r="C795" s="8" t="s">
        <v>2594</v>
      </c>
      <c r="D795" s="8" t="s">
        <v>21</v>
      </c>
      <c r="E795" s="9">
        <v>2</v>
      </c>
      <c r="F795" s="8" t="s">
        <v>3075</v>
      </c>
      <c r="G795" s="8" t="s">
        <v>3079</v>
      </c>
      <c r="H795" s="8" t="s">
        <v>3080</v>
      </c>
      <c r="I795" s="8" t="s">
        <v>3081</v>
      </c>
      <c r="J795" s="8" t="s">
        <v>1467</v>
      </c>
      <c r="K795" s="9" t="s">
        <v>369</v>
      </c>
      <c r="L795" s="10">
        <v>41200</v>
      </c>
      <c r="M795" s="8" t="s">
        <v>96</v>
      </c>
      <c r="N795" s="8" t="s">
        <v>29</v>
      </c>
      <c r="O795" s="9" t="s">
        <v>30</v>
      </c>
      <c r="P795" s="11" t="s">
        <v>31</v>
      </c>
      <c r="Q795" s="9"/>
      <c r="R795" s="9">
        <v>0.9</v>
      </c>
      <c r="S795" s="12">
        <v>0</v>
      </c>
    </row>
    <row r="796" spans="1:19" hidden="1" x14ac:dyDescent="0.25">
      <c r="A796" s="8">
        <v>540112</v>
      </c>
      <c r="B796" s="8" t="s">
        <v>2593</v>
      </c>
      <c r="C796" s="8" t="s">
        <v>2594</v>
      </c>
      <c r="D796" s="8" t="s">
        <v>21</v>
      </c>
      <c r="E796" s="9">
        <v>2</v>
      </c>
      <c r="F796" s="8" t="s">
        <v>3082</v>
      </c>
      <c r="G796" s="8" t="s">
        <v>3011</v>
      </c>
      <c r="H796" s="8" t="s">
        <v>3012</v>
      </c>
      <c r="I796" s="8" t="s">
        <v>3083</v>
      </c>
      <c r="J796" s="8" t="s">
        <v>1467</v>
      </c>
      <c r="K796" s="9" t="s">
        <v>369</v>
      </c>
      <c r="L796" s="10">
        <v>148300</v>
      </c>
      <c r="M796" s="8" t="s">
        <v>96</v>
      </c>
      <c r="N796" s="8" t="s">
        <v>29</v>
      </c>
      <c r="O796" s="9" t="s">
        <v>30</v>
      </c>
      <c r="P796" s="11" t="s">
        <v>31</v>
      </c>
      <c r="Q796" s="9"/>
      <c r="R796" s="9">
        <v>0</v>
      </c>
      <c r="S796" s="12">
        <v>0</v>
      </c>
    </row>
    <row r="797" spans="1:19" hidden="1" x14ac:dyDescent="0.25">
      <c r="A797" s="8">
        <v>540088</v>
      </c>
      <c r="B797" s="8" t="s">
        <v>3084</v>
      </c>
      <c r="C797" s="8" t="s">
        <v>3085</v>
      </c>
      <c r="D797" s="8" t="s">
        <v>21</v>
      </c>
      <c r="E797" s="9">
        <v>2</v>
      </c>
      <c r="F797" s="8" t="s">
        <v>3086</v>
      </c>
      <c r="G797" s="8" t="s">
        <v>3087</v>
      </c>
      <c r="H797" s="8" t="s">
        <v>3088</v>
      </c>
      <c r="I797" s="8" t="s">
        <v>3089</v>
      </c>
      <c r="J797" s="8" t="s">
        <v>26</v>
      </c>
      <c r="K797" s="9" t="s">
        <v>27</v>
      </c>
      <c r="L797" s="10">
        <v>102250</v>
      </c>
      <c r="M797" s="8" t="s">
        <v>28</v>
      </c>
      <c r="N797" s="8" t="s">
        <v>29</v>
      </c>
      <c r="O797" s="9" t="s">
        <v>30</v>
      </c>
      <c r="P797" s="11" t="s">
        <v>31</v>
      </c>
      <c r="Q797" s="9"/>
      <c r="R797" s="9">
        <v>0</v>
      </c>
      <c r="S797" s="12">
        <v>0</v>
      </c>
    </row>
    <row r="798" spans="1:19" hidden="1" x14ac:dyDescent="0.25">
      <c r="A798" s="8">
        <v>540088</v>
      </c>
      <c r="B798" s="8" t="s">
        <v>3084</v>
      </c>
      <c r="C798" s="8" t="s">
        <v>3085</v>
      </c>
      <c r="D798" s="8" t="s">
        <v>21</v>
      </c>
      <c r="E798" s="9">
        <v>2</v>
      </c>
      <c r="F798" s="8" t="s">
        <v>3090</v>
      </c>
      <c r="G798" s="8" t="s">
        <v>3091</v>
      </c>
      <c r="H798" s="8" t="s">
        <v>3092</v>
      </c>
      <c r="I798" s="8" t="s">
        <v>3093</v>
      </c>
      <c r="J798" s="8" t="s">
        <v>26</v>
      </c>
      <c r="K798" s="9" t="s">
        <v>27</v>
      </c>
      <c r="L798" s="10">
        <v>12650</v>
      </c>
      <c r="M798" s="8" t="s">
        <v>28</v>
      </c>
      <c r="N798" s="8" t="s">
        <v>29</v>
      </c>
      <c r="O798" s="9" t="s">
        <v>30</v>
      </c>
      <c r="P798" s="11" t="s">
        <v>31</v>
      </c>
      <c r="Q798" s="9"/>
      <c r="R798" s="9">
        <v>0</v>
      </c>
      <c r="S798" s="12">
        <v>0</v>
      </c>
    </row>
    <row r="799" spans="1:19" hidden="1" x14ac:dyDescent="0.25">
      <c r="A799" s="8">
        <v>540088</v>
      </c>
      <c r="B799" s="8" t="s">
        <v>3084</v>
      </c>
      <c r="C799" s="8" t="s">
        <v>3085</v>
      </c>
      <c r="D799" s="8" t="s">
        <v>21</v>
      </c>
      <c r="E799" s="9">
        <v>2</v>
      </c>
      <c r="F799" s="8" t="s">
        <v>3094</v>
      </c>
      <c r="G799" s="8" t="s">
        <v>3095</v>
      </c>
      <c r="H799" s="8" t="s">
        <v>3096</v>
      </c>
      <c r="I799" s="8" t="s">
        <v>3097</v>
      </c>
      <c r="J799" s="8" t="s">
        <v>26</v>
      </c>
      <c r="K799" s="9" t="s">
        <v>27</v>
      </c>
      <c r="L799" s="10">
        <v>139000</v>
      </c>
      <c r="M799" s="8" t="s">
        <v>96</v>
      </c>
      <c r="N799" s="8" t="s">
        <v>29</v>
      </c>
      <c r="O799" s="9" t="s">
        <v>30</v>
      </c>
      <c r="P799" s="11" t="s">
        <v>31</v>
      </c>
      <c r="Q799" s="9"/>
      <c r="R799" s="9">
        <v>1</v>
      </c>
      <c r="S799" s="12">
        <v>0</v>
      </c>
    </row>
    <row r="800" spans="1:19" hidden="1" x14ac:dyDescent="0.25">
      <c r="A800" s="8">
        <v>540088</v>
      </c>
      <c r="B800" s="8" t="s">
        <v>3084</v>
      </c>
      <c r="C800" s="8" t="s">
        <v>3085</v>
      </c>
      <c r="D800" s="8" t="s">
        <v>21</v>
      </c>
      <c r="E800" s="9">
        <v>2</v>
      </c>
      <c r="F800" s="8" t="s">
        <v>3098</v>
      </c>
      <c r="G800" s="8" t="s">
        <v>3099</v>
      </c>
      <c r="H800" s="8" t="s">
        <v>3100</v>
      </c>
      <c r="I800" s="8" t="s">
        <v>3101</v>
      </c>
      <c r="J800" s="8" t="s">
        <v>26</v>
      </c>
      <c r="K800" s="9" t="s">
        <v>27</v>
      </c>
      <c r="L800" s="10">
        <v>104560</v>
      </c>
      <c r="M800" s="8" t="s">
        <v>28</v>
      </c>
      <c r="N800" s="8" t="s">
        <v>29</v>
      </c>
      <c r="O800" s="9" t="s">
        <v>30</v>
      </c>
      <c r="P800" s="11" t="s">
        <v>31</v>
      </c>
      <c r="Q800" s="9"/>
      <c r="R800" s="9">
        <v>0</v>
      </c>
      <c r="S800" s="12">
        <v>0</v>
      </c>
    </row>
    <row r="801" spans="1:19" hidden="1" x14ac:dyDescent="0.25">
      <c r="A801" s="8">
        <v>540088</v>
      </c>
      <c r="B801" s="8" t="s">
        <v>3084</v>
      </c>
      <c r="C801" s="8" t="s">
        <v>3085</v>
      </c>
      <c r="D801" s="8" t="s">
        <v>21</v>
      </c>
      <c r="E801" s="9">
        <v>2</v>
      </c>
      <c r="F801" s="8" t="s">
        <v>3102</v>
      </c>
      <c r="G801" s="8" t="s">
        <v>3103</v>
      </c>
      <c r="H801" s="8" t="s">
        <v>3104</v>
      </c>
      <c r="I801" s="8" t="s">
        <v>3105</v>
      </c>
      <c r="J801" s="8" t="s">
        <v>26</v>
      </c>
      <c r="K801" s="9" t="s">
        <v>27</v>
      </c>
      <c r="L801" s="10">
        <v>206800</v>
      </c>
      <c r="M801" s="8" t="s">
        <v>96</v>
      </c>
      <c r="N801" s="8" t="s">
        <v>29</v>
      </c>
      <c r="O801" s="9" t="s">
        <v>30</v>
      </c>
      <c r="P801" s="11" t="s">
        <v>31</v>
      </c>
      <c r="Q801" s="9"/>
      <c r="R801" s="9">
        <v>2</v>
      </c>
      <c r="S801" s="12">
        <v>0.1</v>
      </c>
    </row>
    <row r="802" spans="1:19" hidden="1" x14ac:dyDescent="0.25">
      <c r="A802" s="8">
        <v>540088</v>
      </c>
      <c r="B802" s="8" t="s">
        <v>3084</v>
      </c>
      <c r="C802" s="8" t="s">
        <v>3085</v>
      </c>
      <c r="D802" s="8" t="s">
        <v>21</v>
      </c>
      <c r="E802" s="9">
        <v>2</v>
      </c>
      <c r="F802" s="8" t="s">
        <v>3106</v>
      </c>
      <c r="G802" s="8" t="s">
        <v>3107</v>
      </c>
      <c r="H802" s="8" t="s">
        <v>3108</v>
      </c>
      <c r="I802" s="8" t="s">
        <v>3109</v>
      </c>
      <c r="J802" s="8" t="s">
        <v>26</v>
      </c>
      <c r="K802" s="9" t="s">
        <v>27</v>
      </c>
      <c r="L802" s="10">
        <v>22200</v>
      </c>
      <c r="M802" s="8" t="s">
        <v>96</v>
      </c>
      <c r="N802" s="8" t="s">
        <v>29</v>
      </c>
      <c r="O802" s="9" t="s">
        <v>30</v>
      </c>
      <c r="P802" s="11" t="s">
        <v>31</v>
      </c>
      <c r="Q802" s="9"/>
      <c r="R802" s="9">
        <v>0</v>
      </c>
      <c r="S802" s="12">
        <v>0</v>
      </c>
    </row>
    <row r="803" spans="1:19" hidden="1" x14ac:dyDescent="0.25">
      <c r="A803" s="8">
        <v>540088</v>
      </c>
      <c r="B803" s="8" t="s">
        <v>3084</v>
      </c>
      <c r="C803" s="8" t="s">
        <v>3085</v>
      </c>
      <c r="D803" s="8" t="s">
        <v>21</v>
      </c>
      <c r="E803" s="9">
        <v>2</v>
      </c>
      <c r="F803" s="8" t="s">
        <v>3110</v>
      </c>
      <c r="G803" s="8" t="s">
        <v>3111</v>
      </c>
      <c r="H803" s="8" t="s">
        <v>3112</v>
      </c>
      <c r="I803" s="8" t="s">
        <v>3113</v>
      </c>
      <c r="J803" s="8" t="s">
        <v>26</v>
      </c>
      <c r="K803" s="9" t="s">
        <v>27</v>
      </c>
      <c r="L803" s="10">
        <v>15100</v>
      </c>
      <c r="M803" s="8" t="s">
        <v>28</v>
      </c>
      <c r="N803" s="8" t="s">
        <v>29</v>
      </c>
      <c r="O803" s="9" t="s">
        <v>30</v>
      </c>
      <c r="P803" s="11" t="s">
        <v>31</v>
      </c>
      <c r="Q803" s="9"/>
      <c r="R803" s="9">
        <v>3</v>
      </c>
      <c r="S803" s="12">
        <v>0.11</v>
      </c>
    </row>
    <row r="804" spans="1:19" hidden="1" x14ac:dyDescent="0.25">
      <c r="A804" s="8">
        <v>540088</v>
      </c>
      <c r="B804" s="8" t="s">
        <v>3084</v>
      </c>
      <c r="C804" s="8" t="s">
        <v>3085</v>
      </c>
      <c r="D804" s="8" t="s">
        <v>21</v>
      </c>
      <c r="E804" s="9">
        <v>2</v>
      </c>
      <c r="F804" s="8" t="s">
        <v>3114</v>
      </c>
      <c r="G804" s="8" t="s">
        <v>3115</v>
      </c>
      <c r="H804" s="8" t="s">
        <v>3116</v>
      </c>
      <c r="I804" s="8" t="s">
        <v>3117</v>
      </c>
      <c r="J804" s="8" t="s">
        <v>26</v>
      </c>
      <c r="K804" s="9" t="s">
        <v>27</v>
      </c>
      <c r="L804" s="10">
        <v>57030</v>
      </c>
      <c r="M804" s="8" t="s">
        <v>28</v>
      </c>
      <c r="N804" s="8" t="s">
        <v>29</v>
      </c>
      <c r="O804" s="9" t="s">
        <v>30</v>
      </c>
      <c r="P804" s="11" t="s">
        <v>31</v>
      </c>
      <c r="Q804" s="9"/>
      <c r="R804" s="9">
        <v>0</v>
      </c>
      <c r="S804" s="12">
        <v>0</v>
      </c>
    </row>
    <row r="805" spans="1:19" hidden="1" x14ac:dyDescent="0.25">
      <c r="A805" s="8">
        <v>540088</v>
      </c>
      <c r="B805" s="8" t="s">
        <v>3084</v>
      </c>
      <c r="C805" s="8" t="s">
        <v>3085</v>
      </c>
      <c r="D805" s="8" t="s">
        <v>21</v>
      </c>
      <c r="E805" s="9">
        <v>2</v>
      </c>
      <c r="F805" s="8" t="s">
        <v>3118</v>
      </c>
      <c r="G805" s="8" t="s">
        <v>3119</v>
      </c>
      <c r="H805" s="8" t="s">
        <v>3120</v>
      </c>
      <c r="I805" s="8" t="s">
        <v>3121</v>
      </c>
      <c r="J805" s="8" t="s">
        <v>26</v>
      </c>
      <c r="K805" s="9" t="s">
        <v>27</v>
      </c>
      <c r="L805" s="10">
        <v>71950</v>
      </c>
      <c r="M805" s="8" t="s">
        <v>28</v>
      </c>
      <c r="N805" s="8" t="s">
        <v>29</v>
      </c>
      <c r="O805" s="9" t="s">
        <v>30</v>
      </c>
      <c r="P805" s="11" t="s">
        <v>31</v>
      </c>
      <c r="Q805" s="9"/>
      <c r="R805" s="9">
        <v>0</v>
      </c>
      <c r="S805" s="12">
        <v>0</v>
      </c>
    </row>
    <row r="806" spans="1:19" hidden="1" x14ac:dyDescent="0.25">
      <c r="A806" s="8">
        <v>540088</v>
      </c>
      <c r="B806" s="8" t="s">
        <v>3084</v>
      </c>
      <c r="C806" s="8" t="s">
        <v>3085</v>
      </c>
      <c r="D806" s="8" t="s">
        <v>21</v>
      </c>
      <c r="E806" s="9">
        <v>2</v>
      </c>
      <c r="F806" s="8" t="s">
        <v>3122</v>
      </c>
      <c r="G806" s="8" t="s">
        <v>3123</v>
      </c>
      <c r="H806" s="8" t="s">
        <v>3124</v>
      </c>
      <c r="I806" s="8" t="s">
        <v>3125</v>
      </c>
      <c r="J806" s="8" t="s">
        <v>26</v>
      </c>
      <c r="K806" s="9" t="s">
        <v>27</v>
      </c>
      <c r="L806" s="10">
        <v>88990</v>
      </c>
      <c r="M806" s="8" t="s">
        <v>28</v>
      </c>
      <c r="N806" s="8" t="s">
        <v>29</v>
      </c>
      <c r="O806" s="9" t="s">
        <v>30</v>
      </c>
      <c r="P806" s="11" t="s">
        <v>31</v>
      </c>
      <c r="Q806" s="9"/>
      <c r="R806" s="9">
        <v>0</v>
      </c>
      <c r="S806" s="12">
        <v>0</v>
      </c>
    </row>
    <row r="807" spans="1:19" hidden="1" x14ac:dyDescent="0.25">
      <c r="A807" s="8">
        <v>540088</v>
      </c>
      <c r="B807" s="8" t="s">
        <v>3084</v>
      </c>
      <c r="C807" s="8" t="s">
        <v>3085</v>
      </c>
      <c r="D807" s="8" t="s">
        <v>21</v>
      </c>
      <c r="E807" s="9">
        <v>2</v>
      </c>
      <c r="F807" s="8" t="s">
        <v>3126</v>
      </c>
      <c r="G807" s="8" t="s">
        <v>3127</v>
      </c>
      <c r="H807" s="8" t="s">
        <v>3128</v>
      </c>
      <c r="I807" s="8" t="s">
        <v>3129</v>
      </c>
      <c r="J807" s="8" t="s">
        <v>26</v>
      </c>
      <c r="K807" s="9" t="s">
        <v>27</v>
      </c>
      <c r="L807" s="10">
        <v>10750</v>
      </c>
      <c r="M807" s="8" t="s">
        <v>28</v>
      </c>
      <c r="N807" s="8" t="s">
        <v>29</v>
      </c>
      <c r="O807" s="9" t="s">
        <v>30</v>
      </c>
      <c r="P807" s="11" t="s">
        <v>31</v>
      </c>
      <c r="Q807" s="9"/>
      <c r="R807" s="9">
        <v>0</v>
      </c>
      <c r="S807" s="12">
        <v>0</v>
      </c>
    </row>
    <row r="808" spans="1:19" hidden="1" x14ac:dyDescent="0.25">
      <c r="A808" s="8">
        <v>540088</v>
      </c>
      <c r="B808" s="8" t="s">
        <v>3084</v>
      </c>
      <c r="C808" s="8" t="s">
        <v>3085</v>
      </c>
      <c r="D808" s="8" t="s">
        <v>21</v>
      </c>
      <c r="E808" s="9">
        <v>2</v>
      </c>
      <c r="F808" s="8" t="s">
        <v>3130</v>
      </c>
      <c r="G808" s="8" t="s">
        <v>3131</v>
      </c>
      <c r="H808" s="8" t="s">
        <v>3132</v>
      </c>
      <c r="I808" s="8" t="s">
        <v>3133</v>
      </c>
      <c r="J808" s="8" t="s">
        <v>26</v>
      </c>
      <c r="K808" s="9" t="s">
        <v>27</v>
      </c>
      <c r="L808" s="10">
        <v>173610</v>
      </c>
      <c r="M808" s="8" t="s">
        <v>28</v>
      </c>
      <c r="N808" s="8" t="s">
        <v>29</v>
      </c>
      <c r="O808" s="9" t="s">
        <v>30</v>
      </c>
      <c r="P808" s="11" t="s">
        <v>31</v>
      </c>
      <c r="Q808" s="9"/>
      <c r="R808" s="9">
        <v>0</v>
      </c>
      <c r="S808" s="12">
        <v>0</v>
      </c>
    </row>
    <row r="809" spans="1:19" hidden="1" x14ac:dyDescent="0.25">
      <c r="A809" s="8">
        <v>540088</v>
      </c>
      <c r="B809" s="8" t="s">
        <v>3084</v>
      </c>
      <c r="C809" s="8" t="s">
        <v>3085</v>
      </c>
      <c r="D809" s="8" t="s">
        <v>21</v>
      </c>
      <c r="E809" s="9">
        <v>2</v>
      </c>
      <c r="F809" s="8" t="s">
        <v>3134</v>
      </c>
      <c r="G809" s="8" t="s">
        <v>3135</v>
      </c>
      <c r="H809" s="8" t="s">
        <v>3136</v>
      </c>
      <c r="I809" s="8" t="s">
        <v>3137</v>
      </c>
      <c r="J809" s="8" t="s">
        <v>26</v>
      </c>
      <c r="K809" s="9" t="s">
        <v>27</v>
      </c>
      <c r="L809" s="10">
        <v>566280</v>
      </c>
      <c r="M809" s="8" t="s">
        <v>28</v>
      </c>
      <c r="N809" s="8" t="s">
        <v>29</v>
      </c>
      <c r="O809" s="9" t="s">
        <v>30</v>
      </c>
      <c r="P809" s="11" t="s">
        <v>31</v>
      </c>
      <c r="Q809" s="9"/>
      <c r="R809" s="9">
        <v>0</v>
      </c>
      <c r="S809" s="12">
        <v>0</v>
      </c>
    </row>
    <row r="810" spans="1:19" hidden="1" x14ac:dyDescent="0.25">
      <c r="A810" s="8">
        <v>540088</v>
      </c>
      <c r="B810" s="8" t="s">
        <v>3084</v>
      </c>
      <c r="C810" s="8" t="s">
        <v>3085</v>
      </c>
      <c r="D810" s="8" t="s">
        <v>21</v>
      </c>
      <c r="E810" s="9">
        <v>2</v>
      </c>
      <c r="F810" s="8" t="s">
        <v>3138</v>
      </c>
      <c r="G810" s="8" t="s">
        <v>3139</v>
      </c>
      <c r="H810" s="8" t="s">
        <v>3140</v>
      </c>
      <c r="I810" s="8" t="s">
        <v>3141</v>
      </c>
      <c r="J810" s="8" t="s">
        <v>26</v>
      </c>
      <c r="K810" s="9" t="s">
        <v>27</v>
      </c>
      <c r="L810" s="10">
        <v>589870</v>
      </c>
      <c r="M810" s="8" t="s">
        <v>28</v>
      </c>
      <c r="N810" s="8" t="s">
        <v>29</v>
      </c>
      <c r="O810" s="9" t="s">
        <v>30</v>
      </c>
      <c r="P810" s="11" t="s">
        <v>31</v>
      </c>
      <c r="Q810" s="9"/>
      <c r="R810" s="9">
        <v>0</v>
      </c>
      <c r="S810" s="12">
        <v>0</v>
      </c>
    </row>
    <row r="811" spans="1:19" hidden="1" x14ac:dyDescent="0.25">
      <c r="A811" s="8">
        <v>540089</v>
      </c>
      <c r="B811" s="8" t="s">
        <v>3142</v>
      </c>
      <c r="C811" s="8" t="s">
        <v>3085</v>
      </c>
      <c r="D811" s="8" t="s">
        <v>33</v>
      </c>
      <c r="E811" s="9">
        <v>2</v>
      </c>
      <c r="F811" s="8" t="s">
        <v>3143</v>
      </c>
      <c r="G811" s="8" t="s">
        <v>3144</v>
      </c>
      <c r="H811" s="8" t="s">
        <v>3145</v>
      </c>
      <c r="I811" s="8" t="s">
        <v>3146</v>
      </c>
      <c r="J811" s="8" t="s">
        <v>26</v>
      </c>
      <c r="K811" s="9" t="s">
        <v>27</v>
      </c>
      <c r="L811" s="10">
        <v>145150</v>
      </c>
      <c r="M811" s="8" t="s">
        <v>28</v>
      </c>
      <c r="N811" s="8" t="s">
        <v>29</v>
      </c>
      <c r="O811" s="9" t="s">
        <v>30</v>
      </c>
      <c r="P811" s="11" t="s">
        <v>31</v>
      </c>
      <c r="Q811" s="9"/>
      <c r="R811" s="9">
        <v>2.7</v>
      </c>
      <c r="S811" s="12">
        <v>0.107</v>
      </c>
    </row>
    <row r="812" spans="1:19" hidden="1" x14ac:dyDescent="0.25">
      <c r="A812" s="8">
        <v>540088</v>
      </c>
      <c r="B812" s="8" t="s">
        <v>3084</v>
      </c>
      <c r="C812" s="8" t="s">
        <v>3085</v>
      </c>
      <c r="D812" s="8" t="s">
        <v>21</v>
      </c>
      <c r="E812" s="9">
        <v>2</v>
      </c>
      <c r="F812" s="8" t="s">
        <v>3147</v>
      </c>
      <c r="G812" s="8" t="s">
        <v>3148</v>
      </c>
      <c r="H812" s="8" t="s">
        <v>3149</v>
      </c>
      <c r="I812" s="8" t="s">
        <v>3150</v>
      </c>
      <c r="J812" s="8" t="s">
        <v>26</v>
      </c>
      <c r="K812" s="9" t="s">
        <v>27</v>
      </c>
      <c r="L812" s="10">
        <v>130000</v>
      </c>
      <c r="M812" s="8" t="s">
        <v>28</v>
      </c>
      <c r="N812" s="8" t="s">
        <v>29</v>
      </c>
      <c r="O812" s="9" t="s">
        <v>30</v>
      </c>
      <c r="P812" s="11" t="s">
        <v>31</v>
      </c>
      <c r="Q812" s="9"/>
      <c r="R812" s="9">
        <v>0</v>
      </c>
      <c r="S812" s="12">
        <v>0</v>
      </c>
    </row>
    <row r="813" spans="1:19" hidden="1" x14ac:dyDescent="0.25">
      <c r="A813" s="8">
        <v>540088</v>
      </c>
      <c r="B813" s="8" t="s">
        <v>3084</v>
      </c>
      <c r="C813" s="8" t="s">
        <v>3085</v>
      </c>
      <c r="D813" s="8" t="s">
        <v>21</v>
      </c>
      <c r="E813" s="9">
        <v>2</v>
      </c>
      <c r="F813" s="8" t="s">
        <v>3151</v>
      </c>
      <c r="G813" s="8" t="s">
        <v>3152</v>
      </c>
      <c r="H813" s="8" t="s">
        <v>3153</v>
      </c>
      <c r="I813" s="8" t="s">
        <v>3154</v>
      </c>
      <c r="J813" s="8" t="s">
        <v>26</v>
      </c>
      <c r="K813" s="9" t="s">
        <v>27</v>
      </c>
      <c r="L813" s="10">
        <v>1861000</v>
      </c>
      <c r="M813" s="8" t="s">
        <v>96</v>
      </c>
      <c r="N813" s="8" t="s">
        <v>29</v>
      </c>
      <c r="O813" s="9" t="s">
        <v>30</v>
      </c>
      <c r="P813" s="11" t="s">
        <v>31</v>
      </c>
      <c r="Q813" s="9"/>
      <c r="R813" s="9">
        <v>4</v>
      </c>
      <c r="S813" s="12">
        <v>0.11</v>
      </c>
    </row>
    <row r="814" spans="1:19" hidden="1" x14ac:dyDescent="0.25">
      <c r="A814" s="8">
        <v>540088</v>
      </c>
      <c r="B814" s="8" t="s">
        <v>3084</v>
      </c>
      <c r="C814" s="8" t="s">
        <v>3085</v>
      </c>
      <c r="D814" s="8" t="s">
        <v>21</v>
      </c>
      <c r="E814" s="9">
        <v>2</v>
      </c>
      <c r="F814" s="8" t="s">
        <v>3155</v>
      </c>
      <c r="G814" s="8" t="s">
        <v>3156</v>
      </c>
      <c r="H814" s="8"/>
      <c r="I814" s="8"/>
      <c r="J814" s="8" t="s">
        <v>1445</v>
      </c>
      <c r="K814" s="9" t="s">
        <v>369</v>
      </c>
      <c r="L814" s="10">
        <v>2700</v>
      </c>
      <c r="M814" s="8" t="s">
        <v>28</v>
      </c>
      <c r="N814" s="8" t="s">
        <v>29</v>
      </c>
      <c r="O814" s="9" t="s">
        <v>30</v>
      </c>
      <c r="P814" s="11" t="s">
        <v>31</v>
      </c>
      <c r="Q814" s="9"/>
      <c r="R814" s="9">
        <v>0</v>
      </c>
      <c r="S814" s="12">
        <v>0</v>
      </c>
    </row>
    <row r="815" spans="1:19" hidden="1" x14ac:dyDescent="0.25">
      <c r="A815" s="8">
        <v>540088</v>
      </c>
      <c r="B815" s="8" t="s">
        <v>3084</v>
      </c>
      <c r="C815" s="8" t="s">
        <v>3085</v>
      </c>
      <c r="D815" s="8" t="s">
        <v>21</v>
      </c>
      <c r="E815" s="9">
        <v>2</v>
      </c>
      <c r="F815" s="8" t="s">
        <v>3157</v>
      </c>
      <c r="G815" s="8" t="s">
        <v>3158</v>
      </c>
      <c r="H815" s="8" t="s">
        <v>3159</v>
      </c>
      <c r="I815" s="8" t="s">
        <v>3160</v>
      </c>
      <c r="J815" s="8" t="s">
        <v>26</v>
      </c>
      <c r="K815" s="9" t="s">
        <v>27</v>
      </c>
      <c r="L815" s="10">
        <v>57400</v>
      </c>
      <c r="M815" s="8" t="s">
        <v>96</v>
      </c>
      <c r="N815" s="8" t="s">
        <v>29</v>
      </c>
      <c r="O815" s="9" t="s">
        <v>30</v>
      </c>
      <c r="P815" s="11" t="s">
        <v>31</v>
      </c>
      <c r="Q815" s="9"/>
      <c r="R815" s="9">
        <v>0</v>
      </c>
      <c r="S815" s="12">
        <v>0</v>
      </c>
    </row>
    <row r="816" spans="1:19" hidden="1" x14ac:dyDescent="0.25">
      <c r="A816" s="8">
        <v>540088</v>
      </c>
      <c r="B816" s="8" t="s">
        <v>3084</v>
      </c>
      <c r="C816" s="8" t="s">
        <v>3085</v>
      </c>
      <c r="D816" s="8" t="s">
        <v>21</v>
      </c>
      <c r="E816" s="9">
        <v>2</v>
      </c>
      <c r="F816" s="8" t="s">
        <v>3161</v>
      </c>
      <c r="G816" s="8" t="s">
        <v>3162</v>
      </c>
      <c r="H816" s="8" t="s">
        <v>3163</v>
      </c>
      <c r="I816" s="8" t="s">
        <v>3164</v>
      </c>
      <c r="J816" s="8" t="s">
        <v>26</v>
      </c>
      <c r="K816" s="9" t="s">
        <v>27</v>
      </c>
      <c r="L816" s="10">
        <v>10600</v>
      </c>
      <c r="M816" s="8" t="s">
        <v>96</v>
      </c>
      <c r="N816" s="8" t="s">
        <v>29</v>
      </c>
      <c r="O816" s="9" t="s">
        <v>30</v>
      </c>
      <c r="P816" s="11" t="s">
        <v>31</v>
      </c>
      <c r="Q816" s="9"/>
      <c r="R816" s="9">
        <v>0</v>
      </c>
      <c r="S816" s="12">
        <v>0</v>
      </c>
    </row>
    <row r="817" spans="1:19" hidden="1" x14ac:dyDescent="0.25">
      <c r="A817" s="8">
        <v>540088</v>
      </c>
      <c r="B817" s="8" t="s">
        <v>3084</v>
      </c>
      <c r="C817" s="8" t="s">
        <v>3085</v>
      </c>
      <c r="D817" s="8" t="s">
        <v>21</v>
      </c>
      <c r="E817" s="9">
        <v>2</v>
      </c>
      <c r="F817" s="8" t="s">
        <v>3165</v>
      </c>
      <c r="G817" s="8" t="s">
        <v>3166</v>
      </c>
      <c r="H817" s="8" t="s">
        <v>3167</v>
      </c>
      <c r="I817" s="8" t="s">
        <v>3168</v>
      </c>
      <c r="J817" s="8" t="s">
        <v>26</v>
      </c>
      <c r="K817" s="9" t="s">
        <v>27</v>
      </c>
      <c r="L817" s="10">
        <v>98316</v>
      </c>
      <c r="M817" s="8" t="s">
        <v>46</v>
      </c>
      <c r="N817" s="8" t="s">
        <v>29</v>
      </c>
      <c r="O817" s="9" t="s">
        <v>30</v>
      </c>
      <c r="P817" s="11" t="s">
        <v>31</v>
      </c>
      <c r="Q817" s="9"/>
      <c r="R817" s="9">
        <v>0</v>
      </c>
      <c r="S817" s="12">
        <v>0</v>
      </c>
    </row>
    <row r="818" spans="1:19" hidden="1" x14ac:dyDescent="0.25">
      <c r="A818" s="8">
        <v>540088</v>
      </c>
      <c r="B818" s="8" t="s">
        <v>3084</v>
      </c>
      <c r="C818" s="8" t="s">
        <v>3085</v>
      </c>
      <c r="D818" s="8" t="s">
        <v>21</v>
      </c>
      <c r="E818" s="9">
        <v>2</v>
      </c>
      <c r="F818" s="8" t="s">
        <v>3169</v>
      </c>
      <c r="G818" s="8" t="s">
        <v>3170</v>
      </c>
      <c r="H818" s="8" t="s">
        <v>3171</v>
      </c>
      <c r="I818" s="8" t="s">
        <v>3172</v>
      </c>
      <c r="J818" s="8" t="s">
        <v>26</v>
      </c>
      <c r="K818" s="9" t="s">
        <v>27</v>
      </c>
      <c r="L818" s="10">
        <v>161801</v>
      </c>
      <c r="M818" s="8" t="s">
        <v>46</v>
      </c>
      <c r="N818" s="8" t="s">
        <v>29</v>
      </c>
      <c r="O818" s="9" t="s">
        <v>30</v>
      </c>
      <c r="P818" s="11" t="s">
        <v>31</v>
      </c>
      <c r="Q818" s="9"/>
      <c r="R818" s="9">
        <v>4</v>
      </c>
      <c r="S818" s="12">
        <v>0.11</v>
      </c>
    </row>
    <row r="819" spans="1:19" hidden="1" x14ac:dyDescent="0.25">
      <c r="A819" s="8">
        <v>540088</v>
      </c>
      <c r="B819" s="8" t="s">
        <v>3084</v>
      </c>
      <c r="C819" s="8" t="s">
        <v>3085</v>
      </c>
      <c r="D819" s="8" t="s">
        <v>21</v>
      </c>
      <c r="E819" s="9">
        <v>2</v>
      </c>
      <c r="F819" s="8" t="s">
        <v>3173</v>
      </c>
      <c r="G819" s="8" t="s">
        <v>3174</v>
      </c>
      <c r="H819" s="8" t="s">
        <v>3175</v>
      </c>
      <c r="I819" s="8" t="s">
        <v>3176</v>
      </c>
      <c r="J819" s="8" t="s">
        <v>26</v>
      </c>
      <c r="K819" s="9" t="s">
        <v>27</v>
      </c>
      <c r="L819" s="10">
        <v>59400</v>
      </c>
      <c r="M819" s="8" t="s">
        <v>96</v>
      </c>
      <c r="N819" s="8" t="s">
        <v>29</v>
      </c>
      <c r="O819" s="9" t="s">
        <v>30</v>
      </c>
      <c r="P819" s="11" t="s">
        <v>31</v>
      </c>
      <c r="Q819" s="9"/>
      <c r="R819" s="9">
        <v>0</v>
      </c>
      <c r="S819" s="12">
        <v>0</v>
      </c>
    </row>
    <row r="820" spans="1:19" hidden="1" x14ac:dyDescent="0.25">
      <c r="A820" s="8">
        <v>540088</v>
      </c>
      <c r="B820" s="8" t="s">
        <v>3084</v>
      </c>
      <c r="C820" s="8" t="s">
        <v>3085</v>
      </c>
      <c r="D820" s="8" t="s">
        <v>21</v>
      </c>
      <c r="E820" s="9">
        <v>2</v>
      </c>
      <c r="F820" s="8" t="s">
        <v>3177</v>
      </c>
      <c r="G820" s="8" t="s">
        <v>3178</v>
      </c>
      <c r="H820" s="8" t="s">
        <v>3179</v>
      </c>
      <c r="I820" s="8" t="s">
        <v>3180</v>
      </c>
      <c r="J820" s="8" t="s">
        <v>26</v>
      </c>
      <c r="K820" s="9" t="s">
        <v>27</v>
      </c>
      <c r="L820" s="10">
        <v>55600</v>
      </c>
      <c r="M820" s="8" t="s">
        <v>96</v>
      </c>
      <c r="N820" s="8" t="s">
        <v>29</v>
      </c>
      <c r="O820" s="9" t="s">
        <v>30</v>
      </c>
      <c r="P820" s="11" t="s">
        <v>31</v>
      </c>
      <c r="Q820" s="9"/>
      <c r="R820" s="9">
        <v>0</v>
      </c>
      <c r="S820" s="12">
        <v>0</v>
      </c>
    </row>
    <row r="821" spans="1:19" hidden="1" x14ac:dyDescent="0.25">
      <c r="A821" s="8">
        <v>540088</v>
      </c>
      <c r="B821" s="8" t="s">
        <v>3084</v>
      </c>
      <c r="C821" s="8" t="s">
        <v>3085</v>
      </c>
      <c r="D821" s="8" t="s">
        <v>21</v>
      </c>
      <c r="E821" s="9">
        <v>2</v>
      </c>
      <c r="F821" s="8" t="s">
        <v>946</v>
      </c>
      <c r="G821" s="8" t="s">
        <v>3181</v>
      </c>
      <c r="H821" s="8" t="s">
        <v>3182</v>
      </c>
      <c r="I821" s="8" t="s">
        <v>3183</v>
      </c>
      <c r="J821" s="8" t="s">
        <v>26</v>
      </c>
      <c r="K821" s="9" t="s">
        <v>27</v>
      </c>
      <c r="L821" s="10">
        <v>118200</v>
      </c>
      <c r="M821" s="8" t="s">
        <v>96</v>
      </c>
      <c r="N821" s="8" t="s">
        <v>29</v>
      </c>
      <c r="O821" s="9" t="s">
        <v>30</v>
      </c>
      <c r="P821" s="11" t="s">
        <v>31</v>
      </c>
      <c r="Q821" s="9"/>
      <c r="R821" s="9">
        <v>0</v>
      </c>
      <c r="S821" s="12">
        <v>0</v>
      </c>
    </row>
    <row r="822" spans="1:19" hidden="1" x14ac:dyDescent="0.25">
      <c r="A822" s="8">
        <v>540088</v>
      </c>
      <c r="B822" s="8" t="s">
        <v>3084</v>
      </c>
      <c r="C822" s="8" t="s">
        <v>3085</v>
      </c>
      <c r="D822" s="8" t="s">
        <v>21</v>
      </c>
      <c r="E822" s="9">
        <v>2</v>
      </c>
      <c r="F822" s="8" t="s">
        <v>3184</v>
      </c>
      <c r="G822" s="8" t="s">
        <v>3185</v>
      </c>
      <c r="H822" s="8" t="s">
        <v>3186</v>
      </c>
      <c r="I822" s="8" t="s">
        <v>3187</v>
      </c>
      <c r="J822" s="8" t="s">
        <v>26</v>
      </c>
      <c r="K822" s="9" t="s">
        <v>27</v>
      </c>
      <c r="L822" s="10">
        <v>128560</v>
      </c>
      <c r="M822" s="8" t="s">
        <v>28</v>
      </c>
      <c r="N822" s="8" t="s">
        <v>29</v>
      </c>
      <c r="O822" s="9" t="s">
        <v>30</v>
      </c>
      <c r="P822" s="11" t="s">
        <v>31</v>
      </c>
      <c r="Q822" s="9"/>
      <c r="R822" s="9">
        <v>0</v>
      </c>
      <c r="S822" s="12">
        <v>0</v>
      </c>
    </row>
    <row r="823" spans="1:19" hidden="1" x14ac:dyDescent="0.25">
      <c r="A823" s="8">
        <v>540088</v>
      </c>
      <c r="B823" s="8" t="s">
        <v>3084</v>
      </c>
      <c r="C823" s="8" t="s">
        <v>3085</v>
      </c>
      <c r="D823" s="8" t="s">
        <v>21</v>
      </c>
      <c r="E823" s="9">
        <v>2</v>
      </c>
      <c r="F823" s="8" t="s">
        <v>3188</v>
      </c>
      <c r="G823" s="8" t="s">
        <v>3189</v>
      </c>
      <c r="H823" s="8" t="s">
        <v>3190</v>
      </c>
      <c r="I823" s="8" t="s">
        <v>3191</v>
      </c>
      <c r="J823" s="8" t="s">
        <v>26</v>
      </c>
      <c r="K823" s="9" t="s">
        <v>27</v>
      </c>
      <c r="L823" s="10">
        <v>119770</v>
      </c>
      <c r="M823" s="8" t="s">
        <v>28</v>
      </c>
      <c r="N823" s="8" t="s">
        <v>29</v>
      </c>
      <c r="O823" s="9" t="s">
        <v>30</v>
      </c>
      <c r="P823" s="11" t="s">
        <v>31</v>
      </c>
      <c r="Q823" s="9"/>
      <c r="R823" s="9">
        <v>0</v>
      </c>
      <c r="S823" s="12">
        <v>0</v>
      </c>
    </row>
    <row r="824" spans="1:19" hidden="1" x14ac:dyDescent="0.25">
      <c r="A824" s="8">
        <v>540088</v>
      </c>
      <c r="B824" s="8" t="s">
        <v>3084</v>
      </c>
      <c r="C824" s="8" t="s">
        <v>3085</v>
      </c>
      <c r="D824" s="8" t="s">
        <v>21</v>
      </c>
      <c r="E824" s="9">
        <v>2</v>
      </c>
      <c r="F824" s="8" t="s">
        <v>3151</v>
      </c>
      <c r="G824" s="8" t="s">
        <v>3192</v>
      </c>
      <c r="H824" s="8" t="s">
        <v>3193</v>
      </c>
      <c r="I824" s="8" t="s">
        <v>3194</v>
      </c>
      <c r="J824" s="8" t="s">
        <v>26</v>
      </c>
      <c r="K824" s="9" t="s">
        <v>27</v>
      </c>
      <c r="L824" s="10">
        <v>113300</v>
      </c>
      <c r="M824" s="8" t="s">
        <v>96</v>
      </c>
      <c r="N824" s="8" t="s">
        <v>29</v>
      </c>
      <c r="O824" s="9" t="s">
        <v>30</v>
      </c>
      <c r="P824" s="11" t="s">
        <v>31</v>
      </c>
      <c r="Q824" s="9"/>
      <c r="R824" s="9">
        <v>0</v>
      </c>
      <c r="S824" s="12">
        <v>0</v>
      </c>
    </row>
    <row r="825" spans="1:19" hidden="1" x14ac:dyDescent="0.25">
      <c r="A825" s="8">
        <v>540088</v>
      </c>
      <c r="B825" s="8" t="s">
        <v>3084</v>
      </c>
      <c r="C825" s="8" t="s">
        <v>3085</v>
      </c>
      <c r="D825" s="8" t="s">
        <v>21</v>
      </c>
      <c r="E825" s="9">
        <v>2</v>
      </c>
      <c r="F825" s="8" t="s">
        <v>3195</v>
      </c>
      <c r="G825" s="8" t="s">
        <v>3196</v>
      </c>
      <c r="H825" s="8" t="s">
        <v>3197</v>
      </c>
      <c r="I825" s="8" t="s">
        <v>3198</v>
      </c>
      <c r="J825" s="8" t="s">
        <v>26</v>
      </c>
      <c r="K825" s="9" t="s">
        <v>27</v>
      </c>
      <c r="L825" s="10">
        <v>50970</v>
      </c>
      <c r="M825" s="8" t="s">
        <v>28</v>
      </c>
      <c r="N825" s="8" t="s">
        <v>29</v>
      </c>
      <c r="O825" s="9" t="s">
        <v>30</v>
      </c>
      <c r="P825" s="11" t="s">
        <v>31</v>
      </c>
      <c r="Q825" s="9"/>
      <c r="R825" s="9">
        <v>0</v>
      </c>
      <c r="S825" s="12">
        <v>0</v>
      </c>
    </row>
    <row r="826" spans="1:19" hidden="1" x14ac:dyDescent="0.25">
      <c r="A826" s="8">
        <v>540088</v>
      </c>
      <c r="B826" s="8" t="s">
        <v>3084</v>
      </c>
      <c r="C826" s="8" t="s">
        <v>3085</v>
      </c>
      <c r="D826" s="8" t="s">
        <v>21</v>
      </c>
      <c r="E826" s="9">
        <v>2</v>
      </c>
      <c r="F826" s="8" t="s">
        <v>380</v>
      </c>
      <c r="G826" s="8" t="s">
        <v>3199</v>
      </c>
      <c r="H826" s="8" t="s">
        <v>3200</v>
      </c>
      <c r="I826" s="8" t="s">
        <v>3201</v>
      </c>
      <c r="J826" s="8" t="s">
        <v>26</v>
      </c>
      <c r="K826" s="9" t="s">
        <v>27</v>
      </c>
      <c r="L826" s="10">
        <v>49500</v>
      </c>
      <c r="M826" s="8" t="s">
        <v>96</v>
      </c>
      <c r="N826" s="8" t="s">
        <v>29</v>
      </c>
      <c r="O826" s="9" t="s">
        <v>30</v>
      </c>
      <c r="P826" s="11" t="s">
        <v>31</v>
      </c>
      <c r="Q826" s="9"/>
      <c r="R826" s="9">
        <v>2.2999999999999998</v>
      </c>
      <c r="S826" s="12">
        <v>0.10299999999999999</v>
      </c>
    </row>
    <row r="827" spans="1:19" hidden="1" x14ac:dyDescent="0.25">
      <c r="A827" s="8">
        <v>540088</v>
      </c>
      <c r="B827" s="8" t="s">
        <v>3084</v>
      </c>
      <c r="C827" s="8" t="s">
        <v>3085</v>
      </c>
      <c r="D827" s="8" t="s">
        <v>21</v>
      </c>
      <c r="E827" s="9">
        <v>2</v>
      </c>
      <c r="F827" s="8" t="s">
        <v>3202</v>
      </c>
      <c r="G827" s="8" t="s">
        <v>3203</v>
      </c>
      <c r="H827" s="8" t="s">
        <v>3204</v>
      </c>
      <c r="I827" s="8" t="s">
        <v>3205</v>
      </c>
      <c r="J827" s="8" t="s">
        <v>26</v>
      </c>
      <c r="K827" s="9" t="s">
        <v>27</v>
      </c>
      <c r="L827" s="10">
        <v>568790</v>
      </c>
      <c r="M827" s="8" t="s">
        <v>28</v>
      </c>
      <c r="N827" s="8" t="s">
        <v>29</v>
      </c>
      <c r="O827" s="9" t="s">
        <v>30</v>
      </c>
      <c r="P827" s="11" t="s">
        <v>31</v>
      </c>
      <c r="Q827" s="9"/>
      <c r="R827" s="9">
        <v>0</v>
      </c>
      <c r="S827" s="12">
        <v>0</v>
      </c>
    </row>
    <row r="828" spans="1:19" hidden="1" x14ac:dyDescent="0.25">
      <c r="A828" s="8">
        <v>540088</v>
      </c>
      <c r="B828" s="8" t="s">
        <v>3084</v>
      </c>
      <c r="C828" s="8" t="s">
        <v>3085</v>
      </c>
      <c r="D828" s="8" t="s">
        <v>21</v>
      </c>
      <c r="E828" s="9">
        <v>2</v>
      </c>
      <c r="F828" s="8" t="s">
        <v>3206</v>
      </c>
      <c r="G828" s="8" t="s">
        <v>3207</v>
      </c>
      <c r="H828" s="8" t="s">
        <v>3208</v>
      </c>
      <c r="I828" s="8" t="s">
        <v>3209</v>
      </c>
      <c r="J828" s="8" t="s">
        <v>26</v>
      </c>
      <c r="K828" s="9" t="s">
        <v>27</v>
      </c>
      <c r="L828" s="10">
        <v>123800</v>
      </c>
      <c r="M828" s="8" t="s">
        <v>28</v>
      </c>
      <c r="N828" s="8" t="s">
        <v>29</v>
      </c>
      <c r="O828" s="9" t="s">
        <v>30</v>
      </c>
      <c r="P828" s="11" t="s">
        <v>31</v>
      </c>
      <c r="Q828" s="9"/>
      <c r="R828" s="9">
        <v>0</v>
      </c>
      <c r="S828" s="12">
        <v>0</v>
      </c>
    </row>
    <row r="829" spans="1:19" hidden="1" x14ac:dyDescent="0.25">
      <c r="A829" s="8">
        <v>540088</v>
      </c>
      <c r="B829" s="8" t="s">
        <v>3084</v>
      </c>
      <c r="C829" s="8" t="s">
        <v>3085</v>
      </c>
      <c r="D829" s="8" t="s">
        <v>21</v>
      </c>
      <c r="E829" s="9">
        <v>2</v>
      </c>
      <c r="F829" s="8" t="s">
        <v>3210</v>
      </c>
      <c r="G829" s="8" t="s">
        <v>3211</v>
      </c>
      <c r="H829" s="8" t="s">
        <v>3212</v>
      </c>
      <c r="I829" s="8" t="s">
        <v>3213</v>
      </c>
      <c r="J829" s="8" t="s">
        <v>26</v>
      </c>
      <c r="K829" s="9" t="s">
        <v>27</v>
      </c>
      <c r="L829" s="10">
        <v>101530</v>
      </c>
      <c r="M829" s="8" t="s">
        <v>28</v>
      </c>
      <c r="N829" s="8" t="s">
        <v>29</v>
      </c>
      <c r="O829" s="9" t="s">
        <v>30</v>
      </c>
      <c r="P829" s="11" t="s">
        <v>31</v>
      </c>
      <c r="Q829" s="9"/>
      <c r="R829" s="9">
        <v>0</v>
      </c>
      <c r="S829" s="12">
        <v>0</v>
      </c>
    </row>
    <row r="830" spans="1:19" hidden="1" x14ac:dyDescent="0.25">
      <c r="A830" s="8">
        <v>540088</v>
      </c>
      <c r="B830" s="8" t="s">
        <v>3084</v>
      </c>
      <c r="C830" s="8" t="s">
        <v>3085</v>
      </c>
      <c r="D830" s="8" t="s">
        <v>21</v>
      </c>
      <c r="E830" s="9">
        <v>2</v>
      </c>
      <c r="F830" s="8" t="s">
        <v>3214</v>
      </c>
      <c r="G830" s="8" t="s">
        <v>3215</v>
      </c>
      <c r="H830" s="8" t="s">
        <v>3216</v>
      </c>
      <c r="I830" s="8" t="s">
        <v>3217</v>
      </c>
      <c r="J830" s="8" t="s">
        <v>26</v>
      </c>
      <c r="K830" s="9" t="s">
        <v>27</v>
      </c>
      <c r="L830" s="10">
        <v>39490</v>
      </c>
      <c r="M830" s="8" t="s">
        <v>28</v>
      </c>
      <c r="N830" s="8" t="s">
        <v>29</v>
      </c>
      <c r="O830" s="9" t="s">
        <v>30</v>
      </c>
      <c r="P830" s="11" t="s">
        <v>31</v>
      </c>
      <c r="Q830" s="9"/>
      <c r="R830" s="9">
        <v>0</v>
      </c>
      <c r="S830" s="12">
        <v>0</v>
      </c>
    </row>
    <row r="831" spans="1:19" hidden="1" x14ac:dyDescent="0.25">
      <c r="A831" s="8">
        <v>540088</v>
      </c>
      <c r="B831" s="8" t="s">
        <v>3084</v>
      </c>
      <c r="C831" s="8" t="s">
        <v>3085</v>
      </c>
      <c r="D831" s="8" t="s">
        <v>21</v>
      </c>
      <c r="E831" s="9">
        <v>2</v>
      </c>
      <c r="F831" s="8" t="s">
        <v>3218</v>
      </c>
      <c r="G831" s="8" t="s">
        <v>3219</v>
      </c>
      <c r="H831" s="8" t="s">
        <v>3220</v>
      </c>
      <c r="I831" s="8" t="s">
        <v>3221</v>
      </c>
      <c r="J831" s="8" t="s">
        <v>26</v>
      </c>
      <c r="K831" s="9" t="s">
        <v>27</v>
      </c>
      <c r="L831" s="10">
        <v>54160</v>
      </c>
      <c r="M831" s="8" t="s">
        <v>28</v>
      </c>
      <c r="N831" s="8" t="s">
        <v>29</v>
      </c>
      <c r="O831" s="9" t="s">
        <v>30</v>
      </c>
      <c r="P831" s="11" t="s">
        <v>31</v>
      </c>
      <c r="Q831" s="9"/>
      <c r="R831" s="9">
        <v>0</v>
      </c>
      <c r="S831" s="12">
        <v>0</v>
      </c>
    </row>
    <row r="832" spans="1:19" hidden="1" x14ac:dyDescent="0.25">
      <c r="A832" s="8">
        <v>540088</v>
      </c>
      <c r="B832" s="8" t="s">
        <v>3084</v>
      </c>
      <c r="C832" s="8" t="s">
        <v>3085</v>
      </c>
      <c r="D832" s="8" t="s">
        <v>21</v>
      </c>
      <c r="E832" s="9">
        <v>2</v>
      </c>
      <c r="F832" s="8" t="s">
        <v>3222</v>
      </c>
      <c r="G832" s="8" t="s">
        <v>3223</v>
      </c>
      <c r="H832" s="8" t="s">
        <v>3224</v>
      </c>
      <c r="I832" s="8" t="s">
        <v>3225</v>
      </c>
      <c r="J832" s="8" t="s">
        <v>26</v>
      </c>
      <c r="K832" s="9" t="s">
        <v>27</v>
      </c>
      <c r="L832" s="10">
        <v>95160</v>
      </c>
      <c r="M832" s="8" t="s">
        <v>28</v>
      </c>
      <c r="N832" s="8" t="s">
        <v>29</v>
      </c>
      <c r="O832" s="9" t="s">
        <v>30</v>
      </c>
      <c r="P832" s="11" t="s">
        <v>31</v>
      </c>
      <c r="Q832" s="9"/>
      <c r="R832" s="9">
        <v>1.4</v>
      </c>
      <c r="S832" s="12">
        <v>4.4999999999999998E-2</v>
      </c>
    </row>
    <row r="833" spans="1:19" hidden="1" x14ac:dyDescent="0.25">
      <c r="A833" s="8">
        <v>540088</v>
      </c>
      <c r="B833" s="8" t="s">
        <v>3084</v>
      </c>
      <c r="C833" s="8" t="s">
        <v>3085</v>
      </c>
      <c r="D833" s="8" t="s">
        <v>21</v>
      </c>
      <c r="E833" s="9">
        <v>2</v>
      </c>
      <c r="F833" s="8" t="s">
        <v>3226</v>
      </c>
      <c r="G833" s="8" t="s">
        <v>3227</v>
      </c>
      <c r="H833" s="8" t="s">
        <v>3228</v>
      </c>
      <c r="I833" s="8" t="s">
        <v>3229</v>
      </c>
      <c r="J833" s="8" t="s">
        <v>26</v>
      </c>
      <c r="K833" s="9" t="s">
        <v>27</v>
      </c>
      <c r="L833" s="10">
        <v>53440</v>
      </c>
      <c r="M833" s="8" t="s">
        <v>28</v>
      </c>
      <c r="N833" s="8" t="s">
        <v>29</v>
      </c>
      <c r="O833" s="9" t="s">
        <v>30</v>
      </c>
      <c r="P833" s="11" t="s">
        <v>31</v>
      </c>
      <c r="Q833" s="9"/>
      <c r="R833" s="9">
        <v>0.5</v>
      </c>
      <c r="S833" s="12">
        <v>0</v>
      </c>
    </row>
    <row r="834" spans="1:19" hidden="1" x14ac:dyDescent="0.25">
      <c r="A834" s="8">
        <v>540088</v>
      </c>
      <c r="B834" s="8" t="s">
        <v>3084</v>
      </c>
      <c r="C834" s="8" t="s">
        <v>3085</v>
      </c>
      <c r="D834" s="8" t="s">
        <v>21</v>
      </c>
      <c r="E834" s="9">
        <v>2</v>
      </c>
      <c r="F834" s="8" t="s">
        <v>3230</v>
      </c>
      <c r="G834" s="8" t="s">
        <v>3231</v>
      </c>
      <c r="H834" s="8" t="s">
        <v>3232</v>
      </c>
      <c r="I834" s="8" t="s">
        <v>3233</v>
      </c>
      <c r="J834" s="8" t="s">
        <v>26</v>
      </c>
      <c r="K834" s="9" t="s">
        <v>27</v>
      </c>
      <c r="L834" s="10">
        <v>191800</v>
      </c>
      <c r="M834" s="8" t="s">
        <v>96</v>
      </c>
      <c r="N834" s="8" t="s">
        <v>29</v>
      </c>
      <c r="O834" s="9" t="s">
        <v>30</v>
      </c>
      <c r="P834" s="11" t="s">
        <v>31</v>
      </c>
      <c r="Q834" s="9"/>
      <c r="R834" s="9">
        <v>0.2</v>
      </c>
      <c r="S834" s="12">
        <v>0</v>
      </c>
    </row>
    <row r="835" spans="1:19" hidden="1" x14ac:dyDescent="0.25">
      <c r="A835" s="8">
        <v>540088</v>
      </c>
      <c r="B835" s="8" t="s">
        <v>3084</v>
      </c>
      <c r="C835" s="8" t="s">
        <v>3085</v>
      </c>
      <c r="D835" s="8" t="s">
        <v>21</v>
      </c>
      <c r="E835" s="9">
        <v>2</v>
      </c>
      <c r="F835" s="8" t="s">
        <v>1047</v>
      </c>
      <c r="G835" s="8" t="s">
        <v>3234</v>
      </c>
      <c r="H835" s="8" t="s">
        <v>3235</v>
      </c>
      <c r="I835" s="8" t="s">
        <v>3236</v>
      </c>
      <c r="J835" s="8" t="s">
        <v>26</v>
      </c>
      <c r="K835" s="9" t="s">
        <v>27</v>
      </c>
      <c r="L835" s="10">
        <v>59230</v>
      </c>
      <c r="M835" s="8" t="s">
        <v>28</v>
      </c>
      <c r="N835" s="8" t="s">
        <v>29</v>
      </c>
      <c r="O835" s="9" t="s">
        <v>30</v>
      </c>
      <c r="P835" s="11" t="s">
        <v>31</v>
      </c>
      <c r="Q835" s="9"/>
      <c r="R835" s="9">
        <v>2.7</v>
      </c>
      <c r="S835" s="12">
        <v>0.107</v>
      </c>
    </row>
    <row r="836" spans="1:19" hidden="1" x14ac:dyDescent="0.25">
      <c r="A836" s="8">
        <v>540088</v>
      </c>
      <c r="B836" s="8" t="s">
        <v>3084</v>
      </c>
      <c r="C836" s="8" t="s">
        <v>3085</v>
      </c>
      <c r="D836" s="8" t="s">
        <v>21</v>
      </c>
      <c r="E836" s="9">
        <v>2</v>
      </c>
      <c r="F836" s="8" t="s">
        <v>3237</v>
      </c>
      <c r="G836" s="8" t="s">
        <v>3238</v>
      </c>
      <c r="H836" s="8" t="s">
        <v>3239</v>
      </c>
      <c r="I836" s="8" t="s">
        <v>3240</v>
      </c>
      <c r="J836" s="8" t="s">
        <v>26</v>
      </c>
      <c r="K836" s="9" t="s">
        <v>27</v>
      </c>
      <c r="L836" s="10">
        <v>25950</v>
      </c>
      <c r="M836" s="8" t="s">
        <v>28</v>
      </c>
      <c r="N836" s="8" t="s">
        <v>29</v>
      </c>
      <c r="O836" s="9" t="s">
        <v>30</v>
      </c>
      <c r="P836" s="11" t="s">
        <v>31</v>
      </c>
      <c r="Q836" s="9"/>
      <c r="R836" s="9">
        <v>0</v>
      </c>
      <c r="S836" s="12">
        <v>0</v>
      </c>
    </row>
    <row r="837" spans="1:19" hidden="1" x14ac:dyDescent="0.25">
      <c r="A837" s="8">
        <v>540088</v>
      </c>
      <c r="B837" s="8" t="s">
        <v>3084</v>
      </c>
      <c r="C837" s="8" t="s">
        <v>3085</v>
      </c>
      <c r="D837" s="8" t="s">
        <v>21</v>
      </c>
      <c r="E837" s="9">
        <v>2</v>
      </c>
      <c r="F837" s="8" t="s">
        <v>3241</v>
      </c>
      <c r="G837" s="8" t="s">
        <v>3242</v>
      </c>
      <c r="H837" s="8" t="s">
        <v>3243</v>
      </c>
      <c r="I837" s="8" t="s">
        <v>3244</v>
      </c>
      <c r="J837" s="8" t="s">
        <v>26</v>
      </c>
      <c r="K837" s="9" t="s">
        <v>27</v>
      </c>
      <c r="L837" s="10">
        <v>197710</v>
      </c>
      <c r="M837" s="8" t="s">
        <v>28</v>
      </c>
      <c r="N837" s="8" t="s">
        <v>29</v>
      </c>
      <c r="O837" s="9" t="s">
        <v>30</v>
      </c>
      <c r="P837" s="11" t="s">
        <v>31</v>
      </c>
      <c r="Q837" s="9"/>
      <c r="R837" s="9">
        <v>0</v>
      </c>
      <c r="S837" s="12">
        <v>0</v>
      </c>
    </row>
    <row r="838" spans="1:19" hidden="1" x14ac:dyDescent="0.25">
      <c r="A838" s="8">
        <v>540088</v>
      </c>
      <c r="B838" s="8" t="s">
        <v>3084</v>
      </c>
      <c r="C838" s="8" t="s">
        <v>3085</v>
      </c>
      <c r="D838" s="8" t="s">
        <v>21</v>
      </c>
      <c r="E838" s="9">
        <v>2</v>
      </c>
      <c r="F838" s="8" t="s">
        <v>2464</v>
      </c>
      <c r="G838" s="8" t="s">
        <v>3245</v>
      </c>
      <c r="H838" s="8" t="s">
        <v>3246</v>
      </c>
      <c r="I838" s="8" t="s">
        <v>3247</v>
      </c>
      <c r="J838" s="8" t="s">
        <v>26</v>
      </c>
      <c r="K838" s="9" t="s">
        <v>27</v>
      </c>
      <c r="L838" s="10">
        <v>46760</v>
      </c>
      <c r="M838" s="8" t="s">
        <v>28</v>
      </c>
      <c r="N838" s="8" t="s">
        <v>47</v>
      </c>
      <c r="O838" s="9" t="s">
        <v>30</v>
      </c>
      <c r="P838" s="11" t="s">
        <v>31</v>
      </c>
      <c r="Q838" s="9"/>
      <c r="R838" s="9">
        <v>1.2</v>
      </c>
      <c r="S838" s="12">
        <v>2.1000000000000001E-2</v>
      </c>
    </row>
    <row r="839" spans="1:19" hidden="1" x14ac:dyDescent="0.25">
      <c r="A839" s="8">
        <v>540088</v>
      </c>
      <c r="B839" s="8" t="s">
        <v>3084</v>
      </c>
      <c r="C839" s="8" t="s">
        <v>3085</v>
      </c>
      <c r="D839" s="8" t="s">
        <v>21</v>
      </c>
      <c r="E839" s="9">
        <v>2</v>
      </c>
      <c r="F839" s="8" t="s">
        <v>3248</v>
      </c>
      <c r="G839" s="8" t="s">
        <v>3249</v>
      </c>
      <c r="H839" s="8" t="s">
        <v>3250</v>
      </c>
      <c r="I839" s="8" t="s">
        <v>3251</v>
      </c>
      <c r="J839" s="8" t="s">
        <v>26</v>
      </c>
      <c r="K839" s="9" t="s">
        <v>27</v>
      </c>
      <c r="L839" s="10">
        <v>219070</v>
      </c>
      <c r="M839" s="8" t="s">
        <v>28</v>
      </c>
      <c r="N839" s="8" t="s">
        <v>29</v>
      </c>
      <c r="O839" s="9" t="s">
        <v>30</v>
      </c>
      <c r="P839" s="11" t="s">
        <v>31</v>
      </c>
      <c r="Q839" s="9"/>
      <c r="R839" s="9">
        <v>1</v>
      </c>
      <c r="S839" s="12">
        <v>0</v>
      </c>
    </row>
    <row r="840" spans="1:19" hidden="1" x14ac:dyDescent="0.25">
      <c r="A840" s="8">
        <v>540088</v>
      </c>
      <c r="B840" s="8" t="s">
        <v>3084</v>
      </c>
      <c r="C840" s="8" t="s">
        <v>3085</v>
      </c>
      <c r="D840" s="8" t="s">
        <v>21</v>
      </c>
      <c r="E840" s="9">
        <v>2</v>
      </c>
      <c r="F840" s="8" t="s">
        <v>3252</v>
      </c>
      <c r="G840" s="8" t="s">
        <v>3253</v>
      </c>
      <c r="H840" s="8" t="s">
        <v>3254</v>
      </c>
      <c r="I840" s="8" t="s">
        <v>3255</v>
      </c>
      <c r="J840" s="8" t="s">
        <v>26</v>
      </c>
      <c r="K840" s="9" t="s">
        <v>27</v>
      </c>
      <c r="L840" s="10">
        <v>65900</v>
      </c>
      <c r="M840" s="8" t="s">
        <v>96</v>
      </c>
      <c r="N840" s="8" t="s">
        <v>29</v>
      </c>
      <c r="O840" s="9" t="s">
        <v>30</v>
      </c>
      <c r="P840" s="11" t="s">
        <v>31</v>
      </c>
      <c r="Q840" s="9"/>
      <c r="R840" s="9">
        <v>0</v>
      </c>
      <c r="S840" s="12">
        <v>0</v>
      </c>
    </row>
    <row r="841" spans="1:19" hidden="1" x14ac:dyDescent="0.25">
      <c r="A841" s="8">
        <v>540088</v>
      </c>
      <c r="B841" s="8" t="s">
        <v>3084</v>
      </c>
      <c r="C841" s="8" t="s">
        <v>3085</v>
      </c>
      <c r="D841" s="8" t="s">
        <v>21</v>
      </c>
      <c r="E841" s="9">
        <v>2</v>
      </c>
      <c r="F841" s="8" t="s">
        <v>3256</v>
      </c>
      <c r="G841" s="8" t="s">
        <v>3257</v>
      </c>
      <c r="H841" s="8" t="s">
        <v>3258</v>
      </c>
      <c r="I841" s="8" t="s">
        <v>3259</v>
      </c>
      <c r="J841" s="8" t="s">
        <v>26</v>
      </c>
      <c r="K841" s="9" t="s">
        <v>27</v>
      </c>
      <c r="L841" s="10">
        <v>56120</v>
      </c>
      <c r="M841" s="8" t="s">
        <v>28</v>
      </c>
      <c r="N841" s="8" t="s">
        <v>29</v>
      </c>
      <c r="O841" s="9" t="s">
        <v>30</v>
      </c>
      <c r="P841" s="11" t="s">
        <v>31</v>
      </c>
      <c r="Q841" s="9"/>
      <c r="R841" s="9">
        <v>0</v>
      </c>
      <c r="S841" s="12">
        <v>0</v>
      </c>
    </row>
    <row r="842" spans="1:19" hidden="1" x14ac:dyDescent="0.25">
      <c r="A842" s="8">
        <v>540088</v>
      </c>
      <c r="B842" s="8" t="s">
        <v>3084</v>
      </c>
      <c r="C842" s="8" t="s">
        <v>3085</v>
      </c>
      <c r="D842" s="8" t="s">
        <v>21</v>
      </c>
      <c r="E842" s="9">
        <v>2</v>
      </c>
      <c r="F842" s="8" t="s">
        <v>3260</v>
      </c>
      <c r="G842" s="8" t="s">
        <v>3261</v>
      </c>
      <c r="H842" s="8" t="s">
        <v>3262</v>
      </c>
      <c r="I842" s="8" t="s">
        <v>3263</v>
      </c>
      <c r="J842" s="8" t="s">
        <v>26</v>
      </c>
      <c r="K842" s="9" t="s">
        <v>27</v>
      </c>
      <c r="L842" s="10">
        <v>60400</v>
      </c>
      <c r="M842" s="8" t="s">
        <v>96</v>
      </c>
      <c r="N842" s="8" t="s">
        <v>29</v>
      </c>
      <c r="O842" s="9" t="s">
        <v>30</v>
      </c>
      <c r="P842" s="11" t="s">
        <v>31</v>
      </c>
      <c r="Q842" s="9"/>
      <c r="R842" s="9">
        <v>7</v>
      </c>
      <c r="S842" s="12">
        <v>0.13</v>
      </c>
    </row>
    <row r="843" spans="1:19" hidden="1" x14ac:dyDescent="0.25">
      <c r="A843" s="8">
        <v>540088</v>
      </c>
      <c r="B843" s="8" t="s">
        <v>3084</v>
      </c>
      <c r="C843" s="8" t="s">
        <v>3085</v>
      </c>
      <c r="D843" s="8" t="s">
        <v>21</v>
      </c>
      <c r="E843" s="9">
        <v>2</v>
      </c>
      <c r="F843" s="8" t="s">
        <v>3264</v>
      </c>
      <c r="G843" s="8" t="s">
        <v>3265</v>
      </c>
      <c r="H843" s="8" t="s">
        <v>3266</v>
      </c>
      <c r="I843" s="8" t="s">
        <v>3267</v>
      </c>
      <c r="J843" s="8" t="s">
        <v>26</v>
      </c>
      <c r="K843" s="9" t="s">
        <v>27</v>
      </c>
      <c r="L843" s="10">
        <v>48540</v>
      </c>
      <c r="M843" s="8" t="s">
        <v>28</v>
      </c>
      <c r="N843" s="8" t="s">
        <v>29</v>
      </c>
      <c r="O843" s="9" t="s">
        <v>30</v>
      </c>
      <c r="P843" s="11" t="s">
        <v>31</v>
      </c>
      <c r="Q843" s="9"/>
      <c r="R843" s="9">
        <v>1</v>
      </c>
      <c r="S843" s="12">
        <v>0</v>
      </c>
    </row>
    <row r="844" spans="1:19" hidden="1" x14ac:dyDescent="0.25">
      <c r="A844" s="8">
        <v>540088</v>
      </c>
      <c r="B844" s="8" t="s">
        <v>3084</v>
      </c>
      <c r="C844" s="8" t="s">
        <v>3085</v>
      </c>
      <c r="D844" s="8" t="s">
        <v>21</v>
      </c>
      <c r="E844" s="9">
        <v>2</v>
      </c>
      <c r="F844" s="8" t="s">
        <v>3268</v>
      </c>
      <c r="G844" s="8" t="s">
        <v>3269</v>
      </c>
      <c r="H844" s="8" t="s">
        <v>3270</v>
      </c>
      <c r="I844" s="8" t="s">
        <v>3271</v>
      </c>
      <c r="J844" s="8" t="s">
        <v>26</v>
      </c>
      <c r="K844" s="9" t="s">
        <v>27</v>
      </c>
      <c r="L844" s="10">
        <v>83980</v>
      </c>
      <c r="M844" s="8" t="s">
        <v>28</v>
      </c>
      <c r="N844" s="8" t="s">
        <v>29</v>
      </c>
      <c r="O844" s="9" t="s">
        <v>30</v>
      </c>
      <c r="P844" s="11" t="s">
        <v>31</v>
      </c>
      <c r="Q844" s="9"/>
      <c r="R844" s="9">
        <v>11</v>
      </c>
      <c r="S844" s="12">
        <v>0.17</v>
      </c>
    </row>
    <row r="845" spans="1:19" hidden="1" x14ac:dyDescent="0.25">
      <c r="A845" s="8">
        <v>540088</v>
      </c>
      <c r="B845" s="8" t="s">
        <v>3084</v>
      </c>
      <c r="C845" s="8" t="s">
        <v>3085</v>
      </c>
      <c r="D845" s="8" t="s">
        <v>21</v>
      </c>
      <c r="E845" s="9">
        <v>2</v>
      </c>
      <c r="F845" s="8" t="s">
        <v>3272</v>
      </c>
      <c r="G845" s="8" t="s">
        <v>3273</v>
      </c>
      <c r="H845" s="8" t="s">
        <v>3274</v>
      </c>
      <c r="I845" s="8" t="s">
        <v>3275</v>
      </c>
      <c r="J845" s="8" t="s">
        <v>26</v>
      </c>
      <c r="K845" s="9" t="s">
        <v>27</v>
      </c>
      <c r="L845" s="10">
        <v>75200</v>
      </c>
      <c r="M845" s="8" t="s">
        <v>96</v>
      </c>
      <c r="N845" s="8" t="s">
        <v>29</v>
      </c>
      <c r="O845" s="9" t="s">
        <v>30</v>
      </c>
      <c r="P845" s="11" t="s">
        <v>31</v>
      </c>
      <c r="Q845" s="9"/>
      <c r="R845" s="9">
        <v>7</v>
      </c>
      <c r="S845" s="12">
        <v>0.13</v>
      </c>
    </row>
    <row r="846" spans="1:19" hidden="1" x14ac:dyDescent="0.25">
      <c r="A846" s="8">
        <v>540088</v>
      </c>
      <c r="B846" s="8" t="s">
        <v>3084</v>
      </c>
      <c r="C846" s="8" t="s">
        <v>3085</v>
      </c>
      <c r="D846" s="8" t="s">
        <v>21</v>
      </c>
      <c r="E846" s="9">
        <v>2</v>
      </c>
      <c r="F846" s="8" t="s">
        <v>310</v>
      </c>
      <c r="G846" s="8" t="s">
        <v>3276</v>
      </c>
      <c r="H846" s="8" t="s">
        <v>3277</v>
      </c>
      <c r="I846" s="8" t="s">
        <v>3278</v>
      </c>
      <c r="J846" s="8" t="s">
        <v>90</v>
      </c>
      <c r="K846" s="9" t="s">
        <v>91</v>
      </c>
      <c r="L846" s="10">
        <v>114050</v>
      </c>
      <c r="M846" s="8" t="s">
        <v>46</v>
      </c>
      <c r="N846" s="8" t="s">
        <v>47</v>
      </c>
      <c r="O846" s="9" t="s">
        <v>30</v>
      </c>
      <c r="P846" s="11" t="s">
        <v>31</v>
      </c>
      <c r="Q846" s="9" t="s">
        <v>92</v>
      </c>
      <c r="R846" s="9">
        <v>2.4</v>
      </c>
      <c r="S846" s="12">
        <v>6.3E-2</v>
      </c>
    </row>
    <row r="847" spans="1:19" hidden="1" x14ac:dyDescent="0.25">
      <c r="A847" s="8">
        <v>540088</v>
      </c>
      <c r="B847" s="8" t="s">
        <v>3084</v>
      </c>
      <c r="C847" s="8" t="s">
        <v>3085</v>
      </c>
      <c r="D847" s="8" t="s">
        <v>21</v>
      </c>
      <c r="E847" s="9">
        <v>2</v>
      </c>
      <c r="F847" s="8" t="s">
        <v>3279</v>
      </c>
      <c r="G847" s="8" t="s">
        <v>3280</v>
      </c>
      <c r="H847" s="8" t="s">
        <v>3281</v>
      </c>
      <c r="I847" s="8" t="s">
        <v>3282</v>
      </c>
      <c r="J847" s="8" t="s">
        <v>90</v>
      </c>
      <c r="K847" s="9" t="s">
        <v>91</v>
      </c>
      <c r="L847" s="10">
        <v>265400</v>
      </c>
      <c r="M847" s="8" t="s">
        <v>96</v>
      </c>
      <c r="N847" s="8" t="s">
        <v>29</v>
      </c>
      <c r="O847" s="9" t="s">
        <v>30</v>
      </c>
      <c r="P847" s="11" t="s">
        <v>31</v>
      </c>
      <c r="Q847" s="9" t="s">
        <v>161</v>
      </c>
      <c r="R847" s="9">
        <v>5</v>
      </c>
      <c r="S847" s="12">
        <v>0.14000000000000001</v>
      </c>
    </row>
    <row r="848" spans="1:19" hidden="1" x14ac:dyDescent="0.25">
      <c r="A848" s="8">
        <v>540088</v>
      </c>
      <c r="B848" s="8" t="s">
        <v>3084</v>
      </c>
      <c r="C848" s="8" t="s">
        <v>3085</v>
      </c>
      <c r="D848" s="8" t="s">
        <v>21</v>
      </c>
      <c r="E848" s="9">
        <v>2</v>
      </c>
      <c r="F848" s="8" t="s">
        <v>3283</v>
      </c>
      <c r="G848" s="8" t="s">
        <v>3284</v>
      </c>
      <c r="H848" s="8" t="s">
        <v>3285</v>
      </c>
      <c r="I848" s="8" t="s">
        <v>3286</v>
      </c>
      <c r="J848" s="8" t="s">
        <v>90</v>
      </c>
      <c r="K848" s="9" t="s">
        <v>309</v>
      </c>
      <c r="L848" s="10">
        <v>80130</v>
      </c>
      <c r="M848" s="8" t="s">
        <v>28</v>
      </c>
      <c r="N848" s="8" t="s">
        <v>29</v>
      </c>
      <c r="O848" s="9" t="s">
        <v>30</v>
      </c>
      <c r="P848" s="11" t="s">
        <v>31</v>
      </c>
      <c r="Q848" s="9" t="s">
        <v>161</v>
      </c>
      <c r="R848" s="9">
        <v>0</v>
      </c>
      <c r="S848" s="12">
        <v>0</v>
      </c>
    </row>
    <row r="849" spans="1:19" hidden="1" x14ac:dyDescent="0.25">
      <c r="A849" s="8">
        <v>540088</v>
      </c>
      <c r="B849" s="8" t="s">
        <v>3084</v>
      </c>
      <c r="C849" s="8" t="s">
        <v>3085</v>
      </c>
      <c r="D849" s="8" t="s">
        <v>21</v>
      </c>
      <c r="E849" s="9">
        <v>2</v>
      </c>
      <c r="F849" s="8" t="s">
        <v>3287</v>
      </c>
      <c r="G849" s="8" t="s">
        <v>3288</v>
      </c>
      <c r="H849" s="8" t="s">
        <v>3289</v>
      </c>
      <c r="I849" s="8" t="s">
        <v>3290</v>
      </c>
      <c r="J849" s="8" t="s">
        <v>423</v>
      </c>
      <c r="K849" s="9" t="s">
        <v>424</v>
      </c>
      <c r="L849" s="10">
        <v>130000</v>
      </c>
      <c r="M849" s="8" t="s">
        <v>1584</v>
      </c>
      <c r="N849" s="8" t="s">
        <v>29</v>
      </c>
      <c r="O849" s="9" t="s">
        <v>30</v>
      </c>
      <c r="P849" s="11" t="s">
        <v>31</v>
      </c>
      <c r="Q849" s="9" t="s">
        <v>161</v>
      </c>
      <c r="R849" s="9">
        <v>2.6</v>
      </c>
      <c r="S849" s="12">
        <v>8.6999999999999994E-2</v>
      </c>
    </row>
    <row r="850" spans="1:19" hidden="1" x14ac:dyDescent="0.25">
      <c r="A850" s="8">
        <v>540088</v>
      </c>
      <c r="B850" s="8" t="s">
        <v>3084</v>
      </c>
      <c r="C850" s="8" t="s">
        <v>3085</v>
      </c>
      <c r="D850" s="8" t="s">
        <v>21</v>
      </c>
      <c r="E850" s="9">
        <v>2</v>
      </c>
      <c r="F850" s="8" t="s">
        <v>3291</v>
      </c>
      <c r="G850" s="8" t="s">
        <v>3292</v>
      </c>
      <c r="H850" s="8" t="s">
        <v>3293</v>
      </c>
      <c r="I850" s="8" t="s">
        <v>3294</v>
      </c>
      <c r="J850" s="8" t="s">
        <v>26</v>
      </c>
      <c r="K850" s="9" t="s">
        <v>27</v>
      </c>
      <c r="L850" s="10">
        <v>99770</v>
      </c>
      <c r="M850" s="8" t="s">
        <v>28</v>
      </c>
      <c r="N850" s="8" t="s">
        <v>29</v>
      </c>
      <c r="O850" s="9" t="s">
        <v>30</v>
      </c>
      <c r="P850" s="11" t="s">
        <v>31</v>
      </c>
      <c r="Q850" s="9"/>
      <c r="R850" s="9">
        <v>0</v>
      </c>
      <c r="S850" s="12">
        <v>0</v>
      </c>
    </row>
    <row r="851" spans="1:19" hidden="1" x14ac:dyDescent="0.25">
      <c r="A851" s="8">
        <v>540088</v>
      </c>
      <c r="B851" s="8" t="s">
        <v>3084</v>
      </c>
      <c r="C851" s="8" t="s">
        <v>3085</v>
      </c>
      <c r="D851" s="8" t="s">
        <v>21</v>
      </c>
      <c r="E851" s="9">
        <v>2</v>
      </c>
      <c r="F851" s="8" t="s">
        <v>3295</v>
      </c>
      <c r="G851" s="8" t="s">
        <v>3296</v>
      </c>
      <c r="H851" s="8" t="s">
        <v>3297</v>
      </c>
      <c r="I851" s="8" t="s">
        <v>3298</v>
      </c>
      <c r="J851" s="8" t="s">
        <v>26</v>
      </c>
      <c r="K851" s="9" t="s">
        <v>27</v>
      </c>
      <c r="L851" s="10">
        <v>17300</v>
      </c>
      <c r="M851" s="8" t="s">
        <v>96</v>
      </c>
      <c r="N851" s="8" t="s">
        <v>29</v>
      </c>
      <c r="O851" s="9" t="s">
        <v>30</v>
      </c>
      <c r="P851" s="11" t="s">
        <v>31</v>
      </c>
      <c r="Q851" s="9"/>
      <c r="R851" s="9">
        <v>0</v>
      </c>
      <c r="S851" s="12">
        <v>0</v>
      </c>
    </row>
    <row r="852" spans="1:19" hidden="1" x14ac:dyDescent="0.25">
      <c r="A852" s="8">
        <v>540088</v>
      </c>
      <c r="B852" s="8" t="s">
        <v>3084</v>
      </c>
      <c r="C852" s="8" t="s">
        <v>3085</v>
      </c>
      <c r="D852" s="8" t="s">
        <v>21</v>
      </c>
      <c r="E852" s="9">
        <v>2</v>
      </c>
      <c r="F852" s="8" t="s">
        <v>3299</v>
      </c>
      <c r="G852" s="8" t="s">
        <v>3300</v>
      </c>
      <c r="H852" s="8" t="s">
        <v>3301</v>
      </c>
      <c r="I852" s="8" t="s">
        <v>3302</v>
      </c>
      <c r="J852" s="8" t="s">
        <v>26</v>
      </c>
      <c r="K852" s="9" t="s">
        <v>27</v>
      </c>
      <c r="L852" s="10">
        <v>11800</v>
      </c>
      <c r="M852" s="8" t="s">
        <v>96</v>
      </c>
      <c r="N852" s="8" t="s">
        <v>29</v>
      </c>
      <c r="O852" s="9" t="s">
        <v>30</v>
      </c>
      <c r="P852" s="11" t="s">
        <v>31</v>
      </c>
      <c r="Q852" s="9"/>
      <c r="R852" s="9">
        <v>0</v>
      </c>
      <c r="S852" s="12">
        <v>0</v>
      </c>
    </row>
    <row r="853" spans="1:19" hidden="1" x14ac:dyDescent="0.25">
      <c r="A853" s="8">
        <v>540088</v>
      </c>
      <c r="B853" s="8" t="s">
        <v>3084</v>
      </c>
      <c r="C853" s="8" t="s">
        <v>3085</v>
      </c>
      <c r="D853" s="8" t="s">
        <v>21</v>
      </c>
      <c r="E853" s="9">
        <v>2</v>
      </c>
      <c r="F853" s="8" t="s">
        <v>310</v>
      </c>
      <c r="G853" s="8" t="s">
        <v>3303</v>
      </c>
      <c r="H853" s="8" t="s">
        <v>3304</v>
      </c>
      <c r="I853" s="8" t="s">
        <v>3305</v>
      </c>
      <c r="J853" s="8" t="s">
        <v>90</v>
      </c>
      <c r="K853" s="9" t="s">
        <v>318</v>
      </c>
      <c r="L853" s="10">
        <v>11800</v>
      </c>
      <c r="M853" s="8" t="s">
        <v>28</v>
      </c>
      <c r="N853" s="8" t="s">
        <v>29</v>
      </c>
      <c r="O853" s="9" t="s">
        <v>30</v>
      </c>
      <c r="P853" s="11" t="s">
        <v>31</v>
      </c>
      <c r="Q853" s="9" t="s">
        <v>92</v>
      </c>
      <c r="R853" s="9">
        <v>0</v>
      </c>
      <c r="S853" s="12">
        <v>0</v>
      </c>
    </row>
    <row r="854" spans="1:19" hidden="1" x14ac:dyDescent="0.25">
      <c r="A854" s="8">
        <v>540088</v>
      </c>
      <c r="B854" s="8" t="s">
        <v>3084</v>
      </c>
      <c r="C854" s="8" t="s">
        <v>3085</v>
      </c>
      <c r="D854" s="8" t="s">
        <v>21</v>
      </c>
      <c r="E854" s="9">
        <v>2</v>
      </c>
      <c r="F854" s="8" t="s">
        <v>3306</v>
      </c>
      <c r="G854" s="8" t="s">
        <v>3307</v>
      </c>
      <c r="H854" s="8" t="s">
        <v>3308</v>
      </c>
      <c r="I854" s="8" t="s">
        <v>3309</v>
      </c>
      <c r="J854" s="8" t="s">
        <v>90</v>
      </c>
      <c r="K854" s="9" t="s">
        <v>91</v>
      </c>
      <c r="L854" s="10">
        <v>432730</v>
      </c>
      <c r="M854" s="8" t="s">
        <v>28</v>
      </c>
      <c r="N854" s="8" t="s">
        <v>29</v>
      </c>
      <c r="O854" s="9" t="s">
        <v>30</v>
      </c>
      <c r="P854" s="11" t="s">
        <v>31</v>
      </c>
      <c r="Q854" s="9" t="s">
        <v>161</v>
      </c>
      <c r="R854" s="9">
        <v>0</v>
      </c>
      <c r="S854" s="12">
        <v>0</v>
      </c>
    </row>
    <row r="855" spans="1:19" hidden="1" x14ac:dyDescent="0.25">
      <c r="A855" s="8">
        <v>540022</v>
      </c>
      <c r="B855" s="8" t="s">
        <v>3310</v>
      </c>
      <c r="C855" s="8" t="s">
        <v>3311</v>
      </c>
      <c r="D855" s="8" t="s">
        <v>21</v>
      </c>
      <c r="E855" s="9">
        <v>3</v>
      </c>
      <c r="F855" s="8" t="s">
        <v>3312</v>
      </c>
      <c r="G855" s="8" t="s">
        <v>3313</v>
      </c>
      <c r="H855" s="8" t="s">
        <v>3314</v>
      </c>
      <c r="I855" s="8" t="s">
        <v>3315</v>
      </c>
      <c r="J855" s="8" t="s">
        <v>26</v>
      </c>
      <c r="K855" s="9" t="s">
        <v>27</v>
      </c>
      <c r="L855" s="10">
        <v>337770</v>
      </c>
      <c r="M855" s="8" t="s">
        <v>28</v>
      </c>
      <c r="N855" s="8" t="s">
        <v>29</v>
      </c>
      <c r="O855" s="9" t="s">
        <v>30</v>
      </c>
      <c r="P855" s="11" t="s">
        <v>31</v>
      </c>
      <c r="Q855" s="9"/>
      <c r="R855" s="9">
        <v>0</v>
      </c>
      <c r="S855" s="12">
        <v>0</v>
      </c>
    </row>
    <row r="856" spans="1:19" hidden="1" x14ac:dyDescent="0.25">
      <c r="A856" s="8">
        <v>540022</v>
      </c>
      <c r="B856" s="8" t="s">
        <v>3310</v>
      </c>
      <c r="C856" s="8" t="s">
        <v>3311</v>
      </c>
      <c r="D856" s="8" t="s">
        <v>21</v>
      </c>
      <c r="E856" s="9">
        <v>3</v>
      </c>
      <c r="F856" s="8" t="s">
        <v>3316</v>
      </c>
      <c r="G856" s="8" t="s">
        <v>3317</v>
      </c>
      <c r="H856" s="8" t="s">
        <v>3318</v>
      </c>
      <c r="I856" s="8" t="s">
        <v>3319</v>
      </c>
      <c r="J856" s="8" t="s">
        <v>26</v>
      </c>
      <c r="K856" s="9" t="s">
        <v>27</v>
      </c>
      <c r="L856" s="10">
        <v>16400</v>
      </c>
      <c r="M856" s="8" t="s">
        <v>96</v>
      </c>
      <c r="N856" s="8" t="s">
        <v>29</v>
      </c>
      <c r="O856" s="9" t="s">
        <v>30</v>
      </c>
      <c r="P856" s="11" t="s">
        <v>31</v>
      </c>
      <c r="Q856" s="9"/>
      <c r="R856" s="9">
        <v>2.2999999999999998</v>
      </c>
      <c r="S856" s="12">
        <v>0.10299999999999999</v>
      </c>
    </row>
    <row r="857" spans="1:19" hidden="1" x14ac:dyDescent="0.25">
      <c r="A857" s="8">
        <v>540022</v>
      </c>
      <c r="B857" s="8" t="s">
        <v>3310</v>
      </c>
      <c r="C857" s="8" t="s">
        <v>3311</v>
      </c>
      <c r="D857" s="8" t="s">
        <v>21</v>
      </c>
      <c r="E857" s="9">
        <v>3</v>
      </c>
      <c r="F857" s="8" t="s">
        <v>3320</v>
      </c>
      <c r="G857" s="8" t="s">
        <v>3321</v>
      </c>
      <c r="H857" s="8" t="s">
        <v>3322</v>
      </c>
      <c r="I857" s="8" t="s">
        <v>3323</v>
      </c>
      <c r="J857" s="8" t="s">
        <v>26</v>
      </c>
      <c r="K857" s="9" t="s">
        <v>27</v>
      </c>
      <c r="L857" s="10">
        <v>47100</v>
      </c>
      <c r="M857" s="8" t="s">
        <v>96</v>
      </c>
      <c r="N857" s="8" t="s">
        <v>29</v>
      </c>
      <c r="O857" s="9" t="s">
        <v>30</v>
      </c>
      <c r="P857" s="11" t="s">
        <v>31</v>
      </c>
      <c r="Q857" s="9"/>
      <c r="R857" s="9">
        <v>0</v>
      </c>
      <c r="S857" s="12">
        <v>0</v>
      </c>
    </row>
    <row r="858" spans="1:19" hidden="1" x14ac:dyDescent="0.25">
      <c r="A858" s="8">
        <v>540022</v>
      </c>
      <c r="B858" s="8" t="s">
        <v>3310</v>
      </c>
      <c r="C858" s="8" t="s">
        <v>3311</v>
      </c>
      <c r="D858" s="8" t="s">
        <v>21</v>
      </c>
      <c r="E858" s="9">
        <v>3</v>
      </c>
      <c r="F858" s="8" t="s">
        <v>125</v>
      </c>
      <c r="G858" s="8" t="s">
        <v>3324</v>
      </c>
      <c r="H858" s="8" t="s">
        <v>3325</v>
      </c>
      <c r="I858" s="8" t="s">
        <v>3326</v>
      </c>
      <c r="J858" s="8" t="s">
        <v>90</v>
      </c>
      <c r="K858" s="9" t="s">
        <v>91</v>
      </c>
      <c r="L858" s="10">
        <v>174740</v>
      </c>
      <c r="M858" s="8" t="s">
        <v>28</v>
      </c>
      <c r="N858" s="8" t="s">
        <v>29</v>
      </c>
      <c r="O858" s="9" t="s">
        <v>30</v>
      </c>
      <c r="P858" s="11" t="s">
        <v>31</v>
      </c>
      <c r="Q858" s="9" t="s">
        <v>92</v>
      </c>
      <c r="R858" s="9">
        <v>0</v>
      </c>
      <c r="S858" s="12">
        <v>0</v>
      </c>
    </row>
    <row r="859" spans="1:19" hidden="1" x14ac:dyDescent="0.25">
      <c r="A859" s="8">
        <v>540022</v>
      </c>
      <c r="B859" s="8" t="s">
        <v>3310</v>
      </c>
      <c r="C859" s="8" t="s">
        <v>3311</v>
      </c>
      <c r="D859" s="8" t="s">
        <v>21</v>
      </c>
      <c r="E859" s="9">
        <v>3</v>
      </c>
      <c r="F859" s="8" t="s">
        <v>3327</v>
      </c>
      <c r="G859" s="8" t="s">
        <v>3328</v>
      </c>
      <c r="H859" s="8" t="s">
        <v>3329</v>
      </c>
      <c r="I859" s="8" t="s">
        <v>3330</v>
      </c>
      <c r="J859" s="8" t="s">
        <v>26</v>
      </c>
      <c r="K859" s="9" t="s">
        <v>27</v>
      </c>
      <c r="L859" s="10">
        <v>159500</v>
      </c>
      <c r="M859" s="8" t="s">
        <v>28</v>
      </c>
      <c r="N859" s="8" t="s">
        <v>29</v>
      </c>
      <c r="O859" s="9" t="s">
        <v>30</v>
      </c>
      <c r="P859" s="11" t="s">
        <v>31</v>
      </c>
      <c r="Q859" s="9"/>
      <c r="R859" s="9">
        <v>4.8</v>
      </c>
      <c r="S859" s="12">
        <v>0.11799999999999999</v>
      </c>
    </row>
    <row r="860" spans="1:19" hidden="1" x14ac:dyDescent="0.25">
      <c r="A860" s="8">
        <v>540022</v>
      </c>
      <c r="B860" s="8" t="s">
        <v>3310</v>
      </c>
      <c r="C860" s="8" t="s">
        <v>3311</v>
      </c>
      <c r="D860" s="8" t="s">
        <v>21</v>
      </c>
      <c r="E860" s="9">
        <v>3</v>
      </c>
      <c r="F860" s="8" t="s">
        <v>125</v>
      </c>
      <c r="G860" s="8" t="s">
        <v>3331</v>
      </c>
      <c r="H860" s="8" t="s">
        <v>3332</v>
      </c>
      <c r="I860" s="8" t="s">
        <v>3333</v>
      </c>
      <c r="J860" s="8" t="s">
        <v>90</v>
      </c>
      <c r="K860" s="9" t="s">
        <v>91</v>
      </c>
      <c r="L860" s="10">
        <v>43300</v>
      </c>
      <c r="M860" s="8" t="s">
        <v>96</v>
      </c>
      <c r="N860" s="8" t="s">
        <v>29</v>
      </c>
      <c r="O860" s="9" t="s">
        <v>30</v>
      </c>
      <c r="P860" s="11" t="s">
        <v>31</v>
      </c>
      <c r="Q860" s="9" t="s">
        <v>92</v>
      </c>
      <c r="R860" s="9">
        <v>4.4000000000000004</v>
      </c>
      <c r="S860" s="12">
        <v>0.13400000000000001</v>
      </c>
    </row>
    <row r="861" spans="1:19" hidden="1" x14ac:dyDescent="0.25">
      <c r="A861" s="8">
        <v>540022</v>
      </c>
      <c r="B861" s="8" t="s">
        <v>3310</v>
      </c>
      <c r="C861" s="8" t="s">
        <v>3311</v>
      </c>
      <c r="D861" s="8" t="s">
        <v>21</v>
      </c>
      <c r="E861" s="9">
        <v>3</v>
      </c>
      <c r="F861" s="8" t="s">
        <v>3334</v>
      </c>
      <c r="G861" s="8" t="s">
        <v>3335</v>
      </c>
      <c r="H861" s="8" t="s">
        <v>3336</v>
      </c>
      <c r="I861" s="8" t="s">
        <v>3337</v>
      </c>
      <c r="J861" s="8" t="s">
        <v>26</v>
      </c>
      <c r="K861" s="9" t="s">
        <v>27</v>
      </c>
      <c r="L861" s="10">
        <v>154300</v>
      </c>
      <c r="M861" s="8" t="s">
        <v>96</v>
      </c>
      <c r="N861" s="8" t="s">
        <v>29</v>
      </c>
      <c r="O861" s="9" t="s">
        <v>30</v>
      </c>
      <c r="P861" s="11" t="s">
        <v>31</v>
      </c>
      <c r="Q861" s="9"/>
      <c r="R861" s="9">
        <v>3.5</v>
      </c>
      <c r="S861" s="12">
        <v>0.11</v>
      </c>
    </row>
    <row r="862" spans="1:19" hidden="1" x14ac:dyDescent="0.25">
      <c r="A862" s="8">
        <v>540022</v>
      </c>
      <c r="B862" s="8" t="s">
        <v>3310</v>
      </c>
      <c r="C862" s="8" t="s">
        <v>3311</v>
      </c>
      <c r="D862" s="8" t="s">
        <v>21</v>
      </c>
      <c r="E862" s="9">
        <v>3</v>
      </c>
      <c r="F862" s="8" t="s">
        <v>3338</v>
      </c>
      <c r="G862" s="8" t="s">
        <v>3339</v>
      </c>
      <c r="H862" s="8" t="s">
        <v>3340</v>
      </c>
      <c r="I862" s="8" t="s">
        <v>3341</v>
      </c>
      <c r="J862" s="8" t="s">
        <v>26</v>
      </c>
      <c r="K862" s="9" t="s">
        <v>27</v>
      </c>
      <c r="L862" s="10">
        <v>161708</v>
      </c>
      <c r="M862" s="8" t="s">
        <v>46</v>
      </c>
      <c r="N862" s="8" t="s">
        <v>29</v>
      </c>
      <c r="O862" s="9" t="s">
        <v>30</v>
      </c>
      <c r="P862" s="11" t="s">
        <v>31</v>
      </c>
      <c r="Q862" s="9"/>
      <c r="R862" s="9">
        <v>0</v>
      </c>
      <c r="S862" s="12">
        <v>0</v>
      </c>
    </row>
    <row r="863" spans="1:19" hidden="1" x14ac:dyDescent="0.25">
      <c r="A863" s="8">
        <v>540022</v>
      </c>
      <c r="B863" s="8" t="s">
        <v>3310</v>
      </c>
      <c r="C863" s="8" t="s">
        <v>3311</v>
      </c>
      <c r="D863" s="8" t="s">
        <v>21</v>
      </c>
      <c r="E863" s="9">
        <v>3</v>
      </c>
      <c r="F863" s="8" t="s">
        <v>3342</v>
      </c>
      <c r="G863" s="8" t="s">
        <v>3343</v>
      </c>
      <c r="H863" s="8" t="s">
        <v>3344</v>
      </c>
      <c r="I863" s="8" t="s">
        <v>3345</v>
      </c>
      <c r="J863" s="8" t="s">
        <v>26</v>
      </c>
      <c r="K863" s="9" t="s">
        <v>27</v>
      </c>
      <c r="L863" s="10">
        <v>15100</v>
      </c>
      <c r="M863" s="8" t="s">
        <v>96</v>
      </c>
      <c r="N863" s="8" t="s">
        <v>29</v>
      </c>
      <c r="O863" s="9" t="s">
        <v>30</v>
      </c>
      <c r="P863" s="11" t="s">
        <v>31</v>
      </c>
      <c r="Q863" s="9"/>
      <c r="R863" s="9">
        <v>0</v>
      </c>
      <c r="S863" s="12">
        <v>0</v>
      </c>
    </row>
    <row r="864" spans="1:19" hidden="1" x14ac:dyDescent="0.25">
      <c r="A864" s="8">
        <v>540023</v>
      </c>
      <c r="B864" s="8" t="s">
        <v>3346</v>
      </c>
      <c r="C864" s="8" t="s">
        <v>3311</v>
      </c>
      <c r="D864" s="8" t="s">
        <v>33</v>
      </c>
      <c r="E864" s="9">
        <v>3</v>
      </c>
      <c r="F864" s="8" t="s">
        <v>3347</v>
      </c>
      <c r="G864" s="8" t="s">
        <v>3348</v>
      </c>
      <c r="H864" s="8" t="s">
        <v>3349</v>
      </c>
      <c r="I864" s="8" t="s">
        <v>3350</v>
      </c>
      <c r="J864" s="8" t="s">
        <v>90</v>
      </c>
      <c r="K864" s="9" t="s">
        <v>309</v>
      </c>
      <c r="L864" s="10">
        <v>438200</v>
      </c>
      <c r="M864" s="8" t="s">
        <v>96</v>
      </c>
      <c r="N864" s="8" t="s">
        <v>29</v>
      </c>
      <c r="O864" s="9" t="s">
        <v>30</v>
      </c>
      <c r="P864" s="11" t="s">
        <v>31</v>
      </c>
      <c r="Q864" s="9" t="s">
        <v>161</v>
      </c>
      <c r="R864" s="9">
        <v>0</v>
      </c>
      <c r="S864" s="12">
        <v>0</v>
      </c>
    </row>
    <row r="865" spans="1:19" hidden="1" x14ac:dyDescent="0.25">
      <c r="A865" s="8">
        <v>540023</v>
      </c>
      <c r="B865" s="8" t="s">
        <v>3346</v>
      </c>
      <c r="C865" s="8" t="s">
        <v>3311</v>
      </c>
      <c r="D865" s="8" t="s">
        <v>33</v>
      </c>
      <c r="E865" s="9">
        <v>3</v>
      </c>
      <c r="F865" s="8" t="s">
        <v>3351</v>
      </c>
      <c r="G865" s="8" t="s">
        <v>3352</v>
      </c>
      <c r="H865" s="8" t="s">
        <v>3353</v>
      </c>
      <c r="I865" s="8" t="s">
        <v>3354</v>
      </c>
      <c r="J865" s="8" t="s">
        <v>26</v>
      </c>
      <c r="K865" s="9" t="s">
        <v>91</v>
      </c>
      <c r="L865" s="10">
        <v>109200</v>
      </c>
      <c r="M865" s="8" t="s">
        <v>96</v>
      </c>
      <c r="N865" s="8" t="s">
        <v>47</v>
      </c>
      <c r="O865" s="9" t="s">
        <v>30</v>
      </c>
      <c r="P865" s="11" t="s">
        <v>31</v>
      </c>
      <c r="Q865" s="9"/>
      <c r="R865" s="9">
        <v>1.2</v>
      </c>
      <c r="S865" s="12">
        <v>1.2E-2</v>
      </c>
    </row>
    <row r="866" spans="1:19" hidden="1" x14ac:dyDescent="0.25">
      <c r="A866" s="8">
        <v>540022</v>
      </c>
      <c r="B866" s="8" t="s">
        <v>3310</v>
      </c>
      <c r="C866" s="8" t="s">
        <v>3311</v>
      </c>
      <c r="D866" s="8" t="s">
        <v>21</v>
      </c>
      <c r="E866" s="9">
        <v>3</v>
      </c>
      <c r="F866" s="8" t="s">
        <v>3355</v>
      </c>
      <c r="G866" s="8" t="s">
        <v>3356</v>
      </c>
      <c r="H866" s="8" t="s">
        <v>3357</v>
      </c>
      <c r="I866" s="8" t="s">
        <v>3358</v>
      </c>
      <c r="J866" s="8" t="s">
        <v>26</v>
      </c>
      <c r="K866" s="9" t="s">
        <v>27</v>
      </c>
      <c r="L866" s="10">
        <v>573160</v>
      </c>
      <c r="M866" s="8" t="s">
        <v>28</v>
      </c>
      <c r="N866" s="8" t="s">
        <v>29</v>
      </c>
      <c r="O866" s="9" t="s">
        <v>30</v>
      </c>
      <c r="P866" s="11" t="s">
        <v>31</v>
      </c>
      <c r="Q866" s="9"/>
      <c r="R866" s="9">
        <v>0</v>
      </c>
      <c r="S866" s="12">
        <v>0</v>
      </c>
    </row>
    <row r="867" spans="1:19" hidden="1" x14ac:dyDescent="0.25">
      <c r="A867" s="8">
        <v>540022</v>
      </c>
      <c r="B867" s="8" t="s">
        <v>3310</v>
      </c>
      <c r="C867" s="8" t="s">
        <v>3311</v>
      </c>
      <c r="D867" s="8" t="s">
        <v>21</v>
      </c>
      <c r="E867" s="9">
        <v>3</v>
      </c>
      <c r="F867" s="8" t="s">
        <v>3359</v>
      </c>
      <c r="G867" s="8" t="s">
        <v>3360</v>
      </c>
      <c r="H867" s="8" t="s">
        <v>3361</v>
      </c>
      <c r="I867" s="8" t="s">
        <v>3362</v>
      </c>
      <c r="J867" s="8" t="s">
        <v>26</v>
      </c>
      <c r="K867" s="9" t="s">
        <v>27</v>
      </c>
      <c r="L867" s="10">
        <v>194150</v>
      </c>
      <c r="M867" s="8" t="s">
        <v>28</v>
      </c>
      <c r="N867" s="8" t="s">
        <v>29</v>
      </c>
      <c r="O867" s="9" t="s">
        <v>30</v>
      </c>
      <c r="P867" s="11" t="s">
        <v>31</v>
      </c>
      <c r="Q867" s="9"/>
      <c r="R867" s="9">
        <v>0</v>
      </c>
      <c r="S867" s="12">
        <v>0</v>
      </c>
    </row>
    <row r="868" spans="1:19" hidden="1" x14ac:dyDescent="0.25">
      <c r="A868" s="8">
        <v>540022</v>
      </c>
      <c r="B868" s="8" t="s">
        <v>3310</v>
      </c>
      <c r="C868" s="8" t="s">
        <v>3311</v>
      </c>
      <c r="D868" s="8" t="s">
        <v>21</v>
      </c>
      <c r="E868" s="9">
        <v>3</v>
      </c>
      <c r="F868" s="8" t="s">
        <v>3363</v>
      </c>
      <c r="G868" s="8" t="s">
        <v>3364</v>
      </c>
      <c r="H868" s="8" t="s">
        <v>3365</v>
      </c>
      <c r="I868" s="8" t="s">
        <v>3366</v>
      </c>
      <c r="J868" s="8" t="s">
        <v>26</v>
      </c>
      <c r="K868" s="9" t="s">
        <v>27</v>
      </c>
      <c r="L868" s="10">
        <v>79680</v>
      </c>
      <c r="M868" s="8" t="s">
        <v>28</v>
      </c>
      <c r="N868" s="8" t="s">
        <v>29</v>
      </c>
      <c r="O868" s="9" t="s">
        <v>30</v>
      </c>
      <c r="P868" s="11" t="s">
        <v>31</v>
      </c>
      <c r="Q868" s="9"/>
      <c r="R868" s="9">
        <v>0</v>
      </c>
      <c r="S868" s="12">
        <v>0</v>
      </c>
    </row>
    <row r="869" spans="1:19" hidden="1" x14ac:dyDescent="0.25">
      <c r="A869" s="8">
        <v>540022</v>
      </c>
      <c r="B869" s="8" t="s">
        <v>3310</v>
      </c>
      <c r="C869" s="8" t="s">
        <v>3311</v>
      </c>
      <c r="D869" s="8" t="s">
        <v>21</v>
      </c>
      <c r="E869" s="9">
        <v>3</v>
      </c>
      <c r="F869" s="8" t="s">
        <v>1820</v>
      </c>
      <c r="G869" s="8" t="s">
        <v>3367</v>
      </c>
      <c r="H869" s="8" t="s">
        <v>3368</v>
      </c>
      <c r="I869" s="8" t="s">
        <v>3369</v>
      </c>
      <c r="J869" s="8" t="s">
        <v>26</v>
      </c>
      <c r="K869" s="9" t="s">
        <v>27</v>
      </c>
      <c r="L869" s="10">
        <v>101960</v>
      </c>
      <c r="M869" s="8" t="s">
        <v>28</v>
      </c>
      <c r="N869" s="8" t="s">
        <v>29</v>
      </c>
      <c r="O869" s="9" t="s">
        <v>30</v>
      </c>
      <c r="P869" s="11" t="s">
        <v>31</v>
      </c>
      <c r="Q869" s="9"/>
      <c r="R869" s="9">
        <v>0</v>
      </c>
      <c r="S869" s="12">
        <v>0</v>
      </c>
    </row>
    <row r="870" spans="1:19" hidden="1" x14ac:dyDescent="0.25">
      <c r="A870" s="8">
        <v>540022</v>
      </c>
      <c r="B870" s="8" t="s">
        <v>3310</v>
      </c>
      <c r="C870" s="8" t="s">
        <v>3311</v>
      </c>
      <c r="D870" s="8" t="s">
        <v>21</v>
      </c>
      <c r="E870" s="9">
        <v>3</v>
      </c>
      <c r="F870" s="8" t="s">
        <v>3370</v>
      </c>
      <c r="G870" s="8" t="s">
        <v>3371</v>
      </c>
      <c r="H870" s="8" t="s">
        <v>3372</v>
      </c>
      <c r="I870" s="8" t="s">
        <v>3373</v>
      </c>
      <c r="J870" s="8" t="s">
        <v>26</v>
      </c>
      <c r="K870" s="9" t="s">
        <v>27</v>
      </c>
      <c r="L870" s="10">
        <v>97080</v>
      </c>
      <c r="M870" s="8" t="s">
        <v>28</v>
      </c>
      <c r="N870" s="8" t="s">
        <v>29</v>
      </c>
      <c r="O870" s="9" t="s">
        <v>30</v>
      </c>
      <c r="P870" s="11" t="s">
        <v>31</v>
      </c>
      <c r="Q870" s="9"/>
      <c r="R870" s="9">
        <v>0</v>
      </c>
      <c r="S870" s="12">
        <v>0</v>
      </c>
    </row>
    <row r="871" spans="1:19" hidden="1" x14ac:dyDescent="0.25">
      <c r="A871" s="8">
        <v>540022</v>
      </c>
      <c r="B871" s="8" t="s">
        <v>3310</v>
      </c>
      <c r="C871" s="8" t="s">
        <v>3311</v>
      </c>
      <c r="D871" s="8" t="s">
        <v>21</v>
      </c>
      <c r="E871" s="9">
        <v>3</v>
      </c>
      <c r="F871" s="8" t="s">
        <v>3374</v>
      </c>
      <c r="G871" s="8" t="s">
        <v>3375</v>
      </c>
      <c r="H871" s="8" t="s">
        <v>3376</v>
      </c>
      <c r="I871" s="8" t="s">
        <v>3377</v>
      </c>
      <c r="J871" s="8" t="s">
        <v>26</v>
      </c>
      <c r="K871" s="9" t="s">
        <v>27</v>
      </c>
      <c r="L871" s="10">
        <v>201000</v>
      </c>
      <c r="M871" s="8" t="s">
        <v>28</v>
      </c>
      <c r="N871" s="8" t="s">
        <v>29</v>
      </c>
      <c r="O871" s="9" t="s">
        <v>30</v>
      </c>
      <c r="P871" s="11" t="s">
        <v>31</v>
      </c>
      <c r="Q871" s="9"/>
      <c r="R871" s="9">
        <v>0</v>
      </c>
      <c r="S871" s="12">
        <v>0</v>
      </c>
    </row>
    <row r="872" spans="1:19" hidden="1" x14ac:dyDescent="0.25">
      <c r="A872" s="8">
        <v>540007</v>
      </c>
      <c r="B872" s="8" t="s">
        <v>3378</v>
      </c>
      <c r="C872" s="8" t="s">
        <v>3379</v>
      </c>
      <c r="D872" s="8" t="s">
        <v>21</v>
      </c>
      <c r="E872" s="9">
        <v>3</v>
      </c>
      <c r="F872" s="8" t="s">
        <v>3380</v>
      </c>
      <c r="G872" s="8" t="s">
        <v>3381</v>
      </c>
      <c r="H872" s="8" t="s">
        <v>3382</v>
      </c>
      <c r="I872" s="8" t="s">
        <v>3383</v>
      </c>
      <c r="J872" s="8" t="s">
        <v>26</v>
      </c>
      <c r="K872" s="9" t="s">
        <v>27</v>
      </c>
      <c r="L872" s="10">
        <v>295220</v>
      </c>
      <c r="M872" s="8" t="s">
        <v>28</v>
      </c>
      <c r="N872" s="8" t="s">
        <v>29</v>
      </c>
      <c r="O872" s="9" t="s">
        <v>153</v>
      </c>
      <c r="P872" s="11" t="s">
        <v>31</v>
      </c>
      <c r="Q872" s="9"/>
      <c r="R872" s="9">
        <v>10.3</v>
      </c>
      <c r="S872" s="12">
        <v>0.156</v>
      </c>
    </row>
    <row r="873" spans="1:19" hidden="1" x14ac:dyDescent="0.25">
      <c r="A873" s="8">
        <v>540007</v>
      </c>
      <c r="B873" s="8" t="s">
        <v>3378</v>
      </c>
      <c r="C873" s="8" t="s">
        <v>3379</v>
      </c>
      <c r="D873" s="8" t="s">
        <v>21</v>
      </c>
      <c r="E873" s="9">
        <v>3</v>
      </c>
      <c r="F873" s="8" t="s">
        <v>3384</v>
      </c>
      <c r="G873" s="8" t="s">
        <v>3385</v>
      </c>
      <c r="H873" s="8" t="s">
        <v>3386</v>
      </c>
      <c r="I873" s="8" t="s">
        <v>3387</v>
      </c>
      <c r="J873" s="8" t="s">
        <v>26</v>
      </c>
      <c r="K873" s="9" t="s">
        <v>27</v>
      </c>
      <c r="L873" s="10">
        <v>34500</v>
      </c>
      <c r="M873" s="8" t="s">
        <v>96</v>
      </c>
      <c r="N873" s="8" t="s">
        <v>29</v>
      </c>
      <c r="O873" s="9" t="s">
        <v>30</v>
      </c>
      <c r="P873" s="11" t="s">
        <v>31</v>
      </c>
      <c r="Q873" s="9"/>
      <c r="R873" s="9">
        <v>2.6</v>
      </c>
      <c r="S873" s="12">
        <v>0.106</v>
      </c>
    </row>
    <row r="874" spans="1:19" hidden="1" x14ac:dyDescent="0.25">
      <c r="A874" s="8">
        <v>540007</v>
      </c>
      <c r="B874" s="8" t="s">
        <v>3378</v>
      </c>
      <c r="C874" s="8" t="s">
        <v>3379</v>
      </c>
      <c r="D874" s="8" t="s">
        <v>21</v>
      </c>
      <c r="E874" s="9">
        <v>3</v>
      </c>
      <c r="F874" s="8" t="s">
        <v>3388</v>
      </c>
      <c r="G874" s="8" t="s">
        <v>3389</v>
      </c>
      <c r="H874" s="8" t="s">
        <v>3390</v>
      </c>
      <c r="I874" s="8" t="s">
        <v>3391</v>
      </c>
      <c r="J874" s="8" t="s">
        <v>26</v>
      </c>
      <c r="K874" s="9" t="s">
        <v>27</v>
      </c>
      <c r="L874" s="10">
        <v>88500</v>
      </c>
      <c r="M874" s="8" t="s">
        <v>96</v>
      </c>
      <c r="N874" s="8" t="s">
        <v>29</v>
      </c>
      <c r="O874" s="9" t="s">
        <v>30</v>
      </c>
      <c r="P874" s="11" t="s">
        <v>31</v>
      </c>
      <c r="Q874" s="9"/>
      <c r="R874" s="9">
        <v>0.1</v>
      </c>
      <c r="S874" s="12">
        <v>0</v>
      </c>
    </row>
    <row r="875" spans="1:19" hidden="1" x14ac:dyDescent="0.25">
      <c r="A875" s="8">
        <v>540007</v>
      </c>
      <c r="B875" s="8" t="s">
        <v>3378</v>
      </c>
      <c r="C875" s="8" t="s">
        <v>3379</v>
      </c>
      <c r="D875" s="8" t="s">
        <v>21</v>
      </c>
      <c r="E875" s="9">
        <v>3</v>
      </c>
      <c r="F875" s="8" t="s">
        <v>3392</v>
      </c>
      <c r="G875" s="8" t="s">
        <v>3393</v>
      </c>
      <c r="H875" s="8" t="s">
        <v>3394</v>
      </c>
      <c r="I875" s="8" t="s">
        <v>3395</v>
      </c>
      <c r="J875" s="8" t="s">
        <v>26</v>
      </c>
      <c r="K875" s="9" t="s">
        <v>27</v>
      </c>
      <c r="L875" s="10">
        <v>86900</v>
      </c>
      <c r="M875" s="8" t="s">
        <v>96</v>
      </c>
      <c r="N875" s="8" t="s">
        <v>29</v>
      </c>
      <c r="O875" s="9" t="s">
        <v>153</v>
      </c>
      <c r="P875" s="11" t="s">
        <v>31</v>
      </c>
      <c r="Q875" s="9"/>
      <c r="R875" s="9">
        <v>1.8</v>
      </c>
      <c r="S875" s="12">
        <v>0.08</v>
      </c>
    </row>
    <row r="876" spans="1:19" hidden="1" x14ac:dyDescent="0.25">
      <c r="A876" s="8">
        <v>540007</v>
      </c>
      <c r="B876" s="8" t="s">
        <v>3378</v>
      </c>
      <c r="C876" s="8" t="s">
        <v>3379</v>
      </c>
      <c r="D876" s="8" t="s">
        <v>21</v>
      </c>
      <c r="E876" s="9">
        <v>3</v>
      </c>
      <c r="F876" s="8" t="s">
        <v>3396</v>
      </c>
      <c r="G876" s="8" t="s">
        <v>3397</v>
      </c>
      <c r="H876" s="8" t="s">
        <v>3398</v>
      </c>
      <c r="I876" s="8" t="s">
        <v>3399</v>
      </c>
      <c r="J876" s="8" t="s">
        <v>26</v>
      </c>
      <c r="K876" s="9" t="s">
        <v>27</v>
      </c>
      <c r="L876" s="10">
        <v>123100</v>
      </c>
      <c r="M876" s="8" t="s">
        <v>96</v>
      </c>
      <c r="N876" s="8" t="s">
        <v>29</v>
      </c>
      <c r="O876" s="9" t="s">
        <v>30</v>
      </c>
      <c r="P876" s="11" t="s">
        <v>31</v>
      </c>
      <c r="Q876" s="9"/>
      <c r="R876" s="9">
        <v>6.5</v>
      </c>
      <c r="S876" s="12">
        <v>0.125</v>
      </c>
    </row>
    <row r="877" spans="1:19" hidden="1" x14ac:dyDescent="0.25">
      <c r="A877" s="8">
        <v>540007</v>
      </c>
      <c r="B877" s="8" t="s">
        <v>3378</v>
      </c>
      <c r="C877" s="8" t="s">
        <v>3379</v>
      </c>
      <c r="D877" s="8" t="s">
        <v>21</v>
      </c>
      <c r="E877" s="9">
        <v>3</v>
      </c>
      <c r="F877" s="8" t="s">
        <v>3400</v>
      </c>
      <c r="G877" s="8" t="s">
        <v>3401</v>
      </c>
      <c r="H877" s="8" t="s">
        <v>3402</v>
      </c>
      <c r="I877" s="8" t="s">
        <v>3403</v>
      </c>
      <c r="J877" s="8" t="s">
        <v>26</v>
      </c>
      <c r="K877" s="9" t="s">
        <v>27</v>
      </c>
      <c r="L877" s="10">
        <v>154700</v>
      </c>
      <c r="M877" s="8" t="s">
        <v>96</v>
      </c>
      <c r="N877" s="8" t="s">
        <v>29</v>
      </c>
      <c r="O877" s="9" t="s">
        <v>30</v>
      </c>
      <c r="P877" s="11" t="s">
        <v>31</v>
      </c>
      <c r="Q877" s="9"/>
      <c r="R877" s="9">
        <v>0</v>
      </c>
      <c r="S877" s="12">
        <v>0</v>
      </c>
    </row>
    <row r="878" spans="1:19" hidden="1" x14ac:dyDescent="0.25">
      <c r="A878" s="8">
        <v>540007</v>
      </c>
      <c r="B878" s="8" t="s">
        <v>3378</v>
      </c>
      <c r="C878" s="8" t="s">
        <v>3379</v>
      </c>
      <c r="D878" s="8" t="s">
        <v>21</v>
      </c>
      <c r="E878" s="9">
        <v>3</v>
      </c>
      <c r="F878" s="8" t="s">
        <v>3404</v>
      </c>
      <c r="G878" s="8" t="s">
        <v>3405</v>
      </c>
      <c r="H878" s="8" t="s">
        <v>3406</v>
      </c>
      <c r="I878" s="8" t="s">
        <v>3407</v>
      </c>
      <c r="J878" s="8" t="s">
        <v>26</v>
      </c>
      <c r="K878" s="9" t="s">
        <v>27</v>
      </c>
      <c r="L878" s="10">
        <v>164500</v>
      </c>
      <c r="M878" s="8" t="s">
        <v>28</v>
      </c>
      <c r="N878" s="8" t="s">
        <v>29</v>
      </c>
      <c r="O878" s="9" t="s">
        <v>30</v>
      </c>
      <c r="P878" s="11" t="s">
        <v>31</v>
      </c>
      <c r="Q878" s="9"/>
      <c r="R878" s="9">
        <v>2.4</v>
      </c>
      <c r="S878" s="12">
        <v>0.104</v>
      </c>
    </row>
    <row r="879" spans="1:19" hidden="1" x14ac:dyDescent="0.25">
      <c r="A879" s="8">
        <v>540007</v>
      </c>
      <c r="B879" s="8" t="s">
        <v>3378</v>
      </c>
      <c r="C879" s="8" t="s">
        <v>3379</v>
      </c>
      <c r="D879" s="8" t="s">
        <v>21</v>
      </c>
      <c r="E879" s="9">
        <v>3</v>
      </c>
      <c r="F879" s="8" t="s">
        <v>3272</v>
      </c>
      <c r="G879" s="8" t="s">
        <v>3408</v>
      </c>
      <c r="H879" s="8" t="s">
        <v>3409</v>
      </c>
      <c r="I879" s="8" t="s">
        <v>3410</v>
      </c>
      <c r="J879" s="8" t="s">
        <v>26</v>
      </c>
      <c r="K879" s="9" t="s">
        <v>27</v>
      </c>
      <c r="L879" s="10">
        <v>169260</v>
      </c>
      <c r="M879" s="8" t="s">
        <v>28</v>
      </c>
      <c r="N879" s="8" t="s">
        <v>29</v>
      </c>
      <c r="O879" s="9" t="s">
        <v>30</v>
      </c>
      <c r="P879" s="11" t="s">
        <v>31</v>
      </c>
      <c r="Q879" s="9"/>
      <c r="R879" s="9">
        <v>0</v>
      </c>
      <c r="S879" s="12">
        <v>0</v>
      </c>
    </row>
    <row r="880" spans="1:19" hidden="1" x14ac:dyDescent="0.25">
      <c r="A880" s="8">
        <v>540007</v>
      </c>
      <c r="B880" s="8" t="s">
        <v>3378</v>
      </c>
      <c r="C880" s="8" t="s">
        <v>3379</v>
      </c>
      <c r="D880" s="8" t="s">
        <v>21</v>
      </c>
      <c r="E880" s="9">
        <v>3</v>
      </c>
      <c r="F880" s="8" t="s">
        <v>1804</v>
      </c>
      <c r="G880" s="8" t="s">
        <v>3411</v>
      </c>
      <c r="H880" s="8" t="s">
        <v>3412</v>
      </c>
      <c r="I880" s="8" t="s">
        <v>3413</v>
      </c>
      <c r="J880" s="8" t="s">
        <v>26</v>
      </c>
      <c r="K880" s="9" t="s">
        <v>27</v>
      </c>
      <c r="L880" s="10">
        <v>54800</v>
      </c>
      <c r="M880" s="8" t="s">
        <v>96</v>
      </c>
      <c r="N880" s="8" t="s">
        <v>29</v>
      </c>
      <c r="O880" s="9" t="s">
        <v>30</v>
      </c>
      <c r="P880" s="11" t="s">
        <v>31</v>
      </c>
      <c r="Q880" s="9"/>
      <c r="R880" s="9">
        <v>3.2</v>
      </c>
      <c r="S880" s="12">
        <v>0.11</v>
      </c>
    </row>
    <row r="881" spans="1:19" hidden="1" x14ac:dyDescent="0.25">
      <c r="A881" s="8">
        <v>540007</v>
      </c>
      <c r="B881" s="8" t="s">
        <v>3378</v>
      </c>
      <c r="C881" s="8" t="s">
        <v>3379</v>
      </c>
      <c r="D881" s="8" t="s">
        <v>21</v>
      </c>
      <c r="E881" s="9">
        <v>3</v>
      </c>
      <c r="F881" s="8" t="s">
        <v>3414</v>
      </c>
      <c r="G881" s="8" t="s">
        <v>3415</v>
      </c>
      <c r="H881" s="8" t="s">
        <v>3416</v>
      </c>
      <c r="I881" s="8" t="s">
        <v>3417</v>
      </c>
      <c r="J881" s="8" t="s">
        <v>26</v>
      </c>
      <c r="K881" s="9" t="s">
        <v>27</v>
      </c>
      <c r="L881" s="10">
        <v>77300</v>
      </c>
      <c r="M881" s="8" t="s">
        <v>96</v>
      </c>
      <c r="N881" s="8" t="s">
        <v>29</v>
      </c>
      <c r="O881" s="9" t="s">
        <v>30</v>
      </c>
      <c r="P881" s="11" t="s">
        <v>31</v>
      </c>
      <c r="Q881" s="9"/>
      <c r="R881" s="9">
        <v>2.9</v>
      </c>
      <c r="S881" s="12">
        <v>0.109</v>
      </c>
    </row>
    <row r="882" spans="1:19" hidden="1" x14ac:dyDescent="0.25">
      <c r="A882" s="8">
        <v>540229</v>
      </c>
      <c r="B882" s="8" t="s">
        <v>3418</v>
      </c>
      <c r="C882" s="8" t="s">
        <v>3379</v>
      </c>
      <c r="D882" s="8" t="s">
        <v>33</v>
      </c>
      <c r="E882" s="9">
        <v>3</v>
      </c>
      <c r="F882" s="8" t="s">
        <v>3419</v>
      </c>
      <c r="G882" s="8" t="s">
        <v>3420</v>
      </c>
      <c r="H882" s="8" t="s">
        <v>3421</v>
      </c>
      <c r="I882" s="8" t="s">
        <v>3422</v>
      </c>
      <c r="J882" s="8" t="s">
        <v>26</v>
      </c>
      <c r="K882" s="9" t="s">
        <v>27</v>
      </c>
      <c r="L882" s="10">
        <v>593450</v>
      </c>
      <c r="M882" s="8" t="s">
        <v>28</v>
      </c>
      <c r="N882" s="8" t="s">
        <v>29</v>
      </c>
      <c r="O882" s="9" t="s">
        <v>30</v>
      </c>
      <c r="P882" s="11" t="s">
        <v>31</v>
      </c>
      <c r="Q882" s="9"/>
      <c r="R882" s="9">
        <v>0</v>
      </c>
      <c r="S882" s="12">
        <v>0</v>
      </c>
    </row>
    <row r="883" spans="1:19" hidden="1" x14ac:dyDescent="0.25">
      <c r="A883" s="8">
        <v>540007</v>
      </c>
      <c r="B883" s="8" t="s">
        <v>3378</v>
      </c>
      <c r="C883" s="8" t="s">
        <v>3379</v>
      </c>
      <c r="D883" s="8" t="s">
        <v>21</v>
      </c>
      <c r="E883" s="9">
        <v>3</v>
      </c>
      <c r="F883" s="8" t="s">
        <v>3423</v>
      </c>
      <c r="G883" s="8" t="s">
        <v>3424</v>
      </c>
      <c r="H883" s="8" t="s">
        <v>3425</v>
      </c>
      <c r="I883" s="8" t="s">
        <v>3426</v>
      </c>
      <c r="J883" s="8" t="s">
        <v>26</v>
      </c>
      <c r="K883" s="9" t="s">
        <v>27</v>
      </c>
      <c r="L883" s="10">
        <v>184040</v>
      </c>
      <c r="M883" s="8" t="s">
        <v>28</v>
      </c>
      <c r="N883" s="8" t="s">
        <v>47</v>
      </c>
      <c r="O883" s="9" t="s">
        <v>30</v>
      </c>
      <c r="P883" s="11" t="s">
        <v>31</v>
      </c>
      <c r="Q883" s="9"/>
      <c r="R883" s="9">
        <v>0.1</v>
      </c>
      <c r="S883" s="12">
        <v>0</v>
      </c>
    </row>
    <row r="884" spans="1:19" hidden="1" x14ac:dyDescent="0.25">
      <c r="A884" s="8">
        <v>540007</v>
      </c>
      <c r="B884" s="8" t="s">
        <v>3378</v>
      </c>
      <c r="C884" s="8" t="s">
        <v>3379</v>
      </c>
      <c r="D884" s="8" t="s">
        <v>21</v>
      </c>
      <c r="E884" s="9">
        <v>3</v>
      </c>
      <c r="F884" s="8" t="s">
        <v>3427</v>
      </c>
      <c r="G884" s="8" t="s">
        <v>3428</v>
      </c>
      <c r="H884" s="8" t="s">
        <v>3429</v>
      </c>
      <c r="I884" s="8" t="s">
        <v>3430</v>
      </c>
      <c r="J884" s="8" t="s">
        <v>26</v>
      </c>
      <c r="K884" s="9" t="s">
        <v>27</v>
      </c>
      <c r="L884" s="10">
        <v>281400</v>
      </c>
      <c r="M884" s="8" t="s">
        <v>96</v>
      </c>
      <c r="N884" s="8" t="s">
        <v>29</v>
      </c>
      <c r="O884" s="9" t="s">
        <v>30</v>
      </c>
      <c r="P884" s="11" t="s">
        <v>31</v>
      </c>
      <c r="Q884" s="9"/>
      <c r="R884" s="9">
        <v>0</v>
      </c>
      <c r="S884" s="12">
        <v>0</v>
      </c>
    </row>
    <row r="885" spans="1:19" hidden="1" x14ac:dyDescent="0.25">
      <c r="A885" s="8">
        <v>540008</v>
      </c>
      <c r="B885" s="8" t="s">
        <v>3431</v>
      </c>
      <c r="C885" s="8" t="s">
        <v>3379</v>
      </c>
      <c r="D885" s="8" t="s">
        <v>33</v>
      </c>
      <c r="E885" s="9">
        <v>3</v>
      </c>
      <c r="F885" s="8" t="s">
        <v>3432</v>
      </c>
      <c r="G885" s="8" t="s">
        <v>3433</v>
      </c>
      <c r="H885" s="8" t="s">
        <v>3434</v>
      </c>
      <c r="I885" s="8" t="s">
        <v>3435</v>
      </c>
      <c r="J885" s="8" t="s">
        <v>26</v>
      </c>
      <c r="K885" s="9" t="s">
        <v>27</v>
      </c>
      <c r="L885" s="10">
        <v>219400</v>
      </c>
      <c r="M885" s="8" t="s">
        <v>96</v>
      </c>
      <c r="N885" s="8" t="s">
        <v>29</v>
      </c>
      <c r="O885" s="9" t="s">
        <v>30</v>
      </c>
      <c r="P885" s="11" t="s">
        <v>31</v>
      </c>
      <c r="Q885" s="9"/>
      <c r="R885" s="9">
        <v>9.1</v>
      </c>
      <c r="S885" s="12">
        <v>0.14099999999999999</v>
      </c>
    </row>
    <row r="886" spans="1:19" hidden="1" x14ac:dyDescent="0.25">
      <c r="A886" s="8">
        <v>540007</v>
      </c>
      <c r="B886" s="8" t="s">
        <v>3378</v>
      </c>
      <c r="C886" s="8" t="s">
        <v>3379</v>
      </c>
      <c r="D886" s="8" t="s">
        <v>21</v>
      </c>
      <c r="E886" s="9">
        <v>3</v>
      </c>
      <c r="F886" s="8" t="s">
        <v>3436</v>
      </c>
      <c r="G886" s="8" t="s">
        <v>3437</v>
      </c>
      <c r="H886" s="8" t="s">
        <v>3438</v>
      </c>
      <c r="I886" s="8" t="s">
        <v>3439</v>
      </c>
      <c r="J886" s="8" t="s">
        <v>26</v>
      </c>
      <c r="K886" s="9" t="s">
        <v>27</v>
      </c>
      <c r="L886" s="10">
        <v>51300</v>
      </c>
      <c r="M886" s="8" t="s">
        <v>96</v>
      </c>
      <c r="N886" s="8" t="s">
        <v>29</v>
      </c>
      <c r="O886" s="9" t="s">
        <v>30</v>
      </c>
      <c r="P886" s="11" t="s">
        <v>31</v>
      </c>
      <c r="Q886" s="9"/>
      <c r="R886" s="9">
        <v>2.1</v>
      </c>
      <c r="S886" s="12">
        <v>0.10100000000000001</v>
      </c>
    </row>
    <row r="887" spans="1:19" hidden="1" x14ac:dyDescent="0.25">
      <c r="A887" s="8">
        <v>540007</v>
      </c>
      <c r="B887" s="8" t="s">
        <v>3378</v>
      </c>
      <c r="C887" s="8" t="s">
        <v>3379</v>
      </c>
      <c r="D887" s="8" t="s">
        <v>21</v>
      </c>
      <c r="E887" s="9">
        <v>3</v>
      </c>
      <c r="F887" s="8" t="s">
        <v>3440</v>
      </c>
      <c r="G887" s="8" t="s">
        <v>3441</v>
      </c>
      <c r="H887" s="8" t="s">
        <v>3442</v>
      </c>
      <c r="I887" s="8" t="s">
        <v>3443</v>
      </c>
      <c r="J887" s="8" t="s">
        <v>26</v>
      </c>
      <c r="K887" s="9" t="s">
        <v>27</v>
      </c>
      <c r="L887" s="10">
        <v>29000</v>
      </c>
      <c r="M887" s="8" t="s">
        <v>96</v>
      </c>
      <c r="N887" s="8" t="s">
        <v>29</v>
      </c>
      <c r="O887" s="9" t="s">
        <v>30</v>
      </c>
      <c r="P887" s="11" t="s">
        <v>31</v>
      </c>
      <c r="Q887" s="9"/>
      <c r="R887" s="9">
        <v>3.2</v>
      </c>
      <c r="S887" s="12">
        <v>0.11</v>
      </c>
    </row>
    <row r="888" spans="1:19" hidden="1" x14ac:dyDescent="0.25">
      <c r="A888" s="8">
        <v>540230</v>
      </c>
      <c r="B888" s="8" t="s">
        <v>3444</v>
      </c>
      <c r="C888" s="8" t="s">
        <v>3379</v>
      </c>
      <c r="D888" s="8" t="s">
        <v>33</v>
      </c>
      <c r="E888" s="9">
        <v>3</v>
      </c>
      <c r="F888" s="8" t="s">
        <v>3445</v>
      </c>
      <c r="G888" s="8" t="s">
        <v>3446</v>
      </c>
      <c r="H888" s="8" t="s">
        <v>3447</v>
      </c>
      <c r="I888" s="8" t="s">
        <v>3448</v>
      </c>
      <c r="J888" s="8" t="s">
        <v>26</v>
      </c>
      <c r="K888" s="9" t="s">
        <v>27</v>
      </c>
      <c r="L888" s="10">
        <v>162000</v>
      </c>
      <c r="M888" s="8" t="s">
        <v>96</v>
      </c>
      <c r="N888" s="8" t="s">
        <v>29</v>
      </c>
      <c r="O888" s="9" t="s">
        <v>153</v>
      </c>
      <c r="P888" s="11" t="s">
        <v>31</v>
      </c>
      <c r="Q888" s="9"/>
      <c r="R888" s="9">
        <v>1</v>
      </c>
      <c r="S888" s="12">
        <v>1E-3</v>
      </c>
    </row>
    <row r="889" spans="1:19" hidden="1" x14ac:dyDescent="0.25">
      <c r="A889" s="8">
        <v>540230</v>
      </c>
      <c r="B889" s="8" t="s">
        <v>3444</v>
      </c>
      <c r="C889" s="8" t="s">
        <v>3379</v>
      </c>
      <c r="D889" s="8" t="s">
        <v>33</v>
      </c>
      <c r="E889" s="9">
        <v>3</v>
      </c>
      <c r="F889" s="8" t="s">
        <v>3449</v>
      </c>
      <c r="G889" s="8" t="s">
        <v>3450</v>
      </c>
      <c r="H889" s="8" t="s">
        <v>3451</v>
      </c>
      <c r="I889" s="8" t="s">
        <v>3452</v>
      </c>
      <c r="J889" s="8" t="s">
        <v>26</v>
      </c>
      <c r="K889" s="9" t="s">
        <v>27</v>
      </c>
      <c r="L889" s="10">
        <v>164000</v>
      </c>
      <c r="M889" s="8" t="s">
        <v>96</v>
      </c>
      <c r="N889" s="8" t="s">
        <v>29</v>
      </c>
      <c r="O889" s="9" t="s">
        <v>30</v>
      </c>
      <c r="P889" s="11" t="s">
        <v>31</v>
      </c>
      <c r="Q889" s="9"/>
      <c r="R889" s="9">
        <v>3.8</v>
      </c>
      <c r="S889" s="12">
        <v>0.11</v>
      </c>
    </row>
    <row r="890" spans="1:19" hidden="1" x14ac:dyDescent="0.25">
      <c r="A890" s="8">
        <v>540007</v>
      </c>
      <c r="B890" s="8" t="s">
        <v>3378</v>
      </c>
      <c r="C890" s="8" t="s">
        <v>3379</v>
      </c>
      <c r="D890" s="8" t="s">
        <v>21</v>
      </c>
      <c r="E890" s="9">
        <v>3</v>
      </c>
      <c r="F890" s="8" t="s">
        <v>3453</v>
      </c>
      <c r="G890" s="8" t="s">
        <v>3454</v>
      </c>
      <c r="H890" s="8" t="s">
        <v>3455</v>
      </c>
      <c r="I890" s="8" t="s">
        <v>3456</v>
      </c>
      <c r="J890" s="8" t="s">
        <v>90</v>
      </c>
      <c r="K890" s="9" t="s">
        <v>91</v>
      </c>
      <c r="L890" s="10">
        <v>4527900</v>
      </c>
      <c r="M890" s="8" t="s">
        <v>96</v>
      </c>
      <c r="N890" s="8" t="s">
        <v>29</v>
      </c>
      <c r="O890" s="9" t="s">
        <v>30</v>
      </c>
      <c r="P890" s="11" t="s">
        <v>31</v>
      </c>
      <c r="Q890" s="9" t="s">
        <v>178</v>
      </c>
      <c r="R890" s="9">
        <v>3</v>
      </c>
      <c r="S890" s="12">
        <v>8.2000000000000003E-2</v>
      </c>
    </row>
    <row r="891" spans="1:19" hidden="1" x14ac:dyDescent="0.25">
      <c r="A891" s="8">
        <v>540008</v>
      </c>
      <c r="B891" s="8" t="s">
        <v>3431</v>
      </c>
      <c r="C891" s="8" t="s">
        <v>3379</v>
      </c>
      <c r="D891" s="8" t="s">
        <v>33</v>
      </c>
      <c r="E891" s="9">
        <v>3</v>
      </c>
      <c r="F891" s="8" t="s">
        <v>3457</v>
      </c>
      <c r="G891" s="8" t="s">
        <v>3458</v>
      </c>
      <c r="H891" s="8" t="s">
        <v>3459</v>
      </c>
      <c r="I891" s="8" t="s">
        <v>3460</v>
      </c>
      <c r="J891" s="8" t="s">
        <v>90</v>
      </c>
      <c r="K891" s="9" t="s">
        <v>1446</v>
      </c>
      <c r="L891" s="10">
        <v>450300</v>
      </c>
      <c r="M891" s="8" t="s">
        <v>96</v>
      </c>
      <c r="N891" s="8" t="s">
        <v>29</v>
      </c>
      <c r="O891" s="9" t="s">
        <v>30</v>
      </c>
      <c r="P891" s="11" t="s">
        <v>31</v>
      </c>
      <c r="Q891" s="9" t="s">
        <v>161</v>
      </c>
      <c r="R891" s="9">
        <v>0</v>
      </c>
      <c r="S891" s="12">
        <v>0</v>
      </c>
    </row>
    <row r="892" spans="1:19" hidden="1" x14ac:dyDescent="0.25">
      <c r="A892" s="8">
        <v>540007</v>
      </c>
      <c r="B892" s="8" t="s">
        <v>3378</v>
      </c>
      <c r="C892" s="8" t="s">
        <v>3379</v>
      </c>
      <c r="D892" s="8" t="s">
        <v>21</v>
      </c>
      <c r="E892" s="9">
        <v>3</v>
      </c>
      <c r="F892" s="8" t="s">
        <v>3461</v>
      </c>
      <c r="G892" s="8" t="s">
        <v>3462</v>
      </c>
      <c r="H892" s="8" t="s">
        <v>3463</v>
      </c>
      <c r="I892" s="8" t="s">
        <v>3464</v>
      </c>
      <c r="J892" s="8" t="s">
        <v>26</v>
      </c>
      <c r="K892" s="9" t="s">
        <v>27</v>
      </c>
      <c r="L892" s="10">
        <v>53100</v>
      </c>
      <c r="M892" s="8" t="s">
        <v>96</v>
      </c>
      <c r="N892" s="8" t="s">
        <v>29</v>
      </c>
      <c r="O892" s="9" t="s">
        <v>153</v>
      </c>
      <c r="P892" s="11" t="s">
        <v>31</v>
      </c>
      <c r="Q892" s="9"/>
      <c r="R892" s="9">
        <v>2.2999999999999998</v>
      </c>
      <c r="S892" s="12">
        <v>0.10299999999999999</v>
      </c>
    </row>
    <row r="893" spans="1:19" hidden="1" x14ac:dyDescent="0.25">
      <c r="A893" s="8">
        <v>540007</v>
      </c>
      <c r="B893" s="8" t="s">
        <v>3378</v>
      </c>
      <c r="C893" s="8" t="s">
        <v>3379</v>
      </c>
      <c r="D893" s="8" t="s">
        <v>21</v>
      </c>
      <c r="E893" s="9">
        <v>3</v>
      </c>
      <c r="F893" s="8" t="s">
        <v>3465</v>
      </c>
      <c r="G893" s="8" t="s">
        <v>3466</v>
      </c>
      <c r="H893" s="8" t="s">
        <v>3467</v>
      </c>
      <c r="I893" s="8" t="s">
        <v>3468</v>
      </c>
      <c r="J893" s="8" t="s">
        <v>26</v>
      </c>
      <c r="K893" s="9" t="s">
        <v>27</v>
      </c>
      <c r="L893" s="10">
        <v>52100</v>
      </c>
      <c r="M893" s="8" t="s">
        <v>96</v>
      </c>
      <c r="N893" s="8" t="s">
        <v>47</v>
      </c>
      <c r="O893" s="9" t="s">
        <v>30</v>
      </c>
      <c r="P893" s="11" t="s">
        <v>31</v>
      </c>
      <c r="Q893" s="9"/>
      <c r="R893" s="9">
        <v>0.6</v>
      </c>
      <c r="S893" s="12">
        <v>0</v>
      </c>
    </row>
    <row r="894" spans="1:19" hidden="1" x14ac:dyDescent="0.25">
      <c r="A894" s="8">
        <v>540007</v>
      </c>
      <c r="B894" s="8" t="s">
        <v>3378</v>
      </c>
      <c r="C894" s="8" t="s">
        <v>3379</v>
      </c>
      <c r="D894" s="8" t="s">
        <v>21</v>
      </c>
      <c r="E894" s="9">
        <v>3</v>
      </c>
      <c r="F894" s="8" t="s">
        <v>3469</v>
      </c>
      <c r="G894" s="8" t="s">
        <v>3470</v>
      </c>
      <c r="H894" s="8" t="s">
        <v>3471</v>
      </c>
      <c r="I894" s="8" t="s">
        <v>3472</v>
      </c>
      <c r="J894" s="8" t="s">
        <v>26</v>
      </c>
      <c r="K894" s="9" t="s">
        <v>27</v>
      </c>
      <c r="L894" s="10">
        <v>43900</v>
      </c>
      <c r="M894" s="8" t="s">
        <v>96</v>
      </c>
      <c r="N894" s="8" t="s">
        <v>29</v>
      </c>
      <c r="O894" s="9" t="s">
        <v>153</v>
      </c>
      <c r="P894" s="11" t="s">
        <v>31</v>
      </c>
      <c r="Q894" s="9"/>
      <c r="R894" s="9">
        <v>4.4000000000000004</v>
      </c>
      <c r="S894" s="12">
        <v>0.114</v>
      </c>
    </row>
    <row r="895" spans="1:19" hidden="1" x14ac:dyDescent="0.25">
      <c r="A895" s="8">
        <v>540007</v>
      </c>
      <c r="B895" s="8" t="s">
        <v>3378</v>
      </c>
      <c r="C895" s="8" t="s">
        <v>3379</v>
      </c>
      <c r="D895" s="8" t="s">
        <v>21</v>
      </c>
      <c r="E895" s="9">
        <v>3</v>
      </c>
      <c r="F895" s="8" t="s">
        <v>3473</v>
      </c>
      <c r="G895" s="8" t="s">
        <v>3474</v>
      </c>
      <c r="H895" s="8" t="s">
        <v>3475</v>
      </c>
      <c r="I895" s="8" t="s">
        <v>3476</v>
      </c>
      <c r="J895" s="8" t="s">
        <v>158</v>
      </c>
      <c r="K895" s="9" t="s">
        <v>300</v>
      </c>
      <c r="L895" s="10">
        <v>53285</v>
      </c>
      <c r="M895" s="8" t="s">
        <v>46</v>
      </c>
      <c r="N895" s="8" t="s">
        <v>29</v>
      </c>
      <c r="O895" s="9" t="s">
        <v>30</v>
      </c>
      <c r="P895" s="11" t="s">
        <v>31</v>
      </c>
      <c r="Q895" s="9"/>
      <c r="R895" s="9">
        <v>0</v>
      </c>
      <c r="S895" s="12">
        <v>0</v>
      </c>
    </row>
    <row r="896" spans="1:19" hidden="1" x14ac:dyDescent="0.25">
      <c r="A896" s="8">
        <v>540007</v>
      </c>
      <c r="B896" s="8" t="s">
        <v>3378</v>
      </c>
      <c r="C896" s="8" t="s">
        <v>3379</v>
      </c>
      <c r="D896" s="8" t="s">
        <v>21</v>
      </c>
      <c r="E896" s="9">
        <v>3</v>
      </c>
      <c r="F896" s="8" t="s">
        <v>3477</v>
      </c>
      <c r="G896" s="8" t="s">
        <v>3478</v>
      </c>
      <c r="H896" s="8" t="s">
        <v>3479</v>
      </c>
      <c r="I896" s="8" t="s">
        <v>3480</v>
      </c>
      <c r="J896" s="8" t="s">
        <v>423</v>
      </c>
      <c r="K896" s="9" t="s">
        <v>424</v>
      </c>
      <c r="L896" s="10">
        <v>22000</v>
      </c>
      <c r="M896" s="8" t="s">
        <v>96</v>
      </c>
      <c r="N896" s="8" t="s">
        <v>47</v>
      </c>
      <c r="O896" s="9" t="s">
        <v>30</v>
      </c>
      <c r="P896" s="11" t="s">
        <v>31</v>
      </c>
      <c r="Q896" s="9" t="s">
        <v>161</v>
      </c>
      <c r="R896" s="9">
        <v>0.4</v>
      </c>
      <c r="S896" s="12">
        <v>0</v>
      </c>
    </row>
    <row r="897" spans="1:19" hidden="1" x14ac:dyDescent="0.25">
      <c r="A897" s="8">
        <v>540007</v>
      </c>
      <c r="B897" s="8" t="s">
        <v>3378</v>
      </c>
      <c r="C897" s="8" t="s">
        <v>3379</v>
      </c>
      <c r="D897" s="8" t="s">
        <v>21</v>
      </c>
      <c r="E897" s="9">
        <v>3</v>
      </c>
      <c r="F897" s="8" t="s">
        <v>3481</v>
      </c>
      <c r="G897" s="8" t="s">
        <v>3482</v>
      </c>
      <c r="H897" s="8" t="s">
        <v>3483</v>
      </c>
      <c r="I897" s="8" t="s">
        <v>3484</v>
      </c>
      <c r="J897" s="8" t="s">
        <v>26</v>
      </c>
      <c r="K897" s="9" t="s">
        <v>27</v>
      </c>
      <c r="L897" s="10">
        <v>77790</v>
      </c>
      <c r="M897" s="8" t="s">
        <v>28</v>
      </c>
      <c r="N897" s="8" t="s">
        <v>47</v>
      </c>
      <c r="O897" s="9" t="s">
        <v>30</v>
      </c>
      <c r="P897" s="11" t="s">
        <v>31</v>
      </c>
      <c r="Q897" s="9"/>
      <c r="R897" s="9">
        <v>6.6</v>
      </c>
      <c r="S897" s="12">
        <v>0.126</v>
      </c>
    </row>
    <row r="898" spans="1:19" hidden="1" x14ac:dyDescent="0.25">
      <c r="A898" s="8">
        <v>540007</v>
      </c>
      <c r="B898" s="8" t="s">
        <v>3378</v>
      </c>
      <c r="C898" s="8" t="s">
        <v>3379</v>
      </c>
      <c r="D898" s="8" t="s">
        <v>21</v>
      </c>
      <c r="E898" s="9">
        <v>3</v>
      </c>
      <c r="F898" s="8" t="s">
        <v>3485</v>
      </c>
      <c r="G898" s="8" t="s">
        <v>3486</v>
      </c>
      <c r="H898" s="8" t="s">
        <v>3487</v>
      </c>
      <c r="I898" s="8" t="s">
        <v>3488</v>
      </c>
      <c r="J898" s="8" t="s">
        <v>26</v>
      </c>
      <c r="K898" s="9" t="s">
        <v>27</v>
      </c>
      <c r="L898" s="10">
        <v>32450</v>
      </c>
      <c r="M898" s="8" t="s">
        <v>28</v>
      </c>
      <c r="N898" s="8" t="s">
        <v>47</v>
      </c>
      <c r="O898" s="9" t="s">
        <v>30</v>
      </c>
      <c r="P898" s="11" t="s">
        <v>31</v>
      </c>
      <c r="Q898" s="9"/>
      <c r="R898" s="9">
        <v>1.4</v>
      </c>
      <c r="S898" s="12">
        <v>4.4999999999999998E-2</v>
      </c>
    </row>
    <row r="899" spans="1:19" hidden="1" x14ac:dyDescent="0.25">
      <c r="A899" s="8">
        <v>540007</v>
      </c>
      <c r="B899" s="8" t="s">
        <v>3378</v>
      </c>
      <c r="C899" s="8" t="s">
        <v>3379</v>
      </c>
      <c r="D899" s="8" t="s">
        <v>21</v>
      </c>
      <c r="E899" s="9">
        <v>3</v>
      </c>
      <c r="F899" s="8" t="s">
        <v>3489</v>
      </c>
      <c r="G899" s="8" t="s">
        <v>3490</v>
      </c>
      <c r="H899" s="8" t="s">
        <v>3491</v>
      </c>
      <c r="I899" s="8" t="s">
        <v>3492</v>
      </c>
      <c r="J899" s="8" t="s">
        <v>26</v>
      </c>
      <c r="K899" s="9" t="s">
        <v>27</v>
      </c>
      <c r="L899" s="10">
        <v>185900</v>
      </c>
      <c r="M899" s="8" t="s">
        <v>96</v>
      </c>
      <c r="N899" s="8" t="s">
        <v>29</v>
      </c>
      <c r="O899" s="9" t="s">
        <v>30</v>
      </c>
      <c r="P899" s="11" t="s">
        <v>31</v>
      </c>
      <c r="Q899" s="9"/>
      <c r="R899" s="9">
        <v>0</v>
      </c>
      <c r="S899" s="12">
        <v>0</v>
      </c>
    </row>
    <row r="900" spans="1:19" hidden="1" x14ac:dyDescent="0.25">
      <c r="A900" s="8">
        <v>540007</v>
      </c>
      <c r="B900" s="8" t="s">
        <v>3378</v>
      </c>
      <c r="C900" s="8" t="s">
        <v>3379</v>
      </c>
      <c r="D900" s="8" t="s">
        <v>21</v>
      </c>
      <c r="E900" s="9">
        <v>3</v>
      </c>
      <c r="F900" s="8" t="s">
        <v>3493</v>
      </c>
      <c r="G900" s="8" t="s">
        <v>3494</v>
      </c>
      <c r="H900" s="8" t="s">
        <v>3495</v>
      </c>
      <c r="I900" s="8" t="s">
        <v>3496</v>
      </c>
      <c r="J900" s="8" t="s">
        <v>26</v>
      </c>
      <c r="K900" s="9" t="s">
        <v>27</v>
      </c>
      <c r="L900" s="10">
        <v>69700</v>
      </c>
      <c r="M900" s="8" t="s">
        <v>96</v>
      </c>
      <c r="N900" s="8" t="s">
        <v>29</v>
      </c>
      <c r="O900" s="9" t="s">
        <v>30</v>
      </c>
      <c r="P900" s="11" t="s">
        <v>31</v>
      </c>
      <c r="Q900" s="9"/>
      <c r="R900" s="9">
        <v>0</v>
      </c>
      <c r="S900" s="12">
        <v>0</v>
      </c>
    </row>
    <row r="901" spans="1:19" hidden="1" x14ac:dyDescent="0.25">
      <c r="A901" s="8">
        <v>540007</v>
      </c>
      <c r="B901" s="8" t="s">
        <v>3378</v>
      </c>
      <c r="C901" s="8" t="s">
        <v>3379</v>
      </c>
      <c r="D901" s="8" t="s">
        <v>21</v>
      </c>
      <c r="E901" s="9">
        <v>3</v>
      </c>
      <c r="F901" s="8" t="s">
        <v>3497</v>
      </c>
      <c r="G901" s="8" t="s">
        <v>3498</v>
      </c>
      <c r="H901" s="8" t="s">
        <v>3499</v>
      </c>
      <c r="I901" s="8" t="s">
        <v>3500</v>
      </c>
      <c r="J901" s="8" t="s">
        <v>26</v>
      </c>
      <c r="K901" s="9" t="s">
        <v>27</v>
      </c>
      <c r="L901" s="10">
        <v>18700</v>
      </c>
      <c r="M901" s="8" t="s">
        <v>96</v>
      </c>
      <c r="N901" s="8" t="s">
        <v>29</v>
      </c>
      <c r="O901" s="9" t="s">
        <v>30</v>
      </c>
      <c r="P901" s="11" t="s">
        <v>31</v>
      </c>
      <c r="Q901" s="9"/>
      <c r="R901" s="9">
        <v>8.8000000000000007</v>
      </c>
      <c r="S901" s="12">
        <v>0.14000000000000001</v>
      </c>
    </row>
    <row r="902" spans="1:19" hidden="1" x14ac:dyDescent="0.25">
      <c r="A902" s="8">
        <v>540007</v>
      </c>
      <c r="B902" s="8" t="s">
        <v>3378</v>
      </c>
      <c r="C902" s="8" t="s">
        <v>3379</v>
      </c>
      <c r="D902" s="8" t="s">
        <v>21</v>
      </c>
      <c r="E902" s="9">
        <v>3</v>
      </c>
      <c r="F902" s="8" t="s">
        <v>2589</v>
      </c>
      <c r="G902" s="8" t="s">
        <v>3501</v>
      </c>
      <c r="H902" s="8" t="s">
        <v>3502</v>
      </c>
      <c r="I902" s="8" t="s">
        <v>3503</v>
      </c>
      <c r="J902" s="8" t="s">
        <v>26</v>
      </c>
      <c r="K902" s="9" t="s">
        <v>27</v>
      </c>
      <c r="L902" s="10">
        <v>128300</v>
      </c>
      <c r="M902" s="8" t="s">
        <v>96</v>
      </c>
      <c r="N902" s="8" t="s">
        <v>29</v>
      </c>
      <c r="O902" s="9" t="s">
        <v>30</v>
      </c>
      <c r="P902" s="11" t="s">
        <v>31</v>
      </c>
      <c r="Q902" s="9"/>
      <c r="R902" s="9">
        <v>9.5</v>
      </c>
      <c r="S902" s="12">
        <v>0.14499999999999999</v>
      </c>
    </row>
    <row r="903" spans="1:19" hidden="1" x14ac:dyDescent="0.25">
      <c r="A903" s="8">
        <v>540008</v>
      </c>
      <c r="B903" s="8" t="s">
        <v>3431</v>
      </c>
      <c r="C903" s="8" t="s">
        <v>3379</v>
      </c>
      <c r="D903" s="8" t="s">
        <v>33</v>
      </c>
      <c r="E903" s="9">
        <v>3</v>
      </c>
      <c r="F903" s="8" t="s">
        <v>3504</v>
      </c>
      <c r="G903" s="8" t="s">
        <v>3505</v>
      </c>
      <c r="H903" s="8" t="s">
        <v>3506</v>
      </c>
      <c r="I903" s="8" t="s">
        <v>3507</v>
      </c>
      <c r="J903" s="8" t="s">
        <v>26</v>
      </c>
      <c r="K903" s="9" t="s">
        <v>27</v>
      </c>
      <c r="L903" s="10">
        <v>133700</v>
      </c>
      <c r="M903" s="8" t="s">
        <v>96</v>
      </c>
      <c r="N903" s="8" t="s">
        <v>29</v>
      </c>
      <c r="O903" s="9" t="s">
        <v>30</v>
      </c>
      <c r="P903" s="11" t="s">
        <v>31</v>
      </c>
      <c r="Q903" s="9"/>
      <c r="R903" s="9">
        <v>2.2999999999999998</v>
      </c>
      <c r="S903" s="12">
        <v>0.10299999999999999</v>
      </c>
    </row>
    <row r="904" spans="1:19" hidden="1" x14ac:dyDescent="0.25">
      <c r="A904" s="8">
        <v>540008</v>
      </c>
      <c r="B904" s="8" t="s">
        <v>3431</v>
      </c>
      <c r="C904" s="8" t="s">
        <v>3379</v>
      </c>
      <c r="D904" s="8" t="s">
        <v>33</v>
      </c>
      <c r="E904" s="9">
        <v>3</v>
      </c>
      <c r="F904" s="8" t="s">
        <v>3508</v>
      </c>
      <c r="G904" s="8" t="s">
        <v>3509</v>
      </c>
      <c r="H904" s="8" t="s">
        <v>3510</v>
      </c>
      <c r="I904" s="8" t="s">
        <v>3511</v>
      </c>
      <c r="J904" s="8" t="s">
        <v>26</v>
      </c>
      <c r="K904" s="9" t="s">
        <v>27</v>
      </c>
      <c r="L904" s="10">
        <v>374400</v>
      </c>
      <c r="M904" s="8" t="s">
        <v>96</v>
      </c>
      <c r="N904" s="8" t="s">
        <v>29</v>
      </c>
      <c r="O904" s="9" t="s">
        <v>30</v>
      </c>
      <c r="P904" s="11" t="s">
        <v>31</v>
      </c>
      <c r="Q904" s="9"/>
      <c r="R904" s="9">
        <v>1.4</v>
      </c>
      <c r="S904" s="12">
        <v>3.6999999999999998E-2</v>
      </c>
    </row>
    <row r="905" spans="1:19" hidden="1" x14ac:dyDescent="0.25">
      <c r="A905" s="8">
        <v>540008</v>
      </c>
      <c r="B905" s="8" t="s">
        <v>3431</v>
      </c>
      <c r="C905" s="8" t="s">
        <v>3379</v>
      </c>
      <c r="D905" s="8" t="s">
        <v>33</v>
      </c>
      <c r="E905" s="9">
        <v>3</v>
      </c>
      <c r="F905" s="8" t="s">
        <v>3512</v>
      </c>
      <c r="G905" s="8" t="s">
        <v>3513</v>
      </c>
      <c r="H905" s="8" t="s">
        <v>3514</v>
      </c>
      <c r="I905" s="8" t="s">
        <v>3515</v>
      </c>
      <c r="J905" s="8" t="s">
        <v>90</v>
      </c>
      <c r="K905" s="9" t="s">
        <v>91</v>
      </c>
      <c r="L905" s="10">
        <v>83490</v>
      </c>
      <c r="M905" s="8" t="s">
        <v>28</v>
      </c>
      <c r="N905" s="8" t="s">
        <v>29</v>
      </c>
      <c r="O905" s="9" t="s">
        <v>30</v>
      </c>
      <c r="P905" s="11" t="s">
        <v>31</v>
      </c>
      <c r="Q905" s="9" t="s">
        <v>161</v>
      </c>
      <c r="R905" s="9">
        <v>2.1</v>
      </c>
      <c r="S905" s="12">
        <v>5.3999999999999999E-2</v>
      </c>
    </row>
    <row r="906" spans="1:19" hidden="1" x14ac:dyDescent="0.25">
      <c r="A906" s="8">
        <v>540230</v>
      </c>
      <c r="B906" s="8" t="s">
        <v>3444</v>
      </c>
      <c r="C906" s="8" t="s">
        <v>3379</v>
      </c>
      <c r="D906" s="8" t="s">
        <v>33</v>
      </c>
      <c r="E906" s="9">
        <v>3</v>
      </c>
      <c r="F906" s="8" t="s">
        <v>3516</v>
      </c>
      <c r="G906" s="8" t="s">
        <v>3517</v>
      </c>
      <c r="H906" s="8" t="s">
        <v>3518</v>
      </c>
      <c r="I906" s="8" t="s">
        <v>3519</v>
      </c>
      <c r="J906" s="8" t="s">
        <v>26</v>
      </c>
      <c r="K906" s="9" t="s">
        <v>27</v>
      </c>
      <c r="L906" s="10">
        <v>204810</v>
      </c>
      <c r="M906" s="8" t="s">
        <v>28</v>
      </c>
      <c r="N906" s="8" t="s">
        <v>29</v>
      </c>
      <c r="O906" s="9" t="s">
        <v>30</v>
      </c>
      <c r="P906" s="11" t="s">
        <v>31</v>
      </c>
      <c r="Q906" s="9"/>
      <c r="R906" s="9">
        <v>5</v>
      </c>
      <c r="S906" s="12">
        <v>0.12</v>
      </c>
    </row>
    <row r="907" spans="1:19" hidden="1" x14ac:dyDescent="0.25">
      <c r="A907" s="8">
        <v>540230</v>
      </c>
      <c r="B907" s="8" t="s">
        <v>3444</v>
      </c>
      <c r="C907" s="8" t="s">
        <v>3379</v>
      </c>
      <c r="D907" s="8" t="s">
        <v>33</v>
      </c>
      <c r="E907" s="9">
        <v>3</v>
      </c>
      <c r="F907" s="8" t="s">
        <v>3520</v>
      </c>
      <c r="G907" s="8" t="s">
        <v>3521</v>
      </c>
      <c r="H907" s="8" t="s">
        <v>3522</v>
      </c>
      <c r="I907" s="8" t="s">
        <v>3523</v>
      </c>
      <c r="J907" s="8" t="s">
        <v>90</v>
      </c>
      <c r="K907" s="9" t="s">
        <v>1651</v>
      </c>
      <c r="L907" s="10">
        <v>1856300</v>
      </c>
      <c r="M907" s="8" t="s">
        <v>96</v>
      </c>
      <c r="N907" s="8" t="s">
        <v>29</v>
      </c>
      <c r="O907" s="9" t="s">
        <v>153</v>
      </c>
      <c r="P907" s="11" t="s">
        <v>31</v>
      </c>
      <c r="Q907" s="9" t="s">
        <v>161</v>
      </c>
      <c r="R907" s="9">
        <v>0.2</v>
      </c>
      <c r="S907" s="12">
        <v>2.4E-2</v>
      </c>
    </row>
    <row r="908" spans="1:19" hidden="1" x14ac:dyDescent="0.25">
      <c r="A908" s="8">
        <v>540007</v>
      </c>
      <c r="B908" s="8" t="s">
        <v>3378</v>
      </c>
      <c r="C908" s="8" t="s">
        <v>3379</v>
      </c>
      <c r="D908" s="8" t="s">
        <v>21</v>
      </c>
      <c r="E908" s="9">
        <v>3</v>
      </c>
      <c r="F908" s="8" t="s">
        <v>3524</v>
      </c>
      <c r="G908" s="8" t="s">
        <v>3525</v>
      </c>
      <c r="H908" s="8" t="s">
        <v>3526</v>
      </c>
      <c r="I908" s="8" t="s">
        <v>3527</v>
      </c>
      <c r="J908" s="8" t="s">
        <v>26</v>
      </c>
      <c r="K908" s="9" t="s">
        <v>27</v>
      </c>
      <c r="L908" s="10">
        <v>30740</v>
      </c>
      <c r="M908" s="8" t="s">
        <v>28</v>
      </c>
      <c r="N908" s="8" t="s">
        <v>47</v>
      </c>
      <c r="O908" s="9" t="s">
        <v>30</v>
      </c>
      <c r="P908" s="11" t="s">
        <v>31</v>
      </c>
      <c r="Q908" s="9"/>
      <c r="R908" s="9">
        <v>0</v>
      </c>
      <c r="S908" s="12">
        <v>0</v>
      </c>
    </row>
    <row r="909" spans="1:19" hidden="1" x14ac:dyDescent="0.25">
      <c r="A909" s="8">
        <v>540007</v>
      </c>
      <c r="B909" s="8" t="s">
        <v>3378</v>
      </c>
      <c r="C909" s="8" t="s">
        <v>3379</v>
      </c>
      <c r="D909" s="8" t="s">
        <v>21</v>
      </c>
      <c r="E909" s="9">
        <v>3</v>
      </c>
      <c r="F909" s="8" t="s">
        <v>3528</v>
      </c>
      <c r="G909" s="8" t="s">
        <v>3529</v>
      </c>
      <c r="H909" s="8" t="s">
        <v>3530</v>
      </c>
      <c r="I909" s="8" t="s">
        <v>3531</v>
      </c>
      <c r="J909" s="8" t="s">
        <v>26</v>
      </c>
      <c r="K909" s="9" t="s">
        <v>27</v>
      </c>
      <c r="L909" s="10">
        <v>666100</v>
      </c>
      <c r="M909" s="8" t="s">
        <v>96</v>
      </c>
      <c r="N909" s="8" t="s">
        <v>29</v>
      </c>
      <c r="O909" s="9" t="s">
        <v>30</v>
      </c>
      <c r="P909" s="11" t="s">
        <v>31</v>
      </c>
      <c r="Q909" s="9"/>
      <c r="R909" s="9">
        <v>0</v>
      </c>
      <c r="S909" s="12">
        <v>0</v>
      </c>
    </row>
    <row r="910" spans="1:19" hidden="1" x14ac:dyDescent="0.25">
      <c r="A910" s="8">
        <v>540007</v>
      </c>
      <c r="B910" s="8" t="s">
        <v>3378</v>
      </c>
      <c r="C910" s="8" t="s">
        <v>3379</v>
      </c>
      <c r="D910" s="8" t="s">
        <v>21</v>
      </c>
      <c r="E910" s="9">
        <v>3</v>
      </c>
      <c r="F910" s="8" t="s">
        <v>3532</v>
      </c>
      <c r="G910" s="8" t="s">
        <v>3533</v>
      </c>
      <c r="H910" s="8" t="s">
        <v>3534</v>
      </c>
      <c r="I910" s="8" t="s">
        <v>3535</v>
      </c>
      <c r="J910" s="8" t="s">
        <v>26</v>
      </c>
      <c r="K910" s="9" t="s">
        <v>27</v>
      </c>
      <c r="L910" s="10">
        <v>762674</v>
      </c>
      <c r="M910" s="8" t="s">
        <v>46</v>
      </c>
      <c r="N910" s="8" t="s">
        <v>29</v>
      </c>
      <c r="O910" s="9" t="s">
        <v>30</v>
      </c>
      <c r="P910" s="11" t="s">
        <v>31</v>
      </c>
      <c r="Q910" s="9"/>
      <c r="R910" s="9">
        <v>0</v>
      </c>
      <c r="S910" s="12">
        <v>0</v>
      </c>
    </row>
    <row r="911" spans="1:19" hidden="1" x14ac:dyDescent="0.25">
      <c r="A911" s="8">
        <v>540007</v>
      </c>
      <c r="B911" s="8" t="s">
        <v>3378</v>
      </c>
      <c r="C911" s="8" t="s">
        <v>3379</v>
      </c>
      <c r="D911" s="8" t="s">
        <v>21</v>
      </c>
      <c r="E911" s="9">
        <v>3</v>
      </c>
      <c r="F911" s="8" t="s">
        <v>3536</v>
      </c>
      <c r="G911" s="8" t="s">
        <v>3537</v>
      </c>
      <c r="H911" s="8" t="s">
        <v>3534</v>
      </c>
      <c r="I911" s="8" t="s">
        <v>3538</v>
      </c>
      <c r="J911" s="8" t="s">
        <v>26</v>
      </c>
      <c r="K911" s="9" t="s">
        <v>27</v>
      </c>
      <c r="L911" s="10">
        <v>1516743</v>
      </c>
      <c r="M911" s="8" t="s">
        <v>46</v>
      </c>
      <c r="N911" s="8" t="s">
        <v>29</v>
      </c>
      <c r="O911" s="9" t="s">
        <v>30</v>
      </c>
      <c r="P911" s="11" t="s">
        <v>31</v>
      </c>
      <c r="Q911" s="9"/>
      <c r="R911" s="9">
        <v>4.4000000000000004</v>
      </c>
      <c r="S911" s="12">
        <v>0.114</v>
      </c>
    </row>
    <row r="912" spans="1:19" hidden="1" x14ac:dyDescent="0.25">
      <c r="A912" s="8">
        <v>540007</v>
      </c>
      <c r="B912" s="8" t="s">
        <v>3378</v>
      </c>
      <c r="C912" s="8" t="s">
        <v>3379</v>
      </c>
      <c r="D912" s="8" t="s">
        <v>21</v>
      </c>
      <c r="E912" s="9">
        <v>3</v>
      </c>
      <c r="F912" s="8" t="s">
        <v>3539</v>
      </c>
      <c r="G912" s="8" t="s">
        <v>3540</v>
      </c>
      <c r="H912" s="8" t="s">
        <v>3541</v>
      </c>
      <c r="I912" s="8" t="s">
        <v>3542</v>
      </c>
      <c r="J912" s="8" t="s">
        <v>26</v>
      </c>
      <c r="K912" s="9" t="s">
        <v>27</v>
      </c>
      <c r="L912" s="10">
        <v>119700</v>
      </c>
      <c r="M912" s="8" t="s">
        <v>96</v>
      </c>
      <c r="N912" s="8" t="s">
        <v>47</v>
      </c>
      <c r="O912" s="9" t="s">
        <v>30</v>
      </c>
      <c r="P912" s="11" t="s">
        <v>31</v>
      </c>
      <c r="Q912" s="9"/>
      <c r="R912" s="9">
        <v>0.7</v>
      </c>
      <c r="S912" s="12">
        <v>0</v>
      </c>
    </row>
    <row r="913" spans="1:19" hidden="1" x14ac:dyDescent="0.25">
      <c r="A913" s="8">
        <v>540007</v>
      </c>
      <c r="B913" s="8" t="s">
        <v>3378</v>
      </c>
      <c r="C913" s="8" t="s">
        <v>3379</v>
      </c>
      <c r="D913" s="8" t="s">
        <v>21</v>
      </c>
      <c r="E913" s="9">
        <v>3</v>
      </c>
      <c r="F913" s="8" t="s">
        <v>3477</v>
      </c>
      <c r="G913" s="8" t="s">
        <v>3543</v>
      </c>
      <c r="H913" s="8" t="s">
        <v>3544</v>
      </c>
      <c r="I913" s="8" t="s">
        <v>3545</v>
      </c>
      <c r="J913" s="8" t="s">
        <v>423</v>
      </c>
      <c r="K913" s="9" t="s">
        <v>424</v>
      </c>
      <c r="L913" s="10">
        <v>343200</v>
      </c>
      <c r="M913" s="8" t="s">
        <v>96</v>
      </c>
      <c r="N913" s="8" t="s">
        <v>47</v>
      </c>
      <c r="O913" s="9" t="s">
        <v>30</v>
      </c>
      <c r="P913" s="11" t="s">
        <v>31</v>
      </c>
      <c r="Q913" s="9" t="s">
        <v>161</v>
      </c>
      <c r="R913" s="9">
        <v>0</v>
      </c>
      <c r="S913" s="12">
        <v>0</v>
      </c>
    </row>
    <row r="914" spans="1:19" hidden="1" x14ac:dyDescent="0.25">
      <c r="A914" s="8">
        <v>540007</v>
      </c>
      <c r="B914" s="8" t="s">
        <v>3378</v>
      </c>
      <c r="C914" s="8" t="s">
        <v>3379</v>
      </c>
      <c r="D914" s="8" t="s">
        <v>21</v>
      </c>
      <c r="E914" s="9">
        <v>3</v>
      </c>
      <c r="F914" s="8" t="s">
        <v>125</v>
      </c>
      <c r="G914" s="8" t="s">
        <v>3546</v>
      </c>
      <c r="H914" s="8" t="s">
        <v>3547</v>
      </c>
      <c r="I914" s="8" t="s">
        <v>3548</v>
      </c>
      <c r="J914" s="8" t="s">
        <v>90</v>
      </c>
      <c r="K914" s="9" t="s">
        <v>91</v>
      </c>
      <c r="L914" s="10">
        <v>15500</v>
      </c>
      <c r="M914" s="8" t="s">
        <v>96</v>
      </c>
      <c r="N914" s="8" t="s">
        <v>29</v>
      </c>
      <c r="O914" s="9" t="s">
        <v>30</v>
      </c>
      <c r="P914" s="11" t="s">
        <v>31</v>
      </c>
      <c r="Q914" s="9" t="s">
        <v>92</v>
      </c>
      <c r="R914" s="9">
        <v>0</v>
      </c>
      <c r="S914" s="12">
        <v>0</v>
      </c>
    </row>
    <row r="915" spans="1:19" hidden="1" x14ac:dyDescent="0.25">
      <c r="A915" s="8">
        <v>540007</v>
      </c>
      <c r="B915" s="8" t="s">
        <v>3378</v>
      </c>
      <c r="C915" s="8" t="s">
        <v>3379</v>
      </c>
      <c r="D915" s="8" t="s">
        <v>21</v>
      </c>
      <c r="E915" s="9">
        <v>3</v>
      </c>
      <c r="F915" s="8" t="s">
        <v>3549</v>
      </c>
      <c r="G915" s="8" t="s">
        <v>3550</v>
      </c>
      <c r="H915" s="8" t="s">
        <v>3551</v>
      </c>
      <c r="I915" s="8" t="s">
        <v>3552</v>
      </c>
      <c r="J915" s="8" t="s">
        <v>26</v>
      </c>
      <c r="K915" s="9" t="s">
        <v>27</v>
      </c>
      <c r="L915" s="10">
        <v>130000</v>
      </c>
      <c r="M915" s="8" t="s">
        <v>96</v>
      </c>
      <c r="N915" s="8" t="s">
        <v>29</v>
      </c>
      <c r="O915" s="9" t="s">
        <v>30</v>
      </c>
      <c r="P915" s="11" t="s">
        <v>31</v>
      </c>
      <c r="Q915" s="9"/>
      <c r="R915" s="9">
        <v>2.8</v>
      </c>
      <c r="S915" s="12">
        <v>0.108</v>
      </c>
    </row>
    <row r="916" spans="1:19" hidden="1" x14ac:dyDescent="0.25">
      <c r="A916" s="8">
        <v>540007</v>
      </c>
      <c r="B916" s="8" t="s">
        <v>3378</v>
      </c>
      <c r="C916" s="8" t="s">
        <v>3379</v>
      </c>
      <c r="D916" s="8" t="s">
        <v>21</v>
      </c>
      <c r="E916" s="9">
        <v>3</v>
      </c>
      <c r="F916" s="8" t="s">
        <v>3553</v>
      </c>
      <c r="G916" s="8" t="s">
        <v>3554</v>
      </c>
      <c r="H916" s="8" t="s">
        <v>3555</v>
      </c>
      <c r="I916" s="8" t="s">
        <v>3556</v>
      </c>
      <c r="J916" s="8" t="s">
        <v>26</v>
      </c>
      <c r="K916" s="9" t="s">
        <v>27</v>
      </c>
      <c r="L916" s="10">
        <v>142900</v>
      </c>
      <c r="M916" s="8" t="s">
        <v>96</v>
      </c>
      <c r="N916" s="8" t="s">
        <v>29</v>
      </c>
      <c r="O916" s="9" t="s">
        <v>30</v>
      </c>
      <c r="P916" s="11" t="s">
        <v>31</v>
      </c>
      <c r="Q916" s="9"/>
      <c r="R916" s="9">
        <v>0</v>
      </c>
      <c r="S916" s="12">
        <v>0</v>
      </c>
    </row>
    <row r="917" spans="1:19" hidden="1" x14ac:dyDescent="0.25">
      <c r="A917" s="8">
        <v>540007</v>
      </c>
      <c r="B917" s="8" t="s">
        <v>3378</v>
      </c>
      <c r="C917" s="8" t="s">
        <v>3379</v>
      </c>
      <c r="D917" s="8" t="s">
        <v>21</v>
      </c>
      <c r="E917" s="9">
        <v>3</v>
      </c>
      <c r="F917" s="8" t="s">
        <v>3557</v>
      </c>
      <c r="G917" s="8" t="s">
        <v>3558</v>
      </c>
      <c r="H917" s="8" t="s">
        <v>3559</v>
      </c>
      <c r="I917" s="8" t="s">
        <v>3560</v>
      </c>
      <c r="J917" s="8" t="s">
        <v>26</v>
      </c>
      <c r="K917" s="9" t="s">
        <v>369</v>
      </c>
      <c r="L917" s="10">
        <v>102300</v>
      </c>
      <c r="M917" s="8" t="s">
        <v>96</v>
      </c>
      <c r="N917" s="8" t="s">
        <v>29</v>
      </c>
      <c r="O917" s="9" t="s">
        <v>30</v>
      </c>
      <c r="P917" s="11" t="s">
        <v>31</v>
      </c>
      <c r="Q917" s="9"/>
      <c r="R917" s="9">
        <v>0.6</v>
      </c>
      <c r="S917" s="12">
        <v>9.1999999999999998E-2</v>
      </c>
    </row>
    <row r="918" spans="1:19" hidden="1" x14ac:dyDescent="0.25">
      <c r="A918" s="8">
        <v>540007</v>
      </c>
      <c r="B918" s="8" t="s">
        <v>3378</v>
      </c>
      <c r="C918" s="8" t="s">
        <v>3379</v>
      </c>
      <c r="D918" s="8" t="s">
        <v>21</v>
      </c>
      <c r="E918" s="9">
        <v>3</v>
      </c>
      <c r="F918" s="8" t="s">
        <v>3561</v>
      </c>
      <c r="G918" s="8" t="s">
        <v>3562</v>
      </c>
      <c r="H918" s="8" t="s">
        <v>3563</v>
      </c>
      <c r="I918" s="8" t="s">
        <v>3564</v>
      </c>
      <c r="J918" s="8" t="s">
        <v>26</v>
      </c>
      <c r="K918" s="9" t="s">
        <v>27</v>
      </c>
      <c r="L918" s="10">
        <v>64100</v>
      </c>
      <c r="M918" s="8" t="s">
        <v>96</v>
      </c>
      <c r="N918" s="8" t="s">
        <v>29</v>
      </c>
      <c r="O918" s="9" t="s">
        <v>30</v>
      </c>
      <c r="P918" s="11" t="s">
        <v>31</v>
      </c>
      <c r="Q918" s="9"/>
      <c r="R918" s="9">
        <v>0</v>
      </c>
      <c r="S918" s="12">
        <v>0</v>
      </c>
    </row>
    <row r="919" spans="1:19" hidden="1" x14ac:dyDescent="0.25">
      <c r="A919" s="8">
        <v>540007</v>
      </c>
      <c r="B919" s="8" t="s">
        <v>3378</v>
      </c>
      <c r="C919" s="8" t="s">
        <v>3379</v>
      </c>
      <c r="D919" s="8" t="s">
        <v>21</v>
      </c>
      <c r="E919" s="9">
        <v>3</v>
      </c>
      <c r="F919" s="8" t="s">
        <v>3565</v>
      </c>
      <c r="G919" s="8" t="s">
        <v>3566</v>
      </c>
      <c r="H919" s="8" t="s">
        <v>3567</v>
      </c>
      <c r="I919" s="8" t="s">
        <v>3568</v>
      </c>
      <c r="J919" s="8" t="s">
        <v>26</v>
      </c>
      <c r="K919" s="9" t="s">
        <v>27</v>
      </c>
      <c r="L919" s="10">
        <v>404800</v>
      </c>
      <c r="M919" s="8" t="s">
        <v>96</v>
      </c>
      <c r="N919" s="8" t="s">
        <v>29</v>
      </c>
      <c r="O919" s="9" t="s">
        <v>30</v>
      </c>
      <c r="P919" s="11" t="s">
        <v>31</v>
      </c>
      <c r="Q919" s="9"/>
      <c r="R919" s="9">
        <v>0</v>
      </c>
      <c r="S919" s="12">
        <v>0</v>
      </c>
    </row>
    <row r="920" spans="1:19" hidden="1" x14ac:dyDescent="0.25">
      <c r="A920" s="8">
        <v>540007</v>
      </c>
      <c r="B920" s="8" t="s">
        <v>3378</v>
      </c>
      <c r="C920" s="8" t="s">
        <v>3379</v>
      </c>
      <c r="D920" s="8" t="s">
        <v>21</v>
      </c>
      <c r="E920" s="9">
        <v>3</v>
      </c>
      <c r="F920" s="8" t="s">
        <v>3569</v>
      </c>
      <c r="G920" s="8" t="s">
        <v>3570</v>
      </c>
      <c r="H920" s="8" t="s">
        <v>3571</v>
      </c>
      <c r="I920" s="8" t="s">
        <v>3572</v>
      </c>
      <c r="J920" s="8" t="s">
        <v>90</v>
      </c>
      <c r="K920" s="9" t="s">
        <v>300</v>
      </c>
      <c r="L920" s="10">
        <v>50700</v>
      </c>
      <c r="M920" s="8" t="s">
        <v>96</v>
      </c>
      <c r="N920" s="8" t="s">
        <v>29</v>
      </c>
      <c r="O920" s="9" t="s">
        <v>30</v>
      </c>
      <c r="P920" s="11" t="s">
        <v>31</v>
      </c>
      <c r="Q920" s="9" t="s">
        <v>161</v>
      </c>
      <c r="R920" s="9">
        <v>3.5</v>
      </c>
      <c r="S920" s="12">
        <v>0.115</v>
      </c>
    </row>
    <row r="921" spans="1:19" hidden="1" x14ac:dyDescent="0.25">
      <c r="A921" s="8">
        <v>540007</v>
      </c>
      <c r="B921" s="8" t="s">
        <v>3378</v>
      </c>
      <c r="C921" s="8" t="s">
        <v>3379</v>
      </c>
      <c r="D921" s="8" t="s">
        <v>21</v>
      </c>
      <c r="E921" s="9">
        <v>3</v>
      </c>
      <c r="F921" s="8" t="s">
        <v>3573</v>
      </c>
      <c r="G921" s="8" t="s">
        <v>3574</v>
      </c>
      <c r="H921" s="8" t="s">
        <v>3575</v>
      </c>
      <c r="I921" s="8" t="s">
        <v>3576</v>
      </c>
      <c r="J921" s="8" t="s">
        <v>26</v>
      </c>
      <c r="K921" s="9" t="s">
        <v>27</v>
      </c>
      <c r="L921" s="10">
        <v>743118</v>
      </c>
      <c r="M921" s="8" t="s">
        <v>46</v>
      </c>
      <c r="N921" s="8" t="s">
        <v>29</v>
      </c>
      <c r="O921" s="9" t="s">
        <v>30</v>
      </c>
      <c r="P921" s="11" t="s">
        <v>31</v>
      </c>
      <c r="Q921" s="9"/>
      <c r="R921" s="9">
        <v>3</v>
      </c>
      <c r="S921" s="12">
        <v>0.11</v>
      </c>
    </row>
    <row r="922" spans="1:19" hidden="1" x14ac:dyDescent="0.25">
      <c r="A922" s="8">
        <v>540007</v>
      </c>
      <c r="B922" s="8" t="s">
        <v>3378</v>
      </c>
      <c r="C922" s="8" t="s">
        <v>3379</v>
      </c>
      <c r="D922" s="8" t="s">
        <v>21</v>
      </c>
      <c r="E922" s="9">
        <v>3</v>
      </c>
      <c r="F922" s="8" t="s">
        <v>3577</v>
      </c>
      <c r="G922" s="8" t="s">
        <v>3578</v>
      </c>
      <c r="H922" s="8" t="s">
        <v>3579</v>
      </c>
      <c r="I922" s="8" t="s">
        <v>3580</v>
      </c>
      <c r="J922" s="8" t="s">
        <v>26</v>
      </c>
      <c r="K922" s="9" t="s">
        <v>27</v>
      </c>
      <c r="L922" s="10">
        <v>107700</v>
      </c>
      <c r="M922" s="8" t="s">
        <v>46</v>
      </c>
      <c r="N922" s="8" t="s">
        <v>29</v>
      </c>
      <c r="O922" s="9" t="s">
        <v>30</v>
      </c>
      <c r="P922" s="11" t="s">
        <v>31</v>
      </c>
      <c r="Q922" s="9"/>
      <c r="R922" s="9">
        <v>2.1</v>
      </c>
      <c r="S922" s="12">
        <v>0.10100000000000001</v>
      </c>
    </row>
    <row r="923" spans="1:19" hidden="1" x14ac:dyDescent="0.25">
      <c r="A923" s="8">
        <v>540238</v>
      </c>
      <c r="B923" s="8" t="s">
        <v>3581</v>
      </c>
      <c r="C923" s="8" t="s">
        <v>3379</v>
      </c>
      <c r="D923" s="8" t="s">
        <v>33</v>
      </c>
      <c r="E923" s="9">
        <v>3</v>
      </c>
      <c r="F923" s="8" t="s">
        <v>3582</v>
      </c>
      <c r="G923" s="8" t="s">
        <v>3583</v>
      </c>
      <c r="H923" s="8" t="s">
        <v>3584</v>
      </c>
      <c r="I923" s="8" t="s">
        <v>3585</v>
      </c>
      <c r="J923" s="8" t="s">
        <v>26</v>
      </c>
      <c r="K923" s="9" t="s">
        <v>27</v>
      </c>
      <c r="L923" s="10">
        <v>179500</v>
      </c>
      <c r="M923" s="8" t="s">
        <v>96</v>
      </c>
      <c r="N923" s="8" t="s">
        <v>29</v>
      </c>
      <c r="O923" s="9" t="s">
        <v>30</v>
      </c>
      <c r="P923" s="11" t="s">
        <v>31</v>
      </c>
      <c r="Q923" s="9"/>
      <c r="R923" s="9">
        <v>0</v>
      </c>
      <c r="S923" s="12">
        <v>0</v>
      </c>
    </row>
    <row r="924" spans="1:19" hidden="1" x14ac:dyDescent="0.25">
      <c r="A924" s="8">
        <v>540238</v>
      </c>
      <c r="B924" s="8" t="s">
        <v>3581</v>
      </c>
      <c r="C924" s="8" t="s">
        <v>3379</v>
      </c>
      <c r="D924" s="8" t="s">
        <v>33</v>
      </c>
      <c r="E924" s="9">
        <v>3</v>
      </c>
      <c r="F924" s="8" t="s">
        <v>3586</v>
      </c>
      <c r="G924" s="8" t="s">
        <v>3587</v>
      </c>
      <c r="H924" s="8" t="s">
        <v>3588</v>
      </c>
      <c r="I924" s="8" t="s">
        <v>3589</v>
      </c>
      <c r="J924" s="8" t="s">
        <v>26</v>
      </c>
      <c r="K924" s="9" t="s">
        <v>27</v>
      </c>
      <c r="L924" s="10">
        <v>22100</v>
      </c>
      <c r="M924" s="8" t="s">
        <v>96</v>
      </c>
      <c r="N924" s="8" t="s">
        <v>29</v>
      </c>
      <c r="O924" s="9" t="s">
        <v>30</v>
      </c>
      <c r="P924" s="11" t="s">
        <v>31</v>
      </c>
      <c r="Q924" s="9"/>
      <c r="R924" s="9">
        <v>1</v>
      </c>
      <c r="S924" s="12">
        <v>0</v>
      </c>
    </row>
    <row r="925" spans="1:19" hidden="1" x14ac:dyDescent="0.25">
      <c r="A925" s="8">
        <v>540007</v>
      </c>
      <c r="B925" s="8" t="s">
        <v>3378</v>
      </c>
      <c r="C925" s="8" t="s">
        <v>3379</v>
      </c>
      <c r="D925" s="8" t="s">
        <v>21</v>
      </c>
      <c r="E925" s="9">
        <v>3</v>
      </c>
      <c r="F925" s="8" t="s">
        <v>3590</v>
      </c>
      <c r="G925" s="8" t="s">
        <v>3591</v>
      </c>
      <c r="H925" s="8" t="s">
        <v>3592</v>
      </c>
      <c r="I925" s="8" t="s">
        <v>3593</v>
      </c>
      <c r="J925" s="8" t="s">
        <v>26</v>
      </c>
      <c r="K925" s="9" t="s">
        <v>27</v>
      </c>
      <c r="L925" s="10">
        <v>32200</v>
      </c>
      <c r="M925" s="8" t="s">
        <v>96</v>
      </c>
      <c r="N925" s="8" t="s">
        <v>29</v>
      </c>
      <c r="O925" s="9" t="s">
        <v>30</v>
      </c>
      <c r="P925" s="11" t="s">
        <v>31</v>
      </c>
      <c r="Q925" s="9"/>
      <c r="R925" s="9">
        <v>9.1999999999999993</v>
      </c>
      <c r="S925" s="12">
        <v>0.14199999999999999</v>
      </c>
    </row>
    <row r="926" spans="1:19" hidden="1" x14ac:dyDescent="0.25">
      <c r="A926" s="8">
        <v>540007</v>
      </c>
      <c r="B926" s="8" t="s">
        <v>3378</v>
      </c>
      <c r="C926" s="8" t="s">
        <v>3379</v>
      </c>
      <c r="D926" s="8" t="s">
        <v>21</v>
      </c>
      <c r="E926" s="9">
        <v>3</v>
      </c>
      <c r="F926" s="8" t="s">
        <v>3594</v>
      </c>
      <c r="G926" s="8" t="s">
        <v>3595</v>
      </c>
      <c r="H926" s="8" t="s">
        <v>3596</v>
      </c>
      <c r="I926" s="8" t="s">
        <v>3597</v>
      </c>
      <c r="J926" s="8" t="s">
        <v>26</v>
      </c>
      <c r="K926" s="9" t="s">
        <v>27</v>
      </c>
      <c r="L926" s="10">
        <v>110480</v>
      </c>
      <c r="M926" s="8" t="s">
        <v>28</v>
      </c>
      <c r="N926" s="8" t="s">
        <v>29</v>
      </c>
      <c r="O926" s="9" t="s">
        <v>30</v>
      </c>
      <c r="P926" s="11" t="s">
        <v>31</v>
      </c>
      <c r="Q926" s="9"/>
      <c r="R926" s="9">
        <v>15.5</v>
      </c>
      <c r="S926" s="12">
        <v>0.41299999999999998</v>
      </c>
    </row>
    <row r="927" spans="1:19" hidden="1" x14ac:dyDescent="0.25">
      <c r="A927" s="8">
        <v>540007</v>
      </c>
      <c r="B927" s="8" t="s">
        <v>3378</v>
      </c>
      <c r="C927" s="8" t="s">
        <v>3379</v>
      </c>
      <c r="D927" s="8" t="s">
        <v>21</v>
      </c>
      <c r="E927" s="9">
        <v>3</v>
      </c>
      <c r="F927" s="8" t="s">
        <v>3598</v>
      </c>
      <c r="G927" s="8" t="s">
        <v>3599</v>
      </c>
      <c r="H927" s="8" t="s">
        <v>3600</v>
      </c>
      <c r="I927" s="8" t="s">
        <v>3601</v>
      </c>
      <c r="J927" s="8" t="s">
        <v>26</v>
      </c>
      <c r="K927" s="9" t="s">
        <v>27</v>
      </c>
      <c r="L927" s="10">
        <v>236290</v>
      </c>
      <c r="M927" s="8" t="s">
        <v>28</v>
      </c>
      <c r="N927" s="8" t="s">
        <v>29</v>
      </c>
      <c r="O927" s="9" t="s">
        <v>30</v>
      </c>
      <c r="P927" s="11" t="s">
        <v>31</v>
      </c>
      <c r="Q927" s="9"/>
      <c r="R927" s="9">
        <v>6.7</v>
      </c>
      <c r="S927" s="12">
        <v>0.127</v>
      </c>
    </row>
    <row r="928" spans="1:19" hidden="1" x14ac:dyDescent="0.25">
      <c r="A928" s="8">
        <v>540007</v>
      </c>
      <c r="B928" s="8" t="s">
        <v>3378</v>
      </c>
      <c r="C928" s="8" t="s">
        <v>3379</v>
      </c>
      <c r="D928" s="8" t="s">
        <v>21</v>
      </c>
      <c r="E928" s="9">
        <v>3</v>
      </c>
      <c r="F928" s="8" t="s">
        <v>3602</v>
      </c>
      <c r="G928" s="8" t="s">
        <v>3603</v>
      </c>
      <c r="H928" s="8" t="s">
        <v>3604</v>
      </c>
      <c r="I928" s="8" t="s">
        <v>3605</v>
      </c>
      <c r="J928" s="8" t="s">
        <v>26</v>
      </c>
      <c r="K928" s="9" t="s">
        <v>27</v>
      </c>
      <c r="L928" s="10">
        <v>120700</v>
      </c>
      <c r="M928" s="8" t="s">
        <v>96</v>
      </c>
      <c r="N928" s="8" t="s">
        <v>29</v>
      </c>
      <c r="O928" s="9" t="s">
        <v>30</v>
      </c>
      <c r="P928" s="11" t="s">
        <v>31</v>
      </c>
      <c r="Q928" s="9"/>
      <c r="R928" s="9">
        <v>0</v>
      </c>
      <c r="S928" s="12">
        <v>0</v>
      </c>
    </row>
    <row r="929" spans="1:19" hidden="1" x14ac:dyDescent="0.25">
      <c r="A929" s="8">
        <v>540007</v>
      </c>
      <c r="B929" s="8" t="s">
        <v>3378</v>
      </c>
      <c r="C929" s="8" t="s">
        <v>3379</v>
      </c>
      <c r="D929" s="8" t="s">
        <v>21</v>
      </c>
      <c r="E929" s="9">
        <v>3</v>
      </c>
      <c r="F929" s="8" t="s">
        <v>3532</v>
      </c>
      <c r="G929" s="8" t="s">
        <v>3606</v>
      </c>
      <c r="H929" s="8" t="s">
        <v>3607</v>
      </c>
      <c r="I929" s="8" t="s">
        <v>3608</v>
      </c>
      <c r="J929" s="8" t="s">
        <v>26</v>
      </c>
      <c r="K929" s="9" t="s">
        <v>27</v>
      </c>
      <c r="L929" s="10">
        <v>131800</v>
      </c>
      <c r="M929" s="8" t="s">
        <v>96</v>
      </c>
      <c r="N929" s="8" t="s">
        <v>29</v>
      </c>
      <c r="O929" s="9" t="s">
        <v>30</v>
      </c>
      <c r="P929" s="11" t="s">
        <v>31</v>
      </c>
      <c r="Q929" s="9"/>
      <c r="R929" s="9">
        <v>6.8</v>
      </c>
      <c r="S929" s="12">
        <v>0.128</v>
      </c>
    </row>
    <row r="930" spans="1:19" hidden="1" x14ac:dyDescent="0.25">
      <c r="A930" s="8">
        <v>540007</v>
      </c>
      <c r="B930" s="8" t="s">
        <v>3378</v>
      </c>
      <c r="C930" s="8" t="s">
        <v>3379</v>
      </c>
      <c r="D930" s="8" t="s">
        <v>21</v>
      </c>
      <c r="E930" s="9">
        <v>3</v>
      </c>
      <c r="F930" s="8" t="s">
        <v>3609</v>
      </c>
      <c r="G930" s="8" t="s">
        <v>3610</v>
      </c>
      <c r="H930" s="8" t="s">
        <v>3611</v>
      </c>
      <c r="I930" s="8" t="s">
        <v>3612</v>
      </c>
      <c r="J930" s="8" t="s">
        <v>26</v>
      </c>
      <c r="K930" s="9" t="s">
        <v>27</v>
      </c>
      <c r="L930" s="10">
        <v>124260</v>
      </c>
      <c r="M930" s="8" t="s">
        <v>28</v>
      </c>
      <c r="N930" s="8" t="s">
        <v>29</v>
      </c>
      <c r="O930" s="9" t="s">
        <v>30</v>
      </c>
      <c r="P930" s="11" t="s">
        <v>31</v>
      </c>
      <c r="Q930" s="9"/>
      <c r="R930" s="9">
        <v>0</v>
      </c>
      <c r="S930" s="12">
        <v>0</v>
      </c>
    </row>
    <row r="931" spans="1:19" hidden="1" x14ac:dyDescent="0.25">
      <c r="A931" s="8">
        <v>540007</v>
      </c>
      <c r="B931" s="8" t="s">
        <v>3378</v>
      </c>
      <c r="C931" s="8" t="s">
        <v>3379</v>
      </c>
      <c r="D931" s="8" t="s">
        <v>21</v>
      </c>
      <c r="E931" s="9">
        <v>3</v>
      </c>
      <c r="F931" s="8" t="s">
        <v>3613</v>
      </c>
      <c r="G931" s="8" t="s">
        <v>3614</v>
      </c>
      <c r="H931" s="8" t="s">
        <v>3615</v>
      </c>
      <c r="I931" s="8" t="s">
        <v>3616</v>
      </c>
      <c r="J931" s="8" t="s">
        <v>26</v>
      </c>
      <c r="K931" s="9" t="s">
        <v>27</v>
      </c>
      <c r="L931" s="10">
        <v>233400</v>
      </c>
      <c r="M931" s="8" t="s">
        <v>96</v>
      </c>
      <c r="N931" s="8" t="s">
        <v>29</v>
      </c>
      <c r="O931" s="9" t="s">
        <v>30</v>
      </c>
      <c r="P931" s="11" t="s">
        <v>31</v>
      </c>
      <c r="Q931" s="9"/>
      <c r="R931" s="9">
        <v>2.7</v>
      </c>
      <c r="S931" s="12">
        <v>0.107</v>
      </c>
    </row>
    <row r="932" spans="1:19" hidden="1" x14ac:dyDescent="0.25">
      <c r="A932" s="8">
        <v>540007</v>
      </c>
      <c r="B932" s="8" t="s">
        <v>3378</v>
      </c>
      <c r="C932" s="8" t="s">
        <v>3379</v>
      </c>
      <c r="D932" s="8" t="s">
        <v>21</v>
      </c>
      <c r="E932" s="9">
        <v>3</v>
      </c>
      <c r="F932" s="8" t="s">
        <v>3617</v>
      </c>
      <c r="G932" s="8" t="s">
        <v>3618</v>
      </c>
      <c r="H932" s="8" t="s">
        <v>3619</v>
      </c>
      <c r="I932" s="8" t="s">
        <v>3620</v>
      </c>
      <c r="J932" s="8" t="s">
        <v>26</v>
      </c>
      <c r="K932" s="9" t="s">
        <v>27</v>
      </c>
      <c r="L932" s="10">
        <v>38500</v>
      </c>
      <c r="M932" s="8" t="s">
        <v>96</v>
      </c>
      <c r="N932" s="8" t="s">
        <v>47</v>
      </c>
      <c r="O932" s="9" t="s">
        <v>30</v>
      </c>
      <c r="P932" s="11" t="s">
        <v>31</v>
      </c>
      <c r="Q932" s="9"/>
      <c r="R932" s="9">
        <v>3.2</v>
      </c>
      <c r="S932" s="12">
        <v>0.11</v>
      </c>
    </row>
    <row r="933" spans="1:19" hidden="1" x14ac:dyDescent="0.25">
      <c r="A933" s="8">
        <v>540007</v>
      </c>
      <c r="B933" s="8" t="s">
        <v>3378</v>
      </c>
      <c r="C933" s="8" t="s">
        <v>3379</v>
      </c>
      <c r="D933" s="8" t="s">
        <v>21</v>
      </c>
      <c r="E933" s="9">
        <v>3</v>
      </c>
      <c r="F933" s="8" t="s">
        <v>3536</v>
      </c>
      <c r="G933" s="8" t="s">
        <v>3621</v>
      </c>
      <c r="H933" s="8" t="s">
        <v>3622</v>
      </c>
      <c r="I933" s="8" t="s">
        <v>3623</v>
      </c>
      <c r="J933" s="8" t="s">
        <v>26</v>
      </c>
      <c r="K933" s="9" t="s">
        <v>27</v>
      </c>
      <c r="L933" s="10">
        <v>18300</v>
      </c>
      <c r="M933" s="8" t="s">
        <v>96</v>
      </c>
      <c r="N933" s="8" t="s">
        <v>47</v>
      </c>
      <c r="O933" s="9" t="s">
        <v>30</v>
      </c>
      <c r="P933" s="11" t="s">
        <v>31</v>
      </c>
      <c r="Q933" s="9"/>
      <c r="R933" s="9">
        <v>0.4</v>
      </c>
      <c r="S933" s="12">
        <v>0</v>
      </c>
    </row>
    <row r="934" spans="1:19" hidden="1" x14ac:dyDescent="0.25">
      <c r="A934" s="8">
        <v>540007</v>
      </c>
      <c r="B934" s="8" t="s">
        <v>3378</v>
      </c>
      <c r="C934" s="8" t="s">
        <v>3379</v>
      </c>
      <c r="D934" s="8" t="s">
        <v>21</v>
      </c>
      <c r="E934" s="9">
        <v>3</v>
      </c>
      <c r="F934" s="8" t="s">
        <v>3624</v>
      </c>
      <c r="G934" s="8" t="s">
        <v>3625</v>
      </c>
      <c r="H934" s="8" t="s">
        <v>3626</v>
      </c>
      <c r="I934" s="8" t="s">
        <v>3627</v>
      </c>
      <c r="J934" s="8" t="s">
        <v>26</v>
      </c>
      <c r="K934" s="9" t="s">
        <v>27</v>
      </c>
      <c r="L934" s="10">
        <v>113480</v>
      </c>
      <c r="M934" s="8" t="s">
        <v>28</v>
      </c>
      <c r="N934" s="8" t="s">
        <v>29</v>
      </c>
      <c r="O934" s="9" t="s">
        <v>30</v>
      </c>
      <c r="P934" s="11" t="s">
        <v>31</v>
      </c>
      <c r="Q934" s="9"/>
      <c r="R934" s="9">
        <v>0</v>
      </c>
      <c r="S934" s="12">
        <v>0</v>
      </c>
    </row>
    <row r="935" spans="1:19" hidden="1" x14ac:dyDescent="0.25">
      <c r="A935" s="8">
        <v>540007</v>
      </c>
      <c r="B935" s="8" t="s">
        <v>3378</v>
      </c>
      <c r="C935" s="8" t="s">
        <v>3379</v>
      </c>
      <c r="D935" s="8" t="s">
        <v>21</v>
      </c>
      <c r="E935" s="9">
        <v>3</v>
      </c>
      <c r="F935" s="8" t="s">
        <v>3628</v>
      </c>
      <c r="G935" s="8" t="s">
        <v>3629</v>
      </c>
      <c r="H935" s="8" t="s">
        <v>3630</v>
      </c>
      <c r="I935" s="8" t="s">
        <v>3631</v>
      </c>
      <c r="J935" s="8" t="s">
        <v>26</v>
      </c>
      <c r="K935" s="9" t="s">
        <v>27</v>
      </c>
      <c r="L935" s="10">
        <v>92620</v>
      </c>
      <c r="M935" s="8" t="s">
        <v>28</v>
      </c>
      <c r="N935" s="8" t="s">
        <v>29</v>
      </c>
      <c r="O935" s="9" t="s">
        <v>30</v>
      </c>
      <c r="P935" s="11" t="s">
        <v>31</v>
      </c>
      <c r="Q935" s="9"/>
      <c r="R935" s="9">
        <v>1.2</v>
      </c>
      <c r="S935" s="12">
        <v>2.1999999999999999E-2</v>
      </c>
    </row>
    <row r="936" spans="1:19" hidden="1" x14ac:dyDescent="0.25">
      <c r="A936" s="8">
        <v>540007</v>
      </c>
      <c r="B936" s="8" t="s">
        <v>3378</v>
      </c>
      <c r="C936" s="8" t="s">
        <v>3379</v>
      </c>
      <c r="D936" s="8" t="s">
        <v>21</v>
      </c>
      <c r="E936" s="9">
        <v>3</v>
      </c>
      <c r="F936" s="8" t="s">
        <v>3632</v>
      </c>
      <c r="G936" s="8" t="s">
        <v>3633</v>
      </c>
      <c r="H936" s="8" t="s">
        <v>3634</v>
      </c>
      <c r="I936" s="8" t="s">
        <v>3635</v>
      </c>
      <c r="J936" s="8" t="s">
        <v>26</v>
      </c>
      <c r="K936" s="9" t="s">
        <v>27</v>
      </c>
      <c r="L936" s="10">
        <v>20100</v>
      </c>
      <c r="M936" s="8" t="s">
        <v>96</v>
      </c>
      <c r="N936" s="8" t="s">
        <v>47</v>
      </c>
      <c r="O936" s="9" t="s">
        <v>30</v>
      </c>
      <c r="P936" s="11" t="s">
        <v>31</v>
      </c>
      <c r="Q936" s="9"/>
      <c r="R936" s="9">
        <v>0.2</v>
      </c>
      <c r="S936" s="12">
        <v>0</v>
      </c>
    </row>
    <row r="937" spans="1:19" hidden="1" x14ac:dyDescent="0.25">
      <c r="A937" s="8">
        <v>540007</v>
      </c>
      <c r="B937" s="8" t="s">
        <v>3378</v>
      </c>
      <c r="C937" s="8" t="s">
        <v>3379</v>
      </c>
      <c r="D937" s="8" t="s">
        <v>21</v>
      </c>
      <c r="E937" s="9">
        <v>3</v>
      </c>
      <c r="F937" s="8" t="s">
        <v>3636</v>
      </c>
      <c r="G937" s="8" t="s">
        <v>3637</v>
      </c>
      <c r="H937" s="8" t="s">
        <v>3638</v>
      </c>
      <c r="I937" s="8" t="s">
        <v>3639</v>
      </c>
      <c r="J937" s="8" t="s">
        <v>26</v>
      </c>
      <c r="K937" s="9" t="s">
        <v>27</v>
      </c>
      <c r="L937" s="10">
        <v>20000</v>
      </c>
      <c r="M937" s="8" t="s">
        <v>96</v>
      </c>
      <c r="N937" s="8" t="s">
        <v>29</v>
      </c>
      <c r="O937" s="9" t="s">
        <v>30</v>
      </c>
      <c r="P937" s="11" t="s">
        <v>31</v>
      </c>
      <c r="Q937" s="9"/>
      <c r="R937" s="9">
        <v>2</v>
      </c>
      <c r="S937" s="12">
        <v>9.6000000000000002E-2</v>
      </c>
    </row>
    <row r="938" spans="1:19" hidden="1" x14ac:dyDescent="0.25">
      <c r="A938" s="8">
        <v>540007</v>
      </c>
      <c r="B938" s="8" t="s">
        <v>3378</v>
      </c>
      <c r="C938" s="8" t="s">
        <v>3379</v>
      </c>
      <c r="D938" s="8" t="s">
        <v>21</v>
      </c>
      <c r="E938" s="9">
        <v>3</v>
      </c>
      <c r="F938" s="8" t="s">
        <v>3640</v>
      </c>
      <c r="G938" s="8" t="s">
        <v>3641</v>
      </c>
      <c r="H938" s="8" t="s">
        <v>3642</v>
      </c>
      <c r="I938" s="8" t="s">
        <v>3643</v>
      </c>
      <c r="J938" s="8" t="s">
        <v>26</v>
      </c>
      <c r="K938" s="9" t="s">
        <v>27</v>
      </c>
      <c r="L938" s="10">
        <v>139300</v>
      </c>
      <c r="M938" s="8" t="s">
        <v>96</v>
      </c>
      <c r="N938" s="8" t="s">
        <v>47</v>
      </c>
      <c r="O938" s="9" t="s">
        <v>30</v>
      </c>
      <c r="P938" s="11" t="s">
        <v>31</v>
      </c>
      <c r="Q938" s="9"/>
      <c r="R938" s="9">
        <v>1.1000000000000001</v>
      </c>
      <c r="S938" s="12">
        <v>5.0000000000000001E-3</v>
      </c>
    </row>
    <row r="939" spans="1:19" hidden="1" x14ac:dyDescent="0.25">
      <c r="A939" s="8">
        <v>540007</v>
      </c>
      <c r="B939" s="8" t="s">
        <v>3378</v>
      </c>
      <c r="C939" s="8" t="s">
        <v>3379</v>
      </c>
      <c r="D939" s="8" t="s">
        <v>21</v>
      </c>
      <c r="E939" s="9">
        <v>3</v>
      </c>
      <c r="F939" s="8" t="s">
        <v>3644</v>
      </c>
      <c r="G939" s="8" t="s">
        <v>3645</v>
      </c>
      <c r="H939" s="8" t="s">
        <v>3646</v>
      </c>
      <c r="I939" s="8" t="s">
        <v>3647</v>
      </c>
      <c r="J939" s="8" t="s">
        <v>26</v>
      </c>
      <c r="K939" s="9" t="s">
        <v>27</v>
      </c>
      <c r="L939" s="10">
        <v>119200</v>
      </c>
      <c r="M939" s="8" t="s">
        <v>28</v>
      </c>
      <c r="N939" s="8" t="s">
        <v>29</v>
      </c>
      <c r="O939" s="9" t="s">
        <v>30</v>
      </c>
      <c r="P939" s="11" t="s">
        <v>31</v>
      </c>
      <c r="Q939" s="9"/>
      <c r="R939" s="9">
        <v>1</v>
      </c>
      <c r="S939" s="12">
        <v>0</v>
      </c>
    </row>
    <row r="940" spans="1:19" hidden="1" x14ac:dyDescent="0.25">
      <c r="A940" s="8">
        <v>540007</v>
      </c>
      <c r="B940" s="8" t="s">
        <v>3378</v>
      </c>
      <c r="C940" s="8" t="s">
        <v>3379</v>
      </c>
      <c r="D940" s="8" t="s">
        <v>21</v>
      </c>
      <c r="E940" s="9">
        <v>3</v>
      </c>
      <c r="F940" s="8" t="s">
        <v>3648</v>
      </c>
      <c r="G940" s="8" t="s">
        <v>3649</v>
      </c>
      <c r="H940" s="8" t="s">
        <v>3650</v>
      </c>
      <c r="I940" s="8" t="s">
        <v>3651</v>
      </c>
      <c r="J940" s="8" t="s">
        <v>26</v>
      </c>
      <c r="K940" s="9" t="s">
        <v>27</v>
      </c>
      <c r="L940" s="10">
        <v>70300</v>
      </c>
      <c r="M940" s="8" t="s">
        <v>96</v>
      </c>
      <c r="N940" s="8" t="s">
        <v>29</v>
      </c>
      <c r="O940" s="9" t="s">
        <v>30</v>
      </c>
      <c r="P940" s="11" t="s">
        <v>31</v>
      </c>
      <c r="Q940" s="9"/>
      <c r="R940" s="9">
        <v>6.3</v>
      </c>
      <c r="S940" s="12">
        <v>0.123</v>
      </c>
    </row>
    <row r="941" spans="1:19" hidden="1" x14ac:dyDescent="0.25">
      <c r="A941" s="8">
        <v>540007</v>
      </c>
      <c r="B941" s="8" t="s">
        <v>3378</v>
      </c>
      <c r="C941" s="8" t="s">
        <v>3379</v>
      </c>
      <c r="D941" s="8" t="s">
        <v>21</v>
      </c>
      <c r="E941" s="9">
        <v>3</v>
      </c>
      <c r="F941" s="8" t="s">
        <v>3652</v>
      </c>
      <c r="G941" s="8" t="s">
        <v>3653</v>
      </c>
      <c r="H941" s="8" t="s">
        <v>3654</v>
      </c>
      <c r="I941" s="8" t="s">
        <v>3655</v>
      </c>
      <c r="J941" s="8" t="s">
        <v>26</v>
      </c>
      <c r="K941" s="9" t="s">
        <v>27</v>
      </c>
      <c r="L941" s="10">
        <v>78800</v>
      </c>
      <c r="M941" s="8" t="s">
        <v>96</v>
      </c>
      <c r="N941" s="8" t="s">
        <v>29</v>
      </c>
      <c r="O941" s="9" t="s">
        <v>30</v>
      </c>
      <c r="P941" s="11" t="s">
        <v>31</v>
      </c>
      <c r="Q941" s="9"/>
      <c r="R941" s="9">
        <v>3.9</v>
      </c>
      <c r="S941" s="12">
        <v>0.11</v>
      </c>
    </row>
    <row r="942" spans="1:19" hidden="1" x14ac:dyDescent="0.25">
      <c r="A942" s="8">
        <v>540007</v>
      </c>
      <c r="B942" s="8" t="s">
        <v>3378</v>
      </c>
      <c r="C942" s="8" t="s">
        <v>3379</v>
      </c>
      <c r="D942" s="8" t="s">
        <v>21</v>
      </c>
      <c r="E942" s="9">
        <v>3</v>
      </c>
      <c r="F942" s="8" t="s">
        <v>3656</v>
      </c>
      <c r="G942" s="8" t="s">
        <v>3657</v>
      </c>
      <c r="H942" s="8" t="s">
        <v>3658</v>
      </c>
      <c r="I942" s="8" t="s">
        <v>3659</v>
      </c>
      <c r="J942" s="8" t="s">
        <v>26</v>
      </c>
      <c r="K942" s="9" t="s">
        <v>27</v>
      </c>
      <c r="L942" s="10">
        <v>15300</v>
      </c>
      <c r="M942" s="8" t="s">
        <v>96</v>
      </c>
      <c r="N942" s="8" t="s">
        <v>29</v>
      </c>
      <c r="O942" s="9" t="s">
        <v>30</v>
      </c>
      <c r="P942" s="11" t="s">
        <v>31</v>
      </c>
      <c r="Q942" s="9"/>
      <c r="R942" s="9">
        <v>7.1</v>
      </c>
      <c r="S942" s="12">
        <v>0.13100000000000001</v>
      </c>
    </row>
    <row r="943" spans="1:19" hidden="1" x14ac:dyDescent="0.25">
      <c r="A943" s="8">
        <v>540008</v>
      </c>
      <c r="B943" s="8" t="s">
        <v>3431</v>
      </c>
      <c r="C943" s="8" t="s">
        <v>3379</v>
      </c>
      <c r="D943" s="8" t="s">
        <v>33</v>
      </c>
      <c r="E943" s="9">
        <v>3</v>
      </c>
      <c r="F943" s="8" t="s">
        <v>3660</v>
      </c>
      <c r="G943" s="8" t="s">
        <v>3661</v>
      </c>
      <c r="H943" s="8" t="s">
        <v>3662</v>
      </c>
      <c r="I943" s="8" t="s">
        <v>3663</v>
      </c>
      <c r="J943" s="8" t="s">
        <v>26</v>
      </c>
      <c r="K943" s="9" t="s">
        <v>27</v>
      </c>
      <c r="L943" s="10">
        <v>173520</v>
      </c>
      <c r="M943" s="8" t="s">
        <v>28</v>
      </c>
      <c r="N943" s="8" t="s">
        <v>29</v>
      </c>
      <c r="O943" s="9" t="s">
        <v>30</v>
      </c>
      <c r="P943" s="11" t="s">
        <v>31</v>
      </c>
      <c r="Q943" s="9"/>
      <c r="R943" s="9">
        <v>8.5</v>
      </c>
      <c r="S943" s="12">
        <v>0.14000000000000001</v>
      </c>
    </row>
    <row r="944" spans="1:19" hidden="1" x14ac:dyDescent="0.25">
      <c r="A944" s="8">
        <v>540007</v>
      </c>
      <c r="B944" s="8" t="s">
        <v>3378</v>
      </c>
      <c r="C944" s="8" t="s">
        <v>3379</v>
      </c>
      <c r="D944" s="8" t="s">
        <v>21</v>
      </c>
      <c r="E944" s="9">
        <v>3</v>
      </c>
      <c r="F944" s="8" t="s">
        <v>3664</v>
      </c>
      <c r="G944" s="8" t="s">
        <v>3665</v>
      </c>
      <c r="H944" s="8" t="s">
        <v>3666</v>
      </c>
      <c r="I944" s="8" t="s">
        <v>3667</v>
      </c>
      <c r="J944" s="8" t="s">
        <v>158</v>
      </c>
      <c r="K944" s="9" t="s">
        <v>159</v>
      </c>
      <c r="L944" s="10">
        <v>133900</v>
      </c>
      <c r="M944" s="8" t="s">
        <v>96</v>
      </c>
      <c r="N944" s="8" t="s">
        <v>29</v>
      </c>
      <c r="O944" s="9" t="s">
        <v>30</v>
      </c>
      <c r="P944" s="11" t="s">
        <v>31</v>
      </c>
      <c r="Q944" s="9"/>
      <c r="R944" s="9">
        <v>5.0999999999999996</v>
      </c>
      <c r="S944" s="12">
        <v>0.28499999999999998</v>
      </c>
    </row>
    <row r="945" spans="1:19" hidden="1" x14ac:dyDescent="0.25">
      <c r="A945" s="8">
        <v>540007</v>
      </c>
      <c r="B945" s="8" t="s">
        <v>3378</v>
      </c>
      <c r="C945" s="8" t="s">
        <v>3379</v>
      </c>
      <c r="D945" s="8" t="s">
        <v>21</v>
      </c>
      <c r="E945" s="9">
        <v>3</v>
      </c>
      <c r="F945" s="8" t="s">
        <v>3668</v>
      </c>
      <c r="G945" s="8" t="s">
        <v>3669</v>
      </c>
      <c r="H945" s="8" t="s">
        <v>3670</v>
      </c>
      <c r="I945" s="8" t="s">
        <v>3671</v>
      </c>
      <c r="J945" s="8" t="s">
        <v>26</v>
      </c>
      <c r="K945" s="9" t="s">
        <v>1600</v>
      </c>
      <c r="L945" s="10">
        <v>4800</v>
      </c>
      <c r="M945" s="8" t="s">
        <v>96</v>
      </c>
      <c r="N945" s="8" t="s">
        <v>29</v>
      </c>
      <c r="O945" s="9" t="s">
        <v>30</v>
      </c>
      <c r="P945" s="11" t="s">
        <v>31</v>
      </c>
      <c r="Q945" s="9"/>
      <c r="R945" s="9">
        <v>4.2</v>
      </c>
      <c r="S945" s="12">
        <v>0.47199999999999998</v>
      </c>
    </row>
    <row r="946" spans="1:19" hidden="1" x14ac:dyDescent="0.25">
      <c r="A946" s="8">
        <v>540007</v>
      </c>
      <c r="B946" s="8" t="s">
        <v>3378</v>
      </c>
      <c r="C946" s="8" t="s">
        <v>3379</v>
      </c>
      <c r="D946" s="8" t="s">
        <v>21</v>
      </c>
      <c r="E946" s="9">
        <v>3</v>
      </c>
      <c r="F946" s="8" t="s">
        <v>3672</v>
      </c>
      <c r="G946" s="8" t="s">
        <v>3673</v>
      </c>
      <c r="H946" s="8" t="s">
        <v>3674</v>
      </c>
      <c r="I946" s="8" t="s">
        <v>3675</v>
      </c>
      <c r="J946" s="8" t="s">
        <v>26</v>
      </c>
      <c r="K946" s="9" t="s">
        <v>27</v>
      </c>
      <c r="L946" s="10">
        <v>182830</v>
      </c>
      <c r="M946" s="8" t="s">
        <v>28</v>
      </c>
      <c r="N946" s="8" t="s">
        <v>29</v>
      </c>
      <c r="O946" s="9" t="s">
        <v>30</v>
      </c>
      <c r="P946" s="11" t="s">
        <v>31</v>
      </c>
      <c r="Q946" s="9"/>
      <c r="R946" s="9">
        <v>1.7</v>
      </c>
      <c r="S946" s="12">
        <v>6.6000000000000003E-2</v>
      </c>
    </row>
    <row r="947" spans="1:19" hidden="1" x14ac:dyDescent="0.25">
      <c r="A947" s="8">
        <v>540007</v>
      </c>
      <c r="B947" s="8" t="s">
        <v>3378</v>
      </c>
      <c r="C947" s="8" t="s">
        <v>3379</v>
      </c>
      <c r="D947" s="8" t="s">
        <v>21</v>
      </c>
      <c r="E947" s="9">
        <v>3</v>
      </c>
      <c r="F947" s="8" t="s">
        <v>3676</v>
      </c>
      <c r="G947" s="8" t="s">
        <v>3677</v>
      </c>
      <c r="H947" s="8" t="s">
        <v>3678</v>
      </c>
      <c r="I947" s="8" t="s">
        <v>3679</v>
      </c>
      <c r="J947" s="8" t="s">
        <v>26</v>
      </c>
      <c r="K947" s="9" t="s">
        <v>27</v>
      </c>
      <c r="L947" s="10">
        <v>66400</v>
      </c>
      <c r="M947" s="8" t="s">
        <v>96</v>
      </c>
      <c r="N947" s="8" t="s">
        <v>47</v>
      </c>
      <c r="O947" s="9" t="s">
        <v>30</v>
      </c>
      <c r="P947" s="11" t="s">
        <v>31</v>
      </c>
      <c r="Q947" s="9"/>
      <c r="R947" s="9">
        <v>6.3</v>
      </c>
      <c r="S947" s="12">
        <v>0.123</v>
      </c>
    </row>
    <row r="948" spans="1:19" hidden="1" x14ac:dyDescent="0.25">
      <c r="A948" s="8">
        <v>540008</v>
      </c>
      <c r="B948" s="8" t="s">
        <v>3431</v>
      </c>
      <c r="C948" s="8" t="s">
        <v>3379</v>
      </c>
      <c r="D948" s="8" t="s">
        <v>33</v>
      </c>
      <c r="E948" s="9">
        <v>3</v>
      </c>
      <c r="F948" s="8" t="s">
        <v>3680</v>
      </c>
      <c r="G948" s="8" t="s">
        <v>3681</v>
      </c>
      <c r="H948" s="8" t="s">
        <v>3682</v>
      </c>
      <c r="I948" s="8" t="s">
        <v>3683</v>
      </c>
      <c r="J948" s="8" t="s">
        <v>90</v>
      </c>
      <c r="K948" s="9" t="s">
        <v>309</v>
      </c>
      <c r="L948" s="10">
        <v>159800</v>
      </c>
      <c r="M948" s="8" t="s">
        <v>96</v>
      </c>
      <c r="N948" s="8" t="s">
        <v>29</v>
      </c>
      <c r="O948" s="9" t="s">
        <v>30</v>
      </c>
      <c r="P948" s="11" t="s">
        <v>31</v>
      </c>
      <c r="Q948" s="9" t="s">
        <v>161</v>
      </c>
      <c r="R948" s="9">
        <v>0.7</v>
      </c>
      <c r="S948" s="12">
        <v>0</v>
      </c>
    </row>
    <row r="949" spans="1:19" hidden="1" x14ac:dyDescent="0.25">
      <c r="A949" s="8">
        <v>540230</v>
      </c>
      <c r="B949" s="8" t="s">
        <v>3444</v>
      </c>
      <c r="C949" s="8" t="s">
        <v>3379</v>
      </c>
      <c r="D949" s="8" t="s">
        <v>33</v>
      </c>
      <c r="E949" s="9">
        <v>3</v>
      </c>
      <c r="F949" s="8" t="s">
        <v>3684</v>
      </c>
      <c r="G949" s="8" t="s">
        <v>3685</v>
      </c>
      <c r="H949" s="8" t="s">
        <v>3686</v>
      </c>
      <c r="I949" s="8" t="s">
        <v>3687</v>
      </c>
      <c r="J949" s="8" t="s">
        <v>90</v>
      </c>
      <c r="K949" s="9" t="s">
        <v>300</v>
      </c>
      <c r="L949" s="10">
        <v>427000</v>
      </c>
      <c r="M949" s="8" t="s">
        <v>96</v>
      </c>
      <c r="N949" s="8" t="s">
        <v>29</v>
      </c>
      <c r="O949" s="9" t="s">
        <v>153</v>
      </c>
      <c r="P949" s="11" t="s">
        <v>31</v>
      </c>
      <c r="Q949" s="9" t="s">
        <v>161</v>
      </c>
      <c r="R949" s="9">
        <v>5.3</v>
      </c>
      <c r="S949" s="12">
        <v>0.14699999999999999</v>
      </c>
    </row>
    <row r="950" spans="1:19" hidden="1" x14ac:dyDescent="0.25">
      <c r="A950" s="8">
        <v>540007</v>
      </c>
      <c r="B950" s="8" t="s">
        <v>3378</v>
      </c>
      <c r="C950" s="8" t="s">
        <v>3379</v>
      </c>
      <c r="D950" s="8" t="s">
        <v>21</v>
      </c>
      <c r="E950" s="9">
        <v>3</v>
      </c>
      <c r="F950" s="8" t="s">
        <v>125</v>
      </c>
      <c r="G950" s="8" t="s">
        <v>3688</v>
      </c>
      <c r="H950" s="8" t="s">
        <v>3689</v>
      </c>
      <c r="I950" s="8" t="s">
        <v>3690</v>
      </c>
      <c r="J950" s="8" t="s">
        <v>90</v>
      </c>
      <c r="K950" s="9" t="s">
        <v>318</v>
      </c>
      <c r="L950" s="10">
        <v>15700</v>
      </c>
      <c r="M950" s="8" t="s">
        <v>96</v>
      </c>
      <c r="N950" s="8" t="s">
        <v>29</v>
      </c>
      <c r="O950" s="9" t="s">
        <v>153</v>
      </c>
      <c r="P950" s="11" t="s">
        <v>31</v>
      </c>
      <c r="Q950" s="9" t="s">
        <v>92</v>
      </c>
      <c r="R950" s="9">
        <v>5.5</v>
      </c>
      <c r="S950" s="12">
        <v>0.19</v>
      </c>
    </row>
    <row r="951" spans="1:19" hidden="1" x14ac:dyDescent="0.25">
      <c r="A951" s="8">
        <v>540007</v>
      </c>
      <c r="B951" s="8" t="s">
        <v>3378</v>
      </c>
      <c r="C951" s="8" t="s">
        <v>3379</v>
      </c>
      <c r="D951" s="8" t="s">
        <v>21</v>
      </c>
      <c r="E951" s="9">
        <v>3</v>
      </c>
      <c r="F951" s="8" t="s">
        <v>125</v>
      </c>
      <c r="G951" s="8" t="s">
        <v>3691</v>
      </c>
      <c r="H951" s="8" t="s">
        <v>3692</v>
      </c>
      <c r="I951" s="8" t="s">
        <v>3693</v>
      </c>
      <c r="J951" s="8" t="s">
        <v>90</v>
      </c>
      <c r="K951" s="9" t="s">
        <v>159</v>
      </c>
      <c r="L951" s="10">
        <v>14800</v>
      </c>
      <c r="M951" s="8" t="s">
        <v>96</v>
      </c>
      <c r="N951" s="8" t="s">
        <v>29</v>
      </c>
      <c r="O951" s="9" t="s">
        <v>30</v>
      </c>
      <c r="P951" s="11" t="s">
        <v>31</v>
      </c>
      <c r="Q951" s="9" t="s">
        <v>92</v>
      </c>
      <c r="R951" s="9">
        <v>6.2</v>
      </c>
      <c r="S951" s="12">
        <v>0.35599999999999998</v>
      </c>
    </row>
    <row r="952" spans="1:19" hidden="1" x14ac:dyDescent="0.25">
      <c r="A952" s="8">
        <v>540007</v>
      </c>
      <c r="B952" s="8" t="s">
        <v>3378</v>
      </c>
      <c r="C952" s="8" t="s">
        <v>3379</v>
      </c>
      <c r="D952" s="8" t="s">
        <v>21</v>
      </c>
      <c r="E952" s="9">
        <v>3</v>
      </c>
      <c r="F952" s="8" t="s">
        <v>125</v>
      </c>
      <c r="G952" s="8" t="s">
        <v>3694</v>
      </c>
      <c r="H952" s="8" t="s">
        <v>3695</v>
      </c>
      <c r="I952" s="8" t="s">
        <v>3696</v>
      </c>
      <c r="J952" s="8" t="s">
        <v>90</v>
      </c>
      <c r="K952" s="9" t="s">
        <v>159</v>
      </c>
      <c r="L952" s="10">
        <v>25400</v>
      </c>
      <c r="M952" s="8" t="s">
        <v>96</v>
      </c>
      <c r="N952" s="8" t="s">
        <v>29</v>
      </c>
      <c r="O952" s="9" t="s">
        <v>30</v>
      </c>
      <c r="P952" s="11" t="s">
        <v>31</v>
      </c>
      <c r="Q952" s="9" t="s">
        <v>92</v>
      </c>
      <c r="R952" s="9">
        <v>2.7</v>
      </c>
      <c r="S952" s="12">
        <v>0.14399999999999999</v>
      </c>
    </row>
    <row r="953" spans="1:19" hidden="1" x14ac:dyDescent="0.25">
      <c r="A953" s="8">
        <v>540007</v>
      </c>
      <c r="B953" s="8" t="s">
        <v>3378</v>
      </c>
      <c r="C953" s="8" t="s">
        <v>3379</v>
      </c>
      <c r="D953" s="8" t="s">
        <v>21</v>
      </c>
      <c r="E953" s="9">
        <v>3</v>
      </c>
      <c r="F953" s="8" t="s">
        <v>125</v>
      </c>
      <c r="G953" s="8" t="s">
        <v>3697</v>
      </c>
      <c r="H953" s="8" t="s">
        <v>3698</v>
      </c>
      <c r="I953" s="8" t="s">
        <v>3699</v>
      </c>
      <c r="J953" s="8" t="s">
        <v>90</v>
      </c>
      <c r="K953" s="9" t="s">
        <v>159</v>
      </c>
      <c r="L953" s="10">
        <v>17600</v>
      </c>
      <c r="M953" s="8" t="s">
        <v>96</v>
      </c>
      <c r="N953" s="8" t="s">
        <v>29</v>
      </c>
      <c r="O953" s="9" t="s">
        <v>30</v>
      </c>
      <c r="P953" s="11" t="s">
        <v>31</v>
      </c>
      <c r="Q953" s="9" t="s">
        <v>92</v>
      </c>
      <c r="R953" s="9">
        <v>4.5999999999999996</v>
      </c>
      <c r="S953" s="12">
        <v>0.25900000000000001</v>
      </c>
    </row>
    <row r="954" spans="1:19" hidden="1" x14ac:dyDescent="0.25">
      <c r="A954" s="8">
        <v>540007</v>
      </c>
      <c r="B954" s="8" t="s">
        <v>3378</v>
      </c>
      <c r="C954" s="8" t="s">
        <v>3379</v>
      </c>
      <c r="D954" s="8" t="s">
        <v>21</v>
      </c>
      <c r="E954" s="9">
        <v>3</v>
      </c>
      <c r="F954" s="8" t="s">
        <v>125</v>
      </c>
      <c r="G954" s="8" t="s">
        <v>3700</v>
      </c>
      <c r="H954" s="8" t="s">
        <v>3701</v>
      </c>
      <c r="I954" s="8" t="s">
        <v>3702</v>
      </c>
      <c r="J954" s="8" t="s">
        <v>90</v>
      </c>
      <c r="K954" s="9" t="s">
        <v>159</v>
      </c>
      <c r="L954" s="10">
        <v>42000</v>
      </c>
      <c r="M954" s="8" t="s">
        <v>96</v>
      </c>
      <c r="N954" s="8" t="s">
        <v>29</v>
      </c>
      <c r="O954" s="9" t="s">
        <v>30</v>
      </c>
      <c r="P954" s="11" t="s">
        <v>31</v>
      </c>
      <c r="Q954" s="9" t="s">
        <v>92</v>
      </c>
      <c r="R954" s="9">
        <v>0</v>
      </c>
      <c r="S954" s="12">
        <v>0</v>
      </c>
    </row>
    <row r="955" spans="1:19" hidden="1" x14ac:dyDescent="0.25">
      <c r="A955" s="8">
        <v>540007</v>
      </c>
      <c r="B955" s="8" t="s">
        <v>3378</v>
      </c>
      <c r="C955" s="8" t="s">
        <v>3379</v>
      </c>
      <c r="D955" s="8" t="s">
        <v>21</v>
      </c>
      <c r="E955" s="9">
        <v>3</v>
      </c>
      <c r="F955" s="8" t="s">
        <v>125</v>
      </c>
      <c r="G955" s="8" t="s">
        <v>3703</v>
      </c>
      <c r="H955" s="8" t="s">
        <v>3704</v>
      </c>
      <c r="I955" s="8" t="s">
        <v>3705</v>
      </c>
      <c r="J955" s="8" t="s">
        <v>90</v>
      </c>
      <c r="K955" s="9" t="s">
        <v>159</v>
      </c>
      <c r="L955" s="10">
        <v>46100</v>
      </c>
      <c r="M955" s="8" t="s">
        <v>96</v>
      </c>
      <c r="N955" s="8" t="s">
        <v>29</v>
      </c>
      <c r="O955" s="9" t="s">
        <v>30</v>
      </c>
      <c r="P955" s="11" t="s">
        <v>31</v>
      </c>
      <c r="Q955" s="9" t="s">
        <v>92</v>
      </c>
      <c r="R955" s="9">
        <v>0</v>
      </c>
      <c r="S955" s="12">
        <v>0</v>
      </c>
    </row>
    <row r="956" spans="1:19" hidden="1" x14ac:dyDescent="0.25">
      <c r="A956" s="8">
        <v>540007</v>
      </c>
      <c r="B956" s="8" t="s">
        <v>3378</v>
      </c>
      <c r="C956" s="8" t="s">
        <v>3379</v>
      </c>
      <c r="D956" s="8" t="s">
        <v>21</v>
      </c>
      <c r="E956" s="9">
        <v>3</v>
      </c>
      <c r="F956" s="8" t="s">
        <v>125</v>
      </c>
      <c r="G956" s="8" t="s">
        <v>3706</v>
      </c>
      <c r="H956" s="8" t="s">
        <v>3707</v>
      </c>
      <c r="I956" s="8" t="s">
        <v>3708</v>
      </c>
      <c r="J956" s="8" t="s">
        <v>90</v>
      </c>
      <c r="K956" s="9" t="s">
        <v>159</v>
      </c>
      <c r="L956" s="10">
        <v>58300</v>
      </c>
      <c r="M956" s="8" t="s">
        <v>96</v>
      </c>
      <c r="N956" s="8" t="s">
        <v>29</v>
      </c>
      <c r="O956" s="9" t="s">
        <v>153</v>
      </c>
      <c r="P956" s="11" t="s">
        <v>31</v>
      </c>
      <c r="Q956" s="9" t="s">
        <v>92</v>
      </c>
      <c r="R956" s="9">
        <v>3.7</v>
      </c>
      <c r="S956" s="12">
        <v>0.2</v>
      </c>
    </row>
    <row r="957" spans="1:19" hidden="1" x14ac:dyDescent="0.25">
      <c r="A957" s="8">
        <v>540238</v>
      </c>
      <c r="B957" s="8" t="s">
        <v>3581</v>
      </c>
      <c r="C957" s="8" t="s">
        <v>3379</v>
      </c>
      <c r="D957" s="8" t="s">
        <v>33</v>
      </c>
      <c r="E957" s="9">
        <v>3</v>
      </c>
      <c r="F957" s="8" t="s">
        <v>125</v>
      </c>
      <c r="G957" s="8" t="s">
        <v>3709</v>
      </c>
      <c r="H957" s="8" t="s">
        <v>3710</v>
      </c>
      <c r="I957" s="8" t="s">
        <v>3711</v>
      </c>
      <c r="J957" s="8" t="s">
        <v>90</v>
      </c>
      <c r="K957" s="9" t="s">
        <v>91</v>
      </c>
      <c r="L957" s="10">
        <v>57919</v>
      </c>
      <c r="M957" s="8" t="s">
        <v>46</v>
      </c>
      <c r="N957" s="8" t="s">
        <v>29</v>
      </c>
      <c r="O957" s="9" t="s">
        <v>30</v>
      </c>
      <c r="P957" s="11" t="s">
        <v>31</v>
      </c>
      <c r="Q957" s="9" t="s">
        <v>92</v>
      </c>
      <c r="R957" s="9">
        <v>0</v>
      </c>
      <c r="S957" s="12">
        <v>0</v>
      </c>
    </row>
    <row r="958" spans="1:19" hidden="1" x14ac:dyDescent="0.25">
      <c r="A958" s="8">
        <v>540007</v>
      </c>
      <c r="B958" s="8" t="s">
        <v>3378</v>
      </c>
      <c r="C958" s="8" t="s">
        <v>3379</v>
      </c>
      <c r="D958" s="8" t="s">
        <v>21</v>
      </c>
      <c r="E958" s="9">
        <v>3</v>
      </c>
      <c r="F958" s="8" t="s">
        <v>3712</v>
      </c>
      <c r="G958" s="8" t="s">
        <v>3713</v>
      </c>
      <c r="H958" s="8" t="s">
        <v>3714</v>
      </c>
      <c r="I958" s="8" t="s">
        <v>3715</v>
      </c>
      <c r="J958" s="8" t="s">
        <v>158</v>
      </c>
      <c r="K958" s="9" t="s">
        <v>91</v>
      </c>
      <c r="L958" s="10">
        <v>1500000</v>
      </c>
      <c r="M958" s="8" t="s">
        <v>96</v>
      </c>
      <c r="N958" s="8" t="s">
        <v>29</v>
      </c>
      <c r="O958" s="9" t="s">
        <v>153</v>
      </c>
      <c r="P958" s="11" t="s">
        <v>31</v>
      </c>
      <c r="Q958" s="9" t="s">
        <v>161</v>
      </c>
      <c r="R958" s="9">
        <v>3.4</v>
      </c>
      <c r="S958" s="12">
        <v>9.9000000000000005E-2</v>
      </c>
    </row>
    <row r="959" spans="1:19" hidden="1" x14ac:dyDescent="0.25">
      <c r="A959" s="8">
        <v>540007</v>
      </c>
      <c r="B959" s="8" t="s">
        <v>3378</v>
      </c>
      <c r="C959" s="8" t="s">
        <v>3379</v>
      </c>
      <c r="D959" s="8" t="s">
        <v>21</v>
      </c>
      <c r="E959" s="9">
        <v>3</v>
      </c>
      <c r="F959" s="8" t="s">
        <v>3716</v>
      </c>
      <c r="G959" s="8" t="s">
        <v>3717</v>
      </c>
      <c r="H959" s="8" t="s">
        <v>3718</v>
      </c>
      <c r="I959" s="8" t="s">
        <v>3719</v>
      </c>
      <c r="J959" s="8" t="s">
        <v>158</v>
      </c>
      <c r="K959" s="9" t="s">
        <v>91</v>
      </c>
      <c r="L959" s="10">
        <v>106570</v>
      </c>
      <c r="M959" s="8" t="s">
        <v>46</v>
      </c>
      <c r="N959" s="8" t="s">
        <v>29</v>
      </c>
      <c r="O959" s="9" t="s">
        <v>30</v>
      </c>
      <c r="P959" s="11" t="s">
        <v>31</v>
      </c>
      <c r="Q959" s="9" t="s">
        <v>161</v>
      </c>
      <c r="R959" s="9">
        <v>0</v>
      </c>
      <c r="S959" s="12">
        <v>0</v>
      </c>
    </row>
    <row r="960" spans="1:19" hidden="1" x14ac:dyDescent="0.25">
      <c r="A960" s="8">
        <v>540229</v>
      </c>
      <c r="B960" s="8" t="s">
        <v>3418</v>
      </c>
      <c r="C960" s="8" t="s">
        <v>3379</v>
      </c>
      <c r="D960" s="8" t="s">
        <v>33</v>
      </c>
      <c r="E960" s="9">
        <v>3</v>
      </c>
      <c r="F960" s="8" t="s">
        <v>3720</v>
      </c>
      <c r="G960" s="8" t="s">
        <v>3721</v>
      </c>
      <c r="H960" s="8" t="s">
        <v>3722</v>
      </c>
      <c r="I960" s="8" t="s">
        <v>3723</v>
      </c>
      <c r="J960" s="8" t="s">
        <v>158</v>
      </c>
      <c r="K960" s="9" t="s">
        <v>91</v>
      </c>
      <c r="L960" s="10">
        <v>100000</v>
      </c>
      <c r="M960" s="8" t="s">
        <v>96</v>
      </c>
      <c r="N960" s="8" t="s">
        <v>29</v>
      </c>
      <c r="O960" s="9" t="s">
        <v>30</v>
      </c>
      <c r="P960" s="11" t="s">
        <v>31</v>
      </c>
      <c r="Q960" s="9" t="s">
        <v>161</v>
      </c>
      <c r="R960" s="9">
        <v>0</v>
      </c>
      <c r="S960" s="12">
        <v>0</v>
      </c>
    </row>
    <row r="961" spans="1:19" hidden="1" x14ac:dyDescent="0.25">
      <c r="A961" s="8">
        <v>540007</v>
      </c>
      <c r="B961" s="8" t="s">
        <v>3378</v>
      </c>
      <c r="C961" s="8" t="s">
        <v>3379</v>
      </c>
      <c r="D961" s="8" t="s">
        <v>21</v>
      </c>
      <c r="E961" s="9">
        <v>3</v>
      </c>
      <c r="F961" s="8" t="s">
        <v>3724</v>
      </c>
      <c r="G961" s="8" t="s">
        <v>3725</v>
      </c>
      <c r="H961" s="8" t="s">
        <v>3726</v>
      </c>
      <c r="I961" s="8" t="s">
        <v>3727</v>
      </c>
      <c r="J961" s="8" t="s">
        <v>90</v>
      </c>
      <c r="K961" s="9" t="s">
        <v>91</v>
      </c>
      <c r="L961" s="10">
        <v>189046</v>
      </c>
      <c r="M961" s="8" t="s">
        <v>46</v>
      </c>
      <c r="N961" s="8" t="s">
        <v>29</v>
      </c>
      <c r="O961" s="9" t="s">
        <v>30</v>
      </c>
      <c r="P961" s="11" t="s">
        <v>31</v>
      </c>
      <c r="Q961" s="9" t="s">
        <v>178</v>
      </c>
      <c r="R961" s="9">
        <v>0</v>
      </c>
      <c r="S961" s="12">
        <v>0</v>
      </c>
    </row>
    <row r="962" spans="1:19" hidden="1" x14ac:dyDescent="0.25">
      <c r="A962" s="8">
        <v>540229</v>
      </c>
      <c r="B962" s="8" t="s">
        <v>3418</v>
      </c>
      <c r="C962" s="8" t="s">
        <v>3379</v>
      </c>
      <c r="D962" s="8" t="s">
        <v>33</v>
      </c>
      <c r="E962" s="9">
        <v>3</v>
      </c>
      <c r="F962" s="8" t="s">
        <v>3728</v>
      </c>
      <c r="G962" s="8" t="s">
        <v>3729</v>
      </c>
      <c r="H962" s="8" t="s">
        <v>3730</v>
      </c>
      <c r="I962" s="8" t="s">
        <v>3731</v>
      </c>
      <c r="J962" s="8" t="s">
        <v>1445</v>
      </c>
      <c r="K962" s="9" t="s">
        <v>309</v>
      </c>
      <c r="L962" s="10">
        <v>1998440</v>
      </c>
      <c r="M962" s="8" t="s">
        <v>28</v>
      </c>
      <c r="N962" s="8" t="s">
        <v>29</v>
      </c>
      <c r="O962" s="9" t="s">
        <v>30</v>
      </c>
      <c r="P962" s="11" t="s">
        <v>31</v>
      </c>
      <c r="Q962" s="9"/>
      <c r="R962" s="9">
        <v>1.6</v>
      </c>
      <c r="S962" s="12">
        <v>3.1E-2</v>
      </c>
    </row>
    <row r="963" spans="1:19" hidden="1" x14ac:dyDescent="0.25">
      <c r="A963" s="8">
        <v>540007</v>
      </c>
      <c r="B963" s="8" t="s">
        <v>3378</v>
      </c>
      <c r="C963" s="8" t="s">
        <v>3379</v>
      </c>
      <c r="D963" s="8" t="s">
        <v>21</v>
      </c>
      <c r="E963" s="9">
        <v>3</v>
      </c>
      <c r="F963" s="8" t="s">
        <v>3732</v>
      </c>
      <c r="G963" s="8" t="s">
        <v>3733</v>
      </c>
      <c r="H963" s="8" t="s">
        <v>3734</v>
      </c>
      <c r="I963" s="8" t="s">
        <v>3735</v>
      </c>
      <c r="J963" s="8" t="s">
        <v>1467</v>
      </c>
      <c r="K963" s="9" t="s">
        <v>369</v>
      </c>
      <c r="L963" s="10">
        <v>15500</v>
      </c>
      <c r="M963" s="8" t="s">
        <v>96</v>
      </c>
      <c r="N963" s="8" t="s">
        <v>29</v>
      </c>
      <c r="O963" s="9" t="s">
        <v>30</v>
      </c>
      <c r="P963" s="11" t="s">
        <v>31</v>
      </c>
      <c r="Q963" s="9"/>
      <c r="R963" s="9">
        <v>0</v>
      </c>
      <c r="S963" s="12">
        <v>0</v>
      </c>
    </row>
    <row r="964" spans="1:19" hidden="1" x14ac:dyDescent="0.25">
      <c r="A964" s="8">
        <v>540070</v>
      </c>
      <c r="B964" s="8" t="s">
        <v>3736</v>
      </c>
      <c r="C964" s="8" t="s">
        <v>3737</v>
      </c>
      <c r="D964" s="8" t="s">
        <v>21</v>
      </c>
      <c r="E964" s="9">
        <v>3</v>
      </c>
      <c r="F964" s="8" t="s">
        <v>3738</v>
      </c>
      <c r="G964" s="8" t="s">
        <v>3739</v>
      </c>
      <c r="H964" s="8" t="s">
        <v>3740</v>
      </c>
      <c r="I964" s="8" t="s">
        <v>3741</v>
      </c>
      <c r="J964" s="8" t="s">
        <v>26</v>
      </c>
      <c r="K964" s="9" t="s">
        <v>27</v>
      </c>
      <c r="L964" s="10">
        <v>88036</v>
      </c>
      <c r="M964" s="8" t="s">
        <v>46</v>
      </c>
      <c r="N964" s="8" t="s">
        <v>29</v>
      </c>
      <c r="O964" s="9" t="s">
        <v>30</v>
      </c>
      <c r="P964" s="11" t="s">
        <v>31</v>
      </c>
      <c r="Q964" s="9"/>
      <c r="R964" s="9">
        <v>0</v>
      </c>
      <c r="S964" s="12">
        <v>0</v>
      </c>
    </row>
    <row r="965" spans="1:19" hidden="1" x14ac:dyDescent="0.25">
      <c r="A965" s="8">
        <v>540070</v>
      </c>
      <c r="B965" s="8" t="s">
        <v>3736</v>
      </c>
      <c r="C965" s="8" t="s">
        <v>3737</v>
      </c>
      <c r="D965" s="8" t="s">
        <v>21</v>
      </c>
      <c r="E965" s="9">
        <v>3</v>
      </c>
      <c r="F965" s="8" t="s">
        <v>3742</v>
      </c>
      <c r="G965" s="8" t="s">
        <v>3743</v>
      </c>
      <c r="H965" s="8" t="s">
        <v>3744</v>
      </c>
      <c r="I965" s="8" t="s">
        <v>3745</v>
      </c>
      <c r="J965" s="8" t="s">
        <v>26</v>
      </c>
      <c r="K965" s="9" t="s">
        <v>27</v>
      </c>
      <c r="L965" s="10">
        <v>176000</v>
      </c>
      <c r="M965" s="8" t="s">
        <v>96</v>
      </c>
      <c r="N965" s="8" t="s">
        <v>29</v>
      </c>
      <c r="O965" s="9" t="s">
        <v>30</v>
      </c>
      <c r="P965" s="11" t="s">
        <v>31</v>
      </c>
      <c r="Q965" s="9"/>
      <c r="R965" s="9">
        <v>0</v>
      </c>
      <c r="S965" s="12">
        <v>0</v>
      </c>
    </row>
    <row r="966" spans="1:19" hidden="1" x14ac:dyDescent="0.25">
      <c r="A966" s="8">
        <v>540070</v>
      </c>
      <c r="B966" s="8" t="s">
        <v>3736</v>
      </c>
      <c r="C966" s="8" t="s">
        <v>3737</v>
      </c>
      <c r="D966" s="8" t="s">
        <v>21</v>
      </c>
      <c r="E966" s="9">
        <v>3</v>
      </c>
      <c r="F966" s="8" t="s">
        <v>3746</v>
      </c>
      <c r="G966" s="8" t="s">
        <v>3747</v>
      </c>
      <c r="H966" s="8" t="s">
        <v>3748</v>
      </c>
      <c r="I966" s="8" t="s">
        <v>3749</v>
      </c>
      <c r="J966" s="8" t="s">
        <v>26</v>
      </c>
      <c r="K966" s="9" t="s">
        <v>27</v>
      </c>
      <c r="L966" s="10">
        <v>58000</v>
      </c>
      <c r="M966" s="8" t="s">
        <v>96</v>
      </c>
      <c r="N966" s="8" t="s">
        <v>29</v>
      </c>
      <c r="O966" s="9" t="s">
        <v>153</v>
      </c>
      <c r="P966" s="11" t="s">
        <v>31</v>
      </c>
      <c r="Q966" s="9"/>
      <c r="R966" s="9">
        <v>0.6</v>
      </c>
      <c r="S966" s="12">
        <v>0</v>
      </c>
    </row>
    <row r="967" spans="1:19" hidden="1" x14ac:dyDescent="0.25">
      <c r="A967" s="8">
        <v>540070</v>
      </c>
      <c r="B967" s="8" t="s">
        <v>3736</v>
      </c>
      <c r="C967" s="8" t="s">
        <v>3737</v>
      </c>
      <c r="D967" s="8" t="s">
        <v>21</v>
      </c>
      <c r="E967" s="9">
        <v>3</v>
      </c>
      <c r="F967" s="8" t="s">
        <v>3750</v>
      </c>
      <c r="G967" s="8" t="s">
        <v>3751</v>
      </c>
      <c r="H967" s="8" t="s">
        <v>3752</v>
      </c>
      <c r="I967" s="8" t="s">
        <v>3753</v>
      </c>
      <c r="J967" s="8" t="s">
        <v>26</v>
      </c>
      <c r="K967" s="9" t="s">
        <v>27</v>
      </c>
      <c r="L967" s="10">
        <v>70000</v>
      </c>
      <c r="M967" s="8" t="s">
        <v>96</v>
      </c>
      <c r="N967" s="8" t="s">
        <v>29</v>
      </c>
      <c r="O967" s="9" t="s">
        <v>153</v>
      </c>
      <c r="P967" s="11" t="s">
        <v>31</v>
      </c>
      <c r="Q967" s="9"/>
      <c r="R967" s="9">
        <v>6.9</v>
      </c>
      <c r="S967" s="12">
        <v>0.129</v>
      </c>
    </row>
    <row r="968" spans="1:19" hidden="1" x14ac:dyDescent="0.25">
      <c r="A968" s="8">
        <v>540070</v>
      </c>
      <c r="B968" s="8" t="s">
        <v>3736</v>
      </c>
      <c r="C968" s="8" t="s">
        <v>3737</v>
      </c>
      <c r="D968" s="8" t="s">
        <v>21</v>
      </c>
      <c r="E968" s="9">
        <v>3</v>
      </c>
      <c r="F968" s="8" t="s">
        <v>3754</v>
      </c>
      <c r="G968" s="8" t="s">
        <v>3755</v>
      </c>
      <c r="H968" s="8" t="s">
        <v>3756</v>
      </c>
      <c r="I968" s="8" t="s">
        <v>3757</v>
      </c>
      <c r="J968" s="8" t="s">
        <v>26</v>
      </c>
      <c r="K968" s="9" t="s">
        <v>27</v>
      </c>
      <c r="L968" s="10">
        <v>53000</v>
      </c>
      <c r="M968" s="8" t="s">
        <v>370</v>
      </c>
      <c r="N968" s="8" t="s">
        <v>29</v>
      </c>
      <c r="O968" s="9" t="s">
        <v>30</v>
      </c>
      <c r="P968" s="11" t="s">
        <v>31</v>
      </c>
      <c r="Q968" s="9"/>
      <c r="R968" s="9">
        <v>0</v>
      </c>
      <c r="S968" s="12">
        <v>0</v>
      </c>
    </row>
    <row r="969" spans="1:19" hidden="1" x14ac:dyDescent="0.25">
      <c r="A969" s="8">
        <v>540070</v>
      </c>
      <c r="B969" s="8" t="s">
        <v>3736</v>
      </c>
      <c r="C969" s="8" t="s">
        <v>3737</v>
      </c>
      <c r="D969" s="8" t="s">
        <v>21</v>
      </c>
      <c r="E969" s="9">
        <v>3</v>
      </c>
      <c r="F969" s="8" t="s">
        <v>3758</v>
      </c>
      <c r="G969" s="8" t="s">
        <v>3759</v>
      </c>
      <c r="H969" s="8" t="s">
        <v>3760</v>
      </c>
      <c r="I969" s="8" t="s">
        <v>3761</v>
      </c>
      <c r="J969" s="8" t="s">
        <v>26</v>
      </c>
      <c r="K969" s="9" t="s">
        <v>27</v>
      </c>
      <c r="L969" s="10">
        <v>31060</v>
      </c>
      <c r="M969" s="8" t="s">
        <v>28</v>
      </c>
      <c r="N969" s="8" t="s">
        <v>29</v>
      </c>
      <c r="O969" s="9" t="s">
        <v>153</v>
      </c>
      <c r="P969" s="11" t="s">
        <v>31</v>
      </c>
      <c r="Q969" s="9"/>
      <c r="R969" s="9">
        <v>3</v>
      </c>
      <c r="S969" s="12">
        <v>0.11</v>
      </c>
    </row>
    <row r="970" spans="1:19" hidden="1" x14ac:dyDescent="0.25">
      <c r="A970" s="8">
        <v>540070</v>
      </c>
      <c r="B970" s="8" t="s">
        <v>3736</v>
      </c>
      <c r="C970" s="8" t="s">
        <v>3737</v>
      </c>
      <c r="D970" s="8" t="s">
        <v>21</v>
      </c>
      <c r="E970" s="9">
        <v>3</v>
      </c>
      <c r="F970" s="8" t="s">
        <v>3762</v>
      </c>
      <c r="G970" s="8" t="s">
        <v>3763</v>
      </c>
      <c r="H970" s="8" t="s">
        <v>3764</v>
      </c>
      <c r="I970" s="8" t="s">
        <v>3765</v>
      </c>
      <c r="J970" s="8" t="s">
        <v>26</v>
      </c>
      <c r="K970" s="9" t="s">
        <v>27</v>
      </c>
      <c r="L970" s="10">
        <v>149260</v>
      </c>
      <c r="M970" s="8" t="s">
        <v>28</v>
      </c>
      <c r="N970" s="8" t="s">
        <v>29</v>
      </c>
      <c r="O970" s="9" t="s">
        <v>153</v>
      </c>
      <c r="P970" s="11" t="s">
        <v>31</v>
      </c>
      <c r="Q970" s="9"/>
      <c r="R970" s="9">
        <v>3.8</v>
      </c>
      <c r="S970" s="12">
        <v>0.11</v>
      </c>
    </row>
    <row r="971" spans="1:19" hidden="1" x14ac:dyDescent="0.25">
      <c r="A971" s="8">
        <v>540070</v>
      </c>
      <c r="B971" s="8" t="s">
        <v>3736</v>
      </c>
      <c r="C971" s="8" t="s">
        <v>3737</v>
      </c>
      <c r="D971" s="8" t="s">
        <v>21</v>
      </c>
      <c r="E971" s="9">
        <v>3</v>
      </c>
      <c r="F971" s="8" t="s">
        <v>3766</v>
      </c>
      <c r="G971" s="8" t="s">
        <v>3767</v>
      </c>
      <c r="H971" s="8" t="s">
        <v>3768</v>
      </c>
      <c r="I971" s="8" t="s">
        <v>3769</v>
      </c>
      <c r="J971" s="8" t="s">
        <v>26</v>
      </c>
      <c r="K971" s="9" t="s">
        <v>27</v>
      </c>
      <c r="L971" s="10">
        <v>889870</v>
      </c>
      <c r="M971" s="8" t="s">
        <v>28</v>
      </c>
      <c r="N971" s="8" t="s">
        <v>29</v>
      </c>
      <c r="O971" s="9" t="s">
        <v>30</v>
      </c>
      <c r="P971" s="11" t="s">
        <v>31</v>
      </c>
      <c r="Q971" s="9"/>
      <c r="R971" s="9">
        <v>4.5999999999999996</v>
      </c>
      <c r="S971" s="12">
        <v>0.11600000000000001</v>
      </c>
    </row>
    <row r="972" spans="1:19" hidden="1" x14ac:dyDescent="0.25">
      <c r="A972" s="8">
        <v>540070</v>
      </c>
      <c r="B972" s="8" t="s">
        <v>3736</v>
      </c>
      <c r="C972" s="8" t="s">
        <v>3737</v>
      </c>
      <c r="D972" s="8" t="s">
        <v>21</v>
      </c>
      <c r="E972" s="9">
        <v>3</v>
      </c>
      <c r="F972" s="8" t="s">
        <v>3770</v>
      </c>
      <c r="G972" s="8" t="s">
        <v>3771</v>
      </c>
      <c r="H972" s="8" t="s">
        <v>3772</v>
      </c>
      <c r="I972" s="8" t="s">
        <v>3773</v>
      </c>
      <c r="J972" s="8" t="s">
        <v>26</v>
      </c>
      <c r="K972" s="9" t="s">
        <v>27</v>
      </c>
      <c r="L972" s="10">
        <v>163000</v>
      </c>
      <c r="M972" s="8" t="s">
        <v>28</v>
      </c>
      <c r="N972" s="8" t="s">
        <v>47</v>
      </c>
      <c r="O972" s="9" t="s">
        <v>30</v>
      </c>
      <c r="P972" s="11" t="s">
        <v>31</v>
      </c>
      <c r="Q972" s="9"/>
      <c r="R972" s="9">
        <v>8.3000000000000007</v>
      </c>
      <c r="S972" s="12">
        <v>0.14000000000000001</v>
      </c>
    </row>
    <row r="973" spans="1:19" hidden="1" x14ac:dyDescent="0.25">
      <c r="A973" s="8">
        <v>540070</v>
      </c>
      <c r="B973" s="8" t="s">
        <v>3736</v>
      </c>
      <c r="C973" s="8" t="s">
        <v>3737</v>
      </c>
      <c r="D973" s="8" t="s">
        <v>21</v>
      </c>
      <c r="E973" s="9">
        <v>3</v>
      </c>
      <c r="F973" s="8" t="s">
        <v>3774</v>
      </c>
      <c r="G973" s="8" t="s">
        <v>3775</v>
      </c>
      <c r="H973" s="8" t="s">
        <v>3776</v>
      </c>
      <c r="I973" s="8" t="s">
        <v>3777</v>
      </c>
      <c r="J973" s="8" t="s">
        <v>26</v>
      </c>
      <c r="K973" s="9" t="s">
        <v>27</v>
      </c>
      <c r="L973" s="10">
        <v>153200</v>
      </c>
      <c r="M973" s="8" t="s">
        <v>96</v>
      </c>
      <c r="N973" s="8" t="s">
        <v>29</v>
      </c>
      <c r="O973" s="9" t="s">
        <v>30</v>
      </c>
      <c r="P973" s="11" t="s">
        <v>31</v>
      </c>
      <c r="Q973" s="9"/>
      <c r="R973" s="9">
        <v>1</v>
      </c>
      <c r="S973" s="12">
        <v>0</v>
      </c>
    </row>
    <row r="974" spans="1:19" hidden="1" x14ac:dyDescent="0.25">
      <c r="A974" s="8">
        <v>540070</v>
      </c>
      <c r="B974" s="8" t="s">
        <v>3736</v>
      </c>
      <c r="C974" s="8" t="s">
        <v>3737</v>
      </c>
      <c r="D974" s="8" t="s">
        <v>21</v>
      </c>
      <c r="E974" s="9">
        <v>3</v>
      </c>
      <c r="F974" s="8" t="s">
        <v>3778</v>
      </c>
      <c r="G974" s="8" t="s">
        <v>3779</v>
      </c>
      <c r="H974" s="8" t="s">
        <v>3780</v>
      </c>
      <c r="I974" s="8" t="s">
        <v>3781</v>
      </c>
      <c r="J974" s="8" t="s">
        <v>26</v>
      </c>
      <c r="K974" s="9" t="s">
        <v>27</v>
      </c>
      <c r="L974" s="10">
        <v>139790</v>
      </c>
      <c r="M974" s="8" t="s">
        <v>28</v>
      </c>
      <c r="N974" s="8" t="s">
        <v>29</v>
      </c>
      <c r="O974" s="9" t="s">
        <v>30</v>
      </c>
      <c r="P974" s="11" t="s">
        <v>31</v>
      </c>
      <c r="Q974" s="9"/>
      <c r="R974" s="9">
        <v>0</v>
      </c>
      <c r="S974" s="12">
        <v>0</v>
      </c>
    </row>
    <row r="975" spans="1:19" hidden="1" x14ac:dyDescent="0.25">
      <c r="A975" s="8">
        <v>540070</v>
      </c>
      <c r="B975" s="8" t="s">
        <v>3736</v>
      </c>
      <c r="C975" s="8" t="s">
        <v>3737</v>
      </c>
      <c r="D975" s="8" t="s">
        <v>21</v>
      </c>
      <c r="E975" s="9">
        <v>3</v>
      </c>
      <c r="F975" s="8" t="s">
        <v>3782</v>
      </c>
      <c r="G975" s="8" t="s">
        <v>3783</v>
      </c>
      <c r="H975" s="8" t="s">
        <v>3784</v>
      </c>
      <c r="I975" s="8" t="s">
        <v>3785</v>
      </c>
      <c r="J975" s="8" t="s">
        <v>26</v>
      </c>
      <c r="K975" s="9" t="s">
        <v>27</v>
      </c>
      <c r="L975" s="10">
        <v>29900</v>
      </c>
      <c r="M975" s="8" t="s">
        <v>96</v>
      </c>
      <c r="N975" s="8" t="s">
        <v>29</v>
      </c>
      <c r="O975" s="9" t="s">
        <v>30</v>
      </c>
      <c r="P975" s="11" t="s">
        <v>31</v>
      </c>
      <c r="Q975" s="9"/>
      <c r="R975" s="9">
        <v>4.4000000000000004</v>
      </c>
      <c r="S975" s="12">
        <v>0.114</v>
      </c>
    </row>
    <row r="976" spans="1:19" hidden="1" x14ac:dyDescent="0.25">
      <c r="A976" s="8">
        <v>540070</v>
      </c>
      <c r="B976" s="8" t="s">
        <v>3736</v>
      </c>
      <c r="C976" s="8" t="s">
        <v>3737</v>
      </c>
      <c r="D976" s="8" t="s">
        <v>21</v>
      </c>
      <c r="E976" s="9">
        <v>3</v>
      </c>
      <c r="F976" s="8" t="s">
        <v>3786</v>
      </c>
      <c r="G976" s="8" t="s">
        <v>3787</v>
      </c>
      <c r="H976" s="8" t="s">
        <v>3788</v>
      </c>
      <c r="I976" s="8" t="s">
        <v>3789</v>
      </c>
      <c r="J976" s="8" t="s">
        <v>26</v>
      </c>
      <c r="K976" s="9" t="s">
        <v>27</v>
      </c>
      <c r="L976" s="10">
        <v>22500</v>
      </c>
      <c r="M976" s="8" t="s">
        <v>96</v>
      </c>
      <c r="N976" s="8" t="s">
        <v>29</v>
      </c>
      <c r="O976" s="9" t="s">
        <v>30</v>
      </c>
      <c r="P976" s="11" t="s">
        <v>31</v>
      </c>
      <c r="Q976" s="9"/>
      <c r="R976" s="9">
        <v>0</v>
      </c>
      <c r="S976" s="12">
        <v>0</v>
      </c>
    </row>
    <row r="977" spans="1:19" hidden="1" x14ac:dyDescent="0.25">
      <c r="A977" s="8">
        <v>540070</v>
      </c>
      <c r="B977" s="8" t="s">
        <v>3736</v>
      </c>
      <c r="C977" s="8" t="s">
        <v>3737</v>
      </c>
      <c r="D977" s="8" t="s">
        <v>21</v>
      </c>
      <c r="E977" s="9">
        <v>3</v>
      </c>
      <c r="F977" s="8" t="s">
        <v>3790</v>
      </c>
      <c r="G977" s="8" t="s">
        <v>3791</v>
      </c>
      <c r="H977" s="8" t="s">
        <v>3792</v>
      </c>
      <c r="I977" s="8" t="s">
        <v>3793</v>
      </c>
      <c r="J977" s="8" t="s">
        <v>26</v>
      </c>
      <c r="K977" s="9" t="s">
        <v>27</v>
      </c>
      <c r="L977" s="10">
        <v>125710</v>
      </c>
      <c r="M977" s="8" t="s">
        <v>28</v>
      </c>
      <c r="N977" s="8" t="s">
        <v>29</v>
      </c>
      <c r="O977" s="9" t="s">
        <v>30</v>
      </c>
      <c r="P977" s="11" t="s">
        <v>31</v>
      </c>
      <c r="Q977" s="9"/>
      <c r="R977" s="9">
        <v>0</v>
      </c>
      <c r="S977" s="12">
        <v>0</v>
      </c>
    </row>
    <row r="978" spans="1:19" hidden="1" x14ac:dyDescent="0.25">
      <c r="A978" s="8">
        <v>540070</v>
      </c>
      <c r="B978" s="8" t="s">
        <v>3736</v>
      </c>
      <c r="C978" s="8" t="s">
        <v>3737</v>
      </c>
      <c r="D978" s="8" t="s">
        <v>21</v>
      </c>
      <c r="E978" s="9">
        <v>3</v>
      </c>
      <c r="F978" s="8" t="s">
        <v>3794</v>
      </c>
      <c r="G978" s="8" t="s">
        <v>3795</v>
      </c>
      <c r="H978" s="8" t="s">
        <v>3796</v>
      </c>
      <c r="I978" s="8" t="s">
        <v>3797</v>
      </c>
      <c r="J978" s="8" t="s">
        <v>26</v>
      </c>
      <c r="K978" s="9" t="s">
        <v>27</v>
      </c>
      <c r="L978" s="10">
        <v>49200</v>
      </c>
      <c r="M978" s="8" t="s">
        <v>96</v>
      </c>
      <c r="N978" s="8" t="s">
        <v>29</v>
      </c>
      <c r="O978" s="9" t="s">
        <v>153</v>
      </c>
      <c r="P978" s="11" t="s">
        <v>31</v>
      </c>
      <c r="Q978" s="9"/>
      <c r="R978" s="9">
        <v>3.1</v>
      </c>
      <c r="S978" s="12">
        <v>0.11</v>
      </c>
    </row>
    <row r="979" spans="1:19" hidden="1" x14ac:dyDescent="0.25">
      <c r="A979" s="8">
        <v>540070</v>
      </c>
      <c r="B979" s="8" t="s">
        <v>3736</v>
      </c>
      <c r="C979" s="8" t="s">
        <v>3737</v>
      </c>
      <c r="D979" s="8" t="s">
        <v>21</v>
      </c>
      <c r="E979" s="9">
        <v>3</v>
      </c>
      <c r="F979" s="8" t="s">
        <v>3798</v>
      </c>
      <c r="G979" s="8" t="s">
        <v>3799</v>
      </c>
      <c r="H979" s="8" t="s">
        <v>3800</v>
      </c>
      <c r="I979" s="8" t="s">
        <v>3801</v>
      </c>
      <c r="J979" s="8" t="s">
        <v>26</v>
      </c>
      <c r="K979" s="9" t="s">
        <v>27</v>
      </c>
      <c r="L979" s="10">
        <v>196020</v>
      </c>
      <c r="M979" s="8" t="s">
        <v>28</v>
      </c>
      <c r="N979" s="8" t="s">
        <v>29</v>
      </c>
      <c r="O979" s="9" t="s">
        <v>30</v>
      </c>
      <c r="P979" s="11" t="s">
        <v>31</v>
      </c>
      <c r="Q979" s="9"/>
      <c r="R979" s="9">
        <v>0</v>
      </c>
      <c r="S979" s="12">
        <v>0</v>
      </c>
    </row>
    <row r="980" spans="1:19" hidden="1" x14ac:dyDescent="0.25">
      <c r="A980" s="8">
        <v>540073</v>
      </c>
      <c r="B980" s="8" t="s">
        <v>3802</v>
      </c>
      <c r="C980" s="8" t="s">
        <v>3737</v>
      </c>
      <c r="D980" s="8" t="s">
        <v>33</v>
      </c>
      <c r="E980" s="9">
        <v>3</v>
      </c>
      <c r="F980" s="8" t="s">
        <v>3803</v>
      </c>
      <c r="G980" s="8" t="s">
        <v>3804</v>
      </c>
      <c r="H980" s="8" t="s">
        <v>3805</v>
      </c>
      <c r="I980" s="8" t="s">
        <v>3806</v>
      </c>
      <c r="J980" s="8" t="s">
        <v>26</v>
      </c>
      <c r="K980" s="9" t="s">
        <v>27</v>
      </c>
      <c r="L980" s="10">
        <v>300000</v>
      </c>
      <c r="M980" s="8" t="s">
        <v>96</v>
      </c>
      <c r="N980" s="8" t="s">
        <v>29</v>
      </c>
      <c r="O980" s="9" t="s">
        <v>30</v>
      </c>
      <c r="P980" s="11" t="s">
        <v>31</v>
      </c>
      <c r="Q980" s="9"/>
      <c r="R980" s="9">
        <v>1.7</v>
      </c>
      <c r="S980" s="12">
        <v>7.0999999999999994E-2</v>
      </c>
    </row>
    <row r="981" spans="1:19" hidden="1" x14ac:dyDescent="0.25">
      <c r="A981" s="8">
        <v>540073</v>
      </c>
      <c r="B981" s="8" t="s">
        <v>3802</v>
      </c>
      <c r="C981" s="8" t="s">
        <v>3737</v>
      </c>
      <c r="D981" s="8" t="s">
        <v>33</v>
      </c>
      <c r="E981" s="9">
        <v>3</v>
      </c>
      <c r="F981" s="8" t="s">
        <v>3807</v>
      </c>
      <c r="G981" s="8" t="s">
        <v>3808</v>
      </c>
      <c r="H981" s="8" t="s">
        <v>3809</v>
      </c>
      <c r="I981" s="8" t="s">
        <v>3810</v>
      </c>
      <c r="J981" s="8" t="s">
        <v>26</v>
      </c>
      <c r="K981" s="9" t="s">
        <v>27</v>
      </c>
      <c r="L981" s="10">
        <v>94770</v>
      </c>
      <c r="M981" s="8" t="s">
        <v>28</v>
      </c>
      <c r="N981" s="8" t="s">
        <v>29</v>
      </c>
      <c r="O981" s="9" t="s">
        <v>30</v>
      </c>
      <c r="P981" s="11" t="s">
        <v>31</v>
      </c>
      <c r="Q981" s="9"/>
      <c r="R981" s="9">
        <v>0</v>
      </c>
      <c r="S981" s="12">
        <v>0</v>
      </c>
    </row>
    <row r="982" spans="1:19" hidden="1" x14ac:dyDescent="0.25">
      <c r="A982" s="8">
        <v>540075</v>
      </c>
      <c r="B982" s="8" t="s">
        <v>3811</v>
      </c>
      <c r="C982" s="8" t="s">
        <v>3737</v>
      </c>
      <c r="D982" s="8" t="s">
        <v>33</v>
      </c>
      <c r="E982" s="9">
        <v>3</v>
      </c>
      <c r="F982" s="8" t="s">
        <v>3812</v>
      </c>
      <c r="G982" s="8" t="s">
        <v>3813</v>
      </c>
      <c r="H982" s="8" t="s">
        <v>3814</v>
      </c>
      <c r="I982" s="8" t="s">
        <v>3815</v>
      </c>
      <c r="J982" s="8" t="s">
        <v>26</v>
      </c>
      <c r="K982" s="9" t="s">
        <v>27</v>
      </c>
      <c r="L982" s="10">
        <v>309200</v>
      </c>
      <c r="M982" s="8" t="s">
        <v>96</v>
      </c>
      <c r="N982" s="8" t="s">
        <v>29</v>
      </c>
      <c r="O982" s="9" t="s">
        <v>30</v>
      </c>
      <c r="P982" s="11" t="s">
        <v>31</v>
      </c>
      <c r="Q982" s="9"/>
      <c r="R982" s="9">
        <v>8.3000000000000007</v>
      </c>
      <c r="S982" s="12">
        <v>0.14000000000000001</v>
      </c>
    </row>
    <row r="983" spans="1:19" hidden="1" x14ac:dyDescent="0.25">
      <c r="A983" s="8">
        <v>540070</v>
      </c>
      <c r="B983" s="8" t="s">
        <v>3736</v>
      </c>
      <c r="C983" s="8" t="s">
        <v>3737</v>
      </c>
      <c r="D983" s="8" t="s">
        <v>21</v>
      </c>
      <c r="E983" s="9">
        <v>3</v>
      </c>
      <c r="F983" s="8" t="s">
        <v>3816</v>
      </c>
      <c r="G983" s="8" t="s">
        <v>3817</v>
      </c>
      <c r="H983" s="8" t="s">
        <v>3818</v>
      </c>
      <c r="I983" s="8" t="s">
        <v>3819</v>
      </c>
      <c r="J983" s="8" t="s">
        <v>26</v>
      </c>
      <c r="K983" s="9" t="s">
        <v>27</v>
      </c>
      <c r="L983" s="10">
        <v>206600</v>
      </c>
      <c r="M983" s="8" t="s">
        <v>96</v>
      </c>
      <c r="N983" s="8" t="s">
        <v>29</v>
      </c>
      <c r="O983" s="9" t="s">
        <v>153</v>
      </c>
      <c r="P983" s="11" t="s">
        <v>31</v>
      </c>
      <c r="Q983" s="9"/>
      <c r="R983" s="9">
        <v>4.5</v>
      </c>
      <c r="S983" s="12">
        <v>0.115</v>
      </c>
    </row>
    <row r="984" spans="1:19" hidden="1" x14ac:dyDescent="0.25">
      <c r="A984" s="8">
        <v>540076</v>
      </c>
      <c r="B984" s="8" t="s">
        <v>3820</v>
      </c>
      <c r="C984" s="8" t="s">
        <v>3737</v>
      </c>
      <c r="D984" s="8" t="s">
        <v>33</v>
      </c>
      <c r="E984" s="9">
        <v>3</v>
      </c>
      <c r="F984" s="8" t="s">
        <v>3821</v>
      </c>
      <c r="G984" s="8" t="s">
        <v>3822</v>
      </c>
      <c r="H984" s="8" t="s">
        <v>3823</v>
      </c>
      <c r="I984" s="8" t="s">
        <v>3824</v>
      </c>
      <c r="J984" s="8" t="s">
        <v>26</v>
      </c>
      <c r="K984" s="9" t="s">
        <v>27</v>
      </c>
      <c r="L984" s="10">
        <v>200000</v>
      </c>
      <c r="M984" s="8" t="s">
        <v>96</v>
      </c>
      <c r="N984" s="8" t="s">
        <v>29</v>
      </c>
      <c r="O984" s="9" t="s">
        <v>30</v>
      </c>
      <c r="P984" s="11" t="s">
        <v>31</v>
      </c>
      <c r="Q984" s="9"/>
      <c r="R984" s="9">
        <v>0</v>
      </c>
      <c r="S984" s="12">
        <v>0</v>
      </c>
    </row>
    <row r="985" spans="1:19" hidden="1" x14ac:dyDescent="0.25">
      <c r="A985" s="8">
        <v>540073</v>
      </c>
      <c r="B985" s="8" t="s">
        <v>3802</v>
      </c>
      <c r="C985" s="8" t="s">
        <v>3737</v>
      </c>
      <c r="D985" s="8" t="s">
        <v>33</v>
      </c>
      <c r="E985" s="9">
        <v>3</v>
      </c>
      <c r="F985" s="8" t="s">
        <v>3825</v>
      </c>
      <c r="G985" s="8" t="s">
        <v>3826</v>
      </c>
      <c r="H985" s="8" t="s">
        <v>3827</v>
      </c>
      <c r="I985" s="8" t="s">
        <v>3828</v>
      </c>
      <c r="J985" s="8" t="s">
        <v>26</v>
      </c>
      <c r="K985" s="9" t="s">
        <v>27</v>
      </c>
      <c r="L985" s="10">
        <v>2832300</v>
      </c>
      <c r="M985" s="8" t="s">
        <v>96</v>
      </c>
      <c r="N985" s="8" t="s">
        <v>29</v>
      </c>
      <c r="O985" s="9" t="s">
        <v>30</v>
      </c>
      <c r="P985" s="11" t="s">
        <v>31</v>
      </c>
      <c r="Q985" s="9"/>
      <c r="R985" s="9">
        <v>1.1000000000000001</v>
      </c>
      <c r="S985" s="12">
        <v>0</v>
      </c>
    </row>
    <row r="986" spans="1:19" hidden="1" x14ac:dyDescent="0.25">
      <c r="A986" s="8">
        <v>540070</v>
      </c>
      <c r="B986" s="8" t="s">
        <v>3736</v>
      </c>
      <c r="C986" s="8" t="s">
        <v>3737</v>
      </c>
      <c r="D986" s="8" t="s">
        <v>21</v>
      </c>
      <c r="E986" s="9">
        <v>3</v>
      </c>
      <c r="F986" s="8" t="s">
        <v>3829</v>
      </c>
      <c r="G986" s="8" t="s">
        <v>3830</v>
      </c>
      <c r="H986" s="8" t="s">
        <v>3831</v>
      </c>
      <c r="I986" s="8" t="s">
        <v>3832</v>
      </c>
      <c r="J986" s="8" t="s">
        <v>26</v>
      </c>
      <c r="K986" s="9" t="s">
        <v>27</v>
      </c>
      <c r="L986" s="10">
        <v>119700</v>
      </c>
      <c r="M986" s="8" t="s">
        <v>28</v>
      </c>
      <c r="N986" s="8" t="s">
        <v>29</v>
      </c>
      <c r="O986" s="9" t="s">
        <v>30</v>
      </c>
      <c r="P986" s="11" t="s">
        <v>31</v>
      </c>
      <c r="Q986" s="9"/>
      <c r="R986" s="9">
        <v>6.9</v>
      </c>
      <c r="S986" s="12">
        <v>0.129</v>
      </c>
    </row>
    <row r="987" spans="1:19" hidden="1" x14ac:dyDescent="0.25">
      <c r="A987" s="8">
        <v>540073</v>
      </c>
      <c r="B987" s="8" t="s">
        <v>3802</v>
      </c>
      <c r="C987" s="8" t="s">
        <v>3737</v>
      </c>
      <c r="D987" s="8" t="s">
        <v>33</v>
      </c>
      <c r="E987" s="9">
        <v>3</v>
      </c>
      <c r="F987" s="8" t="s">
        <v>3833</v>
      </c>
      <c r="G987" s="8" t="s">
        <v>3834</v>
      </c>
      <c r="H987" s="8" t="s">
        <v>3835</v>
      </c>
      <c r="I987" s="8" t="s">
        <v>3836</v>
      </c>
      <c r="J987" s="8" t="s">
        <v>26</v>
      </c>
      <c r="K987" s="9" t="s">
        <v>27</v>
      </c>
      <c r="L987" s="10">
        <v>977150</v>
      </c>
      <c r="M987" s="8" t="s">
        <v>28</v>
      </c>
      <c r="N987" s="8" t="s">
        <v>29</v>
      </c>
      <c r="O987" s="9" t="s">
        <v>30</v>
      </c>
      <c r="P987" s="11" t="s">
        <v>31</v>
      </c>
      <c r="Q987" s="9"/>
      <c r="R987" s="9">
        <v>0.5</v>
      </c>
      <c r="S987" s="12">
        <v>0</v>
      </c>
    </row>
    <row r="988" spans="1:19" hidden="1" x14ac:dyDescent="0.25">
      <c r="A988" s="8">
        <v>540073</v>
      </c>
      <c r="B988" s="8" t="s">
        <v>3802</v>
      </c>
      <c r="C988" s="8" t="s">
        <v>3737</v>
      </c>
      <c r="D988" s="8" t="s">
        <v>33</v>
      </c>
      <c r="E988" s="9">
        <v>3</v>
      </c>
      <c r="F988" s="8" t="s">
        <v>3837</v>
      </c>
      <c r="G988" s="8" t="s">
        <v>3838</v>
      </c>
      <c r="H988" s="8" t="s">
        <v>3839</v>
      </c>
      <c r="I988" s="8" t="s">
        <v>3840</v>
      </c>
      <c r="J988" s="8" t="s">
        <v>26</v>
      </c>
      <c r="K988" s="9" t="s">
        <v>27</v>
      </c>
      <c r="L988" s="10">
        <v>1724600</v>
      </c>
      <c r="M988" s="8" t="s">
        <v>96</v>
      </c>
      <c r="N988" s="8" t="s">
        <v>29</v>
      </c>
      <c r="O988" s="9" t="s">
        <v>30</v>
      </c>
      <c r="P988" s="11" t="s">
        <v>31</v>
      </c>
      <c r="Q988" s="9"/>
      <c r="R988" s="9">
        <v>0</v>
      </c>
      <c r="S988" s="12">
        <v>0</v>
      </c>
    </row>
    <row r="989" spans="1:19" hidden="1" x14ac:dyDescent="0.25">
      <c r="A989" s="8">
        <v>540073</v>
      </c>
      <c r="B989" s="8" t="s">
        <v>3802</v>
      </c>
      <c r="C989" s="8" t="s">
        <v>3737</v>
      </c>
      <c r="D989" s="8" t="s">
        <v>33</v>
      </c>
      <c r="E989" s="9">
        <v>3</v>
      </c>
      <c r="F989" s="8" t="s">
        <v>3841</v>
      </c>
      <c r="G989" s="8" t="s">
        <v>3842</v>
      </c>
      <c r="H989" s="8" t="s">
        <v>3843</v>
      </c>
      <c r="I989" s="8" t="s">
        <v>3844</v>
      </c>
      <c r="J989" s="8" t="s">
        <v>26</v>
      </c>
      <c r="K989" s="9" t="s">
        <v>27</v>
      </c>
      <c r="L989" s="10">
        <v>100000</v>
      </c>
      <c r="M989" s="8" t="s">
        <v>28</v>
      </c>
      <c r="N989" s="8" t="s">
        <v>29</v>
      </c>
      <c r="O989" s="9" t="s">
        <v>30</v>
      </c>
      <c r="P989" s="11" t="s">
        <v>31</v>
      </c>
      <c r="Q989" s="9"/>
      <c r="R989" s="9">
        <v>0.5</v>
      </c>
      <c r="S989" s="12">
        <v>0</v>
      </c>
    </row>
    <row r="990" spans="1:19" hidden="1" x14ac:dyDescent="0.25">
      <c r="A990" s="8">
        <v>540073</v>
      </c>
      <c r="B990" s="8" t="s">
        <v>3802</v>
      </c>
      <c r="C990" s="8" t="s">
        <v>3737</v>
      </c>
      <c r="D990" s="8" t="s">
        <v>33</v>
      </c>
      <c r="E990" s="9">
        <v>3</v>
      </c>
      <c r="F990" s="8" t="s">
        <v>3845</v>
      </c>
      <c r="G990" s="8" t="s">
        <v>3846</v>
      </c>
      <c r="H990" s="8" t="s">
        <v>3847</v>
      </c>
      <c r="I990" s="8" t="s">
        <v>3848</v>
      </c>
      <c r="J990" s="8" t="s">
        <v>26</v>
      </c>
      <c r="K990" s="9" t="s">
        <v>27</v>
      </c>
      <c r="L990" s="10">
        <v>306400</v>
      </c>
      <c r="M990" s="8" t="s">
        <v>96</v>
      </c>
      <c r="N990" s="8" t="s">
        <v>47</v>
      </c>
      <c r="O990" s="9" t="s">
        <v>30</v>
      </c>
      <c r="P990" s="11" t="s">
        <v>31</v>
      </c>
      <c r="Q990" s="9"/>
      <c r="R990" s="9">
        <v>0.1</v>
      </c>
      <c r="S990" s="12">
        <v>0</v>
      </c>
    </row>
    <row r="991" spans="1:19" hidden="1" x14ac:dyDescent="0.25">
      <c r="A991" s="8">
        <v>540223</v>
      </c>
      <c r="B991" s="8" t="s">
        <v>3849</v>
      </c>
      <c r="C991" s="8" t="s">
        <v>3737</v>
      </c>
      <c r="D991" s="8" t="s">
        <v>33</v>
      </c>
      <c r="E991" s="9">
        <v>3</v>
      </c>
      <c r="F991" s="8" t="s">
        <v>3850</v>
      </c>
      <c r="G991" s="8" t="s">
        <v>3851</v>
      </c>
      <c r="H991" s="8" t="s">
        <v>3852</v>
      </c>
      <c r="I991" s="8" t="s">
        <v>3853</v>
      </c>
      <c r="J991" s="8" t="s">
        <v>26</v>
      </c>
      <c r="K991" s="9" t="s">
        <v>27</v>
      </c>
      <c r="L991" s="10">
        <v>186690</v>
      </c>
      <c r="M991" s="8" t="s">
        <v>28</v>
      </c>
      <c r="N991" s="8" t="s">
        <v>29</v>
      </c>
      <c r="O991" s="9" t="s">
        <v>30</v>
      </c>
      <c r="P991" s="11" t="s">
        <v>31</v>
      </c>
      <c r="Q991" s="9"/>
      <c r="R991" s="9">
        <v>0.5</v>
      </c>
      <c r="S991" s="12">
        <v>0</v>
      </c>
    </row>
    <row r="992" spans="1:19" hidden="1" x14ac:dyDescent="0.25">
      <c r="A992" s="8">
        <v>540070</v>
      </c>
      <c r="B992" s="8" t="s">
        <v>3736</v>
      </c>
      <c r="C992" s="8" t="s">
        <v>3737</v>
      </c>
      <c r="D992" s="8" t="s">
        <v>21</v>
      </c>
      <c r="E992" s="9">
        <v>3</v>
      </c>
      <c r="F992" s="8" t="s">
        <v>3854</v>
      </c>
      <c r="G992" s="8" t="s">
        <v>3855</v>
      </c>
      <c r="H992" s="8" t="s">
        <v>3856</v>
      </c>
      <c r="I992" s="8" t="s">
        <v>3857</v>
      </c>
      <c r="J992" s="8" t="s">
        <v>26</v>
      </c>
      <c r="K992" s="9" t="s">
        <v>27</v>
      </c>
      <c r="L992" s="10">
        <v>252500</v>
      </c>
      <c r="M992" s="8" t="s">
        <v>28</v>
      </c>
      <c r="N992" s="8" t="s">
        <v>29</v>
      </c>
      <c r="O992" s="9" t="s">
        <v>30</v>
      </c>
      <c r="P992" s="11" t="s">
        <v>31</v>
      </c>
      <c r="Q992" s="9"/>
      <c r="R992" s="9">
        <v>0</v>
      </c>
      <c r="S992" s="12">
        <v>0</v>
      </c>
    </row>
    <row r="993" spans="1:19" hidden="1" x14ac:dyDescent="0.25">
      <c r="A993" s="8">
        <v>540070</v>
      </c>
      <c r="B993" s="8" t="s">
        <v>3736</v>
      </c>
      <c r="C993" s="8" t="s">
        <v>3737</v>
      </c>
      <c r="D993" s="8" t="s">
        <v>21</v>
      </c>
      <c r="E993" s="9">
        <v>3</v>
      </c>
      <c r="F993" s="8" t="s">
        <v>3858</v>
      </c>
      <c r="G993" s="8" t="s">
        <v>3859</v>
      </c>
      <c r="H993" s="8" t="s">
        <v>3860</v>
      </c>
      <c r="I993" s="8" t="s">
        <v>3861</v>
      </c>
      <c r="J993" s="8" t="s">
        <v>26</v>
      </c>
      <c r="K993" s="9" t="s">
        <v>27</v>
      </c>
      <c r="L993" s="10">
        <v>1227000</v>
      </c>
      <c r="M993" s="8" t="s">
        <v>96</v>
      </c>
      <c r="N993" s="8" t="s">
        <v>29</v>
      </c>
      <c r="O993" s="9" t="s">
        <v>30</v>
      </c>
      <c r="P993" s="11" t="s">
        <v>31</v>
      </c>
      <c r="Q993" s="9"/>
      <c r="R993" s="9">
        <v>1.7</v>
      </c>
      <c r="S993" s="12">
        <v>7.0000000000000007E-2</v>
      </c>
    </row>
    <row r="994" spans="1:19" hidden="1" x14ac:dyDescent="0.25">
      <c r="A994" s="8">
        <v>540070</v>
      </c>
      <c r="B994" s="8" t="s">
        <v>3736</v>
      </c>
      <c r="C994" s="8" t="s">
        <v>3737</v>
      </c>
      <c r="D994" s="8" t="s">
        <v>21</v>
      </c>
      <c r="E994" s="9">
        <v>3</v>
      </c>
      <c r="F994" s="8" t="s">
        <v>3862</v>
      </c>
      <c r="G994" s="8" t="s">
        <v>3863</v>
      </c>
      <c r="H994" s="8" t="s">
        <v>3864</v>
      </c>
      <c r="I994" s="8" t="s">
        <v>3865</v>
      </c>
      <c r="J994" s="8" t="s">
        <v>26</v>
      </c>
      <c r="K994" s="9" t="s">
        <v>27</v>
      </c>
      <c r="L994" s="10">
        <v>168020</v>
      </c>
      <c r="M994" s="8" t="s">
        <v>28</v>
      </c>
      <c r="N994" s="8" t="s">
        <v>29</v>
      </c>
      <c r="O994" s="9" t="s">
        <v>30</v>
      </c>
      <c r="P994" s="11" t="s">
        <v>31</v>
      </c>
      <c r="Q994" s="9"/>
      <c r="R994" s="9">
        <v>4</v>
      </c>
      <c r="S994" s="12">
        <v>0.11</v>
      </c>
    </row>
    <row r="995" spans="1:19" hidden="1" x14ac:dyDescent="0.25">
      <c r="A995" s="8">
        <v>540074</v>
      </c>
      <c r="B995" s="8" t="s">
        <v>3866</v>
      </c>
      <c r="C995" s="8" t="s">
        <v>3737</v>
      </c>
      <c r="D995" s="8" t="s">
        <v>33</v>
      </c>
      <c r="E995" s="9">
        <v>3</v>
      </c>
      <c r="F995" s="8" t="s">
        <v>3867</v>
      </c>
      <c r="G995" s="8" t="s">
        <v>3868</v>
      </c>
      <c r="H995" s="8" t="s">
        <v>3869</v>
      </c>
      <c r="I995" s="8" t="s">
        <v>3870</v>
      </c>
      <c r="J995" s="8" t="s">
        <v>26</v>
      </c>
      <c r="K995" s="9" t="s">
        <v>27</v>
      </c>
      <c r="L995" s="10">
        <v>37800</v>
      </c>
      <c r="M995" s="8" t="s">
        <v>96</v>
      </c>
      <c r="N995" s="8" t="s">
        <v>29</v>
      </c>
      <c r="O995" s="9" t="s">
        <v>30</v>
      </c>
      <c r="P995" s="11" t="s">
        <v>31</v>
      </c>
      <c r="Q995" s="9"/>
      <c r="R995" s="9">
        <v>0.7</v>
      </c>
      <c r="S995" s="12">
        <v>0</v>
      </c>
    </row>
    <row r="996" spans="1:19" hidden="1" x14ac:dyDescent="0.25">
      <c r="A996" s="8">
        <v>540070</v>
      </c>
      <c r="B996" s="8" t="s">
        <v>3736</v>
      </c>
      <c r="C996" s="8" t="s">
        <v>3737</v>
      </c>
      <c r="D996" s="8" t="s">
        <v>21</v>
      </c>
      <c r="E996" s="9">
        <v>3</v>
      </c>
      <c r="F996" s="8" t="s">
        <v>3871</v>
      </c>
      <c r="G996" s="8" t="s">
        <v>3872</v>
      </c>
      <c r="H996" s="8" t="s">
        <v>3873</v>
      </c>
      <c r="I996" s="8" t="s">
        <v>3874</v>
      </c>
      <c r="J996" s="8" t="s">
        <v>26</v>
      </c>
      <c r="K996" s="9" t="s">
        <v>27</v>
      </c>
      <c r="L996" s="10">
        <v>150000</v>
      </c>
      <c r="M996" s="8" t="s">
        <v>28</v>
      </c>
      <c r="N996" s="8" t="s">
        <v>29</v>
      </c>
      <c r="O996" s="9" t="s">
        <v>30</v>
      </c>
      <c r="P996" s="11" t="s">
        <v>31</v>
      </c>
      <c r="Q996" s="9"/>
      <c r="R996" s="9">
        <v>0.1</v>
      </c>
      <c r="S996" s="12">
        <v>0</v>
      </c>
    </row>
    <row r="997" spans="1:19" hidden="1" x14ac:dyDescent="0.25">
      <c r="A997" s="8">
        <v>540070</v>
      </c>
      <c r="B997" s="8" t="s">
        <v>3736</v>
      </c>
      <c r="C997" s="8" t="s">
        <v>3737</v>
      </c>
      <c r="D997" s="8" t="s">
        <v>21</v>
      </c>
      <c r="E997" s="9">
        <v>3</v>
      </c>
      <c r="F997" s="8" t="s">
        <v>3875</v>
      </c>
      <c r="G997" s="8" t="s">
        <v>3876</v>
      </c>
      <c r="H997" s="8" t="s">
        <v>3877</v>
      </c>
      <c r="I997" s="8" t="s">
        <v>3878</v>
      </c>
      <c r="J997" s="8" t="s">
        <v>26</v>
      </c>
      <c r="K997" s="9" t="s">
        <v>27</v>
      </c>
      <c r="L997" s="10">
        <v>116160</v>
      </c>
      <c r="M997" s="8" t="s">
        <v>28</v>
      </c>
      <c r="N997" s="8" t="s">
        <v>29</v>
      </c>
      <c r="O997" s="9" t="s">
        <v>30</v>
      </c>
      <c r="P997" s="11" t="s">
        <v>31</v>
      </c>
      <c r="Q997" s="9"/>
      <c r="R997" s="9">
        <v>10.4</v>
      </c>
      <c r="S997" s="12">
        <v>0.158</v>
      </c>
    </row>
    <row r="998" spans="1:19" hidden="1" x14ac:dyDescent="0.25">
      <c r="A998" s="8">
        <v>540070</v>
      </c>
      <c r="B998" s="8" t="s">
        <v>3736</v>
      </c>
      <c r="C998" s="8" t="s">
        <v>3737</v>
      </c>
      <c r="D998" s="8" t="s">
        <v>21</v>
      </c>
      <c r="E998" s="9">
        <v>3</v>
      </c>
      <c r="F998" s="8" t="s">
        <v>3879</v>
      </c>
      <c r="G998" s="8" t="s">
        <v>3880</v>
      </c>
      <c r="H998" s="8" t="s">
        <v>3881</v>
      </c>
      <c r="I998" s="8" t="s">
        <v>3882</v>
      </c>
      <c r="J998" s="8" t="s">
        <v>26</v>
      </c>
      <c r="K998" s="9" t="s">
        <v>27</v>
      </c>
      <c r="L998" s="10">
        <v>150000</v>
      </c>
      <c r="M998" s="8" t="s">
        <v>96</v>
      </c>
      <c r="N998" s="8" t="s">
        <v>29</v>
      </c>
      <c r="O998" s="9" t="s">
        <v>30</v>
      </c>
      <c r="P998" s="11" t="s">
        <v>31</v>
      </c>
      <c r="Q998" s="9"/>
      <c r="R998" s="9">
        <v>0</v>
      </c>
      <c r="S998" s="12">
        <v>0</v>
      </c>
    </row>
    <row r="999" spans="1:19" hidden="1" x14ac:dyDescent="0.25">
      <c r="A999" s="8">
        <v>540081</v>
      </c>
      <c r="B999" s="8" t="s">
        <v>3883</v>
      </c>
      <c r="C999" s="8" t="s">
        <v>3737</v>
      </c>
      <c r="D999" s="8" t="s">
        <v>33</v>
      </c>
      <c r="E999" s="9">
        <v>3</v>
      </c>
      <c r="F999" s="8" t="s">
        <v>3884</v>
      </c>
      <c r="G999" s="8" t="s">
        <v>3885</v>
      </c>
      <c r="H999" s="8" t="s">
        <v>3886</v>
      </c>
      <c r="I999" s="8" t="s">
        <v>3887</v>
      </c>
      <c r="J999" s="8" t="s">
        <v>26</v>
      </c>
      <c r="K999" s="9" t="s">
        <v>27</v>
      </c>
      <c r="L999" s="10">
        <v>306770</v>
      </c>
      <c r="M999" s="8" t="s">
        <v>28</v>
      </c>
      <c r="N999" s="8" t="s">
        <v>29</v>
      </c>
      <c r="O999" s="9" t="s">
        <v>30</v>
      </c>
      <c r="P999" s="11" t="s">
        <v>31</v>
      </c>
      <c r="Q999" s="9"/>
      <c r="R999" s="9">
        <v>5.6</v>
      </c>
      <c r="S999" s="12">
        <v>0.12</v>
      </c>
    </row>
    <row r="1000" spans="1:19" hidden="1" x14ac:dyDescent="0.25">
      <c r="A1000" s="8">
        <v>540075</v>
      </c>
      <c r="B1000" s="8" t="s">
        <v>3811</v>
      </c>
      <c r="C1000" s="8" t="s">
        <v>3737</v>
      </c>
      <c r="D1000" s="8" t="s">
        <v>33</v>
      </c>
      <c r="E1000" s="9">
        <v>3</v>
      </c>
      <c r="F1000" s="8" t="s">
        <v>3888</v>
      </c>
      <c r="G1000" s="8" t="s">
        <v>3889</v>
      </c>
      <c r="H1000" s="8" t="s">
        <v>3890</v>
      </c>
      <c r="I1000" s="8" t="s">
        <v>3891</v>
      </c>
      <c r="J1000" s="8" t="s">
        <v>26</v>
      </c>
      <c r="K1000" s="9" t="s">
        <v>27</v>
      </c>
      <c r="L1000" s="10">
        <v>421900</v>
      </c>
      <c r="M1000" s="8" t="s">
        <v>96</v>
      </c>
      <c r="N1000" s="8" t="s">
        <v>29</v>
      </c>
      <c r="O1000" s="9" t="s">
        <v>30</v>
      </c>
      <c r="P1000" s="11" t="s">
        <v>31</v>
      </c>
      <c r="Q1000" s="9"/>
      <c r="R1000" s="9">
        <v>7.1</v>
      </c>
      <c r="S1000" s="12">
        <v>0.13100000000000001</v>
      </c>
    </row>
    <row r="1001" spans="1:19" hidden="1" x14ac:dyDescent="0.25">
      <c r="A1001" s="8">
        <v>540070</v>
      </c>
      <c r="B1001" s="8" t="s">
        <v>3736</v>
      </c>
      <c r="C1001" s="8" t="s">
        <v>3737</v>
      </c>
      <c r="D1001" s="8" t="s">
        <v>21</v>
      </c>
      <c r="E1001" s="9">
        <v>3</v>
      </c>
      <c r="F1001" s="8" t="s">
        <v>3892</v>
      </c>
      <c r="G1001" s="8" t="s">
        <v>3893</v>
      </c>
      <c r="H1001" s="8" t="s">
        <v>3894</v>
      </c>
      <c r="I1001" s="8" t="s">
        <v>3895</v>
      </c>
      <c r="J1001" s="8" t="s">
        <v>26</v>
      </c>
      <c r="K1001" s="9" t="s">
        <v>27</v>
      </c>
      <c r="L1001" s="10">
        <v>594007</v>
      </c>
      <c r="M1001" s="8" t="s">
        <v>46</v>
      </c>
      <c r="N1001" s="8" t="s">
        <v>29</v>
      </c>
      <c r="O1001" s="9" t="s">
        <v>30</v>
      </c>
      <c r="P1001" s="11" t="s">
        <v>31</v>
      </c>
      <c r="Q1001" s="9"/>
      <c r="R1001" s="9">
        <v>1.7</v>
      </c>
      <c r="S1001" s="12">
        <v>7.4999999999999997E-2</v>
      </c>
    </row>
    <row r="1002" spans="1:19" hidden="1" x14ac:dyDescent="0.25">
      <c r="A1002" s="8">
        <v>540070</v>
      </c>
      <c r="B1002" s="8" t="s">
        <v>3736</v>
      </c>
      <c r="C1002" s="8" t="s">
        <v>3737</v>
      </c>
      <c r="D1002" s="8" t="s">
        <v>21</v>
      </c>
      <c r="E1002" s="9">
        <v>3</v>
      </c>
      <c r="F1002" s="8" t="s">
        <v>3896</v>
      </c>
      <c r="G1002" s="8" t="s">
        <v>3897</v>
      </c>
      <c r="H1002" s="8" t="s">
        <v>3898</v>
      </c>
      <c r="I1002" s="8" t="s">
        <v>3899</v>
      </c>
      <c r="J1002" s="8" t="s">
        <v>26</v>
      </c>
      <c r="K1002" s="9" t="s">
        <v>27</v>
      </c>
      <c r="L1002" s="10">
        <v>53100</v>
      </c>
      <c r="M1002" s="8" t="s">
        <v>96</v>
      </c>
      <c r="N1002" s="8" t="s">
        <v>29</v>
      </c>
      <c r="O1002" s="9" t="s">
        <v>153</v>
      </c>
      <c r="P1002" s="11" t="s">
        <v>31</v>
      </c>
      <c r="Q1002" s="9"/>
      <c r="R1002" s="9">
        <v>5</v>
      </c>
      <c r="S1002" s="12">
        <v>0.12</v>
      </c>
    </row>
    <row r="1003" spans="1:19" hidden="1" x14ac:dyDescent="0.25">
      <c r="A1003" s="8">
        <v>540070</v>
      </c>
      <c r="B1003" s="8" t="s">
        <v>3736</v>
      </c>
      <c r="C1003" s="8" t="s">
        <v>3737</v>
      </c>
      <c r="D1003" s="8" t="s">
        <v>21</v>
      </c>
      <c r="E1003" s="9">
        <v>3</v>
      </c>
      <c r="F1003" s="8" t="s">
        <v>3900</v>
      </c>
      <c r="G1003" s="8" t="s">
        <v>3901</v>
      </c>
      <c r="H1003" s="8" t="s">
        <v>3902</v>
      </c>
      <c r="I1003" s="8" t="s">
        <v>3903</v>
      </c>
      <c r="J1003" s="8" t="s">
        <v>26</v>
      </c>
      <c r="K1003" s="9" t="s">
        <v>27</v>
      </c>
      <c r="L1003" s="10">
        <v>147000</v>
      </c>
      <c r="M1003" s="8" t="s">
        <v>96</v>
      </c>
      <c r="N1003" s="8" t="s">
        <v>29</v>
      </c>
      <c r="O1003" s="9" t="s">
        <v>30</v>
      </c>
      <c r="P1003" s="11" t="s">
        <v>31</v>
      </c>
      <c r="Q1003" s="9"/>
      <c r="R1003" s="9">
        <v>0.6</v>
      </c>
      <c r="S1003" s="12">
        <v>0</v>
      </c>
    </row>
    <row r="1004" spans="1:19" hidden="1" x14ac:dyDescent="0.25">
      <c r="A1004" s="8">
        <v>540070</v>
      </c>
      <c r="B1004" s="8" t="s">
        <v>3736</v>
      </c>
      <c r="C1004" s="8" t="s">
        <v>3737</v>
      </c>
      <c r="D1004" s="8" t="s">
        <v>21</v>
      </c>
      <c r="E1004" s="9">
        <v>3</v>
      </c>
      <c r="F1004" s="8" t="s">
        <v>3602</v>
      </c>
      <c r="G1004" s="8" t="s">
        <v>3904</v>
      </c>
      <c r="H1004" s="8" t="s">
        <v>3905</v>
      </c>
      <c r="I1004" s="8" t="s">
        <v>3906</v>
      </c>
      <c r="J1004" s="8" t="s">
        <v>26</v>
      </c>
      <c r="K1004" s="9" t="s">
        <v>27</v>
      </c>
      <c r="L1004" s="10">
        <v>189100</v>
      </c>
      <c r="M1004" s="8" t="s">
        <v>96</v>
      </c>
      <c r="N1004" s="8" t="s">
        <v>29</v>
      </c>
      <c r="O1004" s="9" t="s">
        <v>30</v>
      </c>
      <c r="P1004" s="11" t="s">
        <v>31</v>
      </c>
      <c r="Q1004" s="9"/>
      <c r="R1004" s="9">
        <v>2.5</v>
      </c>
      <c r="S1004" s="12">
        <v>0.105</v>
      </c>
    </row>
    <row r="1005" spans="1:19" hidden="1" x14ac:dyDescent="0.25">
      <c r="A1005" s="8">
        <v>540070</v>
      </c>
      <c r="B1005" s="8" t="s">
        <v>3736</v>
      </c>
      <c r="C1005" s="8" t="s">
        <v>3737</v>
      </c>
      <c r="D1005" s="8" t="s">
        <v>21</v>
      </c>
      <c r="E1005" s="9">
        <v>3</v>
      </c>
      <c r="F1005" s="8" t="s">
        <v>3590</v>
      </c>
      <c r="G1005" s="8" t="s">
        <v>3907</v>
      </c>
      <c r="H1005" s="8" t="s">
        <v>3908</v>
      </c>
      <c r="I1005" s="8" t="s">
        <v>3909</v>
      </c>
      <c r="J1005" s="8" t="s">
        <v>26</v>
      </c>
      <c r="K1005" s="9" t="s">
        <v>27</v>
      </c>
      <c r="L1005" s="10">
        <v>236817</v>
      </c>
      <c r="M1005" s="8" t="s">
        <v>46</v>
      </c>
      <c r="N1005" s="8" t="s">
        <v>29</v>
      </c>
      <c r="O1005" s="9" t="s">
        <v>30</v>
      </c>
      <c r="P1005" s="11" t="s">
        <v>31</v>
      </c>
      <c r="Q1005" s="9"/>
      <c r="R1005" s="9">
        <v>2.4</v>
      </c>
      <c r="S1005" s="12">
        <v>0.104</v>
      </c>
    </row>
    <row r="1006" spans="1:19" hidden="1" x14ac:dyDescent="0.25">
      <c r="A1006" s="8">
        <v>540070</v>
      </c>
      <c r="B1006" s="8" t="s">
        <v>3736</v>
      </c>
      <c r="C1006" s="8" t="s">
        <v>3737</v>
      </c>
      <c r="D1006" s="8" t="s">
        <v>21</v>
      </c>
      <c r="E1006" s="9">
        <v>3</v>
      </c>
      <c r="F1006" s="8" t="s">
        <v>3910</v>
      </c>
      <c r="G1006" s="8" t="s">
        <v>3911</v>
      </c>
      <c r="H1006" s="8" t="s">
        <v>3912</v>
      </c>
      <c r="I1006" s="8" t="s">
        <v>3913</v>
      </c>
      <c r="J1006" s="8" t="s">
        <v>26</v>
      </c>
      <c r="K1006" s="9" t="s">
        <v>27</v>
      </c>
      <c r="L1006" s="10">
        <v>17200</v>
      </c>
      <c r="M1006" s="8" t="s">
        <v>96</v>
      </c>
      <c r="N1006" s="8" t="s">
        <v>29</v>
      </c>
      <c r="O1006" s="9" t="s">
        <v>30</v>
      </c>
      <c r="P1006" s="11" t="s">
        <v>31</v>
      </c>
      <c r="Q1006" s="9"/>
      <c r="R1006" s="9">
        <v>0</v>
      </c>
      <c r="S1006" s="12">
        <v>0</v>
      </c>
    </row>
    <row r="1007" spans="1:19" hidden="1" x14ac:dyDescent="0.25">
      <c r="A1007" s="8">
        <v>540070</v>
      </c>
      <c r="B1007" s="8" t="s">
        <v>3736</v>
      </c>
      <c r="C1007" s="8" t="s">
        <v>3737</v>
      </c>
      <c r="D1007" s="8" t="s">
        <v>21</v>
      </c>
      <c r="E1007" s="9">
        <v>3</v>
      </c>
      <c r="F1007" s="8" t="s">
        <v>3914</v>
      </c>
      <c r="G1007" s="8" t="s">
        <v>3915</v>
      </c>
      <c r="H1007" s="8" t="s">
        <v>3916</v>
      </c>
      <c r="I1007" s="8" t="s">
        <v>3917</v>
      </c>
      <c r="J1007" s="8" t="s">
        <v>26</v>
      </c>
      <c r="K1007" s="9" t="s">
        <v>27</v>
      </c>
      <c r="L1007" s="10">
        <v>552500</v>
      </c>
      <c r="M1007" s="8" t="s">
        <v>96</v>
      </c>
      <c r="N1007" s="8" t="s">
        <v>29</v>
      </c>
      <c r="O1007" s="9" t="s">
        <v>30</v>
      </c>
      <c r="P1007" s="11" t="s">
        <v>31</v>
      </c>
      <c r="Q1007" s="9"/>
      <c r="R1007" s="9">
        <v>2.7</v>
      </c>
      <c r="S1007" s="12">
        <v>0.107</v>
      </c>
    </row>
    <row r="1008" spans="1:19" hidden="1" x14ac:dyDescent="0.25">
      <c r="A1008" s="8">
        <v>540073</v>
      </c>
      <c r="B1008" s="8" t="s">
        <v>3802</v>
      </c>
      <c r="C1008" s="8" t="s">
        <v>3737</v>
      </c>
      <c r="D1008" s="8" t="s">
        <v>33</v>
      </c>
      <c r="E1008" s="9">
        <v>3</v>
      </c>
      <c r="F1008" s="8" t="s">
        <v>3807</v>
      </c>
      <c r="G1008" s="8" t="s">
        <v>3918</v>
      </c>
      <c r="H1008" s="8" t="s">
        <v>3919</v>
      </c>
      <c r="I1008" s="8" t="s">
        <v>3920</v>
      </c>
      <c r="J1008" s="8" t="s">
        <v>26</v>
      </c>
      <c r="K1008" s="9" t="s">
        <v>27</v>
      </c>
      <c r="L1008" s="10">
        <v>274020</v>
      </c>
      <c r="M1008" s="8" t="s">
        <v>28</v>
      </c>
      <c r="N1008" s="8" t="s">
        <v>29</v>
      </c>
      <c r="O1008" s="9" t="s">
        <v>30</v>
      </c>
      <c r="P1008" s="11" t="s">
        <v>31</v>
      </c>
      <c r="Q1008" s="9"/>
      <c r="R1008" s="9">
        <v>0</v>
      </c>
      <c r="S1008" s="12">
        <v>0</v>
      </c>
    </row>
    <row r="1009" spans="1:19" hidden="1" x14ac:dyDescent="0.25">
      <c r="A1009" s="8">
        <v>540070</v>
      </c>
      <c r="B1009" s="8" t="s">
        <v>3736</v>
      </c>
      <c r="C1009" s="8" t="s">
        <v>3737</v>
      </c>
      <c r="D1009" s="8" t="s">
        <v>21</v>
      </c>
      <c r="E1009" s="9">
        <v>3</v>
      </c>
      <c r="F1009" s="8" t="s">
        <v>3921</v>
      </c>
      <c r="G1009" s="8" t="s">
        <v>3922</v>
      </c>
      <c r="H1009" s="8" t="s">
        <v>3923</v>
      </c>
      <c r="I1009" s="8" t="s">
        <v>3924</v>
      </c>
      <c r="J1009" s="8" t="s">
        <v>26</v>
      </c>
      <c r="K1009" s="9" t="s">
        <v>27</v>
      </c>
      <c r="L1009" s="10">
        <v>54180</v>
      </c>
      <c r="M1009" s="8" t="s">
        <v>28</v>
      </c>
      <c r="N1009" s="8" t="s">
        <v>29</v>
      </c>
      <c r="O1009" s="9" t="s">
        <v>30</v>
      </c>
      <c r="P1009" s="11" t="s">
        <v>31</v>
      </c>
      <c r="Q1009" s="9"/>
      <c r="R1009" s="9">
        <v>0.5</v>
      </c>
      <c r="S1009" s="12">
        <v>0</v>
      </c>
    </row>
    <row r="1010" spans="1:19" hidden="1" x14ac:dyDescent="0.25">
      <c r="A1010" s="8">
        <v>540070</v>
      </c>
      <c r="B1010" s="8" t="s">
        <v>3736</v>
      </c>
      <c r="C1010" s="8" t="s">
        <v>3737</v>
      </c>
      <c r="D1010" s="8" t="s">
        <v>21</v>
      </c>
      <c r="E1010" s="9">
        <v>3</v>
      </c>
      <c r="F1010" s="8" t="s">
        <v>3925</v>
      </c>
      <c r="G1010" s="8" t="s">
        <v>3926</v>
      </c>
      <c r="H1010" s="8" t="s">
        <v>3927</v>
      </c>
      <c r="I1010" s="8" t="s">
        <v>3928</v>
      </c>
      <c r="J1010" s="8" t="s">
        <v>26</v>
      </c>
      <c r="K1010" s="9" t="s">
        <v>27</v>
      </c>
      <c r="L1010" s="10">
        <v>75500</v>
      </c>
      <c r="M1010" s="8" t="s">
        <v>96</v>
      </c>
      <c r="N1010" s="8" t="s">
        <v>29</v>
      </c>
      <c r="O1010" s="9" t="s">
        <v>30</v>
      </c>
      <c r="P1010" s="11" t="s">
        <v>31</v>
      </c>
      <c r="Q1010" s="9"/>
      <c r="R1010" s="9">
        <v>1.5</v>
      </c>
      <c r="S1010" s="12">
        <v>4.8000000000000001E-2</v>
      </c>
    </row>
    <row r="1011" spans="1:19" hidden="1" x14ac:dyDescent="0.25">
      <c r="A1011" s="8">
        <v>540070</v>
      </c>
      <c r="B1011" s="8" t="s">
        <v>3736</v>
      </c>
      <c r="C1011" s="8" t="s">
        <v>3737</v>
      </c>
      <c r="D1011" s="8" t="s">
        <v>21</v>
      </c>
      <c r="E1011" s="9">
        <v>3</v>
      </c>
      <c r="F1011" s="8" t="s">
        <v>3929</v>
      </c>
      <c r="G1011" s="8" t="s">
        <v>3930</v>
      </c>
      <c r="H1011" s="8" t="s">
        <v>3931</v>
      </c>
      <c r="I1011" s="8" t="s">
        <v>3932</v>
      </c>
      <c r="J1011" s="8" t="s">
        <v>26</v>
      </c>
      <c r="K1011" s="9" t="s">
        <v>27</v>
      </c>
      <c r="L1011" s="10">
        <v>76400</v>
      </c>
      <c r="M1011" s="8" t="s">
        <v>96</v>
      </c>
      <c r="N1011" s="8" t="s">
        <v>29</v>
      </c>
      <c r="O1011" s="9" t="s">
        <v>153</v>
      </c>
      <c r="P1011" s="11" t="s">
        <v>31</v>
      </c>
      <c r="Q1011" s="9"/>
      <c r="R1011" s="9">
        <v>8.6</v>
      </c>
      <c r="S1011" s="12">
        <v>0.14000000000000001</v>
      </c>
    </row>
    <row r="1012" spans="1:19" hidden="1" x14ac:dyDescent="0.25">
      <c r="A1012" s="8">
        <v>540075</v>
      </c>
      <c r="B1012" s="8" t="s">
        <v>3811</v>
      </c>
      <c r="C1012" s="8" t="s">
        <v>3737</v>
      </c>
      <c r="D1012" s="8" t="s">
        <v>33</v>
      </c>
      <c r="E1012" s="9">
        <v>3</v>
      </c>
      <c r="F1012" s="8" t="s">
        <v>432</v>
      </c>
      <c r="G1012" s="8" t="s">
        <v>3933</v>
      </c>
      <c r="H1012" s="8" t="s">
        <v>3934</v>
      </c>
      <c r="I1012" s="8" t="s">
        <v>3935</v>
      </c>
      <c r="J1012" s="8" t="s">
        <v>26</v>
      </c>
      <c r="K1012" s="9" t="s">
        <v>27</v>
      </c>
      <c r="L1012" s="10">
        <v>168800</v>
      </c>
      <c r="M1012" s="8" t="s">
        <v>96</v>
      </c>
      <c r="N1012" s="8" t="s">
        <v>29</v>
      </c>
      <c r="O1012" s="9" t="s">
        <v>30</v>
      </c>
      <c r="P1012" s="11" t="s">
        <v>31</v>
      </c>
      <c r="Q1012" s="9"/>
      <c r="R1012" s="9">
        <v>7.2</v>
      </c>
      <c r="S1012" s="12">
        <v>0.13200000000000001</v>
      </c>
    </row>
    <row r="1013" spans="1:19" hidden="1" x14ac:dyDescent="0.25">
      <c r="A1013" s="8">
        <v>540070</v>
      </c>
      <c r="B1013" s="8" t="s">
        <v>3736</v>
      </c>
      <c r="C1013" s="8" t="s">
        <v>3737</v>
      </c>
      <c r="D1013" s="8" t="s">
        <v>21</v>
      </c>
      <c r="E1013" s="9">
        <v>3</v>
      </c>
      <c r="F1013" s="8" t="s">
        <v>3936</v>
      </c>
      <c r="G1013" s="8" t="s">
        <v>3937</v>
      </c>
      <c r="H1013" s="8" t="s">
        <v>3938</v>
      </c>
      <c r="I1013" s="8" t="s">
        <v>3939</v>
      </c>
      <c r="J1013" s="8" t="s">
        <v>26</v>
      </c>
      <c r="K1013" s="9" t="s">
        <v>27</v>
      </c>
      <c r="L1013" s="10">
        <v>769900</v>
      </c>
      <c r="M1013" s="8" t="s">
        <v>96</v>
      </c>
      <c r="N1013" s="8" t="s">
        <v>29</v>
      </c>
      <c r="O1013" s="9" t="s">
        <v>153</v>
      </c>
      <c r="P1013" s="11" t="s">
        <v>31</v>
      </c>
      <c r="Q1013" s="9"/>
      <c r="R1013" s="9">
        <v>0.8</v>
      </c>
      <c r="S1013" s="12">
        <v>0</v>
      </c>
    </row>
    <row r="1014" spans="1:19" hidden="1" x14ac:dyDescent="0.25">
      <c r="A1014" s="8">
        <v>540070</v>
      </c>
      <c r="B1014" s="8" t="s">
        <v>3736</v>
      </c>
      <c r="C1014" s="8" t="s">
        <v>3737</v>
      </c>
      <c r="D1014" s="8" t="s">
        <v>21</v>
      </c>
      <c r="E1014" s="9">
        <v>3</v>
      </c>
      <c r="F1014" s="8" t="s">
        <v>3940</v>
      </c>
      <c r="G1014" s="8" t="s">
        <v>3941</v>
      </c>
      <c r="H1014" s="8" t="s">
        <v>3942</v>
      </c>
      <c r="I1014" s="8" t="s">
        <v>3943</v>
      </c>
      <c r="J1014" s="8" t="s">
        <v>26</v>
      </c>
      <c r="K1014" s="9" t="s">
        <v>27</v>
      </c>
      <c r="L1014" s="10">
        <v>250000</v>
      </c>
      <c r="M1014" s="8" t="s">
        <v>28</v>
      </c>
      <c r="N1014" s="8" t="s">
        <v>29</v>
      </c>
      <c r="O1014" s="9" t="s">
        <v>30</v>
      </c>
      <c r="P1014" s="11" t="s">
        <v>31</v>
      </c>
      <c r="Q1014" s="9"/>
      <c r="R1014" s="9">
        <v>0.6</v>
      </c>
      <c r="S1014" s="12">
        <v>0</v>
      </c>
    </row>
    <row r="1015" spans="1:19" hidden="1" x14ac:dyDescent="0.25">
      <c r="A1015" s="8">
        <v>540070</v>
      </c>
      <c r="B1015" s="8" t="s">
        <v>3736</v>
      </c>
      <c r="C1015" s="8" t="s">
        <v>3737</v>
      </c>
      <c r="D1015" s="8" t="s">
        <v>21</v>
      </c>
      <c r="E1015" s="9">
        <v>3</v>
      </c>
      <c r="F1015" s="8" t="s">
        <v>3944</v>
      </c>
      <c r="G1015" s="8" t="s">
        <v>3945</v>
      </c>
      <c r="H1015" s="8" t="s">
        <v>3946</v>
      </c>
      <c r="I1015" s="8" t="s">
        <v>3947</v>
      </c>
      <c r="J1015" s="8" t="s">
        <v>26</v>
      </c>
      <c r="K1015" s="9" t="s">
        <v>27</v>
      </c>
      <c r="L1015" s="10">
        <v>40000</v>
      </c>
      <c r="M1015" s="8" t="s">
        <v>96</v>
      </c>
      <c r="N1015" s="8" t="s">
        <v>47</v>
      </c>
      <c r="O1015" s="9" t="s">
        <v>30</v>
      </c>
      <c r="P1015" s="11" t="s">
        <v>31</v>
      </c>
      <c r="Q1015" s="9"/>
      <c r="R1015" s="9">
        <v>0.6</v>
      </c>
      <c r="S1015" s="12">
        <v>0</v>
      </c>
    </row>
    <row r="1016" spans="1:19" hidden="1" x14ac:dyDescent="0.25">
      <c r="A1016" s="8">
        <v>540070</v>
      </c>
      <c r="B1016" s="8" t="s">
        <v>3736</v>
      </c>
      <c r="C1016" s="8" t="s">
        <v>3737</v>
      </c>
      <c r="D1016" s="8" t="s">
        <v>21</v>
      </c>
      <c r="E1016" s="9">
        <v>3</v>
      </c>
      <c r="F1016" s="8" t="s">
        <v>3948</v>
      </c>
      <c r="G1016" s="8" t="s">
        <v>3949</v>
      </c>
      <c r="H1016" s="8" t="s">
        <v>3950</v>
      </c>
      <c r="I1016" s="8" t="s">
        <v>3951</v>
      </c>
      <c r="J1016" s="8" t="s">
        <v>90</v>
      </c>
      <c r="K1016" s="9" t="s">
        <v>159</v>
      </c>
      <c r="L1016" s="10">
        <v>953607</v>
      </c>
      <c r="M1016" s="8" t="s">
        <v>96</v>
      </c>
      <c r="N1016" s="8" t="s">
        <v>29</v>
      </c>
      <c r="O1016" s="9" t="s">
        <v>30</v>
      </c>
      <c r="P1016" s="11" t="s">
        <v>31</v>
      </c>
      <c r="Q1016" s="9" t="s">
        <v>178</v>
      </c>
      <c r="R1016" s="9">
        <v>0</v>
      </c>
      <c r="S1016" s="12">
        <v>0</v>
      </c>
    </row>
    <row r="1017" spans="1:19" hidden="1" x14ac:dyDescent="0.25">
      <c r="A1017" s="8">
        <v>540070</v>
      </c>
      <c r="B1017" s="8" t="s">
        <v>3736</v>
      </c>
      <c r="C1017" s="8" t="s">
        <v>3737</v>
      </c>
      <c r="D1017" s="8" t="s">
        <v>21</v>
      </c>
      <c r="E1017" s="9">
        <v>3</v>
      </c>
      <c r="F1017" s="8" t="s">
        <v>3952</v>
      </c>
      <c r="G1017" s="8" t="s">
        <v>3953</v>
      </c>
      <c r="H1017" s="8" t="s">
        <v>3954</v>
      </c>
      <c r="I1017" s="8" t="s">
        <v>3955</v>
      </c>
      <c r="J1017" s="8" t="s">
        <v>90</v>
      </c>
      <c r="K1017" s="9" t="s">
        <v>314</v>
      </c>
      <c r="L1017" s="10">
        <v>3088900</v>
      </c>
      <c r="M1017" s="8" t="s">
        <v>28</v>
      </c>
      <c r="N1017" s="8" t="s">
        <v>29</v>
      </c>
      <c r="O1017" s="9" t="s">
        <v>30</v>
      </c>
      <c r="P1017" s="11" t="s">
        <v>31</v>
      </c>
      <c r="Q1017" s="9" t="s">
        <v>178</v>
      </c>
      <c r="R1017" s="9">
        <v>0</v>
      </c>
      <c r="S1017" s="12">
        <v>0</v>
      </c>
    </row>
    <row r="1018" spans="1:19" hidden="1" x14ac:dyDescent="0.25">
      <c r="A1018" s="8">
        <v>540070</v>
      </c>
      <c r="B1018" s="8" t="s">
        <v>3736</v>
      </c>
      <c r="C1018" s="8" t="s">
        <v>3737</v>
      </c>
      <c r="D1018" s="8" t="s">
        <v>21</v>
      </c>
      <c r="E1018" s="9">
        <v>3</v>
      </c>
      <c r="F1018" s="8" t="s">
        <v>3956</v>
      </c>
      <c r="G1018" s="8" t="s">
        <v>3957</v>
      </c>
      <c r="H1018" s="8" t="s">
        <v>3958</v>
      </c>
      <c r="I1018" s="8" t="s">
        <v>3959</v>
      </c>
      <c r="J1018" s="8" t="s">
        <v>90</v>
      </c>
      <c r="K1018" s="9" t="s">
        <v>91</v>
      </c>
      <c r="L1018" s="10">
        <v>611620</v>
      </c>
      <c r="M1018" s="8" t="s">
        <v>46</v>
      </c>
      <c r="N1018" s="8" t="s">
        <v>47</v>
      </c>
      <c r="O1018" s="9" t="s">
        <v>30</v>
      </c>
      <c r="P1018" s="11" t="s">
        <v>31</v>
      </c>
      <c r="Q1018" s="9" t="s">
        <v>178</v>
      </c>
      <c r="R1018" s="9">
        <v>0.7</v>
      </c>
      <c r="S1018" s="12">
        <v>0</v>
      </c>
    </row>
    <row r="1019" spans="1:19" hidden="1" x14ac:dyDescent="0.25">
      <c r="A1019" s="8">
        <v>540070</v>
      </c>
      <c r="B1019" s="8" t="s">
        <v>3736</v>
      </c>
      <c r="C1019" s="8" t="s">
        <v>3737</v>
      </c>
      <c r="D1019" s="8" t="s">
        <v>21</v>
      </c>
      <c r="E1019" s="9">
        <v>3</v>
      </c>
      <c r="F1019" s="8" t="s">
        <v>3960</v>
      </c>
      <c r="G1019" s="8" t="s">
        <v>3961</v>
      </c>
      <c r="H1019" s="8" t="s">
        <v>3962</v>
      </c>
      <c r="I1019" s="8" t="s">
        <v>3963</v>
      </c>
      <c r="J1019" s="8" t="s">
        <v>90</v>
      </c>
      <c r="K1019" s="9" t="s">
        <v>314</v>
      </c>
      <c r="L1019" s="10">
        <v>196300</v>
      </c>
      <c r="M1019" s="8" t="s">
        <v>28</v>
      </c>
      <c r="N1019" s="8" t="s">
        <v>29</v>
      </c>
      <c r="O1019" s="9" t="s">
        <v>30</v>
      </c>
      <c r="P1019" s="11" t="s">
        <v>31</v>
      </c>
      <c r="Q1019" s="9" t="s">
        <v>178</v>
      </c>
      <c r="R1019" s="9">
        <v>0</v>
      </c>
      <c r="S1019" s="12">
        <v>0</v>
      </c>
    </row>
    <row r="1020" spans="1:19" hidden="1" x14ac:dyDescent="0.25">
      <c r="A1020" s="8">
        <v>540073</v>
      </c>
      <c r="B1020" s="8" t="s">
        <v>3802</v>
      </c>
      <c r="C1020" s="8" t="s">
        <v>3737</v>
      </c>
      <c r="D1020" s="8" t="s">
        <v>33</v>
      </c>
      <c r="E1020" s="9">
        <v>3</v>
      </c>
      <c r="F1020" s="8" t="s">
        <v>3964</v>
      </c>
      <c r="G1020" s="8" t="s">
        <v>3965</v>
      </c>
      <c r="H1020" s="8" t="s">
        <v>3966</v>
      </c>
      <c r="I1020" s="8" t="s">
        <v>3967</v>
      </c>
      <c r="J1020" s="8" t="s">
        <v>90</v>
      </c>
      <c r="K1020" s="9" t="s">
        <v>159</v>
      </c>
      <c r="L1020" s="10">
        <v>3630700</v>
      </c>
      <c r="M1020" s="8" t="s">
        <v>28</v>
      </c>
      <c r="N1020" s="8" t="s">
        <v>47</v>
      </c>
      <c r="O1020" s="9" t="s">
        <v>30</v>
      </c>
      <c r="P1020" s="11" t="s">
        <v>31</v>
      </c>
      <c r="Q1020" s="9" t="s">
        <v>178</v>
      </c>
      <c r="R1020" s="9">
        <v>0.8</v>
      </c>
      <c r="S1020" s="12">
        <v>1.4999999999999999E-2</v>
      </c>
    </row>
    <row r="1021" spans="1:19" hidden="1" x14ac:dyDescent="0.25">
      <c r="A1021" s="8">
        <v>540073</v>
      </c>
      <c r="B1021" s="8" t="s">
        <v>3802</v>
      </c>
      <c r="C1021" s="8" t="s">
        <v>3737</v>
      </c>
      <c r="D1021" s="8" t="s">
        <v>33</v>
      </c>
      <c r="E1021" s="9">
        <v>3</v>
      </c>
      <c r="F1021" s="8" t="s">
        <v>3968</v>
      </c>
      <c r="G1021" s="8" t="s">
        <v>3969</v>
      </c>
      <c r="H1021" s="8" t="s">
        <v>3970</v>
      </c>
      <c r="I1021" s="8" t="s">
        <v>3971</v>
      </c>
      <c r="J1021" s="8" t="s">
        <v>90</v>
      </c>
      <c r="K1021" s="9" t="s">
        <v>159</v>
      </c>
      <c r="L1021" s="10">
        <v>1547200</v>
      </c>
      <c r="M1021" s="8" t="s">
        <v>28</v>
      </c>
      <c r="N1021" s="8" t="s">
        <v>29</v>
      </c>
      <c r="O1021" s="9" t="s">
        <v>153</v>
      </c>
      <c r="P1021" s="11" t="s">
        <v>31</v>
      </c>
      <c r="Q1021" s="9" t="s">
        <v>178</v>
      </c>
      <c r="R1021" s="9">
        <v>1.8</v>
      </c>
      <c r="S1021" s="12">
        <v>9.4E-2</v>
      </c>
    </row>
    <row r="1022" spans="1:19" hidden="1" x14ac:dyDescent="0.25">
      <c r="A1022" s="8">
        <v>540076</v>
      </c>
      <c r="B1022" s="8" t="s">
        <v>3820</v>
      </c>
      <c r="C1022" s="8" t="s">
        <v>3737</v>
      </c>
      <c r="D1022" s="8" t="s">
        <v>33</v>
      </c>
      <c r="E1022" s="9">
        <v>3</v>
      </c>
      <c r="F1022" s="8" t="s">
        <v>3972</v>
      </c>
      <c r="G1022" s="8" t="s">
        <v>3973</v>
      </c>
      <c r="H1022" s="8" t="s">
        <v>3974</v>
      </c>
      <c r="I1022" s="8" t="s">
        <v>3975</v>
      </c>
      <c r="J1022" s="8" t="s">
        <v>90</v>
      </c>
      <c r="K1022" s="9" t="s">
        <v>91</v>
      </c>
      <c r="L1022" s="10">
        <v>216500</v>
      </c>
      <c r="M1022" s="8" t="s">
        <v>96</v>
      </c>
      <c r="N1022" s="8" t="s">
        <v>29</v>
      </c>
      <c r="O1022" s="9" t="s">
        <v>30</v>
      </c>
      <c r="P1022" s="11" t="s">
        <v>31</v>
      </c>
      <c r="Q1022" s="9" t="s">
        <v>178</v>
      </c>
      <c r="R1022" s="9">
        <v>3.3</v>
      </c>
      <c r="S1022" s="12">
        <v>9.5000000000000001E-2</v>
      </c>
    </row>
    <row r="1023" spans="1:19" hidden="1" x14ac:dyDescent="0.25">
      <c r="A1023" s="8">
        <v>540070</v>
      </c>
      <c r="B1023" s="8" t="s">
        <v>3736</v>
      </c>
      <c r="C1023" s="8" t="s">
        <v>3737</v>
      </c>
      <c r="D1023" s="8" t="s">
        <v>21</v>
      </c>
      <c r="E1023" s="9">
        <v>3</v>
      </c>
      <c r="F1023" s="8" t="s">
        <v>3976</v>
      </c>
      <c r="G1023" s="8" t="s">
        <v>3977</v>
      </c>
      <c r="H1023" s="8" t="s">
        <v>3978</v>
      </c>
      <c r="I1023" s="8" t="s">
        <v>3979</v>
      </c>
      <c r="J1023" s="8" t="s">
        <v>26</v>
      </c>
      <c r="K1023" s="9" t="s">
        <v>27</v>
      </c>
      <c r="L1023" s="10">
        <v>86100</v>
      </c>
      <c r="M1023" s="8" t="s">
        <v>96</v>
      </c>
      <c r="N1023" s="8" t="s">
        <v>29</v>
      </c>
      <c r="O1023" s="9" t="s">
        <v>30</v>
      </c>
      <c r="P1023" s="11" t="s">
        <v>31</v>
      </c>
      <c r="Q1023" s="9"/>
      <c r="R1023" s="9">
        <v>2.9</v>
      </c>
      <c r="S1023" s="12">
        <v>0.109</v>
      </c>
    </row>
    <row r="1024" spans="1:19" hidden="1" x14ac:dyDescent="0.25">
      <c r="A1024" s="8">
        <v>540070</v>
      </c>
      <c r="B1024" s="8" t="s">
        <v>3736</v>
      </c>
      <c r="C1024" s="8" t="s">
        <v>3737</v>
      </c>
      <c r="D1024" s="8" t="s">
        <v>21</v>
      </c>
      <c r="E1024" s="9">
        <v>3</v>
      </c>
      <c r="F1024" s="8" t="s">
        <v>125</v>
      </c>
      <c r="G1024" s="8" t="s">
        <v>3980</v>
      </c>
      <c r="H1024" s="8" t="s">
        <v>3981</v>
      </c>
      <c r="I1024" s="8" t="s">
        <v>3982</v>
      </c>
      <c r="J1024" s="8" t="s">
        <v>90</v>
      </c>
      <c r="K1024" s="9" t="s">
        <v>91</v>
      </c>
      <c r="L1024" s="10">
        <v>42700</v>
      </c>
      <c r="M1024" s="8" t="s">
        <v>96</v>
      </c>
      <c r="N1024" s="8" t="s">
        <v>29</v>
      </c>
      <c r="O1024" s="9" t="s">
        <v>30</v>
      </c>
      <c r="P1024" s="11" t="s">
        <v>31</v>
      </c>
      <c r="Q1024" s="9" t="s">
        <v>92</v>
      </c>
      <c r="R1024" s="9">
        <v>6.1</v>
      </c>
      <c r="S1024" s="12">
        <v>0.14099999999999999</v>
      </c>
    </row>
    <row r="1025" spans="1:19" hidden="1" x14ac:dyDescent="0.25">
      <c r="A1025" s="8">
        <v>540070</v>
      </c>
      <c r="B1025" s="8" t="s">
        <v>3736</v>
      </c>
      <c r="C1025" s="8" t="s">
        <v>3737</v>
      </c>
      <c r="D1025" s="8" t="s">
        <v>21</v>
      </c>
      <c r="E1025" s="9">
        <v>3</v>
      </c>
      <c r="F1025" s="8" t="s">
        <v>3983</v>
      </c>
      <c r="G1025" s="8" t="s">
        <v>3984</v>
      </c>
      <c r="H1025" s="8" t="s">
        <v>3985</v>
      </c>
      <c r="I1025" s="8" t="s">
        <v>3986</v>
      </c>
      <c r="J1025" s="8" t="s">
        <v>26</v>
      </c>
      <c r="K1025" s="9" t="s">
        <v>27</v>
      </c>
      <c r="L1025" s="10">
        <v>196020</v>
      </c>
      <c r="M1025" s="8" t="s">
        <v>28</v>
      </c>
      <c r="N1025" s="8" t="s">
        <v>29</v>
      </c>
      <c r="O1025" s="9" t="s">
        <v>30</v>
      </c>
      <c r="P1025" s="11" t="s">
        <v>31</v>
      </c>
      <c r="Q1025" s="9"/>
      <c r="R1025" s="9">
        <v>1</v>
      </c>
      <c r="S1025" s="12">
        <v>1E-3</v>
      </c>
    </row>
    <row r="1026" spans="1:19" hidden="1" x14ac:dyDescent="0.25">
      <c r="A1026" s="8">
        <v>540070</v>
      </c>
      <c r="B1026" s="8" t="s">
        <v>3736</v>
      </c>
      <c r="C1026" s="8" t="s">
        <v>3737</v>
      </c>
      <c r="D1026" s="8" t="s">
        <v>21</v>
      </c>
      <c r="E1026" s="9">
        <v>3</v>
      </c>
      <c r="F1026" s="8" t="s">
        <v>3987</v>
      </c>
      <c r="G1026" s="8" t="s">
        <v>3988</v>
      </c>
      <c r="H1026" s="8" t="s">
        <v>3989</v>
      </c>
      <c r="I1026" s="8" t="s">
        <v>3990</v>
      </c>
      <c r="J1026" s="8" t="s">
        <v>158</v>
      </c>
      <c r="K1026" s="9" t="s">
        <v>91</v>
      </c>
      <c r="L1026" s="10">
        <v>297690</v>
      </c>
      <c r="M1026" s="8" t="s">
        <v>46</v>
      </c>
      <c r="N1026" s="8" t="s">
        <v>29</v>
      </c>
      <c r="O1026" s="9" t="s">
        <v>30</v>
      </c>
      <c r="P1026" s="11" t="s">
        <v>31</v>
      </c>
      <c r="Q1026" s="9" t="s">
        <v>161</v>
      </c>
      <c r="R1026" s="9">
        <v>0</v>
      </c>
      <c r="S1026" s="12">
        <v>0</v>
      </c>
    </row>
    <row r="1027" spans="1:19" hidden="1" x14ac:dyDescent="0.25">
      <c r="A1027" s="8">
        <v>540073</v>
      </c>
      <c r="B1027" s="8" t="s">
        <v>3802</v>
      </c>
      <c r="C1027" s="8" t="s">
        <v>3737</v>
      </c>
      <c r="D1027" s="8" t="s">
        <v>33</v>
      </c>
      <c r="E1027" s="9">
        <v>3</v>
      </c>
      <c r="F1027" s="8" t="s">
        <v>3991</v>
      </c>
      <c r="G1027" s="8" t="s">
        <v>3992</v>
      </c>
      <c r="H1027" s="8" t="s">
        <v>3993</v>
      </c>
      <c r="I1027" s="8" t="s">
        <v>3994</v>
      </c>
      <c r="J1027" s="8" t="s">
        <v>26</v>
      </c>
      <c r="K1027" s="9" t="s">
        <v>27</v>
      </c>
      <c r="L1027" s="10">
        <v>29900</v>
      </c>
      <c r="M1027" s="8" t="s">
        <v>96</v>
      </c>
      <c r="N1027" s="8" t="s">
        <v>29</v>
      </c>
      <c r="O1027" s="9" t="s">
        <v>30</v>
      </c>
      <c r="P1027" s="11" t="s">
        <v>31</v>
      </c>
      <c r="Q1027" s="9"/>
      <c r="R1027" s="9">
        <v>0</v>
      </c>
      <c r="S1027" s="12">
        <v>0</v>
      </c>
    </row>
    <row r="1028" spans="1:19" hidden="1" x14ac:dyDescent="0.25">
      <c r="A1028" s="8">
        <v>540070</v>
      </c>
      <c r="B1028" s="8" t="s">
        <v>3736</v>
      </c>
      <c r="C1028" s="8" t="s">
        <v>3737</v>
      </c>
      <c r="D1028" s="8" t="s">
        <v>21</v>
      </c>
      <c r="E1028" s="9">
        <v>3</v>
      </c>
      <c r="F1028" s="8" t="s">
        <v>3995</v>
      </c>
      <c r="G1028" s="8" t="s">
        <v>3996</v>
      </c>
      <c r="H1028" s="8" t="s">
        <v>3997</v>
      </c>
      <c r="I1028" s="8" t="s">
        <v>3998</v>
      </c>
      <c r="J1028" s="8" t="s">
        <v>26</v>
      </c>
      <c r="K1028" s="9" t="s">
        <v>27</v>
      </c>
      <c r="L1028" s="10">
        <v>45000</v>
      </c>
      <c r="M1028" s="8" t="s">
        <v>96</v>
      </c>
      <c r="N1028" s="8" t="s">
        <v>29</v>
      </c>
      <c r="O1028" s="9" t="s">
        <v>30</v>
      </c>
      <c r="P1028" s="11" t="s">
        <v>31</v>
      </c>
      <c r="Q1028" s="9"/>
      <c r="R1028" s="9">
        <v>1</v>
      </c>
      <c r="S1028" s="12">
        <v>5.0000000000000001E-3</v>
      </c>
    </row>
    <row r="1029" spans="1:19" hidden="1" x14ac:dyDescent="0.25">
      <c r="A1029" s="8">
        <v>540070</v>
      </c>
      <c r="B1029" s="8" t="s">
        <v>3736</v>
      </c>
      <c r="C1029" s="8" t="s">
        <v>3737</v>
      </c>
      <c r="D1029" s="8" t="s">
        <v>21</v>
      </c>
      <c r="E1029" s="9">
        <v>3</v>
      </c>
      <c r="F1029" s="8" t="s">
        <v>2732</v>
      </c>
      <c r="G1029" s="8" t="s">
        <v>3999</v>
      </c>
      <c r="H1029" s="8" t="s">
        <v>4000</v>
      </c>
      <c r="I1029" s="8" t="s">
        <v>4001</v>
      </c>
      <c r="J1029" s="8" t="s">
        <v>26</v>
      </c>
      <c r="K1029" s="9" t="s">
        <v>27</v>
      </c>
      <c r="L1029" s="10">
        <v>163820</v>
      </c>
      <c r="M1029" s="8" t="s">
        <v>28</v>
      </c>
      <c r="N1029" s="8" t="s">
        <v>29</v>
      </c>
      <c r="O1029" s="9" t="s">
        <v>30</v>
      </c>
      <c r="P1029" s="11" t="s">
        <v>31</v>
      </c>
      <c r="Q1029" s="9"/>
      <c r="R1029" s="9">
        <v>0</v>
      </c>
      <c r="S1029" s="12">
        <v>0</v>
      </c>
    </row>
    <row r="1030" spans="1:19" hidden="1" x14ac:dyDescent="0.25">
      <c r="A1030" s="8">
        <v>540070</v>
      </c>
      <c r="B1030" s="8" t="s">
        <v>3736</v>
      </c>
      <c r="C1030" s="8" t="s">
        <v>3737</v>
      </c>
      <c r="D1030" s="8" t="s">
        <v>21</v>
      </c>
      <c r="E1030" s="9">
        <v>3</v>
      </c>
      <c r="F1030" s="8" t="s">
        <v>4002</v>
      </c>
      <c r="G1030" s="8" t="s">
        <v>4003</v>
      </c>
      <c r="H1030" s="8" t="s">
        <v>4004</v>
      </c>
      <c r="I1030" s="8" t="s">
        <v>4005</v>
      </c>
      <c r="J1030" s="8" t="s">
        <v>26</v>
      </c>
      <c r="K1030" s="9" t="s">
        <v>27</v>
      </c>
      <c r="L1030" s="10">
        <v>362800</v>
      </c>
      <c r="M1030" s="8" t="s">
        <v>28</v>
      </c>
      <c r="N1030" s="8" t="s">
        <v>29</v>
      </c>
      <c r="O1030" s="9" t="s">
        <v>30</v>
      </c>
      <c r="P1030" s="11" t="s">
        <v>31</v>
      </c>
      <c r="Q1030" s="9"/>
      <c r="R1030" s="9">
        <v>3.2</v>
      </c>
      <c r="S1030" s="12">
        <v>0.11</v>
      </c>
    </row>
    <row r="1031" spans="1:19" hidden="1" x14ac:dyDescent="0.25">
      <c r="A1031" s="8">
        <v>540073</v>
      </c>
      <c r="B1031" s="8" t="s">
        <v>3802</v>
      </c>
      <c r="C1031" s="8" t="s">
        <v>3737</v>
      </c>
      <c r="D1031" s="8" t="s">
        <v>33</v>
      </c>
      <c r="E1031" s="9">
        <v>3</v>
      </c>
      <c r="F1031" s="8" t="s">
        <v>4006</v>
      </c>
      <c r="G1031" s="8" t="s">
        <v>4007</v>
      </c>
      <c r="H1031" s="8" t="s">
        <v>4008</v>
      </c>
      <c r="I1031" s="8" t="s">
        <v>4009</v>
      </c>
      <c r="J1031" s="8" t="s">
        <v>90</v>
      </c>
      <c r="K1031" s="9" t="s">
        <v>91</v>
      </c>
      <c r="L1031" s="10">
        <v>2565420</v>
      </c>
      <c r="M1031" s="8" t="s">
        <v>46</v>
      </c>
      <c r="N1031" s="8" t="s">
        <v>29</v>
      </c>
      <c r="O1031" s="9" t="s">
        <v>30</v>
      </c>
      <c r="P1031" s="11" t="s">
        <v>31</v>
      </c>
      <c r="Q1031" s="9" t="s">
        <v>161</v>
      </c>
      <c r="R1031" s="9">
        <v>0</v>
      </c>
      <c r="S1031" s="12">
        <v>0</v>
      </c>
    </row>
    <row r="1032" spans="1:19" hidden="1" x14ac:dyDescent="0.25">
      <c r="A1032" s="8">
        <v>540073</v>
      </c>
      <c r="B1032" s="8" t="s">
        <v>3802</v>
      </c>
      <c r="C1032" s="8" t="s">
        <v>3737</v>
      </c>
      <c r="D1032" s="8" t="s">
        <v>33</v>
      </c>
      <c r="E1032" s="9">
        <v>3</v>
      </c>
      <c r="F1032" s="8" t="s">
        <v>4010</v>
      </c>
      <c r="G1032" s="8" t="s">
        <v>4011</v>
      </c>
      <c r="H1032" s="8" t="s">
        <v>4012</v>
      </c>
      <c r="I1032" s="8" t="s">
        <v>4013</v>
      </c>
      <c r="J1032" s="8" t="s">
        <v>26</v>
      </c>
      <c r="K1032" s="9" t="s">
        <v>27</v>
      </c>
      <c r="L1032" s="10">
        <v>72810</v>
      </c>
      <c r="M1032" s="8" t="s">
        <v>28</v>
      </c>
      <c r="N1032" s="8" t="s">
        <v>29</v>
      </c>
      <c r="O1032" s="9" t="s">
        <v>30</v>
      </c>
      <c r="P1032" s="11" t="s">
        <v>31</v>
      </c>
      <c r="Q1032" s="9"/>
      <c r="R1032" s="9">
        <v>0</v>
      </c>
      <c r="S1032" s="12">
        <v>0</v>
      </c>
    </row>
    <row r="1033" spans="1:19" hidden="1" x14ac:dyDescent="0.25">
      <c r="A1033" s="8">
        <v>540070</v>
      </c>
      <c r="B1033" s="8" t="s">
        <v>3736</v>
      </c>
      <c r="C1033" s="8" t="s">
        <v>3737</v>
      </c>
      <c r="D1033" s="8" t="s">
        <v>21</v>
      </c>
      <c r="E1033" s="9">
        <v>3</v>
      </c>
      <c r="F1033" s="8" t="s">
        <v>4014</v>
      </c>
      <c r="G1033" s="8" t="s">
        <v>4015</v>
      </c>
      <c r="H1033" s="8" t="s">
        <v>4016</v>
      </c>
      <c r="I1033" s="8" t="s">
        <v>4017</v>
      </c>
      <c r="J1033" s="8" t="s">
        <v>26</v>
      </c>
      <c r="K1033" s="9" t="s">
        <v>27</v>
      </c>
      <c r="L1033" s="10">
        <v>59700</v>
      </c>
      <c r="M1033" s="8" t="s">
        <v>96</v>
      </c>
      <c r="N1033" s="8" t="s">
        <v>29</v>
      </c>
      <c r="O1033" s="9" t="s">
        <v>153</v>
      </c>
      <c r="P1033" s="11" t="s">
        <v>31</v>
      </c>
      <c r="Q1033" s="9"/>
      <c r="R1033" s="9">
        <v>5.9</v>
      </c>
      <c r="S1033" s="12">
        <v>0.12</v>
      </c>
    </row>
    <row r="1034" spans="1:19" hidden="1" x14ac:dyDescent="0.25">
      <c r="A1034" s="8">
        <v>540073</v>
      </c>
      <c r="B1034" s="8" t="s">
        <v>3802</v>
      </c>
      <c r="C1034" s="8" t="s">
        <v>3737</v>
      </c>
      <c r="D1034" s="8" t="s">
        <v>33</v>
      </c>
      <c r="E1034" s="9">
        <v>3</v>
      </c>
      <c r="F1034" s="8" t="s">
        <v>4018</v>
      </c>
      <c r="G1034" s="8" t="s">
        <v>4019</v>
      </c>
      <c r="H1034" s="8" t="s">
        <v>4020</v>
      </c>
      <c r="I1034" s="8" t="s">
        <v>4021</v>
      </c>
      <c r="J1034" s="8" t="s">
        <v>329</v>
      </c>
      <c r="K1034" s="9" t="s">
        <v>1876</v>
      </c>
      <c r="L1034" s="10">
        <v>2655750</v>
      </c>
      <c r="M1034" s="8" t="s">
        <v>28</v>
      </c>
      <c r="N1034" s="8" t="s">
        <v>29</v>
      </c>
      <c r="O1034" s="9" t="s">
        <v>30</v>
      </c>
      <c r="P1034" s="11" t="s">
        <v>31</v>
      </c>
      <c r="Q1034" s="9"/>
      <c r="R1034" s="9">
        <v>4.7</v>
      </c>
      <c r="S1034" s="12">
        <v>0.09</v>
      </c>
    </row>
    <row r="1035" spans="1:19" hidden="1" x14ac:dyDescent="0.25">
      <c r="A1035" s="8">
        <v>540073</v>
      </c>
      <c r="B1035" s="8" t="s">
        <v>3802</v>
      </c>
      <c r="C1035" s="8" t="s">
        <v>3737</v>
      </c>
      <c r="D1035" s="8" t="s">
        <v>33</v>
      </c>
      <c r="E1035" s="9">
        <v>3</v>
      </c>
      <c r="F1035" s="8" t="s">
        <v>4022</v>
      </c>
      <c r="G1035" s="8" t="s">
        <v>4023</v>
      </c>
      <c r="H1035" s="8" t="s">
        <v>4024</v>
      </c>
      <c r="I1035" s="8" t="s">
        <v>4025</v>
      </c>
      <c r="J1035" s="8" t="s">
        <v>90</v>
      </c>
      <c r="K1035" s="9" t="s">
        <v>91</v>
      </c>
      <c r="L1035" s="10">
        <v>482100</v>
      </c>
      <c r="M1035" s="8" t="s">
        <v>96</v>
      </c>
      <c r="N1035" s="8" t="s">
        <v>29</v>
      </c>
      <c r="O1035" s="9" t="s">
        <v>30</v>
      </c>
      <c r="P1035" s="11" t="s">
        <v>31</v>
      </c>
      <c r="Q1035" s="9" t="s">
        <v>92</v>
      </c>
      <c r="R1035" s="9">
        <v>0.3</v>
      </c>
      <c r="S1035" s="12">
        <v>0</v>
      </c>
    </row>
    <row r="1036" spans="1:19" hidden="1" x14ac:dyDescent="0.25">
      <c r="A1036" s="8">
        <v>540073</v>
      </c>
      <c r="B1036" s="8" t="s">
        <v>3802</v>
      </c>
      <c r="C1036" s="8" t="s">
        <v>3737</v>
      </c>
      <c r="D1036" s="8" t="s">
        <v>33</v>
      </c>
      <c r="E1036" s="9">
        <v>3</v>
      </c>
      <c r="F1036" s="8" t="s">
        <v>4026</v>
      </c>
      <c r="G1036" s="8" t="s">
        <v>4027</v>
      </c>
      <c r="H1036" s="8" t="s">
        <v>4028</v>
      </c>
      <c r="I1036" s="8" t="s">
        <v>4029</v>
      </c>
      <c r="J1036" s="8" t="s">
        <v>329</v>
      </c>
      <c r="K1036" s="9" t="s">
        <v>1876</v>
      </c>
      <c r="L1036" s="10">
        <v>2543700</v>
      </c>
      <c r="M1036" s="8" t="s">
        <v>46</v>
      </c>
      <c r="N1036" s="8" t="s">
        <v>29</v>
      </c>
      <c r="O1036" s="9" t="s">
        <v>30</v>
      </c>
      <c r="P1036" s="11" t="s">
        <v>31</v>
      </c>
      <c r="Q1036" s="9"/>
      <c r="R1036" s="9">
        <v>0.3</v>
      </c>
      <c r="S1036" s="12">
        <v>0</v>
      </c>
    </row>
    <row r="1037" spans="1:19" hidden="1" x14ac:dyDescent="0.25">
      <c r="A1037" s="8">
        <v>540070</v>
      </c>
      <c r="B1037" s="8" t="s">
        <v>3736</v>
      </c>
      <c r="C1037" s="8" t="s">
        <v>3737</v>
      </c>
      <c r="D1037" s="8" t="s">
        <v>21</v>
      </c>
      <c r="E1037" s="9">
        <v>3</v>
      </c>
      <c r="F1037" s="8" t="s">
        <v>4030</v>
      </c>
      <c r="G1037" s="8" t="s">
        <v>4031</v>
      </c>
      <c r="H1037" s="8" t="s">
        <v>4032</v>
      </c>
      <c r="I1037" s="8" t="s">
        <v>4033</v>
      </c>
      <c r="J1037" s="8" t="s">
        <v>26</v>
      </c>
      <c r="K1037" s="9" t="s">
        <v>27</v>
      </c>
      <c r="L1037" s="10">
        <v>75000</v>
      </c>
      <c r="M1037" s="8" t="s">
        <v>96</v>
      </c>
      <c r="N1037" s="8" t="s">
        <v>29</v>
      </c>
      <c r="O1037" s="9" t="s">
        <v>30</v>
      </c>
      <c r="P1037" s="11" t="s">
        <v>31</v>
      </c>
      <c r="Q1037" s="9"/>
      <c r="R1037" s="9">
        <v>0.9</v>
      </c>
      <c r="S1037" s="12">
        <v>0</v>
      </c>
    </row>
    <row r="1038" spans="1:19" hidden="1" x14ac:dyDescent="0.25">
      <c r="A1038" s="8">
        <v>540070</v>
      </c>
      <c r="B1038" s="8" t="s">
        <v>3736</v>
      </c>
      <c r="C1038" s="8" t="s">
        <v>3737</v>
      </c>
      <c r="D1038" s="8" t="s">
        <v>21</v>
      </c>
      <c r="E1038" s="9">
        <v>3</v>
      </c>
      <c r="F1038" s="8" t="s">
        <v>4034</v>
      </c>
      <c r="G1038" s="8" t="s">
        <v>4035</v>
      </c>
      <c r="H1038" s="8" t="s">
        <v>4036</v>
      </c>
      <c r="I1038" s="8" t="s">
        <v>4037</v>
      </c>
      <c r="J1038" s="8" t="s">
        <v>26</v>
      </c>
      <c r="K1038" s="9" t="s">
        <v>27</v>
      </c>
      <c r="L1038" s="10">
        <v>285600</v>
      </c>
      <c r="M1038" s="8" t="s">
        <v>96</v>
      </c>
      <c r="N1038" s="8" t="s">
        <v>29</v>
      </c>
      <c r="O1038" s="9" t="s">
        <v>153</v>
      </c>
      <c r="P1038" s="11" t="s">
        <v>31</v>
      </c>
      <c r="Q1038" s="9"/>
      <c r="R1038" s="9">
        <v>6.8</v>
      </c>
      <c r="S1038" s="12">
        <v>0.128</v>
      </c>
    </row>
    <row r="1039" spans="1:19" hidden="1" x14ac:dyDescent="0.25">
      <c r="A1039" s="8">
        <v>540070</v>
      </c>
      <c r="B1039" s="8" t="s">
        <v>3736</v>
      </c>
      <c r="C1039" s="8" t="s">
        <v>3737</v>
      </c>
      <c r="D1039" s="8" t="s">
        <v>21</v>
      </c>
      <c r="E1039" s="9">
        <v>3</v>
      </c>
      <c r="F1039" s="8" t="s">
        <v>4038</v>
      </c>
      <c r="G1039" s="8" t="s">
        <v>4039</v>
      </c>
      <c r="H1039" s="8" t="s">
        <v>4040</v>
      </c>
      <c r="I1039" s="8" t="s">
        <v>4041</v>
      </c>
      <c r="J1039" s="8" t="s">
        <v>26</v>
      </c>
      <c r="K1039" s="9" t="s">
        <v>27</v>
      </c>
      <c r="L1039" s="10">
        <v>102860</v>
      </c>
      <c r="M1039" s="8" t="s">
        <v>28</v>
      </c>
      <c r="N1039" s="8" t="s">
        <v>29</v>
      </c>
      <c r="O1039" s="9" t="s">
        <v>153</v>
      </c>
      <c r="P1039" s="11" t="s">
        <v>31</v>
      </c>
      <c r="Q1039" s="9"/>
      <c r="R1039" s="9">
        <v>5.4</v>
      </c>
      <c r="S1039" s="12">
        <v>0.12</v>
      </c>
    </row>
    <row r="1040" spans="1:19" hidden="1" x14ac:dyDescent="0.25">
      <c r="A1040" s="8">
        <v>540070</v>
      </c>
      <c r="B1040" s="8" t="s">
        <v>3736</v>
      </c>
      <c r="C1040" s="8" t="s">
        <v>3737</v>
      </c>
      <c r="D1040" s="8" t="s">
        <v>21</v>
      </c>
      <c r="E1040" s="9">
        <v>3</v>
      </c>
      <c r="F1040" s="8" t="s">
        <v>4042</v>
      </c>
      <c r="G1040" s="8" t="s">
        <v>4043</v>
      </c>
      <c r="H1040" s="8" t="s">
        <v>4044</v>
      </c>
      <c r="I1040" s="8" t="s">
        <v>4045</v>
      </c>
      <c r="J1040" s="8" t="s">
        <v>26</v>
      </c>
      <c r="K1040" s="9" t="s">
        <v>27</v>
      </c>
      <c r="L1040" s="10">
        <v>348940</v>
      </c>
      <c r="M1040" s="8" t="s">
        <v>28</v>
      </c>
      <c r="N1040" s="8" t="s">
        <v>29</v>
      </c>
      <c r="O1040" s="9" t="s">
        <v>30</v>
      </c>
      <c r="P1040" s="11" t="s">
        <v>31</v>
      </c>
      <c r="Q1040" s="9"/>
      <c r="R1040" s="9">
        <v>0.1</v>
      </c>
      <c r="S1040" s="12">
        <v>0</v>
      </c>
    </row>
    <row r="1041" spans="1:19" hidden="1" x14ac:dyDescent="0.25">
      <c r="A1041" s="8">
        <v>540073</v>
      </c>
      <c r="B1041" s="8" t="s">
        <v>3802</v>
      </c>
      <c r="C1041" s="8" t="s">
        <v>3737</v>
      </c>
      <c r="D1041" s="8" t="s">
        <v>33</v>
      </c>
      <c r="E1041" s="9">
        <v>3</v>
      </c>
      <c r="F1041" s="8" t="s">
        <v>4046</v>
      </c>
      <c r="G1041" s="8" t="s">
        <v>4047</v>
      </c>
      <c r="H1041" s="8" t="s">
        <v>4048</v>
      </c>
      <c r="I1041" s="8" t="s">
        <v>4049</v>
      </c>
      <c r="J1041" s="8" t="s">
        <v>90</v>
      </c>
      <c r="K1041" s="9" t="s">
        <v>91</v>
      </c>
      <c r="L1041" s="10">
        <v>1858370</v>
      </c>
      <c r="M1041" s="8" t="s">
        <v>28</v>
      </c>
      <c r="N1041" s="8" t="s">
        <v>29</v>
      </c>
      <c r="O1041" s="9" t="s">
        <v>30</v>
      </c>
      <c r="P1041" s="11" t="s">
        <v>31</v>
      </c>
      <c r="Q1041" s="9" t="s">
        <v>161</v>
      </c>
      <c r="R1041" s="9">
        <v>3.4</v>
      </c>
      <c r="S1041" s="12">
        <v>0.1</v>
      </c>
    </row>
    <row r="1042" spans="1:19" hidden="1" x14ac:dyDescent="0.25">
      <c r="A1042" s="8">
        <v>540070</v>
      </c>
      <c r="B1042" s="8" t="s">
        <v>3736</v>
      </c>
      <c r="C1042" s="8" t="s">
        <v>3737</v>
      </c>
      <c r="D1042" s="8" t="s">
        <v>21</v>
      </c>
      <c r="E1042" s="9">
        <v>3</v>
      </c>
      <c r="F1042" s="8" t="s">
        <v>4050</v>
      </c>
      <c r="G1042" s="8" t="s">
        <v>4051</v>
      </c>
      <c r="H1042" s="8" t="s">
        <v>4052</v>
      </c>
      <c r="I1042" s="8" t="s">
        <v>4053</v>
      </c>
      <c r="J1042" s="8" t="s">
        <v>26</v>
      </c>
      <c r="K1042" s="9" t="s">
        <v>27</v>
      </c>
      <c r="L1042" s="10">
        <v>19200</v>
      </c>
      <c r="M1042" s="8" t="s">
        <v>96</v>
      </c>
      <c r="N1042" s="8" t="s">
        <v>29</v>
      </c>
      <c r="O1042" s="9" t="s">
        <v>30</v>
      </c>
      <c r="P1042" s="11" t="s">
        <v>31</v>
      </c>
      <c r="Q1042" s="9"/>
      <c r="R1042" s="9">
        <v>1.9</v>
      </c>
      <c r="S1042" s="12">
        <v>9.5000000000000001E-2</v>
      </c>
    </row>
    <row r="1043" spans="1:19" hidden="1" x14ac:dyDescent="0.25">
      <c r="A1043" s="8">
        <v>540070</v>
      </c>
      <c r="B1043" s="8" t="s">
        <v>3736</v>
      </c>
      <c r="C1043" s="8" t="s">
        <v>3737</v>
      </c>
      <c r="D1043" s="8" t="s">
        <v>21</v>
      </c>
      <c r="E1043" s="9">
        <v>3</v>
      </c>
      <c r="F1043" s="8" t="s">
        <v>4054</v>
      </c>
      <c r="G1043" s="8" t="s">
        <v>4055</v>
      </c>
      <c r="H1043" s="8" t="s">
        <v>4056</v>
      </c>
      <c r="I1043" s="8" t="s">
        <v>4057</v>
      </c>
      <c r="J1043" s="8" t="s">
        <v>26</v>
      </c>
      <c r="K1043" s="9" t="s">
        <v>27</v>
      </c>
      <c r="L1043" s="10">
        <v>131530</v>
      </c>
      <c r="M1043" s="8" t="s">
        <v>28</v>
      </c>
      <c r="N1043" s="8" t="s">
        <v>29</v>
      </c>
      <c r="O1043" s="9" t="s">
        <v>30</v>
      </c>
      <c r="P1043" s="11" t="s">
        <v>31</v>
      </c>
      <c r="Q1043" s="9"/>
      <c r="R1043" s="9">
        <v>0</v>
      </c>
      <c r="S1043" s="12">
        <v>0</v>
      </c>
    </row>
    <row r="1044" spans="1:19" hidden="1" x14ac:dyDescent="0.25">
      <c r="A1044" s="8">
        <v>540070</v>
      </c>
      <c r="B1044" s="8" t="s">
        <v>3736</v>
      </c>
      <c r="C1044" s="8" t="s">
        <v>3737</v>
      </c>
      <c r="D1044" s="8" t="s">
        <v>21</v>
      </c>
      <c r="E1044" s="9">
        <v>3</v>
      </c>
      <c r="F1044" s="8" t="s">
        <v>125</v>
      </c>
      <c r="G1044" s="8" t="s">
        <v>4058</v>
      </c>
      <c r="H1044" s="8" t="s">
        <v>4059</v>
      </c>
      <c r="I1044" s="8" t="s">
        <v>4060</v>
      </c>
      <c r="J1044" s="8" t="s">
        <v>90</v>
      </c>
      <c r="K1044" s="9" t="s">
        <v>91</v>
      </c>
      <c r="L1044" s="10">
        <v>106260</v>
      </c>
      <c r="M1044" s="8" t="s">
        <v>46</v>
      </c>
      <c r="N1044" s="8" t="s">
        <v>29</v>
      </c>
      <c r="O1044" s="9" t="s">
        <v>30</v>
      </c>
      <c r="P1044" s="11" t="s">
        <v>31</v>
      </c>
      <c r="Q1044" s="9" t="s">
        <v>92</v>
      </c>
      <c r="R1044" s="9">
        <v>0</v>
      </c>
      <c r="S1044" s="12">
        <v>0</v>
      </c>
    </row>
    <row r="1045" spans="1:19" hidden="1" x14ac:dyDescent="0.25">
      <c r="A1045" s="8">
        <v>540073</v>
      </c>
      <c r="B1045" s="8" t="s">
        <v>3802</v>
      </c>
      <c r="C1045" s="8" t="s">
        <v>3737</v>
      </c>
      <c r="D1045" s="8" t="s">
        <v>33</v>
      </c>
      <c r="E1045" s="9">
        <v>3</v>
      </c>
      <c r="F1045" s="8" t="s">
        <v>4061</v>
      </c>
      <c r="G1045" s="8" t="s">
        <v>4062</v>
      </c>
      <c r="H1045" s="8" t="s">
        <v>4063</v>
      </c>
      <c r="I1045" s="8" t="s">
        <v>4064</v>
      </c>
      <c r="J1045" s="8" t="s">
        <v>90</v>
      </c>
      <c r="K1045" s="9" t="s">
        <v>300</v>
      </c>
      <c r="L1045" s="10">
        <v>30083200</v>
      </c>
      <c r="M1045" s="8" t="s">
        <v>28</v>
      </c>
      <c r="N1045" s="8" t="s">
        <v>29</v>
      </c>
      <c r="O1045" s="9" t="s">
        <v>30</v>
      </c>
      <c r="P1045" s="11" t="s">
        <v>31</v>
      </c>
      <c r="Q1045" s="9" t="s">
        <v>161</v>
      </c>
      <c r="R1045" s="9">
        <v>0.9</v>
      </c>
      <c r="S1045" s="12">
        <v>8.9999999999999993E-3</v>
      </c>
    </row>
    <row r="1046" spans="1:19" hidden="1" x14ac:dyDescent="0.25">
      <c r="A1046" s="8">
        <v>540073</v>
      </c>
      <c r="B1046" s="8" t="s">
        <v>3802</v>
      </c>
      <c r="C1046" s="8" t="s">
        <v>3737</v>
      </c>
      <c r="D1046" s="8" t="s">
        <v>33</v>
      </c>
      <c r="E1046" s="9">
        <v>3</v>
      </c>
      <c r="F1046" s="8" t="s">
        <v>4065</v>
      </c>
      <c r="G1046" s="8" t="s">
        <v>4066</v>
      </c>
      <c r="H1046" s="8" t="s">
        <v>4067</v>
      </c>
      <c r="I1046" s="8" t="s">
        <v>4068</v>
      </c>
      <c r="J1046" s="8" t="s">
        <v>329</v>
      </c>
      <c r="K1046" s="9" t="s">
        <v>1876</v>
      </c>
      <c r="L1046" s="10">
        <v>3956630</v>
      </c>
      <c r="M1046" s="8" t="s">
        <v>46</v>
      </c>
      <c r="N1046" s="8" t="s">
        <v>29</v>
      </c>
      <c r="O1046" s="9" t="s">
        <v>30</v>
      </c>
      <c r="P1046" s="11" t="s">
        <v>31</v>
      </c>
      <c r="Q1046" s="9"/>
      <c r="R1046" s="9">
        <v>0</v>
      </c>
      <c r="S1046" s="12">
        <v>0</v>
      </c>
    </row>
    <row r="1047" spans="1:19" hidden="1" x14ac:dyDescent="0.25">
      <c r="A1047" s="8">
        <v>540223</v>
      </c>
      <c r="B1047" s="8" t="s">
        <v>3849</v>
      </c>
      <c r="C1047" s="8" t="s">
        <v>3737</v>
      </c>
      <c r="D1047" s="8" t="s">
        <v>33</v>
      </c>
      <c r="E1047" s="9">
        <v>3</v>
      </c>
      <c r="F1047" s="8" t="s">
        <v>4069</v>
      </c>
      <c r="G1047" s="8" t="s">
        <v>4070</v>
      </c>
      <c r="H1047" s="8" t="s">
        <v>4071</v>
      </c>
      <c r="I1047" s="8" t="s">
        <v>4072</v>
      </c>
      <c r="J1047" s="8" t="s">
        <v>26</v>
      </c>
      <c r="K1047" s="9" t="s">
        <v>27</v>
      </c>
      <c r="L1047" s="10">
        <v>207430</v>
      </c>
      <c r="M1047" s="8" t="s">
        <v>28</v>
      </c>
      <c r="N1047" s="8" t="s">
        <v>29</v>
      </c>
      <c r="O1047" s="9" t="s">
        <v>30</v>
      </c>
      <c r="P1047" s="11" t="s">
        <v>31</v>
      </c>
      <c r="Q1047" s="9"/>
      <c r="R1047" s="9">
        <v>0</v>
      </c>
      <c r="S1047" s="12">
        <v>0</v>
      </c>
    </row>
    <row r="1048" spans="1:19" hidden="1" x14ac:dyDescent="0.25">
      <c r="A1048" s="8">
        <v>540073</v>
      </c>
      <c r="B1048" s="8" t="s">
        <v>3802</v>
      </c>
      <c r="C1048" s="8" t="s">
        <v>3737</v>
      </c>
      <c r="D1048" s="8" t="s">
        <v>33</v>
      </c>
      <c r="E1048" s="9">
        <v>3</v>
      </c>
      <c r="F1048" s="8" t="s">
        <v>4073</v>
      </c>
      <c r="G1048" s="8" t="s">
        <v>4074</v>
      </c>
      <c r="H1048" s="8" t="s">
        <v>4020</v>
      </c>
      <c r="I1048" s="8" t="s">
        <v>4075</v>
      </c>
      <c r="J1048" s="8" t="s">
        <v>329</v>
      </c>
      <c r="K1048" s="9" t="s">
        <v>1876</v>
      </c>
      <c r="L1048" s="10">
        <v>2597140</v>
      </c>
      <c r="M1048" s="8" t="s">
        <v>46</v>
      </c>
      <c r="N1048" s="8" t="s">
        <v>29</v>
      </c>
      <c r="O1048" s="9" t="s">
        <v>30</v>
      </c>
      <c r="P1048" s="11" t="s">
        <v>31</v>
      </c>
      <c r="Q1048" s="9"/>
      <c r="R1048" s="9">
        <v>0.2</v>
      </c>
      <c r="S1048" s="12">
        <v>0</v>
      </c>
    </row>
    <row r="1049" spans="1:19" hidden="1" x14ac:dyDescent="0.25">
      <c r="A1049" s="8">
        <v>540073</v>
      </c>
      <c r="B1049" s="8" t="s">
        <v>3802</v>
      </c>
      <c r="C1049" s="8" t="s">
        <v>3737</v>
      </c>
      <c r="D1049" s="8" t="s">
        <v>33</v>
      </c>
      <c r="E1049" s="9">
        <v>3</v>
      </c>
      <c r="F1049" s="8" t="s">
        <v>4076</v>
      </c>
      <c r="G1049" s="8" t="s">
        <v>4077</v>
      </c>
      <c r="H1049" s="8" t="s">
        <v>4028</v>
      </c>
      <c r="I1049" s="8" t="s">
        <v>4078</v>
      </c>
      <c r="J1049" s="8" t="s">
        <v>329</v>
      </c>
      <c r="K1049" s="9" t="s">
        <v>1876</v>
      </c>
      <c r="L1049" s="10">
        <v>8667830</v>
      </c>
      <c r="M1049" s="8" t="s">
        <v>46</v>
      </c>
      <c r="N1049" s="8" t="s">
        <v>29</v>
      </c>
      <c r="O1049" s="9" t="s">
        <v>30</v>
      </c>
      <c r="P1049" s="11" t="s">
        <v>31</v>
      </c>
      <c r="Q1049" s="9"/>
      <c r="R1049" s="9">
        <v>0</v>
      </c>
      <c r="S1049" s="12">
        <v>0</v>
      </c>
    </row>
    <row r="1050" spans="1:19" hidden="1" x14ac:dyDescent="0.25">
      <c r="A1050" s="8">
        <v>540073</v>
      </c>
      <c r="B1050" s="8" t="s">
        <v>3802</v>
      </c>
      <c r="C1050" s="8" t="s">
        <v>3737</v>
      </c>
      <c r="D1050" s="8" t="s">
        <v>33</v>
      </c>
      <c r="E1050" s="9">
        <v>3</v>
      </c>
      <c r="F1050" s="8" t="s">
        <v>4079</v>
      </c>
      <c r="G1050" s="8" t="s">
        <v>4080</v>
      </c>
      <c r="H1050" s="8" t="s">
        <v>4081</v>
      </c>
      <c r="I1050" s="8" t="s">
        <v>4082</v>
      </c>
      <c r="J1050" s="8" t="s">
        <v>329</v>
      </c>
      <c r="K1050" s="9" t="s">
        <v>1876</v>
      </c>
      <c r="L1050" s="10">
        <v>2710430</v>
      </c>
      <c r="M1050" s="8" t="s">
        <v>46</v>
      </c>
      <c r="N1050" s="8" t="s">
        <v>29</v>
      </c>
      <c r="O1050" s="9" t="s">
        <v>30</v>
      </c>
      <c r="P1050" s="11" t="s">
        <v>31</v>
      </c>
      <c r="Q1050" s="9"/>
      <c r="R1050" s="9">
        <v>0.4</v>
      </c>
      <c r="S1050" s="12">
        <v>0</v>
      </c>
    </row>
    <row r="1051" spans="1:19" hidden="1" x14ac:dyDescent="0.25">
      <c r="A1051" s="8">
        <v>540073</v>
      </c>
      <c r="B1051" s="8" t="s">
        <v>3802</v>
      </c>
      <c r="C1051" s="8" t="s">
        <v>3737</v>
      </c>
      <c r="D1051" s="8" t="s">
        <v>33</v>
      </c>
      <c r="E1051" s="9">
        <v>3</v>
      </c>
      <c r="F1051" s="8" t="s">
        <v>4083</v>
      </c>
      <c r="G1051" s="8" t="s">
        <v>4084</v>
      </c>
      <c r="H1051" s="8" t="s">
        <v>4085</v>
      </c>
      <c r="I1051" s="8" t="s">
        <v>4086</v>
      </c>
      <c r="J1051" s="8" t="s">
        <v>329</v>
      </c>
      <c r="K1051" s="9" t="s">
        <v>1876</v>
      </c>
      <c r="L1051" s="10">
        <v>1663025</v>
      </c>
      <c r="M1051" s="8" t="s">
        <v>46</v>
      </c>
      <c r="N1051" s="8" t="s">
        <v>29</v>
      </c>
      <c r="O1051" s="9" t="s">
        <v>30</v>
      </c>
      <c r="P1051" s="11" t="s">
        <v>31</v>
      </c>
      <c r="Q1051" s="9"/>
      <c r="R1051" s="9">
        <v>0.6</v>
      </c>
      <c r="S1051" s="12">
        <v>0</v>
      </c>
    </row>
    <row r="1052" spans="1:19" hidden="1" x14ac:dyDescent="0.25">
      <c r="A1052" s="8">
        <v>540073</v>
      </c>
      <c r="B1052" s="8" t="s">
        <v>3802</v>
      </c>
      <c r="C1052" s="8" t="s">
        <v>3737</v>
      </c>
      <c r="D1052" s="8" t="s">
        <v>33</v>
      </c>
      <c r="E1052" s="9">
        <v>3</v>
      </c>
      <c r="F1052" s="8" t="s">
        <v>4087</v>
      </c>
      <c r="G1052" s="8" t="s">
        <v>4088</v>
      </c>
      <c r="H1052" s="8" t="s">
        <v>4028</v>
      </c>
      <c r="I1052" s="8" t="s">
        <v>4089</v>
      </c>
      <c r="J1052" s="8" t="s">
        <v>329</v>
      </c>
      <c r="K1052" s="9" t="s">
        <v>1876</v>
      </c>
      <c r="L1052" s="10">
        <v>2689060</v>
      </c>
      <c r="M1052" s="8" t="s">
        <v>46</v>
      </c>
      <c r="N1052" s="8" t="s">
        <v>29</v>
      </c>
      <c r="O1052" s="9" t="s">
        <v>30</v>
      </c>
      <c r="P1052" s="11" t="s">
        <v>31</v>
      </c>
      <c r="Q1052" s="9"/>
      <c r="R1052" s="9">
        <v>0.7</v>
      </c>
      <c r="S1052" s="12">
        <v>0</v>
      </c>
    </row>
    <row r="1053" spans="1:19" hidden="1" x14ac:dyDescent="0.25">
      <c r="A1053" s="8">
        <v>540070</v>
      </c>
      <c r="B1053" s="8" t="s">
        <v>3736</v>
      </c>
      <c r="C1053" s="8" t="s">
        <v>3737</v>
      </c>
      <c r="D1053" s="8" t="s">
        <v>21</v>
      </c>
      <c r="E1053" s="9">
        <v>3</v>
      </c>
      <c r="F1053" s="8" t="s">
        <v>4090</v>
      </c>
      <c r="G1053" s="8" t="s">
        <v>4091</v>
      </c>
      <c r="H1053" s="8" t="s">
        <v>4092</v>
      </c>
      <c r="I1053" s="8" t="s">
        <v>4093</v>
      </c>
      <c r="J1053" s="8" t="s">
        <v>26</v>
      </c>
      <c r="K1053" s="9" t="s">
        <v>27</v>
      </c>
      <c r="L1053" s="10">
        <v>48400</v>
      </c>
      <c r="M1053" s="8" t="s">
        <v>96</v>
      </c>
      <c r="N1053" s="8" t="s">
        <v>29</v>
      </c>
      <c r="O1053" s="9" t="s">
        <v>30</v>
      </c>
      <c r="P1053" s="11" t="s">
        <v>31</v>
      </c>
      <c r="Q1053" s="9"/>
      <c r="R1053" s="9">
        <v>0</v>
      </c>
      <c r="S1053" s="12">
        <v>0</v>
      </c>
    </row>
    <row r="1054" spans="1:19" hidden="1" x14ac:dyDescent="0.25">
      <c r="A1054" s="8">
        <v>540073</v>
      </c>
      <c r="B1054" s="8" t="s">
        <v>3802</v>
      </c>
      <c r="C1054" s="8" t="s">
        <v>3737</v>
      </c>
      <c r="D1054" s="8" t="s">
        <v>33</v>
      </c>
      <c r="E1054" s="9">
        <v>3</v>
      </c>
      <c r="F1054" s="8" t="s">
        <v>4094</v>
      </c>
      <c r="G1054" s="8" t="s">
        <v>4095</v>
      </c>
      <c r="H1054" s="8" t="s">
        <v>4096</v>
      </c>
      <c r="I1054" s="8" t="s">
        <v>4097</v>
      </c>
      <c r="J1054" s="8" t="s">
        <v>26</v>
      </c>
      <c r="K1054" s="9" t="s">
        <v>27</v>
      </c>
      <c r="L1054" s="10">
        <v>786100</v>
      </c>
      <c r="M1054" s="8" t="s">
        <v>96</v>
      </c>
      <c r="N1054" s="8" t="s">
        <v>29</v>
      </c>
      <c r="O1054" s="9" t="s">
        <v>30</v>
      </c>
      <c r="P1054" s="11" t="s">
        <v>31</v>
      </c>
      <c r="Q1054" s="9"/>
      <c r="R1054" s="9">
        <v>0.5</v>
      </c>
      <c r="S1054" s="12">
        <v>0</v>
      </c>
    </row>
    <row r="1055" spans="1:19" hidden="1" x14ac:dyDescent="0.25">
      <c r="A1055" s="8">
        <v>540070</v>
      </c>
      <c r="B1055" s="8" t="s">
        <v>3736</v>
      </c>
      <c r="C1055" s="8" t="s">
        <v>3737</v>
      </c>
      <c r="D1055" s="8" t="s">
        <v>21</v>
      </c>
      <c r="E1055" s="9">
        <v>3</v>
      </c>
      <c r="F1055" s="8" t="s">
        <v>2732</v>
      </c>
      <c r="G1055" s="8" t="s">
        <v>4098</v>
      </c>
      <c r="H1055" s="8" t="s">
        <v>4099</v>
      </c>
      <c r="I1055" s="8" t="s">
        <v>4100</v>
      </c>
      <c r="J1055" s="8" t="s">
        <v>26</v>
      </c>
      <c r="K1055" s="9" t="s">
        <v>27</v>
      </c>
      <c r="L1055" s="10">
        <v>203410</v>
      </c>
      <c r="M1055" s="8" t="s">
        <v>46</v>
      </c>
      <c r="N1055" s="8" t="s">
        <v>29</v>
      </c>
      <c r="O1055" s="9" t="s">
        <v>30</v>
      </c>
      <c r="P1055" s="11" t="s">
        <v>31</v>
      </c>
      <c r="Q1055" s="9"/>
      <c r="R1055" s="9">
        <v>1.5</v>
      </c>
      <c r="S1055" s="12">
        <v>4.8000000000000001E-2</v>
      </c>
    </row>
    <row r="1056" spans="1:19" hidden="1" x14ac:dyDescent="0.25">
      <c r="A1056" s="8">
        <v>540070</v>
      </c>
      <c r="B1056" s="8" t="s">
        <v>3736</v>
      </c>
      <c r="C1056" s="8" t="s">
        <v>3737</v>
      </c>
      <c r="D1056" s="8" t="s">
        <v>21</v>
      </c>
      <c r="E1056" s="9">
        <v>3</v>
      </c>
      <c r="F1056" s="8" t="s">
        <v>4101</v>
      </c>
      <c r="G1056" s="8" t="s">
        <v>4102</v>
      </c>
      <c r="H1056" s="8" t="s">
        <v>4103</v>
      </c>
      <c r="I1056" s="8" t="s">
        <v>4104</v>
      </c>
      <c r="J1056" s="8" t="s">
        <v>26</v>
      </c>
      <c r="K1056" s="9" t="s">
        <v>27</v>
      </c>
      <c r="L1056" s="10">
        <v>19100</v>
      </c>
      <c r="M1056" s="8" t="s">
        <v>96</v>
      </c>
      <c r="N1056" s="8" t="s">
        <v>29</v>
      </c>
      <c r="O1056" s="9" t="s">
        <v>30</v>
      </c>
      <c r="P1056" s="11" t="s">
        <v>31</v>
      </c>
      <c r="Q1056" s="9"/>
      <c r="R1056" s="9">
        <v>4.8</v>
      </c>
      <c r="S1056" s="12">
        <v>0.11799999999999999</v>
      </c>
    </row>
    <row r="1057" spans="1:19" hidden="1" x14ac:dyDescent="0.25">
      <c r="A1057" s="8">
        <v>540070</v>
      </c>
      <c r="B1057" s="8" t="s">
        <v>3736</v>
      </c>
      <c r="C1057" s="8" t="s">
        <v>3737</v>
      </c>
      <c r="D1057" s="8" t="s">
        <v>21</v>
      </c>
      <c r="E1057" s="9">
        <v>3</v>
      </c>
      <c r="F1057" s="8" t="s">
        <v>125</v>
      </c>
      <c r="G1057" s="8" t="s">
        <v>4105</v>
      </c>
      <c r="H1057" s="8" t="s">
        <v>4106</v>
      </c>
      <c r="I1057" s="8" t="s">
        <v>4107</v>
      </c>
      <c r="J1057" s="8" t="s">
        <v>90</v>
      </c>
      <c r="K1057" s="9" t="s">
        <v>91</v>
      </c>
      <c r="L1057" s="10">
        <v>131761</v>
      </c>
      <c r="M1057" s="8" t="s">
        <v>46</v>
      </c>
      <c r="N1057" s="8" t="s">
        <v>29</v>
      </c>
      <c r="O1057" s="9" t="s">
        <v>30</v>
      </c>
      <c r="P1057" s="11" t="s">
        <v>31</v>
      </c>
      <c r="Q1057" s="9" t="s">
        <v>92</v>
      </c>
      <c r="R1057" s="9">
        <v>3</v>
      </c>
      <c r="S1057" s="12">
        <v>0</v>
      </c>
    </row>
    <row r="1058" spans="1:19" hidden="1" x14ac:dyDescent="0.25">
      <c r="A1058" s="8">
        <v>540070</v>
      </c>
      <c r="B1058" s="8" t="s">
        <v>3736</v>
      </c>
      <c r="C1058" s="8" t="s">
        <v>3737</v>
      </c>
      <c r="D1058" s="8" t="s">
        <v>21</v>
      </c>
      <c r="E1058" s="9">
        <v>3</v>
      </c>
      <c r="F1058" s="8" t="s">
        <v>4108</v>
      </c>
      <c r="G1058" s="8" t="s">
        <v>4109</v>
      </c>
      <c r="H1058" s="8" t="s">
        <v>4110</v>
      </c>
      <c r="I1058" s="8" t="s">
        <v>4111</v>
      </c>
      <c r="J1058" s="8" t="s">
        <v>26</v>
      </c>
      <c r="K1058" s="9" t="s">
        <v>27</v>
      </c>
      <c r="L1058" s="10">
        <v>32500</v>
      </c>
      <c r="M1058" s="8" t="s">
        <v>96</v>
      </c>
      <c r="N1058" s="8" t="s">
        <v>29</v>
      </c>
      <c r="O1058" s="9" t="s">
        <v>30</v>
      </c>
      <c r="P1058" s="11" t="s">
        <v>31</v>
      </c>
      <c r="Q1058" s="9"/>
      <c r="R1058" s="9">
        <v>0.9</v>
      </c>
      <c r="S1058" s="12">
        <v>0</v>
      </c>
    </row>
    <row r="1059" spans="1:19" hidden="1" x14ac:dyDescent="0.25">
      <c r="A1059" s="8">
        <v>540070</v>
      </c>
      <c r="B1059" s="8" t="s">
        <v>3736</v>
      </c>
      <c r="C1059" s="8" t="s">
        <v>3737</v>
      </c>
      <c r="D1059" s="8" t="s">
        <v>21</v>
      </c>
      <c r="E1059" s="9">
        <v>3</v>
      </c>
      <c r="F1059" s="8" t="s">
        <v>4112</v>
      </c>
      <c r="G1059" s="8" t="s">
        <v>4113</v>
      </c>
      <c r="H1059" s="8" t="s">
        <v>4114</v>
      </c>
      <c r="I1059" s="8" t="s">
        <v>4115</v>
      </c>
      <c r="J1059" s="8" t="s">
        <v>26</v>
      </c>
      <c r="K1059" s="9" t="s">
        <v>27</v>
      </c>
      <c r="L1059" s="10">
        <v>348870</v>
      </c>
      <c r="M1059" s="8" t="s">
        <v>28</v>
      </c>
      <c r="N1059" s="8" t="s">
        <v>29</v>
      </c>
      <c r="O1059" s="9" t="s">
        <v>30</v>
      </c>
      <c r="P1059" s="11" t="s">
        <v>31</v>
      </c>
      <c r="Q1059" s="9"/>
      <c r="R1059" s="9">
        <v>0</v>
      </c>
      <c r="S1059" s="12">
        <v>0</v>
      </c>
    </row>
    <row r="1060" spans="1:19" hidden="1" x14ac:dyDescent="0.25">
      <c r="A1060" s="8">
        <v>540070</v>
      </c>
      <c r="B1060" s="8" t="s">
        <v>3736</v>
      </c>
      <c r="C1060" s="8" t="s">
        <v>3737</v>
      </c>
      <c r="D1060" s="8" t="s">
        <v>21</v>
      </c>
      <c r="E1060" s="9">
        <v>3</v>
      </c>
      <c r="F1060" s="8" t="s">
        <v>4116</v>
      </c>
      <c r="G1060" s="8" t="s">
        <v>4117</v>
      </c>
      <c r="H1060" s="8" t="s">
        <v>4118</v>
      </c>
      <c r="I1060" s="8" t="s">
        <v>4119</v>
      </c>
      <c r="J1060" s="8" t="s">
        <v>26</v>
      </c>
      <c r="K1060" s="9" t="s">
        <v>27</v>
      </c>
      <c r="L1060" s="10">
        <v>168000</v>
      </c>
      <c r="M1060" s="8" t="s">
        <v>96</v>
      </c>
      <c r="N1060" s="8" t="s">
        <v>29</v>
      </c>
      <c r="O1060" s="9" t="s">
        <v>30</v>
      </c>
      <c r="P1060" s="11" t="s">
        <v>31</v>
      </c>
      <c r="Q1060" s="9"/>
      <c r="R1060" s="9">
        <v>1.8</v>
      </c>
      <c r="S1060" s="12">
        <v>7.8E-2</v>
      </c>
    </row>
    <row r="1061" spans="1:19" hidden="1" x14ac:dyDescent="0.25">
      <c r="A1061" s="8">
        <v>540070</v>
      </c>
      <c r="B1061" s="8" t="s">
        <v>3736</v>
      </c>
      <c r="C1061" s="8" t="s">
        <v>3737</v>
      </c>
      <c r="D1061" s="8" t="s">
        <v>21</v>
      </c>
      <c r="E1061" s="9">
        <v>3</v>
      </c>
      <c r="F1061" s="8" t="s">
        <v>4120</v>
      </c>
      <c r="G1061" s="8" t="s">
        <v>4121</v>
      </c>
      <c r="H1061" s="8" t="s">
        <v>4122</v>
      </c>
      <c r="I1061" s="8" t="s">
        <v>4123</v>
      </c>
      <c r="J1061" s="8" t="s">
        <v>26</v>
      </c>
      <c r="K1061" s="9" t="s">
        <v>27</v>
      </c>
      <c r="L1061" s="10">
        <v>66300</v>
      </c>
      <c r="M1061" s="8" t="s">
        <v>96</v>
      </c>
      <c r="N1061" s="8" t="s">
        <v>29</v>
      </c>
      <c r="O1061" s="9" t="s">
        <v>30</v>
      </c>
      <c r="P1061" s="11" t="s">
        <v>31</v>
      </c>
      <c r="Q1061" s="9"/>
      <c r="R1061" s="9">
        <v>4.9000000000000004</v>
      </c>
      <c r="S1061" s="12">
        <v>0.11899999999999999</v>
      </c>
    </row>
    <row r="1062" spans="1:19" hidden="1" x14ac:dyDescent="0.25">
      <c r="A1062" s="8">
        <v>540029</v>
      </c>
      <c r="B1062" s="8" t="s">
        <v>4124</v>
      </c>
      <c r="C1062" s="8" t="s">
        <v>3737</v>
      </c>
      <c r="D1062" s="8" t="s">
        <v>33</v>
      </c>
      <c r="E1062" s="9">
        <v>3</v>
      </c>
      <c r="F1062" s="8" t="s">
        <v>3577</v>
      </c>
      <c r="G1062" s="8" t="s">
        <v>4125</v>
      </c>
      <c r="H1062" s="8" t="s">
        <v>4126</v>
      </c>
      <c r="I1062" s="8" t="s">
        <v>4127</v>
      </c>
      <c r="J1062" s="8" t="s">
        <v>26</v>
      </c>
      <c r="K1062" s="9" t="s">
        <v>27</v>
      </c>
      <c r="L1062" s="10">
        <v>417800</v>
      </c>
      <c r="M1062" s="8" t="s">
        <v>96</v>
      </c>
      <c r="N1062" s="8" t="s">
        <v>29</v>
      </c>
      <c r="O1062" s="9" t="s">
        <v>30</v>
      </c>
      <c r="P1062" s="11" t="s">
        <v>31</v>
      </c>
      <c r="Q1062" s="9"/>
      <c r="R1062" s="9">
        <v>0</v>
      </c>
      <c r="S1062" s="12">
        <v>0</v>
      </c>
    </row>
    <row r="1063" spans="1:19" hidden="1" x14ac:dyDescent="0.25">
      <c r="A1063" s="8">
        <v>540071</v>
      </c>
      <c r="B1063" s="8" t="s">
        <v>4128</v>
      </c>
      <c r="C1063" s="8" t="s">
        <v>3737</v>
      </c>
      <c r="D1063" s="8" t="s">
        <v>33</v>
      </c>
      <c r="E1063" s="9">
        <v>3</v>
      </c>
      <c r="F1063" s="8" t="s">
        <v>4129</v>
      </c>
      <c r="G1063" s="8" t="s">
        <v>4130</v>
      </c>
      <c r="H1063" s="8" t="s">
        <v>4131</v>
      </c>
      <c r="I1063" s="8" t="s">
        <v>4132</v>
      </c>
      <c r="J1063" s="8" t="s">
        <v>26</v>
      </c>
      <c r="K1063" s="9" t="s">
        <v>27</v>
      </c>
      <c r="L1063" s="10">
        <v>40000</v>
      </c>
      <c r="M1063" s="8" t="s">
        <v>28</v>
      </c>
      <c r="N1063" s="8" t="s">
        <v>29</v>
      </c>
      <c r="O1063" s="9" t="s">
        <v>30</v>
      </c>
      <c r="P1063" s="11" t="s">
        <v>31</v>
      </c>
      <c r="Q1063" s="9"/>
      <c r="R1063" s="9">
        <v>2.7</v>
      </c>
      <c r="S1063" s="12">
        <v>0.107</v>
      </c>
    </row>
    <row r="1064" spans="1:19" hidden="1" x14ac:dyDescent="0.25">
      <c r="A1064" s="8">
        <v>540070</v>
      </c>
      <c r="B1064" s="8" t="s">
        <v>3736</v>
      </c>
      <c r="C1064" s="8" t="s">
        <v>3737</v>
      </c>
      <c r="D1064" s="8" t="s">
        <v>21</v>
      </c>
      <c r="E1064" s="9">
        <v>3</v>
      </c>
      <c r="F1064" s="8" t="s">
        <v>4133</v>
      </c>
      <c r="G1064" s="8" t="s">
        <v>4134</v>
      </c>
      <c r="H1064" s="8" t="s">
        <v>4135</v>
      </c>
      <c r="I1064" s="8" t="s">
        <v>4136</v>
      </c>
      <c r="J1064" s="8" t="s">
        <v>26</v>
      </c>
      <c r="K1064" s="9" t="s">
        <v>27</v>
      </c>
      <c r="L1064" s="10">
        <v>457715</v>
      </c>
      <c r="M1064" s="8" t="s">
        <v>46</v>
      </c>
      <c r="N1064" s="8" t="s">
        <v>29</v>
      </c>
      <c r="O1064" s="9" t="s">
        <v>30</v>
      </c>
      <c r="P1064" s="11" t="s">
        <v>31</v>
      </c>
      <c r="Q1064" s="9"/>
      <c r="R1064" s="9">
        <v>2.4</v>
      </c>
      <c r="S1064" s="12">
        <v>0.104</v>
      </c>
    </row>
    <row r="1065" spans="1:19" hidden="1" x14ac:dyDescent="0.25">
      <c r="A1065" s="8">
        <v>540070</v>
      </c>
      <c r="B1065" s="8" t="s">
        <v>3736</v>
      </c>
      <c r="C1065" s="8" t="s">
        <v>3737</v>
      </c>
      <c r="D1065" s="8" t="s">
        <v>21</v>
      </c>
      <c r="E1065" s="9">
        <v>3</v>
      </c>
      <c r="F1065" s="8" t="s">
        <v>4137</v>
      </c>
      <c r="G1065" s="8" t="s">
        <v>4138</v>
      </c>
      <c r="H1065" s="8" t="s">
        <v>4139</v>
      </c>
      <c r="I1065" s="8" t="s">
        <v>4140</v>
      </c>
      <c r="J1065" s="8" t="s">
        <v>26</v>
      </c>
      <c r="K1065" s="9" t="s">
        <v>27</v>
      </c>
      <c r="L1065" s="10">
        <v>87600</v>
      </c>
      <c r="M1065" s="8" t="s">
        <v>96</v>
      </c>
      <c r="N1065" s="8" t="s">
        <v>29</v>
      </c>
      <c r="O1065" s="9" t="s">
        <v>30</v>
      </c>
      <c r="P1065" s="11" t="s">
        <v>31</v>
      </c>
      <c r="Q1065" s="9"/>
      <c r="R1065" s="9">
        <v>5.9</v>
      </c>
      <c r="S1065" s="12">
        <v>0.12</v>
      </c>
    </row>
    <row r="1066" spans="1:19" hidden="1" x14ac:dyDescent="0.25">
      <c r="A1066" s="8">
        <v>540070</v>
      </c>
      <c r="B1066" s="8" t="s">
        <v>3736</v>
      </c>
      <c r="C1066" s="8" t="s">
        <v>3737</v>
      </c>
      <c r="D1066" s="8" t="s">
        <v>21</v>
      </c>
      <c r="E1066" s="9">
        <v>3</v>
      </c>
      <c r="F1066" s="8" t="s">
        <v>4141</v>
      </c>
      <c r="G1066" s="8" t="s">
        <v>4142</v>
      </c>
      <c r="H1066" s="8" t="s">
        <v>4143</v>
      </c>
      <c r="I1066" s="8" t="s">
        <v>4144</v>
      </c>
      <c r="J1066" s="8" t="s">
        <v>26</v>
      </c>
      <c r="K1066" s="9" t="s">
        <v>27</v>
      </c>
      <c r="L1066" s="10">
        <v>598008</v>
      </c>
      <c r="M1066" s="8" t="s">
        <v>46</v>
      </c>
      <c r="N1066" s="8" t="s">
        <v>29</v>
      </c>
      <c r="O1066" s="9" t="s">
        <v>30</v>
      </c>
      <c r="P1066" s="11" t="s">
        <v>31</v>
      </c>
      <c r="Q1066" s="9"/>
      <c r="R1066" s="9">
        <v>0.4</v>
      </c>
      <c r="S1066" s="12">
        <v>0</v>
      </c>
    </row>
    <row r="1067" spans="1:19" hidden="1" x14ac:dyDescent="0.25">
      <c r="A1067" s="8">
        <v>540070</v>
      </c>
      <c r="B1067" s="8" t="s">
        <v>3736</v>
      </c>
      <c r="C1067" s="8" t="s">
        <v>3737</v>
      </c>
      <c r="D1067" s="8" t="s">
        <v>21</v>
      </c>
      <c r="E1067" s="9">
        <v>3</v>
      </c>
      <c r="F1067" s="8" t="s">
        <v>2472</v>
      </c>
      <c r="G1067" s="8" t="s">
        <v>4145</v>
      </c>
      <c r="H1067" s="8" t="s">
        <v>4146</v>
      </c>
      <c r="I1067" s="8" t="s">
        <v>4147</v>
      </c>
      <c r="J1067" s="8" t="s">
        <v>26</v>
      </c>
      <c r="K1067" s="9" t="s">
        <v>27</v>
      </c>
      <c r="L1067" s="10">
        <v>36600</v>
      </c>
      <c r="M1067" s="8" t="s">
        <v>96</v>
      </c>
      <c r="N1067" s="8" t="s">
        <v>29</v>
      </c>
      <c r="O1067" s="9" t="s">
        <v>30</v>
      </c>
      <c r="P1067" s="11" t="s">
        <v>31</v>
      </c>
      <c r="Q1067" s="9"/>
      <c r="R1067" s="9">
        <v>1.2</v>
      </c>
      <c r="S1067" s="12">
        <v>1.6E-2</v>
      </c>
    </row>
    <row r="1068" spans="1:19" hidden="1" x14ac:dyDescent="0.25">
      <c r="A1068" s="8">
        <v>540070</v>
      </c>
      <c r="B1068" s="8" t="s">
        <v>3736</v>
      </c>
      <c r="C1068" s="8" t="s">
        <v>3737</v>
      </c>
      <c r="D1068" s="8" t="s">
        <v>21</v>
      </c>
      <c r="E1068" s="9">
        <v>3</v>
      </c>
      <c r="F1068" s="8" t="s">
        <v>125</v>
      </c>
      <c r="G1068" s="8" t="s">
        <v>4148</v>
      </c>
      <c r="H1068" s="8" t="s">
        <v>4149</v>
      </c>
      <c r="I1068" s="8" t="s">
        <v>4150</v>
      </c>
      <c r="J1068" s="8" t="s">
        <v>90</v>
      </c>
      <c r="K1068" s="9" t="s">
        <v>318</v>
      </c>
      <c r="L1068" s="10">
        <v>13900</v>
      </c>
      <c r="M1068" s="8" t="s">
        <v>96</v>
      </c>
      <c r="N1068" s="8" t="s">
        <v>29</v>
      </c>
      <c r="O1068" s="9" t="s">
        <v>153</v>
      </c>
      <c r="P1068" s="11" t="s">
        <v>31</v>
      </c>
      <c r="Q1068" s="9" t="s">
        <v>92</v>
      </c>
      <c r="R1068" s="9">
        <v>4.7</v>
      </c>
      <c r="S1068" s="12">
        <v>0.17299999999999999</v>
      </c>
    </row>
    <row r="1069" spans="1:19" hidden="1" x14ac:dyDescent="0.25">
      <c r="A1069" s="8">
        <v>540070</v>
      </c>
      <c r="B1069" s="8" t="s">
        <v>3736</v>
      </c>
      <c r="C1069" s="8" t="s">
        <v>3737</v>
      </c>
      <c r="D1069" s="8" t="s">
        <v>21</v>
      </c>
      <c r="E1069" s="9">
        <v>3</v>
      </c>
      <c r="F1069" s="8" t="s">
        <v>4151</v>
      </c>
      <c r="G1069" s="8" t="s">
        <v>4152</v>
      </c>
      <c r="H1069" s="8" t="s">
        <v>4153</v>
      </c>
      <c r="I1069" s="8" t="s">
        <v>4154</v>
      </c>
      <c r="J1069" s="8" t="s">
        <v>26</v>
      </c>
      <c r="K1069" s="9" t="s">
        <v>27</v>
      </c>
      <c r="L1069" s="10">
        <v>179100</v>
      </c>
      <c r="M1069" s="8" t="s">
        <v>96</v>
      </c>
      <c r="N1069" s="8" t="s">
        <v>29</v>
      </c>
      <c r="O1069" s="9" t="s">
        <v>153</v>
      </c>
      <c r="P1069" s="11" t="s">
        <v>31</v>
      </c>
      <c r="Q1069" s="9"/>
      <c r="R1069" s="9">
        <v>3.9</v>
      </c>
      <c r="S1069" s="12">
        <v>0.11</v>
      </c>
    </row>
    <row r="1070" spans="1:19" hidden="1" x14ac:dyDescent="0.25">
      <c r="A1070" s="8">
        <v>540070</v>
      </c>
      <c r="B1070" s="8" t="s">
        <v>3736</v>
      </c>
      <c r="C1070" s="8" t="s">
        <v>3737</v>
      </c>
      <c r="D1070" s="8" t="s">
        <v>21</v>
      </c>
      <c r="E1070" s="9">
        <v>3</v>
      </c>
      <c r="F1070" s="8" t="s">
        <v>4155</v>
      </c>
      <c r="G1070" s="8" t="s">
        <v>4156</v>
      </c>
      <c r="H1070" s="8" t="s">
        <v>4157</v>
      </c>
      <c r="I1070" s="8" t="s">
        <v>4158</v>
      </c>
      <c r="J1070" s="8" t="s">
        <v>26</v>
      </c>
      <c r="K1070" s="9" t="s">
        <v>27</v>
      </c>
      <c r="L1070" s="10">
        <v>43500</v>
      </c>
      <c r="M1070" s="8" t="s">
        <v>96</v>
      </c>
      <c r="N1070" s="8" t="s">
        <v>29</v>
      </c>
      <c r="O1070" s="9" t="s">
        <v>153</v>
      </c>
      <c r="P1070" s="11" t="s">
        <v>31</v>
      </c>
      <c r="Q1070" s="9"/>
      <c r="R1070" s="9">
        <v>5.5</v>
      </c>
      <c r="S1070" s="12">
        <v>0.12</v>
      </c>
    </row>
    <row r="1071" spans="1:19" hidden="1" x14ac:dyDescent="0.25">
      <c r="A1071" s="8">
        <v>540072</v>
      </c>
      <c r="B1071" s="8" t="s">
        <v>4159</v>
      </c>
      <c r="C1071" s="8" t="s">
        <v>3737</v>
      </c>
      <c r="D1071" s="8" t="s">
        <v>33</v>
      </c>
      <c r="E1071" s="9">
        <v>3</v>
      </c>
      <c r="F1071" s="8" t="s">
        <v>4160</v>
      </c>
      <c r="G1071" s="8" t="s">
        <v>4161</v>
      </c>
      <c r="H1071" s="8" t="s">
        <v>4162</v>
      </c>
      <c r="I1071" s="8" t="s">
        <v>4163</v>
      </c>
      <c r="J1071" s="8" t="s">
        <v>26</v>
      </c>
      <c r="K1071" s="9" t="s">
        <v>27</v>
      </c>
      <c r="L1071" s="10">
        <v>53600</v>
      </c>
      <c r="M1071" s="8" t="s">
        <v>96</v>
      </c>
      <c r="N1071" s="8" t="s">
        <v>29</v>
      </c>
      <c r="O1071" s="9" t="s">
        <v>30</v>
      </c>
      <c r="P1071" s="11" t="s">
        <v>31</v>
      </c>
      <c r="Q1071" s="9"/>
      <c r="R1071" s="9">
        <v>3.5</v>
      </c>
      <c r="S1071" s="12">
        <v>0.11</v>
      </c>
    </row>
    <row r="1072" spans="1:19" hidden="1" x14ac:dyDescent="0.25">
      <c r="A1072" s="8">
        <v>540279</v>
      </c>
      <c r="B1072" s="8" t="s">
        <v>4164</v>
      </c>
      <c r="C1072" s="8" t="s">
        <v>3737</v>
      </c>
      <c r="D1072" s="8" t="s">
        <v>33</v>
      </c>
      <c r="E1072" s="9">
        <v>3</v>
      </c>
      <c r="F1072" s="8" t="s">
        <v>4165</v>
      </c>
      <c r="G1072" s="8" t="s">
        <v>4166</v>
      </c>
      <c r="H1072" s="8" t="s">
        <v>4167</v>
      </c>
      <c r="I1072" s="8" t="s">
        <v>4168</v>
      </c>
      <c r="J1072" s="8" t="s">
        <v>26</v>
      </c>
      <c r="K1072" s="9" t="s">
        <v>27</v>
      </c>
      <c r="L1072" s="10">
        <v>117600</v>
      </c>
      <c r="M1072" s="8" t="s">
        <v>96</v>
      </c>
      <c r="N1072" s="8" t="s">
        <v>29</v>
      </c>
      <c r="O1072" s="9" t="s">
        <v>30</v>
      </c>
      <c r="P1072" s="11" t="s">
        <v>31</v>
      </c>
      <c r="Q1072" s="9"/>
      <c r="R1072" s="9">
        <v>1.4</v>
      </c>
      <c r="S1072" s="12">
        <v>0.04</v>
      </c>
    </row>
    <row r="1073" spans="1:19" hidden="1" x14ac:dyDescent="0.25">
      <c r="A1073" s="8">
        <v>540070</v>
      </c>
      <c r="B1073" s="8" t="s">
        <v>3736</v>
      </c>
      <c r="C1073" s="8" t="s">
        <v>3737</v>
      </c>
      <c r="D1073" s="8" t="s">
        <v>21</v>
      </c>
      <c r="E1073" s="9">
        <v>3</v>
      </c>
      <c r="F1073" s="8" t="s">
        <v>4169</v>
      </c>
      <c r="G1073" s="8" t="s">
        <v>4170</v>
      </c>
      <c r="H1073" s="8" t="s">
        <v>4171</v>
      </c>
      <c r="I1073" s="8" t="s">
        <v>4172</v>
      </c>
      <c r="J1073" s="8" t="s">
        <v>26</v>
      </c>
      <c r="K1073" s="9" t="s">
        <v>27</v>
      </c>
      <c r="L1073" s="10">
        <v>40400</v>
      </c>
      <c r="M1073" s="8" t="s">
        <v>96</v>
      </c>
      <c r="N1073" s="8" t="s">
        <v>29</v>
      </c>
      <c r="O1073" s="9" t="s">
        <v>153</v>
      </c>
      <c r="P1073" s="11" t="s">
        <v>31</v>
      </c>
      <c r="Q1073" s="9"/>
      <c r="R1073" s="9">
        <v>6.6</v>
      </c>
      <c r="S1073" s="12">
        <v>0.126</v>
      </c>
    </row>
    <row r="1074" spans="1:19" hidden="1" x14ac:dyDescent="0.25">
      <c r="A1074" s="8">
        <v>540070</v>
      </c>
      <c r="B1074" s="8" t="s">
        <v>3736</v>
      </c>
      <c r="C1074" s="8" t="s">
        <v>3737</v>
      </c>
      <c r="D1074" s="8" t="s">
        <v>21</v>
      </c>
      <c r="E1074" s="9">
        <v>3</v>
      </c>
      <c r="F1074" s="8" t="s">
        <v>125</v>
      </c>
      <c r="G1074" s="8" t="s">
        <v>4173</v>
      </c>
      <c r="H1074" s="8" t="s">
        <v>4174</v>
      </c>
      <c r="I1074" s="8" t="s">
        <v>4175</v>
      </c>
      <c r="J1074" s="8" t="s">
        <v>90</v>
      </c>
      <c r="K1074" s="9" t="s">
        <v>91</v>
      </c>
      <c r="L1074" s="10">
        <v>95330</v>
      </c>
      <c r="M1074" s="8" t="s">
        <v>46</v>
      </c>
      <c r="N1074" s="8" t="s">
        <v>29</v>
      </c>
      <c r="O1074" s="9" t="s">
        <v>30</v>
      </c>
      <c r="P1074" s="11" t="s">
        <v>31</v>
      </c>
      <c r="Q1074" s="9" t="s">
        <v>92</v>
      </c>
      <c r="R1074" s="9">
        <v>0.1</v>
      </c>
      <c r="S1074" s="12">
        <v>0</v>
      </c>
    </row>
    <row r="1075" spans="1:19" hidden="1" x14ac:dyDescent="0.25">
      <c r="A1075" s="8">
        <v>540070</v>
      </c>
      <c r="B1075" s="8" t="s">
        <v>3736</v>
      </c>
      <c r="C1075" s="8" t="s">
        <v>3737</v>
      </c>
      <c r="D1075" s="8" t="s">
        <v>21</v>
      </c>
      <c r="E1075" s="9">
        <v>3</v>
      </c>
      <c r="F1075" s="8" t="s">
        <v>4176</v>
      </c>
      <c r="G1075" s="8" t="s">
        <v>4177</v>
      </c>
      <c r="H1075" s="8" t="s">
        <v>4178</v>
      </c>
      <c r="I1075" s="8" t="s">
        <v>4179</v>
      </c>
      <c r="J1075" s="8" t="s">
        <v>26</v>
      </c>
      <c r="K1075" s="9" t="s">
        <v>27</v>
      </c>
      <c r="L1075" s="10">
        <v>31800</v>
      </c>
      <c r="M1075" s="8" t="s">
        <v>96</v>
      </c>
      <c r="N1075" s="8" t="s">
        <v>29</v>
      </c>
      <c r="O1075" s="9" t="s">
        <v>153</v>
      </c>
      <c r="P1075" s="11" t="s">
        <v>31</v>
      </c>
      <c r="Q1075" s="9"/>
      <c r="R1075" s="9">
        <v>5.9</v>
      </c>
      <c r="S1075" s="12">
        <v>0.12</v>
      </c>
    </row>
    <row r="1076" spans="1:19" hidden="1" x14ac:dyDescent="0.25">
      <c r="A1076" s="8">
        <v>540070</v>
      </c>
      <c r="B1076" s="8" t="s">
        <v>3736</v>
      </c>
      <c r="C1076" s="8" t="s">
        <v>3737</v>
      </c>
      <c r="D1076" s="8" t="s">
        <v>21</v>
      </c>
      <c r="E1076" s="9">
        <v>3</v>
      </c>
      <c r="F1076" s="8" t="s">
        <v>2472</v>
      </c>
      <c r="G1076" s="8" t="s">
        <v>4180</v>
      </c>
      <c r="H1076" s="8" t="s">
        <v>4181</v>
      </c>
      <c r="I1076" s="8" t="s">
        <v>4182</v>
      </c>
      <c r="J1076" s="8" t="s">
        <v>26</v>
      </c>
      <c r="K1076" s="9" t="s">
        <v>27</v>
      </c>
      <c r="L1076" s="10">
        <v>188600</v>
      </c>
      <c r="M1076" s="8" t="s">
        <v>96</v>
      </c>
      <c r="N1076" s="8" t="s">
        <v>29</v>
      </c>
      <c r="O1076" s="9" t="s">
        <v>30</v>
      </c>
      <c r="P1076" s="11" t="s">
        <v>31</v>
      </c>
      <c r="Q1076" s="9"/>
      <c r="R1076" s="9">
        <v>4.2</v>
      </c>
      <c r="S1076" s="12">
        <v>0.112</v>
      </c>
    </row>
    <row r="1077" spans="1:19" hidden="1" x14ac:dyDescent="0.25">
      <c r="A1077" s="8">
        <v>540070</v>
      </c>
      <c r="B1077" s="8" t="s">
        <v>3736</v>
      </c>
      <c r="C1077" s="8" t="s">
        <v>3737</v>
      </c>
      <c r="D1077" s="8" t="s">
        <v>21</v>
      </c>
      <c r="E1077" s="9">
        <v>3</v>
      </c>
      <c r="F1077" s="8" t="s">
        <v>125</v>
      </c>
      <c r="G1077" s="8" t="s">
        <v>4183</v>
      </c>
      <c r="H1077" s="8" t="s">
        <v>4184</v>
      </c>
      <c r="I1077" s="8" t="s">
        <v>4185</v>
      </c>
      <c r="J1077" s="8" t="s">
        <v>90</v>
      </c>
      <c r="K1077" s="9" t="s">
        <v>91</v>
      </c>
      <c r="L1077" s="10">
        <v>107556</v>
      </c>
      <c r="M1077" s="8" t="s">
        <v>46</v>
      </c>
      <c r="N1077" s="8" t="s">
        <v>29</v>
      </c>
      <c r="O1077" s="9" t="s">
        <v>30</v>
      </c>
      <c r="P1077" s="11" t="s">
        <v>31</v>
      </c>
      <c r="Q1077" s="9" t="s">
        <v>92</v>
      </c>
      <c r="R1077" s="9">
        <v>0</v>
      </c>
      <c r="S1077" s="12">
        <v>0</v>
      </c>
    </row>
    <row r="1078" spans="1:19" hidden="1" x14ac:dyDescent="0.25">
      <c r="A1078" s="8">
        <v>540070</v>
      </c>
      <c r="B1078" s="8" t="s">
        <v>3736</v>
      </c>
      <c r="C1078" s="8" t="s">
        <v>3737</v>
      </c>
      <c r="D1078" s="8" t="s">
        <v>21</v>
      </c>
      <c r="E1078" s="9">
        <v>3</v>
      </c>
      <c r="F1078" s="8" t="s">
        <v>3778</v>
      </c>
      <c r="G1078" s="8" t="s">
        <v>4186</v>
      </c>
      <c r="H1078" s="8" t="s">
        <v>4187</v>
      </c>
      <c r="I1078" s="8" t="s">
        <v>4188</v>
      </c>
      <c r="J1078" s="8" t="s">
        <v>26</v>
      </c>
      <c r="K1078" s="9" t="s">
        <v>27</v>
      </c>
      <c r="L1078" s="10">
        <v>46400</v>
      </c>
      <c r="M1078" s="8" t="s">
        <v>96</v>
      </c>
      <c r="N1078" s="8" t="s">
        <v>29</v>
      </c>
      <c r="O1078" s="9" t="s">
        <v>30</v>
      </c>
      <c r="P1078" s="11" t="s">
        <v>31</v>
      </c>
      <c r="Q1078" s="9"/>
      <c r="R1078" s="9">
        <v>0</v>
      </c>
      <c r="S1078" s="12">
        <v>0</v>
      </c>
    </row>
    <row r="1079" spans="1:19" hidden="1" x14ac:dyDescent="0.25">
      <c r="A1079" s="8">
        <v>540070</v>
      </c>
      <c r="B1079" s="8" t="s">
        <v>3736</v>
      </c>
      <c r="C1079" s="8" t="s">
        <v>3737</v>
      </c>
      <c r="D1079" s="8" t="s">
        <v>21</v>
      </c>
      <c r="E1079" s="9">
        <v>3</v>
      </c>
      <c r="F1079" s="8" t="s">
        <v>4189</v>
      </c>
      <c r="G1079" s="8" t="s">
        <v>4190</v>
      </c>
      <c r="H1079" s="8" t="s">
        <v>4191</v>
      </c>
      <c r="I1079" s="8" t="s">
        <v>4192</v>
      </c>
      <c r="J1079" s="8" t="s">
        <v>26</v>
      </c>
      <c r="K1079" s="9" t="s">
        <v>27</v>
      </c>
      <c r="L1079" s="10">
        <v>58800</v>
      </c>
      <c r="M1079" s="8" t="s">
        <v>96</v>
      </c>
      <c r="N1079" s="8" t="s">
        <v>29</v>
      </c>
      <c r="O1079" s="9" t="s">
        <v>153</v>
      </c>
      <c r="P1079" s="11" t="s">
        <v>31</v>
      </c>
      <c r="Q1079" s="9"/>
      <c r="R1079" s="9">
        <v>6.6</v>
      </c>
      <c r="S1079" s="12">
        <v>0.126</v>
      </c>
    </row>
    <row r="1080" spans="1:19" hidden="1" x14ac:dyDescent="0.25">
      <c r="A1080" s="8">
        <v>540070</v>
      </c>
      <c r="B1080" s="8" t="s">
        <v>3736</v>
      </c>
      <c r="C1080" s="8" t="s">
        <v>3737</v>
      </c>
      <c r="D1080" s="8" t="s">
        <v>21</v>
      </c>
      <c r="E1080" s="9">
        <v>3</v>
      </c>
      <c r="F1080" s="8" t="s">
        <v>4193</v>
      </c>
      <c r="G1080" s="8" t="s">
        <v>4194</v>
      </c>
      <c r="H1080" s="8" t="s">
        <v>4195</v>
      </c>
      <c r="I1080" s="8" t="s">
        <v>4196</v>
      </c>
      <c r="J1080" s="8" t="s">
        <v>26</v>
      </c>
      <c r="K1080" s="9" t="s">
        <v>27</v>
      </c>
      <c r="L1080" s="10">
        <v>20000</v>
      </c>
      <c r="M1080" s="8" t="s">
        <v>96</v>
      </c>
      <c r="N1080" s="8" t="s">
        <v>29</v>
      </c>
      <c r="O1080" s="9" t="s">
        <v>30</v>
      </c>
      <c r="P1080" s="11" t="s">
        <v>31</v>
      </c>
      <c r="Q1080" s="9"/>
      <c r="R1080" s="9">
        <v>2.6</v>
      </c>
      <c r="S1080" s="12">
        <v>0.106</v>
      </c>
    </row>
    <row r="1081" spans="1:19" hidden="1" x14ac:dyDescent="0.25">
      <c r="A1081" s="8">
        <v>540070</v>
      </c>
      <c r="B1081" s="8" t="s">
        <v>3736</v>
      </c>
      <c r="C1081" s="8" t="s">
        <v>3737</v>
      </c>
      <c r="D1081" s="8" t="s">
        <v>21</v>
      </c>
      <c r="E1081" s="9">
        <v>3</v>
      </c>
      <c r="F1081" s="8" t="s">
        <v>125</v>
      </c>
      <c r="G1081" s="8" t="s">
        <v>4197</v>
      </c>
      <c r="H1081" s="8" t="s">
        <v>4198</v>
      </c>
      <c r="I1081" s="8" t="s">
        <v>4199</v>
      </c>
      <c r="J1081" s="8" t="s">
        <v>90</v>
      </c>
      <c r="K1081" s="9" t="s">
        <v>91</v>
      </c>
      <c r="L1081" s="10">
        <v>42300</v>
      </c>
      <c r="M1081" s="8" t="s">
        <v>96</v>
      </c>
      <c r="N1081" s="8" t="s">
        <v>29</v>
      </c>
      <c r="O1081" s="9" t="s">
        <v>30</v>
      </c>
      <c r="P1081" s="11" t="s">
        <v>31</v>
      </c>
      <c r="Q1081" s="9" t="s">
        <v>92</v>
      </c>
      <c r="R1081" s="9">
        <v>5</v>
      </c>
      <c r="S1081" s="12">
        <v>0.14000000000000001</v>
      </c>
    </row>
    <row r="1082" spans="1:19" hidden="1" x14ac:dyDescent="0.25">
      <c r="A1082" s="8">
        <v>540070</v>
      </c>
      <c r="B1082" s="8" t="s">
        <v>3736</v>
      </c>
      <c r="C1082" s="8" t="s">
        <v>3737</v>
      </c>
      <c r="D1082" s="8" t="s">
        <v>21</v>
      </c>
      <c r="E1082" s="9">
        <v>3</v>
      </c>
      <c r="F1082" s="8" t="s">
        <v>4200</v>
      </c>
      <c r="G1082" s="8" t="s">
        <v>4201</v>
      </c>
      <c r="H1082" s="8" t="s">
        <v>4202</v>
      </c>
      <c r="I1082" s="8" t="s">
        <v>4203</v>
      </c>
      <c r="J1082" s="8" t="s">
        <v>26</v>
      </c>
      <c r="K1082" s="9" t="s">
        <v>27</v>
      </c>
      <c r="L1082" s="10">
        <v>69400</v>
      </c>
      <c r="M1082" s="8" t="s">
        <v>96</v>
      </c>
      <c r="N1082" s="8" t="s">
        <v>29</v>
      </c>
      <c r="O1082" s="9" t="s">
        <v>30</v>
      </c>
      <c r="P1082" s="11" t="s">
        <v>31</v>
      </c>
      <c r="Q1082" s="9"/>
      <c r="R1082" s="9">
        <v>3.8</v>
      </c>
      <c r="S1082" s="12">
        <v>0.11</v>
      </c>
    </row>
    <row r="1083" spans="1:19" hidden="1" x14ac:dyDescent="0.25">
      <c r="A1083" s="8">
        <v>540070</v>
      </c>
      <c r="B1083" s="8" t="s">
        <v>3736</v>
      </c>
      <c r="C1083" s="8" t="s">
        <v>3737</v>
      </c>
      <c r="D1083" s="8" t="s">
        <v>21</v>
      </c>
      <c r="E1083" s="9">
        <v>3</v>
      </c>
      <c r="F1083" s="8" t="s">
        <v>125</v>
      </c>
      <c r="G1083" s="8" t="s">
        <v>4204</v>
      </c>
      <c r="H1083" s="8" t="s">
        <v>4205</v>
      </c>
      <c r="I1083" s="8" t="s">
        <v>4206</v>
      </c>
      <c r="J1083" s="8" t="s">
        <v>90</v>
      </c>
      <c r="K1083" s="9" t="s">
        <v>159</v>
      </c>
      <c r="L1083" s="10">
        <v>30200</v>
      </c>
      <c r="M1083" s="8" t="s">
        <v>96</v>
      </c>
      <c r="N1083" s="8" t="s">
        <v>29</v>
      </c>
      <c r="O1083" s="9" t="s">
        <v>30</v>
      </c>
      <c r="P1083" s="11" t="s">
        <v>31</v>
      </c>
      <c r="Q1083" s="9" t="s">
        <v>92</v>
      </c>
      <c r="R1083" s="9">
        <v>7.3</v>
      </c>
      <c r="S1083" s="12">
        <v>0.38800000000000001</v>
      </c>
    </row>
    <row r="1084" spans="1:19" hidden="1" x14ac:dyDescent="0.25">
      <c r="A1084" s="8">
        <v>540070</v>
      </c>
      <c r="B1084" s="8" t="s">
        <v>3736</v>
      </c>
      <c r="C1084" s="8" t="s">
        <v>3737</v>
      </c>
      <c r="D1084" s="8" t="s">
        <v>21</v>
      </c>
      <c r="E1084" s="9">
        <v>3</v>
      </c>
      <c r="F1084" s="8" t="s">
        <v>4207</v>
      </c>
      <c r="G1084" s="8" t="s">
        <v>4208</v>
      </c>
      <c r="H1084" s="8" t="s">
        <v>4209</v>
      </c>
      <c r="I1084" s="8" t="s">
        <v>4210</v>
      </c>
      <c r="J1084" s="8" t="s">
        <v>26</v>
      </c>
      <c r="K1084" s="9" t="s">
        <v>27</v>
      </c>
      <c r="L1084" s="10">
        <v>39800</v>
      </c>
      <c r="M1084" s="8" t="s">
        <v>96</v>
      </c>
      <c r="N1084" s="8" t="s">
        <v>29</v>
      </c>
      <c r="O1084" s="9" t="s">
        <v>30</v>
      </c>
      <c r="P1084" s="11" t="s">
        <v>31</v>
      </c>
      <c r="Q1084" s="9"/>
      <c r="R1084" s="9">
        <v>6.5</v>
      </c>
      <c r="S1084" s="12">
        <v>0.125</v>
      </c>
    </row>
    <row r="1085" spans="1:19" hidden="1" x14ac:dyDescent="0.25">
      <c r="A1085" s="8">
        <v>540070</v>
      </c>
      <c r="B1085" s="8" t="s">
        <v>3736</v>
      </c>
      <c r="C1085" s="8" t="s">
        <v>3737</v>
      </c>
      <c r="D1085" s="8" t="s">
        <v>21</v>
      </c>
      <c r="E1085" s="9">
        <v>3</v>
      </c>
      <c r="F1085" s="8" t="s">
        <v>4211</v>
      </c>
      <c r="G1085" s="8" t="s">
        <v>4212</v>
      </c>
      <c r="H1085" s="8" t="s">
        <v>4213</v>
      </c>
      <c r="I1085" s="8" t="s">
        <v>4214</v>
      </c>
      <c r="J1085" s="8" t="s">
        <v>26</v>
      </c>
      <c r="K1085" s="9" t="s">
        <v>27</v>
      </c>
      <c r="L1085" s="10">
        <v>24400</v>
      </c>
      <c r="M1085" s="8" t="s">
        <v>96</v>
      </c>
      <c r="N1085" s="8" t="s">
        <v>29</v>
      </c>
      <c r="O1085" s="9" t="s">
        <v>30</v>
      </c>
      <c r="P1085" s="11" t="s">
        <v>31</v>
      </c>
      <c r="Q1085" s="9"/>
      <c r="R1085" s="9">
        <v>0</v>
      </c>
      <c r="S1085" s="12">
        <v>0</v>
      </c>
    </row>
    <row r="1086" spans="1:19" hidden="1" x14ac:dyDescent="0.25">
      <c r="A1086" s="8">
        <v>540070</v>
      </c>
      <c r="B1086" s="8" t="s">
        <v>3736</v>
      </c>
      <c r="C1086" s="8" t="s">
        <v>3737</v>
      </c>
      <c r="D1086" s="8" t="s">
        <v>21</v>
      </c>
      <c r="E1086" s="9">
        <v>3</v>
      </c>
      <c r="F1086" s="8" t="s">
        <v>4215</v>
      </c>
      <c r="G1086" s="8" t="s">
        <v>4216</v>
      </c>
      <c r="H1086" s="8" t="s">
        <v>4217</v>
      </c>
      <c r="I1086" s="8" t="s">
        <v>4218</v>
      </c>
      <c r="J1086" s="8" t="s">
        <v>158</v>
      </c>
      <c r="K1086" s="9" t="s">
        <v>91</v>
      </c>
      <c r="L1086" s="10">
        <v>156000</v>
      </c>
      <c r="M1086" s="8" t="s">
        <v>96</v>
      </c>
      <c r="N1086" s="8" t="s">
        <v>29</v>
      </c>
      <c r="O1086" s="9" t="s">
        <v>30</v>
      </c>
      <c r="P1086" s="11" t="s">
        <v>31</v>
      </c>
      <c r="Q1086" s="9"/>
      <c r="R1086" s="9">
        <v>0.7</v>
      </c>
      <c r="S1086" s="12">
        <v>0</v>
      </c>
    </row>
    <row r="1087" spans="1:19" hidden="1" x14ac:dyDescent="0.25">
      <c r="A1087" s="8">
        <v>540074</v>
      </c>
      <c r="B1087" s="8" t="s">
        <v>3866</v>
      </c>
      <c r="C1087" s="8" t="s">
        <v>3737</v>
      </c>
      <c r="D1087" s="8" t="s">
        <v>33</v>
      </c>
      <c r="E1087" s="9">
        <v>3</v>
      </c>
      <c r="F1087" s="8" t="s">
        <v>4219</v>
      </c>
      <c r="G1087" s="8" t="s">
        <v>4220</v>
      </c>
      <c r="H1087" s="8" t="s">
        <v>4221</v>
      </c>
      <c r="I1087" s="8" t="s">
        <v>4222</v>
      </c>
      <c r="J1087" s="8" t="s">
        <v>26</v>
      </c>
      <c r="K1087" s="9" t="s">
        <v>27</v>
      </c>
      <c r="L1087" s="10">
        <v>129290</v>
      </c>
      <c r="M1087" s="8" t="s">
        <v>28</v>
      </c>
      <c r="N1087" s="8" t="s">
        <v>29</v>
      </c>
      <c r="O1087" s="9" t="s">
        <v>30</v>
      </c>
      <c r="P1087" s="11" t="s">
        <v>31</v>
      </c>
      <c r="Q1087" s="9"/>
      <c r="R1087" s="9">
        <v>2.7</v>
      </c>
      <c r="S1087" s="12">
        <v>0.107</v>
      </c>
    </row>
    <row r="1088" spans="1:19" hidden="1" x14ac:dyDescent="0.25">
      <c r="A1088" s="8">
        <v>540070</v>
      </c>
      <c r="B1088" s="8" t="s">
        <v>3736</v>
      </c>
      <c r="C1088" s="8" t="s">
        <v>3737</v>
      </c>
      <c r="D1088" s="8" t="s">
        <v>21</v>
      </c>
      <c r="E1088" s="9">
        <v>3</v>
      </c>
      <c r="F1088" s="8" t="s">
        <v>125</v>
      </c>
      <c r="G1088" s="8" t="s">
        <v>4223</v>
      </c>
      <c r="H1088" s="8" t="s">
        <v>4224</v>
      </c>
      <c r="I1088" s="8" t="s">
        <v>4225</v>
      </c>
      <c r="J1088" s="8" t="s">
        <v>90</v>
      </c>
      <c r="K1088" s="9" t="s">
        <v>91</v>
      </c>
      <c r="L1088" s="10">
        <v>46100</v>
      </c>
      <c r="M1088" s="8" t="s">
        <v>96</v>
      </c>
      <c r="N1088" s="8" t="s">
        <v>29</v>
      </c>
      <c r="O1088" s="9" t="s">
        <v>30</v>
      </c>
      <c r="P1088" s="11" t="s">
        <v>31</v>
      </c>
      <c r="Q1088" s="9" t="s">
        <v>92</v>
      </c>
      <c r="R1088" s="9">
        <v>5.3</v>
      </c>
      <c r="S1088" s="12">
        <v>0.14000000000000001</v>
      </c>
    </row>
    <row r="1089" spans="1:19" hidden="1" x14ac:dyDescent="0.25">
      <c r="A1089" s="8">
        <v>540070</v>
      </c>
      <c r="B1089" s="8" t="s">
        <v>3736</v>
      </c>
      <c r="C1089" s="8" t="s">
        <v>3737</v>
      </c>
      <c r="D1089" s="8" t="s">
        <v>21</v>
      </c>
      <c r="E1089" s="9">
        <v>3</v>
      </c>
      <c r="F1089" s="8" t="s">
        <v>4226</v>
      </c>
      <c r="G1089" s="8" t="s">
        <v>4227</v>
      </c>
      <c r="H1089" s="8" t="s">
        <v>4228</v>
      </c>
      <c r="I1089" s="8" t="s">
        <v>4229</v>
      </c>
      <c r="J1089" s="8" t="s">
        <v>26</v>
      </c>
      <c r="K1089" s="9" t="s">
        <v>27</v>
      </c>
      <c r="L1089" s="10">
        <v>32200</v>
      </c>
      <c r="M1089" s="8" t="s">
        <v>96</v>
      </c>
      <c r="N1089" s="8" t="s">
        <v>29</v>
      </c>
      <c r="O1089" s="9" t="s">
        <v>30</v>
      </c>
      <c r="P1089" s="11" t="s">
        <v>31</v>
      </c>
      <c r="Q1089" s="9"/>
      <c r="R1089" s="9">
        <v>0</v>
      </c>
      <c r="S1089" s="12">
        <v>0</v>
      </c>
    </row>
    <row r="1090" spans="1:19" hidden="1" x14ac:dyDescent="0.25">
      <c r="A1090" s="8">
        <v>540070</v>
      </c>
      <c r="B1090" s="8" t="s">
        <v>3736</v>
      </c>
      <c r="C1090" s="8" t="s">
        <v>3737</v>
      </c>
      <c r="D1090" s="8" t="s">
        <v>21</v>
      </c>
      <c r="E1090" s="9">
        <v>3</v>
      </c>
      <c r="F1090" s="8" t="s">
        <v>4230</v>
      </c>
      <c r="G1090" s="8" t="s">
        <v>4231</v>
      </c>
      <c r="H1090" s="8" t="s">
        <v>4232</v>
      </c>
      <c r="I1090" s="8" t="s">
        <v>4233</v>
      </c>
      <c r="J1090" s="8" t="s">
        <v>26</v>
      </c>
      <c r="K1090" s="9" t="s">
        <v>27</v>
      </c>
      <c r="L1090" s="10">
        <v>39000</v>
      </c>
      <c r="M1090" s="8" t="s">
        <v>96</v>
      </c>
      <c r="N1090" s="8" t="s">
        <v>29</v>
      </c>
      <c r="O1090" s="9" t="s">
        <v>30</v>
      </c>
      <c r="P1090" s="11" t="s">
        <v>31</v>
      </c>
      <c r="Q1090" s="9"/>
      <c r="R1090" s="9">
        <v>1</v>
      </c>
      <c r="S1090" s="12">
        <v>0</v>
      </c>
    </row>
    <row r="1091" spans="1:19" hidden="1" x14ac:dyDescent="0.25">
      <c r="A1091" s="8">
        <v>540070</v>
      </c>
      <c r="B1091" s="8" t="s">
        <v>3736</v>
      </c>
      <c r="C1091" s="8" t="s">
        <v>3737</v>
      </c>
      <c r="D1091" s="8" t="s">
        <v>21</v>
      </c>
      <c r="E1091" s="9">
        <v>3</v>
      </c>
      <c r="F1091" s="8" t="s">
        <v>380</v>
      </c>
      <c r="G1091" s="8" t="s">
        <v>4234</v>
      </c>
      <c r="H1091" s="8" t="s">
        <v>4235</v>
      </c>
      <c r="I1091" s="8" t="s">
        <v>4236</v>
      </c>
      <c r="J1091" s="8" t="s">
        <v>26</v>
      </c>
      <c r="K1091" s="9" t="s">
        <v>27</v>
      </c>
      <c r="L1091" s="10">
        <v>48200</v>
      </c>
      <c r="M1091" s="8" t="s">
        <v>96</v>
      </c>
      <c r="N1091" s="8" t="s">
        <v>29</v>
      </c>
      <c r="O1091" s="9" t="s">
        <v>30</v>
      </c>
      <c r="P1091" s="11" t="s">
        <v>31</v>
      </c>
      <c r="Q1091" s="9"/>
      <c r="R1091" s="9">
        <v>0.7</v>
      </c>
      <c r="S1091" s="12">
        <v>0</v>
      </c>
    </row>
    <row r="1092" spans="1:19" hidden="1" x14ac:dyDescent="0.25">
      <c r="A1092" s="8">
        <v>540070</v>
      </c>
      <c r="B1092" s="8" t="s">
        <v>3736</v>
      </c>
      <c r="C1092" s="8" t="s">
        <v>3737</v>
      </c>
      <c r="D1092" s="8" t="s">
        <v>21</v>
      </c>
      <c r="E1092" s="9">
        <v>3</v>
      </c>
      <c r="F1092" s="8" t="s">
        <v>4237</v>
      </c>
      <c r="G1092" s="8" t="s">
        <v>4238</v>
      </c>
      <c r="H1092" s="8" t="s">
        <v>4239</v>
      </c>
      <c r="I1092" s="8" t="s">
        <v>4240</v>
      </c>
      <c r="J1092" s="8" t="s">
        <v>26</v>
      </c>
      <c r="K1092" s="9" t="s">
        <v>27</v>
      </c>
      <c r="L1092" s="10">
        <v>193945</v>
      </c>
      <c r="M1092" s="8" t="s">
        <v>46</v>
      </c>
      <c r="N1092" s="8" t="s">
        <v>29</v>
      </c>
      <c r="O1092" s="9" t="s">
        <v>153</v>
      </c>
      <c r="P1092" s="11" t="s">
        <v>31</v>
      </c>
      <c r="Q1092" s="9"/>
      <c r="R1092" s="9">
        <v>7.4</v>
      </c>
      <c r="S1092" s="12">
        <v>0.13400000000000001</v>
      </c>
    </row>
    <row r="1093" spans="1:19" hidden="1" x14ac:dyDescent="0.25">
      <c r="A1093" s="8">
        <v>540074</v>
      </c>
      <c r="B1093" s="8" t="s">
        <v>3866</v>
      </c>
      <c r="C1093" s="8" t="s">
        <v>3737</v>
      </c>
      <c r="D1093" s="8" t="s">
        <v>33</v>
      </c>
      <c r="E1093" s="9">
        <v>3</v>
      </c>
      <c r="F1093" s="8" t="s">
        <v>4241</v>
      </c>
      <c r="G1093" s="8" t="s">
        <v>4242</v>
      </c>
      <c r="H1093" s="8" t="s">
        <v>4243</v>
      </c>
      <c r="I1093" s="8" t="s">
        <v>4244</v>
      </c>
      <c r="J1093" s="8" t="s">
        <v>26</v>
      </c>
      <c r="K1093" s="9" t="s">
        <v>27</v>
      </c>
      <c r="L1093" s="10">
        <v>183900</v>
      </c>
      <c r="M1093" s="8" t="s">
        <v>96</v>
      </c>
      <c r="N1093" s="8" t="s">
        <v>29</v>
      </c>
      <c r="O1093" s="9" t="s">
        <v>30</v>
      </c>
      <c r="P1093" s="11" t="s">
        <v>31</v>
      </c>
      <c r="Q1093" s="9"/>
      <c r="R1093" s="9">
        <v>2.4</v>
      </c>
      <c r="S1093" s="12">
        <v>0.104</v>
      </c>
    </row>
    <row r="1094" spans="1:19" hidden="1" x14ac:dyDescent="0.25">
      <c r="A1094" s="8">
        <v>540223</v>
      </c>
      <c r="B1094" s="8" t="s">
        <v>3849</v>
      </c>
      <c r="C1094" s="8" t="s">
        <v>3737</v>
      </c>
      <c r="D1094" s="8" t="s">
        <v>33</v>
      </c>
      <c r="E1094" s="9">
        <v>3</v>
      </c>
      <c r="F1094" s="8" t="s">
        <v>3370</v>
      </c>
      <c r="G1094" s="8" t="s">
        <v>4245</v>
      </c>
      <c r="H1094" s="8" t="s">
        <v>4246</v>
      </c>
      <c r="I1094" s="8" t="s">
        <v>4247</v>
      </c>
      <c r="J1094" s="8" t="s">
        <v>26</v>
      </c>
      <c r="K1094" s="9" t="s">
        <v>27</v>
      </c>
      <c r="L1094" s="10">
        <v>250000</v>
      </c>
      <c r="M1094" s="8" t="s">
        <v>96</v>
      </c>
      <c r="N1094" s="8" t="s">
        <v>47</v>
      </c>
      <c r="O1094" s="9" t="s">
        <v>30</v>
      </c>
      <c r="P1094" s="11" t="s">
        <v>31</v>
      </c>
      <c r="Q1094" s="9"/>
      <c r="R1094" s="9">
        <v>0</v>
      </c>
      <c r="S1094" s="12">
        <v>0</v>
      </c>
    </row>
    <row r="1095" spans="1:19" hidden="1" x14ac:dyDescent="0.25">
      <c r="A1095" s="8">
        <v>540073</v>
      </c>
      <c r="B1095" s="8" t="s">
        <v>3802</v>
      </c>
      <c r="C1095" s="8" t="s">
        <v>3737</v>
      </c>
      <c r="D1095" s="8" t="s">
        <v>33</v>
      </c>
      <c r="E1095" s="9">
        <v>3</v>
      </c>
      <c r="F1095" s="8" t="s">
        <v>4248</v>
      </c>
      <c r="G1095" s="8" t="s">
        <v>4249</v>
      </c>
      <c r="H1095" s="8" t="s">
        <v>4250</v>
      </c>
      <c r="I1095" s="8" t="s">
        <v>4251</v>
      </c>
      <c r="J1095" s="8" t="s">
        <v>26</v>
      </c>
      <c r="K1095" s="9" t="s">
        <v>27</v>
      </c>
      <c r="L1095" s="10">
        <v>393846</v>
      </c>
      <c r="M1095" s="8" t="s">
        <v>46</v>
      </c>
      <c r="N1095" s="8" t="s">
        <v>47</v>
      </c>
      <c r="O1095" s="9" t="s">
        <v>30</v>
      </c>
      <c r="P1095" s="11" t="s">
        <v>31</v>
      </c>
      <c r="Q1095" s="9"/>
      <c r="R1095" s="9">
        <v>0.5</v>
      </c>
      <c r="S1095" s="12">
        <v>0</v>
      </c>
    </row>
    <row r="1096" spans="1:19" hidden="1" x14ac:dyDescent="0.25">
      <c r="A1096" s="8">
        <v>540070</v>
      </c>
      <c r="B1096" s="8" t="s">
        <v>3736</v>
      </c>
      <c r="C1096" s="8" t="s">
        <v>3737</v>
      </c>
      <c r="D1096" s="8" t="s">
        <v>21</v>
      </c>
      <c r="E1096" s="9">
        <v>3</v>
      </c>
      <c r="F1096" s="8" t="s">
        <v>4252</v>
      </c>
      <c r="G1096" s="8" t="s">
        <v>4253</v>
      </c>
      <c r="H1096" s="8" t="s">
        <v>4254</v>
      </c>
      <c r="I1096" s="8" t="s">
        <v>4255</v>
      </c>
      <c r="J1096" s="8" t="s">
        <v>26</v>
      </c>
      <c r="K1096" s="9" t="s">
        <v>27</v>
      </c>
      <c r="L1096" s="10">
        <v>47700</v>
      </c>
      <c r="M1096" s="8" t="s">
        <v>96</v>
      </c>
      <c r="N1096" s="8" t="s">
        <v>47</v>
      </c>
      <c r="O1096" s="9" t="s">
        <v>30</v>
      </c>
      <c r="P1096" s="11" t="s">
        <v>31</v>
      </c>
      <c r="Q1096" s="9"/>
      <c r="R1096" s="9">
        <v>0.8</v>
      </c>
      <c r="S1096" s="12">
        <v>0</v>
      </c>
    </row>
    <row r="1097" spans="1:19" hidden="1" x14ac:dyDescent="0.25">
      <c r="A1097" s="8">
        <v>540071</v>
      </c>
      <c r="B1097" s="8" t="s">
        <v>4128</v>
      </c>
      <c r="C1097" s="8" t="s">
        <v>3737</v>
      </c>
      <c r="D1097" s="8" t="s">
        <v>33</v>
      </c>
      <c r="E1097" s="9">
        <v>3</v>
      </c>
      <c r="F1097" s="8" t="s">
        <v>125</v>
      </c>
      <c r="G1097" s="8" t="s">
        <v>4256</v>
      </c>
      <c r="H1097" s="8" t="s">
        <v>4257</v>
      </c>
      <c r="I1097" s="8" t="s">
        <v>4258</v>
      </c>
      <c r="J1097" s="8" t="s">
        <v>90</v>
      </c>
      <c r="K1097" s="9" t="s">
        <v>91</v>
      </c>
      <c r="L1097" s="10">
        <v>165300</v>
      </c>
      <c r="M1097" s="8" t="s">
        <v>96</v>
      </c>
      <c r="N1097" s="8" t="s">
        <v>47</v>
      </c>
      <c r="O1097" s="9" t="s">
        <v>30</v>
      </c>
      <c r="P1097" s="11" t="s">
        <v>31</v>
      </c>
      <c r="Q1097" s="9" t="s">
        <v>92</v>
      </c>
      <c r="R1097" s="9">
        <v>1.2</v>
      </c>
      <c r="S1097" s="12">
        <v>8.0000000000000002E-3</v>
      </c>
    </row>
    <row r="1098" spans="1:19" hidden="1" x14ac:dyDescent="0.25">
      <c r="A1098" s="8">
        <v>540071</v>
      </c>
      <c r="B1098" s="8" t="s">
        <v>4128</v>
      </c>
      <c r="C1098" s="8" t="s">
        <v>3737</v>
      </c>
      <c r="D1098" s="8" t="s">
        <v>33</v>
      </c>
      <c r="E1098" s="9">
        <v>3</v>
      </c>
      <c r="F1098" s="8" t="s">
        <v>4259</v>
      </c>
      <c r="G1098" s="8" t="s">
        <v>4260</v>
      </c>
      <c r="H1098" s="8" t="s">
        <v>4261</v>
      </c>
      <c r="I1098" s="8" t="s">
        <v>4258</v>
      </c>
      <c r="J1098" s="8" t="s">
        <v>26</v>
      </c>
      <c r="K1098" s="9" t="s">
        <v>27</v>
      </c>
      <c r="L1098" s="10">
        <v>78100</v>
      </c>
      <c r="M1098" s="8" t="s">
        <v>96</v>
      </c>
      <c r="N1098" s="8" t="s">
        <v>47</v>
      </c>
      <c r="O1098" s="9" t="s">
        <v>30</v>
      </c>
      <c r="P1098" s="11" t="s">
        <v>31</v>
      </c>
      <c r="Q1098" s="9"/>
      <c r="R1098" s="9">
        <v>0.5</v>
      </c>
      <c r="S1098" s="12">
        <v>0</v>
      </c>
    </row>
    <row r="1099" spans="1:19" hidden="1" x14ac:dyDescent="0.25">
      <c r="A1099" s="8">
        <v>540071</v>
      </c>
      <c r="B1099" s="8" t="s">
        <v>4128</v>
      </c>
      <c r="C1099" s="8" t="s">
        <v>3737</v>
      </c>
      <c r="D1099" s="8" t="s">
        <v>33</v>
      </c>
      <c r="E1099" s="9">
        <v>3</v>
      </c>
      <c r="F1099" s="8" t="s">
        <v>4262</v>
      </c>
      <c r="G1099" s="8" t="s">
        <v>4263</v>
      </c>
      <c r="H1099" s="8" t="s">
        <v>4264</v>
      </c>
      <c r="I1099" s="8" t="s">
        <v>4265</v>
      </c>
      <c r="J1099" s="8" t="s">
        <v>26</v>
      </c>
      <c r="K1099" s="9" t="s">
        <v>27</v>
      </c>
      <c r="L1099" s="10">
        <v>115837</v>
      </c>
      <c r="M1099" s="8" t="s">
        <v>46</v>
      </c>
      <c r="N1099" s="8" t="s">
        <v>47</v>
      </c>
      <c r="O1099" s="9" t="s">
        <v>30</v>
      </c>
      <c r="P1099" s="11" t="s">
        <v>31</v>
      </c>
      <c r="Q1099" s="9"/>
      <c r="R1099" s="9">
        <v>0.4</v>
      </c>
      <c r="S1099" s="12">
        <v>0</v>
      </c>
    </row>
    <row r="1100" spans="1:19" hidden="1" x14ac:dyDescent="0.25">
      <c r="A1100" s="8">
        <v>540071</v>
      </c>
      <c r="B1100" s="8" t="s">
        <v>4128</v>
      </c>
      <c r="C1100" s="8" t="s">
        <v>3737</v>
      </c>
      <c r="D1100" s="8" t="s">
        <v>33</v>
      </c>
      <c r="E1100" s="9">
        <v>3</v>
      </c>
      <c r="F1100" s="8" t="s">
        <v>4266</v>
      </c>
      <c r="G1100" s="8" t="s">
        <v>4267</v>
      </c>
      <c r="H1100" s="8" t="s">
        <v>4268</v>
      </c>
      <c r="I1100" s="8" t="s">
        <v>4269</v>
      </c>
      <c r="J1100" s="8" t="s">
        <v>26</v>
      </c>
      <c r="K1100" s="9" t="s">
        <v>1651</v>
      </c>
      <c r="L1100" s="10">
        <v>237000</v>
      </c>
      <c r="M1100" s="8" t="s">
        <v>96</v>
      </c>
      <c r="N1100" s="8" t="s">
        <v>47</v>
      </c>
      <c r="O1100" s="9" t="s">
        <v>30</v>
      </c>
      <c r="P1100" s="11" t="s">
        <v>31</v>
      </c>
      <c r="Q1100" s="9"/>
      <c r="R1100" s="9">
        <v>0.9</v>
      </c>
      <c r="S1100" s="12">
        <v>0</v>
      </c>
    </row>
    <row r="1101" spans="1:19" hidden="1" x14ac:dyDescent="0.25">
      <c r="A1101" s="8">
        <v>540073</v>
      </c>
      <c r="B1101" s="8" t="s">
        <v>3802</v>
      </c>
      <c r="C1101" s="8" t="s">
        <v>3737</v>
      </c>
      <c r="D1101" s="8" t="s">
        <v>33</v>
      </c>
      <c r="E1101" s="9">
        <v>3</v>
      </c>
      <c r="F1101" s="8" t="s">
        <v>4270</v>
      </c>
      <c r="G1101" s="8" t="s">
        <v>4271</v>
      </c>
      <c r="H1101" s="8" t="s">
        <v>4272</v>
      </c>
      <c r="I1101" s="8" t="s">
        <v>4273</v>
      </c>
      <c r="J1101" s="8" t="s">
        <v>26</v>
      </c>
      <c r="K1101" s="9" t="s">
        <v>27</v>
      </c>
      <c r="L1101" s="10">
        <v>231970</v>
      </c>
      <c r="M1101" s="8" t="s">
        <v>28</v>
      </c>
      <c r="N1101" s="8" t="s">
        <v>29</v>
      </c>
      <c r="O1101" s="9" t="s">
        <v>30</v>
      </c>
      <c r="P1101" s="11" t="s">
        <v>31</v>
      </c>
      <c r="Q1101" s="9"/>
      <c r="R1101" s="9">
        <v>0</v>
      </c>
      <c r="S1101" s="12">
        <v>0</v>
      </c>
    </row>
    <row r="1102" spans="1:19" hidden="1" x14ac:dyDescent="0.25">
      <c r="A1102" s="8">
        <v>540073</v>
      </c>
      <c r="B1102" s="8" t="s">
        <v>3802</v>
      </c>
      <c r="C1102" s="8" t="s">
        <v>3737</v>
      </c>
      <c r="D1102" s="8" t="s">
        <v>33</v>
      </c>
      <c r="E1102" s="9">
        <v>3</v>
      </c>
      <c r="F1102" s="8" t="s">
        <v>4274</v>
      </c>
      <c r="G1102" s="8" t="s">
        <v>4275</v>
      </c>
      <c r="H1102" s="8" t="s">
        <v>4276</v>
      </c>
      <c r="I1102" s="8" t="s">
        <v>4277</v>
      </c>
      <c r="J1102" s="8" t="s">
        <v>26</v>
      </c>
      <c r="K1102" s="9" t="s">
        <v>27</v>
      </c>
      <c r="L1102" s="10">
        <v>186690</v>
      </c>
      <c r="M1102" s="8" t="s">
        <v>28</v>
      </c>
      <c r="N1102" s="8" t="s">
        <v>29</v>
      </c>
      <c r="O1102" s="9" t="s">
        <v>30</v>
      </c>
      <c r="P1102" s="11" t="s">
        <v>31</v>
      </c>
      <c r="Q1102" s="9"/>
      <c r="R1102" s="9">
        <v>0</v>
      </c>
      <c r="S1102" s="12">
        <v>0</v>
      </c>
    </row>
    <row r="1103" spans="1:19" hidden="1" x14ac:dyDescent="0.25">
      <c r="A1103" s="8">
        <v>540223</v>
      </c>
      <c r="B1103" s="8" t="s">
        <v>3849</v>
      </c>
      <c r="C1103" s="8" t="s">
        <v>3737</v>
      </c>
      <c r="D1103" s="8" t="s">
        <v>33</v>
      </c>
      <c r="E1103" s="9">
        <v>3</v>
      </c>
      <c r="F1103" s="8" t="s">
        <v>4278</v>
      </c>
      <c r="G1103" s="8" t="s">
        <v>4279</v>
      </c>
      <c r="H1103" s="8" t="s">
        <v>4280</v>
      </c>
      <c r="I1103" s="8" t="s">
        <v>4281</v>
      </c>
      <c r="J1103" s="8" t="s">
        <v>90</v>
      </c>
      <c r="K1103" s="9" t="s">
        <v>159</v>
      </c>
      <c r="L1103" s="10">
        <v>257100</v>
      </c>
      <c r="M1103" s="8" t="s">
        <v>96</v>
      </c>
      <c r="N1103" s="8" t="s">
        <v>29</v>
      </c>
      <c r="O1103" s="9" t="s">
        <v>30</v>
      </c>
      <c r="P1103" s="11" t="s">
        <v>31</v>
      </c>
      <c r="Q1103" s="9" t="s">
        <v>161</v>
      </c>
      <c r="R1103" s="9">
        <v>2.5</v>
      </c>
      <c r="S1103" s="12">
        <v>0</v>
      </c>
    </row>
    <row r="1104" spans="1:19" hidden="1" x14ac:dyDescent="0.25">
      <c r="A1104" s="8">
        <v>540073</v>
      </c>
      <c r="B1104" s="8" t="s">
        <v>3802</v>
      </c>
      <c r="C1104" s="8" t="s">
        <v>3737</v>
      </c>
      <c r="D1104" s="8" t="s">
        <v>33</v>
      </c>
      <c r="E1104" s="9">
        <v>3</v>
      </c>
      <c r="F1104" s="8" t="s">
        <v>4282</v>
      </c>
      <c r="G1104" s="8" t="s">
        <v>4283</v>
      </c>
      <c r="H1104" s="8" t="s">
        <v>4284</v>
      </c>
      <c r="I1104" s="8" t="s">
        <v>4285</v>
      </c>
      <c r="J1104" s="8" t="s">
        <v>26</v>
      </c>
      <c r="K1104" s="9" t="s">
        <v>27</v>
      </c>
      <c r="L1104" s="10">
        <v>150000</v>
      </c>
      <c r="M1104" s="8" t="s">
        <v>96</v>
      </c>
      <c r="N1104" s="8" t="s">
        <v>29</v>
      </c>
      <c r="O1104" s="9" t="s">
        <v>30</v>
      </c>
      <c r="P1104" s="11" t="s">
        <v>31</v>
      </c>
      <c r="Q1104" s="9"/>
      <c r="R1104" s="9">
        <v>0</v>
      </c>
      <c r="S1104" s="12">
        <v>0</v>
      </c>
    </row>
    <row r="1105" spans="1:19" hidden="1" x14ac:dyDescent="0.25">
      <c r="A1105" s="8">
        <v>540073</v>
      </c>
      <c r="B1105" s="8" t="s">
        <v>3802</v>
      </c>
      <c r="C1105" s="8" t="s">
        <v>3737</v>
      </c>
      <c r="D1105" s="8" t="s">
        <v>33</v>
      </c>
      <c r="E1105" s="9">
        <v>3</v>
      </c>
      <c r="F1105" s="8" t="s">
        <v>4286</v>
      </c>
      <c r="G1105" s="8" t="s">
        <v>4287</v>
      </c>
      <c r="H1105" s="8" t="s">
        <v>4288</v>
      </c>
      <c r="I1105" s="8" t="s">
        <v>4289</v>
      </c>
      <c r="J1105" s="8" t="s">
        <v>26</v>
      </c>
      <c r="K1105" s="9" t="s">
        <v>27</v>
      </c>
      <c r="L1105" s="10">
        <v>163090</v>
      </c>
      <c r="M1105" s="8" t="s">
        <v>28</v>
      </c>
      <c r="N1105" s="8" t="s">
        <v>29</v>
      </c>
      <c r="O1105" s="9" t="s">
        <v>30</v>
      </c>
      <c r="P1105" s="11" t="s">
        <v>31</v>
      </c>
      <c r="Q1105" s="9"/>
      <c r="R1105" s="9">
        <v>0</v>
      </c>
      <c r="S1105" s="12">
        <v>0</v>
      </c>
    </row>
    <row r="1106" spans="1:19" hidden="1" x14ac:dyDescent="0.25">
      <c r="A1106" s="8">
        <v>540076</v>
      </c>
      <c r="B1106" s="8" t="s">
        <v>3820</v>
      </c>
      <c r="C1106" s="8" t="s">
        <v>3737</v>
      </c>
      <c r="D1106" s="8" t="s">
        <v>33</v>
      </c>
      <c r="E1106" s="9">
        <v>3</v>
      </c>
      <c r="F1106" s="8" t="s">
        <v>4290</v>
      </c>
      <c r="G1106" s="8" t="s">
        <v>4291</v>
      </c>
      <c r="H1106" s="8" t="s">
        <v>4292</v>
      </c>
      <c r="I1106" s="8" t="s">
        <v>4293</v>
      </c>
      <c r="J1106" s="8" t="s">
        <v>90</v>
      </c>
      <c r="K1106" s="9" t="s">
        <v>91</v>
      </c>
      <c r="L1106" s="10">
        <v>880363</v>
      </c>
      <c r="M1106" s="8" t="s">
        <v>46</v>
      </c>
      <c r="N1106" s="8" t="s">
        <v>29</v>
      </c>
      <c r="O1106" s="9" t="s">
        <v>30</v>
      </c>
      <c r="P1106" s="11" t="s">
        <v>31</v>
      </c>
      <c r="Q1106" s="9" t="s">
        <v>161</v>
      </c>
      <c r="R1106" s="9">
        <v>0</v>
      </c>
      <c r="S1106" s="12">
        <v>0</v>
      </c>
    </row>
    <row r="1107" spans="1:19" hidden="1" x14ac:dyDescent="0.25">
      <c r="A1107" s="8">
        <v>540073</v>
      </c>
      <c r="B1107" s="8" t="s">
        <v>3802</v>
      </c>
      <c r="C1107" s="8" t="s">
        <v>3737</v>
      </c>
      <c r="D1107" s="8" t="s">
        <v>33</v>
      </c>
      <c r="E1107" s="9">
        <v>3</v>
      </c>
      <c r="F1107" s="8" t="s">
        <v>4294</v>
      </c>
      <c r="G1107" s="8" t="s">
        <v>4295</v>
      </c>
      <c r="H1107" s="8" t="s">
        <v>4296</v>
      </c>
      <c r="I1107" s="8" t="s">
        <v>4297</v>
      </c>
      <c r="J1107" s="8" t="s">
        <v>26</v>
      </c>
      <c r="K1107" s="9" t="s">
        <v>27</v>
      </c>
      <c r="L1107" s="10">
        <v>74670</v>
      </c>
      <c r="M1107" s="8" t="s">
        <v>28</v>
      </c>
      <c r="N1107" s="8" t="s">
        <v>29</v>
      </c>
      <c r="O1107" s="9" t="s">
        <v>30</v>
      </c>
      <c r="P1107" s="11" t="s">
        <v>31</v>
      </c>
      <c r="Q1107" s="9"/>
      <c r="R1107" s="9">
        <v>0</v>
      </c>
      <c r="S1107" s="12">
        <v>0</v>
      </c>
    </row>
    <row r="1108" spans="1:19" hidden="1" x14ac:dyDescent="0.25">
      <c r="A1108" s="8">
        <v>540073</v>
      </c>
      <c r="B1108" s="8" t="s">
        <v>3802</v>
      </c>
      <c r="C1108" s="8" t="s">
        <v>3737</v>
      </c>
      <c r="D1108" s="8" t="s">
        <v>33</v>
      </c>
      <c r="E1108" s="9">
        <v>3</v>
      </c>
      <c r="F1108" s="8" t="s">
        <v>4298</v>
      </c>
      <c r="G1108" s="8" t="s">
        <v>4299</v>
      </c>
      <c r="H1108" s="8" t="s">
        <v>4300</v>
      </c>
      <c r="I1108" s="8" t="s">
        <v>4301</v>
      </c>
      <c r="J1108" s="8" t="s">
        <v>26</v>
      </c>
      <c r="K1108" s="9" t="s">
        <v>27</v>
      </c>
      <c r="L1108" s="10">
        <v>68450</v>
      </c>
      <c r="M1108" s="8" t="s">
        <v>28</v>
      </c>
      <c r="N1108" s="8" t="s">
        <v>29</v>
      </c>
      <c r="O1108" s="9" t="s">
        <v>30</v>
      </c>
      <c r="P1108" s="11" t="s">
        <v>31</v>
      </c>
      <c r="Q1108" s="9"/>
      <c r="R1108" s="9">
        <v>0.7</v>
      </c>
      <c r="S1108" s="12">
        <v>0</v>
      </c>
    </row>
    <row r="1109" spans="1:19" hidden="1" x14ac:dyDescent="0.25">
      <c r="A1109" s="8">
        <v>540073</v>
      </c>
      <c r="B1109" s="8" t="s">
        <v>3802</v>
      </c>
      <c r="C1109" s="8" t="s">
        <v>3737</v>
      </c>
      <c r="D1109" s="8" t="s">
        <v>33</v>
      </c>
      <c r="E1109" s="9">
        <v>3</v>
      </c>
      <c r="F1109" s="8" t="s">
        <v>4302</v>
      </c>
      <c r="G1109" s="8" t="s">
        <v>4303</v>
      </c>
      <c r="H1109" s="8" t="s">
        <v>4304</v>
      </c>
      <c r="I1109" s="8" t="s">
        <v>4305</v>
      </c>
      <c r="J1109" s="8" t="s">
        <v>26</v>
      </c>
      <c r="K1109" s="9" t="s">
        <v>27</v>
      </c>
      <c r="L1109" s="10">
        <v>101040</v>
      </c>
      <c r="M1109" s="8" t="s">
        <v>28</v>
      </c>
      <c r="N1109" s="8" t="s">
        <v>29</v>
      </c>
      <c r="O1109" s="9" t="s">
        <v>30</v>
      </c>
      <c r="P1109" s="11" t="s">
        <v>31</v>
      </c>
      <c r="Q1109" s="9"/>
      <c r="R1109" s="9">
        <v>0</v>
      </c>
      <c r="S1109" s="12">
        <v>0</v>
      </c>
    </row>
    <row r="1110" spans="1:19" hidden="1" x14ac:dyDescent="0.25">
      <c r="A1110" s="8">
        <v>540073</v>
      </c>
      <c r="B1110" s="8" t="s">
        <v>3802</v>
      </c>
      <c r="C1110" s="8" t="s">
        <v>3737</v>
      </c>
      <c r="D1110" s="8" t="s">
        <v>33</v>
      </c>
      <c r="E1110" s="9">
        <v>3</v>
      </c>
      <c r="F1110" s="8" t="s">
        <v>4306</v>
      </c>
      <c r="G1110" s="8" t="s">
        <v>4307</v>
      </c>
      <c r="H1110" s="8" t="s">
        <v>4308</v>
      </c>
      <c r="I1110" s="8" t="s">
        <v>4309</v>
      </c>
      <c r="J1110" s="8" t="s">
        <v>26</v>
      </c>
      <c r="K1110" s="9" t="s">
        <v>27</v>
      </c>
      <c r="L1110" s="10">
        <v>69700</v>
      </c>
      <c r="M1110" s="8" t="s">
        <v>28</v>
      </c>
      <c r="N1110" s="8" t="s">
        <v>29</v>
      </c>
      <c r="O1110" s="9" t="s">
        <v>30</v>
      </c>
      <c r="P1110" s="11" t="s">
        <v>31</v>
      </c>
      <c r="Q1110" s="9"/>
      <c r="R1110" s="9">
        <v>2.9</v>
      </c>
      <c r="S1110" s="12">
        <v>0.109</v>
      </c>
    </row>
    <row r="1111" spans="1:19" hidden="1" x14ac:dyDescent="0.25">
      <c r="A1111" s="8">
        <v>540073</v>
      </c>
      <c r="B1111" s="8" t="s">
        <v>3802</v>
      </c>
      <c r="C1111" s="8" t="s">
        <v>3737</v>
      </c>
      <c r="D1111" s="8" t="s">
        <v>33</v>
      </c>
      <c r="E1111" s="9">
        <v>3</v>
      </c>
      <c r="F1111" s="8" t="s">
        <v>4310</v>
      </c>
      <c r="G1111" s="8" t="s">
        <v>4311</v>
      </c>
      <c r="H1111" s="8" t="s">
        <v>4312</v>
      </c>
      <c r="I1111" s="8" t="s">
        <v>4313</v>
      </c>
      <c r="J1111" s="8" t="s">
        <v>26</v>
      </c>
      <c r="K1111" s="9" t="s">
        <v>27</v>
      </c>
      <c r="L1111" s="10">
        <v>960400</v>
      </c>
      <c r="M1111" s="8" t="s">
        <v>96</v>
      </c>
      <c r="N1111" s="8" t="s">
        <v>29</v>
      </c>
      <c r="O1111" s="9" t="s">
        <v>30</v>
      </c>
      <c r="P1111" s="11" t="s">
        <v>31</v>
      </c>
      <c r="Q1111" s="9"/>
      <c r="R1111" s="9">
        <v>0</v>
      </c>
      <c r="S1111" s="12">
        <v>0</v>
      </c>
    </row>
    <row r="1112" spans="1:19" hidden="1" x14ac:dyDescent="0.25">
      <c r="A1112" s="8">
        <v>540073</v>
      </c>
      <c r="B1112" s="8" t="s">
        <v>3802</v>
      </c>
      <c r="C1112" s="8" t="s">
        <v>3737</v>
      </c>
      <c r="D1112" s="8" t="s">
        <v>33</v>
      </c>
      <c r="E1112" s="9">
        <v>3</v>
      </c>
      <c r="F1112" s="8" t="s">
        <v>4314</v>
      </c>
      <c r="G1112" s="8" t="s">
        <v>4315</v>
      </c>
      <c r="H1112" s="8" t="s">
        <v>4316</v>
      </c>
      <c r="I1112" s="8" t="s">
        <v>4317</v>
      </c>
      <c r="J1112" s="8" t="s">
        <v>26</v>
      </c>
      <c r="K1112" s="9" t="s">
        <v>27</v>
      </c>
      <c r="L1112" s="10">
        <v>491100</v>
      </c>
      <c r="M1112" s="8" t="s">
        <v>96</v>
      </c>
      <c r="N1112" s="8" t="s">
        <v>29</v>
      </c>
      <c r="O1112" s="9" t="s">
        <v>30</v>
      </c>
      <c r="P1112" s="11" t="s">
        <v>31</v>
      </c>
      <c r="Q1112" s="9"/>
      <c r="R1112" s="9">
        <v>0</v>
      </c>
      <c r="S1112" s="12">
        <v>0</v>
      </c>
    </row>
    <row r="1113" spans="1:19" hidden="1" x14ac:dyDescent="0.25">
      <c r="A1113" s="8">
        <v>540073</v>
      </c>
      <c r="B1113" s="8" t="s">
        <v>3802</v>
      </c>
      <c r="C1113" s="8" t="s">
        <v>3737</v>
      </c>
      <c r="D1113" s="8" t="s">
        <v>33</v>
      </c>
      <c r="E1113" s="9">
        <v>3</v>
      </c>
      <c r="F1113" s="8" t="s">
        <v>4318</v>
      </c>
      <c r="G1113" s="8" t="s">
        <v>4319</v>
      </c>
      <c r="H1113" s="8" t="s">
        <v>4320</v>
      </c>
      <c r="I1113" s="8" t="s">
        <v>4321</v>
      </c>
      <c r="J1113" s="8" t="s">
        <v>26</v>
      </c>
      <c r="K1113" s="9" t="s">
        <v>27</v>
      </c>
      <c r="L1113" s="10">
        <v>81540</v>
      </c>
      <c r="M1113" s="8" t="s">
        <v>28</v>
      </c>
      <c r="N1113" s="8" t="s">
        <v>29</v>
      </c>
      <c r="O1113" s="9" t="s">
        <v>30</v>
      </c>
      <c r="P1113" s="11" t="s">
        <v>31</v>
      </c>
      <c r="Q1113" s="9"/>
      <c r="R1113" s="9">
        <v>5.7</v>
      </c>
      <c r="S1113" s="12">
        <v>0.12</v>
      </c>
    </row>
    <row r="1114" spans="1:19" hidden="1" x14ac:dyDescent="0.25">
      <c r="A1114" s="8">
        <v>540073</v>
      </c>
      <c r="B1114" s="8" t="s">
        <v>3802</v>
      </c>
      <c r="C1114" s="8" t="s">
        <v>3737</v>
      </c>
      <c r="D1114" s="8" t="s">
        <v>33</v>
      </c>
      <c r="E1114" s="9">
        <v>3</v>
      </c>
      <c r="F1114" s="8" t="s">
        <v>443</v>
      </c>
      <c r="G1114" s="8" t="s">
        <v>4322</v>
      </c>
      <c r="H1114" s="8" t="s">
        <v>4323</v>
      </c>
      <c r="I1114" s="8" t="s">
        <v>4324</v>
      </c>
      <c r="J1114" s="8" t="s">
        <v>26</v>
      </c>
      <c r="K1114" s="9" t="s">
        <v>27</v>
      </c>
      <c r="L1114" s="10">
        <v>42070</v>
      </c>
      <c r="M1114" s="8" t="s">
        <v>28</v>
      </c>
      <c r="N1114" s="8" t="s">
        <v>29</v>
      </c>
      <c r="O1114" s="9" t="s">
        <v>30</v>
      </c>
      <c r="P1114" s="11" t="s">
        <v>31</v>
      </c>
      <c r="Q1114" s="9"/>
      <c r="R1114" s="9">
        <v>4.0999999999999996</v>
      </c>
      <c r="S1114" s="12">
        <v>0.111</v>
      </c>
    </row>
    <row r="1115" spans="1:19" hidden="1" x14ac:dyDescent="0.25">
      <c r="A1115" s="8">
        <v>540073</v>
      </c>
      <c r="B1115" s="8" t="s">
        <v>3802</v>
      </c>
      <c r="C1115" s="8" t="s">
        <v>3737</v>
      </c>
      <c r="D1115" s="8" t="s">
        <v>33</v>
      </c>
      <c r="E1115" s="9">
        <v>3</v>
      </c>
      <c r="F1115" s="8" t="s">
        <v>4325</v>
      </c>
      <c r="G1115" s="8" t="s">
        <v>4326</v>
      </c>
      <c r="H1115" s="8" t="s">
        <v>4327</v>
      </c>
      <c r="I1115" s="8" t="s">
        <v>4328</v>
      </c>
      <c r="J1115" s="8" t="s">
        <v>26</v>
      </c>
      <c r="K1115" s="9" t="s">
        <v>27</v>
      </c>
      <c r="L1115" s="10">
        <v>114060</v>
      </c>
      <c r="M1115" s="8" t="s">
        <v>28</v>
      </c>
      <c r="N1115" s="8" t="s">
        <v>29</v>
      </c>
      <c r="O1115" s="9" t="s">
        <v>30</v>
      </c>
      <c r="P1115" s="11" t="s">
        <v>31</v>
      </c>
      <c r="Q1115" s="9"/>
      <c r="R1115" s="9">
        <v>1.4</v>
      </c>
      <c r="S1115" s="12">
        <v>0.04</v>
      </c>
    </row>
    <row r="1116" spans="1:19" hidden="1" x14ac:dyDescent="0.25">
      <c r="A1116" s="8">
        <v>540073</v>
      </c>
      <c r="B1116" s="8" t="s">
        <v>3802</v>
      </c>
      <c r="C1116" s="8" t="s">
        <v>3737</v>
      </c>
      <c r="D1116" s="8" t="s">
        <v>33</v>
      </c>
      <c r="E1116" s="9">
        <v>3</v>
      </c>
      <c r="F1116" s="8" t="s">
        <v>4329</v>
      </c>
      <c r="G1116" s="8" t="s">
        <v>4330</v>
      </c>
      <c r="H1116" s="8" t="s">
        <v>4331</v>
      </c>
      <c r="I1116" s="8" t="s">
        <v>4332</v>
      </c>
      <c r="J1116" s="8" t="s">
        <v>26</v>
      </c>
      <c r="K1116" s="9" t="s">
        <v>27</v>
      </c>
      <c r="L1116" s="10">
        <v>249120</v>
      </c>
      <c r="M1116" s="8" t="s">
        <v>28</v>
      </c>
      <c r="N1116" s="8" t="s">
        <v>29</v>
      </c>
      <c r="O1116" s="9" t="s">
        <v>30</v>
      </c>
      <c r="P1116" s="11" t="s">
        <v>31</v>
      </c>
      <c r="Q1116" s="9"/>
      <c r="R1116" s="9">
        <v>2.1</v>
      </c>
      <c r="S1116" s="12">
        <v>0.10100000000000001</v>
      </c>
    </row>
    <row r="1117" spans="1:19" hidden="1" x14ac:dyDescent="0.25">
      <c r="A1117" s="8">
        <v>540073</v>
      </c>
      <c r="B1117" s="8" t="s">
        <v>3802</v>
      </c>
      <c r="C1117" s="8" t="s">
        <v>3737</v>
      </c>
      <c r="D1117" s="8" t="s">
        <v>33</v>
      </c>
      <c r="E1117" s="9">
        <v>3</v>
      </c>
      <c r="F1117" s="8" t="s">
        <v>4333</v>
      </c>
      <c r="G1117" s="8" t="s">
        <v>4334</v>
      </c>
      <c r="H1117" s="8" t="s">
        <v>4335</v>
      </c>
      <c r="I1117" s="8" t="s">
        <v>4336</v>
      </c>
      <c r="J1117" s="8" t="s">
        <v>90</v>
      </c>
      <c r="K1117" s="9" t="s">
        <v>91</v>
      </c>
      <c r="L1117" s="10">
        <v>3111900</v>
      </c>
      <c r="M1117" s="8" t="s">
        <v>46</v>
      </c>
      <c r="N1117" s="8" t="s">
        <v>29</v>
      </c>
      <c r="O1117" s="9" t="s">
        <v>30</v>
      </c>
      <c r="P1117" s="11" t="s">
        <v>31</v>
      </c>
      <c r="Q1117" s="9" t="s">
        <v>161</v>
      </c>
      <c r="R1117" s="9">
        <v>1.7</v>
      </c>
      <c r="S1117" s="12">
        <v>3.5000000000000003E-2</v>
      </c>
    </row>
    <row r="1118" spans="1:19" hidden="1" x14ac:dyDescent="0.25">
      <c r="A1118" s="8">
        <v>540073</v>
      </c>
      <c r="B1118" s="8" t="s">
        <v>3802</v>
      </c>
      <c r="C1118" s="8" t="s">
        <v>3737</v>
      </c>
      <c r="D1118" s="8" t="s">
        <v>33</v>
      </c>
      <c r="E1118" s="9">
        <v>3</v>
      </c>
      <c r="F1118" s="8" t="s">
        <v>4337</v>
      </c>
      <c r="G1118" s="8" t="s">
        <v>4338</v>
      </c>
      <c r="H1118" s="8" t="s">
        <v>4339</v>
      </c>
      <c r="I1118" s="8" t="s">
        <v>4340</v>
      </c>
      <c r="J1118" s="8" t="s">
        <v>26</v>
      </c>
      <c r="K1118" s="9" t="s">
        <v>27</v>
      </c>
      <c r="L1118" s="10">
        <v>200000</v>
      </c>
      <c r="M1118" s="8" t="s">
        <v>96</v>
      </c>
      <c r="N1118" s="8" t="s">
        <v>29</v>
      </c>
      <c r="O1118" s="9" t="s">
        <v>30</v>
      </c>
      <c r="P1118" s="11" t="s">
        <v>31</v>
      </c>
      <c r="Q1118" s="9"/>
      <c r="R1118" s="9">
        <v>6.1</v>
      </c>
      <c r="S1118" s="12">
        <v>0.121</v>
      </c>
    </row>
    <row r="1119" spans="1:19" hidden="1" x14ac:dyDescent="0.25">
      <c r="A1119" s="8">
        <v>540073</v>
      </c>
      <c r="B1119" s="8" t="s">
        <v>3802</v>
      </c>
      <c r="C1119" s="8" t="s">
        <v>3737</v>
      </c>
      <c r="D1119" s="8" t="s">
        <v>33</v>
      </c>
      <c r="E1119" s="9">
        <v>3</v>
      </c>
      <c r="F1119" s="8" t="s">
        <v>4341</v>
      </c>
      <c r="G1119" s="8" t="s">
        <v>4342</v>
      </c>
      <c r="H1119" s="8" t="s">
        <v>4343</v>
      </c>
      <c r="I1119" s="8" t="s">
        <v>4344</v>
      </c>
      <c r="J1119" s="8" t="s">
        <v>26</v>
      </c>
      <c r="K1119" s="9" t="s">
        <v>27</v>
      </c>
      <c r="L1119" s="10">
        <v>27600</v>
      </c>
      <c r="M1119" s="8" t="s">
        <v>96</v>
      </c>
      <c r="N1119" s="8" t="s">
        <v>29</v>
      </c>
      <c r="O1119" s="9" t="s">
        <v>30</v>
      </c>
      <c r="P1119" s="11" t="s">
        <v>31</v>
      </c>
      <c r="Q1119" s="9"/>
      <c r="R1119" s="9">
        <v>7.5</v>
      </c>
      <c r="S1119" s="12">
        <v>0.13500000000000001</v>
      </c>
    </row>
    <row r="1120" spans="1:19" hidden="1" x14ac:dyDescent="0.25">
      <c r="A1120" s="8">
        <v>540073</v>
      </c>
      <c r="B1120" s="8" t="s">
        <v>3802</v>
      </c>
      <c r="C1120" s="8" t="s">
        <v>3737</v>
      </c>
      <c r="D1120" s="8" t="s">
        <v>33</v>
      </c>
      <c r="E1120" s="9">
        <v>3</v>
      </c>
      <c r="F1120" s="8" t="s">
        <v>4345</v>
      </c>
      <c r="G1120" s="8" t="s">
        <v>4346</v>
      </c>
      <c r="H1120" s="8" t="s">
        <v>4347</v>
      </c>
      <c r="I1120" s="8" t="s">
        <v>4348</v>
      </c>
      <c r="J1120" s="8" t="s">
        <v>26</v>
      </c>
      <c r="K1120" s="9" t="s">
        <v>27</v>
      </c>
      <c r="L1120" s="10">
        <v>117820</v>
      </c>
      <c r="M1120" s="8" t="s">
        <v>28</v>
      </c>
      <c r="N1120" s="8" t="s">
        <v>29</v>
      </c>
      <c r="O1120" s="9" t="s">
        <v>30</v>
      </c>
      <c r="P1120" s="11" t="s">
        <v>31</v>
      </c>
      <c r="Q1120" s="9"/>
      <c r="R1120" s="9">
        <v>0</v>
      </c>
      <c r="S1120" s="12">
        <v>0</v>
      </c>
    </row>
    <row r="1121" spans="1:19" hidden="1" x14ac:dyDescent="0.25">
      <c r="A1121" s="8">
        <v>540073</v>
      </c>
      <c r="B1121" s="8" t="s">
        <v>3802</v>
      </c>
      <c r="C1121" s="8" t="s">
        <v>3737</v>
      </c>
      <c r="D1121" s="8" t="s">
        <v>33</v>
      </c>
      <c r="E1121" s="9">
        <v>3</v>
      </c>
      <c r="F1121" s="8" t="s">
        <v>4349</v>
      </c>
      <c r="G1121" s="8" t="s">
        <v>4350</v>
      </c>
      <c r="H1121" s="8" t="s">
        <v>4351</v>
      </c>
      <c r="I1121" s="8" t="s">
        <v>4352</v>
      </c>
      <c r="J1121" s="8" t="s">
        <v>26</v>
      </c>
      <c r="K1121" s="9" t="s">
        <v>27</v>
      </c>
      <c r="L1121" s="10">
        <v>291440</v>
      </c>
      <c r="M1121" s="8" t="s">
        <v>28</v>
      </c>
      <c r="N1121" s="8" t="s">
        <v>29</v>
      </c>
      <c r="O1121" s="9" t="s">
        <v>30</v>
      </c>
      <c r="P1121" s="11" t="s">
        <v>31</v>
      </c>
      <c r="Q1121" s="9"/>
      <c r="R1121" s="9">
        <v>1.4</v>
      </c>
      <c r="S1121" s="12">
        <v>3.5999999999999997E-2</v>
      </c>
    </row>
    <row r="1122" spans="1:19" hidden="1" x14ac:dyDescent="0.25">
      <c r="A1122" s="8">
        <v>540223</v>
      </c>
      <c r="B1122" s="8" t="s">
        <v>3849</v>
      </c>
      <c r="C1122" s="8" t="s">
        <v>3737</v>
      </c>
      <c r="D1122" s="8" t="s">
        <v>33</v>
      </c>
      <c r="E1122" s="9">
        <v>3</v>
      </c>
      <c r="F1122" s="8" t="s">
        <v>4353</v>
      </c>
      <c r="G1122" s="8" t="s">
        <v>4354</v>
      </c>
      <c r="H1122" s="8" t="s">
        <v>4355</v>
      </c>
      <c r="I1122" s="8" t="s">
        <v>4356</v>
      </c>
      <c r="J1122" s="8" t="s">
        <v>158</v>
      </c>
      <c r="K1122" s="9" t="s">
        <v>91</v>
      </c>
      <c r="L1122" s="10">
        <v>182160</v>
      </c>
      <c r="M1122" s="8" t="s">
        <v>46</v>
      </c>
      <c r="N1122" s="8" t="s">
        <v>29</v>
      </c>
      <c r="O1122" s="9" t="s">
        <v>30</v>
      </c>
      <c r="P1122" s="11" t="s">
        <v>31</v>
      </c>
      <c r="Q1122" s="9" t="s">
        <v>161</v>
      </c>
      <c r="R1122" s="9">
        <v>8.1</v>
      </c>
      <c r="S1122" s="12">
        <v>0.17199999999999999</v>
      </c>
    </row>
    <row r="1123" spans="1:19" hidden="1" x14ac:dyDescent="0.25">
      <c r="A1123" s="8">
        <v>540073</v>
      </c>
      <c r="B1123" s="8" t="s">
        <v>3802</v>
      </c>
      <c r="C1123" s="8" t="s">
        <v>3737</v>
      </c>
      <c r="D1123" s="8" t="s">
        <v>33</v>
      </c>
      <c r="E1123" s="9">
        <v>3</v>
      </c>
      <c r="F1123" s="8" t="s">
        <v>4357</v>
      </c>
      <c r="G1123" s="8" t="s">
        <v>4358</v>
      </c>
      <c r="H1123" s="8" t="s">
        <v>4359</v>
      </c>
      <c r="I1123" s="8" t="s">
        <v>4360</v>
      </c>
      <c r="J1123" s="8" t="s">
        <v>26</v>
      </c>
      <c r="K1123" s="9" t="s">
        <v>27</v>
      </c>
      <c r="L1123" s="10">
        <v>152670</v>
      </c>
      <c r="M1123" s="8" t="s">
        <v>28</v>
      </c>
      <c r="N1123" s="8" t="s">
        <v>47</v>
      </c>
      <c r="O1123" s="9" t="s">
        <v>30</v>
      </c>
      <c r="P1123" s="11" t="s">
        <v>31</v>
      </c>
      <c r="Q1123" s="9"/>
      <c r="R1123" s="9">
        <v>0.1</v>
      </c>
      <c r="S1123" s="12">
        <v>0</v>
      </c>
    </row>
    <row r="1124" spans="1:19" hidden="1" x14ac:dyDescent="0.25">
      <c r="A1124" s="8">
        <v>540073</v>
      </c>
      <c r="B1124" s="8" t="s">
        <v>3802</v>
      </c>
      <c r="C1124" s="8" t="s">
        <v>3737</v>
      </c>
      <c r="D1124" s="8" t="s">
        <v>33</v>
      </c>
      <c r="E1124" s="9">
        <v>3</v>
      </c>
      <c r="F1124" s="8" t="s">
        <v>4361</v>
      </c>
      <c r="G1124" s="8" t="s">
        <v>4362</v>
      </c>
      <c r="H1124" s="8" t="s">
        <v>4363</v>
      </c>
      <c r="I1124" s="8" t="s">
        <v>4364</v>
      </c>
      <c r="J1124" s="8" t="s">
        <v>26</v>
      </c>
      <c r="K1124" s="9" t="s">
        <v>27</v>
      </c>
      <c r="L1124" s="10">
        <v>441800</v>
      </c>
      <c r="M1124" s="8" t="s">
        <v>96</v>
      </c>
      <c r="N1124" s="8" t="s">
        <v>47</v>
      </c>
      <c r="O1124" s="9" t="s">
        <v>30</v>
      </c>
      <c r="P1124" s="11" t="s">
        <v>31</v>
      </c>
      <c r="Q1124" s="9"/>
      <c r="R1124" s="9">
        <v>0</v>
      </c>
      <c r="S1124" s="12">
        <v>0</v>
      </c>
    </row>
    <row r="1125" spans="1:19" hidden="1" x14ac:dyDescent="0.25">
      <c r="A1125" s="8">
        <v>540073</v>
      </c>
      <c r="B1125" s="8" t="s">
        <v>3802</v>
      </c>
      <c r="C1125" s="8" t="s">
        <v>3737</v>
      </c>
      <c r="D1125" s="8" t="s">
        <v>33</v>
      </c>
      <c r="E1125" s="9">
        <v>3</v>
      </c>
      <c r="F1125" s="8" t="s">
        <v>4365</v>
      </c>
      <c r="G1125" s="8" t="s">
        <v>4366</v>
      </c>
      <c r="H1125" s="8" t="s">
        <v>4367</v>
      </c>
      <c r="I1125" s="8" t="s">
        <v>4368</v>
      </c>
      <c r="J1125" s="8" t="s">
        <v>26</v>
      </c>
      <c r="K1125" s="9" t="s">
        <v>27</v>
      </c>
      <c r="L1125" s="10">
        <v>755040</v>
      </c>
      <c r="M1125" s="8" t="s">
        <v>28</v>
      </c>
      <c r="N1125" s="8" t="s">
        <v>47</v>
      </c>
      <c r="O1125" s="9" t="s">
        <v>30</v>
      </c>
      <c r="P1125" s="11" t="s">
        <v>31</v>
      </c>
      <c r="Q1125" s="9"/>
      <c r="R1125" s="9">
        <v>1.2</v>
      </c>
      <c r="S1125" s="12">
        <v>2.1000000000000001E-2</v>
      </c>
    </row>
    <row r="1126" spans="1:19" hidden="1" x14ac:dyDescent="0.25">
      <c r="A1126" s="8">
        <v>540075</v>
      </c>
      <c r="B1126" s="8" t="s">
        <v>3811</v>
      </c>
      <c r="C1126" s="8" t="s">
        <v>3737</v>
      </c>
      <c r="D1126" s="8" t="s">
        <v>33</v>
      </c>
      <c r="E1126" s="9">
        <v>3</v>
      </c>
      <c r="F1126" s="8" t="s">
        <v>4369</v>
      </c>
      <c r="G1126" s="8" t="s">
        <v>4370</v>
      </c>
      <c r="H1126" s="8" t="s">
        <v>4371</v>
      </c>
      <c r="I1126" s="8" t="s">
        <v>4372</v>
      </c>
      <c r="J1126" s="8" t="s">
        <v>26</v>
      </c>
      <c r="K1126" s="9" t="s">
        <v>27</v>
      </c>
      <c r="L1126" s="10">
        <v>102100</v>
      </c>
      <c r="M1126" s="8" t="s">
        <v>96</v>
      </c>
      <c r="N1126" s="8" t="s">
        <v>29</v>
      </c>
      <c r="O1126" s="9" t="s">
        <v>30</v>
      </c>
      <c r="P1126" s="11" t="s">
        <v>31</v>
      </c>
      <c r="Q1126" s="9"/>
      <c r="R1126" s="9">
        <v>13.4</v>
      </c>
      <c r="S1126" s="12">
        <v>0.26300000000000001</v>
      </c>
    </row>
    <row r="1127" spans="1:19" hidden="1" x14ac:dyDescent="0.25">
      <c r="A1127" s="8">
        <v>540075</v>
      </c>
      <c r="B1127" s="8" t="s">
        <v>3811</v>
      </c>
      <c r="C1127" s="8" t="s">
        <v>3737</v>
      </c>
      <c r="D1127" s="8" t="s">
        <v>33</v>
      </c>
      <c r="E1127" s="9">
        <v>3</v>
      </c>
      <c r="F1127" s="8" t="s">
        <v>4373</v>
      </c>
      <c r="G1127" s="8" t="s">
        <v>4374</v>
      </c>
      <c r="H1127" s="8" t="s">
        <v>4375</v>
      </c>
      <c r="I1127" s="8" t="s">
        <v>4376</v>
      </c>
      <c r="J1127" s="8" t="s">
        <v>26</v>
      </c>
      <c r="K1127" s="9" t="s">
        <v>27</v>
      </c>
      <c r="L1127" s="10">
        <v>102100</v>
      </c>
      <c r="M1127" s="8" t="s">
        <v>96</v>
      </c>
      <c r="N1127" s="8" t="s">
        <v>29</v>
      </c>
      <c r="O1127" s="9" t="s">
        <v>30</v>
      </c>
      <c r="P1127" s="11" t="s">
        <v>31</v>
      </c>
      <c r="Q1127" s="9"/>
      <c r="R1127" s="9">
        <v>6.8</v>
      </c>
      <c r="S1127" s="12">
        <v>0.128</v>
      </c>
    </row>
    <row r="1128" spans="1:19" hidden="1" x14ac:dyDescent="0.25">
      <c r="A1128" s="8">
        <v>540070</v>
      </c>
      <c r="B1128" s="8" t="s">
        <v>3736</v>
      </c>
      <c r="C1128" s="8" t="s">
        <v>3737</v>
      </c>
      <c r="D1128" s="8" t="s">
        <v>21</v>
      </c>
      <c r="E1128" s="9">
        <v>3</v>
      </c>
      <c r="F1128" s="8" t="s">
        <v>4377</v>
      </c>
      <c r="G1128" s="8" t="s">
        <v>4378</v>
      </c>
      <c r="H1128" s="8" t="s">
        <v>4379</v>
      </c>
      <c r="I1128" s="8" t="s">
        <v>4380</v>
      </c>
      <c r="J1128" s="8" t="s">
        <v>26</v>
      </c>
      <c r="K1128" s="9" t="s">
        <v>27</v>
      </c>
      <c r="L1128" s="10">
        <v>33200</v>
      </c>
      <c r="M1128" s="8" t="s">
        <v>96</v>
      </c>
      <c r="N1128" s="8" t="s">
        <v>29</v>
      </c>
      <c r="O1128" s="9" t="s">
        <v>30</v>
      </c>
      <c r="P1128" s="11" t="s">
        <v>31</v>
      </c>
      <c r="Q1128" s="9"/>
      <c r="R1128" s="9">
        <v>2.6</v>
      </c>
      <c r="S1128" s="12">
        <v>0.106</v>
      </c>
    </row>
    <row r="1129" spans="1:19" hidden="1" x14ac:dyDescent="0.25">
      <c r="A1129" s="8">
        <v>540070</v>
      </c>
      <c r="B1129" s="8" t="s">
        <v>3736</v>
      </c>
      <c r="C1129" s="8" t="s">
        <v>3737</v>
      </c>
      <c r="D1129" s="8" t="s">
        <v>21</v>
      </c>
      <c r="E1129" s="9">
        <v>3</v>
      </c>
      <c r="F1129" s="8" t="s">
        <v>4381</v>
      </c>
      <c r="G1129" s="8" t="s">
        <v>4382</v>
      </c>
      <c r="H1129" s="8" t="s">
        <v>4383</v>
      </c>
      <c r="I1129" s="8" t="s">
        <v>4384</v>
      </c>
      <c r="J1129" s="8" t="s">
        <v>26</v>
      </c>
      <c r="K1129" s="9" t="s">
        <v>27</v>
      </c>
      <c r="L1129" s="10">
        <v>57400</v>
      </c>
      <c r="M1129" s="8" t="s">
        <v>96</v>
      </c>
      <c r="N1129" s="8" t="s">
        <v>29</v>
      </c>
      <c r="O1129" s="9" t="s">
        <v>153</v>
      </c>
      <c r="P1129" s="11" t="s">
        <v>31</v>
      </c>
      <c r="Q1129" s="9"/>
      <c r="R1129" s="9">
        <v>3.7</v>
      </c>
      <c r="S1129" s="12">
        <v>0.11</v>
      </c>
    </row>
    <row r="1130" spans="1:19" hidden="1" x14ac:dyDescent="0.25">
      <c r="A1130" s="8">
        <v>540070</v>
      </c>
      <c r="B1130" s="8" t="s">
        <v>3736</v>
      </c>
      <c r="C1130" s="8" t="s">
        <v>3737</v>
      </c>
      <c r="D1130" s="8" t="s">
        <v>21</v>
      </c>
      <c r="E1130" s="9">
        <v>3</v>
      </c>
      <c r="F1130" s="8" t="s">
        <v>4385</v>
      </c>
      <c r="G1130" s="8" t="s">
        <v>4386</v>
      </c>
      <c r="H1130" s="8" t="s">
        <v>4387</v>
      </c>
      <c r="I1130" s="8" t="s">
        <v>4388</v>
      </c>
      <c r="J1130" s="8" t="s">
        <v>26</v>
      </c>
      <c r="K1130" s="9" t="s">
        <v>27</v>
      </c>
      <c r="L1130" s="10">
        <v>65690</v>
      </c>
      <c r="M1130" s="8" t="s">
        <v>28</v>
      </c>
      <c r="N1130" s="8" t="s">
        <v>29</v>
      </c>
      <c r="O1130" s="9" t="s">
        <v>30</v>
      </c>
      <c r="P1130" s="11" t="s">
        <v>31</v>
      </c>
      <c r="Q1130" s="9"/>
      <c r="R1130" s="9">
        <v>5.4</v>
      </c>
      <c r="S1130" s="12">
        <v>0.12</v>
      </c>
    </row>
    <row r="1131" spans="1:19" hidden="1" x14ac:dyDescent="0.25">
      <c r="A1131" s="8">
        <v>540070</v>
      </c>
      <c r="B1131" s="8" t="s">
        <v>3736</v>
      </c>
      <c r="C1131" s="8" t="s">
        <v>3737</v>
      </c>
      <c r="D1131" s="8" t="s">
        <v>21</v>
      </c>
      <c r="E1131" s="9">
        <v>3</v>
      </c>
      <c r="F1131" s="8" t="s">
        <v>4389</v>
      </c>
      <c r="G1131" s="8" t="s">
        <v>4390</v>
      </c>
      <c r="H1131" s="8" t="s">
        <v>4391</v>
      </c>
      <c r="I1131" s="8" t="s">
        <v>4392</v>
      </c>
      <c r="J1131" s="8" t="s">
        <v>26</v>
      </c>
      <c r="K1131" s="9" t="s">
        <v>27</v>
      </c>
      <c r="L1131" s="10">
        <v>18700</v>
      </c>
      <c r="M1131" s="8" t="s">
        <v>96</v>
      </c>
      <c r="N1131" s="8" t="s">
        <v>29</v>
      </c>
      <c r="O1131" s="9" t="s">
        <v>30</v>
      </c>
      <c r="P1131" s="11" t="s">
        <v>31</v>
      </c>
      <c r="Q1131" s="9"/>
      <c r="R1131" s="9">
        <v>0</v>
      </c>
      <c r="S1131" s="12">
        <v>0</v>
      </c>
    </row>
    <row r="1132" spans="1:19" hidden="1" x14ac:dyDescent="0.25">
      <c r="A1132" s="8">
        <v>540070</v>
      </c>
      <c r="B1132" s="8" t="s">
        <v>3736</v>
      </c>
      <c r="C1132" s="8" t="s">
        <v>3737</v>
      </c>
      <c r="D1132" s="8" t="s">
        <v>21</v>
      </c>
      <c r="E1132" s="9">
        <v>3</v>
      </c>
      <c r="F1132" s="8" t="s">
        <v>4393</v>
      </c>
      <c r="G1132" s="8" t="s">
        <v>4394</v>
      </c>
      <c r="H1132" s="8" t="s">
        <v>4395</v>
      </c>
      <c r="I1132" s="8" t="s">
        <v>4396</v>
      </c>
      <c r="J1132" s="8" t="s">
        <v>26</v>
      </c>
      <c r="K1132" s="9" t="s">
        <v>27</v>
      </c>
      <c r="L1132" s="10">
        <v>410400</v>
      </c>
      <c r="M1132" s="8" t="s">
        <v>96</v>
      </c>
      <c r="N1132" s="8" t="s">
        <v>47</v>
      </c>
      <c r="O1132" s="9" t="s">
        <v>30</v>
      </c>
      <c r="P1132" s="11" t="s">
        <v>31</v>
      </c>
      <c r="Q1132" s="9"/>
      <c r="R1132" s="9">
        <v>2.7</v>
      </c>
      <c r="S1132" s="12">
        <v>0</v>
      </c>
    </row>
    <row r="1133" spans="1:19" hidden="1" x14ac:dyDescent="0.25">
      <c r="A1133" s="8">
        <v>540070</v>
      </c>
      <c r="B1133" s="8" t="s">
        <v>3736</v>
      </c>
      <c r="C1133" s="8" t="s">
        <v>3737</v>
      </c>
      <c r="D1133" s="8" t="s">
        <v>21</v>
      </c>
      <c r="E1133" s="9">
        <v>3</v>
      </c>
      <c r="F1133" s="8" t="s">
        <v>4397</v>
      </c>
      <c r="G1133" s="8" t="s">
        <v>4398</v>
      </c>
      <c r="H1133" s="8" t="s">
        <v>4399</v>
      </c>
      <c r="I1133" s="8" t="s">
        <v>4400</v>
      </c>
      <c r="J1133" s="8" t="s">
        <v>26</v>
      </c>
      <c r="K1133" s="9" t="s">
        <v>27</v>
      </c>
      <c r="L1133" s="10">
        <v>112500</v>
      </c>
      <c r="M1133" s="8" t="s">
        <v>96</v>
      </c>
      <c r="N1133" s="8" t="s">
        <v>29</v>
      </c>
      <c r="O1133" s="9" t="s">
        <v>30</v>
      </c>
      <c r="P1133" s="11" t="s">
        <v>31</v>
      </c>
      <c r="Q1133" s="9"/>
      <c r="R1133" s="9">
        <v>0</v>
      </c>
      <c r="S1133" s="12">
        <v>0</v>
      </c>
    </row>
    <row r="1134" spans="1:19" hidden="1" x14ac:dyDescent="0.25">
      <c r="A1134" s="8">
        <v>540070</v>
      </c>
      <c r="B1134" s="8" t="s">
        <v>3736</v>
      </c>
      <c r="C1134" s="8" t="s">
        <v>3737</v>
      </c>
      <c r="D1134" s="8" t="s">
        <v>21</v>
      </c>
      <c r="E1134" s="9">
        <v>3</v>
      </c>
      <c r="F1134" s="8" t="s">
        <v>4401</v>
      </c>
      <c r="G1134" s="8" t="s">
        <v>4402</v>
      </c>
      <c r="H1134" s="8" t="s">
        <v>4403</v>
      </c>
      <c r="I1134" s="8" t="s">
        <v>4404</v>
      </c>
      <c r="J1134" s="8" t="s">
        <v>26</v>
      </c>
      <c r="K1134" s="9" t="s">
        <v>27</v>
      </c>
      <c r="L1134" s="10">
        <v>20000</v>
      </c>
      <c r="M1134" s="8" t="s">
        <v>96</v>
      </c>
      <c r="N1134" s="8" t="s">
        <v>29</v>
      </c>
      <c r="O1134" s="9" t="s">
        <v>30</v>
      </c>
      <c r="P1134" s="11" t="s">
        <v>31</v>
      </c>
      <c r="Q1134" s="9"/>
      <c r="R1134" s="9">
        <v>2</v>
      </c>
      <c r="S1134" s="12">
        <v>0.1</v>
      </c>
    </row>
    <row r="1135" spans="1:19" hidden="1" x14ac:dyDescent="0.25">
      <c r="A1135" s="8">
        <v>540070</v>
      </c>
      <c r="B1135" s="8" t="s">
        <v>3736</v>
      </c>
      <c r="C1135" s="8" t="s">
        <v>3737</v>
      </c>
      <c r="D1135" s="8" t="s">
        <v>21</v>
      </c>
      <c r="E1135" s="9">
        <v>3</v>
      </c>
      <c r="F1135" s="8" t="s">
        <v>4405</v>
      </c>
      <c r="G1135" s="8" t="s">
        <v>4406</v>
      </c>
      <c r="H1135" s="8" t="s">
        <v>4407</v>
      </c>
      <c r="I1135" s="8" t="s">
        <v>4408</v>
      </c>
      <c r="J1135" s="8" t="s">
        <v>26</v>
      </c>
      <c r="K1135" s="9" t="s">
        <v>27</v>
      </c>
      <c r="L1135" s="10">
        <v>57600</v>
      </c>
      <c r="M1135" s="8" t="s">
        <v>96</v>
      </c>
      <c r="N1135" s="8" t="s">
        <v>29</v>
      </c>
      <c r="O1135" s="9" t="s">
        <v>30</v>
      </c>
      <c r="P1135" s="11" t="s">
        <v>31</v>
      </c>
      <c r="Q1135" s="9"/>
      <c r="R1135" s="9">
        <v>2.8</v>
      </c>
      <c r="S1135" s="12">
        <v>0.108</v>
      </c>
    </row>
    <row r="1136" spans="1:19" hidden="1" x14ac:dyDescent="0.25">
      <c r="A1136" s="8">
        <v>540070</v>
      </c>
      <c r="B1136" s="8" t="s">
        <v>3736</v>
      </c>
      <c r="C1136" s="8" t="s">
        <v>3737</v>
      </c>
      <c r="D1136" s="8" t="s">
        <v>21</v>
      </c>
      <c r="E1136" s="9">
        <v>3</v>
      </c>
      <c r="F1136" s="8" t="s">
        <v>4409</v>
      </c>
      <c r="G1136" s="8" t="s">
        <v>4410</v>
      </c>
      <c r="H1136" s="8" t="s">
        <v>4411</v>
      </c>
      <c r="I1136" s="8" t="s">
        <v>4412</v>
      </c>
      <c r="J1136" s="8" t="s">
        <v>26</v>
      </c>
      <c r="K1136" s="9" t="s">
        <v>27</v>
      </c>
      <c r="L1136" s="10">
        <v>395400</v>
      </c>
      <c r="M1136" s="8" t="s">
        <v>28</v>
      </c>
      <c r="N1136" s="8" t="s">
        <v>47</v>
      </c>
      <c r="O1136" s="9" t="s">
        <v>30</v>
      </c>
      <c r="P1136" s="11" t="s">
        <v>31</v>
      </c>
      <c r="Q1136" s="9"/>
      <c r="R1136" s="9">
        <v>9.1</v>
      </c>
      <c r="S1136" s="12">
        <v>0.14099999999999999</v>
      </c>
    </row>
    <row r="1137" spans="1:19" hidden="1" x14ac:dyDescent="0.25">
      <c r="A1137" s="8">
        <v>540070</v>
      </c>
      <c r="B1137" s="8" t="s">
        <v>3736</v>
      </c>
      <c r="C1137" s="8" t="s">
        <v>3737</v>
      </c>
      <c r="D1137" s="8" t="s">
        <v>21</v>
      </c>
      <c r="E1137" s="9">
        <v>3</v>
      </c>
      <c r="F1137" s="8" t="s">
        <v>4413</v>
      </c>
      <c r="G1137" s="8" t="s">
        <v>4414</v>
      </c>
      <c r="H1137" s="8" t="s">
        <v>4415</v>
      </c>
      <c r="I1137" s="8" t="s">
        <v>4416</v>
      </c>
      <c r="J1137" s="8" t="s">
        <v>90</v>
      </c>
      <c r="K1137" s="9" t="s">
        <v>4417</v>
      </c>
      <c r="L1137" s="10">
        <v>798990</v>
      </c>
      <c r="M1137" s="8" t="s">
        <v>46</v>
      </c>
      <c r="N1137" s="8" t="s">
        <v>29</v>
      </c>
      <c r="O1137" s="9" t="s">
        <v>30</v>
      </c>
      <c r="P1137" s="11" t="s">
        <v>31</v>
      </c>
      <c r="Q1137" s="9" t="s">
        <v>178</v>
      </c>
      <c r="R1137" s="9">
        <v>0</v>
      </c>
      <c r="S1137" s="12">
        <v>0</v>
      </c>
    </row>
    <row r="1138" spans="1:19" hidden="1" x14ac:dyDescent="0.25">
      <c r="A1138" s="8">
        <v>540070</v>
      </c>
      <c r="B1138" s="8" t="s">
        <v>3736</v>
      </c>
      <c r="C1138" s="8" t="s">
        <v>3737</v>
      </c>
      <c r="D1138" s="8" t="s">
        <v>21</v>
      </c>
      <c r="E1138" s="9">
        <v>3</v>
      </c>
      <c r="F1138" s="8" t="s">
        <v>4418</v>
      </c>
      <c r="G1138" s="8" t="s">
        <v>4419</v>
      </c>
      <c r="H1138" s="8" t="s">
        <v>4420</v>
      </c>
      <c r="I1138" s="8" t="s">
        <v>4421</v>
      </c>
      <c r="J1138" s="8" t="s">
        <v>26</v>
      </c>
      <c r="K1138" s="9" t="s">
        <v>27</v>
      </c>
      <c r="L1138" s="10">
        <v>39800</v>
      </c>
      <c r="M1138" s="8" t="s">
        <v>96</v>
      </c>
      <c r="N1138" s="8" t="s">
        <v>29</v>
      </c>
      <c r="O1138" s="9" t="s">
        <v>30</v>
      </c>
      <c r="P1138" s="11" t="s">
        <v>31</v>
      </c>
      <c r="Q1138" s="9"/>
      <c r="R1138" s="9">
        <v>9.6999999999999993</v>
      </c>
      <c r="S1138" s="12">
        <v>0.14699999999999999</v>
      </c>
    </row>
    <row r="1139" spans="1:19" hidden="1" x14ac:dyDescent="0.25">
      <c r="A1139" s="8">
        <v>540075</v>
      </c>
      <c r="B1139" s="8" t="s">
        <v>3811</v>
      </c>
      <c r="C1139" s="8" t="s">
        <v>3737</v>
      </c>
      <c r="D1139" s="8" t="s">
        <v>33</v>
      </c>
      <c r="E1139" s="9">
        <v>3</v>
      </c>
      <c r="F1139" s="8" t="s">
        <v>4422</v>
      </c>
      <c r="G1139" s="8" t="s">
        <v>4423</v>
      </c>
      <c r="H1139" s="8" t="s">
        <v>4424</v>
      </c>
      <c r="I1139" s="8" t="s">
        <v>4425</v>
      </c>
      <c r="J1139" s="8" t="s">
        <v>26</v>
      </c>
      <c r="K1139" s="9" t="s">
        <v>27</v>
      </c>
      <c r="L1139" s="10">
        <v>81700</v>
      </c>
      <c r="M1139" s="8" t="s">
        <v>96</v>
      </c>
      <c r="N1139" s="8" t="s">
        <v>29</v>
      </c>
      <c r="O1139" s="9" t="s">
        <v>30</v>
      </c>
      <c r="P1139" s="11" t="s">
        <v>31</v>
      </c>
      <c r="Q1139" s="9"/>
      <c r="R1139" s="9">
        <v>7.3</v>
      </c>
      <c r="S1139" s="12">
        <v>0.13300000000000001</v>
      </c>
    </row>
    <row r="1140" spans="1:19" hidden="1" x14ac:dyDescent="0.25">
      <c r="A1140" s="8">
        <v>540070</v>
      </c>
      <c r="B1140" s="8" t="s">
        <v>3736</v>
      </c>
      <c r="C1140" s="8" t="s">
        <v>3737</v>
      </c>
      <c r="D1140" s="8" t="s">
        <v>21</v>
      </c>
      <c r="E1140" s="9">
        <v>3</v>
      </c>
      <c r="F1140" s="8" t="s">
        <v>4426</v>
      </c>
      <c r="G1140" s="8" t="s">
        <v>4427</v>
      </c>
      <c r="H1140" s="8" t="s">
        <v>4428</v>
      </c>
      <c r="I1140" s="8" t="s">
        <v>4429</v>
      </c>
      <c r="J1140" s="8" t="s">
        <v>26</v>
      </c>
      <c r="K1140" s="9" t="s">
        <v>27</v>
      </c>
      <c r="L1140" s="10">
        <v>67840</v>
      </c>
      <c r="M1140" s="8" t="s">
        <v>370</v>
      </c>
      <c r="N1140" s="8" t="s">
        <v>29</v>
      </c>
      <c r="O1140" s="9" t="s">
        <v>30</v>
      </c>
      <c r="P1140" s="11" t="s">
        <v>31</v>
      </c>
      <c r="Q1140" s="9"/>
      <c r="R1140" s="9">
        <v>2.8</v>
      </c>
      <c r="S1140" s="12">
        <v>0.108</v>
      </c>
    </row>
    <row r="1141" spans="1:19" hidden="1" x14ac:dyDescent="0.25">
      <c r="A1141" s="8">
        <v>540070</v>
      </c>
      <c r="B1141" s="8" t="s">
        <v>3736</v>
      </c>
      <c r="C1141" s="8" t="s">
        <v>3737</v>
      </c>
      <c r="D1141" s="8" t="s">
        <v>21</v>
      </c>
      <c r="E1141" s="9">
        <v>3</v>
      </c>
      <c r="F1141" s="8" t="s">
        <v>4430</v>
      </c>
      <c r="G1141" s="8" t="s">
        <v>4431</v>
      </c>
      <c r="H1141" s="8" t="s">
        <v>4432</v>
      </c>
      <c r="I1141" s="8" t="s">
        <v>4433</v>
      </c>
      <c r="J1141" s="8" t="s">
        <v>26</v>
      </c>
      <c r="K1141" s="9" t="s">
        <v>27</v>
      </c>
      <c r="L1141" s="10">
        <v>29900</v>
      </c>
      <c r="M1141" s="8" t="s">
        <v>96</v>
      </c>
      <c r="N1141" s="8" t="s">
        <v>29</v>
      </c>
      <c r="O1141" s="9" t="s">
        <v>30</v>
      </c>
      <c r="P1141" s="11" t="s">
        <v>31</v>
      </c>
      <c r="Q1141" s="9"/>
      <c r="R1141" s="9">
        <v>4.8</v>
      </c>
      <c r="S1141" s="12">
        <v>0.11799999999999999</v>
      </c>
    </row>
    <row r="1142" spans="1:19" hidden="1" x14ac:dyDescent="0.25">
      <c r="A1142" s="8">
        <v>540070</v>
      </c>
      <c r="B1142" s="8" t="s">
        <v>3736</v>
      </c>
      <c r="C1142" s="8" t="s">
        <v>3737</v>
      </c>
      <c r="D1142" s="8" t="s">
        <v>21</v>
      </c>
      <c r="E1142" s="9">
        <v>3</v>
      </c>
      <c r="F1142" s="8" t="s">
        <v>4434</v>
      </c>
      <c r="G1142" s="8" t="s">
        <v>4435</v>
      </c>
      <c r="H1142" s="8" t="s">
        <v>4436</v>
      </c>
      <c r="I1142" s="8" t="s">
        <v>4437</v>
      </c>
      <c r="J1142" s="8" t="s">
        <v>26</v>
      </c>
      <c r="K1142" s="9" t="s">
        <v>27</v>
      </c>
      <c r="L1142" s="10">
        <v>1000</v>
      </c>
      <c r="M1142" s="8" t="s">
        <v>96</v>
      </c>
      <c r="N1142" s="8" t="s">
        <v>29</v>
      </c>
      <c r="O1142" s="9" t="s">
        <v>30</v>
      </c>
      <c r="P1142" s="11" t="s">
        <v>31</v>
      </c>
      <c r="Q1142" s="9"/>
      <c r="R1142" s="9">
        <v>0</v>
      </c>
      <c r="S1142" s="12">
        <v>0</v>
      </c>
    </row>
    <row r="1143" spans="1:19" hidden="1" x14ac:dyDescent="0.25">
      <c r="A1143" s="8">
        <v>540075</v>
      </c>
      <c r="B1143" s="8" t="s">
        <v>3811</v>
      </c>
      <c r="C1143" s="8" t="s">
        <v>3737</v>
      </c>
      <c r="D1143" s="8" t="s">
        <v>33</v>
      </c>
      <c r="E1143" s="9">
        <v>3</v>
      </c>
      <c r="F1143" s="8" t="s">
        <v>4438</v>
      </c>
      <c r="G1143" s="8" t="s">
        <v>4439</v>
      </c>
      <c r="H1143" s="8" t="s">
        <v>4440</v>
      </c>
      <c r="I1143" s="8" t="s">
        <v>4441</v>
      </c>
      <c r="J1143" s="8" t="s">
        <v>423</v>
      </c>
      <c r="K1143" s="9" t="s">
        <v>369</v>
      </c>
      <c r="L1143" s="10">
        <v>87100</v>
      </c>
      <c r="M1143" s="8" t="s">
        <v>96</v>
      </c>
      <c r="N1143" s="8" t="s">
        <v>29</v>
      </c>
      <c r="O1143" s="9" t="s">
        <v>30</v>
      </c>
      <c r="P1143" s="11" t="s">
        <v>31</v>
      </c>
      <c r="Q1143" s="9"/>
      <c r="R1143" s="9">
        <v>7.7</v>
      </c>
      <c r="S1143" s="12">
        <v>0.61699999999999999</v>
      </c>
    </row>
    <row r="1144" spans="1:19" hidden="1" x14ac:dyDescent="0.25">
      <c r="A1144" s="8">
        <v>540070</v>
      </c>
      <c r="B1144" s="8" t="s">
        <v>3736</v>
      </c>
      <c r="C1144" s="8" t="s">
        <v>3737</v>
      </c>
      <c r="D1144" s="8" t="s">
        <v>21</v>
      </c>
      <c r="E1144" s="9">
        <v>3</v>
      </c>
      <c r="F1144" s="8" t="s">
        <v>4442</v>
      </c>
      <c r="G1144" s="8" t="s">
        <v>4443</v>
      </c>
      <c r="H1144" s="8" t="s">
        <v>4444</v>
      </c>
      <c r="I1144" s="8" t="s">
        <v>4445</v>
      </c>
      <c r="J1144" s="8" t="s">
        <v>26</v>
      </c>
      <c r="K1144" s="9" t="s">
        <v>27</v>
      </c>
      <c r="L1144" s="10">
        <v>57700</v>
      </c>
      <c r="M1144" s="8" t="s">
        <v>96</v>
      </c>
      <c r="N1144" s="8" t="s">
        <v>29</v>
      </c>
      <c r="O1144" s="9" t="s">
        <v>30</v>
      </c>
      <c r="P1144" s="11" t="s">
        <v>31</v>
      </c>
      <c r="Q1144" s="9"/>
      <c r="R1144" s="9">
        <v>0</v>
      </c>
      <c r="S1144" s="12">
        <v>0</v>
      </c>
    </row>
    <row r="1145" spans="1:19" hidden="1" x14ac:dyDescent="0.25">
      <c r="A1145" s="8">
        <v>540075</v>
      </c>
      <c r="B1145" s="8" t="s">
        <v>3811</v>
      </c>
      <c r="C1145" s="8" t="s">
        <v>3737</v>
      </c>
      <c r="D1145" s="8" t="s">
        <v>33</v>
      </c>
      <c r="E1145" s="9">
        <v>3</v>
      </c>
      <c r="F1145" s="8" t="s">
        <v>4446</v>
      </c>
      <c r="G1145" s="8" t="s">
        <v>4447</v>
      </c>
      <c r="H1145" s="8" t="s">
        <v>4448</v>
      </c>
      <c r="I1145" s="8" t="s">
        <v>4449</v>
      </c>
      <c r="J1145" s="8" t="s">
        <v>26</v>
      </c>
      <c r="K1145" s="9" t="s">
        <v>27</v>
      </c>
      <c r="L1145" s="10">
        <v>35100</v>
      </c>
      <c r="M1145" s="8" t="s">
        <v>96</v>
      </c>
      <c r="N1145" s="8" t="s">
        <v>29</v>
      </c>
      <c r="O1145" s="9" t="s">
        <v>30</v>
      </c>
      <c r="P1145" s="11" t="s">
        <v>31</v>
      </c>
      <c r="Q1145" s="9"/>
      <c r="R1145" s="9">
        <v>7.1</v>
      </c>
      <c r="S1145" s="12">
        <v>0.13100000000000001</v>
      </c>
    </row>
    <row r="1146" spans="1:19" hidden="1" x14ac:dyDescent="0.25">
      <c r="A1146" s="8">
        <v>540070</v>
      </c>
      <c r="B1146" s="8" t="s">
        <v>3736</v>
      </c>
      <c r="C1146" s="8" t="s">
        <v>3737</v>
      </c>
      <c r="D1146" s="8" t="s">
        <v>21</v>
      </c>
      <c r="E1146" s="9">
        <v>3</v>
      </c>
      <c r="F1146" s="8" t="s">
        <v>4450</v>
      </c>
      <c r="G1146" s="8" t="s">
        <v>4451</v>
      </c>
      <c r="H1146" s="8" t="s">
        <v>4452</v>
      </c>
      <c r="I1146" s="8" t="s">
        <v>4453</v>
      </c>
      <c r="J1146" s="8" t="s">
        <v>26</v>
      </c>
      <c r="K1146" s="9" t="s">
        <v>27</v>
      </c>
      <c r="L1146" s="10">
        <v>8200</v>
      </c>
      <c r="M1146" s="8" t="s">
        <v>96</v>
      </c>
      <c r="N1146" s="8" t="s">
        <v>29</v>
      </c>
      <c r="O1146" s="9" t="s">
        <v>30</v>
      </c>
      <c r="P1146" s="11" t="s">
        <v>31</v>
      </c>
      <c r="Q1146" s="9"/>
      <c r="R1146" s="9">
        <v>4.0999999999999996</v>
      </c>
      <c r="S1146" s="12">
        <v>0.111</v>
      </c>
    </row>
    <row r="1147" spans="1:19" hidden="1" x14ac:dyDescent="0.25">
      <c r="A1147" s="8">
        <v>540075</v>
      </c>
      <c r="B1147" s="8" t="s">
        <v>3811</v>
      </c>
      <c r="C1147" s="8" t="s">
        <v>3737</v>
      </c>
      <c r="D1147" s="8" t="s">
        <v>33</v>
      </c>
      <c r="E1147" s="9">
        <v>3</v>
      </c>
      <c r="F1147" s="8" t="s">
        <v>4454</v>
      </c>
      <c r="G1147" s="8" t="s">
        <v>4455</v>
      </c>
      <c r="H1147" s="8" t="s">
        <v>4456</v>
      </c>
      <c r="I1147" s="8" t="s">
        <v>4457</v>
      </c>
      <c r="J1147" s="8" t="s">
        <v>158</v>
      </c>
      <c r="K1147" s="9" t="s">
        <v>4417</v>
      </c>
      <c r="L1147" s="10">
        <v>302500</v>
      </c>
      <c r="M1147" s="8" t="s">
        <v>96</v>
      </c>
      <c r="N1147" s="8" t="s">
        <v>29</v>
      </c>
      <c r="O1147" s="9" t="s">
        <v>30</v>
      </c>
      <c r="P1147" s="11" t="s">
        <v>31</v>
      </c>
      <c r="Q1147" s="9"/>
      <c r="R1147" s="9">
        <v>0</v>
      </c>
      <c r="S1147" s="12">
        <v>0</v>
      </c>
    </row>
    <row r="1148" spans="1:19" hidden="1" x14ac:dyDescent="0.25">
      <c r="A1148" s="8">
        <v>540075</v>
      </c>
      <c r="B1148" s="8" t="s">
        <v>3811</v>
      </c>
      <c r="C1148" s="8" t="s">
        <v>3737</v>
      </c>
      <c r="D1148" s="8" t="s">
        <v>33</v>
      </c>
      <c r="E1148" s="9">
        <v>3</v>
      </c>
      <c r="F1148" s="8" t="s">
        <v>4458</v>
      </c>
      <c r="G1148" s="8" t="s">
        <v>4459</v>
      </c>
      <c r="H1148" s="8" t="s">
        <v>4460</v>
      </c>
      <c r="I1148" s="8" t="s">
        <v>4461</v>
      </c>
      <c r="J1148" s="8" t="s">
        <v>90</v>
      </c>
      <c r="K1148" s="9" t="s">
        <v>424</v>
      </c>
      <c r="L1148" s="10">
        <v>185340</v>
      </c>
      <c r="M1148" s="8" t="s">
        <v>46</v>
      </c>
      <c r="N1148" s="8" t="s">
        <v>29</v>
      </c>
      <c r="O1148" s="9" t="s">
        <v>30</v>
      </c>
      <c r="P1148" s="11" t="s">
        <v>31</v>
      </c>
      <c r="Q1148" s="9" t="s">
        <v>161</v>
      </c>
      <c r="R1148" s="9">
        <v>6.6</v>
      </c>
      <c r="S1148" s="12">
        <v>0.16200000000000001</v>
      </c>
    </row>
    <row r="1149" spans="1:19" hidden="1" x14ac:dyDescent="0.25">
      <c r="A1149" s="8">
        <v>540070</v>
      </c>
      <c r="B1149" s="8" t="s">
        <v>3736</v>
      </c>
      <c r="C1149" s="8" t="s">
        <v>3737</v>
      </c>
      <c r="D1149" s="8" t="s">
        <v>21</v>
      </c>
      <c r="E1149" s="9">
        <v>3</v>
      </c>
      <c r="F1149" s="8" t="s">
        <v>4462</v>
      </c>
      <c r="G1149" s="8" t="s">
        <v>4463</v>
      </c>
      <c r="H1149" s="8" t="s">
        <v>4464</v>
      </c>
      <c r="I1149" s="8" t="s">
        <v>4465</v>
      </c>
      <c r="J1149" s="8" t="s">
        <v>26</v>
      </c>
      <c r="K1149" s="9" t="s">
        <v>27</v>
      </c>
      <c r="L1149" s="10">
        <v>75700</v>
      </c>
      <c r="M1149" s="8" t="s">
        <v>96</v>
      </c>
      <c r="N1149" s="8" t="s">
        <v>29</v>
      </c>
      <c r="O1149" s="9" t="s">
        <v>30</v>
      </c>
      <c r="P1149" s="11" t="s">
        <v>31</v>
      </c>
      <c r="Q1149" s="9"/>
      <c r="R1149" s="9">
        <v>3.1</v>
      </c>
      <c r="S1149" s="12">
        <v>0.11</v>
      </c>
    </row>
    <row r="1150" spans="1:19" hidden="1" x14ac:dyDescent="0.25">
      <c r="A1150" s="8">
        <v>540070</v>
      </c>
      <c r="B1150" s="8" t="s">
        <v>3736</v>
      </c>
      <c r="C1150" s="8" t="s">
        <v>3737</v>
      </c>
      <c r="D1150" s="8" t="s">
        <v>21</v>
      </c>
      <c r="E1150" s="9">
        <v>3</v>
      </c>
      <c r="F1150" s="8" t="s">
        <v>4466</v>
      </c>
      <c r="G1150" s="8" t="s">
        <v>4467</v>
      </c>
      <c r="H1150" s="8" t="s">
        <v>4468</v>
      </c>
      <c r="I1150" s="8" t="s">
        <v>4469</v>
      </c>
      <c r="J1150" s="8" t="s">
        <v>26</v>
      </c>
      <c r="K1150" s="9" t="s">
        <v>27</v>
      </c>
      <c r="L1150" s="10">
        <v>541900</v>
      </c>
      <c r="M1150" s="8" t="s">
        <v>96</v>
      </c>
      <c r="N1150" s="8" t="s">
        <v>29</v>
      </c>
      <c r="O1150" s="9" t="s">
        <v>153</v>
      </c>
      <c r="P1150" s="11" t="s">
        <v>31</v>
      </c>
      <c r="Q1150" s="9"/>
      <c r="R1150" s="9">
        <v>12.3</v>
      </c>
      <c r="S1150" s="12">
        <v>0.20399999999999999</v>
      </c>
    </row>
    <row r="1151" spans="1:19" hidden="1" x14ac:dyDescent="0.25">
      <c r="A1151" s="8">
        <v>540075</v>
      </c>
      <c r="B1151" s="8" t="s">
        <v>3811</v>
      </c>
      <c r="C1151" s="8" t="s">
        <v>3737</v>
      </c>
      <c r="D1151" s="8" t="s">
        <v>33</v>
      </c>
      <c r="E1151" s="9">
        <v>3</v>
      </c>
      <c r="F1151" s="8" t="s">
        <v>4470</v>
      </c>
      <c r="G1151" s="8" t="s">
        <v>4471</v>
      </c>
      <c r="H1151" s="8" t="s">
        <v>4472</v>
      </c>
      <c r="I1151" s="8" t="s">
        <v>4473</v>
      </c>
      <c r="J1151" s="8" t="s">
        <v>26</v>
      </c>
      <c r="K1151" s="9" t="s">
        <v>27</v>
      </c>
      <c r="L1151" s="10">
        <v>253400</v>
      </c>
      <c r="M1151" s="8" t="s">
        <v>96</v>
      </c>
      <c r="N1151" s="8" t="s">
        <v>29</v>
      </c>
      <c r="O1151" s="9" t="s">
        <v>30</v>
      </c>
      <c r="P1151" s="11" t="s">
        <v>31</v>
      </c>
      <c r="Q1151" s="9"/>
      <c r="R1151" s="9">
        <v>9.4</v>
      </c>
      <c r="S1151" s="12">
        <v>0.14399999999999999</v>
      </c>
    </row>
    <row r="1152" spans="1:19" hidden="1" x14ac:dyDescent="0.25">
      <c r="A1152" s="8">
        <v>540075</v>
      </c>
      <c r="B1152" s="8" t="s">
        <v>3811</v>
      </c>
      <c r="C1152" s="8" t="s">
        <v>3737</v>
      </c>
      <c r="D1152" s="8" t="s">
        <v>33</v>
      </c>
      <c r="E1152" s="9">
        <v>3</v>
      </c>
      <c r="F1152" s="8" t="s">
        <v>4474</v>
      </c>
      <c r="G1152" s="8" t="s">
        <v>4475</v>
      </c>
      <c r="H1152" s="8" t="s">
        <v>4476</v>
      </c>
      <c r="I1152" s="8" t="s">
        <v>4477</v>
      </c>
      <c r="J1152" s="8" t="s">
        <v>26</v>
      </c>
      <c r="K1152" s="9" t="s">
        <v>27</v>
      </c>
      <c r="L1152" s="10">
        <v>186800</v>
      </c>
      <c r="M1152" s="8" t="s">
        <v>96</v>
      </c>
      <c r="N1152" s="8" t="s">
        <v>29</v>
      </c>
      <c r="O1152" s="9" t="s">
        <v>30</v>
      </c>
      <c r="P1152" s="11" t="s">
        <v>31</v>
      </c>
      <c r="Q1152" s="9"/>
      <c r="R1152" s="9">
        <v>7.7</v>
      </c>
      <c r="S1152" s="12">
        <v>0.13700000000000001</v>
      </c>
    </row>
    <row r="1153" spans="1:19" hidden="1" x14ac:dyDescent="0.25">
      <c r="A1153" s="8">
        <v>540070</v>
      </c>
      <c r="B1153" s="8" t="s">
        <v>3736</v>
      </c>
      <c r="C1153" s="8" t="s">
        <v>3737</v>
      </c>
      <c r="D1153" s="8" t="s">
        <v>21</v>
      </c>
      <c r="E1153" s="9">
        <v>3</v>
      </c>
      <c r="F1153" s="8" t="s">
        <v>4478</v>
      </c>
      <c r="G1153" s="8" t="s">
        <v>4479</v>
      </c>
      <c r="H1153" s="8" t="s">
        <v>4480</v>
      </c>
      <c r="I1153" s="8" t="s">
        <v>4481</v>
      </c>
      <c r="J1153" s="8" t="s">
        <v>26</v>
      </c>
      <c r="K1153" s="9" t="s">
        <v>27</v>
      </c>
      <c r="L1153" s="10">
        <v>843660</v>
      </c>
      <c r="M1153" s="8" t="s">
        <v>28</v>
      </c>
      <c r="N1153" s="8" t="s">
        <v>29</v>
      </c>
      <c r="O1153" s="9" t="s">
        <v>153</v>
      </c>
      <c r="P1153" s="11" t="s">
        <v>31</v>
      </c>
      <c r="Q1153" s="9"/>
      <c r="R1153" s="9">
        <v>0</v>
      </c>
      <c r="S1153" s="12">
        <v>0</v>
      </c>
    </row>
    <row r="1154" spans="1:19" hidden="1" x14ac:dyDescent="0.25">
      <c r="A1154" s="8">
        <v>540070</v>
      </c>
      <c r="B1154" s="8" t="s">
        <v>3736</v>
      </c>
      <c r="C1154" s="8" t="s">
        <v>3737</v>
      </c>
      <c r="D1154" s="8" t="s">
        <v>21</v>
      </c>
      <c r="E1154" s="9">
        <v>3</v>
      </c>
      <c r="F1154" s="8" t="s">
        <v>4482</v>
      </c>
      <c r="G1154" s="8" t="s">
        <v>4483</v>
      </c>
      <c r="H1154" s="8" t="s">
        <v>4484</v>
      </c>
      <c r="I1154" s="8" t="s">
        <v>4485</v>
      </c>
      <c r="J1154" s="8" t="s">
        <v>26</v>
      </c>
      <c r="K1154" s="9" t="s">
        <v>27</v>
      </c>
      <c r="L1154" s="10">
        <v>18600</v>
      </c>
      <c r="M1154" s="8" t="s">
        <v>96</v>
      </c>
      <c r="N1154" s="8" t="s">
        <v>29</v>
      </c>
      <c r="O1154" s="9" t="s">
        <v>153</v>
      </c>
      <c r="P1154" s="11" t="s">
        <v>31</v>
      </c>
      <c r="Q1154" s="9"/>
      <c r="R1154" s="9">
        <v>17.600000000000001</v>
      </c>
      <c r="S1154" s="12">
        <v>0.55500000000000005</v>
      </c>
    </row>
    <row r="1155" spans="1:19" hidden="1" x14ac:dyDescent="0.25">
      <c r="A1155" s="8">
        <v>540070</v>
      </c>
      <c r="B1155" s="8" t="s">
        <v>3736</v>
      </c>
      <c r="C1155" s="8" t="s">
        <v>3737</v>
      </c>
      <c r="D1155" s="8" t="s">
        <v>21</v>
      </c>
      <c r="E1155" s="9">
        <v>3</v>
      </c>
      <c r="F1155" s="8" t="s">
        <v>4486</v>
      </c>
      <c r="G1155" s="8" t="s">
        <v>4487</v>
      </c>
      <c r="H1155" s="8" t="s">
        <v>4488</v>
      </c>
      <c r="I1155" s="8" t="s">
        <v>4489</v>
      </c>
      <c r="J1155" s="8" t="s">
        <v>26</v>
      </c>
      <c r="K1155" s="9" t="s">
        <v>27</v>
      </c>
      <c r="L1155" s="10">
        <v>177390</v>
      </c>
      <c r="M1155" s="8" t="s">
        <v>28</v>
      </c>
      <c r="N1155" s="8" t="s">
        <v>29</v>
      </c>
      <c r="O1155" s="9" t="s">
        <v>30</v>
      </c>
      <c r="P1155" s="11" t="s">
        <v>31</v>
      </c>
      <c r="Q1155" s="9"/>
      <c r="R1155" s="9">
        <v>1.3</v>
      </c>
      <c r="S1155" s="12">
        <v>2.8000000000000001E-2</v>
      </c>
    </row>
    <row r="1156" spans="1:19" hidden="1" x14ac:dyDescent="0.25">
      <c r="A1156" s="8">
        <v>540075</v>
      </c>
      <c r="B1156" s="8" t="s">
        <v>3811</v>
      </c>
      <c r="C1156" s="8" t="s">
        <v>3737</v>
      </c>
      <c r="D1156" s="8" t="s">
        <v>33</v>
      </c>
      <c r="E1156" s="9">
        <v>3</v>
      </c>
      <c r="F1156" s="8" t="s">
        <v>4490</v>
      </c>
      <c r="G1156" s="8" t="s">
        <v>4491</v>
      </c>
      <c r="H1156" s="8" t="s">
        <v>4492</v>
      </c>
      <c r="I1156" s="8" t="s">
        <v>4493</v>
      </c>
      <c r="J1156" s="8" t="s">
        <v>90</v>
      </c>
      <c r="K1156" s="9" t="s">
        <v>309</v>
      </c>
      <c r="L1156" s="10">
        <v>220600</v>
      </c>
      <c r="M1156" s="8" t="s">
        <v>96</v>
      </c>
      <c r="N1156" s="8" t="s">
        <v>29</v>
      </c>
      <c r="O1156" s="9" t="s">
        <v>30</v>
      </c>
      <c r="P1156" s="11" t="s">
        <v>31</v>
      </c>
      <c r="Q1156" s="9" t="s">
        <v>161</v>
      </c>
      <c r="R1156" s="9">
        <v>9.9</v>
      </c>
      <c r="S1156" s="12">
        <v>0.16700000000000001</v>
      </c>
    </row>
    <row r="1157" spans="1:19" hidden="1" x14ac:dyDescent="0.25">
      <c r="A1157" s="8">
        <v>540070</v>
      </c>
      <c r="B1157" s="8" t="s">
        <v>3736</v>
      </c>
      <c r="C1157" s="8" t="s">
        <v>3737</v>
      </c>
      <c r="D1157" s="8" t="s">
        <v>21</v>
      </c>
      <c r="E1157" s="9">
        <v>3</v>
      </c>
      <c r="F1157" s="8" t="s">
        <v>4494</v>
      </c>
      <c r="G1157" s="8" t="s">
        <v>4495</v>
      </c>
      <c r="H1157" s="8" t="s">
        <v>4496</v>
      </c>
      <c r="I1157" s="8" t="s">
        <v>4497</v>
      </c>
      <c r="J1157" s="8" t="s">
        <v>26</v>
      </c>
      <c r="K1157" s="9" t="s">
        <v>27</v>
      </c>
      <c r="L1157" s="10">
        <v>105930</v>
      </c>
      <c r="M1157" s="8" t="s">
        <v>28</v>
      </c>
      <c r="N1157" s="8" t="s">
        <v>29</v>
      </c>
      <c r="O1157" s="9" t="s">
        <v>30</v>
      </c>
      <c r="P1157" s="11" t="s">
        <v>31</v>
      </c>
      <c r="Q1157" s="9"/>
      <c r="R1157" s="9">
        <v>0</v>
      </c>
      <c r="S1157" s="12">
        <v>0</v>
      </c>
    </row>
    <row r="1158" spans="1:19" hidden="1" x14ac:dyDescent="0.25">
      <c r="A1158" s="8">
        <v>540070</v>
      </c>
      <c r="B1158" s="8" t="s">
        <v>3736</v>
      </c>
      <c r="C1158" s="8" t="s">
        <v>3737</v>
      </c>
      <c r="D1158" s="8" t="s">
        <v>21</v>
      </c>
      <c r="E1158" s="9">
        <v>3</v>
      </c>
      <c r="F1158" s="8" t="s">
        <v>4498</v>
      </c>
      <c r="G1158" s="8" t="s">
        <v>4499</v>
      </c>
      <c r="H1158" s="8" t="s">
        <v>4500</v>
      </c>
      <c r="I1158" s="8" t="s">
        <v>4501</v>
      </c>
      <c r="J1158" s="8" t="s">
        <v>26</v>
      </c>
      <c r="K1158" s="9" t="s">
        <v>27</v>
      </c>
      <c r="L1158" s="10">
        <v>41800</v>
      </c>
      <c r="M1158" s="8" t="s">
        <v>96</v>
      </c>
      <c r="N1158" s="8" t="s">
        <v>29</v>
      </c>
      <c r="O1158" s="9" t="s">
        <v>30</v>
      </c>
      <c r="P1158" s="11" t="s">
        <v>31</v>
      </c>
      <c r="Q1158" s="9"/>
      <c r="R1158" s="9">
        <v>0</v>
      </c>
      <c r="S1158" s="12">
        <v>0</v>
      </c>
    </row>
    <row r="1159" spans="1:19" hidden="1" x14ac:dyDescent="0.25">
      <c r="A1159" s="8">
        <v>540070</v>
      </c>
      <c r="B1159" s="8" t="s">
        <v>3736</v>
      </c>
      <c r="C1159" s="8" t="s">
        <v>3737</v>
      </c>
      <c r="D1159" s="8" t="s">
        <v>21</v>
      </c>
      <c r="E1159" s="9">
        <v>3</v>
      </c>
      <c r="F1159" s="8" t="s">
        <v>4502</v>
      </c>
      <c r="G1159" s="8" t="s">
        <v>4503</v>
      </c>
      <c r="H1159" s="8" t="s">
        <v>4504</v>
      </c>
      <c r="I1159" s="8" t="s">
        <v>4505</v>
      </c>
      <c r="J1159" s="8" t="s">
        <v>26</v>
      </c>
      <c r="K1159" s="9" t="s">
        <v>27</v>
      </c>
      <c r="L1159" s="10">
        <v>65000</v>
      </c>
      <c r="M1159" s="8" t="s">
        <v>96</v>
      </c>
      <c r="N1159" s="8" t="s">
        <v>29</v>
      </c>
      <c r="O1159" s="9" t="s">
        <v>30</v>
      </c>
      <c r="P1159" s="11" t="s">
        <v>31</v>
      </c>
      <c r="Q1159" s="9"/>
      <c r="R1159" s="9">
        <v>2.9</v>
      </c>
      <c r="S1159" s="12">
        <v>0.109</v>
      </c>
    </row>
    <row r="1160" spans="1:19" hidden="1" x14ac:dyDescent="0.25">
      <c r="A1160" s="8">
        <v>540076</v>
      </c>
      <c r="B1160" s="8" t="s">
        <v>3820</v>
      </c>
      <c r="C1160" s="8" t="s">
        <v>3737</v>
      </c>
      <c r="D1160" s="8" t="s">
        <v>33</v>
      </c>
      <c r="E1160" s="9">
        <v>3</v>
      </c>
      <c r="F1160" s="8" t="s">
        <v>4506</v>
      </c>
      <c r="G1160" s="8" t="s">
        <v>4507</v>
      </c>
      <c r="H1160" s="8" t="s">
        <v>4508</v>
      </c>
      <c r="I1160" s="8" t="s">
        <v>4509</v>
      </c>
      <c r="J1160" s="8" t="s">
        <v>90</v>
      </c>
      <c r="K1160" s="9" t="s">
        <v>91</v>
      </c>
      <c r="L1160" s="10">
        <v>620400</v>
      </c>
      <c r="M1160" s="8" t="s">
        <v>96</v>
      </c>
      <c r="N1160" s="8" t="s">
        <v>29</v>
      </c>
      <c r="O1160" s="9" t="s">
        <v>30</v>
      </c>
      <c r="P1160" s="11" t="s">
        <v>31</v>
      </c>
      <c r="Q1160" s="9" t="s">
        <v>161</v>
      </c>
      <c r="R1160" s="9">
        <v>0.2</v>
      </c>
      <c r="S1160" s="12">
        <v>0</v>
      </c>
    </row>
    <row r="1161" spans="1:19" hidden="1" x14ac:dyDescent="0.25">
      <c r="A1161" s="8">
        <v>540070</v>
      </c>
      <c r="B1161" s="8" t="s">
        <v>3736</v>
      </c>
      <c r="C1161" s="8" t="s">
        <v>3737</v>
      </c>
      <c r="D1161" s="8" t="s">
        <v>21</v>
      </c>
      <c r="E1161" s="9">
        <v>3</v>
      </c>
      <c r="F1161" s="8" t="s">
        <v>4510</v>
      </c>
      <c r="G1161" s="8" t="s">
        <v>4511</v>
      </c>
      <c r="H1161" s="8" t="s">
        <v>4512</v>
      </c>
      <c r="I1161" s="8" t="s">
        <v>4513</v>
      </c>
      <c r="J1161" s="8" t="s">
        <v>26</v>
      </c>
      <c r="K1161" s="9" t="s">
        <v>27</v>
      </c>
      <c r="L1161" s="10">
        <v>538100</v>
      </c>
      <c r="M1161" s="8" t="s">
        <v>28</v>
      </c>
      <c r="N1161" s="8" t="s">
        <v>29</v>
      </c>
      <c r="O1161" s="9" t="s">
        <v>30</v>
      </c>
      <c r="P1161" s="11" t="s">
        <v>31</v>
      </c>
      <c r="Q1161" s="9"/>
      <c r="R1161" s="9">
        <v>0</v>
      </c>
      <c r="S1161" s="12">
        <v>0</v>
      </c>
    </row>
    <row r="1162" spans="1:19" hidden="1" x14ac:dyDescent="0.25">
      <c r="A1162" s="8">
        <v>540081</v>
      </c>
      <c r="B1162" s="8" t="s">
        <v>3883</v>
      </c>
      <c r="C1162" s="8" t="s">
        <v>3737</v>
      </c>
      <c r="D1162" s="8" t="s">
        <v>33</v>
      </c>
      <c r="E1162" s="9">
        <v>3</v>
      </c>
      <c r="F1162" s="8" t="s">
        <v>4514</v>
      </c>
      <c r="G1162" s="8" t="s">
        <v>4515</v>
      </c>
      <c r="H1162" s="8" t="s">
        <v>4516</v>
      </c>
      <c r="I1162" s="8" t="s">
        <v>4517</v>
      </c>
      <c r="J1162" s="8" t="s">
        <v>26</v>
      </c>
      <c r="K1162" s="9" t="s">
        <v>27</v>
      </c>
      <c r="L1162" s="10">
        <v>522720</v>
      </c>
      <c r="M1162" s="8" t="s">
        <v>28</v>
      </c>
      <c r="N1162" s="8" t="s">
        <v>29</v>
      </c>
      <c r="O1162" s="9" t="s">
        <v>30</v>
      </c>
      <c r="P1162" s="11" t="s">
        <v>31</v>
      </c>
      <c r="Q1162" s="9"/>
      <c r="R1162" s="9">
        <v>0</v>
      </c>
      <c r="S1162" s="12">
        <v>0</v>
      </c>
    </row>
    <row r="1163" spans="1:19" hidden="1" x14ac:dyDescent="0.25">
      <c r="A1163" s="8">
        <v>540070</v>
      </c>
      <c r="B1163" s="8" t="s">
        <v>3736</v>
      </c>
      <c r="C1163" s="8" t="s">
        <v>3737</v>
      </c>
      <c r="D1163" s="8" t="s">
        <v>21</v>
      </c>
      <c r="E1163" s="9">
        <v>3</v>
      </c>
      <c r="F1163" s="8" t="s">
        <v>4518</v>
      </c>
      <c r="G1163" s="8" t="s">
        <v>4519</v>
      </c>
      <c r="H1163" s="8" t="s">
        <v>4520</v>
      </c>
      <c r="I1163" s="8" t="s">
        <v>4521</v>
      </c>
      <c r="J1163" s="8" t="s">
        <v>26</v>
      </c>
      <c r="K1163" s="9" t="s">
        <v>27</v>
      </c>
      <c r="L1163" s="10">
        <v>511240</v>
      </c>
      <c r="M1163" s="8" t="s">
        <v>46</v>
      </c>
      <c r="N1163" s="8" t="s">
        <v>29</v>
      </c>
      <c r="O1163" s="9" t="s">
        <v>30</v>
      </c>
      <c r="P1163" s="11" t="s">
        <v>31</v>
      </c>
      <c r="Q1163" s="9"/>
      <c r="R1163" s="9">
        <v>2.1</v>
      </c>
      <c r="S1163" s="12">
        <v>0.10100000000000001</v>
      </c>
    </row>
    <row r="1164" spans="1:19" hidden="1" x14ac:dyDescent="0.25">
      <c r="A1164" s="8">
        <v>540070</v>
      </c>
      <c r="B1164" s="8" t="s">
        <v>3736</v>
      </c>
      <c r="C1164" s="8" t="s">
        <v>3737</v>
      </c>
      <c r="D1164" s="8" t="s">
        <v>21</v>
      </c>
      <c r="E1164" s="9">
        <v>3</v>
      </c>
      <c r="F1164" s="8" t="s">
        <v>4522</v>
      </c>
      <c r="G1164" s="8" t="s">
        <v>4523</v>
      </c>
      <c r="H1164" s="8" t="s">
        <v>4524</v>
      </c>
      <c r="I1164" s="8" t="s">
        <v>4525</v>
      </c>
      <c r="J1164" s="8" t="s">
        <v>26</v>
      </c>
      <c r="K1164" s="9" t="s">
        <v>27</v>
      </c>
      <c r="L1164" s="10">
        <v>14300</v>
      </c>
      <c r="M1164" s="8" t="s">
        <v>96</v>
      </c>
      <c r="N1164" s="8" t="s">
        <v>29</v>
      </c>
      <c r="O1164" s="9" t="s">
        <v>30</v>
      </c>
      <c r="P1164" s="11" t="s">
        <v>31</v>
      </c>
      <c r="Q1164" s="9"/>
      <c r="R1164" s="9">
        <v>3.3</v>
      </c>
      <c r="S1164" s="12">
        <v>0.11</v>
      </c>
    </row>
    <row r="1165" spans="1:19" hidden="1" x14ac:dyDescent="0.25">
      <c r="A1165" s="8">
        <v>540070</v>
      </c>
      <c r="B1165" s="8" t="s">
        <v>3736</v>
      </c>
      <c r="C1165" s="8" t="s">
        <v>3737</v>
      </c>
      <c r="D1165" s="8" t="s">
        <v>21</v>
      </c>
      <c r="E1165" s="9">
        <v>3</v>
      </c>
      <c r="F1165" s="8" t="s">
        <v>4526</v>
      </c>
      <c r="G1165" s="8" t="s">
        <v>4527</v>
      </c>
      <c r="H1165" s="8" t="s">
        <v>4528</v>
      </c>
      <c r="I1165" s="8" t="s">
        <v>4529</v>
      </c>
      <c r="J1165" s="8" t="s">
        <v>26</v>
      </c>
      <c r="K1165" s="9" t="s">
        <v>27</v>
      </c>
      <c r="L1165" s="10">
        <v>48540</v>
      </c>
      <c r="M1165" s="8" t="s">
        <v>28</v>
      </c>
      <c r="N1165" s="8" t="s">
        <v>29</v>
      </c>
      <c r="O1165" s="9" t="s">
        <v>30</v>
      </c>
      <c r="P1165" s="11" t="s">
        <v>31</v>
      </c>
      <c r="Q1165" s="9"/>
      <c r="R1165" s="9">
        <v>0</v>
      </c>
      <c r="S1165" s="12">
        <v>0</v>
      </c>
    </row>
    <row r="1166" spans="1:19" hidden="1" x14ac:dyDescent="0.25">
      <c r="A1166" s="8">
        <v>540070</v>
      </c>
      <c r="B1166" s="8" t="s">
        <v>3736</v>
      </c>
      <c r="C1166" s="8" t="s">
        <v>3737</v>
      </c>
      <c r="D1166" s="8" t="s">
        <v>21</v>
      </c>
      <c r="E1166" s="9">
        <v>3</v>
      </c>
      <c r="F1166" s="8" t="s">
        <v>4530</v>
      </c>
      <c r="G1166" s="8" t="s">
        <v>4531</v>
      </c>
      <c r="H1166" s="8" t="s">
        <v>4532</v>
      </c>
      <c r="I1166" s="8" t="s">
        <v>4533</v>
      </c>
      <c r="J1166" s="8" t="s">
        <v>26</v>
      </c>
      <c r="K1166" s="9" t="s">
        <v>27</v>
      </c>
      <c r="L1166" s="10">
        <v>21400</v>
      </c>
      <c r="M1166" s="8" t="s">
        <v>96</v>
      </c>
      <c r="N1166" s="8" t="s">
        <v>29</v>
      </c>
      <c r="O1166" s="9" t="s">
        <v>30</v>
      </c>
      <c r="P1166" s="11" t="s">
        <v>31</v>
      </c>
      <c r="Q1166" s="9"/>
      <c r="R1166" s="9">
        <v>0</v>
      </c>
      <c r="S1166" s="12">
        <v>0</v>
      </c>
    </row>
    <row r="1167" spans="1:19" hidden="1" x14ac:dyDescent="0.25">
      <c r="A1167" s="8">
        <v>540070</v>
      </c>
      <c r="B1167" s="8" t="s">
        <v>3736</v>
      </c>
      <c r="C1167" s="8" t="s">
        <v>3737</v>
      </c>
      <c r="D1167" s="8" t="s">
        <v>21</v>
      </c>
      <c r="E1167" s="9">
        <v>3</v>
      </c>
      <c r="F1167" s="8" t="s">
        <v>4534</v>
      </c>
      <c r="G1167" s="8" t="s">
        <v>4535</v>
      </c>
      <c r="H1167" s="8" t="s">
        <v>4536</v>
      </c>
      <c r="I1167" s="8" t="s">
        <v>4537</v>
      </c>
      <c r="J1167" s="8" t="s">
        <v>26</v>
      </c>
      <c r="K1167" s="9" t="s">
        <v>27</v>
      </c>
      <c r="L1167" s="10">
        <v>31800</v>
      </c>
      <c r="M1167" s="8" t="s">
        <v>96</v>
      </c>
      <c r="N1167" s="8" t="s">
        <v>29</v>
      </c>
      <c r="O1167" s="9" t="s">
        <v>30</v>
      </c>
      <c r="P1167" s="11" t="s">
        <v>31</v>
      </c>
      <c r="Q1167" s="9"/>
      <c r="R1167" s="9">
        <v>0.5</v>
      </c>
      <c r="S1167" s="12">
        <v>0</v>
      </c>
    </row>
    <row r="1168" spans="1:19" hidden="1" x14ac:dyDescent="0.25">
      <c r="A1168" s="8">
        <v>540081</v>
      </c>
      <c r="B1168" s="8" t="s">
        <v>3883</v>
      </c>
      <c r="C1168" s="8" t="s">
        <v>3737</v>
      </c>
      <c r="D1168" s="8" t="s">
        <v>33</v>
      </c>
      <c r="E1168" s="9">
        <v>3</v>
      </c>
      <c r="F1168" s="8" t="s">
        <v>4538</v>
      </c>
      <c r="G1168" s="8" t="s">
        <v>4539</v>
      </c>
      <c r="H1168" s="8" t="s">
        <v>4540</v>
      </c>
      <c r="I1168" s="8" t="s">
        <v>4541</v>
      </c>
      <c r="J1168" s="8" t="s">
        <v>26</v>
      </c>
      <c r="K1168" s="9" t="s">
        <v>27</v>
      </c>
      <c r="L1168" s="10">
        <v>386100</v>
      </c>
      <c r="M1168" s="8" t="s">
        <v>28</v>
      </c>
      <c r="N1168" s="8" t="s">
        <v>29</v>
      </c>
      <c r="O1168" s="9" t="s">
        <v>30</v>
      </c>
      <c r="P1168" s="11" t="s">
        <v>31</v>
      </c>
      <c r="Q1168" s="9"/>
      <c r="R1168" s="9">
        <v>3.1</v>
      </c>
      <c r="S1168" s="12">
        <v>0.11</v>
      </c>
    </row>
    <row r="1169" spans="1:19" hidden="1" x14ac:dyDescent="0.25">
      <c r="A1169" s="8">
        <v>540070</v>
      </c>
      <c r="B1169" s="8" t="s">
        <v>3736</v>
      </c>
      <c r="C1169" s="8" t="s">
        <v>3737</v>
      </c>
      <c r="D1169" s="8" t="s">
        <v>21</v>
      </c>
      <c r="E1169" s="9">
        <v>3</v>
      </c>
      <c r="F1169" s="8" t="s">
        <v>4542</v>
      </c>
      <c r="G1169" s="8" t="s">
        <v>4543</v>
      </c>
      <c r="H1169" s="8" t="s">
        <v>4544</v>
      </c>
      <c r="I1169" s="8" t="s">
        <v>4545</v>
      </c>
      <c r="J1169" s="8" t="s">
        <v>26</v>
      </c>
      <c r="K1169" s="9" t="s">
        <v>27</v>
      </c>
      <c r="L1169" s="10">
        <v>103650</v>
      </c>
      <c r="M1169" s="8" t="s">
        <v>28</v>
      </c>
      <c r="N1169" s="8" t="s">
        <v>29</v>
      </c>
      <c r="O1169" s="9" t="s">
        <v>30</v>
      </c>
      <c r="P1169" s="11" t="s">
        <v>31</v>
      </c>
      <c r="Q1169" s="9"/>
      <c r="R1169" s="9">
        <v>0.3</v>
      </c>
      <c r="S1169" s="12">
        <v>0</v>
      </c>
    </row>
    <row r="1170" spans="1:19" hidden="1" x14ac:dyDescent="0.25">
      <c r="A1170" s="8">
        <v>540070</v>
      </c>
      <c r="B1170" s="8" t="s">
        <v>3736</v>
      </c>
      <c r="C1170" s="8" t="s">
        <v>3737</v>
      </c>
      <c r="D1170" s="8" t="s">
        <v>21</v>
      </c>
      <c r="E1170" s="9">
        <v>3</v>
      </c>
      <c r="F1170" s="8" t="s">
        <v>792</v>
      </c>
      <c r="G1170" s="8" t="s">
        <v>4546</v>
      </c>
      <c r="H1170" s="8" t="s">
        <v>4547</v>
      </c>
      <c r="I1170" s="8" t="s">
        <v>4548</v>
      </c>
      <c r="J1170" s="8" t="s">
        <v>26</v>
      </c>
      <c r="K1170" s="9" t="s">
        <v>27</v>
      </c>
      <c r="L1170" s="10">
        <v>19700</v>
      </c>
      <c r="M1170" s="8" t="s">
        <v>96</v>
      </c>
      <c r="N1170" s="8" t="s">
        <v>29</v>
      </c>
      <c r="O1170" s="9" t="s">
        <v>30</v>
      </c>
      <c r="P1170" s="11" t="s">
        <v>31</v>
      </c>
      <c r="Q1170" s="9"/>
      <c r="R1170" s="9">
        <v>0.4</v>
      </c>
      <c r="S1170" s="12">
        <v>0</v>
      </c>
    </row>
    <row r="1171" spans="1:19" hidden="1" x14ac:dyDescent="0.25">
      <c r="A1171" s="8">
        <v>540070</v>
      </c>
      <c r="B1171" s="8" t="s">
        <v>3736</v>
      </c>
      <c r="C1171" s="8" t="s">
        <v>3737</v>
      </c>
      <c r="D1171" s="8" t="s">
        <v>21</v>
      </c>
      <c r="E1171" s="9">
        <v>3</v>
      </c>
      <c r="F1171" s="8" t="s">
        <v>4549</v>
      </c>
      <c r="G1171" s="8" t="s">
        <v>4550</v>
      </c>
      <c r="H1171" s="8" t="s">
        <v>4551</v>
      </c>
      <c r="I1171" s="8" t="s">
        <v>4552</v>
      </c>
      <c r="J1171" s="8" t="s">
        <v>90</v>
      </c>
      <c r="K1171" s="9" t="s">
        <v>91</v>
      </c>
      <c r="L1171" s="10">
        <v>80000</v>
      </c>
      <c r="M1171" s="8" t="s">
        <v>96</v>
      </c>
      <c r="N1171" s="8" t="s">
        <v>29</v>
      </c>
      <c r="O1171" s="9" t="s">
        <v>30</v>
      </c>
      <c r="P1171" s="11" t="s">
        <v>31</v>
      </c>
      <c r="Q1171" s="9" t="s">
        <v>161</v>
      </c>
      <c r="R1171" s="9">
        <v>0.8</v>
      </c>
      <c r="S1171" s="12">
        <v>0</v>
      </c>
    </row>
    <row r="1172" spans="1:19" hidden="1" x14ac:dyDescent="0.25">
      <c r="A1172" s="8">
        <v>540076</v>
      </c>
      <c r="B1172" s="8" t="s">
        <v>3820</v>
      </c>
      <c r="C1172" s="8" t="s">
        <v>3737</v>
      </c>
      <c r="D1172" s="8" t="s">
        <v>33</v>
      </c>
      <c r="E1172" s="9">
        <v>3</v>
      </c>
      <c r="F1172" s="8" t="s">
        <v>4553</v>
      </c>
      <c r="G1172" s="8" t="s">
        <v>4554</v>
      </c>
      <c r="H1172" s="8" t="s">
        <v>4555</v>
      </c>
      <c r="I1172" s="8" t="s">
        <v>4556</v>
      </c>
      <c r="J1172" s="8" t="s">
        <v>158</v>
      </c>
      <c r="K1172" s="9" t="s">
        <v>91</v>
      </c>
      <c r="L1172" s="10">
        <v>128386</v>
      </c>
      <c r="M1172" s="8" t="s">
        <v>46</v>
      </c>
      <c r="N1172" s="8" t="s">
        <v>29</v>
      </c>
      <c r="O1172" s="9" t="s">
        <v>30</v>
      </c>
      <c r="P1172" s="11" t="s">
        <v>31</v>
      </c>
      <c r="Q1172" s="9" t="s">
        <v>161</v>
      </c>
      <c r="R1172" s="9">
        <v>0.5</v>
      </c>
      <c r="S1172" s="12">
        <v>0</v>
      </c>
    </row>
    <row r="1173" spans="1:19" hidden="1" x14ac:dyDescent="0.25">
      <c r="A1173" s="8">
        <v>540076</v>
      </c>
      <c r="B1173" s="8" t="s">
        <v>3820</v>
      </c>
      <c r="C1173" s="8" t="s">
        <v>3737</v>
      </c>
      <c r="D1173" s="8" t="s">
        <v>33</v>
      </c>
      <c r="E1173" s="9">
        <v>3</v>
      </c>
      <c r="F1173" s="8" t="s">
        <v>4557</v>
      </c>
      <c r="G1173" s="8" t="s">
        <v>4558</v>
      </c>
      <c r="H1173" s="8" t="s">
        <v>4555</v>
      </c>
      <c r="I1173" s="8" t="s">
        <v>4559</v>
      </c>
      <c r="J1173" s="8" t="s">
        <v>158</v>
      </c>
      <c r="K1173" s="9" t="s">
        <v>91</v>
      </c>
      <c r="L1173" s="10">
        <v>844008</v>
      </c>
      <c r="M1173" s="8" t="s">
        <v>46</v>
      </c>
      <c r="N1173" s="8" t="s">
        <v>29</v>
      </c>
      <c r="O1173" s="9" t="s">
        <v>30</v>
      </c>
      <c r="P1173" s="11" t="s">
        <v>31</v>
      </c>
      <c r="Q1173" s="9" t="s">
        <v>161</v>
      </c>
      <c r="R1173" s="9">
        <v>0.5</v>
      </c>
      <c r="S1173" s="12">
        <v>0</v>
      </c>
    </row>
    <row r="1174" spans="1:19" hidden="1" x14ac:dyDescent="0.25">
      <c r="A1174" s="8">
        <v>540070</v>
      </c>
      <c r="B1174" s="8" t="s">
        <v>3736</v>
      </c>
      <c r="C1174" s="8" t="s">
        <v>3737</v>
      </c>
      <c r="D1174" s="8" t="s">
        <v>21</v>
      </c>
      <c r="E1174" s="9">
        <v>3</v>
      </c>
      <c r="F1174" s="8" t="s">
        <v>4560</v>
      </c>
      <c r="G1174" s="8" t="s">
        <v>4561</v>
      </c>
      <c r="H1174" s="8" t="s">
        <v>4562</v>
      </c>
      <c r="I1174" s="8" t="s">
        <v>4563</v>
      </c>
      <c r="J1174" s="8" t="s">
        <v>90</v>
      </c>
      <c r="K1174" s="9" t="s">
        <v>91</v>
      </c>
      <c r="L1174" s="10">
        <v>188700</v>
      </c>
      <c r="M1174" s="8" t="s">
        <v>28</v>
      </c>
      <c r="N1174" s="8" t="s">
        <v>29</v>
      </c>
      <c r="O1174" s="9" t="s">
        <v>30</v>
      </c>
      <c r="P1174" s="11" t="s">
        <v>31</v>
      </c>
      <c r="Q1174" s="9" t="s">
        <v>161</v>
      </c>
      <c r="R1174" s="9">
        <v>0</v>
      </c>
      <c r="S1174" s="12">
        <v>0</v>
      </c>
    </row>
    <row r="1175" spans="1:19" hidden="1" x14ac:dyDescent="0.25">
      <c r="A1175" s="8">
        <v>540070</v>
      </c>
      <c r="B1175" s="8" t="s">
        <v>3736</v>
      </c>
      <c r="C1175" s="8" t="s">
        <v>3737</v>
      </c>
      <c r="D1175" s="8" t="s">
        <v>21</v>
      </c>
      <c r="E1175" s="9">
        <v>3</v>
      </c>
      <c r="F1175" s="8" t="s">
        <v>4564</v>
      </c>
      <c r="G1175" s="8" t="s">
        <v>4565</v>
      </c>
      <c r="H1175" s="8" t="s">
        <v>4566</v>
      </c>
      <c r="I1175" s="8" t="s">
        <v>4567</v>
      </c>
      <c r="J1175" s="8" t="s">
        <v>90</v>
      </c>
      <c r="K1175" s="9" t="s">
        <v>91</v>
      </c>
      <c r="L1175" s="10">
        <v>48100</v>
      </c>
      <c r="M1175" s="8" t="s">
        <v>96</v>
      </c>
      <c r="N1175" s="8" t="s">
        <v>29</v>
      </c>
      <c r="O1175" s="9" t="s">
        <v>153</v>
      </c>
      <c r="P1175" s="11" t="s">
        <v>31</v>
      </c>
      <c r="Q1175" s="9" t="s">
        <v>161</v>
      </c>
      <c r="R1175" s="9">
        <v>2.6</v>
      </c>
      <c r="S1175" s="12">
        <v>6.8000000000000005E-2</v>
      </c>
    </row>
    <row r="1176" spans="1:19" hidden="1" x14ac:dyDescent="0.25">
      <c r="A1176" s="8">
        <v>540070</v>
      </c>
      <c r="B1176" s="8" t="s">
        <v>3736</v>
      </c>
      <c r="C1176" s="8" t="s">
        <v>3737</v>
      </c>
      <c r="D1176" s="8" t="s">
        <v>21</v>
      </c>
      <c r="E1176" s="9">
        <v>3</v>
      </c>
      <c r="F1176" s="8" t="s">
        <v>4568</v>
      </c>
      <c r="G1176" s="8" t="s">
        <v>4569</v>
      </c>
      <c r="H1176" s="8" t="s">
        <v>4570</v>
      </c>
      <c r="I1176" s="8" t="s">
        <v>4571</v>
      </c>
      <c r="J1176" s="8" t="s">
        <v>26</v>
      </c>
      <c r="K1176" s="9" t="s">
        <v>27</v>
      </c>
      <c r="L1176" s="10">
        <v>158400</v>
      </c>
      <c r="M1176" s="8" t="s">
        <v>96</v>
      </c>
      <c r="N1176" s="8" t="s">
        <v>29</v>
      </c>
      <c r="O1176" s="9" t="s">
        <v>30</v>
      </c>
      <c r="P1176" s="11" t="s">
        <v>31</v>
      </c>
      <c r="Q1176" s="9"/>
      <c r="R1176" s="9">
        <v>0</v>
      </c>
      <c r="S1176" s="12">
        <v>0</v>
      </c>
    </row>
    <row r="1177" spans="1:19" hidden="1" x14ac:dyDescent="0.25">
      <c r="A1177" s="8">
        <v>540070</v>
      </c>
      <c r="B1177" s="8" t="s">
        <v>3736</v>
      </c>
      <c r="C1177" s="8" t="s">
        <v>3737</v>
      </c>
      <c r="D1177" s="8" t="s">
        <v>21</v>
      </c>
      <c r="E1177" s="9">
        <v>3</v>
      </c>
      <c r="F1177" s="8" t="s">
        <v>4572</v>
      </c>
      <c r="G1177" s="8" t="s">
        <v>4573</v>
      </c>
      <c r="H1177" s="8" t="s">
        <v>4574</v>
      </c>
      <c r="I1177" s="8" t="s">
        <v>4575</v>
      </c>
      <c r="J1177" s="8" t="s">
        <v>26</v>
      </c>
      <c r="K1177" s="9" t="s">
        <v>27</v>
      </c>
      <c r="L1177" s="10">
        <v>51100</v>
      </c>
      <c r="M1177" s="8" t="s">
        <v>96</v>
      </c>
      <c r="N1177" s="8" t="s">
        <v>29</v>
      </c>
      <c r="O1177" s="9" t="s">
        <v>30</v>
      </c>
      <c r="P1177" s="11" t="s">
        <v>31</v>
      </c>
      <c r="Q1177" s="9"/>
      <c r="R1177" s="9">
        <v>1.2</v>
      </c>
      <c r="S1177" s="12">
        <v>1.9E-2</v>
      </c>
    </row>
    <row r="1178" spans="1:19" hidden="1" x14ac:dyDescent="0.25">
      <c r="A1178" s="8">
        <v>540070</v>
      </c>
      <c r="B1178" s="8" t="s">
        <v>3736</v>
      </c>
      <c r="C1178" s="8" t="s">
        <v>3737</v>
      </c>
      <c r="D1178" s="8" t="s">
        <v>21</v>
      </c>
      <c r="E1178" s="9">
        <v>3</v>
      </c>
      <c r="F1178" s="8" t="s">
        <v>4576</v>
      </c>
      <c r="G1178" s="8" t="s">
        <v>4577</v>
      </c>
      <c r="H1178" s="8" t="s">
        <v>4578</v>
      </c>
      <c r="I1178" s="8" t="s">
        <v>4579</v>
      </c>
      <c r="J1178" s="8" t="s">
        <v>26</v>
      </c>
      <c r="K1178" s="9" t="s">
        <v>27</v>
      </c>
      <c r="L1178" s="10">
        <v>792010</v>
      </c>
      <c r="M1178" s="8" t="s">
        <v>46</v>
      </c>
      <c r="N1178" s="8" t="s">
        <v>29</v>
      </c>
      <c r="O1178" s="9" t="s">
        <v>30</v>
      </c>
      <c r="P1178" s="11" t="s">
        <v>31</v>
      </c>
      <c r="Q1178" s="9"/>
      <c r="R1178" s="9">
        <v>0</v>
      </c>
      <c r="S1178" s="12">
        <v>0</v>
      </c>
    </row>
    <row r="1179" spans="1:19" hidden="1" x14ac:dyDescent="0.25">
      <c r="A1179" s="8">
        <v>540081</v>
      </c>
      <c r="B1179" s="8" t="s">
        <v>3883</v>
      </c>
      <c r="C1179" s="8" t="s">
        <v>3737</v>
      </c>
      <c r="D1179" s="8" t="s">
        <v>33</v>
      </c>
      <c r="E1179" s="9">
        <v>3</v>
      </c>
      <c r="F1179" s="8" t="s">
        <v>4580</v>
      </c>
      <c r="G1179" s="8" t="s">
        <v>4581</v>
      </c>
      <c r="H1179" s="8" t="s">
        <v>4582</v>
      </c>
      <c r="I1179" s="8" t="s">
        <v>4583</v>
      </c>
      <c r="J1179" s="8" t="s">
        <v>26</v>
      </c>
      <c r="K1179" s="9" t="s">
        <v>27</v>
      </c>
      <c r="L1179" s="10">
        <v>97700</v>
      </c>
      <c r="M1179" s="8" t="s">
        <v>96</v>
      </c>
      <c r="N1179" s="8" t="s">
        <v>29</v>
      </c>
      <c r="O1179" s="9" t="s">
        <v>30</v>
      </c>
      <c r="P1179" s="11" t="s">
        <v>31</v>
      </c>
      <c r="Q1179" s="9"/>
      <c r="R1179" s="9">
        <v>1.3</v>
      </c>
      <c r="S1179" s="12">
        <v>3.2000000000000001E-2</v>
      </c>
    </row>
    <row r="1180" spans="1:19" hidden="1" x14ac:dyDescent="0.25">
      <c r="A1180" s="8">
        <v>540070</v>
      </c>
      <c r="B1180" s="8" t="s">
        <v>3736</v>
      </c>
      <c r="C1180" s="8" t="s">
        <v>3737</v>
      </c>
      <c r="D1180" s="8" t="s">
        <v>21</v>
      </c>
      <c r="E1180" s="9">
        <v>3</v>
      </c>
      <c r="F1180" s="8" t="s">
        <v>4584</v>
      </c>
      <c r="G1180" s="8" t="s">
        <v>4585</v>
      </c>
      <c r="H1180" s="8" t="s">
        <v>4586</v>
      </c>
      <c r="I1180" s="8" t="s">
        <v>4587</v>
      </c>
      <c r="J1180" s="8" t="s">
        <v>26</v>
      </c>
      <c r="K1180" s="9" t="s">
        <v>27</v>
      </c>
      <c r="L1180" s="10">
        <v>40450</v>
      </c>
      <c r="M1180" s="8" t="s">
        <v>28</v>
      </c>
      <c r="N1180" s="8" t="s">
        <v>29</v>
      </c>
      <c r="O1180" s="9" t="s">
        <v>30</v>
      </c>
      <c r="P1180" s="11" t="s">
        <v>31</v>
      </c>
      <c r="Q1180" s="9"/>
      <c r="R1180" s="9">
        <v>0</v>
      </c>
      <c r="S1180" s="12">
        <v>0</v>
      </c>
    </row>
    <row r="1181" spans="1:19" hidden="1" x14ac:dyDescent="0.25">
      <c r="A1181" s="8">
        <v>540070</v>
      </c>
      <c r="B1181" s="8" t="s">
        <v>3736</v>
      </c>
      <c r="C1181" s="8" t="s">
        <v>3737</v>
      </c>
      <c r="D1181" s="8" t="s">
        <v>21</v>
      </c>
      <c r="E1181" s="9">
        <v>3</v>
      </c>
      <c r="F1181" s="8" t="s">
        <v>4588</v>
      </c>
      <c r="G1181" s="8" t="s">
        <v>4589</v>
      </c>
      <c r="H1181" s="8" t="s">
        <v>4590</v>
      </c>
      <c r="I1181" s="8" t="s">
        <v>4591</v>
      </c>
      <c r="J1181" s="8" t="s">
        <v>26</v>
      </c>
      <c r="K1181" s="9" t="s">
        <v>27</v>
      </c>
      <c r="L1181" s="10">
        <v>72480</v>
      </c>
      <c r="M1181" s="8" t="s">
        <v>28</v>
      </c>
      <c r="N1181" s="8" t="s">
        <v>29</v>
      </c>
      <c r="O1181" s="9" t="s">
        <v>30</v>
      </c>
      <c r="P1181" s="11" t="s">
        <v>31</v>
      </c>
      <c r="Q1181" s="9"/>
      <c r="R1181" s="9">
        <v>0.1</v>
      </c>
      <c r="S1181" s="12">
        <v>0</v>
      </c>
    </row>
    <row r="1182" spans="1:19" hidden="1" x14ac:dyDescent="0.25">
      <c r="A1182" s="8">
        <v>540070</v>
      </c>
      <c r="B1182" s="8" t="s">
        <v>3736</v>
      </c>
      <c r="C1182" s="8" t="s">
        <v>3737</v>
      </c>
      <c r="D1182" s="8" t="s">
        <v>21</v>
      </c>
      <c r="E1182" s="9">
        <v>3</v>
      </c>
      <c r="F1182" s="8" t="s">
        <v>4592</v>
      </c>
      <c r="G1182" s="8" t="s">
        <v>4593</v>
      </c>
      <c r="H1182" s="8" t="s">
        <v>4594</v>
      </c>
      <c r="I1182" s="8" t="s">
        <v>4595</v>
      </c>
      <c r="J1182" s="8" t="s">
        <v>26</v>
      </c>
      <c r="K1182" s="9" t="s">
        <v>27</v>
      </c>
      <c r="L1182" s="10">
        <v>60000</v>
      </c>
      <c r="M1182" s="8" t="s">
        <v>96</v>
      </c>
      <c r="N1182" s="8" t="s">
        <v>29</v>
      </c>
      <c r="O1182" s="9" t="s">
        <v>30</v>
      </c>
      <c r="P1182" s="11" t="s">
        <v>31</v>
      </c>
      <c r="Q1182" s="9"/>
      <c r="R1182" s="9">
        <v>0</v>
      </c>
      <c r="S1182" s="12">
        <v>0</v>
      </c>
    </row>
    <row r="1183" spans="1:19" hidden="1" x14ac:dyDescent="0.25">
      <c r="A1183" s="8">
        <v>540070</v>
      </c>
      <c r="B1183" s="8" t="s">
        <v>3736</v>
      </c>
      <c r="C1183" s="8" t="s">
        <v>3737</v>
      </c>
      <c r="D1183" s="8" t="s">
        <v>21</v>
      </c>
      <c r="E1183" s="9">
        <v>3</v>
      </c>
      <c r="F1183" s="8" t="s">
        <v>4596</v>
      </c>
      <c r="G1183" s="8" t="s">
        <v>4597</v>
      </c>
      <c r="H1183" s="8" t="s">
        <v>4598</v>
      </c>
      <c r="I1183" s="8" t="s">
        <v>4599</v>
      </c>
      <c r="J1183" s="8" t="s">
        <v>26</v>
      </c>
      <c r="K1183" s="9" t="s">
        <v>27</v>
      </c>
      <c r="L1183" s="10">
        <v>126500</v>
      </c>
      <c r="M1183" s="8" t="s">
        <v>96</v>
      </c>
      <c r="N1183" s="8" t="s">
        <v>29</v>
      </c>
      <c r="O1183" s="9" t="s">
        <v>30</v>
      </c>
      <c r="P1183" s="11" t="s">
        <v>31</v>
      </c>
      <c r="Q1183" s="9"/>
      <c r="R1183" s="9">
        <v>0.7</v>
      </c>
      <c r="S1183" s="12">
        <v>0</v>
      </c>
    </row>
    <row r="1184" spans="1:19" hidden="1" x14ac:dyDescent="0.25">
      <c r="A1184" s="8">
        <v>540070</v>
      </c>
      <c r="B1184" s="8" t="s">
        <v>3736</v>
      </c>
      <c r="C1184" s="8" t="s">
        <v>3737</v>
      </c>
      <c r="D1184" s="8" t="s">
        <v>21</v>
      </c>
      <c r="E1184" s="9">
        <v>3</v>
      </c>
      <c r="F1184" s="8" t="s">
        <v>4600</v>
      </c>
      <c r="G1184" s="8" t="s">
        <v>4601</v>
      </c>
      <c r="H1184" s="8" t="s">
        <v>4602</v>
      </c>
      <c r="I1184" s="8" t="s">
        <v>4603</v>
      </c>
      <c r="J1184" s="8" t="s">
        <v>26</v>
      </c>
      <c r="K1184" s="9" t="s">
        <v>318</v>
      </c>
      <c r="L1184" s="10">
        <v>83900</v>
      </c>
      <c r="M1184" s="8" t="s">
        <v>96</v>
      </c>
      <c r="N1184" s="8" t="s">
        <v>29</v>
      </c>
      <c r="O1184" s="9" t="s">
        <v>30</v>
      </c>
      <c r="P1184" s="11" t="s">
        <v>31</v>
      </c>
      <c r="Q1184" s="9"/>
      <c r="R1184" s="9">
        <v>1.2</v>
      </c>
      <c r="S1184" s="12">
        <v>2.8000000000000001E-2</v>
      </c>
    </row>
    <row r="1185" spans="1:19" hidden="1" x14ac:dyDescent="0.25">
      <c r="A1185" s="8">
        <v>540070</v>
      </c>
      <c r="B1185" s="8" t="s">
        <v>3736</v>
      </c>
      <c r="C1185" s="8" t="s">
        <v>3737</v>
      </c>
      <c r="D1185" s="8" t="s">
        <v>21</v>
      </c>
      <c r="E1185" s="9">
        <v>3</v>
      </c>
      <c r="F1185" s="8" t="s">
        <v>4604</v>
      </c>
      <c r="G1185" s="8" t="s">
        <v>4605</v>
      </c>
      <c r="H1185" s="8" t="s">
        <v>4606</v>
      </c>
      <c r="I1185" s="8" t="s">
        <v>4607</v>
      </c>
      <c r="J1185" s="8" t="s">
        <v>26</v>
      </c>
      <c r="K1185" s="9" t="s">
        <v>27</v>
      </c>
      <c r="L1185" s="10">
        <v>185200</v>
      </c>
      <c r="M1185" s="8" t="s">
        <v>96</v>
      </c>
      <c r="N1185" s="8" t="s">
        <v>29</v>
      </c>
      <c r="O1185" s="9" t="s">
        <v>30</v>
      </c>
      <c r="P1185" s="11" t="s">
        <v>31</v>
      </c>
      <c r="Q1185" s="9"/>
      <c r="R1185" s="9">
        <v>0</v>
      </c>
      <c r="S1185" s="12">
        <v>0</v>
      </c>
    </row>
    <row r="1186" spans="1:19" hidden="1" x14ac:dyDescent="0.25">
      <c r="A1186" s="8">
        <v>540083</v>
      </c>
      <c r="B1186" s="8" t="s">
        <v>4608</v>
      </c>
      <c r="C1186" s="8" t="s">
        <v>3737</v>
      </c>
      <c r="D1186" s="8" t="s">
        <v>33</v>
      </c>
      <c r="E1186" s="9">
        <v>3</v>
      </c>
      <c r="F1186" s="8" t="s">
        <v>4609</v>
      </c>
      <c r="G1186" s="8" t="s">
        <v>4610</v>
      </c>
      <c r="H1186" s="8" t="s">
        <v>4611</v>
      </c>
      <c r="I1186" s="8" t="s">
        <v>4612</v>
      </c>
      <c r="J1186" s="8" t="s">
        <v>90</v>
      </c>
      <c r="K1186" s="9" t="s">
        <v>91</v>
      </c>
      <c r="L1186" s="10">
        <v>389743</v>
      </c>
      <c r="M1186" s="8" t="s">
        <v>46</v>
      </c>
      <c r="N1186" s="8" t="s">
        <v>47</v>
      </c>
      <c r="O1186" s="9" t="s">
        <v>30</v>
      </c>
      <c r="P1186" s="11" t="s">
        <v>31</v>
      </c>
      <c r="Q1186" s="9" t="s">
        <v>161</v>
      </c>
      <c r="R1186" s="9">
        <v>1.5</v>
      </c>
      <c r="S1186" s="12">
        <v>2.4E-2</v>
      </c>
    </row>
    <row r="1187" spans="1:19" hidden="1" x14ac:dyDescent="0.25">
      <c r="A1187" s="8">
        <v>540083</v>
      </c>
      <c r="B1187" s="8" t="s">
        <v>4608</v>
      </c>
      <c r="C1187" s="8" t="s">
        <v>3737</v>
      </c>
      <c r="D1187" s="8" t="s">
        <v>33</v>
      </c>
      <c r="E1187" s="9">
        <v>3</v>
      </c>
      <c r="F1187" s="8" t="s">
        <v>4613</v>
      </c>
      <c r="G1187" s="8" t="s">
        <v>4614</v>
      </c>
      <c r="H1187" s="8" t="s">
        <v>4615</v>
      </c>
      <c r="I1187" s="8" t="s">
        <v>4616</v>
      </c>
      <c r="J1187" s="8" t="s">
        <v>26</v>
      </c>
      <c r="K1187" s="9" t="s">
        <v>27</v>
      </c>
      <c r="L1187" s="10">
        <v>1304100</v>
      </c>
      <c r="M1187" s="8" t="s">
        <v>96</v>
      </c>
      <c r="N1187" s="8" t="s">
        <v>47</v>
      </c>
      <c r="O1187" s="9" t="s">
        <v>30</v>
      </c>
      <c r="P1187" s="11" t="s">
        <v>31</v>
      </c>
      <c r="Q1187" s="9"/>
      <c r="R1187" s="9">
        <v>0.1</v>
      </c>
      <c r="S1187" s="12">
        <v>0</v>
      </c>
    </row>
    <row r="1188" spans="1:19" hidden="1" x14ac:dyDescent="0.25">
      <c r="A1188" s="8">
        <v>540083</v>
      </c>
      <c r="B1188" s="8" t="s">
        <v>4608</v>
      </c>
      <c r="C1188" s="8" t="s">
        <v>3737</v>
      </c>
      <c r="D1188" s="8" t="s">
        <v>33</v>
      </c>
      <c r="E1188" s="9">
        <v>3</v>
      </c>
      <c r="F1188" s="8" t="s">
        <v>4617</v>
      </c>
      <c r="G1188" s="8" t="s">
        <v>4618</v>
      </c>
      <c r="H1188" s="8" t="s">
        <v>4619</v>
      </c>
      <c r="I1188" s="8" t="s">
        <v>4620</v>
      </c>
      <c r="J1188" s="8" t="s">
        <v>26</v>
      </c>
      <c r="K1188" s="9" t="s">
        <v>27</v>
      </c>
      <c r="L1188" s="10">
        <v>322100</v>
      </c>
      <c r="M1188" s="8" t="s">
        <v>96</v>
      </c>
      <c r="N1188" s="8" t="s">
        <v>47</v>
      </c>
      <c r="O1188" s="9" t="s">
        <v>30</v>
      </c>
      <c r="P1188" s="11" t="s">
        <v>31</v>
      </c>
      <c r="Q1188" s="9"/>
      <c r="R1188" s="9">
        <v>1.9</v>
      </c>
      <c r="S1188" s="12">
        <v>8.7999999999999995E-2</v>
      </c>
    </row>
    <row r="1189" spans="1:19" hidden="1" x14ac:dyDescent="0.25">
      <c r="A1189" s="8">
        <v>540083</v>
      </c>
      <c r="B1189" s="8" t="s">
        <v>4608</v>
      </c>
      <c r="C1189" s="8" t="s">
        <v>3737</v>
      </c>
      <c r="D1189" s="8" t="s">
        <v>33</v>
      </c>
      <c r="E1189" s="9">
        <v>3</v>
      </c>
      <c r="F1189" s="8" t="s">
        <v>4621</v>
      </c>
      <c r="G1189" s="8" t="s">
        <v>4622</v>
      </c>
      <c r="H1189" s="8" t="s">
        <v>4623</v>
      </c>
      <c r="I1189" s="8" t="s">
        <v>4624</v>
      </c>
      <c r="J1189" s="8" t="s">
        <v>26</v>
      </c>
      <c r="K1189" s="9" t="s">
        <v>27</v>
      </c>
      <c r="L1189" s="10">
        <v>162300</v>
      </c>
      <c r="M1189" s="8" t="s">
        <v>28</v>
      </c>
      <c r="N1189" s="8" t="s">
        <v>47</v>
      </c>
      <c r="O1189" s="9" t="s">
        <v>30</v>
      </c>
      <c r="P1189" s="11" t="s">
        <v>31</v>
      </c>
      <c r="Q1189" s="9"/>
      <c r="R1189" s="9">
        <v>0.8</v>
      </c>
      <c r="S1189" s="12">
        <v>0</v>
      </c>
    </row>
    <row r="1190" spans="1:19" hidden="1" x14ac:dyDescent="0.25">
      <c r="A1190" s="8">
        <v>540073</v>
      </c>
      <c r="B1190" s="8" t="s">
        <v>3802</v>
      </c>
      <c r="C1190" s="8" t="s">
        <v>3737</v>
      </c>
      <c r="D1190" s="8" t="s">
        <v>33</v>
      </c>
      <c r="E1190" s="9">
        <v>3</v>
      </c>
      <c r="F1190" s="8" t="s">
        <v>4625</v>
      </c>
      <c r="G1190" s="8" t="s">
        <v>4626</v>
      </c>
      <c r="H1190" s="8" t="s">
        <v>4627</v>
      </c>
      <c r="I1190" s="8" t="s">
        <v>4628</v>
      </c>
      <c r="J1190" s="8" t="s">
        <v>26</v>
      </c>
      <c r="K1190" s="9" t="s">
        <v>27</v>
      </c>
      <c r="L1190" s="10">
        <v>23200</v>
      </c>
      <c r="M1190" s="8" t="s">
        <v>96</v>
      </c>
      <c r="N1190" s="8" t="s">
        <v>29</v>
      </c>
      <c r="O1190" s="9" t="s">
        <v>30</v>
      </c>
      <c r="P1190" s="11" t="s">
        <v>31</v>
      </c>
      <c r="Q1190" s="9"/>
      <c r="R1190" s="9">
        <v>0</v>
      </c>
      <c r="S1190" s="12">
        <v>0</v>
      </c>
    </row>
    <row r="1191" spans="1:19" hidden="1" x14ac:dyDescent="0.25">
      <c r="A1191" s="8">
        <v>540070</v>
      </c>
      <c r="B1191" s="8" t="s">
        <v>3736</v>
      </c>
      <c r="C1191" s="8" t="s">
        <v>3737</v>
      </c>
      <c r="D1191" s="8" t="s">
        <v>21</v>
      </c>
      <c r="E1191" s="9">
        <v>3</v>
      </c>
      <c r="F1191" s="8" t="s">
        <v>4629</v>
      </c>
      <c r="G1191" s="8" t="s">
        <v>4630</v>
      </c>
      <c r="H1191" s="8" t="s">
        <v>4631</v>
      </c>
      <c r="I1191" s="8" t="s">
        <v>4632</v>
      </c>
      <c r="J1191" s="8" t="s">
        <v>26</v>
      </c>
      <c r="K1191" s="9" t="s">
        <v>27</v>
      </c>
      <c r="L1191" s="10">
        <v>94059</v>
      </c>
      <c r="M1191" s="8" t="s">
        <v>46</v>
      </c>
      <c r="N1191" s="8" t="s">
        <v>29</v>
      </c>
      <c r="O1191" s="9" t="s">
        <v>30</v>
      </c>
      <c r="P1191" s="11" t="s">
        <v>31</v>
      </c>
      <c r="Q1191" s="9"/>
      <c r="R1191" s="9">
        <v>0</v>
      </c>
      <c r="S1191" s="12">
        <v>0</v>
      </c>
    </row>
    <row r="1192" spans="1:19" hidden="1" x14ac:dyDescent="0.25">
      <c r="A1192" s="8">
        <v>540070</v>
      </c>
      <c r="B1192" s="8" t="s">
        <v>3736</v>
      </c>
      <c r="C1192" s="8" t="s">
        <v>3737</v>
      </c>
      <c r="D1192" s="8" t="s">
        <v>21</v>
      </c>
      <c r="E1192" s="9">
        <v>3</v>
      </c>
      <c r="F1192" s="8" t="s">
        <v>4633</v>
      </c>
      <c r="G1192" s="8" t="s">
        <v>4634</v>
      </c>
      <c r="H1192" s="8" t="s">
        <v>4635</v>
      </c>
      <c r="I1192" s="8" t="s">
        <v>4636</v>
      </c>
      <c r="J1192" s="8" t="s">
        <v>26</v>
      </c>
      <c r="K1192" s="9" t="s">
        <v>27</v>
      </c>
      <c r="L1192" s="10">
        <v>28800</v>
      </c>
      <c r="M1192" s="8" t="s">
        <v>96</v>
      </c>
      <c r="N1192" s="8" t="s">
        <v>29</v>
      </c>
      <c r="O1192" s="9" t="s">
        <v>30</v>
      </c>
      <c r="P1192" s="11" t="s">
        <v>31</v>
      </c>
      <c r="Q1192" s="9"/>
      <c r="R1192" s="9">
        <v>0</v>
      </c>
      <c r="S1192" s="12">
        <v>0</v>
      </c>
    </row>
    <row r="1193" spans="1:19" hidden="1" x14ac:dyDescent="0.25">
      <c r="A1193" s="8">
        <v>540081</v>
      </c>
      <c r="B1193" s="8" t="s">
        <v>3883</v>
      </c>
      <c r="C1193" s="8" t="s">
        <v>3737</v>
      </c>
      <c r="D1193" s="8" t="s">
        <v>33</v>
      </c>
      <c r="E1193" s="9">
        <v>3</v>
      </c>
      <c r="F1193" s="8" t="s">
        <v>4637</v>
      </c>
      <c r="G1193" s="8" t="s">
        <v>4638</v>
      </c>
      <c r="H1193" s="8" t="s">
        <v>4639</v>
      </c>
      <c r="I1193" s="8" t="s">
        <v>4640</v>
      </c>
      <c r="J1193" s="8" t="s">
        <v>26</v>
      </c>
      <c r="K1193" s="9" t="s">
        <v>27</v>
      </c>
      <c r="L1193" s="10">
        <v>25000</v>
      </c>
      <c r="M1193" s="8" t="s">
        <v>96</v>
      </c>
      <c r="N1193" s="8" t="s">
        <v>47</v>
      </c>
      <c r="O1193" s="9" t="s">
        <v>30</v>
      </c>
      <c r="P1193" s="11" t="s">
        <v>31</v>
      </c>
      <c r="Q1193" s="9"/>
      <c r="R1193" s="9">
        <v>1.1000000000000001</v>
      </c>
      <c r="S1193" s="12">
        <v>0.01</v>
      </c>
    </row>
    <row r="1194" spans="1:19" hidden="1" x14ac:dyDescent="0.25">
      <c r="A1194" s="8">
        <v>540070</v>
      </c>
      <c r="B1194" s="8" t="s">
        <v>3736</v>
      </c>
      <c r="C1194" s="8" t="s">
        <v>3737</v>
      </c>
      <c r="D1194" s="8" t="s">
        <v>21</v>
      </c>
      <c r="E1194" s="9">
        <v>3</v>
      </c>
      <c r="F1194" s="8" t="s">
        <v>4641</v>
      </c>
      <c r="G1194" s="8" t="s">
        <v>4642</v>
      </c>
      <c r="H1194" s="8" t="s">
        <v>4643</v>
      </c>
      <c r="I1194" s="8" t="s">
        <v>4644</v>
      </c>
      <c r="J1194" s="8" t="s">
        <v>26</v>
      </c>
      <c r="K1194" s="9" t="s">
        <v>27</v>
      </c>
      <c r="L1194" s="10">
        <v>30400</v>
      </c>
      <c r="M1194" s="8" t="s">
        <v>96</v>
      </c>
      <c r="N1194" s="8" t="s">
        <v>29</v>
      </c>
      <c r="O1194" s="9" t="s">
        <v>30</v>
      </c>
      <c r="P1194" s="11" t="s">
        <v>31</v>
      </c>
      <c r="Q1194" s="9"/>
      <c r="R1194" s="9">
        <v>1.5</v>
      </c>
      <c r="S1194" s="12">
        <v>4.9000000000000002E-2</v>
      </c>
    </row>
    <row r="1195" spans="1:19" hidden="1" x14ac:dyDescent="0.25">
      <c r="A1195" s="8">
        <v>540071</v>
      </c>
      <c r="B1195" s="8" t="s">
        <v>4128</v>
      </c>
      <c r="C1195" s="8" t="s">
        <v>3737</v>
      </c>
      <c r="D1195" s="8" t="s">
        <v>33</v>
      </c>
      <c r="E1195" s="9">
        <v>3</v>
      </c>
      <c r="F1195" s="8" t="s">
        <v>4645</v>
      </c>
      <c r="G1195" s="8" t="s">
        <v>4646</v>
      </c>
      <c r="H1195" s="8" t="s">
        <v>4647</v>
      </c>
      <c r="I1195" s="8" t="s">
        <v>4648</v>
      </c>
      <c r="J1195" s="8" t="s">
        <v>26</v>
      </c>
      <c r="K1195" s="9" t="s">
        <v>27</v>
      </c>
      <c r="L1195" s="10">
        <v>119400</v>
      </c>
      <c r="M1195" s="8" t="s">
        <v>96</v>
      </c>
      <c r="N1195" s="8" t="s">
        <v>47</v>
      </c>
      <c r="O1195" s="9" t="s">
        <v>30</v>
      </c>
      <c r="P1195" s="11" t="s">
        <v>31</v>
      </c>
      <c r="Q1195" s="9"/>
      <c r="R1195" s="9">
        <v>0.3</v>
      </c>
      <c r="S1195" s="12">
        <v>0</v>
      </c>
    </row>
    <row r="1196" spans="1:19" hidden="1" x14ac:dyDescent="0.25">
      <c r="A1196" s="8">
        <v>540073</v>
      </c>
      <c r="B1196" s="8" t="s">
        <v>3802</v>
      </c>
      <c r="C1196" s="8" t="s">
        <v>3737</v>
      </c>
      <c r="D1196" s="8" t="s">
        <v>33</v>
      </c>
      <c r="E1196" s="9">
        <v>3</v>
      </c>
      <c r="F1196" s="8" t="s">
        <v>4649</v>
      </c>
      <c r="G1196" s="8" t="s">
        <v>4650</v>
      </c>
      <c r="H1196" s="8" t="s">
        <v>4651</v>
      </c>
      <c r="I1196" s="8" t="s">
        <v>4652</v>
      </c>
      <c r="J1196" s="8" t="s">
        <v>158</v>
      </c>
      <c r="K1196" s="9" t="s">
        <v>159</v>
      </c>
      <c r="L1196" s="10">
        <v>563200</v>
      </c>
      <c r="M1196" s="8" t="s">
        <v>28</v>
      </c>
      <c r="N1196" s="8" t="s">
        <v>29</v>
      </c>
      <c r="O1196" s="9" t="s">
        <v>30</v>
      </c>
      <c r="P1196" s="11" t="s">
        <v>31</v>
      </c>
      <c r="Q1196" s="9"/>
      <c r="R1196" s="9">
        <v>0</v>
      </c>
      <c r="S1196" s="12">
        <v>0</v>
      </c>
    </row>
    <row r="1197" spans="1:19" hidden="1" x14ac:dyDescent="0.25">
      <c r="A1197" s="8">
        <v>540073</v>
      </c>
      <c r="B1197" s="8" t="s">
        <v>3802</v>
      </c>
      <c r="C1197" s="8" t="s">
        <v>3737</v>
      </c>
      <c r="D1197" s="8" t="s">
        <v>33</v>
      </c>
      <c r="E1197" s="9">
        <v>3</v>
      </c>
      <c r="F1197" s="8" t="s">
        <v>4653</v>
      </c>
      <c r="G1197" s="8" t="s">
        <v>4654</v>
      </c>
      <c r="H1197" s="8" t="s">
        <v>4655</v>
      </c>
      <c r="I1197" s="8" t="s">
        <v>4656</v>
      </c>
      <c r="J1197" s="8" t="s">
        <v>158</v>
      </c>
      <c r="K1197" s="9" t="s">
        <v>159</v>
      </c>
      <c r="L1197" s="10">
        <v>4056500</v>
      </c>
      <c r="M1197" s="8" t="s">
        <v>28</v>
      </c>
      <c r="N1197" s="8" t="s">
        <v>29</v>
      </c>
      <c r="O1197" s="9" t="s">
        <v>30</v>
      </c>
      <c r="P1197" s="11" t="s">
        <v>31</v>
      </c>
      <c r="Q1197" s="9"/>
      <c r="R1197" s="9">
        <v>0</v>
      </c>
      <c r="S1197" s="12">
        <v>0</v>
      </c>
    </row>
    <row r="1198" spans="1:19" hidden="1" x14ac:dyDescent="0.25">
      <c r="A1198" s="8">
        <v>540070</v>
      </c>
      <c r="B1198" s="8" t="s">
        <v>3736</v>
      </c>
      <c r="C1198" s="8" t="s">
        <v>3737</v>
      </c>
      <c r="D1198" s="8" t="s">
        <v>21</v>
      </c>
      <c r="E1198" s="9">
        <v>3</v>
      </c>
      <c r="F1198" s="8" t="s">
        <v>4657</v>
      </c>
      <c r="G1198" s="8" t="s">
        <v>4658</v>
      </c>
      <c r="H1198" s="8" t="s">
        <v>4659</v>
      </c>
      <c r="I1198" s="8" t="s">
        <v>4660</v>
      </c>
      <c r="J1198" s="8" t="s">
        <v>158</v>
      </c>
      <c r="K1198" s="9" t="s">
        <v>1867</v>
      </c>
      <c r="L1198" s="10">
        <v>1455721</v>
      </c>
      <c r="M1198" s="8" t="s">
        <v>46</v>
      </c>
      <c r="N1198" s="8" t="s">
        <v>29</v>
      </c>
      <c r="O1198" s="9" t="s">
        <v>30</v>
      </c>
      <c r="P1198" s="11" t="s">
        <v>31</v>
      </c>
      <c r="Q1198" s="9"/>
      <c r="R1198" s="9">
        <v>2.5</v>
      </c>
      <c r="S1198" s="12">
        <v>0.122</v>
      </c>
    </row>
    <row r="1199" spans="1:19" hidden="1" x14ac:dyDescent="0.25">
      <c r="A1199" s="8">
        <v>540070</v>
      </c>
      <c r="B1199" s="8" t="s">
        <v>3736</v>
      </c>
      <c r="C1199" s="8" t="s">
        <v>3737</v>
      </c>
      <c r="D1199" s="8" t="s">
        <v>21</v>
      </c>
      <c r="E1199" s="9">
        <v>3</v>
      </c>
      <c r="F1199" s="8" t="s">
        <v>4661</v>
      </c>
      <c r="G1199" s="8" t="s">
        <v>4662</v>
      </c>
      <c r="H1199" s="8" t="s">
        <v>4663</v>
      </c>
      <c r="I1199" s="8" t="s">
        <v>4664</v>
      </c>
      <c r="J1199" s="8" t="s">
        <v>158</v>
      </c>
      <c r="K1199" s="9" t="s">
        <v>159</v>
      </c>
      <c r="L1199" s="10">
        <v>74136</v>
      </c>
      <c r="M1199" s="8" t="s">
        <v>46</v>
      </c>
      <c r="N1199" s="8" t="s">
        <v>29</v>
      </c>
      <c r="O1199" s="9" t="s">
        <v>30</v>
      </c>
      <c r="P1199" s="11" t="s">
        <v>31</v>
      </c>
      <c r="Q1199" s="9"/>
      <c r="R1199" s="9">
        <v>3.8</v>
      </c>
      <c r="S1199" s="12">
        <v>9.2999999999999999E-2</v>
      </c>
    </row>
    <row r="1200" spans="1:19" hidden="1" x14ac:dyDescent="0.25">
      <c r="A1200" s="8">
        <v>540070</v>
      </c>
      <c r="B1200" s="8" t="s">
        <v>3736</v>
      </c>
      <c r="C1200" s="8" t="s">
        <v>3737</v>
      </c>
      <c r="D1200" s="8" t="s">
        <v>21</v>
      </c>
      <c r="E1200" s="9">
        <v>3</v>
      </c>
      <c r="F1200" s="8" t="s">
        <v>4665</v>
      </c>
      <c r="G1200" s="8" t="s">
        <v>4666</v>
      </c>
      <c r="H1200" s="8" t="s">
        <v>4667</v>
      </c>
      <c r="I1200" s="8" t="s">
        <v>4668</v>
      </c>
      <c r="J1200" s="8" t="s">
        <v>158</v>
      </c>
      <c r="K1200" s="9" t="s">
        <v>4669</v>
      </c>
      <c r="L1200" s="10">
        <v>125500</v>
      </c>
      <c r="M1200" s="8" t="s">
        <v>28</v>
      </c>
      <c r="N1200" s="8" t="s">
        <v>29</v>
      </c>
      <c r="O1200" s="9" t="s">
        <v>30</v>
      </c>
      <c r="P1200" s="11" t="s">
        <v>31</v>
      </c>
      <c r="Q1200" s="9"/>
      <c r="R1200" s="9">
        <v>0.1</v>
      </c>
      <c r="S1200" s="12">
        <v>1E-3</v>
      </c>
    </row>
    <row r="1201" spans="1:19" hidden="1" x14ac:dyDescent="0.25">
      <c r="A1201" s="8">
        <v>540070</v>
      </c>
      <c r="B1201" s="8" t="s">
        <v>3736</v>
      </c>
      <c r="C1201" s="8" t="s">
        <v>3737</v>
      </c>
      <c r="D1201" s="8" t="s">
        <v>21</v>
      </c>
      <c r="E1201" s="9">
        <v>3</v>
      </c>
      <c r="F1201" s="8" t="s">
        <v>125</v>
      </c>
      <c r="G1201" s="8" t="s">
        <v>4670</v>
      </c>
      <c r="H1201" s="8" t="s">
        <v>4671</v>
      </c>
      <c r="I1201" s="8" t="s">
        <v>4672</v>
      </c>
      <c r="J1201" s="8" t="s">
        <v>90</v>
      </c>
      <c r="K1201" s="9" t="s">
        <v>159</v>
      </c>
      <c r="L1201" s="10">
        <v>68400</v>
      </c>
      <c r="M1201" s="8" t="s">
        <v>96</v>
      </c>
      <c r="N1201" s="8" t="s">
        <v>29</v>
      </c>
      <c r="O1201" s="9" t="s">
        <v>153</v>
      </c>
      <c r="P1201" s="11" t="s">
        <v>31</v>
      </c>
      <c r="Q1201" s="9" t="s">
        <v>92</v>
      </c>
      <c r="R1201" s="9">
        <v>0</v>
      </c>
      <c r="S1201" s="12">
        <v>0</v>
      </c>
    </row>
    <row r="1202" spans="1:19" hidden="1" x14ac:dyDescent="0.25">
      <c r="A1202" s="8">
        <v>540073</v>
      </c>
      <c r="B1202" s="8" t="s">
        <v>3802</v>
      </c>
      <c r="C1202" s="8" t="s">
        <v>3737</v>
      </c>
      <c r="D1202" s="8" t="s">
        <v>33</v>
      </c>
      <c r="E1202" s="9">
        <v>3</v>
      </c>
      <c r="F1202" s="8" t="s">
        <v>125</v>
      </c>
      <c r="G1202" s="8" t="s">
        <v>4673</v>
      </c>
      <c r="H1202" s="8" t="s">
        <v>4674</v>
      </c>
      <c r="I1202" s="8" t="s">
        <v>4675</v>
      </c>
      <c r="J1202" s="8" t="s">
        <v>90</v>
      </c>
      <c r="K1202" s="9" t="s">
        <v>314</v>
      </c>
      <c r="L1202" s="10">
        <v>1140700</v>
      </c>
      <c r="M1202" s="8" t="s">
        <v>96</v>
      </c>
      <c r="N1202" s="8" t="s">
        <v>47</v>
      </c>
      <c r="O1202" s="9" t="s">
        <v>30</v>
      </c>
      <c r="P1202" s="11" t="s">
        <v>31</v>
      </c>
      <c r="Q1202" s="9" t="s">
        <v>92</v>
      </c>
      <c r="R1202" s="9">
        <v>0</v>
      </c>
      <c r="S1202" s="12">
        <v>0</v>
      </c>
    </row>
    <row r="1203" spans="1:19" hidden="1" x14ac:dyDescent="0.25">
      <c r="A1203" s="8">
        <v>540070</v>
      </c>
      <c r="B1203" s="8" t="s">
        <v>3736</v>
      </c>
      <c r="C1203" s="8" t="s">
        <v>3737</v>
      </c>
      <c r="D1203" s="8" t="s">
        <v>21</v>
      </c>
      <c r="E1203" s="9">
        <v>3</v>
      </c>
      <c r="F1203" s="8" t="s">
        <v>125</v>
      </c>
      <c r="G1203" s="8" t="s">
        <v>4676</v>
      </c>
      <c r="H1203" s="8" t="s">
        <v>4677</v>
      </c>
      <c r="I1203" s="8" t="s">
        <v>4678</v>
      </c>
      <c r="J1203" s="8" t="s">
        <v>90</v>
      </c>
      <c r="K1203" s="9" t="s">
        <v>314</v>
      </c>
      <c r="L1203" s="10">
        <v>55600</v>
      </c>
      <c r="M1203" s="8" t="s">
        <v>96</v>
      </c>
      <c r="N1203" s="8" t="s">
        <v>29</v>
      </c>
      <c r="O1203" s="9" t="s">
        <v>30</v>
      </c>
      <c r="P1203" s="11" t="s">
        <v>31</v>
      </c>
      <c r="Q1203" s="9" t="s">
        <v>92</v>
      </c>
      <c r="R1203" s="9">
        <v>0.6</v>
      </c>
      <c r="S1203" s="12">
        <v>0</v>
      </c>
    </row>
    <row r="1204" spans="1:19" hidden="1" x14ac:dyDescent="0.25">
      <c r="A1204" s="8">
        <v>540070</v>
      </c>
      <c r="B1204" s="8" t="s">
        <v>3736</v>
      </c>
      <c r="C1204" s="8" t="s">
        <v>3737</v>
      </c>
      <c r="D1204" s="8" t="s">
        <v>21</v>
      </c>
      <c r="E1204" s="9">
        <v>3</v>
      </c>
      <c r="F1204" s="8" t="s">
        <v>125</v>
      </c>
      <c r="G1204" s="8" t="s">
        <v>4679</v>
      </c>
      <c r="H1204" s="8" t="s">
        <v>4680</v>
      </c>
      <c r="I1204" s="8" t="s">
        <v>4681</v>
      </c>
      <c r="J1204" s="8" t="s">
        <v>90</v>
      </c>
      <c r="K1204" s="9" t="s">
        <v>159</v>
      </c>
      <c r="L1204" s="10">
        <v>145500</v>
      </c>
      <c r="M1204" s="8" t="s">
        <v>96</v>
      </c>
      <c r="N1204" s="8" t="s">
        <v>29</v>
      </c>
      <c r="O1204" s="9" t="s">
        <v>30</v>
      </c>
      <c r="P1204" s="11" t="s">
        <v>31</v>
      </c>
      <c r="Q1204" s="9" t="s">
        <v>92</v>
      </c>
      <c r="R1204" s="9">
        <v>2.7</v>
      </c>
      <c r="S1204" s="12">
        <v>0.14599999999999999</v>
      </c>
    </row>
    <row r="1205" spans="1:19" hidden="1" x14ac:dyDescent="0.25">
      <c r="A1205" s="8">
        <v>540070</v>
      </c>
      <c r="B1205" s="8" t="s">
        <v>3736</v>
      </c>
      <c r="C1205" s="8" t="s">
        <v>3737</v>
      </c>
      <c r="D1205" s="8" t="s">
        <v>21</v>
      </c>
      <c r="E1205" s="9">
        <v>3</v>
      </c>
      <c r="F1205" s="8" t="s">
        <v>125</v>
      </c>
      <c r="G1205" s="8" t="s">
        <v>4682</v>
      </c>
      <c r="H1205" s="8" t="s">
        <v>4683</v>
      </c>
      <c r="I1205" s="8" t="s">
        <v>4684</v>
      </c>
      <c r="J1205" s="8" t="s">
        <v>90</v>
      </c>
      <c r="K1205" s="9" t="s">
        <v>159</v>
      </c>
      <c r="L1205" s="10">
        <v>15700</v>
      </c>
      <c r="M1205" s="8" t="s">
        <v>96</v>
      </c>
      <c r="N1205" s="8" t="s">
        <v>29</v>
      </c>
      <c r="O1205" s="9" t="s">
        <v>30</v>
      </c>
      <c r="P1205" s="11" t="s">
        <v>31</v>
      </c>
      <c r="Q1205" s="9" t="s">
        <v>92</v>
      </c>
      <c r="R1205" s="9">
        <v>3.3</v>
      </c>
      <c r="S1205" s="12">
        <v>0.17899999999999999</v>
      </c>
    </row>
    <row r="1206" spans="1:19" hidden="1" x14ac:dyDescent="0.25">
      <c r="A1206" s="8">
        <v>540073</v>
      </c>
      <c r="B1206" s="8" t="s">
        <v>3802</v>
      </c>
      <c r="C1206" s="8" t="s">
        <v>3737</v>
      </c>
      <c r="D1206" s="8" t="s">
        <v>33</v>
      </c>
      <c r="E1206" s="9">
        <v>3</v>
      </c>
      <c r="F1206" s="8" t="s">
        <v>125</v>
      </c>
      <c r="G1206" s="8" t="s">
        <v>4685</v>
      </c>
      <c r="H1206" s="8" t="s">
        <v>4686</v>
      </c>
      <c r="I1206" s="8" t="s">
        <v>4687</v>
      </c>
      <c r="J1206" s="8" t="s">
        <v>90</v>
      </c>
      <c r="K1206" s="9" t="s">
        <v>318</v>
      </c>
      <c r="L1206" s="10">
        <v>54730600</v>
      </c>
      <c r="M1206" s="8" t="s">
        <v>96</v>
      </c>
      <c r="N1206" s="8" t="s">
        <v>29</v>
      </c>
      <c r="O1206" s="9" t="s">
        <v>30</v>
      </c>
      <c r="P1206" s="11" t="s">
        <v>31</v>
      </c>
      <c r="Q1206" s="9" t="s">
        <v>92</v>
      </c>
      <c r="R1206" s="9">
        <v>4.0999999999999996</v>
      </c>
      <c r="S1206" s="12">
        <v>0.16200000000000001</v>
      </c>
    </row>
    <row r="1207" spans="1:19" hidden="1" x14ac:dyDescent="0.25">
      <c r="A1207" s="8">
        <v>540073</v>
      </c>
      <c r="B1207" s="8" t="s">
        <v>3802</v>
      </c>
      <c r="C1207" s="8" t="s">
        <v>3737</v>
      </c>
      <c r="D1207" s="8" t="s">
        <v>33</v>
      </c>
      <c r="E1207" s="9">
        <v>3</v>
      </c>
      <c r="F1207" s="8" t="s">
        <v>125</v>
      </c>
      <c r="G1207" s="8" t="s">
        <v>4688</v>
      </c>
      <c r="H1207" s="8" t="s">
        <v>4689</v>
      </c>
      <c r="I1207" s="8" t="s">
        <v>4690</v>
      </c>
      <c r="J1207" s="8" t="s">
        <v>90</v>
      </c>
      <c r="K1207" s="9" t="s">
        <v>159</v>
      </c>
      <c r="L1207" s="10">
        <v>363300</v>
      </c>
      <c r="M1207" s="8" t="s">
        <v>96</v>
      </c>
      <c r="N1207" s="8" t="s">
        <v>29</v>
      </c>
      <c r="O1207" s="9" t="s">
        <v>30</v>
      </c>
      <c r="P1207" s="11" t="s">
        <v>31</v>
      </c>
      <c r="Q1207" s="9" t="s">
        <v>92</v>
      </c>
      <c r="R1207" s="9">
        <v>0.2</v>
      </c>
      <c r="S1207" s="12">
        <v>3.0000000000000001E-3</v>
      </c>
    </row>
    <row r="1208" spans="1:19" hidden="1" x14ac:dyDescent="0.25">
      <c r="A1208" s="8">
        <v>540070</v>
      </c>
      <c r="B1208" s="8" t="s">
        <v>3736</v>
      </c>
      <c r="C1208" s="8" t="s">
        <v>3737</v>
      </c>
      <c r="D1208" s="8" t="s">
        <v>21</v>
      </c>
      <c r="E1208" s="9">
        <v>3</v>
      </c>
      <c r="F1208" s="8" t="s">
        <v>125</v>
      </c>
      <c r="G1208" s="8" t="s">
        <v>4691</v>
      </c>
      <c r="H1208" s="8" t="s">
        <v>4692</v>
      </c>
      <c r="I1208" s="8" t="s">
        <v>4693</v>
      </c>
      <c r="J1208" s="8" t="s">
        <v>90</v>
      </c>
      <c r="K1208" s="9" t="s">
        <v>159</v>
      </c>
      <c r="L1208" s="10">
        <v>1021600</v>
      </c>
      <c r="M1208" s="8" t="s">
        <v>28</v>
      </c>
      <c r="N1208" s="8" t="s">
        <v>29</v>
      </c>
      <c r="O1208" s="9" t="s">
        <v>30</v>
      </c>
      <c r="P1208" s="11" t="s">
        <v>31</v>
      </c>
      <c r="Q1208" s="9" t="s">
        <v>92</v>
      </c>
      <c r="R1208" s="9">
        <v>0</v>
      </c>
      <c r="S1208" s="12">
        <v>0</v>
      </c>
    </row>
    <row r="1209" spans="1:19" hidden="1" x14ac:dyDescent="0.25">
      <c r="A1209" s="8">
        <v>540075</v>
      </c>
      <c r="B1209" s="8" t="s">
        <v>3811</v>
      </c>
      <c r="C1209" s="8" t="s">
        <v>3737</v>
      </c>
      <c r="D1209" s="8" t="s">
        <v>33</v>
      </c>
      <c r="E1209" s="9">
        <v>3</v>
      </c>
      <c r="F1209" s="8" t="s">
        <v>125</v>
      </c>
      <c r="G1209" s="8" t="s">
        <v>4694</v>
      </c>
      <c r="H1209" s="8" t="s">
        <v>4695</v>
      </c>
      <c r="I1209" s="8" t="s">
        <v>4696</v>
      </c>
      <c r="J1209" s="8" t="s">
        <v>90</v>
      </c>
      <c r="K1209" s="9" t="s">
        <v>318</v>
      </c>
      <c r="L1209" s="10">
        <v>47800</v>
      </c>
      <c r="M1209" s="8" t="s">
        <v>96</v>
      </c>
      <c r="N1209" s="8" t="s">
        <v>29</v>
      </c>
      <c r="O1209" s="9" t="s">
        <v>30</v>
      </c>
      <c r="P1209" s="11" t="s">
        <v>31</v>
      </c>
      <c r="Q1209" s="9" t="s">
        <v>92</v>
      </c>
      <c r="R1209" s="9">
        <v>9.3000000000000007</v>
      </c>
      <c r="S1209" s="12">
        <v>0.313</v>
      </c>
    </row>
    <row r="1210" spans="1:19" hidden="1" x14ac:dyDescent="0.25">
      <c r="A1210" s="8">
        <v>540077</v>
      </c>
      <c r="B1210" s="8" t="s">
        <v>4697</v>
      </c>
      <c r="C1210" s="8" t="s">
        <v>3737</v>
      </c>
      <c r="D1210" s="8" t="s">
        <v>33</v>
      </c>
      <c r="E1210" s="9">
        <v>3</v>
      </c>
      <c r="F1210" s="8" t="s">
        <v>125</v>
      </c>
      <c r="G1210" s="8" t="s">
        <v>4698</v>
      </c>
      <c r="H1210" s="8" t="s">
        <v>4699</v>
      </c>
      <c r="I1210" s="8" t="s">
        <v>4700</v>
      </c>
      <c r="J1210" s="8" t="s">
        <v>90</v>
      </c>
      <c r="K1210" s="9" t="s">
        <v>159</v>
      </c>
      <c r="L1210" s="10">
        <v>123700</v>
      </c>
      <c r="M1210" s="8" t="s">
        <v>96</v>
      </c>
      <c r="N1210" s="8" t="s">
        <v>47</v>
      </c>
      <c r="O1210" s="9" t="s">
        <v>30</v>
      </c>
      <c r="P1210" s="11" t="s">
        <v>31</v>
      </c>
      <c r="Q1210" s="9" t="s">
        <v>92</v>
      </c>
      <c r="R1210" s="9">
        <v>7.8</v>
      </c>
      <c r="S1210" s="12">
        <v>0.40500000000000003</v>
      </c>
    </row>
    <row r="1211" spans="1:19" hidden="1" x14ac:dyDescent="0.25">
      <c r="A1211" s="8">
        <v>540075</v>
      </c>
      <c r="B1211" s="8" t="s">
        <v>3811</v>
      </c>
      <c r="C1211" s="8" t="s">
        <v>3737</v>
      </c>
      <c r="D1211" s="8" t="s">
        <v>33</v>
      </c>
      <c r="E1211" s="9">
        <v>3</v>
      </c>
      <c r="F1211" s="8" t="s">
        <v>4701</v>
      </c>
      <c r="G1211" s="8" t="s">
        <v>4702</v>
      </c>
      <c r="H1211" s="8" t="s">
        <v>4703</v>
      </c>
      <c r="I1211" s="8" t="s">
        <v>4704</v>
      </c>
      <c r="J1211" s="8" t="s">
        <v>90</v>
      </c>
      <c r="K1211" s="9" t="s">
        <v>1651</v>
      </c>
      <c r="L1211" s="10">
        <v>291447</v>
      </c>
      <c r="M1211" s="8" t="s">
        <v>96</v>
      </c>
      <c r="N1211" s="8" t="s">
        <v>29</v>
      </c>
      <c r="O1211" s="9" t="s">
        <v>30</v>
      </c>
      <c r="P1211" s="11" t="s">
        <v>31</v>
      </c>
      <c r="Q1211" s="9" t="s">
        <v>161</v>
      </c>
      <c r="R1211" s="9">
        <v>9</v>
      </c>
      <c r="S1211" s="12">
        <v>0.33</v>
      </c>
    </row>
    <row r="1212" spans="1:19" hidden="1" x14ac:dyDescent="0.25">
      <c r="A1212" s="8">
        <v>540073</v>
      </c>
      <c r="B1212" s="8" t="s">
        <v>3802</v>
      </c>
      <c r="C1212" s="8" t="s">
        <v>3737</v>
      </c>
      <c r="D1212" s="8" t="s">
        <v>33</v>
      </c>
      <c r="E1212" s="9">
        <v>3</v>
      </c>
      <c r="F1212" s="8" t="s">
        <v>4705</v>
      </c>
      <c r="G1212" s="8" t="s">
        <v>4706</v>
      </c>
      <c r="H1212" s="8" t="s">
        <v>4707</v>
      </c>
      <c r="I1212" s="8" t="s">
        <v>4708</v>
      </c>
      <c r="J1212" s="8" t="s">
        <v>90</v>
      </c>
      <c r="K1212" s="9" t="s">
        <v>91</v>
      </c>
      <c r="L1212" s="10">
        <v>58489500</v>
      </c>
      <c r="M1212" s="8" t="s">
        <v>96</v>
      </c>
      <c r="N1212" s="8" t="s">
        <v>29</v>
      </c>
      <c r="O1212" s="9" t="s">
        <v>30</v>
      </c>
      <c r="P1212" s="11" t="s">
        <v>31</v>
      </c>
      <c r="Q1212" s="9" t="s">
        <v>92</v>
      </c>
      <c r="R1212" s="9">
        <v>0.1</v>
      </c>
      <c r="S1212" s="12">
        <v>0</v>
      </c>
    </row>
    <row r="1213" spans="1:19" hidden="1" x14ac:dyDescent="0.25">
      <c r="A1213" s="8">
        <v>540074</v>
      </c>
      <c r="B1213" s="8" t="s">
        <v>3866</v>
      </c>
      <c r="C1213" s="8" t="s">
        <v>3737</v>
      </c>
      <c r="D1213" s="8" t="s">
        <v>33</v>
      </c>
      <c r="E1213" s="9">
        <v>3</v>
      </c>
      <c r="F1213" s="8" t="s">
        <v>4709</v>
      </c>
      <c r="G1213" s="8" t="s">
        <v>4710</v>
      </c>
      <c r="H1213" s="8" t="s">
        <v>4711</v>
      </c>
      <c r="I1213" s="8" t="s">
        <v>4712</v>
      </c>
      <c r="J1213" s="8" t="s">
        <v>90</v>
      </c>
      <c r="K1213" s="9" t="s">
        <v>424</v>
      </c>
      <c r="L1213" s="10">
        <v>100000</v>
      </c>
      <c r="M1213" s="8" t="s">
        <v>96</v>
      </c>
      <c r="N1213" s="8" t="s">
        <v>29</v>
      </c>
      <c r="O1213" s="9" t="s">
        <v>30</v>
      </c>
      <c r="P1213" s="11" t="s">
        <v>31</v>
      </c>
      <c r="Q1213" s="9" t="s">
        <v>161</v>
      </c>
      <c r="R1213" s="9">
        <v>1.7</v>
      </c>
      <c r="S1213" s="12">
        <v>4.7E-2</v>
      </c>
    </row>
    <row r="1214" spans="1:19" hidden="1" x14ac:dyDescent="0.25">
      <c r="A1214" s="8">
        <v>540075</v>
      </c>
      <c r="B1214" s="8" t="s">
        <v>3811</v>
      </c>
      <c r="C1214" s="8" t="s">
        <v>3737</v>
      </c>
      <c r="D1214" s="8" t="s">
        <v>33</v>
      </c>
      <c r="E1214" s="9">
        <v>3</v>
      </c>
      <c r="F1214" s="8" t="s">
        <v>4713</v>
      </c>
      <c r="G1214" s="8" t="s">
        <v>4714</v>
      </c>
      <c r="H1214" s="8" t="s">
        <v>4460</v>
      </c>
      <c r="I1214" s="8" t="s">
        <v>4461</v>
      </c>
      <c r="J1214" s="8" t="s">
        <v>90</v>
      </c>
      <c r="K1214" s="9" t="s">
        <v>91</v>
      </c>
      <c r="L1214" s="10">
        <v>200000</v>
      </c>
      <c r="M1214" s="8" t="s">
        <v>96</v>
      </c>
      <c r="N1214" s="8" t="s">
        <v>29</v>
      </c>
      <c r="O1214" s="9" t="s">
        <v>30</v>
      </c>
      <c r="P1214" s="11" t="s">
        <v>31</v>
      </c>
      <c r="Q1214" s="9" t="s">
        <v>161</v>
      </c>
      <c r="R1214" s="9">
        <v>7.5</v>
      </c>
      <c r="S1214" s="12">
        <v>0.159</v>
      </c>
    </row>
    <row r="1215" spans="1:19" hidden="1" x14ac:dyDescent="0.25">
      <c r="A1215" s="8">
        <v>540071</v>
      </c>
      <c r="B1215" s="8" t="s">
        <v>4128</v>
      </c>
      <c r="C1215" s="8" t="s">
        <v>3737</v>
      </c>
      <c r="D1215" s="8" t="s">
        <v>33</v>
      </c>
      <c r="E1215" s="9">
        <v>3</v>
      </c>
      <c r="F1215" s="8" t="s">
        <v>4715</v>
      </c>
      <c r="G1215" s="8" t="s">
        <v>4716</v>
      </c>
      <c r="H1215" s="8" t="s">
        <v>4717</v>
      </c>
      <c r="I1215" s="8" t="s">
        <v>4718</v>
      </c>
      <c r="J1215" s="8" t="s">
        <v>487</v>
      </c>
      <c r="K1215" s="9" t="s">
        <v>488</v>
      </c>
      <c r="L1215" s="10">
        <v>85900</v>
      </c>
      <c r="M1215" s="8" t="s">
        <v>96</v>
      </c>
      <c r="N1215" s="8" t="s">
        <v>47</v>
      </c>
      <c r="O1215" s="9" t="s">
        <v>30</v>
      </c>
      <c r="P1215" s="11" t="s">
        <v>31</v>
      </c>
      <c r="Q1215" s="9"/>
      <c r="R1215" s="9">
        <v>0.4</v>
      </c>
      <c r="S1215" s="12">
        <v>0</v>
      </c>
    </row>
    <row r="1216" spans="1:19" hidden="1" x14ac:dyDescent="0.25">
      <c r="A1216" s="8">
        <v>540166</v>
      </c>
      <c r="B1216" s="8" t="s">
        <v>4719</v>
      </c>
      <c r="C1216" s="8" t="s">
        <v>4720</v>
      </c>
      <c r="D1216" s="8" t="s">
        <v>33</v>
      </c>
      <c r="E1216" s="9">
        <v>3</v>
      </c>
      <c r="F1216" s="8" t="s">
        <v>4721</v>
      </c>
      <c r="G1216" s="8" t="s">
        <v>4722</v>
      </c>
      <c r="H1216" s="8" t="s">
        <v>4723</v>
      </c>
      <c r="I1216" s="8" t="s">
        <v>4724</v>
      </c>
      <c r="J1216" s="8" t="s">
        <v>26</v>
      </c>
      <c r="K1216" s="9" t="s">
        <v>27</v>
      </c>
      <c r="L1216" s="10">
        <v>217500</v>
      </c>
      <c r="M1216" s="8" t="s">
        <v>96</v>
      </c>
      <c r="N1216" s="8" t="s">
        <v>29</v>
      </c>
      <c r="O1216" s="9" t="s">
        <v>30</v>
      </c>
      <c r="P1216" s="11" t="s">
        <v>31</v>
      </c>
      <c r="Q1216" s="9"/>
      <c r="R1216" s="9">
        <v>0</v>
      </c>
      <c r="S1216" s="12">
        <v>0</v>
      </c>
    </row>
    <row r="1217" spans="1:19" hidden="1" x14ac:dyDescent="0.25">
      <c r="A1217" s="8">
        <v>540166</v>
      </c>
      <c r="B1217" s="8" t="s">
        <v>4719</v>
      </c>
      <c r="C1217" s="8" t="s">
        <v>4720</v>
      </c>
      <c r="D1217" s="8" t="s">
        <v>33</v>
      </c>
      <c r="E1217" s="9">
        <v>3</v>
      </c>
      <c r="F1217" s="8" t="s">
        <v>4725</v>
      </c>
      <c r="G1217" s="8" t="s">
        <v>4726</v>
      </c>
      <c r="H1217" s="8" t="s">
        <v>4727</v>
      </c>
      <c r="I1217" s="8" t="s">
        <v>4728</v>
      </c>
      <c r="J1217" s="8" t="s">
        <v>26</v>
      </c>
      <c r="K1217" s="9" t="s">
        <v>27</v>
      </c>
      <c r="L1217" s="10">
        <v>266700</v>
      </c>
      <c r="M1217" s="8" t="s">
        <v>96</v>
      </c>
      <c r="N1217" s="8" t="s">
        <v>29</v>
      </c>
      <c r="O1217" s="9" t="s">
        <v>30</v>
      </c>
      <c r="P1217" s="11" t="s">
        <v>31</v>
      </c>
      <c r="Q1217" s="9"/>
      <c r="R1217" s="9">
        <v>0.9</v>
      </c>
      <c r="S1217" s="12">
        <v>0</v>
      </c>
    </row>
    <row r="1218" spans="1:19" hidden="1" x14ac:dyDescent="0.25">
      <c r="A1218" s="8">
        <v>540164</v>
      </c>
      <c r="B1218" s="8" t="s">
        <v>4729</v>
      </c>
      <c r="C1218" s="8" t="s">
        <v>4720</v>
      </c>
      <c r="D1218" s="8" t="s">
        <v>21</v>
      </c>
      <c r="E1218" s="9">
        <v>3</v>
      </c>
      <c r="F1218" s="8" t="s">
        <v>4730</v>
      </c>
      <c r="G1218" s="8" t="s">
        <v>4731</v>
      </c>
      <c r="H1218" s="8" t="s">
        <v>4732</v>
      </c>
      <c r="I1218" s="8" t="s">
        <v>4733</v>
      </c>
      <c r="J1218" s="8" t="s">
        <v>26</v>
      </c>
      <c r="K1218" s="9" t="s">
        <v>27</v>
      </c>
      <c r="L1218" s="10">
        <v>188800</v>
      </c>
      <c r="M1218" s="8" t="s">
        <v>96</v>
      </c>
      <c r="N1218" s="8" t="s">
        <v>29</v>
      </c>
      <c r="O1218" s="9" t="s">
        <v>30</v>
      </c>
      <c r="P1218" s="11" t="s">
        <v>31</v>
      </c>
      <c r="Q1218" s="9"/>
      <c r="R1218" s="9">
        <v>0.1</v>
      </c>
      <c r="S1218" s="12">
        <v>0</v>
      </c>
    </row>
    <row r="1219" spans="1:19" hidden="1" x14ac:dyDescent="0.25">
      <c r="A1219" s="8">
        <v>540271</v>
      </c>
      <c r="B1219" s="8" t="s">
        <v>4734</v>
      </c>
      <c r="C1219" s="8" t="s">
        <v>4720</v>
      </c>
      <c r="D1219" s="8" t="s">
        <v>33</v>
      </c>
      <c r="E1219" s="9">
        <v>3</v>
      </c>
      <c r="F1219" s="8" t="s">
        <v>4735</v>
      </c>
      <c r="G1219" s="8" t="s">
        <v>4736</v>
      </c>
      <c r="H1219" s="8" t="s">
        <v>4737</v>
      </c>
      <c r="I1219" s="8" t="s">
        <v>4738</v>
      </c>
      <c r="J1219" s="8" t="s">
        <v>26</v>
      </c>
      <c r="K1219" s="9" t="s">
        <v>27</v>
      </c>
      <c r="L1219" s="10">
        <v>1006900</v>
      </c>
      <c r="M1219" s="8" t="s">
        <v>96</v>
      </c>
      <c r="N1219" s="8" t="s">
        <v>29</v>
      </c>
      <c r="O1219" s="9" t="s">
        <v>30</v>
      </c>
      <c r="P1219" s="11" t="s">
        <v>31</v>
      </c>
      <c r="Q1219" s="9"/>
      <c r="R1219" s="9">
        <v>4.0999999999999996</v>
      </c>
      <c r="S1219" s="12">
        <v>0.111</v>
      </c>
    </row>
    <row r="1220" spans="1:19" hidden="1" x14ac:dyDescent="0.25">
      <c r="A1220" s="8">
        <v>540165</v>
      </c>
      <c r="B1220" s="8" t="s">
        <v>4739</v>
      </c>
      <c r="C1220" s="8" t="s">
        <v>4720</v>
      </c>
      <c r="D1220" s="8" t="s">
        <v>33</v>
      </c>
      <c r="E1220" s="9">
        <v>3</v>
      </c>
      <c r="F1220" s="8" t="s">
        <v>4740</v>
      </c>
      <c r="G1220" s="8" t="s">
        <v>4741</v>
      </c>
      <c r="H1220" s="8" t="s">
        <v>4742</v>
      </c>
      <c r="I1220" s="8" t="s">
        <v>4743</v>
      </c>
      <c r="J1220" s="8" t="s">
        <v>26</v>
      </c>
      <c r="K1220" s="9" t="s">
        <v>27</v>
      </c>
      <c r="L1220" s="10">
        <v>133900</v>
      </c>
      <c r="M1220" s="8" t="s">
        <v>96</v>
      </c>
      <c r="N1220" s="8" t="s">
        <v>29</v>
      </c>
      <c r="O1220" s="9" t="s">
        <v>30</v>
      </c>
      <c r="P1220" s="11" t="s">
        <v>31</v>
      </c>
      <c r="Q1220" s="9"/>
      <c r="R1220" s="9">
        <v>4.2</v>
      </c>
      <c r="S1220" s="12">
        <v>0.112</v>
      </c>
    </row>
    <row r="1221" spans="1:19" hidden="1" x14ac:dyDescent="0.25">
      <c r="A1221" s="8">
        <v>540166</v>
      </c>
      <c r="B1221" s="8" t="s">
        <v>4719</v>
      </c>
      <c r="C1221" s="8" t="s">
        <v>4720</v>
      </c>
      <c r="D1221" s="8" t="s">
        <v>33</v>
      </c>
      <c r="E1221" s="9">
        <v>3</v>
      </c>
      <c r="F1221" s="8" t="s">
        <v>4744</v>
      </c>
      <c r="G1221" s="8" t="s">
        <v>4745</v>
      </c>
      <c r="H1221" s="8" t="s">
        <v>4746</v>
      </c>
      <c r="I1221" s="8" t="s">
        <v>4747</v>
      </c>
      <c r="J1221" s="8" t="s">
        <v>26</v>
      </c>
      <c r="K1221" s="9" t="s">
        <v>27</v>
      </c>
      <c r="L1221" s="10">
        <v>316400</v>
      </c>
      <c r="M1221" s="8" t="s">
        <v>96</v>
      </c>
      <c r="N1221" s="8" t="s">
        <v>29</v>
      </c>
      <c r="O1221" s="9" t="s">
        <v>30</v>
      </c>
      <c r="P1221" s="11" t="s">
        <v>31</v>
      </c>
      <c r="Q1221" s="9"/>
      <c r="R1221" s="9">
        <v>0</v>
      </c>
      <c r="S1221" s="12">
        <v>0</v>
      </c>
    </row>
    <row r="1222" spans="1:19" hidden="1" x14ac:dyDescent="0.25">
      <c r="A1222" s="8">
        <v>540164</v>
      </c>
      <c r="B1222" s="8" t="s">
        <v>4729</v>
      </c>
      <c r="C1222" s="8" t="s">
        <v>4720</v>
      </c>
      <c r="D1222" s="8" t="s">
        <v>21</v>
      </c>
      <c r="E1222" s="9">
        <v>3</v>
      </c>
      <c r="F1222" s="8" t="s">
        <v>332</v>
      </c>
      <c r="G1222" s="8" t="s">
        <v>4748</v>
      </c>
      <c r="H1222" s="8" t="s">
        <v>4749</v>
      </c>
      <c r="I1222" s="8" t="s">
        <v>4750</v>
      </c>
      <c r="J1222" s="8" t="s">
        <v>26</v>
      </c>
      <c r="K1222" s="9" t="s">
        <v>27</v>
      </c>
      <c r="L1222" s="10">
        <v>48400</v>
      </c>
      <c r="M1222" s="8" t="s">
        <v>96</v>
      </c>
      <c r="N1222" s="8" t="s">
        <v>29</v>
      </c>
      <c r="O1222" s="9" t="s">
        <v>30</v>
      </c>
      <c r="P1222" s="11" t="s">
        <v>31</v>
      </c>
      <c r="Q1222" s="9"/>
      <c r="R1222" s="9">
        <v>4.3</v>
      </c>
      <c r="S1222" s="12">
        <v>3.2000000000000001E-2</v>
      </c>
    </row>
    <row r="1223" spans="1:19" hidden="1" x14ac:dyDescent="0.25">
      <c r="A1223" s="8">
        <v>540166</v>
      </c>
      <c r="B1223" s="8" t="s">
        <v>4719</v>
      </c>
      <c r="C1223" s="8" t="s">
        <v>4720</v>
      </c>
      <c r="D1223" s="8" t="s">
        <v>33</v>
      </c>
      <c r="E1223" s="9">
        <v>3</v>
      </c>
      <c r="F1223" s="8" t="s">
        <v>125</v>
      </c>
      <c r="G1223" s="8" t="s">
        <v>4751</v>
      </c>
      <c r="H1223" s="8" t="s">
        <v>4752</v>
      </c>
      <c r="I1223" s="8" t="s">
        <v>4753</v>
      </c>
      <c r="J1223" s="8" t="s">
        <v>90</v>
      </c>
      <c r="K1223" s="9" t="s">
        <v>91</v>
      </c>
      <c r="L1223" s="10">
        <v>53900</v>
      </c>
      <c r="M1223" s="8" t="s">
        <v>96</v>
      </c>
      <c r="N1223" s="8" t="s">
        <v>29</v>
      </c>
      <c r="O1223" s="9" t="s">
        <v>30</v>
      </c>
      <c r="P1223" s="11" t="s">
        <v>31</v>
      </c>
      <c r="Q1223" s="9" t="s">
        <v>92</v>
      </c>
      <c r="R1223" s="9">
        <v>4</v>
      </c>
      <c r="S1223" s="12">
        <v>0.128</v>
      </c>
    </row>
    <row r="1224" spans="1:19" hidden="1" x14ac:dyDescent="0.25">
      <c r="A1224" s="8">
        <v>540166</v>
      </c>
      <c r="B1224" s="8" t="s">
        <v>4719</v>
      </c>
      <c r="C1224" s="8" t="s">
        <v>4720</v>
      </c>
      <c r="D1224" s="8" t="s">
        <v>33</v>
      </c>
      <c r="E1224" s="9">
        <v>3</v>
      </c>
      <c r="F1224" s="8" t="s">
        <v>4754</v>
      </c>
      <c r="G1224" s="8" t="s">
        <v>4755</v>
      </c>
      <c r="H1224" s="8" t="s">
        <v>4756</v>
      </c>
      <c r="I1224" s="8" t="s">
        <v>4757</v>
      </c>
      <c r="J1224" s="8" t="s">
        <v>26</v>
      </c>
      <c r="K1224" s="9" t="s">
        <v>27</v>
      </c>
      <c r="L1224" s="10">
        <v>162800</v>
      </c>
      <c r="M1224" s="8" t="s">
        <v>28</v>
      </c>
      <c r="N1224" s="8" t="s">
        <v>29</v>
      </c>
      <c r="O1224" s="9" t="s">
        <v>30</v>
      </c>
      <c r="P1224" s="11" t="s">
        <v>31</v>
      </c>
      <c r="Q1224" s="9"/>
      <c r="R1224" s="9">
        <v>0</v>
      </c>
      <c r="S1224" s="12">
        <v>0</v>
      </c>
    </row>
    <row r="1225" spans="1:19" hidden="1" x14ac:dyDescent="0.25">
      <c r="A1225" s="8">
        <v>540164</v>
      </c>
      <c r="B1225" s="8" t="s">
        <v>4729</v>
      </c>
      <c r="C1225" s="8" t="s">
        <v>4720</v>
      </c>
      <c r="D1225" s="8" t="s">
        <v>21</v>
      </c>
      <c r="E1225" s="9">
        <v>3</v>
      </c>
      <c r="F1225" s="8" t="s">
        <v>4758</v>
      </c>
      <c r="G1225" s="8" t="s">
        <v>4759</v>
      </c>
      <c r="H1225" s="8" t="s">
        <v>4760</v>
      </c>
      <c r="I1225" s="8" t="s">
        <v>4761</v>
      </c>
      <c r="J1225" s="8" t="s">
        <v>26</v>
      </c>
      <c r="K1225" s="9" t="s">
        <v>27</v>
      </c>
      <c r="L1225" s="10">
        <v>359900</v>
      </c>
      <c r="M1225" s="8" t="s">
        <v>96</v>
      </c>
      <c r="N1225" s="8" t="s">
        <v>29</v>
      </c>
      <c r="O1225" s="9" t="s">
        <v>30</v>
      </c>
      <c r="P1225" s="11" t="s">
        <v>31</v>
      </c>
      <c r="Q1225" s="9"/>
      <c r="R1225" s="9">
        <v>0</v>
      </c>
      <c r="S1225" s="12">
        <v>0</v>
      </c>
    </row>
    <row r="1226" spans="1:19" hidden="1" x14ac:dyDescent="0.25">
      <c r="A1226" s="8">
        <v>540164</v>
      </c>
      <c r="B1226" s="8" t="s">
        <v>4729</v>
      </c>
      <c r="C1226" s="8" t="s">
        <v>4720</v>
      </c>
      <c r="D1226" s="8" t="s">
        <v>21</v>
      </c>
      <c r="E1226" s="9">
        <v>3</v>
      </c>
      <c r="F1226" s="8" t="s">
        <v>125</v>
      </c>
      <c r="G1226" s="8" t="s">
        <v>4762</v>
      </c>
      <c r="H1226" s="8" t="s">
        <v>4763</v>
      </c>
      <c r="I1226" s="8" t="s">
        <v>4764</v>
      </c>
      <c r="J1226" s="8" t="s">
        <v>90</v>
      </c>
      <c r="K1226" s="9" t="s">
        <v>91</v>
      </c>
      <c r="L1226" s="10">
        <v>22800</v>
      </c>
      <c r="M1226" s="8" t="s">
        <v>96</v>
      </c>
      <c r="N1226" s="8" t="s">
        <v>47</v>
      </c>
      <c r="O1226" s="9" t="s">
        <v>30</v>
      </c>
      <c r="P1226" s="11" t="s">
        <v>31</v>
      </c>
      <c r="Q1226" s="9" t="s">
        <v>92</v>
      </c>
      <c r="R1226" s="9">
        <v>1.1000000000000001</v>
      </c>
      <c r="S1226" s="12">
        <v>3.0000000000000001E-3</v>
      </c>
    </row>
    <row r="1227" spans="1:19" hidden="1" x14ac:dyDescent="0.25">
      <c r="A1227" s="8">
        <v>540164</v>
      </c>
      <c r="B1227" s="8" t="s">
        <v>4729</v>
      </c>
      <c r="C1227" s="8" t="s">
        <v>4720</v>
      </c>
      <c r="D1227" s="8" t="s">
        <v>21</v>
      </c>
      <c r="E1227" s="9">
        <v>3</v>
      </c>
      <c r="F1227" s="8" t="s">
        <v>4765</v>
      </c>
      <c r="G1227" s="8" t="s">
        <v>4766</v>
      </c>
      <c r="H1227" s="8" t="s">
        <v>4767</v>
      </c>
      <c r="I1227" s="8" t="s">
        <v>4768</v>
      </c>
      <c r="J1227" s="8" t="s">
        <v>26</v>
      </c>
      <c r="K1227" s="9" t="s">
        <v>27</v>
      </c>
      <c r="L1227" s="10">
        <v>62100</v>
      </c>
      <c r="M1227" s="8" t="s">
        <v>28</v>
      </c>
      <c r="N1227" s="8" t="s">
        <v>29</v>
      </c>
      <c r="O1227" s="9" t="s">
        <v>30</v>
      </c>
      <c r="P1227" s="11" t="s">
        <v>31</v>
      </c>
      <c r="Q1227" s="9"/>
      <c r="R1227" s="9">
        <v>1.1000000000000001</v>
      </c>
      <c r="S1227" s="12">
        <v>0</v>
      </c>
    </row>
    <row r="1228" spans="1:19" hidden="1" x14ac:dyDescent="0.25">
      <c r="A1228" s="8">
        <v>540164</v>
      </c>
      <c r="B1228" s="8" t="s">
        <v>4729</v>
      </c>
      <c r="C1228" s="8" t="s">
        <v>4720</v>
      </c>
      <c r="D1228" s="8" t="s">
        <v>21</v>
      </c>
      <c r="E1228" s="9">
        <v>3</v>
      </c>
      <c r="F1228" s="8" t="s">
        <v>4769</v>
      </c>
      <c r="G1228" s="8" t="s">
        <v>4770</v>
      </c>
      <c r="H1228" s="8" t="s">
        <v>4771</v>
      </c>
      <c r="I1228" s="8" t="s">
        <v>4772</v>
      </c>
      <c r="J1228" s="8" t="s">
        <v>26</v>
      </c>
      <c r="K1228" s="9" t="s">
        <v>27</v>
      </c>
      <c r="L1228" s="10">
        <v>184000</v>
      </c>
      <c r="M1228" s="8" t="s">
        <v>96</v>
      </c>
      <c r="N1228" s="8" t="s">
        <v>29</v>
      </c>
      <c r="O1228" s="9" t="s">
        <v>30</v>
      </c>
      <c r="P1228" s="11" t="s">
        <v>31</v>
      </c>
      <c r="Q1228" s="9"/>
      <c r="R1228" s="9">
        <v>0.4</v>
      </c>
      <c r="S1228" s="12">
        <v>0</v>
      </c>
    </row>
    <row r="1229" spans="1:19" hidden="1" x14ac:dyDescent="0.25">
      <c r="A1229" s="8">
        <v>540164</v>
      </c>
      <c r="B1229" s="8" t="s">
        <v>4729</v>
      </c>
      <c r="C1229" s="8" t="s">
        <v>4720</v>
      </c>
      <c r="D1229" s="8" t="s">
        <v>21</v>
      </c>
      <c r="E1229" s="9">
        <v>3</v>
      </c>
      <c r="F1229" s="8" t="s">
        <v>4773</v>
      </c>
      <c r="G1229" s="8" t="s">
        <v>4774</v>
      </c>
      <c r="H1229" s="8" t="s">
        <v>4775</v>
      </c>
      <c r="I1229" s="8" t="s">
        <v>4776</v>
      </c>
      <c r="J1229" s="8" t="s">
        <v>26</v>
      </c>
      <c r="K1229" s="9" t="s">
        <v>27</v>
      </c>
      <c r="L1229" s="10">
        <v>275600</v>
      </c>
      <c r="M1229" s="8" t="s">
        <v>96</v>
      </c>
      <c r="N1229" s="8" t="s">
        <v>29</v>
      </c>
      <c r="O1229" s="9" t="s">
        <v>30</v>
      </c>
      <c r="P1229" s="11" t="s">
        <v>31</v>
      </c>
      <c r="Q1229" s="9"/>
      <c r="R1229" s="9">
        <v>0</v>
      </c>
      <c r="S1229" s="12">
        <v>0</v>
      </c>
    </row>
    <row r="1230" spans="1:19" hidden="1" x14ac:dyDescent="0.25">
      <c r="A1230" s="8">
        <v>540222</v>
      </c>
      <c r="B1230" s="8" t="s">
        <v>4777</v>
      </c>
      <c r="C1230" s="8" t="s">
        <v>4720</v>
      </c>
      <c r="D1230" s="8" t="s">
        <v>33</v>
      </c>
      <c r="E1230" s="9">
        <v>3</v>
      </c>
      <c r="F1230" s="8" t="s">
        <v>4778</v>
      </c>
      <c r="G1230" s="8" t="s">
        <v>4779</v>
      </c>
      <c r="H1230" s="8" t="s">
        <v>4780</v>
      </c>
      <c r="I1230" s="8" t="s">
        <v>4781</v>
      </c>
      <c r="J1230" s="8" t="s">
        <v>90</v>
      </c>
      <c r="K1230" s="9" t="s">
        <v>91</v>
      </c>
      <c r="L1230" s="10">
        <v>7270200</v>
      </c>
      <c r="M1230" s="8" t="s">
        <v>28</v>
      </c>
      <c r="N1230" s="8" t="s">
        <v>29</v>
      </c>
      <c r="O1230" s="9" t="s">
        <v>30</v>
      </c>
      <c r="P1230" s="11" t="s">
        <v>31</v>
      </c>
      <c r="Q1230" s="9" t="s">
        <v>178</v>
      </c>
      <c r="R1230" s="9">
        <v>0</v>
      </c>
      <c r="S1230" s="12">
        <v>0</v>
      </c>
    </row>
    <row r="1231" spans="1:19" hidden="1" x14ac:dyDescent="0.25">
      <c r="A1231" s="8">
        <v>540164</v>
      </c>
      <c r="B1231" s="8" t="s">
        <v>4729</v>
      </c>
      <c r="C1231" s="8" t="s">
        <v>4720</v>
      </c>
      <c r="D1231" s="8" t="s">
        <v>21</v>
      </c>
      <c r="E1231" s="9">
        <v>3</v>
      </c>
      <c r="F1231" s="8" t="s">
        <v>125</v>
      </c>
      <c r="G1231" s="8" t="s">
        <v>4782</v>
      </c>
      <c r="H1231" s="8" t="s">
        <v>4783</v>
      </c>
      <c r="I1231" s="8" t="s">
        <v>4784</v>
      </c>
      <c r="J1231" s="8" t="s">
        <v>90</v>
      </c>
      <c r="K1231" s="9" t="s">
        <v>91</v>
      </c>
      <c r="L1231" s="10">
        <v>238900</v>
      </c>
      <c r="M1231" s="8" t="s">
        <v>96</v>
      </c>
      <c r="N1231" s="8" t="s">
        <v>29</v>
      </c>
      <c r="O1231" s="9" t="s">
        <v>30</v>
      </c>
      <c r="P1231" s="11" t="s">
        <v>31</v>
      </c>
      <c r="Q1231" s="9" t="s">
        <v>92</v>
      </c>
      <c r="R1231" s="9">
        <v>0</v>
      </c>
      <c r="S1231" s="12">
        <v>0</v>
      </c>
    </row>
    <row r="1232" spans="1:19" hidden="1" x14ac:dyDescent="0.25">
      <c r="A1232" s="8">
        <v>540271</v>
      </c>
      <c r="B1232" s="8" t="s">
        <v>4734</v>
      </c>
      <c r="C1232" s="8" t="s">
        <v>4720</v>
      </c>
      <c r="D1232" s="8" t="s">
        <v>33</v>
      </c>
      <c r="E1232" s="9">
        <v>3</v>
      </c>
      <c r="F1232" s="8" t="s">
        <v>4785</v>
      </c>
      <c r="G1232" s="8" t="s">
        <v>4786</v>
      </c>
      <c r="H1232" s="8" t="s">
        <v>4787</v>
      </c>
      <c r="I1232" s="8" t="s">
        <v>4788</v>
      </c>
      <c r="J1232" s="8" t="s">
        <v>26</v>
      </c>
      <c r="K1232" s="9" t="s">
        <v>27</v>
      </c>
      <c r="L1232" s="10">
        <v>306100</v>
      </c>
      <c r="M1232" s="8" t="s">
        <v>96</v>
      </c>
      <c r="N1232" s="8" t="s">
        <v>29</v>
      </c>
      <c r="O1232" s="9" t="s">
        <v>30</v>
      </c>
      <c r="P1232" s="11" t="s">
        <v>31</v>
      </c>
      <c r="Q1232" s="9"/>
      <c r="R1232" s="9">
        <v>0.7</v>
      </c>
      <c r="S1232" s="12">
        <v>0</v>
      </c>
    </row>
    <row r="1233" spans="1:19" hidden="1" x14ac:dyDescent="0.25">
      <c r="A1233" s="8">
        <v>540164</v>
      </c>
      <c r="B1233" s="8" t="s">
        <v>4729</v>
      </c>
      <c r="C1233" s="8" t="s">
        <v>4720</v>
      </c>
      <c r="D1233" s="8" t="s">
        <v>21</v>
      </c>
      <c r="E1233" s="9">
        <v>3</v>
      </c>
      <c r="F1233" s="8" t="s">
        <v>4789</v>
      </c>
      <c r="G1233" s="8" t="s">
        <v>4790</v>
      </c>
      <c r="H1233" s="8" t="s">
        <v>4791</v>
      </c>
      <c r="I1233" s="8" t="s">
        <v>4792</v>
      </c>
      <c r="J1233" s="8" t="s">
        <v>26</v>
      </c>
      <c r="K1233" s="9" t="s">
        <v>27</v>
      </c>
      <c r="L1233" s="10">
        <v>297400</v>
      </c>
      <c r="M1233" s="8" t="s">
        <v>96</v>
      </c>
      <c r="N1233" s="8" t="s">
        <v>47</v>
      </c>
      <c r="O1233" s="9" t="s">
        <v>30</v>
      </c>
      <c r="P1233" s="11" t="s">
        <v>31</v>
      </c>
      <c r="Q1233" s="9"/>
      <c r="R1233" s="9">
        <v>0.5</v>
      </c>
      <c r="S1233" s="12">
        <v>0</v>
      </c>
    </row>
    <row r="1234" spans="1:19" hidden="1" x14ac:dyDescent="0.25">
      <c r="A1234" s="8">
        <v>540165</v>
      </c>
      <c r="B1234" s="8" t="s">
        <v>4739</v>
      </c>
      <c r="C1234" s="8" t="s">
        <v>4720</v>
      </c>
      <c r="D1234" s="8" t="s">
        <v>33</v>
      </c>
      <c r="E1234" s="9">
        <v>3</v>
      </c>
      <c r="F1234" s="8" t="s">
        <v>4793</v>
      </c>
      <c r="G1234" s="8" t="s">
        <v>4794</v>
      </c>
      <c r="H1234" s="8" t="s">
        <v>4795</v>
      </c>
      <c r="I1234" s="8" t="s">
        <v>4796</v>
      </c>
      <c r="J1234" s="8" t="s">
        <v>26</v>
      </c>
      <c r="K1234" s="9" t="s">
        <v>27</v>
      </c>
      <c r="L1234" s="10">
        <v>148000</v>
      </c>
      <c r="M1234" s="8" t="s">
        <v>96</v>
      </c>
      <c r="N1234" s="8" t="s">
        <v>47</v>
      </c>
      <c r="O1234" s="9" t="s">
        <v>30</v>
      </c>
      <c r="P1234" s="11" t="s">
        <v>31</v>
      </c>
      <c r="Q1234" s="9"/>
      <c r="R1234" s="9">
        <v>1.2</v>
      </c>
      <c r="S1234" s="12">
        <v>1.4999999999999999E-2</v>
      </c>
    </row>
    <row r="1235" spans="1:19" hidden="1" x14ac:dyDescent="0.25">
      <c r="A1235" s="8">
        <v>540165</v>
      </c>
      <c r="B1235" s="8" t="s">
        <v>4739</v>
      </c>
      <c r="C1235" s="8" t="s">
        <v>4720</v>
      </c>
      <c r="D1235" s="8" t="s">
        <v>33</v>
      </c>
      <c r="E1235" s="9">
        <v>3</v>
      </c>
      <c r="F1235" s="8" t="s">
        <v>380</v>
      </c>
      <c r="G1235" s="8" t="s">
        <v>4797</v>
      </c>
      <c r="H1235" s="8" t="s">
        <v>4798</v>
      </c>
      <c r="I1235" s="8" t="s">
        <v>4799</v>
      </c>
      <c r="J1235" s="8" t="s">
        <v>26</v>
      </c>
      <c r="K1235" s="9" t="s">
        <v>27</v>
      </c>
      <c r="L1235" s="10">
        <v>56300</v>
      </c>
      <c r="M1235" s="8" t="s">
        <v>96</v>
      </c>
      <c r="N1235" s="8" t="s">
        <v>47</v>
      </c>
      <c r="O1235" s="9" t="s">
        <v>30</v>
      </c>
      <c r="P1235" s="11" t="s">
        <v>31</v>
      </c>
      <c r="Q1235" s="9"/>
      <c r="R1235" s="9">
        <v>1</v>
      </c>
      <c r="S1235" s="12">
        <v>0</v>
      </c>
    </row>
    <row r="1236" spans="1:19" hidden="1" x14ac:dyDescent="0.25">
      <c r="A1236" s="8">
        <v>540081</v>
      </c>
      <c r="B1236" s="8" t="s">
        <v>3883</v>
      </c>
      <c r="C1236" s="8" t="s">
        <v>4720</v>
      </c>
      <c r="D1236" s="8" t="s">
        <v>33</v>
      </c>
      <c r="E1236" s="9">
        <v>3</v>
      </c>
      <c r="F1236" s="8" t="s">
        <v>4800</v>
      </c>
      <c r="G1236" s="8" t="s">
        <v>4801</v>
      </c>
      <c r="H1236" s="8" t="s">
        <v>4802</v>
      </c>
      <c r="I1236" s="8" t="s">
        <v>4803</v>
      </c>
      <c r="J1236" s="8" t="s">
        <v>90</v>
      </c>
      <c r="K1236" s="9" t="s">
        <v>91</v>
      </c>
      <c r="L1236" s="10">
        <v>326800</v>
      </c>
      <c r="M1236" s="8" t="s">
        <v>96</v>
      </c>
      <c r="N1236" s="8" t="s">
        <v>29</v>
      </c>
      <c r="O1236" s="9" t="s">
        <v>30</v>
      </c>
      <c r="P1236" s="11" t="s">
        <v>31</v>
      </c>
      <c r="Q1236" s="9" t="s">
        <v>161</v>
      </c>
      <c r="R1236" s="9">
        <v>1.5</v>
      </c>
      <c r="S1236" s="12">
        <v>2.7E-2</v>
      </c>
    </row>
    <row r="1237" spans="1:19" hidden="1" x14ac:dyDescent="0.25">
      <c r="A1237" s="8">
        <v>540164</v>
      </c>
      <c r="B1237" s="8" t="s">
        <v>4729</v>
      </c>
      <c r="C1237" s="8" t="s">
        <v>4720</v>
      </c>
      <c r="D1237" s="8" t="s">
        <v>21</v>
      </c>
      <c r="E1237" s="9">
        <v>3</v>
      </c>
      <c r="F1237" s="8" t="s">
        <v>4804</v>
      </c>
      <c r="G1237" s="8" t="s">
        <v>4805</v>
      </c>
      <c r="H1237" s="8" t="s">
        <v>4806</v>
      </c>
      <c r="I1237" s="8" t="s">
        <v>4807</v>
      </c>
      <c r="J1237" s="8" t="s">
        <v>26</v>
      </c>
      <c r="K1237" s="9" t="s">
        <v>27</v>
      </c>
      <c r="L1237" s="10">
        <v>132000</v>
      </c>
      <c r="M1237" s="8" t="s">
        <v>96</v>
      </c>
      <c r="N1237" s="8" t="s">
        <v>29</v>
      </c>
      <c r="O1237" s="9" t="s">
        <v>30</v>
      </c>
      <c r="P1237" s="11" t="s">
        <v>31</v>
      </c>
      <c r="Q1237" s="9"/>
      <c r="R1237" s="9">
        <v>0.8</v>
      </c>
      <c r="S1237" s="12">
        <v>0</v>
      </c>
    </row>
    <row r="1238" spans="1:19" hidden="1" x14ac:dyDescent="0.25">
      <c r="A1238" s="8">
        <v>540164</v>
      </c>
      <c r="B1238" s="8" t="s">
        <v>4729</v>
      </c>
      <c r="C1238" s="8" t="s">
        <v>4720</v>
      </c>
      <c r="D1238" s="8" t="s">
        <v>21</v>
      </c>
      <c r="E1238" s="9">
        <v>3</v>
      </c>
      <c r="F1238" s="8" t="s">
        <v>4808</v>
      </c>
      <c r="G1238" s="8" t="s">
        <v>4809</v>
      </c>
      <c r="H1238" s="8" t="s">
        <v>4810</v>
      </c>
      <c r="I1238" s="8" t="s">
        <v>4811</v>
      </c>
      <c r="J1238" s="8" t="s">
        <v>26</v>
      </c>
      <c r="K1238" s="9" t="s">
        <v>27</v>
      </c>
      <c r="L1238" s="10">
        <v>74700</v>
      </c>
      <c r="M1238" s="8" t="s">
        <v>28</v>
      </c>
      <c r="N1238" s="8" t="s">
        <v>29</v>
      </c>
      <c r="O1238" s="9" t="s">
        <v>30</v>
      </c>
      <c r="P1238" s="11" t="s">
        <v>31</v>
      </c>
      <c r="Q1238" s="9"/>
      <c r="R1238" s="9">
        <v>0</v>
      </c>
      <c r="S1238" s="12">
        <v>0</v>
      </c>
    </row>
    <row r="1239" spans="1:19" hidden="1" x14ac:dyDescent="0.25">
      <c r="A1239" s="8">
        <v>540164</v>
      </c>
      <c r="B1239" s="8" t="s">
        <v>4729</v>
      </c>
      <c r="C1239" s="8" t="s">
        <v>4720</v>
      </c>
      <c r="D1239" s="8" t="s">
        <v>21</v>
      </c>
      <c r="E1239" s="9">
        <v>3</v>
      </c>
      <c r="F1239" s="8" t="s">
        <v>3370</v>
      </c>
      <c r="G1239" s="8" t="s">
        <v>4812</v>
      </c>
      <c r="H1239" s="8" t="s">
        <v>4813</v>
      </c>
      <c r="I1239" s="8" t="s">
        <v>4814</v>
      </c>
      <c r="J1239" s="8" t="s">
        <v>26</v>
      </c>
      <c r="K1239" s="9" t="s">
        <v>27</v>
      </c>
      <c r="L1239" s="10">
        <v>112900</v>
      </c>
      <c r="M1239" s="8" t="s">
        <v>28</v>
      </c>
      <c r="N1239" s="8" t="s">
        <v>47</v>
      </c>
      <c r="O1239" s="9" t="s">
        <v>30</v>
      </c>
      <c r="P1239" s="11" t="s">
        <v>31</v>
      </c>
      <c r="Q1239" s="9"/>
      <c r="R1239" s="9">
        <v>0.6</v>
      </c>
      <c r="S1239" s="12">
        <v>0</v>
      </c>
    </row>
    <row r="1240" spans="1:19" hidden="1" x14ac:dyDescent="0.25">
      <c r="A1240" s="8">
        <v>540164</v>
      </c>
      <c r="B1240" s="8" t="s">
        <v>4729</v>
      </c>
      <c r="C1240" s="8" t="s">
        <v>4720</v>
      </c>
      <c r="D1240" s="8" t="s">
        <v>21</v>
      </c>
      <c r="E1240" s="9">
        <v>3</v>
      </c>
      <c r="F1240" s="8" t="s">
        <v>4815</v>
      </c>
      <c r="G1240" s="8" t="s">
        <v>4816</v>
      </c>
      <c r="H1240" s="8" t="s">
        <v>4817</v>
      </c>
      <c r="I1240" s="8" t="s">
        <v>4818</v>
      </c>
      <c r="J1240" s="8" t="s">
        <v>26</v>
      </c>
      <c r="K1240" s="9" t="s">
        <v>27</v>
      </c>
      <c r="L1240" s="10">
        <v>658600</v>
      </c>
      <c r="M1240" s="8" t="s">
        <v>96</v>
      </c>
      <c r="N1240" s="8" t="s">
        <v>29</v>
      </c>
      <c r="O1240" s="9" t="s">
        <v>30</v>
      </c>
      <c r="P1240" s="11" t="s">
        <v>31</v>
      </c>
      <c r="Q1240" s="9"/>
      <c r="R1240" s="9">
        <v>0.3</v>
      </c>
      <c r="S1240" s="12">
        <v>0</v>
      </c>
    </row>
    <row r="1241" spans="1:19" hidden="1" x14ac:dyDescent="0.25">
      <c r="A1241" s="8">
        <v>540164</v>
      </c>
      <c r="B1241" s="8" t="s">
        <v>4729</v>
      </c>
      <c r="C1241" s="8" t="s">
        <v>4720</v>
      </c>
      <c r="D1241" s="8" t="s">
        <v>21</v>
      </c>
      <c r="E1241" s="9">
        <v>3</v>
      </c>
      <c r="F1241" s="8" t="s">
        <v>4819</v>
      </c>
      <c r="G1241" s="8" t="s">
        <v>4820</v>
      </c>
      <c r="H1241" s="8" t="s">
        <v>4821</v>
      </c>
      <c r="I1241" s="8" t="s">
        <v>4822</v>
      </c>
      <c r="J1241" s="8" t="s">
        <v>26</v>
      </c>
      <c r="K1241" s="9" t="s">
        <v>27</v>
      </c>
      <c r="L1241" s="10">
        <v>160000</v>
      </c>
      <c r="M1241" s="8" t="s">
        <v>28</v>
      </c>
      <c r="N1241" s="8" t="s">
        <v>47</v>
      </c>
      <c r="O1241" s="9" t="s">
        <v>30</v>
      </c>
      <c r="P1241" s="11" t="s">
        <v>31</v>
      </c>
      <c r="Q1241" s="9"/>
      <c r="R1241" s="9">
        <v>1.1000000000000001</v>
      </c>
      <c r="S1241" s="12">
        <v>0</v>
      </c>
    </row>
    <row r="1242" spans="1:19" hidden="1" x14ac:dyDescent="0.25">
      <c r="A1242" s="8">
        <v>540164</v>
      </c>
      <c r="B1242" s="8" t="s">
        <v>4729</v>
      </c>
      <c r="C1242" s="8" t="s">
        <v>4720</v>
      </c>
      <c r="D1242" s="8" t="s">
        <v>21</v>
      </c>
      <c r="E1242" s="9">
        <v>3</v>
      </c>
      <c r="F1242" s="8" t="s">
        <v>4823</v>
      </c>
      <c r="G1242" s="8" t="s">
        <v>4824</v>
      </c>
      <c r="H1242" s="8" t="s">
        <v>4825</v>
      </c>
      <c r="I1242" s="8" t="s">
        <v>4826</v>
      </c>
      <c r="J1242" s="8" t="s">
        <v>158</v>
      </c>
      <c r="K1242" s="9" t="s">
        <v>91</v>
      </c>
      <c r="L1242" s="10">
        <v>493500</v>
      </c>
      <c r="M1242" s="8" t="s">
        <v>96</v>
      </c>
      <c r="N1242" s="8" t="s">
        <v>29</v>
      </c>
      <c r="O1242" s="9" t="s">
        <v>30</v>
      </c>
      <c r="P1242" s="11" t="s">
        <v>31</v>
      </c>
      <c r="Q1242" s="9" t="s">
        <v>161</v>
      </c>
      <c r="R1242" s="9">
        <v>1</v>
      </c>
      <c r="S1242" s="12">
        <v>0</v>
      </c>
    </row>
    <row r="1243" spans="1:19" hidden="1" x14ac:dyDescent="0.25">
      <c r="A1243" s="8">
        <v>540166</v>
      </c>
      <c r="B1243" s="8" t="s">
        <v>4719</v>
      </c>
      <c r="C1243" s="8" t="s">
        <v>4720</v>
      </c>
      <c r="D1243" s="8" t="s">
        <v>33</v>
      </c>
      <c r="E1243" s="9">
        <v>3</v>
      </c>
      <c r="F1243" s="8" t="s">
        <v>4827</v>
      </c>
      <c r="G1243" s="8" t="s">
        <v>4828</v>
      </c>
      <c r="H1243" s="8" t="s">
        <v>4829</v>
      </c>
      <c r="I1243" s="8" t="s">
        <v>4830</v>
      </c>
      <c r="J1243" s="8" t="s">
        <v>90</v>
      </c>
      <c r="K1243" s="9" t="s">
        <v>159</v>
      </c>
      <c r="L1243" s="10">
        <v>56400</v>
      </c>
      <c r="M1243" s="8" t="s">
        <v>96</v>
      </c>
      <c r="N1243" s="8" t="s">
        <v>29</v>
      </c>
      <c r="O1243" s="9" t="s">
        <v>30</v>
      </c>
      <c r="P1243" s="11" t="s">
        <v>31</v>
      </c>
      <c r="Q1243" s="9" t="s">
        <v>161</v>
      </c>
      <c r="R1243" s="9">
        <v>0</v>
      </c>
      <c r="S1243" s="12">
        <v>0</v>
      </c>
    </row>
    <row r="1244" spans="1:19" hidden="1" x14ac:dyDescent="0.25">
      <c r="A1244" s="8">
        <v>540166</v>
      </c>
      <c r="B1244" s="8" t="s">
        <v>4719</v>
      </c>
      <c r="C1244" s="8" t="s">
        <v>4720</v>
      </c>
      <c r="D1244" s="8" t="s">
        <v>33</v>
      </c>
      <c r="E1244" s="9">
        <v>3</v>
      </c>
      <c r="F1244" s="8" t="s">
        <v>4831</v>
      </c>
      <c r="G1244" s="8" t="s">
        <v>4832</v>
      </c>
      <c r="H1244" s="8" t="s">
        <v>4833</v>
      </c>
      <c r="I1244" s="8" t="s">
        <v>4834</v>
      </c>
      <c r="J1244" s="8" t="s">
        <v>90</v>
      </c>
      <c r="K1244" s="9" t="s">
        <v>424</v>
      </c>
      <c r="L1244" s="10">
        <v>89600</v>
      </c>
      <c r="M1244" s="8" t="s">
        <v>96</v>
      </c>
      <c r="N1244" s="8" t="s">
        <v>29</v>
      </c>
      <c r="O1244" s="9" t="s">
        <v>30</v>
      </c>
      <c r="P1244" s="11" t="s">
        <v>31</v>
      </c>
      <c r="Q1244" s="9" t="s">
        <v>161</v>
      </c>
      <c r="R1244" s="9">
        <v>0</v>
      </c>
      <c r="S1244" s="12">
        <v>0</v>
      </c>
    </row>
    <row r="1245" spans="1:19" hidden="1" x14ac:dyDescent="0.25">
      <c r="A1245" s="8">
        <v>540073</v>
      </c>
      <c r="B1245" s="8" t="s">
        <v>3802</v>
      </c>
      <c r="C1245" s="8" t="s">
        <v>3737</v>
      </c>
      <c r="D1245" s="8" t="s">
        <v>33</v>
      </c>
      <c r="E1245" s="9">
        <v>3</v>
      </c>
      <c r="F1245" s="8" t="s">
        <v>4835</v>
      </c>
      <c r="G1245" s="8" t="s">
        <v>4836</v>
      </c>
      <c r="H1245" s="8" t="s">
        <v>4837</v>
      </c>
      <c r="I1245" s="8" t="s">
        <v>4838</v>
      </c>
      <c r="J1245" s="8" t="s">
        <v>1445</v>
      </c>
      <c r="K1245" s="9" t="s">
        <v>1876</v>
      </c>
      <c r="L1245" s="10">
        <v>306700</v>
      </c>
      <c r="M1245" s="8" t="s">
        <v>28</v>
      </c>
      <c r="N1245" s="8" t="s">
        <v>29</v>
      </c>
      <c r="O1245" s="9" t="s">
        <v>30</v>
      </c>
      <c r="P1245" s="11" t="s">
        <v>31</v>
      </c>
      <c r="Q1245" s="9"/>
      <c r="R1245" s="9">
        <v>0</v>
      </c>
      <c r="S1245" s="12">
        <v>0</v>
      </c>
    </row>
    <row r="1246" spans="1:19" hidden="1" x14ac:dyDescent="0.25">
      <c r="A1246" s="8">
        <v>540073</v>
      </c>
      <c r="B1246" s="8" t="s">
        <v>3802</v>
      </c>
      <c r="C1246" s="8" t="s">
        <v>3737</v>
      </c>
      <c r="D1246" s="8" t="s">
        <v>33</v>
      </c>
      <c r="E1246" s="9">
        <v>3</v>
      </c>
      <c r="F1246" s="8"/>
      <c r="G1246" s="8" t="s">
        <v>4839</v>
      </c>
      <c r="H1246" s="8" t="s">
        <v>4840</v>
      </c>
      <c r="I1246" s="8" t="s">
        <v>4841</v>
      </c>
      <c r="J1246" s="8" t="s">
        <v>1445</v>
      </c>
      <c r="K1246" s="9" t="s">
        <v>1651</v>
      </c>
      <c r="L1246" s="10">
        <v>120525</v>
      </c>
      <c r="M1246" s="8" t="s">
        <v>96</v>
      </c>
      <c r="N1246" s="8" t="s">
        <v>29</v>
      </c>
      <c r="O1246" s="9" t="s">
        <v>30</v>
      </c>
      <c r="P1246" s="11" t="s">
        <v>31</v>
      </c>
      <c r="Q1246" s="9"/>
      <c r="R1246" s="9">
        <v>2.4</v>
      </c>
      <c r="S1246" s="12">
        <v>5.3999999999999999E-2</v>
      </c>
    </row>
    <row r="1247" spans="1:19" hidden="1" x14ac:dyDescent="0.25">
      <c r="A1247" s="8">
        <v>540073</v>
      </c>
      <c r="B1247" s="8" t="s">
        <v>3802</v>
      </c>
      <c r="C1247" s="8" t="s">
        <v>3737</v>
      </c>
      <c r="D1247" s="8" t="s">
        <v>33</v>
      </c>
      <c r="E1247" s="9">
        <v>3</v>
      </c>
      <c r="F1247" s="8"/>
      <c r="G1247" s="8" t="s">
        <v>4842</v>
      </c>
      <c r="H1247" s="8" t="s">
        <v>4843</v>
      </c>
      <c r="I1247" s="8" t="s">
        <v>4844</v>
      </c>
      <c r="J1247" s="8" t="s">
        <v>1445</v>
      </c>
      <c r="K1247" s="9" t="s">
        <v>369</v>
      </c>
      <c r="L1247" s="10">
        <v>25900</v>
      </c>
      <c r="M1247" s="8" t="s">
        <v>96</v>
      </c>
      <c r="N1247" s="8" t="s">
        <v>29</v>
      </c>
      <c r="O1247" s="9" t="s">
        <v>30</v>
      </c>
      <c r="P1247" s="11" t="s">
        <v>31</v>
      </c>
      <c r="Q1247" s="9"/>
      <c r="R1247" s="9">
        <v>1.8</v>
      </c>
      <c r="S1247" s="12">
        <v>0.106</v>
      </c>
    </row>
    <row r="1248" spans="1:19" hidden="1" x14ac:dyDescent="0.25">
      <c r="A1248" s="8">
        <v>540075</v>
      </c>
      <c r="B1248" s="8" t="s">
        <v>3811</v>
      </c>
      <c r="C1248" s="8" t="s">
        <v>3737</v>
      </c>
      <c r="D1248" s="8" t="s">
        <v>33</v>
      </c>
      <c r="E1248" s="9">
        <v>3</v>
      </c>
      <c r="F1248" s="8"/>
      <c r="G1248" s="8" t="s">
        <v>4845</v>
      </c>
      <c r="H1248" s="8" t="s">
        <v>4846</v>
      </c>
      <c r="I1248" s="8" t="s">
        <v>4847</v>
      </c>
      <c r="J1248" s="8" t="s">
        <v>1445</v>
      </c>
      <c r="K1248" s="9" t="s">
        <v>318</v>
      </c>
      <c r="L1248" s="10">
        <v>1000</v>
      </c>
      <c r="M1248" s="8" t="s">
        <v>96</v>
      </c>
      <c r="N1248" s="8" t="s">
        <v>29</v>
      </c>
      <c r="O1248" s="9" t="s">
        <v>30</v>
      </c>
      <c r="P1248" s="11" t="s">
        <v>31</v>
      </c>
      <c r="Q1248" s="9"/>
      <c r="R1248" s="9">
        <v>8.4</v>
      </c>
      <c r="S1248" s="12">
        <v>0.27700000000000002</v>
      </c>
    </row>
    <row r="1249" spans="1:19" hidden="1" x14ac:dyDescent="0.25">
      <c r="A1249" s="8">
        <v>540073</v>
      </c>
      <c r="B1249" s="8" t="s">
        <v>3802</v>
      </c>
      <c r="C1249" s="8" t="s">
        <v>3737</v>
      </c>
      <c r="D1249" s="8" t="s">
        <v>33</v>
      </c>
      <c r="E1249" s="9">
        <v>3</v>
      </c>
      <c r="F1249" s="8"/>
      <c r="G1249" s="8" t="s">
        <v>4848</v>
      </c>
      <c r="H1249" s="8" t="s">
        <v>4849</v>
      </c>
      <c r="I1249" s="8" t="s">
        <v>4850</v>
      </c>
      <c r="J1249" s="8" t="s">
        <v>1445</v>
      </c>
      <c r="K1249" s="9" t="s">
        <v>369</v>
      </c>
      <c r="L1249" s="10">
        <v>60300</v>
      </c>
      <c r="M1249" s="8" t="s">
        <v>96</v>
      </c>
      <c r="N1249" s="8" t="s">
        <v>29</v>
      </c>
      <c r="O1249" s="9" t="s">
        <v>30</v>
      </c>
      <c r="P1249" s="11" t="s">
        <v>31</v>
      </c>
      <c r="Q1249" s="9"/>
      <c r="R1249" s="9">
        <v>0</v>
      </c>
      <c r="S1249" s="12">
        <v>0</v>
      </c>
    </row>
    <row r="1250" spans="1:19" hidden="1" x14ac:dyDescent="0.25">
      <c r="A1250" s="8">
        <v>540075</v>
      </c>
      <c r="B1250" s="8" t="s">
        <v>3811</v>
      </c>
      <c r="C1250" s="8" t="s">
        <v>3737</v>
      </c>
      <c r="D1250" s="8" t="s">
        <v>33</v>
      </c>
      <c r="E1250" s="9">
        <v>3</v>
      </c>
      <c r="F1250" s="8"/>
      <c r="G1250" s="8" t="s">
        <v>4851</v>
      </c>
      <c r="H1250" s="8" t="s">
        <v>4852</v>
      </c>
      <c r="I1250" s="8" t="s">
        <v>4853</v>
      </c>
      <c r="J1250" s="8" t="s">
        <v>1445</v>
      </c>
      <c r="K1250" s="9" t="s">
        <v>369</v>
      </c>
      <c r="L1250" s="10">
        <v>12900</v>
      </c>
      <c r="M1250" s="8" t="s">
        <v>96</v>
      </c>
      <c r="N1250" s="8" t="s">
        <v>47</v>
      </c>
      <c r="O1250" s="9" t="s">
        <v>30</v>
      </c>
      <c r="P1250" s="11" t="s">
        <v>31</v>
      </c>
      <c r="Q1250" s="9"/>
      <c r="R1250" s="9">
        <v>8</v>
      </c>
      <c r="S1250" s="12">
        <v>0.22</v>
      </c>
    </row>
    <row r="1251" spans="1:19" hidden="1" x14ac:dyDescent="0.25">
      <c r="A1251" s="8">
        <v>540073</v>
      </c>
      <c r="B1251" s="8" t="s">
        <v>3802</v>
      </c>
      <c r="C1251" s="8" t="s">
        <v>3737</v>
      </c>
      <c r="D1251" s="8" t="s">
        <v>33</v>
      </c>
      <c r="E1251" s="9">
        <v>3</v>
      </c>
      <c r="F1251" s="8"/>
      <c r="G1251" s="8" t="s">
        <v>4854</v>
      </c>
      <c r="H1251" s="8" t="s">
        <v>4855</v>
      </c>
      <c r="I1251" s="8" t="s">
        <v>4856</v>
      </c>
      <c r="J1251" s="8" t="s">
        <v>1445</v>
      </c>
      <c r="K1251" s="9" t="s">
        <v>1651</v>
      </c>
      <c r="L1251" s="10">
        <v>14850</v>
      </c>
      <c r="M1251" s="8" t="s">
        <v>28</v>
      </c>
      <c r="N1251" s="8" t="s">
        <v>29</v>
      </c>
      <c r="O1251" s="9" t="s">
        <v>30</v>
      </c>
      <c r="P1251" s="11" t="s">
        <v>31</v>
      </c>
      <c r="Q1251" s="9"/>
      <c r="R1251" s="9">
        <v>7.1</v>
      </c>
      <c r="S1251" s="12">
        <v>0.23599999999999999</v>
      </c>
    </row>
    <row r="1252" spans="1:19" hidden="1" x14ac:dyDescent="0.25">
      <c r="A1252" s="8">
        <v>540075</v>
      </c>
      <c r="B1252" s="8" t="s">
        <v>3811</v>
      </c>
      <c r="C1252" s="8" t="s">
        <v>3737</v>
      </c>
      <c r="D1252" s="8" t="s">
        <v>33</v>
      </c>
      <c r="E1252" s="9">
        <v>3</v>
      </c>
      <c r="F1252" s="8"/>
      <c r="G1252" s="8" t="s">
        <v>4857</v>
      </c>
      <c r="H1252" s="8" t="s">
        <v>4858</v>
      </c>
      <c r="I1252" s="8" t="s">
        <v>4859</v>
      </c>
      <c r="J1252" s="8" t="s">
        <v>1445</v>
      </c>
      <c r="K1252" s="9" t="s">
        <v>318</v>
      </c>
      <c r="L1252" s="10">
        <v>54300</v>
      </c>
      <c r="M1252" s="8" t="s">
        <v>96</v>
      </c>
      <c r="N1252" s="8" t="s">
        <v>29</v>
      </c>
      <c r="O1252" s="9" t="s">
        <v>30</v>
      </c>
      <c r="P1252" s="11" t="s">
        <v>31</v>
      </c>
      <c r="Q1252" s="9"/>
      <c r="R1252" s="9">
        <v>6.7</v>
      </c>
      <c r="S1252" s="12">
        <v>0.221</v>
      </c>
    </row>
    <row r="1253" spans="1:19" hidden="1" x14ac:dyDescent="0.25">
      <c r="A1253" s="8">
        <v>540075</v>
      </c>
      <c r="B1253" s="8" t="s">
        <v>3811</v>
      </c>
      <c r="C1253" s="8" t="s">
        <v>3737</v>
      </c>
      <c r="D1253" s="8" t="s">
        <v>33</v>
      </c>
      <c r="E1253" s="9">
        <v>3</v>
      </c>
      <c r="F1253" s="8"/>
      <c r="G1253" s="8" t="s">
        <v>4860</v>
      </c>
      <c r="H1253" s="8" t="s">
        <v>4861</v>
      </c>
      <c r="I1253" s="8" t="s">
        <v>4862</v>
      </c>
      <c r="J1253" s="8" t="s">
        <v>1445</v>
      </c>
      <c r="K1253" s="9" t="s">
        <v>369</v>
      </c>
      <c r="L1253" s="10">
        <v>152700</v>
      </c>
      <c r="M1253" s="8" t="s">
        <v>96</v>
      </c>
      <c r="N1253" s="8" t="s">
        <v>47</v>
      </c>
      <c r="O1253" s="9" t="s">
        <v>30</v>
      </c>
      <c r="P1253" s="11" t="s">
        <v>31</v>
      </c>
      <c r="Q1253" s="9"/>
      <c r="R1253" s="9">
        <v>5.7</v>
      </c>
      <c r="S1253" s="12">
        <v>0.29199999999999998</v>
      </c>
    </row>
    <row r="1254" spans="1:19" hidden="1" x14ac:dyDescent="0.25">
      <c r="A1254" s="8">
        <v>540073</v>
      </c>
      <c r="B1254" s="8" t="s">
        <v>3802</v>
      </c>
      <c r="C1254" s="8" t="s">
        <v>3737</v>
      </c>
      <c r="D1254" s="8" t="s">
        <v>33</v>
      </c>
      <c r="E1254" s="9">
        <v>3</v>
      </c>
      <c r="F1254" s="8"/>
      <c r="G1254" s="8" t="s">
        <v>4863</v>
      </c>
      <c r="H1254" s="8" t="s">
        <v>4864</v>
      </c>
      <c r="I1254" s="8" t="s">
        <v>4865</v>
      </c>
      <c r="J1254" s="8" t="s">
        <v>1445</v>
      </c>
      <c r="K1254" s="9" t="s">
        <v>369</v>
      </c>
      <c r="L1254" s="10">
        <v>73900</v>
      </c>
      <c r="M1254" s="8" t="s">
        <v>96</v>
      </c>
      <c r="N1254" s="8" t="s">
        <v>29</v>
      </c>
      <c r="O1254" s="9" t="s">
        <v>30</v>
      </c>
      <c r="P1254" s="11" t="s">
        <v>31</v>
      </c>
      <c r="Q1254" s="9"/>
      <c r="R1254" s="9">
        <v>0</v>
      </c>
      <c r="S1254" s="12">
        <v>0</v>
      </c>
    </row>
    <row r="1255" spans="1:19" hidden="1" x14ac:dyDescent="0.25">
      <c r="A1255" s="8">
        <v>540073</v>
      </c>
      <c r="B1255" s="8" t="s">
        <v>3802</v>
      </c>
      <c r="C1255" s="8" t="s">
        <v>3737</v>
      </c>
      <c r="D1255" s="8" t="s">
        <v>33</v>
      </c>
      <c r="E1255" s="9">
        <v>3</v>
      </c>
      <c r="F1255" s="8"/>
      <c r="G1255" s="8" t="s">
        <v>4866</v>
      </c>
      <c r="H1255" s="8" t="s">
        <v>4867</v>
      </c>
      <c r="I1255" s="8" t="s">
        <v>4868</v>
      </c>
      <c r="J1255" s="8" t="s">
        <v>1445</v>
      </c>
      <c r="K1255" s="9" t="s">
        <v>369</v>
      </c>
      <c r="L1255" s="10">
        <v>23900</v>
      </c>
      <c r="M1255" s="8" t="s">
        <v>96</v>
      </c>
      <c r="N1255" s="8" t="s">
        <v>29</v>
      </c>
      <c r="O1255" s="9" t="s">
        <v>30</v>
      </c>
      <c r="P1255" s="11" t="s">
        <v>31</v>
      </c>
      <c r="Q1255" s="9"/>
      <c r="R1255" s="9">
        <v>7.4</v>
      </c>
      <c r="S1255" s="12">
        <v>0.48499999999999999</v>
      </c>
    </row>
    <row r="1256" spans="1:19" hidden="1" x14ac:dyDescent="0.25">
      <c r="A1256" s="8">
        <v>540073</v>
      </c>
      <c r="B1256" s="8" t="s">
        <v>3802</v>
      </c>
      <c r="C1256" s="8" t="s">
        <v>3737</v>
      </c>
      <c r="D1256" s="8" t="s">
        <v>33</v>
      </c>
      <c r="E1256" s="9">
        <v>3</v>
      </c>
      <c r="F1256" s="8"/>
      <c r="G1256" s="8" t="s">
        <v>4869</v>
      </c>
      <c r="H1256" s="8" t="s">
        <v>4870</v>
      </c>
      <c r="I1256" s="8" t="s">
        <v>4871</v>
      </c>
      <c r="J1256" s="8" t="s">
        <v>1445</v>
      </c>
      <c r="K1256" s="9" t="s">
        <v>369</v>
      </c>
      <c r="L1256" s="10">
        <v>23700</v>
      </c>
      <c r="M1256" s="8" t="s">
        <v>28</v>
      </c>
      <c r="N1256" s="8" t="s">
        <v>29</v>
      </c>
      <c r="O1256" s="9" t="s">
        <v>30</v>
      </c>
      <c r="P1256" s="11" t="s">
        <v>31</v>
      </c>
      <c r="Q1256" s="9"/>
      <c r="R1256" s="9">
        <v>6.9</v>
      </c>
      <c r="S1256" s="12">
        <v>0.28799999999999998</v>
      </c>
    </row>
    <row r="1257" spans="1:19" hidden="1" x14ac:dyDescent="0.25">
      <c r="A1257" s="8">
        <v>540073</v>
      </c>
      <c r="B1257" s="8" t="s">
        <v>3802</v>
      </c>
      <c r="C1257" s="8" t="s">
        <v>3737</v>
      </c>
      <c r="D1257" s="8" t="s">
        <v>33</v>
      </c>
      <c r="E1257" s="9">
        <v>3</v>
      </c>
      <c r="F1257" s="8"/>
      <c r="G1257" s="8" t="s">
        <v>4872</v>
      </c>
      <c r="H1257" s="8" t="s">
        <v>4873</v>
      </c>
      <c r="I1257" s="8" t="s">
        <v>4874</v>
      </c>
      <c r="J1257" s="8" t="s">
        <v>1445</v>
      </c>
      <c r="K1257" s="9" t="s">
        <v>369</v>
      </c>
      <c r="L1257" s="10">
        <v>84200</v>
      </c>
      <c r="M1257" s="8" t="s">
        <v>96</v>
      </c>
      <c r="N1257" s="8" t="s">
        <v>29</v>
      </c>
      <c r="O1257" s="9" t="s">
        <v>30</v>
      </c>
      <c r="P1257" s="11" t="s">
        <v>31</v>
      </c>
      <c r="Q1257" s="9"/>
      <c r="R1257" s="9">
        <v>1.1000000000000001</v>
      </c>
      <c r="S1257" s="12">
        <v>4.3999999999999997E-2</v>
      </c>
    </row>
    <row r="1258" spans="1:19" hidden="1" x14ac:dyDescent="0.25">
      <c r="A1258" s="8">
        <v>540075</v>
      </c>
      <c r="B1258" s="8" t="s">
        <v>3811</v>
      </c>
      <c r="C1258" s="8" t="s">
        <v>3737</v>
      </c>
      <c r="D1258" s="8" t="s">
        <v>33</v>
      </c>
      <c r="E1258" s="9">
        <v>3</v>
      </c>
      <c r="F1258" s="8"/>
      <c r="G1258" s="8" t="s">
        <v>4875</v>
      </c>
      <c r="H1258" s="8" t="s">
        <v>4876</v>
      </c>
      <c r="I1258" s="8" t="s">
        <v>4877</v>
      </c>
      <c r="J1258" s="8" t="s">
        <v>1445</v>
      </c>
      <c r="K1258" s="9" t="s">
        <v>369</v>
      </c>
      <c r="L1258" s="10">
        <v>74100</v>
      </c>
      <c r="M1258" s="8" t="s">
        <v>96</v>
      </c>
      <c r="N1258" s="8" t="s">
        <v>29</v>
      </c>
      <c r="O1258" s="9" t="s">
        <v>30</v>
      </c>
      <c r="P1258" s="11" t="s">
        <v>31</v>
      </c>
      <c r="Q1258" s="9"/>
      <c r="R1258" s="9">
        <v>6.5</v>
      </c>
      <c r="S1258" s="12">
        <v>0.42299999999999999</v>
      </c>
    </row>
    <row r="1259" spans="1:19" hidden="1" x14ac:dyDescent="0.25">
      <c r="A1259" s="8">
        <v>540075</v>
      </c>
      <c r="B1259" s="8" t="s">
        <v>3811</v>
      </c>
      <c r="C1259" s="8" t="s">
        <v>3737</v>
      </c>
      <c r="D1259" s="8" t="s">
        <v>33</v>
      </c>
      <c r="E1259" s="9">
        <v>3</v>
      </c>
      <c r="F1259" s="8"/>
      <c r="G1259" s="8" t="s">
        <v>4878</v>
      </c>
      <c r="H1259" s="8" t="s">
        <v>4879</v>
      </c>
      <c r="I1259" s="8" t="s">
        <v>4880</v>
      </c>
      <c r="J1259" s="8" t="s">
        <v>1445</v>
      </c>
      <c r="K1259" s="9" t="s">
        <v>1674</v>
      </c>
      <c r="L1259" s="10">
        <v>89700</v>
      </c>
      <c r="M1259" s="8" t="s">
        <v>96</v>
      </c>
      <c r="N1259" s="8" t="s">
        <v>29</v>
      </c>
      <c r="O1259" s="9" t="s">
        <v>30</v>
      </c>
      <c r="P1259" s="11" t="s">
        <v>31</v>
      </c>
      <c r="Q1259" s="9"/>
      <c r="R1259" s="9">
        <v>6.8</v>
      </c>
      <c r="S1259" s="12">
        <v>0.11799999999999999</v>
      </c>
    </row>
    <row r="1260" spans="1:19" hidden="1" x14ac:dyDescent="0.25">
      <c r="A1260" s="8">
        <v>540075</v>
      </c>
      <c r="B1260" s="8" t="s">
        <v>3811</v>
      </c>
      <c r="C1260" s="8" t="s">
        <v>3737</v>
      </c>
      <c r="D1260" s="8" t="s">
        <v>33</v>
      </c>
      <c r="E1260" s="9">
        <v>3</v>
      </c>
      <c r="F1260" s="8"/>
      <c r="G1260" s="8" t="s">
        <v>4881</v>
      </c>
      <c r="H1260" s="8" t="s">
        <v>4882</v>
      </c>
      <c r="I1260" s="8" t="s">
        <v>4883</v>
      </c>
      <c r="J1260" s="8" t="s">
        <v>1445</v>
      </c>
      <c r="K1260" s="9" t="s">
        <v>159</v>
      </c>
      <c r="L1260" s="10">
        <v>31000</v>
      </c>
      <c r="M1260" s="8" t="s">
        <v>96</v>
      </c>
      <c r="N1260" s="8" t="s">
        <v>29</v>
      </c>
      <c r="O1260" s="9" t="s">
        <v>30</v>
      </c>
      <c r="P1260" s="11" t="s">
        <v>31</v>
      </c>
      <c r="Q1260" s="9"/>
      <c r="R1260" s="9">
        <v>6.8</v>
      </c>
      <c r="S1260" s="12">
        <v>0.21</v>
      </c>
    </row>
    <row r="1261" spans="1:19" hidden="1" x14ac:dyDescent="0.25">
      <c r="A1261" s="8">
        <v>540073</v>
      </c>
      <c r="B1261" s="8" t="s">
        <v>3802</v>
      </c>
      <c r="C1261" s="8" t="s">
        <v>3737</v>
      </c>
      <c r="D1261" s="8" t="s">
        <v>33</v>
      </c>
      <c r="E1261" s="9">
        <v>3</v>
      </c>
      <c r="F1261" s="8"/>
      <c r="G1261" s="8" t="s">
        <v>4884</v>
      </c>
      <c r="H1261" s="8" t="s">
        <v>4885</v>
      </c>
      <c r="I1261" s="8" t="s">
        <v>4886</v>
      </c>
      <c r="J1261" s="8" t="s">
        <v>1445</v>
      </c>
      <c r="K1261" s="9" t="s">
        <v>369</v>
      </c>
      <c r="L1261" s="10">
        <v>55600</v>
      </c>
      <c r="M1261" s="8" t="s">
        <v>96</v>
      </c>
      <c r="N1261" s="8" t="s">
        <v>29</v>
      </c>
      <c r="O1261" s="9" t="s">
        <v>30</v>
      </c>
      <c r="P1261" s="11" t="s">
        <v>31</v>
      </c>
      <c r="Q1261" s="9"/>
      <c r="R1261" s="9">
        <v>2.6</v>
      </c>
      <c r="S1261" s="12">
        <v>0.11700000000000001</v>
      </c>
    </row>
    <row r="1262" spans="1:19" hidden="1" x14ac:dyDescent="0.25">
      <c r="A1262" s="8">
        <v>540073</v>
      </c>
      <c r="B1262" s="8" t="s">
        <v>3802</v>
      </c>
      <c r="C1262" s="8" t="s">
        <v>3737</v>
      </c>
      <c r="D1262" s="8" t="s">
        <v>33</v>
      </c>
      <c r="E1262" s="9">
        <v>3</v>
      </c>
      <c r="F1262" s="8"/>
      <c r="G1262" s="8" t="s">
        <v>4887</v>
      </c>
      <c r="H1262" s="8" t="s">
        <v>4888</v>
      </c>
      <c r="I1262" s="8" t="s">
        <v>4889</v>
      </c>
      <c r="J1262" s="8" t="s">
        <v>1445</v>
      </c>
      <c r="K1262" s="9" t="s">
        <v>369</v>
      </c>
      <c r="L1262" s="10">
        <v>109300</v>
      </c>
      <c r="M1262" s="8" t="s">
        <v>96</v>
      </c>
      <c r="N1262" s="8" t="s">
        <v>29</v>
      </c>
      <c r="O1262" s="9" t="s">
        <v>30</v>
      </c>
      <c r="P1262" s="11" t="s">
        <v>31</v>
      </c>
      <c r="Q1262" s="9"/>
      <c r="R1262" s="9">
        <v>0</v>
      </c>
      <c r="S1262" s="12">
        <v>0</v>
      </c>
    </row>
    <row r="1263" spans="1:19" hidden="1" x14ac:dyDescent="0.25">
      <c r="A1263" s="8">
        <v>540073</v>
      </c>
      <c r="B1263" s="8" t="s">
        <v>3802</v>
      </c>
      <c r="C1263" s="8" t="s">
        <v>3737</v>
      </c>
      <c r="D1263" s="8" t="s">
        <v>33</v>
      </c>
      <c r="E1263" s="9">
        <v>3</v>
      </c>
      <c r="F1263" s="8"/>
      <c r="G1263" s="8" t="s">
        <v>4890</v>
      </c>
      <c r="H1263" s="8" t="s">
        <v>4891</v>
      </c>
      <c r="I1263" s="8" t="s">
        <v>4892</v>
      </c>
      <c r="J1263" s="8" t="s">
        <v>1445</v>
      </c>
      <c r="K1263" s="9" t="s">
        <v>369</v>
      </c>
      <c r="L1263" s="10">
        <v>6800</v>
      </c>
      <c r="M1263" s="8" t="s">
        <v>96</v>
      </c>
      <c r="N1263" s="8" t="s">
        <v>29</v>
      </c>
      <c r="O1263" s="9" t="s">
        <v>30</v>
      </c>
      <c r="P1263" s="11" t="s">
        <v>31</v>
      </c>
      <c r="Q1263" s="9"/>
      <c r="R1263" s="9">
        <v>4.9000000000000004</v>
      </c>
      <c r="S1263" s="12">
        <v>0.309</v>
      </c>
    </row>
    <row r="1264" spans="1:19" hidden="1" x14ac:dyDescent="0.25">
      <c r="A1264" s="8">
        <v>540075</v>
      </c>
      <c r="B1264" s="8" t="s">
        <v>3811</v>
      </c>
      <c r="C1264" s="8" t="s">
        <v>3737</v>
      </c>
      <c r="D1264" s="8" t="s">
        <v>33</v>
      </c>
      <c r="E1264" s="9">
        <v>3</v>
      </c>
      <c r="F1264" s="8"/>
      <c r="G1264" s="8" t="s">
        <v>4893</v>
      </c>
      <c r="H1264" s="8" t="s">
        <v>4894</v>
      </c>
      <c r="I1264" s="8" t="s">
        <v>4895</v>
      </c>
      <c r="J1264" s="8" t="s">
        <v>1445</v>
      </c>
      <c r="K1264" s="9" t="s">
        <v>314</v>
      </c>
      <c r="L1264" s="10">
        <v>4100</v>
      </c>
      <c r="M1264" s="8" t="s">
        <v>96</v>
      </c>
      <c r="N1264" s="8" t="s">
        <v>29</v>
      </c>
      <c r="O1264" s="9" t="s">
        <v>30</v>
      </c>
      <c r="P1264" s="11" t="s">
        <v>31</v>
      </c>
      <c r="Q1264" s="9"/>
      <c r="R1264" s="9">
        <v>7.4</v>
      </c>
      <c r="S1264" s="12">
        <v>0.20300000000000001</v>
      </c>
    </row>
    <row r="1265" spans="1:19" hidden="1" x14ac:dyDescent="0.25">
      <c r="A1265" s="8">
        <v>540075</v>
      </c>
      <c r="B1265" s="8" t="s">
        <v>3811</v>
      </c>
      <c r="C1265" s="8" t="s">
        <v>3737</v>
      </c>
      <c r="D1265" s="8" t="s">
        <v>33</v>
      </c>
      <c r="E1265" s="9">
        <v>3</v>
      </c>
      <c r="F1265" s="8"/>
      <c r="G1265" s="8" t="s">
        <v>4896</v>
      </c>
      <c r="H1265" s="8" t="s">
        <v>4897</v>
      </c>
      <c r="I1265" s="8" t="s">
        <v>4898</v>
      </c>
      <c r="J1265" s="8" t="s">
        <v>1445</v>
      </c>
      <c r="K1265" s="9" t="s">
        <v>369</v>
      </c>
      <c r="L1265" s="10">
        <v>4200</v>
      </c>
      <c r="M1265" s="8" t="s">
        <v>96</v>
      </c>
      <c r="N1265" s="8" t="s">
        <v>29</v>
      </c>
      <c r="O1265" s="9" t="s">
        <v>30</v>
      </c>
      <c r="P1265" s="11" t="s">
        <v>31</v>
      </c>
      <c r="Q1265" s="9"/>
      <c r="R1265" s="9">
        <v>7.5</v>
      </c>
      <c r="S1265" s="12">
        <v>0.61099999999999999</v>
      </c>
    </row>
    <row r="1266" spans="1:19" hidden="1" x14ac:dyDescent="0.25">
      <c r="A1266" s="8">
        <v>540073</v>
      </c>
      <c r="B1266" s="8" t="s">
        <v>3802</v>
      </c>
      <c r="C1266" s="8" t="s">
        <v>3737</v>
      </c>
      <c r="D1266" s="8" t="s">
        <v>33</v>
      </c>
      <c r="E1266" s="9">
        <v>3</v>
      </c>
      <c r="F1266" s="8"/>
      <c r="G1266" s="8" t="s">
        <v>4899</v>
      </c>
      <c r="H1266" s="8" t="s">
        <v>4900</v>
      </c>
      <c r="I1266" s="8" t="s">
        <v>4901</v>
      </c>
      <c r="J1266" s="8" t="s">
        <v>1445</v>
      </c>
      <c r="K1266" s="9" t="s">
        <v>369</v>
      </c>
      <c r="L1266" s="10">
        <v>30000</v>
      </c>
      <c r="M1266" s="8" t="s">
        <v>96</v>
      </c>
      <c r="N1266" s="8" t="s">
        <v>29</v>
      </c>
      <c r="O1266" s="9" t="s">
        <v>30</v>
      </c>
      <c r="P1266" s="11" t="s">
        <v>31</v>
      </c>
      <c r="Q1266" s="9"/>
      <c r="R1266" s="9">
        <v>3.3</v>
      </c>
      <c r="S1266" s="12">
        <v>0.153</v>
      </c>
    </row>
    <row r="1267" spans="1:19" hidden="1" x14ac:dyDescent="0.25">
      <c r="A1267" s="8">
        <v>540073</v>
      </c>
      <c r="B1267" s="8" t="s">
        <v>3802</v>
      </c>
      <c r="C1267" s="8" t="s">
        <v>3737</v>
      </c>
      <c r="D1267" s="8" t="s">
        <v>33</v>
      </c>
      <c r="E1267" s="9">
        <v>3</v>
      </c>
      <c r="F1267" s="8"/>
      <c r="G1267" s="8" t="s">
        <v>4902</v>
      </c>
      <c r="H1267" s="8" t="s">
        <v>4903</v>
      </c>
      <c r="I1267" s="8" t="s">
        <v>4904</v>
      </c>
      <c r="J1267" s="8" t="s">
        <v>1445</v>
      </c>
      <c r="K1267" s="9" t="s">
        <v>369</v>
      </c>
      <c r="L1267" s="10">
        <v>96900</v>
      </c>
      <c r="M1267" s="8" t="s">
        <v>96</v>
      </c>
      <c r="N1267" s="8" t="s">
        <v>29</v>
      </c>
      <c r="O1267" s="9" t="s">
        <v>30</v>
      </c>
      <c r="P1267" s="11" t="s">
        <v>31</v>
      </c>
      <c r="Q1267" s="9"/>
      <c r="R1267" s="9">
        <v>0</v>
      </c>
      <c r="S1267" s="12">
        <v>0</v>
      </c>
    </row>
    <row r="1268" spans="1:19" hidden="1" x14ac:dyDescent="0.25">
      <c r="A1268" s="8">
        <v>540075</v>
      </c>
      <c r="B1268" s="8" t="s">
        <v>3811</v>
      </c>
      <c r="C1268" s="8" t="s">
        <v>3737</v>
      </c>
      <c r="D1268" s="8" t="s">
        <v>33</v>
      </c>
      <c r="E1268" s="9">
        <v>3</v>
      </c>
      <c r="F1268" s="8"/>
      <c r="G1268" s="8" t="s">
        <v>4905</v>
      </c>
      <c r="H1268" s="8" t="s">
        <v>4906</v>
      </c>
      <c r="I1268" s="8" t="s">
        <v>4907</v>
      </c>
      <c r="J1268" s="8" t="s">
        <v>1445</v>
      </c>
      <c r="K1268" s="9" t="s">
        <v>318</v>
      </c>
      <c r="L1268" s="10">
        <v>34100</v>
      </c>
      <c r="M1268" s="8" t="s">
        <v>96</v>
      </c>
      <c r="N1268" s="8" t="s">
        <v>29</v>
      </c>
      <c r="O1268" s="9" t="s">
        <v>30</v>
      </c>
      <c r="P1268" s="11" t="s">
        <v>31</v>
      </c>
      <c r="Q1268" s="9"/>
      <c r="R1268" s="9">
        <v>5.7</v>
      </c>
      <c r="S1268" s="12">
        <v>0.19400000000000001</v>
      </c>
    </row>
    <row r="1269" spans="1:19" hidden="1" x14ac:dyDescent="0.25">
      <c r="A1269" s="8">
        <v>540075</v>
      </c>
      <c r="B1269" s="8" t="s">
        <v>3811</v>
      </c>
      <c r="C1269" s="8" t="s">
        <v>3737</v>
      </c>
      <c r="D1269" s="8" t="s">
        <v>33</v>
      </c>
      <c r="E1269" s="9">
        <v>3</v>
      </c>
      <c r="F1269" s="8"/>
      <c r="G1269" s="8" t="s">
        <v>4908</v>
      </c>
      <c r="H1269" s="8" t="s">
        <v>4909</v>
      </c>
      <c r="I1269" s="8" t="s">
        <v>4910</v>
      </c>
      <c r="J1269" s="8" t="s">
        <v>1445</v>
      </c>
      <c r="K1269" s="9" t="s">
        <v>369</v>
      </c>
      <c r="L1269" s="10">
        <v>70000</v>
      </c>
      <c r="M1269" s="8" t="s">
        <v>96</v>
      </c>
      <c r="N1269" s="8" t="s">
        <v>29</v>
      </c>
      <c r="O1269" s="9" t="s">
        <v>30</v>
      </c>
      <c r="P1269" s="11" t="s">
        <v>31</v>
      </c>
      <c r="Q1269" s="9"/>
      <c r="R1269" s="9">
        <v>5</v>
      </c>
      <c r="S1269" s="12">
        <v>0.32300000000000001</v>
      </c>
    </row>
    <row r="1270" spans="1:19" hidden="1" x14ac:dyDescent="0.25">
      <c r="A1270" s="8">
        <v>540075</v>
      </c>
      <c r="B1270" s="8" t="s">
        <v>3811</v>
      </c>
      <c r="C1270" s="8" t="s">
        <v>3737</v>
      </c>
      <c r="D1270" s="8" t="s">
        <v>33</v>
      </c>
      <c r="E1270" s="9">
        <v>3</v>
      </c>
      <c r="F1270" s="8"/>
      <c r="G1270" s="8" t="s">
        <v>4911</v>
      </c>
      <c r="H1270" s="8" t="s">
        <v>4912</v>
      </c>
      <c r="I1270" s="8" t="s">
        <v>4913</v>
      </c>
      <c r="J1270" s="8" t="s">
        <v>1445</v>
      </c>
      <c r="K1270" s="9" t="s">
        <v>27</v>
      </c>
      <c r="L1270" s="10">
        <v>162100</v>
      </c>
      <c r="M1270" s="8" t="s">
        <v>96</v>
      </c>
      <c r="N1270" s="8" t="s">
        <v>29</v>
      </c>
      <c r="O1270" s="9" t="s">
        <v>30</v>
      </c>
      <c r="P1270" s="11" t="s">
        <v>31</v>
      </c>
      <c r="Q1270" s="9"/>
      <c r="R1270" s="9">
        <v>7.1</v>
      </c>
      <c r="S1270" s="12">
        <v>0.13100000000000001</v>
      </c>
    </row>
    <row r="1271" spans="1:19" hidden="1" x14ac:dyDescent="0.25">
      <c r="A1271" s="8">
        <v>540075</v>
      </c>
      <c r="B1271" s="8" t="s">
        <v>3811</v>
      </c>
      <c r="C1271" s="8" t="s">
        <v>3737</v>
      </c>
      <c r="D1271" s="8" t="s">
        <v>33</v>
      </c>
      <c r="E1271" s="9">
        <v>3</v>
      </c>
      <c r="F1271" s="8"/>
      <c r="G1271" s="8" t="s">
        <v>4914</v>
      </c>
      <c r="H1271" s="8" t="s">
        <v>4915</v>
      </c>
      <c r="I1271" s="8" t="s">
        <v>4916</v>
      </c>
      <c r="J1271" s="8" t="s">
        <v>1445</v>
      </c>
      <c r="K1271" s="9" t="s">
        <v>159</v>
      </c>
      <c r="L1271" s="10">
        <v>38500</v>
      </c>
      <c r="M1271" s="8" t="s">
        <v>96</v>
      </c>
      <c r="N1271" s="8" t="s">
        <v>29</v>
      </c>
      <c r="O1271" s="9" t="s">
        <v>30</v>
      </c>
      <c r="P1271" s="11" t="s">
        <v>31</v>
      </c>
      <c r="Q1271" s="9"/>
      <c r="R1271" s="9">
        <v>6.2</v>
      </c>
      <c r="S1271" s="12">
        <v>0.35499999999999998</v>
      </c>
    </row>
    <row r="1272" spans="1:19" hidden="1" x14ac:dyDescent="0.25">
      <c r="A1272" s="8">
        <v>540075</v>
      </c>
      <c r="B1272" s="8" t="s">
        <v>3811</v>
      </c>
      <c r="C1272" s="8" t="s">
        <v>3737</v>
      </c>
      <c r="D1272" s="8" t="s">
        <v>33</v>
      </c>
      <c r="E1272" s="9">
        <v>3</v>
      </c>
      <c r="F1272" s="8"/>
      <c r="G1272" s="8" t="s">
        <v>4694</v>
      </c>
      <c r="H1272" s="8" t="s">
        <v>4695</v>
      </c>
      <c r="I1272" s="8" t="s">
        <v>4696</v>
      </c>
      <c r="J1272" s="8" t="s">
        <v>1445</v>
      </c>
      <c r="K1272" s="9" t="s">
        <v>318</v>
      </c>
      <c r="L1272" s="10">
        <v>47800</v>
      </c>
      <c r="M1272" s="8" t="s">
        <v>96</v>
      </c>
      <c r="N1272" s="8" t="s">
        <v>29</v>
      </c>
      <c r="O1272" s="9" t="s">
        <v>30</v>
      </c>
      <c r="P1272" s="11" t="s">
        <v>31</v>
      </c>
      <c r="Q1272" s="9"/>
      <c r="R1272" s="9">
        <v>9.3000000000000007</v>
      </c>
      <c r="S1272" s="12">
        <v>0.313</v>
      </c>
    </row>
    <row r="1273" spans="1:19" hidden="1" x14ac:dyDescent="0.25">
      <c r="A1273" s="8">
        <v>540075</v>
      </c>
      <c r="B1273" s="8" t="s">
        <v>3811</v>
      </c>
      <c r="C1273" s="8" t="s">
        <v>3737</v>
      </c>
      <c r="D1273" s="8" t="s">
        <v>33</v>
      </c>
      <c r="E1273" s="9">
        <v>3</v>
      </c>
      <c r="F1273" s="8"/>
      <c r="G1273" s="8" t="s">
        <v>4917</v>
      </c>
      <c r="H1273" s="8" t="s">
        <v>4918</v>
      </c>
      <c r="I1273" s="8" t="s">
        <v>4919</v>
      </c>
      <c r="J1273" s="8" t="s">
        <v>1445</v>
      </c>
      <c r="K1273" s="9" t="s">
        <v>318</v>
      </c>
      <c r="L1273" s="10">
        <v>12700</v>
      </c>
      <c r="M1273" s="8" t="s">
        <v>96</v>
      </c>
      <c r="N1273" s="8" t="s">
        <v>29</v>
      </c>
      <c r="O1273" s="9" t="s">
        <v>30</v>
      </c>
      <c r="P1273" s="11" t="s">
        <v>31</v>
      </c>
      <c r="Q1273" s="9"/>
      <c r="R1273" s="9">
        <v>8.4</v>
      </c>
      <c r="S1273" s="12">
        <v>0.27500000000000002</v>
      </c>
    </row>
    <row r="1274" spans="1:19" hidden="1" x14ac:dyDescent="0.25">
      <c r="A1274" s="8">
        <v>540075</v>
      </c>
      <c r="B1274" s="8" t="s">
        <v>3811</v>
      </c>
      <c r="C1274" s="8" t="s">
        <v>3737</v>
      </c>
      <c r="D1274" s="8" t="s">
        <v>33</v>
      </c>
      <c r="E1274" s="9">
        <v>3</v>
      </c>
      <c r="F1274" s="8"/>
      <c r="G1274" s="8" t="s">
        <v>4920</v>
      </c>
      <c r="H1274" s="8" t="s">
        <v>4921</v>
      </c>
      <c r="I1274" s="8" t="s">
        <v>4922</v>
      </c>
      <c r="J1274" s="8" t="s">
        <v>1445</v>
      </c>
      <c r="K1274" s="9" t="s">
        <v>369</v>
      </c>
      <c r="L1274" s="10">
        <v>7000</v>
      </c>
      <c r="M1274" s="8" t="s">
        <v>96</v>
      </c>
      <c r="N1274" s="8" t="s">
        <v>29</v>
      </c>
      <c r="O1274" s="9" t="s">
        <v>30</v>
      </c>
      <c r="P1274" s="11" t="s">
        <v>31</v>
      </c>
      <c r="Q1274" s="9"/>
      <c r="R1274" s="9">
        <v>9.6</v>
      </c>
      <c r="S1274" s="12">
        <v>0.625</v>
      </c>
    </row>
    <row r="1275" spans="1:19" hidden="1" x14ac:dyDescent="0.25">
      <c r="A1275" s="8">
        <v>540073</v>
      </c>
      <c r="B1275" s="8" t="s">
        <v>3802</v>
      </c>
      <c r="C1275" s="8" t="s">
        <v>3737</v>
      </c>
      <c r="D1275" s="8" t="s">
        <v>33</v>
      </c>
      <c r="E1275" s="9">
        <v>3</v>
      </c>
      <c r="F1275" s="8"/>
      <c r="G1275" s="8" t="s">
        <v>4923</v>
      </c>
      <c r="H1275" s="8" t="s">
        <v>4924</v>
      </c>
      <c r="I1275" s="8" t="s">
        <v>4925</v>
      </c>
      <c r="J1275" s="8" t="s">
        <v>1445</v>
      </c>
      <c r="K1275" s="9" t="s">
        <v>369</v>
      </c>
      <c r="L1275" s="10">
        <v>44100</v>
      </c>
      <c r="M1275" s="8" t="s">
        <v>96</v>
      </c>
      <c r="N1275" s="8" t="s">
        <v>29</v>
      </c>
      <c r="O1275" s="9" t="s">
        <v>30</v>
      </c>
      <c r="P1275" s="11" t="s">
        <v>31</v>
      </c>
      <c r="Q1275" s="9"/>
      <c r="R1275" s="9">
        <v>0</v>
      </c>
      <c r="S1275" s="12">
        <v>0</v>
      </c>
    </row>
    <row r="1276" spans="1:19" hidden="1" x14ac:dyDescent="0.25">
      <c r="A1276" s="8">
        <v>540075</v>
      </c>
      <c r="B1276" s="8" t="s">
        <v>3811</v>
      </c>
      <c r="C1276" s="8" t="s">
        <v>3737</v>
      </c>
      <c r="D1276" s="8" t="s">
        <v>33</v>
      </c>
      <c r="E1276" s="9">
        <v>3</v>
      </c>
      <c r="F1276" s="8"/>
      <c r="G1276" s="8" t="s">
        <v>4926</v>
      </c>
      <c r="H1276" s="8" t="s">
        <v>4927</v>
      </c>
      <c r="I1276" s="8" t="s">
        <v>4928</v>
      </c>
      <c r="J1276" s="8" t="s">
        <v>1445</v>
      </c>
      <c r="K1276" s="9" t="s">
        <v>318</v>
      </c>
      <c r="L1276" s="10">
        <v>65700</v>
      </c>
      <c r="M1276" s="8" t="s">
        <v>96</v>
      </c>
      <c r="N1276" s="8" t="s">
        <v>29</v>
      </c>
      <c r="O1276" s="9" t="s">
        <v>30</v>
      </c>
      <c r="P1276" s="11" t="s">
        <v>31</v>
      </c>
      <c r="Q1276" s="9"/>
      <c r="R1276" s="9">
        <v>6.7</v>
      </c>
      <c r="S1276" s="12">
        <v>0.154</v>
      </c>
    </row>
    <row r="1277" spans="1:19" hidden="1" x14ac:dyDescent="0.25">
      <c r="A1277" s="8">
        <v>540075</v>
      </c>
      <c r="B1277" s="8" t="s">
        <v>3811</v>
      </c>
      <c r="C1277" s="8" t="s">
        <v>3737</v>
      </c>
      <c r="D1277" s="8" t="s">
        <v>33</v>
      </c>
      <c r="E1277" s="9">
        <v>3</v>
      </c>
      <c r="F1277" s="8"/>
      <c r="G1277" s="8" t="s">
        <v>4929</v>
      </c>
      <c r="H1277" s="8" t="s">
        <v>4930</v>
      </c>
      <c r="I1277" s="8" t="s">
        <v>4931</v>
      </c>
      <c r="J1277" s="8" t="s">
        <v>1445</v>
      </c>
      <c r="K1277" s="9" t="s">
        <v>318</v>
      </c>
      <c r="L1277" s="10">
        <v>66300</v>
      </c>
      <c r="M1277" s="8" t="s">
        <v>96</v>
      </c>
      <c r="N1277" s="8" t="s">
        <v>29</v>
      </c>
      <c r="O1277" s="9" t="s">
        <v>30</v>
      </c>
      <c r="P1277" s="11" t="s">
        <v>31</v>
      </c>
      <c r="Q1277" s="9"/>
      <c r="R1277" s="9">
        <v>6.8</v>
      </c>
      <c r="S1277" s="12">
        <v>0.157</v>
      </c>
    </row>
    <row r="1278" spans="1:19" hidden="1" x14ac:dyDescent="0.25">
      <c r="A1278" s="8">
        <v>540075</v>
      </c>
      <c r="B1278" s="8" t="s">
        <v>3811</v>
      </c>
      <c r="C1278" s="8" t="s">
        <v>3737</v>
      </c>
      <c r="D1278" s="8" t="s">
        <v>33</v>
      </c>
      <c r="E1278" s="9">
        <v>3</v>
      </c>
      <c r="F1278" s="8"/>
      <c r="G1278" s="8" t="s">
        <v>4932</v>
      </c>
      <c r="H1278" s="8" t="s">
        <v>4933</v>
      </c>
      <c r="I1278" s="8" t="s">
        <v>4934</v>
      </c>
      <c r="J1278" s="8" t="s">
        <v>1445</v>
      </c>
      <c r="K1278" s="9" t="s">
        <v>369</v>
      </c>
      <c r="L1278" s="10">
        <v>74000</v>
      </c>
      <c r="M1278" s="8" t="s">
        <v>96</v>
      </c>
      <c r="N1278" s="8" t="s">
        <v>47</v>
      </c>
      <c r="O1278" s="9" t="s">
        <v>30</v>
      </c>
      <c r="P1278" s="11" t="s">
        <v>31</v>
      </c>
      <c r="Q1278" s="9"/>
      <c r="R1278" s="9">
        <v>5.7</v>
      </c>
      <c r="S1278" s="12">
        <v>0.376</v>
      </c>
    </row>
    <row r="1279" spans="1:19" hidden="1" x14ac:dyDescent="0.25">
      <c r="A1279" s="8">
        <v>540073</v>
      </c>
      <c r="B1279" s="8" t="s">
        <v>3802</v>
      </c>
      <c r="C1279" s="8" t="s">
        <v>3737</v>
      </c>
      <c r="D1279" s="8" t="s">
        <v>33</v>
      </c>
      <c r="E1279" s="9">
        <v>3</v>
      </c>
      <c r="F1279" s="8"/>
      <c r="G1279" s="8" t="s">
        <v>4935</v>
      </c>
      <c r="H1279" s="8" t="s">
        <v>4936</v>
      </c>
      <c r="I1279" s="8" t="s">
        <v>4937</v>
      </c>
      <c r="J1279" s="8" t="s">
        <v>1445</v>
      </c>
      <c r="K1279" s="9" t="s">
        <v>369</v>
      </c>
      <c r="L1279" s="10">
        <v>32100</v>
      </c>
      <c r="M1279" s="8" t="s">
        <v>96</v>
      </c>
      <c r="N1279" s="8" t="s">
        <v>29</v>
      </c>
      <c r="O1279" s="9" t="s">
        <v>30</v>
      </c>
      <c r="P1279" s="11" t="s">
        <v>31</v>
      </c>
      <c r="Q1279" s="9"/>
      <c r="R1279" s="9">
        <v>2.9</v>
      </c>
      <c r="S1279" s="12">
        <v>0.183</v>
      </c>
    </row>
    <row r="1280" spans="1:19" hidden="1" x14ac:dyDescent="0.25">
      <c r="A1280" s="8">
        <v>540073</v>
      </c>
      <c r="B1280" s="8" t="s">
        <v>3802</v>
      </c>
      <c r="C1280" s="8" t="s">
        <v>3737</v>
      </c>
      <c r="D1280" s="8" t="s">
        <v>33</v>
      </c>
      <c r="E1280" s="9">
        <v>3</v>
      </c>
      <c r="F1280" s="8"/>
      <c r="G1280" s="8" t="s">
        <v>4938</v>
      </c>
      <c r="H1280" s="8" t="s">
        <v>4939</v>
      </c>
      <c r="I1280" s="8" t="s">
        <v>4940</v>
      </c>
      <c r="J1280" s="8" t="s">
        <v>1445</v>
      </c>
      <c r="K1280" s="9" t="s">
        <v>369</v>
      </c>
      <c r="L1280" s="10">
        <v>20100</v>
      </c>
      <c r="M1280" s="8" t="s">
        <v>96</v>
      </c>
      <c r="N1280" s="8" t="s">
        <v>29</v>
      </c>
      <c r="O1280" s="9" t="s">
        <v>30</v>
      </c>
      <c r="P1280" s="11" t="s">
        <v>31</v>
      </c>
      <c r="Q1280" s="9"/>
      <c r="R1280" s="9">
        <v>8</v>
      </c>
      <c r="S1280" s="12">
        <v>0.52</v>
      </c>
    </row>
    <row r="1281" spans="1:19" hidden="1" x14ac:dyDescent="0.25">
      <c r="A1281" s="8">
        <v>540075</v>
      </c>
      <c r="B1281" s="8" t="s">
        <v>3811</v>
      </c>
      <c r="C1281" s="8" t="s">
        <v>3737</v>
      </c>
      <c r="D1281" s="8" t="s">
        <v>33</v>
      </c>
      <c r="E1281" s="9">
        <v>3</v>
      </c>
      <c r="F1281" s="8"/>
      <c r="G1281" s="8" t="s">
        <v>4941</v>
      </c>
      <c r="H1281" s="8" t="s">
        <v>4942</v>
      </c>
      <c r="I1281" s="8" t="s">
        <v>4943</v>
      </c>
      <c r="J1281" s="8" t="s">
        <v>1445</v>
      </c>
      <c r="K1281" s="9" t="s">
        <v>369</v>
      </c>
      <c r="L1281" s="10">
        <v>41200</v>
      </c>
      <c r="M1281" s="8" t="s">
        <v>96</v>
      </c>
      <c r="N1281" s="8" t="s">
        <v>29</v>
      </c>
      <c r="O1281" s="9" t="s">
        <v>30</v>
      </c>
      <c r="P1281" s="11" t="s">
        <v>31</v>
      </c>
      <c r="Q1281" s="9"/>
      <c r="R1281" s="9">
        <v>7.6</v>
      </c>
      <c r="S1281" s="12">
        <v>0.21299999999999999</v>
      </c>
    </row>
    <row r="1282" spans="1:19" hidden="1" x14ac:dyDescent="0.25">
      <c r="A1282" s="8">
        <v>540073</v>
      </c>
      <c r="B1282" s="8" t="s">
        <v>3802</v>
      </c>
      <c r="C1282" s="8" t="s">
        <v>3737</v>
      </c>
      <c r="D1282" s="8" t="s">
        <v>33</v>
      </c>
      <c r="E1282" s="9">
        <v>3</v>
      </c>
      <c r="F1282" s="8"/>
      <c r="G1282" s="8" t="s">
        <v>4944</v>
      </c>
      <c r="H1282" s="8" t="s">
        <v>4945</v>
      </c>
      <c r="I1282" s="8" t="s">
        <v>4946</v>
      </c>
      <c r="J1282" s="8" t="s">
        <v>1445</v>
      </c>
      <c r="K1282" s="9" t="s">
        <v>369</v>
      </c>
      <c r="L1282" s="10">
        <v>27500</v>
      </c>
      <c r="M1282" s="8" t="s">
        <v>96</v>
      </c>
      <c r="N1282" s="8" t="s">
        <v>29</v>
      </c>
      <c r="O1282" s="9" t="s">
        <v>30</v>
      </c>
      <c r="P1282" s="11" t="s">
        <v>31</v>
      </c>
      <c r="Q1282" s="9"/>
      <c r="R1282" s="9">
        <v>0.3</v>
      </c>
      <c r="S1282" s="12">
        <v>0.04</v>
      </c>
    </row>
    <row r="1283" spans="1:19" hidden="1" x14ac:dyDescent="0.25">
      <c r="A1283" s="8">
        <v>540073</v>
      </c>
      <c r="B1283" s="8" t="s">
        <v>3802</v>
      </c>
      <c r="C1283" s="8" t="s">
        <v>3737</v>
      </c>
      <c r="D1283" s="8" t="s">
        <v>33</v>
      </c>
      <c r="E1283" s="9">
        <v>3</v>
      </c>
      <c r="F1283" s="8"/>
      <c r="G1283" s="8" t="s">
        <v>4947</v>
      </c>
      <c r="H1283" s="8" t="s">
        <v>4948</v>
      </c>
      <c r="I1283" s="8" t="s">
        <v>4949</v>
      </c>
      <c r="J1283" s="8" t="s">
        <v>1445</v>
      </c>
      <c r="K1283" s="9" t="s">
        <v>369</v>
      </c>
      <c r="L1283" s="10">
        <v>90800</v>
      </c>
      <c r="M1283" s="8" t="s">
        <v>96</v>
      </c>
      <c r="N1283" s="8" t="s">
        <v>29</v>
      </c>
      <c r="O1283" s="9" t="s">
        <v>30</v>
      </c>
      <c r="P1283" s="11" t="s">
        <v>31</v>
      </c>
      <c r="Q1283" s="9"/>
      <c r="R1283" s="9">
        <v>12</v>
      </c>
      <c r="S1283" s="12">
        <v>0.54900000000000004</v>
      </c>
    </row>
    <row r="1284" spans="1:19" hidden="1" x14ac:dyDescent="0.25">
      <c r="A1284" s="8">
        <v>540073</v>
      </c>
      <c r="B1284" s="8" t="s">
        <v>3802</v>
      </c>
      <c r="C1284" s="8" t="s">
        <v>3737</v>
      </c>
      <c r="D1284" s="8" t="s">
        <v>33</v>
      </c>
      <c r="E1284" s="9">
        <v>3</v>
      </c>
      <c r="F1284" s="8"/>
      <c r="G1284" s="8" t="s">
        <v>4950</v>
      </c>
      <c r="H1284" s="8" t="s">
        <v>4951</v>
      </c>
      <c r="I1284" s="8" t="s">
        <v>4952</v>
      </c>
      <c r="J1284" s="8" t="s">
        <v>1445</v>
      </c>
      <c r="K1284" s="9" t="s">
        <v>369</v>
      </c>
      <c r="L1284" s="10">
        <v>44600</v>
      </c>
      <c r="M1284" s="8" t="s">
        <v>96</v>
      </c>
      <c r="N1284" s="8" t="s">
        <v>29</v>
      </c>
      <c r="O1284" s="9" t="s">
        <v>30</v>
      </c>
      <c r="P1284" s="11" t="s">
        <v>31</v>
      </c>
      <c r="Q1284" s="9"/>
      <c r="R1284" s="9">
        <v>3</v>
      </c>
      <c r="S1284" s="12">
        <v>0.14000000000000001</v>
      </c>
    </row>
    <row r="1285" spans="1:19" hidden="1" x14ac:dyDescent="0.25">
      <c r="A1285" s="8">
        <v>540075</v>
      </c>
      <c r="B1285" s="8" t="s">
        <v>3811</v>
      </c>
      <c r="C1285" s="8" t="s">
        <v>3737</v>
      </c>
      <c r="D1285" s="8" t="s">
        <v>33</v>
      </c>
      <c r="E1285" s="9">
        <v>3</v>
      </c>
      <c r="F1285" s="8"/>
      <c r="G1285" s="8" t="s">
        <v>4953</v>
      </c>
      <c r="H1285" s="8" t="s">
        <v>4954</v>
      </c>
      <c r="I1285" s="8" t="s">
        <v>4955</v>
      </c>
      <c r="J1285" s="8" t="s">
        <v>1445</v>
      </c>
      <c r="K1285" s="9" t="s">
        <v>159</v>
      </c>
      <c r="L1285" s="10">
        <v>51100</v>
      </c>
      <c r="M1285" s="8" t="s">
        <v>96</v>
      </c>
      <c r="N1285" s="8" t="s">
        <v>29</v>
      </c>
      <c r="O1285" s="9" t="s">
        <v>30</v>
      </c>
      <c r="P1285" s="11" t="s">
        <v>31</v>
      </c>
      <c r="Q1285" s="9"/>
      <c r="R1285" s="9">
        <v>6.8</v>
      </c>
      <c r="S1285" s="12">
        <v>0.375</v>
      </c>
    </row>
    <row r="1286" spans="1:19" hidden="1" x14ac:dyDescent="0.25">
      <c r="A1286" s="8">
        <v>540073</v>
      </c>
      <c r="B1286" s="8" t="s">
        <v>3802</v>
      </c>
      <c r="C1286" s="8" t="s">
        <v>3737</v>
      </c>
      <c r="D1286" s="8" t="s">
        <v>33</v>
      </c>
      <c r="E1286" s="9">
        <v>3</v>
      </c>
      <c r="F1286" s="8"/>
      <c r="G1286" s="8" t="s">
        <v>4956</v>
      </c>
      <c r="H1286" s="8" t="s">
        <v>4957</v>
      </c>
      <c r="I1286" s="8" t="s">
        <v>4958</v>
      </c>
      <c r="J1286" s="8" t="s">
        <v>1445</v>
      </c>
      <c r="K1286" s="9" t="s">
        <v>369</v>
      </c>
      <c r="L1286" s="10">
        <v>46800</v>
      </c>
      <c r="M1286" s="8" t="s">
        <v>96</v>
      </c>
      <c r="N1286" s="8" t="s">
        <v>29</v>
      </c>
      <c r="O1286" s="9" t="s">
        <v>30</v>
      </c>
      <c r="P1286" s="11" t="s">
        <v>31</v>
      </c>
      <c r="Q1286" s="9"/>
      <c r="R1286" s="9">
        <v>10.6</v>
      </c>
      <c r="S1286" s="12">
        <v>0.47899999999999998</v>
      </c>
    </row>
    <row r="1287" spans="1:19" hidden="1" x14ac:dyDescent="0.25">
      <c r="A1287" s="8">
        <v>540073</v>
      </c>
      <c r="B1287" s="8" t="s">
        <v>3802</v>
      </c>
      <c r="C1287" s="8" t="s">
        <v>3737</v>
      </c>
      <c r="D1287" s="8" t="s">
        <v>33</v>
      </c>
      <c r="E1287" s="9">
        <v>3</v>
      </c>
      <c r="F1287" s="8"/>
      <c r="G1287" s="8" t="s">
        <v>4959</v>
      </c>
      <c r="H1287" s="8" t="s">
        <v>4960</v>
      </c>
      <c r="I1287" s="8" t="s">
        <v>4961</v>
      </c>
      <c r="J1287" s="8" t="s">
        <v>1445</v>
      </c>
      <c r="K1287" s="9" t="s">
        <v>369</v>
      </c>
      <c r="L1287" s="10">
        <v>87800</v>
      </c>
      <c r="M1287" s="8" t="s">
        <v>96</v>
      </c>
      <c r="N1287" s="8" t="s">
        <v>29</v>
      </c>
      <c r="O1287" s="9" t="s">
        <v>30</v>
      </c>
      <c r="P1287" s="11" t="s">
        <v>31</v>
      </c>
      <c r="Q1287" s="9"/>
      <c r="R1287" s="9">
        <v>0.3</v>
      </c>
      <c r="S1287" s="12">
        <v>0.04</v>
      </c>
    </row>
    <row r="1288" spans="1:19" hidden="1" x14ac:dyDescent="0.25">
      <c r="A1288" s="8">
        <v>540075</v>
      </c>
      <c r="B1288" s="8" t="s">
        <v>3811</v>
      </c>
      <c r="C1288" s="8" t="s">
        <v>3737</v>
      </c>
      <c r="D1288" s="8" t="s">
        <v>33</v>
      </c>
      <c r="E1288" s="9">
        <v>3</v>
      </c>
      <c r="F1288" s="8"/>
      <c r="G1288" s="8" t="s">
        <v>4962</v>
      </c>
      <c r="H1288" s="8" t="s">
        <v>4963</v>
      </c>
      <c r="I1288" s="8" t="s">
        <v>4964</v>
      </c>
      <c r="J1288" s="8" t="s">
        <v>1445</v>
      </c>
      <c r="K1288" s="9" t="s">
        <v>318</v>
      </c>
      <c r="L1288" s="10">
        <v>7500</v>
      </c>
      <c r="M1288" s="8" t="s">
        <v>96</v>
      </c>
      <c r="N1288" s="8" t="s">
        <v>29</v>
      </c>
      <c r="O1288" s="9" t="s">
        <v>30</v>
      </c>
      <c r="P1288" s="11" t="s">
        <v>31</v>
      </c>
      <c r="Q1288" s="9"/>
      <c r="R1288" s="9">
        <v>8.1</v>
      </c>
      <c r="S1288" s="12">
        <v>0.26300000000000001</v>
      </c>
    </row>
    <row r="1289" spans="1:19" hidden="1" x14ac:dyDescent="0.25">
      <c r="A1289" s="8">
        <v>540075</v>
      </c>
      <c r="B1289" s="8" t="s">
        <v>3811</v>
      </c>
      <c r="C1289" s="8" t="s">
        <v>3737</v>
      </c>
      <c r="D1289" s="8" t="s">
        <v>33</v>
      </c>
      <c r="E1289" s="9">
        <v>3</v>
      </c>
      <c r="F1289" s="8"/>
      <c r="G1289" s="8" t="s">
        <v>4965</v>
      </c>
      <c r="H1289" s="8" t="s">
        <v>4966</v>
      </c>
      <c r="I1289" s="8" t="s">
        <v>4967</v>
      </c>
      <c r="J1289" s="8" t="s">
        <v>1445</v>
      </c>
      <c r="K1289" s="9" t="s">
        <v>318</v>
      </c>
      <c r="L1289" s="10">
        <v>38700</v>
      </c>
      <c r="M1289" s="8" t="s">
        <v>96</v>
      </c>
      <c r="N1289" s="8" t="s">
        <v>29</v>
      </c>
      <c r="O1289" s="9" t="s">
        <v>30</v>
      </c>
      <c r="P1289" s="11" t="s">
        <v>31</v>
      </c>
      <c r="Q1289" s="9"/>
      <c r="R1289" s="9">
        <v>9.3000000000000007</v>
      </c>
      <c r="S1289" s="12">
        <v>0.312</v>
      </c>
    </row>
    <row r="1290" spans="1:19" hidden="1" x14ac:dyDescent="0.25">
      <c r="A1290" s="8">
        <v>540073</v>
      </c>
      <c r="B1290" s="8" t="s">
        <v>3802</v>
      </c>
      <c r="C1290" s="8" t="s">
        <v>3737</v>
      </c>
      <c r="D1290" s="8" t="s">
        <v>33</v>
      </c>
      <c r="E1290" s="9">
        <v>3</v>
      </c>
      <c r="F1290" s="8"/>
      <c r="G1290" s="8" t="s">
        <v>4968</v>
      </c>
      <c r="H1290" s="8" t="s">
        <v>4969</v>
      </c>
      <c r="I1290" s="8" t="s">
        <v>4970</v>
      </c>
      <c r="J1290" s="8" t="s">
        <v>1445</v>
      </c>
      <c r="K1290" s="9" t="s">
        <v>369</v>
      </c>
      <c r="L1290" s="10">
        <v>41800</v>
      </c>
      <c r="M1290" s="8" t="s">
        <v>96</v>
      </c>
      <c r="N1290" s="8" t="s">
        <v>29</v>
      </c>
      <c r="O1290" s="9" t="s">
        <v>30</v>
      </c>
      <c r="P1290" s="11" t="s">
        <v>31</v>
      </c>
      <c r="Q1290" s="9"/>
      <c r="R1290" s="9">
        <v>0.4</v>
      </c>
      <c r="S1290" s="12">
        <v>0</v>
      </c>
    </row>
    <row r="1291" spans="1:19" hidden="1" x14ac:dyDescent="0.25">
      <c r="A1291" s="8">
        <v>540073</v>
      </c>
      <c r="B1291" s="8" t="s">
        <v>3802</v>
      </c>
      <c r="C1291" s="8" t="s">
        <v>3737</v>
      </c>
      <c r="D1291" s="8" t="s">
        <v>33</v>
      </c>
      <c r="E1291" s="9">
        <v>3</v>
      </c>
      <c r="F1291" s="8"/>
      <c r="G1291" s="8" t="s">
        <v>4971</v>
      </c>
      <c r="H1291" s="8" t="s">
        <v>4972</v>
      </c>
      <c r="I1291" s="8" t="s">
        <v>4973</v>
      </c>
      <c r="J1291" s="8" t="s">
        <v>1445</v>
      </c>
      <c r="K1291" s="9" t="s">
        <v>369</v>
      </c>
      <c r="L1291" s="10">
        <v>57400</v>
      </c>
      <c r="M1291" s="8" t="s">
        <v>96</v>
      </c>
      <c r="N1291" s="8" t="s">
        <v>29</v>
      </c>
      <c r="O1291" s="9" t="s">
        <v>30</v>
      </c>
      <c r="P1291" s="11" t="s">
        <v>31</v>
      </c>
      <c r="Q1291" s="9"/>
      <c r="R1291" s="9">
        <v>0</v>
      </c>
      <c r="S1291" s="12">
        <v>0</v>
      </c>
    </row>
    <row r="1292" spans="1:19" hidden="1" x14ac:dyDescent="0.25">
      <c r="A1292" s="8">
        <v>540073</v>
      </c>
      <c r="B1292" s="8" t="s">
        <v>3802</v>
      </c>
      <c r="C1292" s="8" t="s">
        <v>3737</v>
      </c>
      <c r="D1292" s="8" t="s">
        <v>33</v>
      </c>
      <c r="E1292" s="9">
        <v>3</v>
      </c>
      <c r="F1292" s="8"/>
      <c r="G1292" s="8" t="s">
        <v>4974</v>
      </c>
      <c r="H1292" s="8" t="s">
        <v>4975</v>
      </c>
      <c r="I1292" s="8" t="s">
        <v>4976</v>
      </c>
      <c r="J1292" s="8" t="s">
        <v>1445</v>
      </c>
      <c r="K1292" s="9" t="s">
        <v>369</v>
      </c>
      <c r="L1292" s="10">
        <v>55400</v>
      </c>
      <c r="M1292" s="8" t="s">
        <v>28</v>
      </c>
      <c r="N1292" s="8" t="s">
        <v>29</v>
      </c>
      <c r="O1292" s="9" t="s">
        <v>30</v>
      </c>
      <c r="P1292" s="11" t="s">
        <v>31</v>
      </c>
      <c r="Q1292" s="9"/>
      <c r="R1292" s="9">
        <v>0</v>
      </c>
      <c r="S1292" s="12">
        <v>0</v>
      </c>
    </row>
    <row r="1293" spans="1:19" hidden="1" x14ac:dyDescent="0.25">
      <c r="A1293" s="8">
        <v>540073</v>
      </c>
      <c r="B1293" s="8" t="s">
        <v>3802</v>
      </c>
      <c r="C1293" s="8" t="s">
        <v>3737</v>
      </c>
      <c r="D1293" s="8" t="s">
        <v>33</v>
      </c>
      <c r="E1293" s="9">
        <v>3</v>
      </c>
      <c r="F1293" s="8"/>
      <c r="G1293" s="8" t="s">
        <v>4977</v>
      </c>
      <c r="H1293" s="8" t="s">
        <v>4978</v>
      </c>
      <c r="I1293" s="8" t="s">
        <v>4979</v>
      </c>
      <c r="J1293" s="8" t="s">
        <v>1445</v>
      </c>
      <c r="K1293" s="9" t="s">
        <v>369</v>
      </c>
      <c r="L1293" s="10">
        <v>40600</v>
      </c>
      <c r="M1293" s="8" t="s">
        <v>96</v>
      </c>
      <c r="N1293" s="8" t="s">
        <v>29</v>
      </c>
      <c r="O1293" s="9" t="s">
        <v>30</v>
      </c>
      <c r="P1293" s="11" t="s">
        <v>31</v>
      </c>
      <c r="Q1293" s="9"/>
      <c r="R1293" s="9">
        <v>3.3</v>
      </c>
      <c r="S1293" s="12">
        <v>0.157</v>
      </c>
    </row>
    <row r="1294" spans="1:19" hidden="1" x14ac:dyDescent="0.25">
      <c r="A1294" s="8">
        <v>540073</v>
      </c>
      <c r="B1294" s="8" t="s">
        <v>3802</v>
      </c>
      <c r="C1294" s="8" t="s">
        <v>3737</v>
      </c>
      <c r="D1294" s="8" t="s">
        <v>33</v>
      </c>
      <c r="E1294" s="9">
        <v>3</v>
      </c>
      <c r="F1294" s="8"/>
      <c r="G1294" s="8" t="s">
        <v>4980</v>
      </c>
      <c r="H1294" s="8" t="s">
        <v>4981</v>
      </c>
      <c r="I1294" s="8" t="s">
        <v>4982</v>
      </c>
      <c r="J1294" s="8" t="s">
        <v>1445</v>
      </c>
      <c r="K1294" s="9" t="s">
        <v>369</v>
      </c>
      <c r="L1294" s="10">
        <v>65300</v>
      </c>
      <c r="M1294" s="8" t="s">
        <v>96</v>
      </c>
      <c r="N1294" s="8" t="s">
        <v>29</v>
      </c>
      <c r="O1294" s="9" t="s">
        <v>30</v>
      </c>
      <c r="P1294" s="11" t="s">
        <v>31</v>
      </c>
      <c r="Q1294" s="9"/>
      <c r="R1294" s="9">
        <v>0.5</v>
      </c>
      <c r="S1294" s="12">
        <v>0.04</v>
      </c>
    </row>
    <row r="1295" spans="1:19" hidden="1" x14ac:dyDescent="0.25">
      <c r="A1295" s="8">
        <v>540075</v>
      </c>
      <c r="B1295" s="8" t="s">
        <v>3811</v>
      </c>
      <c r="C1295" s="8" t="s">
        <v>3737</v>
      </c>
      <c r="D1295" s="8" t="s">
        <v>33</v>
      </c>
      <c r="E1295" s="9">
        <v>3</v>
      </c>
      <c r="F1295" s="8"/>
      <c r="G1295" s="8" t="s">
        <v>4983</v>
      </c>
      <c r="H1295" s="8" t="s">
        <v>4984</v>
      </c>
      <c r="I1295" s="8" t="s">
        <v>4985</v>
      </c>
      <c r="J1295" s="8" t="s">
        <v>1445</v>
      </c>
      <c r="K1295" s="9" t="s">
        <v>369</v>
      </c>
      <c r="L1295" s="10">
        <v>19200</v>
      </c>
      <c r="M1295" s="8" t="s">
        <v>96</v>
      </c>
      <c r="N1295" s="8" t="s">
        <v>29</v>
      </c>
      <c r="O1295" s="9" t="s">
        <v>30</v>
      </c>
      <c r="P1295" s="11" t="s">
        <v>31</v>
      </c>
      <c r="Q1295" s="9"/>
      <c r="R1295" s="9">
        <v>6.2</v>
      </c>
      <c r="S1295" s="12">
        <v>0.26700000000000002</v>
      </c>
    </row>
    <row r="1296" spans="1:19" hidden="1" x14ac:dyDescent="0.25">
      <c r="A1296" s="8">
        <v>540073</v>
      </c>
      <c r="B1296" s="8" t="s">
        <v>3802</v>
      </c>
      <c r="C1296" s="8" t="s">
        <v>3737</v>
      </c>
      <c r="D1296" s="8" t="s">
        <v>33</v>
      </c>
      <c r="E1296" s="9">
        <v>3</v>
      </c>
      <c r="F1296" s="8"/>
      <c r="G1296" s="8" t="s">
        <v>4986</v>
      </c>
      <c r="H1296" s="8" t="s">
        <v>4987</v>
      </c>
      <c r="I1296" s="8" t="s">
        <v>4988</v>
      </c>
      <c r="J1296" s="8" t="s">
        <v>1445</v>
      </c>
      <c r="K1296" s="9" t="s">
        <v>369</v>
      </c>
      <c r="L1296" s="10">
        <v>37300</v>
      </c>
      <c r="M1296" s="8" t="s">
        <v>96</v>
      </c>
      <c r="N1296" s="8" t="s">
        <v>29</v>
      </c>
      <c r="O1296" s="9" t="s">
        <v>30</v>
      </c>
      <c r="P1296" s="11" t="s">
        <v>31</v>
      </c>
      <c r="Q1296" s="9"/>
      <c r="R1296" s="9">
        <v>1.5</v>
      </c>
      <c r="S1296" s="12">
        <v>6.0999999999999999E-2</v>
      </c>
    </row>
    <row r="1297" spans="1:19" hidden="1" x14ac:dyDescent="0.25">
      <c r="A1297" s="8">
        <v>540075</v>
      </c>
      <c r="B1297" s="8" t="s">
        <v>3811</v>
      </c>
      <c r="C1297" s="8" t="s">
        <v>3737</v>
      </c>
      <c r="D1297" s="8" t="s">
        <v>33</v>
      </c>
      <c r="E1297" s="9">
        <v>3</v>
      </c>
      <c r="F1297" s="8"/>
      <c r="G1297" s="8" t="s">
        <v>4989</v>
      </c>
      <c r="H1297" s="8" t="s">
        <v>4990</v>
      </c>
      <c r="I1297" s="8" t="s">
        <v>4991</v>
      </c>
      <c r="J1297" s="8" t="s">
        <v>1445</v>
      </c>
      <c r="K1297" s="9" t="s">
        <v>369</v>
      </c>
      <c r="L1297" s="10">
        <v>62000</v>
      </c>
      <c r="M1297" s="8" t="s">
        <v>96</v>
      </c>
      <c r="N1297" s="8" t="s">
        <v>29</v>
      </c>
      <c r="O1297" s="9" t="s">
        <v>30</v>
      </c>
      <c r="P1297" s="11" t="s">
        <v>31</v>
      </c>
      <c r="Q1297" s="9"/>
      <c r="R1297" s="9">
        <v>8</v>
      </c>
      <c r="S1297" s="12">
        <v>0.221</v>
      </c>
    </row>
    <row r="1298" spans="1:19" hidden="1" x14ac:dyDescent="0.25">
      <c r="A1298" s="8">
        <v>540075</v>
      </c>
      <c r="B1298" s="8" t="s">
        <v>3811</v>
      </c>
      <c r="C1298" s="8" t="s">
        <v>3737</v>
      </c>
      <c r="D1298" s="8" t="s">
        <v>33</v>
      </c>
      <c r="E1298" s="9">
        <v>3</v>
      </c>
      <c r="F1298" s="8"/>
      <c r="G1298" s="8" t="s">
        <v>4992</v>
      </c>
      <c r="H1298" s="8" t="s">
        <v>4993</v>
      </c>
      <c r="I1298" s="8" t="s">
        <v>4994</v>
      </c>
      <c r="J1298" s="8" t="s">
        <v>1445</v>
      </c>
      <c r="K1298" s="9" t="s">
        <v>159</v>
      </c>
      <c r="L1298" s="10">
        <v>9500</v>
      </c>
      <c r="M1298" s="8" t="s">
        <v>96</v>
      </c>
      <c r="N1298" s="8" t="s">
        <v>29</v>
      </c>
      <c r="O1298" s="9" t="s">
        <v>30</v>
      </c>
      <c r="P1298" s="11" t="s">
        <v>31</v>
      </c>
      <c r="Q1298" s="9"/>
      <c r="R1298" s="9">
        <v>7.8</v>
      </c>
      <c r="S1298" s="12">
        <v>0.40400000000000003</v>
      </c>
    </row>
    <row r="1299" spans="1:19" hidden="1" x14ac:dyDescent="0.25">
      <c r="A1299" s="8">
        <v>540075</v>
      </c>
      <c r="B1299" s="8" t="s">
        <v>3811</v>
      </c>
      <c r="C1299" s="8" t="s">
        <v>3737</v>
      </c>
      <c r="D1299" s="8" t="s">
        <v>33</v>
      </c>
      <c r="E1299" s="9">
        <v>3</v>
      </c>
      <c r="F1299" s="8"/>
      <c r="G1299" s="8" t="s">
        <v>4995</v>
      </c>
      <c r="H1299" s="8" t="s">
        <v>4996</v>
      </c>
      <c r="I1299" s="8" t="s">
        <v>4997</v>
      </c>
      <c r="J1299" s="8" t="s">
        <v>1445</v>
      </c>
      <c r="K1299" s="9" t="s">
        <v>318</v>
      </c>
      <c r="L1299" s="10">
        <v>7900</v>
      </c>
      <c r="M1299" s="8" t="s">
        <v>96</v>
      </c>
      <c r="N1299" s="8" t="s">
        <v>29</v>
      </c>
      <c r="O1299" s="9" t="s">
        <v>30</v>
      </c>
      <c r="P1299" s="11" t="s">
        <v>31</v>
      </c>
      <c r="Q1299" s="9"/>
      <c r="R1299" s="9">
        <v>6.6</v>
      </c>
      <c r="S1299" s="12">
        <v>0.218</v>
      </c>
    </row>
    <row r="1300" spans="1:19" hidden="1" x14ac:dyDescent="0.25">
      <c r="A1300" s="8">
        <v>540073</v>
      </c>
      <c r="B1300" s="8" t="s">
        <v>3802</v>
      </c>
      <c r="C1300" s="8" t="s">
        <v>3737</v>
      </c>
      <c r="D1300" s="8" t="s">
        <v>33</v>
      </c>
      <c r="E1300" s="9">
        <v>3</v>
      </c>
      <c r="F1300" s="8"/>
      <c r="G1300" s="8" t="s">
        <v>4998</v>
      </c>
      <c r="H1300" s="8" t="s">
        <v>4999</v>
      </c>
      <c r="I1300" s="8" t="s">
        <v>5000</v>
      </c>
      <c r="J1300" s="8" t="s">
        <v>1445</v>
      </c>
      <c r="K1300" s="9" t="s">
        <v>369</v>
      </c>
      <c r="L1300" s="10">
        <v>32200</v>
      </c>
      <c r="M1300" s="8" t="s">
        <v>96</v>
      </c>
      <c r="N1300" s="8" t="s">
        <v>29</v>
      </c>
      <c r="O1300" s="9" t="s">
        <v>30</v>
      </c>
      <c r="P1300" s="11" t="s">
        <v>31</v>
      </c>
      <c r="Q1300" s="9"/>
      <c r="R1300" s="9">
        <v>0.1</v>
      </c>
      <c r="S1300" s="12">
        <v>0.04</v>
      </c>
    </row>
    <row r="1301" spans="1:19" hidden="1" x14ac:dyDescent="0.25">
      <c r="A1301" s="8">
        <v>540073</v>
      </c>
      <c r="B1301" s="8" t="s">
        <v>3802</v>
      </c>
      <c r="C1301" s="8" t="s">
        <v>3737</v>
      </c>
      <c r="D1301" s="8" t="s">
        <v>33</v>
      </c>
      <c r="E1301" s="9">
        <v>3</v>
      </c>
      <c r="F1301" s="8"/>
      <c r="G1301" s="8" t="s">
        <v>5001</v>
      </c>
      <c r="H1301" s="8" t="s">
        <v>5002</v>
      </c>
      <c r="I1301" s="8" t="s">
        <v>5003</v>
      </c>
      <c r="J1301" s="8" t="s">
        <v>1445</v>
      </c>
      <c r="K1301" s="9" t="s">
        <v>369</v>
      </c>
      <c r="L1301" s="10">
        <v>116900</v>
      </c>
      <c r="M1301" s="8" t="s">
        <v>96</v>
      </c>
      <c r="N1301" s="8" t="s">
        <v>29</v>
      </c>
      <c r="O1301" s="9" t="s">
        <v>30</v>
      </c>
      <c r="P1301" s="11" t="s">
        <v>31</v>
      </c>
      <c r="Q1301" s="9"/>
      <c r="R1301" s="9">
        <v>0</v>
      </c>
      <c r="S1301" s="12">
        <v>0.04</v>
      </c>
    </row>
    <row r="1302" spans="1:19" hidden="1" x14ac:dyDescent="0.25">
      <c r="A1302" s="8">
        <v>540075</v>
      </c>
      <c r="B1302" s="8" t="s">
        <v>3811</v>
      </c>
      <c r="C1302" s="8" t="s">
        <v>3737</v>
      </c>
      <c r="D1302" s="8" t="s">
        <v>33</v>
      </c>
      <c r="E1302" s="9">
        <v>3</v>
      </c>
      <c r="F1302" s="8"/>
      <c r="G1302" s="8" t="s">
        <v>5004</v>
      </c>
      <c r="H1302" s="8" t="s">
        <v>5005</v>
      </c>
      <c r="I1302" s="8" t="s">
        <v>5006</v>
      </c>
      <c r="J1302" s="8" t="s">
        <v>1445</v>
      </c>
      <c r="K1302" s="9" t="s">
        <v>1674</v>
      </c>
      <c r="L1302" s="10">
        <v>15000</v>
      </c>
      <c r="M1302" s="8" t="s">
        <v>96</v>
      </c>
      <c r="N1302" s="8" t="s">
        <v>29</v>
      </c>
      <c r="O1302" s="9" t="s">
        <v>30</v>
      </c>
      <c r="P1302" s="11" t="s">
        <v>31</v>
      </c>
      <c r="Q1302" s="9"/>
      <c r="R1302" s="9">
        <v>8.1</v>
      </c>
      <c r="S1302" s="12">
        <v>0.193</v>
      </c>
    </row>
    <row r="1303" spans="1:19" hidden="1" x14ac:dyDescent="0.25">
      <c r="A1303" s="8">
        <v>540075</v>
      </c>
      <c r="B1303" s="8" t="s">
        <v>3811</v>
      </c>
      <c r="C1303" s="8" t="s">
        <v>3737</v>
      </c>
      <c r="D1303" s="8" t="s">
        <v>33</v>
      </c>
      <c r="E1303" s="9">
        <v>3</v>
      </c>
      <c r="F1303" s="8"/>
      <c r="G1303" s="8" t="s">
        <v>5007</v>
      </c>
      <c r="H1303" s="8" t="s">
        <v>5008</v>
      </c>
      <c r="I1303" s="8" t="s">
        <v>5009</v>
      </c>
      <c r="J1303" s="8" t="s">
        <v>1445</v>
      </c>
      <c r="K1303" s="9" t="s">
        <v>369</v>
      </c>
      <c r="L1303" s="10">
        <v>92800</v>
      </c>
      <c r="M1303" s="8" t="s">
        <v>96</v>
      </c>
      <c r="N1303" s="8" t="s">
        <v>29</v>
      </c>
      <c r="O1303" s="9" t="s">
        <v>30</v>
      </c>
      <c r="P1303" s="11" t="s">
        <v>31</v>
      </c>
      <c r="Q1303" s="9"/>
      <c r="R1303" s="9">
        <v>2.8</v>
      </c>
      <c r="S1303" s="12">
        <v>0.106</v>
      </c>
    </row>
    <row r="1304" spans="1:19" hidden="1" x14ac:dyDescent="0.25">
      <c r="A1304" s="8">
        <v>540073</v>
      </c>
      <c r="B1304" s="8" t="s">
        <v>3802</v>
      </c>
      <c r="C1304" s="8" t="s">
        <v>3737</v>
      </c>
      <c r="D1304" s="8" t="s">
        <v>33</v>
      </c>
      <c r="E1304" s="9">
        <v>3</v>
      </c>
      <c r="F1304" s="8"/>
      <c r="G1304" s="8" t="s">
        <v>5010</v>
      </c>
      <c r="H1304" s="8" t="s">
        <v>5011</v>
      </c>
      <c r="I1304" s="8" t="s">
        <v>5012</v>
      </c>
      <c r="J1304" s="8" t="s">
        <v>1445</v>
      </c>
      <c r="K1304" s="9" t="s">
        <v>369</v>
      </c>
      <c r="L1304" s="10">
        <v>60600</v>
      </c>
      <c r="M1304" s="8" t="s">
        <v>96</v>
      </c>
      <c r="N1304" s="8" t="s">
        <v>29</v>
      </c>
      <c r="O1304" s="9" t="s">
        <v>30</v>
      </c>
      <c r="P1304" s="11" t="s">
        <v>31</v>
      </c>
      <c r="Q1304" s="9"/>
      <c r="R1304" s="9">
        <v>2.4</v>
      </c>
      <c r="S1304" s="12">
        <v>0.10100000000000001</v>
      </c>
    </row>
    <row r="1305" spans="1:19" hidden="1" x14ac:dyDescent="0.25">
      <c r="A1305" s="8">
        <v>540073</v>
      </c>
      <c r="B1305" s="8" t="s">
        <v>3802</v>
      </c>
      <c r="C1305" s="8" t="s">
        <v>3737</v>
      </c>
      <c r="D1305" s="8" t="s">
        <v>33</v>
      </c>
      <c r="E1305" s="9">
        <v>3</v>
      </c>
      <c r="F1305" s="8"/>
      <c r="G1305" s="8" t="s">
        <v>5013</v>
      </c>
      <c r="H1305" s="8" t="s">
        <v>5014</v>
      </c>
      <c r="I1305" s="8" t="s">
        <v>5015</v>
      </c>
      <c r="J1305" s="8" t="s">
        <v>1445</v>
      </c>
      <c r="K1305" s="9" t="s">
        <v>369</v>
      </c>
      <c r="L1305" s="10">
        <v>46600</v>
      </c>
      <c r="M1305" s="8" t="s">
        <v>96</v>
      </c>
      <c r="N1305" s="8" t="s">
        <v>29</v>
      </c>
      <c r="O1305" s="9" t="s">
        <v>30</v>
      </c>
      <c r="P1305" s="11" t="s">
        <v>31</v>
      </c>
      <c r="Q1305" s="9"/>
      <c r="R1305" s="9">
        <v>7.3</v>
      </c>
      <c r="S1305" s="12">
        <v>0.30499999999999999</v>
      </c>
    </row>
    <row r="1306" spans="1:19" hidden="1" x14ac:dyDescent="0.25">
      <c r="A1306" s="8">
        <v>540073</v>
      </c>
      <c r="B1306" s="8" t="s">
        <v>3802</v>
      </c>
      <c r="C1306" s="8" t="s">
        <v>3737</v>
      </c>
      <c r="D1306" s="8" t="s">
        <v>33</v>
      </c>
      <c r="E1306" s="9">
        <v>3</v>
      </c>
      <c r="F1306" s="8"/>
      <c r="G1306" s="8" t="s">
        <v>5016</v>
      </c>
      <c r="H1306" s="8" t="s">
        <v>5017</v>
      </c>
      <c r="I1306" s="8" t="s">
        <v>5018</v>
      </c>
      <c r="J1306" s="8" t="s">
        <v>1445</v>
      </c>
      <c r="K1306" s="9" t="s">
        <v>369</v>
      </c>
      <c r="L1306" s="10">
        <v>21500</v>
      </c>
      <c r="M1306" s="8" t="s">
        <v>96</v>
      </c>
      <c r="N1306" s="8" t="s">
        <v>29</v>
      </c>
      <c r="O1306" s="9" t="s">
        <v>30</v>
      </c>
      <c r="P1306" s="11" t="s">
        <v>31</v>
      </c>
      <c r="Q1306" s="9"/>
      <c r="R1306" s="9">
        <v>2.2000000000000002</v>
      </c>
      <c r="S1306" s="12">
        <v>9.4E-2</v>
      </c>
    </row>
    <row r="1307" spans="1:19" hidden="1" x14ac:dyDescent="0.25">
      <c r="A1307" s="8">
        <v>540075</v>
      </c>
      <c r="B1307" s="8" t="s">
        <v>3811</v>
      </c>
      <c r="C1307" s="8" t="s">
        <v>3737</v>
      </c>
      <c r="D1307" s="8" t="s">
        <v>33</v>
      </c>
      <c r="E1307" s="9">
        <v>3</v>
      </c>
      <c r="F1307" s="8"/>
      <c r="G1307" s="8" t="s">
        <v>5019</v>
      </c>
      <c r="H1307" s="8" t="s">
        <v>5020</v>
      </c>
      <c r="I1307" s="8" t="s">
        <v>5021</v>
      </c>
      <c r="J1307" s="8" t="s">
        <v>1445</v>
      </c>
      <c r="K1307" s="9" t="s">
        <v>159</v>
      </c>
      <c r="L1307" s="10">
        <v>54300</v>
      </c>
      <c r="M1307" s="8" t="s">
        <v>96</v>
      </c>
      <c r="N1307" s="8" t="s">
        <v>29</v>
      </c>
      <c r="O1307" s="9" t="s">
        <v>30</v>
      </c>
      <c r="P1307" s="11" t="s">
        <v>31</v>
      </c>
      <c r="Q1307" s="9"/>
      <c r="R1307" s="9">
        <v>7.2</v>
      </c>
      <c r="S1307" s="12">
        <v>0.38600000000000001</v>
      </c>
    </row>
    <row r="1308" spans="1:19" hidden="1" x14ac:dyDescent="0.25">
      <c r="A1308" s="8">
        <v>540073</v>
      </c>
      <c r="B1308" s="8" t="s">
        <v>3802</v>
      </c>
      <c r="C1308" s="8" t="s">
        <v>3737</v>
      </c>
      <c r="D1308" s="8" t="s">
        <v>33</v>
      </c>
      <c r="E1308" s="9">
        <v>3</v>
      </c>
      <c r="F1308" s="8"/>
      <c r="G1308" s="8" t="s">
        <v>5022</v>
      </c>
      <c r="H1308" s="8" t="s">
        <v>5023</v>
      </c>
      <c r="I1308" s="8" t="s">
        <v>5024</v>
      </c>
      <c r="J1308" s="8" t="s">
        <v>1445</v>
      </c>
      <c r="K1308" s="9" t="s">
        <v>369</v>
      </c>
      <c r="L1308" s="10">
        <v>116200</v>
      </c>
      <c r="M1308" s="8" t="s">
        <v>96</v>
      </c>
      <c r="N1308" s="8" t="s">
        <v>29</v>
      </c>
      <c r="O1308" s="9" t="s">
        <v>30</v>
      </c>
      <c r="P1308" s="11" t="s">
        <v>31</v>
      </c>
      <c r="Q1308" s="9"/>
      <c r="R1308" s="9">
        <v>0.8</v>
      </c>
      <c r="S1308" s="12">
        <v>0</v>
      </c>
    </row>
    <row r="1309" spans="1:19" hidden="1" x14ac:dyDescent="0.25">
      <c r="A1309" s="8">
        <v>540073</v>
      </c>
      <c r="B1309" s="8" t="s">
        <v>3802</v>
      </c>
      <c r="C1309" s="8" t="s">
        <v>3737</v>
      </c>
      <c r="D1309" s="8" t="s">
        <v>33</v>
      </c>
      <c r="E1309" s="9">
        <v>3</v>
      </c>
      <c r="F1309" s="8"/>
      <c r="G1309" s="8" t="s">
        <v>5025</v>
      </c>
      <c r="H1309" s="8" t="s">
        <v>5026</v>
      </c>
      <c r="I1309" s="8" t="s">
        <v>5027</v>
      </c>
      <c r="J1309" s="8" t="s">
        <v>1445</v>
      </c>
      <c r="K1309" s="9" t="s">
        <v>1651</v>
      </c>
      <c r="L1309" s="10">
        <v>87208</v>
      </c>
      <c r="M1309" s="8" t="s">
        <v>96</v>
      </c>
      <c r="N1309" s="8" t="s">
        <v>29</v>
      </c>
      <c r="O1309" s="9" t="s">
        <v>30</v>
      </c>
      <c r="P1309" s="11" t="s">
        <v>31</v>
      </c>
      <c r="Q1309" s="9"/>
      <c r="R1309" s="9">
        <v>3</v>
      </c>
      <c r="S1309" s="12">
        <v>0.08</v>
      </c>
    </row>
    <row r="1310" spans="1:19" hidden="1" x14ac:dyDescent="0.25">
      <c r="A1310" s="8">
        <v>540073</v>
      </c>
      <c r="B1310" s="8" t="s">
        <v>3802</v>
      </c>
      <c r="C1310" s="8" t="s">
        <v>3737</v>
      </c>
      <c r="D1310" s="8" t="s">
        <v>33</v>
      </c>
      <c r="E1310" s="9">
        <v>3</v>
      </c>
      <c r="F1310" s="8"/>
      <c r="G1310" s="8" t="s">
        <v>5028</v>
      </c>
      <c r="H1310" s="8" t="s">
        <v>5029</v>
      </c>
      <c r="I1310" s="8" t="s">
        <v>5030</v>
      </c>
      <c r="J1310" s="8" t="s">
        <v>1445</v>
      </c>
      <c r="K1310" s="9" t="s">
        <v>369</v>
      </c>
      <c r="L1310" s="10">
        <v>52000</v>
      </c>
      <c r="M1310" s="8" t="s">
        <v>96</v>
      </c>
      <c r="N1310" s="8" t="s">
        <v>29</v>
      </c>
      <c r="O1310" s="9" t="s">
        <v>30</v>
      </c>
      <c r="P1310" s="11" t="s">
        <v>31</v>
      </c>
      <c r="Q1310" s="9"/>
      <c r="R1310" s="9">
        <v>1.1000000000000001</v>
      </c>
      <c r="S1310" s="12">
        <v>4.2999999999999997E-2</v>
      </c>
    </row>
    <row r="1311" spans="1:19" hidden="1" x14ac:dyDescent="0.25">
      <c r="A1311" s="8">
        <v>540075</v>
      </c>
      <c r="B1311" s="8" t="s">
        <v>3811</v>
      </c>
      <c r="C1311" s="8" t="s">
        <v>3737</v>
      </c>
      <c r="D1311" s="8" t="s">
        <v>33</v>
      </c>
      <c r="E1311" s="9">
        <v>3</v>
      </c>
      <c r="F1311" s="8"/>
      <c r="G1311" s="8" t="s">
        <v>5031</v>
      </c>
      <c r="H1311" s="8" t="s">
        <v>5032</v>
      </c>
      <c r="I1311" s="8" t="s">
        <v>5033</v>
      </c>
      <c r="J1311" s="8" t="s">
        <v>1445</v>
      </c>
      <c r="K1311" s="9" t="s">
        <v>369</v>
      </c>
      <c r="L1311" s="10">
        <v>62600</v>
      </c>
      <c r="M1311" s="8" t="s">
        <v>96</v>
      </c>
      <c r="N1311" s="8" t="s">
        <v>47</v>
      </c>
      <c r="O1311" s="9" t="s">
        <v>30</v>
      </c>
      <c r="P1311" s="11" t="s">
        <v>31</v>
      </c>
      <c r="Q1311" s="9"/>
      <c r="R1311" s="9">
        <v>6.8</v>
      </c>
      <c r="S1311" s="12">
        <v>0.19700000000000001</v>
      </c>
    </row>
    <row r="1312" spans="1:19" hidden="1" x14ac:dyDescent="0.25">
      <c r="A1312" s="8">
        <v>540075</v>
      </c>
      <c r="B1312" s="8" t="s">
        <v>3811</v>
      </c>
      <c r="C1312" s="8" t="s">
        <v>3737</v>
      </c>
      <c r="D1312" s="8" t="s">
        <v>33</v>
      </c>
      <c r="E1312" s="9">
        <v>3</v>
      </c>
      <c r="F1312" s="8"/>
      <c r="G1312" s="8" t="s">
        <v>5034</v>
      </c>
      <c r="H1312" s="8" t="s">
        <v>5035</v>
      </c>
      <c r="I1312" s="8" t="s">
        <v>5036</v>
      </c>
      <c r="J1312" s="8" t="s">
        <v>1445</v>
      </c>
      <c r="K1312" s="9" t="s">
        <v>318</v>
      </c>
      <c r="L1312" s="10">
        <v>3300</v>
      </c>
      <c r="M1312" s="8" t="s">
        <v>96</v>
      </c>
      <c r="N1312" s="8" t="s">
        <v>47</v>
      </c>
      <c r="O1312" s="9" t="s">
        <v>30</v>
      </c>
      <c r="P1312" s="11" t="s">
        <v>31</v>
      </c>
      <c r="Q1312" s="9"/>
      <c r="R1312" s="9">
        <v>8.1</v>
      </c>
      <c r="S1312" s="12">
        <v>0.26500000000000001</v>
      </c>
    </row>
    <row r="1313" spans="1:19" hidden="1" x14ac:dyDescent="0.25">
      <c r="A1313" s="8">
        <v>540075</v>
      </c>
      <c r="B1313" s="8" t="s">
        <v>3811</v>
      </c>
      <c r="C1313" s="8" t="s">
        <v>3737</v>
      </c>
      <c r="D1313" s="8" t="s">
        <v>33</v>
      </c>
      <c r="E1313" s="9">
        <v>3</v>
      </c>
      <c r="F1313" s="8"/>
      <c r="G1313" s="8" t="s">
        <v>5037</v>
      </c>
      <c r="H1313" s="8" t="s">
        <v>5038</v>
      </c>
      <c r="I1313" s="8" t="s">
        <v>5039</v>
      </c>
      <c r="J1313" s="8" t="s">
        <v>1445</v>
      </c>
      <c r="K1313" s="9" t="s">
        <v>424</v>
      </c>
      <c r="L1313" s="10">
        <v>80000</v>
      </c>
      <c r="M1313" s="8" t="s">
        <v>96</v>
      </c>
      <c r="N1313" s="8" t="s">
        <v>29</v>
      </c>
      <c r="O1313" s="9" t="s">
        <v>30</v>
      </c>
      <c r="P1313" s="11" t="s">
        <v>31</v>
      </c>
      <c r="Q1313" s="9"/>
      <c r="R1313" s="9">
        <v>6.6</v>
      </c>
      <c r="S1313" s="12">
        <v>0.161</v>
      </c>
    </row>
    <row r="1314" spans="1:19" hidden="1" x14ac:dyDescent="0.25">
      <c r="A1314" s="8">
        <v>540073</v>
      </c>
      <c r="B1314" s="8" t="s">
        <v>3802</v>
      </c>
      <c r="C1314" s="8" t="s">
        <v>3737</v>
      </c>
      <c r="D1314" s="8" t="s">
        <v>33</v>
      </c>
      <c r="E1314" s="9">
        <v>3</v>
      </c>
      <c r="F1314" s="8"/>
      <c r="G1314" s="8" t="s">
        <v>5040</v>
      </c>
      <c r="H1314" s="8" t="s">
        <v>5041</v>
      </c>
      <c r="I1314" s="8" t="s">
        <v>5042</v>
      </c>
      <c r="J1314" s="8" t="s">
        <v>1445</v>
      </c>
      <c r="K1314" s="9" t="s">
        <v>369</v>
      </c>
      <c r="L1314" s="10">
        <v>27000</v>
      </c>
      <c r="M1314" s="8" t="s">
        <v>96</v>
      </c>
      <c r="N1314" s="8" t="s">
        <v>29</v>
      </c>
      <c r="O1314" s="9" t="s">
        <v>30</v>
      </c>
      <c r="P1314" s="11" t="s">
        <v>31</v>
      </c>
      <c r="Q1314" s="9"/>
      <c r="R1314" s="9">
        <v>7.5</v>
      </c>
      <c r="S1314" s="12">
        <v>0.49299999999999999</v>
      </c>
    </row>
    <row r="1315" spans="1:19" hidden="1" x14ac:dyDescent="0.25">
      <c r="A1315" s="8">
        <v>540073</v>
      </c>
      <c r="B1315" s="8" t="s">
        <v>3802</v>
      </c>
      <c r="C1315" s="8" t="s">
        <v>3737</v>
      </c>
      <c r="D1315" s="8" t="s">
        <v>33</v>
      </c>
      <c r="E1315" s="9">
        <v>3</v>
      </c>
      <c r="F1315" s="8"/>
      <c r="G1315" s="8" t="s">
        <v>5043</v>
      </c>
      <c r="H1315" s="8" t="s">
        <v>5044</v>
      </c>
      <c r="I1315" s="8" t="s">
        <v>5045</v>
      </c>
      <c r="J1315" s="8" t="s">
        <v>1445</v>
      </c>
      <c r="K1315" s="9" t="s">
        <v>369</v>
      </c>
      <c r="L1315" s="10">
        <v>6700</v>
      </c>
      <c r="M1315" s="8" t="s">
        <v>96</v>
      </c>
      <c r="N1315" s="8" t="s">
        <v>29</v>
      </c>
      <c r="O1315" s="9" t="s">
        <v>30</v>
      </c>
      <c r="P1315" s="11" t="s">
        <v>31</v>
      </c>
      <c r="Q1315" s="9"/>
      <c r="R1315" s="9">
        <v>0</v>
      </c>
      <c r="S1315" s="12">
        <v>0</v>
      </c>
    </row>
    <row r="1316" spans="1:19" hidden="1" x14ac:dyDescent="0.25">
      <c r="A1316" s="8">
        <v>540075</v>
      </c>
      <c r="B1316" s="8" t="s">
        <v>3811</v>
      </c>
      <c r="C1316" s="8" t="s">
        <v>3737</v>
      </c>
      <c r="D1316" s="8" t="s">
        <v>33</v>
      </c>
      <c r="E1316" s="9">
        <v>3</v>
      </c>
      <c r="F1316" s="8"/>
      <c r="G1316" s="8" t="s">
        <v>5046</v>
      </c>
      <c r="H1316" s="8" t="s">
        <v>5047</v>
      </c>
      <c r="I1316" s="8" t="s">
        <v>5048</v>
      </c>
      <c r="J1316" s="8" t="s">
        <v>1445</v>
      </c>
      <c r="K1316" s="9" t="s">
        <v>369</v>
      </c>
      <c r="L1316" s="10">
        <v>22700</v>
      </c>
      <c r="M1316" s="8" t="s">
        <v>96</v>
      </c>
      <c r="N1316" s="8" t="s">
        <v>47</v>
      </c>
      <c r="O1316" s="9" t="s">
        <v>30</v>
      </c>
      <c r="P1316" s="11" t="s">
        <v>31</v>
      </c>
      <c r="Q1316" s="9"/>
      <c r="R1316" s="9">
        <v>8.5</v>
      </c>
      <c r="S1316" s="12">
        <v>0.55500000000000005</v>
      </c>
    </row>
    <row r="1317" spans="1:19" hidden="1" x14ac:dyDescent="0.25">
      <c r="A1317" s="8">
        <v>540073</v>
      </c>
      <c r="B1317" s="8" t="s">
        <v>3802</v>
      </c>
      <c r="C1317" s="8" t="s">
        <v>3737</v>
      </c>
      <c r="D1317" s="8" t="s">
        <v>33</v>
      </c>
      <c r="E1317" s="9">
        <v>3</v>
      </c>
      <c r="F1317" s="8"/>
      <c r="G1317" s="8" t="s">
        <v>5049</v>
      </c>
      <c r="H1317" s="8" t="s">
        <v>5050</v>
      </c>
      <c r="I1317" s="8" t="s">
        <v>5051</v>
      </c>
      <c r="J1317" s="8" t="s">
        <v>1445</v>
      </c>
      <c r="K1317" s="9" t="s">
        <v>369</v>
      </c>
      <c r="L1317" s="10">
        <v>27700</v>
      </c>
      <c r="M1317" s="8" t="s">
        <v>96</v>
      </c>
      <c r="N1317" s="8" t="s">
        <v>29</v>
      </c>
      <c r="O1317" s="9" t="s">
        <v>30</v>
      </c>
      <c r="P1317" s="11" t="s">
        <v>31</v>
      </c>
      <c r="Q1317" s="9"/>
      <c r="R1317" s="9">
        <v>5</v>
      </c>
      <c r="S1317" s="12">
        <v>0.31900000000000001</v>
      </c>
    </row>
    <row r="1318" spans="1:19" hidden="1" x14ac:dyDescent="0.25">
      <c r="A1318" s="8">
        <v>540073</v>
      </c>
      <c r="B1318" s="8" t="s">
        <v>3802</v>
      </c>
      <c r="C1318" s="8" t="s">
        <v>3737</v>
      </c>
      <c r="D1318" s="8" t="s">
        <v>33</v>
      </c>
      <c r="E1318" s="9">
        <v>3</v>
      </c>
      <c r="F1318" s="8"/>
      <c r="G1318" s="8" t="s">
        <v>5052</v>
      </c>
      <c r="H1318" s="8" t="s">
        <v>5053</v>
      </c>
      <c r="I1318" s="8" t="s">
        <v>5054</v>
      </c>
      <c r="J1318" s="8" t="s">
        <v>1445</v>
      </c>
      <c r="K1318" s="9" t="s">
        <v>369</v>
      </c>
      <c r="L1318" s="10">
        <v>41500</v>
      </c>
      <c r="M1318" s="8" t="s">
        <v>96</v>
      </c>
      <c r="N1318" s="8" t="s">
        <v>29</v>
      </c>
      <c r="O1318" s="9" t="s">
        <v>30</v>
      </c>
      <c r="P1318" s="11" t="s">
        <v>31</v>
      </c>
      <c r="Q1318" s="9"/>
      <c r="R1318" s="9">
        <v>2.5</v>
      </c>
      <c r="S1318" s="12">
        <v>0.111</v>
      </c>
    </row>
    <row r="1319" spans="1:19" hidden="1" x14ac:dyDescent="0.25">
      <c r="A1319" s="8">
        <v>540075</v>
      </c>
      <c r="B1319" s="8" t="s">
        <v>3811</v>
      </c>
      <c r="C1319" s="8" t="s">
        <v>3737</v>
      </c>
      <c r="D1319" s="8" t="s">
        <v>33</v>
      </c>
      <c r="E1319" s="9">
        <v>3</v>
      </c>
      <c r="F1319" s="8"/>
      <c r="G1319" s="8" t="s">
        <v>5055</v>
      </c>
      <c r="H1319" s="8" t="s">
        <v>5056</v>
      </c>
      <c r="I1319" s="8" t="s">
        <v>5057</v>
      </c>
      <c r="J1319" s="8" t="s">
        <v>1445</v>
      </c>
      <c r="K1319" s="9" t="s">
        <v>369</v>
      </c>
      <c r="L1319" s="10">
        <v>136700</v>
      </c>
      <c r="M1319" s="8" t="s">
        <v>96</v>
      </c>
      <c r="N1319" s="8" t="s">
        <v>29</v>
      </c>
      <c r="O1319" s="9" t="s">
        <v>30</v>
      </c>
      <c r="P1319" s="11" t="s">
        <v>31</v>
      </c>
      <c r="Q1319" s="9"/>
      <c r="R1319" s="9">
        <v>2.4</v>
      </c>
      <c r="S1319" s="12">
        <v>0.10100000000000001</v>
      </c>
    </row>
    <row r="1320" spans="1:19" hidden="1" x14ac:dyDescent="0.25">
      <c r="A1320" s="8">
        <v>540073</v>
      </c>
      <c r="B1320" s="8" t="s">
        <v>3802</v>
      </c>
      <c r="C1320" s="8" t="s">
        <v>3737</v>
      </c>
      <c r="D1320" s="8" t="s">
        <v>33</v>
      </c>
      <c r="E1320" s="9">
        <v>3</v>
      </c>
      <c r="F1320" s="8"/>
      <c r="G1320" s="8" t="s">
        <v>5058</v>
      </c>
      <c r="H1320" s="8" t="s">
        <v>5059</v>
      </c>
      <c r="I1320" s="8" t="s">
        <v>5060</v>
      </c>
      <c r="J1320" s="8" t="s">
        <v>1445</v>
      </c>
      <c r="K1320" s="9" t="s">
        <v>369</v>
      </c>
      <c r="L1320" s="10">
        <v>24600</v>
      </c>
      <c r="M1320" s="8" t="s">
        <v>96</v>
      </c>
      <c r="N1320" s="8" t="s">
        <v>29</v>
      </c>
      <c r="O1320" s="9" t="s">
        <v>30</v>
      </c>
      <c r="P1320" s="11" t="s">
        <v>31</v>
      </c>
      <c r="Q1320" s="9"/>
      <c r="R1320" s="9">
        <v>0</v>
      </c>
      <c r="S1320" s="12">
        <v>0</v>
      </c>
    </row>
    <row r="1321" spans="1:19" hidden="1" x14ac:dyDescent="0.25">
      <c r="A1321" s="8">
        <v>540075</v>
      </c>
      <c r="B1321" s="8" t="s">
        <v>3811</v>
      </c>
      <c r="C1321" s="8" t="s">
        <v>3737</v>
      </c>
      <c r="D1321" s="8" t="s">
        <v>33</v>
      </c>
      <c r="E1321" s="9">
        <v>3</v>
      </c>
      <c r="F1321" s="8"/>
      <c r="G1321" s="8" t="s">
        <v>5061</v>
      </c>
      <c r="H1321" s="8" t="s">
        <v>5062</v>
      </c>
      <c r="I1321" s="8" t="s">
        <v>5063</v>
      </c>
      <c r="J1321" s="8" t="s">
        <v>1445</v>
      </c>
      <c r="K1321" s="9" t="s">
        <v>369</v>
      </c>
      <c r="L1321" s="10">
        <v>49300</v>
      </c>
      <c r="M1321" s="8" t="s">
        <v>96</v>
      </c>
      <c r="N1321" s="8" t="s">
        <v>29</v>
      </c>
      <c r="O1321" s="9" t="s">
        <v>30</v>
      </c>
      <c r="P1321" s="11" t="s">
        <v>31</v>
      </c>
      <c r="Q1321" s="9"/>
      <c r="R1321" s="9">
        <v>6.4</v>
      </c>
      <c r="S1321" s="12">
        <v>0.42599999999999999</v>
      </c>
    </row>
    <row r="1322" spans="1:19" hidden="1" x14ac:dyDescent="0.25">
      <c r="A1322" s="8">
        <v>540073</v>
      </c>
      <c r="B1322" s="8" t="s">
        <v>3802</v>
      </c>
      <c r="C1322" s="8" t="s">
        <v>3737</v>
      </c>
      <c r="D1322" s="8" t="s">
        <v>33</v>
      </c>
      <c r="E1322" s="9">
        <v>3</v>
      </c>
      <c r="F1322" s="8"/>
      <c r="G1322" s="8" t="s">
        <v>5064</v>
      </c>
      <c r="H1322" s="8" t="s">
        <v>5065</v>
      </c>
      <c r="I1322" s="8" t="s">
        <v>5066</v>
      </c>
      <c r="J1322" s="8" t="s">
        <v>1445</v>
      </c>
      <c r="K1322" s="9" t="s">
        <v>369</v>
      </c>
      <c r="L1322" s="10">
        <v>16100</v>
      </c>
      <c r="M1322" s="8" t="s">
        <v>28</v>
      </c>
      <c r="N1322" s="8" t="s">
        <v>29</v>
      </c>
      <c r="O1322" s="9" t="s">
        <v>30</v>
      </c>
      <c r="P1322" s="11" t="s">
        <v>31</v>
      </c>
      <c r="Q1322" s="9"/>
      <c r="R1322" s="9">
        <v>7.4</v>
      </c>
      <c r="S1322" s="12">
        <v>0.48099999999999998</v>
      </c>
    </row>
    <row r="1323" spans="1:19" hidden="1" x14ac:dyDescent="0.25">
      <c r="A1323" s="8">
        <v>540075</v>
      </c>
      <c r="B1323" s="8" t="s">
        <v>3811</v>
      </c>
      <c r="C1323" s="8" t="s">
        <v>3737</v>
      </c>
      <c r="D1323" s="8" t="s">
        <v>33</v>
      </c>
      <c r="E1323" s="9">
        <v>3</v>
      </c>
      <c r="F1323" s="8"/>
      <c r="G1323" s="8" t="s">
        <v>5067</v>
      </c>
      <c r="H1323" s="8" t="s">
        <v>5068</v>
      </c>
      <c r="I1323" s="8" t="s">
        <v>5069</v>
      </c>
      <c r="J1323" s="8" t="s">
        <v>1445</v>
      </c>
      <c r="K1323" s="9" t="s">
        <v>369</v>
      </c>
      <c r="L1323" s="10">
        <v>35800</v>
      </c>
      <c r="M1323" s="8" t="s">
        <v>96</v>
      </c>
      <c r="N1323" s="8" t="s">
        <v>29</v>
      </c>
      <c r="O1323" s="9" t="s">
        <v>30</v>
      </c>
      <c r="P1323" s="11" t="s">
        <v>31</v>
      </c>
      <c r="Q1323" s="9"/>
      <c r="R1323" s="9">
        <v>8.5</v>
      </c>
      <c r="S1323" s="12">
        <v>0.499</v>
      </c>
    </row>
    <row r="1324" spans="1:19" hidden="1" x14ac:dyDescent="0.25">
      <c r="A1324" s="8">
        <v>540075</v>
      </c>
      <c r="B1324" s="8" t="s">
        <v>3811</v>
      </c>
      <c r="C1324" s="8" t="s">
        <v>3737</v>
      </c>
      <c r="D1324" s="8" t="s">
        <v>33</v>
      </c>
      <c r="E1324" s="9">
        <v>3</v>
      </c>
      <c r="F1324" s="8"/>
      <c r="G1324" s="8" t="s">
        <v>5070</v>
      </c>
      <c r="H1324" s="8" t="s">
        <v>5071</v>
      </c>
      <c r="I1324" s="8" t="s">
        <v>5072</v>
      </c>
      <c r="J1324" s="8" t="s">
        <v>1445</v>
      </c>
      <c r="K1324" s="9" t="s">
        <v>369</v>
      </c>
      <c r="L1324" s="10">
        <v>88200</v>
      </c>
      <c r="M1324" s="8" t="s">
        <v>96</v>
      </c>
      <c r="N1324" s="8" t="s">
        <v>29</v>
      </c>
      <c r="O1324" s="9" t="s">
        <v>30</v>
      </c>
      <c r="P1324" s="11" t="s">
        <v>31</v>
      </c>
      <c r="Q1324" s="9"/>
      <c r="R1324" s="9">
        <v>6.1</v>
      </c>
      <c r="S1324" s="12">
        <v>0.39600000000000002</v>
      </c>
    </row>
    <row r="1325" spans="1:19" hidden="1" x14ac:dyDescent="0.25">
      <c r="A1325" s="8">
        <v>540073</v>
      </c>
      <c r="B1325" s="8" t="s">
        <v>3802</v>
      </c>
      <c r="C1325" s="8" t="s">
        <v>3737</v>
      </c>
      <c r="D1325" s="8" t="s">
        <v>33</v>
      </c>
      <c r="E1325" s="9">
        <v>3</v>
      </c>
      <c r="F1325" s="8"/>
      <c r="G1325" s="8" t="s">
        <v>5073</v>
      </c>
      <c r="H1325" s="8" t="s">
        <v>5074</v>
      </c>
      <c r="I1325" s="8" t="s">
        <v>5075</v>
      </c>
      <c r="J1325" s="8" t="s">
        <v>1445</v>
      </c>
      <c r="K1325" s="9" t="s">
        <v>369</v>
      </c>
      <c r="L1325" s="10">
        <v>5200</v>
      </c>
      <c r="M1325" s="8" t="s">
        <v>96</v>
      </c>
      <c r="N1325" s="8" t="s">
        <v>29</v>
      </c>
      <c r="O1325" s="9" t="s">
        <v>30</v>
      </c>
      <c r="P1325" s="11" t="s">
        <v>31</v>
      </c>
      <c r="Q1325" s="9"/>
      <c r="R1325" s="9">
        <v>0.7</v>
      </c>
      <c r="S1325" s="12">
        <v>0</v>
      </c>
    </row>
    <row r="1326" spans="1:19" hidden="1" x14ac:dyDescent="0.25">
      <c r="A1326" s="8">
        <v>540075</v>
      </c>
      <c r="B1326" s="8" t="s">
        <v>3811</v>
      </c>
      <c r="C1326" s="8" t="s">
        <v>3737</v>
      </c>
      <c r="D1326" s="8" t="s">
        <v>33</v>
      </c>
      <c r="E1326" s="9">
        <v>3</v>
      </c>
      <c r="F1326" s="8"/>
      <c r="G1326" s="8" t="s">
        <v>5076</v>
      </c>
      <c r="H1326" s="8" t="s">
        <v>5077</v>
      </c>
      <c r="I1326" s="8" t="s">
        <v>5078</v>
      </c>
      <c r="J1326" s="8" t="s">
        <v>1445</v>
      </c>
      <c r="K1326" s="9" t="s">
        <v>369</v>
      </c>
      <c r="L1326" s="10">
        <v>53300</v>
      </c>
      <c r="M1326" s="8" t="s">
        <v>96</v>
      </c>
      <c r="N1326" s="8" t="s">
        <v>29</v>
      </c>
      <c r="O1326" s="9" t="s">
        <v>30</v>
      </c>
      <c r="P1326" s="11" t="s">
        <v>31</v>
      </c>
      <c r="Q1326" s="9"/>
      <c r="R1326" s="9">
        <v>6.4</v>
      </c>
      <c r="S1326" s="12">
        <v>0.55200000000000005</v>
      </c>
    </row>
    <row r="1327" spans="1:19" hidden="1" x14ac:dyDescent="0.25">
      <c r="A1327" s="8">
        <v>540073</v>
      </c>
      <c r="B1327" s="8" t="s">
        <v>3802</v>
      </c>
      <c r="C1327" s="8" t="s">
        <v>3737</v>
      </c>
      <c r="D1327" s="8" t="s">
        <v>33</v>
      </c>
      <c r="E1327" s="9">
        <v>3</v>
      </c>
      <c r="F1327" s="8"/>
      <c r="G1327" s="8" t="s">
        <v>5079</v>
      </c>
      <c r="H1327" s="8" t="s">
        <v>5080</v>
      </c>
      <c r="I1327" s="8" t="s">
        <v>5081</v>
      </c>
      <c r="J1327" s="8" t="s">
        <v>1445</v>
      </c>
      <c r="K1327" s="9" t="s">
        <v>369</v>
      </c>
      <c r="L1327" s="10">
        <v>46200</v>
      </c>
      <c r="M1327" s="8" t="s">
        <v>96</v>
      </c>
      <c r="N1327" s="8" t="s">
        <v>29</v>
      </c>
      <c r="O1327" s="9" t="s">
        <v>30</v>
      </c>
      <c r="P1327" s="11" t="s">
        <v>31</v>
      </c>
      <c r="Q1327" s="9"/>
      <c r="R1327" s="9">
        <v>1.2</v>
      </c>
      <c r="S1327" s="12">
        <v>2.7E-2</v>
      </c>
    </row>
    <row r="1328" spans="1:19" hidden="1" x14ac:dyDescent="0.25">
      <c r="A1328" s="8">
        <v>540073</v>
      </c>
      <c r="B1328" s="8" t="s">
        <v>3802</v>
      </c>
      <c r="C1328" s="8" t="s">
        <v>3737</v>
      </c>
      <c r="D1328" s="8" t="s">
        <v>33</v>
      </c>
      <c r="E1328" s="9">
        <v>3</v>
      </c>
      <c r="F1328" s="8"/>
      <c r="G1328" s="8" t="s">
        <v>5082</v>
      </c>
      <c r="H1328" s="8" t="s">
        <v>5083</v>
      </c>
      <c r="I1328" s="8" t="s">
        <v>5084</v>
      </c>
      <c r="J1328" s="8" t="s">
        <v>1445</v>
      </c>
      <c r="K1328" s="9" t="s">
        <v>369</v>
      </c>
      <c r="L1328" s="10">
        <v>31100</v>
      </c>
      <c r="M1328" s="8" t="s">
        <v>96</v>
      </c>
      <c r="N1328" s="8" t="s">
        <v>29</v>
      </c>
      <c r="O1328" s="9" t="s">
        <v>30</v>
      </c>
      <c r="P1328" s="11" t="s">
        <v>31</v>
      </c>
      <c r="Q1328" s="9"/>
      <c r="R1328" s="9">
        <v>3</v>
      </c>
      <c r="S1328" s="12">
        <v>0.188</v>
      </c>
    </row>
    <row r="1329" spans="1:19" hidden="1" x14ac:dyDescent="0.25">
      <c r="A1329" s="8">
        <v>540073</v>
      </c>
      <c r="B1329" s="8" t="s">
        <v>3802</v>
      </c>
      <c r="C1329" s="8" t="s">
        <v>3737</v>
      </c>
      <c r="D1329" s="8" t="s">
        <v>33</v>
      </c>
      <c r="E1329" s="9">
        <v>3</v>
      </c>
      <c r="F1329" s="8"/>
      <c r="G1329" s="8" t="s">
        <v>5085</v>
      </c>
      <c r="H1329" s="8" t="s">
        <v>5086</v>
      </c>
      <c r="I1329" s="8" t="s">
        <v>5087</v>
      </c>
      <c r="J1329" s="8" t="s">
        <v>1445</v>
      </c>
      <c r="K1329" s="9" t="s">
        <v>369</v>
      </c>
      <c r="L1329" s="10">
        <v>65000</v>
      </c>
      <c r="M1329" s="8" t="s">
        <v>96</v>
      </c>
      <c r="N1329" s="8" t="s">
        <v>29</v>
      </c>
      <c r="O1329" s="9" t="s">
        <v>30</v>
      </c>
      <c r="P1329" s="11" t="s">
        <v>31</v>
      </c>
      <c r="Q1329" s="9"/>
      <c r="R1329" s="9">
        <v>1.3</v>
      </c>
      <c r="S1329" s="12">
        <v>5.0999999999999997E-2</v>
      </c>
    </row>
    <row r="1330" spans="1:19" hidden="1" x14ac:dyDescent="0.25">
      <c r="A1330" s="8">
        <v>540073</v>
      </c>
      <c r="B1330" s="8" t="s">
        <v>3802</v>
      </c>
      <c r="C1330" s="8" t="s">
        <v>3737</v>
      </c>
      <c r="D1330" s="8" t="s">
        <v>33</v>
      </c>
      <c r="E1330" s="9">
        <v>3</v>
      </c>
      <c r="F1330" s="8"/>
      <c r="G1330" s="8" t="s">
        <v>5088</v>
      </c>
      <c r="H1330" s="8" t="s">
        <v>5089</v>
      </c>
      <c r="I1330" s="8" t="s">
        <v>5090</v>
      </c>
      <c r="J1330" s="8" t="s">
        <v>1445</v>
      </c>
      <c r="K1330" s="9" t="s">
        <v>369</v>
      </c>
      <c r="L1330" s="10">
        <v>127300</v>
      </c>
      <c r="M1330" s="8" t="s">
        <v>96</v>
      </c>
      <c r="N1330" s="8" t="s">
        <v>29</v>
      </c>
      <c r="O1330" s="9" t="s">
        <v>30</v>
      </c>
      <c r="P1330" s="11" t="s">
        <v>31</v>
      </c>
      <c r="Q1330" s="9"/>
      <c r="R1330" s="9">
        <v>0</v>
      </c>
      <c r="S1330" s="12">
        <v>0</v>
      </c>
    </row>
    <row r="1331" spans="1:19" hidden="1" x14ac:dyDescent="0.25">
      <c r="A1331" s="8">
        <v>540073</v>
      </c>
      <c r="B1331" s="8" t="s">
        <v>3802</v>
      </c>
      <c r="C1331" s="8" t="s">
        <v>3737</v>
      </c>
      <c r="D1331" s="8" t="s">
        <v>33</v>
      </c>
      <c r="E1331" s="9">
        <v>3</v>
      </c>
      <c r="F1331" s="8"/>
      <c r="G1331" s="8" t="s">
        <v>5091</v>
      </c>
      <c r="H1331" s="8" t="s">
        <v>5092</v>
      </c>
      <c r="I1331" s="8" t="s">
        <v>5093</v>
      </c>
      <c r="J1331" s="8" t="s">
        <v>1445</v>
      </c>
      <c r="K1331" s="9" t="s">
        <v>369</v>
      </c>
      <c r="L1331" s="10">
        <v>28700</v>
      </c>
      <c r="M1331" s="8" t="s">
        <v>96</v>
      </c>
      <c r="N1331" s="8" t="s">
        <v>29</v>
      </c>
      <c r="O1331" s="9" t="s">
        <v>30</v>
      </c>
      <c r="P1331" s="11" t="s">
        <v>31</v>
      </c>
      <c r="Q1331" s="9"/>
      <c r="R1331" s="9">
        <v>3.1</v>
      </c>
      <c r="S1331" s="12">
        <v>0.2</v>
      </c>
    </row>
    <row r="1332" spans="1:19" hidden="1" x14ac:dyDescent="0.25">
      <c r="A1332" s="8">
        <v>540073</v>
      </c>
      <c r="B1332" s="8" t="s">
        <v>3802</v>
      </c>
      <c r="C1332" s="8" t="s">
        <v>3737</v>
      </c>
      <c r="D1332" s="8" t="s">
        <v>33</v>
      </c>
      <c r="E1332" s="9">
        <v>3</v>
      </c>
      <c r="F1332" s="8"/>
      <c r="G1332" s="8" t="s">
        <v>5094</v>
      </c>
      <c r="H1332" s="8" t="s">
        <v>5095</v>
      </c>
      <c r="I1332" s="8" t="s">
        <v>5096</v>
      </c>
      <c r="J1332" s="8" t="s">
        <v>1445</v>
      </c>
      <c r="K1332" s="9" t="s">
        <v>369</v>
      </c>
      <c r="L1332" s="10">
        <v>47200</v>
      </c>
      <c r="M1332" s="8" t="s">
        <v>96</v>
      </c>
      <c r="N1332" s="8" t="s">
        <v>29</v>
      </c>
      <c r="O1332" s="9" t="s">
        <v>30</v>
      </c>
      <c r="P1332" s="11" t="s">
        <v>31</v>
      </c>
      <c r="Q1332" s="9"/>
      <c r="R1332" s="9">
        <v>3.1</v>
      </c>
      <c r="S1332" s="12">
        <v>0.14299999999999999</v>
      </c>
    </row>
    <row r="1333" spans="1:19" hidden="1" x14ac:dyDescent="0.25">
      <c r="A1333" s="8">
        <v>540073</v>
      </c>
      <c r="B1333" s="8" t="s">
        <v>3802</v>
      </c>
      <c r="C1333" s="8" t="s">
        <v>3737</v>
      </c>
      <c r="D1333" s="8" t="s">
        <v>33</v>
      </c>
      <c r="E1333" s="9">
        <v>3</v>
      </c>
      <c r="F1333" s="8"/>
      <c r="G1333" s="8" t="s">
        <v>5097</v>
      </c>
      <c r="H1333" s="8" t="s">
        <v>5098</v>
      </c>
      <c r="I1333" s="8" t="s">
        <v>5099</v>
      </c>
      <c r="J1333" s="8" t="s">
        <v>1445</v>
      </c>
      <c r="K1333" s="9" t="s">
        <v>369</v>
      </c>
      <c r="L1333" s="10">
        <v>35700</v>
      </c>
      <c r="M1333" s="8" t="s">
        <v>96</v>
      </c>
      <c r="N1333" s="8" t="s">
        <v>29</v>
      </c>
      <c r="O1333" s="9" t="s">
        <v>30</v>
      </c>
      <c r="P1333" s="11" t="s">
        <v>31</v>
      </c>
      <c r="Q1333" s="9"/>
      <c r="R1333" s="9">
        <v>0</v>
      </c>
      <c r="S1333" s="12">
        <v>0</v>
      </c>
    </row>
    <row r="1334" spans="1:19" hidden="1" x14ac:dyDescent="0.25">
      <c r="A1334" s="8">
        <v>540073</v>
      </c>
      <c r="B1334" s="8" t="s">
        <v>3802</v>
      </c>
      <c r="C1334" s="8" t="s">
        <v>3737</v>
      </c>
      <c r="D1334" s="8" t="s">
        <v>33</v>
      </c>
      <c r="E1334" s="9">
        <v>3</v>
      </c>
      <c r="F1334" s="8"/>
      <c r="G1334" s="8" t="s">
        <v>5100</v>
      </c>
      <c r="H1334" s="8" t="s">
        <v>5101</v>
      </c>
      <c r="I1334" s="8" t="s">
        <v>5102</v>
      </c>
      <c r="J1334" s="8" t="s">
        <v>1445</v>
      </c>
      <c r="K1334" s="9" t="s">
        <v>369</v>
      </c>
      <c r="L1334" s="10">
        <v>19400</v>
      </c>
      <c r="M1334" s="8" t="s">
        <v>96</v>
      </c>
      <c r="N1334" s="8" t="s">
        <v>29</v>
      </c>
      <c r="O1334" s="9" t="s">
        <v>30</v>
      </c>
      <c r="P1334" s="11" t="s">
        <v>31</v>
      </c>
      <c r="Q1334" s="9"/>
      <c r="R1334" s="9">
        <v>3.8</v>
      </c>
      <c r="S1334" s="12">
        <v>0.248</v>
      </c>
    </row>
    <row r="1335" spans="1:19" hidden="1" x14ac:dyDescent="0.25">
      <c r="A1335" s="8">
        <v>540073</v>
      </c>
      <c r="B1335" s="8" t="s">
        <v>3802</v>
      </c>
      <c r="C1335" s="8" t="s">
        <v>3737</v>
      </c>
      <c r="D1335" s="8" t="s">
        <v>33</v>
      </c>
      <c r="E1335" s="9">
        <v>3</v>
      </c>
      <c r="F1335" s="8"/>
      <c r="G1335" s="8" t="s">
        <v>5103</v>
      </c>
      <c r="H1335" s="8" t="s">
        <v>5104</v>
      </c>
      <c r="I1335" s="8" t="s">
        <v>5105</v>
      </c>
      <c r="J1335" s="8" t="s">
        <v>1445</v>
      </c>
      <c r="K1335" s="9" t="s">
        <v>369</v>
      </c>
      <c r="L1335" s="10">
        <v>51800</v>
      </c>
      <c r="M1335" s="8" t="s">
        <v>96</v>
      </c>
      <c r="N1335" s="8" t="s">
        <v>29</v>
      </c>
      <c r="O1335" s="9" t="s">
        <v>30</v>
      </c>
      <c r="P1335" s="11" t="s">
        <v>31</v>
      </c>
      <c r="Q1335" s="9"/>
      <c r="R1335" s="9">
        <v>0</v>
      </c>
      <c r="S1335" s="12">
        <v>0</v>
      </c>
    </row>
    <row r="1336" spans="1:19" hidden="1" x14ac:dyDescent="0.25">
      <c r="A1336" s="8">
        <v>540075</v>
      </c>
      <c r="B1336" s="8" t="s">
        <v>3811</v>
      </c>
      <c r="C1336" s="8" t="s">
        <v>3737</v>
      </c>
      <c r="D1336" s="8" t="s">
        <v>33</v>
      </c>
      <c r="E1336" s="9">
        <v>3</v>
      </c>
      <c r="F1336" s="8"/>
      <c r="G1336" s="8" t="s">
        <v>5106</v>
      </c>
      <c r="H1336" s="8" t="s">
        <v>5107</v>
      </c>
      <c r="I1336" s="8" t="s">
        <v>5108</v>
      </c>
      <c r="J1336" s="8" t="s">
        <v>1445</v>
      </c>
      <c r="K1336" s="9" t="s">
        <v>369</v>
      </c>
      <c r="L1336" s="10">
        <v>76000</v>
      </c>
      <c r="M1336" s="8" t="s">
        <v>96</v>
      </c>
      <c r="N1336" s="8" t="s">
        <v>29</v>
      </c>
      <c r="O1336" s="9" t="s">
        <v>30</v>
      </c>
      <c r="P1336" s="11" t="s">
        <v>31</v>
      </c>
      <c r="Q1336" s="9"/>
      <c r="R1336" s="9">
        <v>5.5</v>
      </c>
      <c r="S1336" s="12">
        <v>0.35399999999999998</v>
      </c>
    </row>
    <row r="1337" spans="1:19" hidden="1" x14ac:dyDescent="0.25">
      <c r="A1337" s="8">
        <v>540073</v>
      </c>
      <c r="B1337" s="8" t="s">
        <v>3802</v>
      </c>
      <c r="C1337" s="8" t="s">
        <v>3737</v>
      </c>
      <c r="D1337" s="8" t="s">
        <v>33</v>
      </c>
      <c r="E1337" s="9">
        <v>3</v>
      </c>
      <c r="F1337" s="8"/>
      <c r="G1337" s="8" t="s">
        <v>5109</v>
      </c>
      <c r="H1337" s="8" t="s">
        <v>5110</v>
      </c>
      <c r="I1337" s="8" t="s">
        <v>5111</v>
      </c>
      <c r="J1337" s="8" t="s">
        <v>1445</v>
      </c>
      <c r="K1337" s="9" t="s">
        <v>369</v>
      </c>
      <c r="L1337" s="10">
        <v>34600</v>
      </c>
      <c r="M1337" s="8" t="s">
        <v>96</v>
      </c>
      <c r="N1337" s="8" t="s">
        <v>29</v>
      </c>
      <c r="O1337" s="9" t="s">
        <v>30</v>
      </c>
      <c r="P1337" s="11" t="s">
        <v>31</v>
      </c>
      <c r="Q1337" s="9"/>
      <c r="R1337" s="9">
        <v>3</v>
      </c>
      <c r="S1337" s="12">
        <v>0.14000000000000001</v>
      </c>
    </row>
    <row r="1338" spans="1:19" hidden="1" x14ac:dyDescent="0.25">
      <c r="A1338" s="8">
        <v>540073</v>
      </c>
      <c r="B1338" s="8" t="s">
        <v>3802</v>
      </c>
      <c r="C1338" s="8" t="s">
        <v>3737</v>
      </c>
      <c r="D1338" s="8" t="s">
        <v>33</v>
      </c>
      <c r="E1338" s="9">
        <v>3</v>
      </c>
      <c r="F1338" s="8"/>
      <c r="G1338" s="8" t="s">
        <v>5112</v>
      </c>
      <c r="H1338" s="8" t="s">
        <v>5113</v>
      </c>
      <c r="I1338" s="8" t="s">
        <v>5114</v>
      </c>
      <c r="J1338" s="8" t="s">
        <v>1445</v>
      </c>
      <c r="K1338" s="9" t="s">
        <v>369</v>
      </c>
      <c r="L1338" s="10">
        <v>36600</v>
      </c>
      <c r="M1338" s="8" t="s">
        <v>96</v>
      </c>
      <c r="N1338" s="8" t="s">
        <v>29</v>
      </c>
      <c r="O1338" s="9" t="s">
        <v>30</v>
      </c>
      <c r="P1338" s="11" t="s">
        <v>31</v>
      </c>
      <c r="Q1338" s="9"/>
      <c r="R1338" s="9">
        <v>3.8</v>
      </c>
      <c r="S1338" s="12">
        <v>0.246</v>
      </c>
    </row>
    <row r="1339" spans="1:19" hidden="1" x14ac:dyDescent="0.25">
      <c r="A1339" s="8">
        <v>540073</v>
      </c>
      <c r="B1339" s="8" t="s">
        <v>3802</v>
      </c>
      <c r="C1339" s="8" t="s">
        <v>3737</v>
      </c>
      <c r="D1339" s="8" t="s">
        <v>33</v>
      </c>
      <c r="E1339" s="9">
        <v>3</v>
      </c>
      <c r="F1339" s="8"/>
      <c r="G1339" s="8" t="s">
        <v>5115</v>
      </c>
      <c r="H1339" s="8" t="s">
        <v>5116</v>
      </c>
      <c r="I1339" s="8" t="s">
        <v>5117</v>
      </c>
      <c r="J1339" s="8" t="s">
        <v>1445</v>
      </c>
      <c r="K1339" s="9" t="s">
        <v>369</v>
      </c>
      <c r="L1339" s="10">
        <v>47600</v>
      </c>
      <c r="M1339" s="8" t="s">
        <v>96</v>
      </c>
      <c r="N1339" s="8" t="s">
        <v>29</v>
      </c>
      <c r="O1339" s="9" t="s">
        <v>30</v>
      </c>
      <c r="P1339" s="11" t="s">
        <v>31</v>
      </c>
      <c r="Q1339" s="9"/>
      <c r="R1339" s="9">
        <v>2</v>
      </c>
      <c r="S1339" s="12">
        <v>7.9000000000000001E-2</v>
      </c>
    </row>
    <row r="1340" spans="1:19" hidden="1" x14ac:dyDescent="0.25">
      <c r="A1340" s="8">
        <v>540073</v>
      </c>
      <c r="B1340" s="8" t="s">
        <v>3802</v>
      </c>
      <c r="C1340" s="8" t="s">
        <v>3737</v>
      </c>
      <c r="D1340" s="8" t="s">
        <v>33</v>
      </c>
      <c r="E1340" s="9">
        <v>3</v>
      </c>
      <c r="F1340" s="8"/>
      <c r="G1340" s="8" t="s">
        <v>5118</v>
      </c>
      <c r="H1340" s="8" t="s">
        <v>5119</v>
      </c>
      <c r="I1340" s="8" t="s">
        <v>5120</v>
      </c>
      <c r="J1340" s="8" t="s">
        <v>1445</v>
      </c>
      <c r="K1340" s="9" t="s">
        <v>369</v>
      </c>
      <c r="L1340" s="10">
        <v>53100</v>
      </c>
      <c r="M1340" s="8" t="s">
        <v>96</v>
      </c>
      <c r="N1340" s="8" t="s">
        <v>29</v>
      </c>
      <c r="O1340" s="9" t="s">
        <v>30</v>
      </c>
      <c r="P1340" s="11" t="s">
        <v>31</v>
      </c>
      <c r="Q1340" s="9"/>
      <c r="R1340" s="9">
        <v>3.2</v>
      </c>
      <c r="S1340" s="12">
        <v>0.15</v>
      </c>
    </row>
    <row r="1341" spans="1:19" hidden="1" x14ac:dyDescent="0.25">
      <c r="A1341" s="8">
        <v>540073</v>
      </c>
      <c r="B1341" s="8" t="s">
        <v>3802</v>
      </c>
      <c r="C1341" s="8" t="s">
        <v>3737</v>
      </c>
      <c r="D1341" s="8" t="s">
        <v>33</v>
      </c>
      <c r="E1341" s="9">
        <v>3</v>
      </c>
      <c r="F1341" s="8"/>
      <c r="G1341" s="8" t="s">
        <v>5121</v>
      </c>
      <c r="H1341" s="8" t="s">
        <v>5122</v>
      </c>
      <c r="I1341" s="8" t="s">
        <v>5123</v>
      </c>
      <c r="J1341" s="8" t="s">
        <v>1445</v>
      </c>
      <c r="K1341" s="9" t="s">
        <v>369</v>
      </c>
      <c r="L1341" s="10">
        <v>22500</v>
      </c>
      <c r="M1341" s="8" t="s">
        <v>96</v>
      </c>
      <c r="N1341" s="8" t="s">
        <v>29</v>
      </c>
      <c r="O1341" s="9" t="s">
        <v>30</v>
      </c>
      <c r="P1341" s="11" t="s">
        <v>31</v>
      </c>
      <c r="Q1341" s="9"/>
      <c r="R1341" s="9">
        <v>0.3</v>
      </c>
      <c r="S1341" s="12">
        <v>0</v>
      </c>
    </row>
    <row r="1342" spans="1:19" hidden="1" x14ac:dyDescent="0.25">
      <c r="A1342" s="8">
        <v>540073</v>
      </c>
      <c r="B1342" s="8" t="s">
        <v>3802</v>
      </c>
      <c r="C1342" s="8" t="s">
        <v>3737</v>
      </c>
      <c r="D1342" s="8" t="s">
        <v>33</v>
      </c>
      <c r="E1342" s="9">
        <v>3</v>
      </c>
      <c r="F1342" s="8"/>
      <c r="G1342" s="8" t="s">
        <v>5124</v>
      </c>
      <c r="H1342" s="8" t="s">
        <v>5125</v>
      </c>
      <c r="I1342" s="8" t="s">
        <v>5126</v>
      </c>
      <c r="J1342" s="8" t="s">
        <v>1445</v>
      </c>
      <c r="K1342" s="9" t="s">
        <v>369</v>
      </c>
      <c r="L1342" s="10">
        <v>44800</v>
      </c>
      <c r="M1342" s="8" t="s">
        <v>96</v>
      </c>
      <c r="N1342" s="8" t="s">
        <v>29</v>
      </c>
      <c r="O1342" s="9" t="s">
        <v>30</v>
      </c>
      <c r="P1342" s="11" t="s">
        <v>31</v>
      </c>
      <c r="Q1342" s="9"/>
      <c r="R1342" s="9">
        <v>7.3</v>
      </c>
      <c r="S1342" s="12">
        <v>0.307</v>
      </c>
    </row>
    <row r="1343" spans="1:19" hidden="1" x14ac:dyDescent="0.25">
      <c r="A1343" s="8">
        <v>540073</v>
      </c>
      <c r="B1343" s="8" t="s">
        <v>3802</v>
      </c>
      <c r="C1343" s="8" t="s">
        <v>3737</v>
      </c>
      <c r="D1343" s="8" t="s">
        <v>33</v>
      </c>
      <c r="E1343" s="9">
        <v>3</v>
      </c>
      <c r="F1343" s="8"/>
      <c r="G1343" s="8" t="s">
        <v>5127</v>
      </c>
      <c r="H1343" s="8" t="s">
        <v>5128</v>
      </c>
      <c r="I1343" s="8" t="s">
        <v>5129</v>
      </c>
      <c r="J1343" s="8" t="s">
        <v>1445</v>
      </c>
      <c r="K1343" s="9" t="s">
        <v>369</v>
      </c>
      <c r="L1343" s="10">
        <v>55700</v>
      </c>
      <c r="M1343" s="8" t="s">
        <v>96</v>
      </c>
      <c r="N1343" s="8" t="s">
        <v>29</v>
      </c>
      <c r="O1343" s="9" t="s">
        <v>30</v>
      </c>
      <c r="P1343" s="11" t="s">
        <v>31</v>
      </c>
      <c r="Q1343" s="9"/>
      <c r="R1343" s="9">
        <v>3.1</v>
      </c>
      <c r="S1343" s="12">
        <v>0.14399999999999999</v>
      </c>
    </row>
    <row r="1344" spans="1:19" hidden="1" x14ac:dyDescent="0.25">
      <c r="A1344" s="8">
        <v>540073</v>
      </c>
      <c r="B1344" s="8" t="s">
        <v>3802</v>
      </c>
      <c r="C1344" s="8" t="s">
        <v>3737</v>
      </c>
      <c r="D1344" s="8" t="s">
        <v>33</v>
      </c>
      <c r="E1344" s="9">
        <v>3</v>
      </c>
      <c r="F1344" s="8"/>
      <c r="G1344" s="8" t="s">
        <v>5130</v>
      </c>
      <c r="H1344" s="8" t="s">
        <v>5131</v>
      </c>
      <c r="I1344" s="8" t="s">
        <v>5132</v>
      </c>
      <c r="J1344" s="8" t="s">
        <v>1445</v>
      </c>
      <c r="K1344" s="9" t="s">
        <v>369</v>
      </c>
      <c r="L1344" s="10">
        <v>24100</v>
      </c>
      <c r="M1344" s="8" t="s">
        <v>96</v>
      </c>
      <c r="N1344" s="8" t="s">
        <v>29</v>
      </c>
      <c r="O1344" s="9" t="s">
        <v>30</v>
      </c>
      <c r="P1344" s="11" t="s">
        <v>31</v>
      </c>
      <c r="Q1344" s="9"/>
      <c r="R1344" s="9">
        <v>2.6</v>
      </c>
      <c r="S1344" s="12">
        <v>0.17100000000000001</v>
      </c>
    </row>
    <row r="1345" spans="1:19" hidden="1" x14ac:dyDescent="0.25">
      <c r="A1345" s="8">
        <v>540075</v>
      </c>
      <c r="B1345" s="8" t="s">
        <v>3811</v>
      </c>
      <c r="C1345" s="8" t="s">
        <v>3737</v>
      </c>
      <c r="D1345" s="8" t="s">
        <v>33</v>
      </c>
      <c r="E1345" s="9">
        <v>3</v>
      </c>
      <c r="F1345" s="8"/>
      <c r="G1345" s="8" t="s">
        <v>5133</v>
      </c>
      <c r="H1345" s="8" t="s">
        <v>5134</v>
      </c>
      <c r="I1345" s="8" t="s">
        <v>5135</v>
      </c>
      <c r="J1345" s="8" t="s">
        <v>1445</v>
      </c>
      <c r="K1345" s="9" t="s">
        <v>369</v>
      </c>
      <c r="L1345" s="10">
        <v>161900</v>
      </c>
      <c r="M1345" s="8" t="s">
        <v>96</v>
      </c>
      <c r="N1345" s="8" t="s">
        <v>29</v>
      </c>
      <c r="O1345" s="9" t="s">
        <v>30</v>
      </c>
      <c r="P1345" s="11" t="s">
        <v>31</v>
      </c>
      <c r="Q1345" s="9"/>
      <c r="R1345" s="9">
        <v>2.6</v>
      </c>
      <c r="S1345" s="12">
        <v>0</v>
      </c>
    </row>
    <row r="1346" spans="1:19" hidden="1" x14ac:dyDescent="0.25">
      <c r="A1346" s="8">
        <v>540073</v>
      </c>
      <c r="B1346" s="8" t="s">
        <v>3802</v>
      </c>
      <c r="C1346" s="8" t="s">
        <v>3737</v>
      </c>
      <c r="D1346" s="8" t="s">
        <v>33</v>
      </c>
      <c r="E1346" s="9">
        <v>3</v>
      </c>
      <c r="F1346" s="8"/>
      <c r="G1346" s="8" t="s">
        <v>5136</v>
      </c>
      <c r="H1346" s="8" t="s">
        <v>5137</v>
      </c>
      <c r="I1346" s="8" t="s">
        <v>5138</v>
      </c>
      <c r="J1346" s="8" t="s">
        <v>1445</v>
      </c>
      <c r="K1346" s="9" t="s">
        <v>369</v>
      </c>
      <c r="L1346" s="10">
        <v>57000</v>
      </c>
      <c r="M1346" s="8" t="s">
        <v>96</v>
      </c>
      <c r="N1346" s="8" t="s">
        <v>29</v>
      </c>
      <c r="O1346" s="9" t="s">
        <v>30</v>
      </c>
      <c r="P1346" s="11" t="s">
        <v>31</v>
      </c>
      <c r="Q1346" s="9"/>
      <c r="R1346" s="9">
        <v>1.5</v>
      </c>
      <c r="S1346" s="12">
        <v>6.8000000000000005E-2</v>
      </c>
    </row>
    <row r="1347" spans="1:19" hidden="1" x14ac:dyDescent="0.25">
      <c r="A1347" s="8">
        <v>540075</v>
      </c>
      <c r="B1347" s="8" t="s">
        <v>3811</v>
      </c>
      <c r="C1347" s="8" t="s">
        <v>3737</v>
      </c>
      <c r="D1347" s="8" t="s">
        <v>33</v>
      </c>
      <c r="E1347" s="9">
        <v>3</v>
      </c>
      <c r="F1347" s="8"/>
      <c r="G1347" s="8" t="s">
        <v>5139</v>
      </c>
      <c r="H1347" s="8" t="s">
        <v>5140</v>
      </c>
      <c r="I1347" s="8" t="s">
        <v>5141</v>
      </c>
      <c r="J1347" s="8" t="s">
        <v>1445</v>
      </c>
      <c r="K1347" s="9" t="s">
        <v>5142</v>
      </c>
      <c r="L1347" s="10">
        <v>14000</v>
      </c>
      <c r="M1347" s="8" t="s">
        <v>28</v>
      </c>
      <c r="N1347" s="8" t="s">
        <v>47</v>
      </c>
      <c r="O1347" s="9" t="s">
        <v>30</v>
      </c>
      <c r="P1347" s="11" t="s">
        <v>31</v>
      </c>
      <c r="Q1347" s="9"/>
      <c r="R1347" s="9">
        <v>9.1</v>
      </c>
      <c r="S1347" s="12">
        <v>0.33300000000000002</v>
      </c>
    </row>
    <row r="1348" spans="1:19" hidden="1" x14ac:dyDescent="0.25">
      <c r="A1348" s="8">
        <v>540075</v>
      </c>
      <c r="B1348" s="8" t="s">
        <v>3811</v>
      </c>
      <c r="C1348" s="8" t="s">
        <v>3737</v>
      </c>
      <c r="D1348" s="8" t="s">
        <v>33</v>
      </c>
      <c r="E1348" s="9">
        <v>3</v>
      </c>
      <c r="F1348" s="8"/>
      <c r="G1348" s="8" t="s">
        <v>5143</v>
      </c>
      <c r="H1348" s="8" t="s">
        <v>5144</v>
      </c>
      <c r="I1348" s="8" t="s">
        <v>5145</v>
      </c>
      <c r="J1348" s="8" t="s">
        <v>1445</v>
      </c>
      <c r="K1348" s="9" t="s">
        <v>318</v>
      </c>
      <c r="L1348" s="10">
        <v>258300</v>
      </c>
      <c r="M1348" s="8" t="s">
        <v>96</v>
      </c>
      <c r="N1348" s="8" t="s">
        <v>29</v>
      </c>
      <c r="O1348" s="9" t="s">
        <v>30</v>
      </c>
      <c r="P1348" s="11" t="s">
        <v>31</v>
      </c>
      <c r="Q1348" s="9"/>
      <c r="R1348" s="9">
        <v>9.1999999999999993</v>
      </c>
      <c r="S1348" s="12">
        <v>0.308</v>
      </c>
    </row>
    <row r="1349" spans="1:19" hidden="1" x14ac:dyDescent="0.25">
      <c r="A1349" s="8">
        <v>540073</v>
      </c>
      <c r="B1349" s="8" t="s">
        <v>3802</v>
      </c>
      <c r="C1349" s="8" t="s">
        <v>3737</v>
      </c>
      <c r="D1349" s="8" t="s">
        <v>33</v>
      </c>
      <c r="E1349" s="9">
        <v>3</v>
      </c>
      <c r="F1349" s="8"/>
      <c r="G1349" s="8" t="s">
        <v>5146</v>
      </c>
      <c r="H1349" s="8" t="s">
        <v>5147</v>
      </c>
      <c r="I1349" s="8" t="s">
        <v>5148</v>
      </c>
      <c r="J1349" s="8" t="s">
        <v>1445</v>
      </c>
      <c r="K1349" s="9" t="s">
        <v>369</v>
      </c>
      <c r="L1349" s="10">
        <v>48200</v>
      </c>
      <c r="M1349" s="8" t="s">
        <v>96</v>
      </c>
      <c r="N1349" s="8" t="s">
        <v>29</v>
      </c>
      <c r="O1349" s="9" t="s">
        <v>30</v>
      </c>
      <c r="P1349" s="11" t="s">
        <v>31</v>
      </c>
      <c r="Q1349" s="9"/>
      <c r="R1349" s="9">
        <v>6.2</v>
      </c>
      <c r="S1349" s="12">
        <v>0.26700000000000002</v>
      </c>
    </row>
    <row r="1350" spans="1:19" hidden="1" x14ac:dyDescent="0.25">
      <c r="A1350" s="8">
        <v>540073</v>
      </c>
      <c r="B1350" s="8" t="s">
        <v>3802</v>
      </c>
      <c r="C1350" s="8" t="s">
        <v>3737</v>
      </c>
      <c r="D1350" s="8" t="s">
        <v>33</v>
      </c>
      <c r="E1350" s="9">
        <v>3</v>
      </c>
      <c r="F1350" s="8"/>
      <c r="G1350" s="8" t="s">
        <v>5149</v>
      </c>
      <c r="H1350" s="8" t="s">
        <v>5150</v>
      </c>
      <c r="I1350" s="8" t="s">
        <v>5151</v>
      </c>
      <c r="J1350" s="8" t="s">
        <v>1445</v>
      </c>
      <c r="K1350" s="9" t="s">
        <v>369</v>
      </c>
      <c r="L1350" s="10">
        <v>47900</v>
      </c>
      <c r="M1350" s="8" t="s">
        <v>96</v>
      </c>
      <c r="N1350" s="8" t="s">
        <v>29</v>
      </c>
      <c r="O1350" s="9" t="s">
        <v>30</v>
      </c>
      <c r="P1350" s="11" t="s">
        <v>31</v>
      </c>
      <c r="Q1350" s="9"/>
      <c r="R1350" s="9">
        <v>0.7</v>
      </c>
      <c r="S1350" s="12">
        <v>0.04</v>
      </c>
    </row>
    <row r="1351" spans="1:19" hidden="1" x14ac:dyDescent="0.25">
      <c r="A1351" s="8">
        <v>540075</v>
      </c>
      <c r="B1351" s="8" t="s">
        <v>3811</v>
      </c>
      <c r="C1351" s="8" t="s">
        <v>3737</v>
      </c>
      <c r="D1351" s="8" t="s">
        <v>33</v>
      </c>
      <c r="E1351" s="9">
        <v>3</v>
      </c>
      <c r="F1351" s="8"/>
      <c r="G1351" s="8" t="s">
        <v>5152</v>
      </c>
      <c r="H1351" s="8" t="s">
        <v>5153</v>
      </c>
      <c r="I1351" s="8" t="s">
        <v>5154</v>
      </c>
      <c r="J1351" s="8" t="s">
        <v>1445</v>
      </c>
      <c r="K1351" s="9" t="s">
        <v>369</v>
      </c>
      <c r="L1351" s="10">
        <v>11300</v>
      </c>
      <c r="M1351" s="8" t="s">
        <v>96</v>
      </c>
      <c r="N1351" s="8" t="s">
        <v>29</v>
      </c>
      <c r="O1351" s="9" t="s">
        <v>30</v>
      </c>
      <c r="P1351" s="11" t="s">
        <v>31</v>
      </c>
      <c r="Q1351" s="9"/>
      <c r="R1351" s="9">
        <v>6.3</v>
      </c>
      <c r="S1351" s="12">
        <v>0.185</v>
      </c>
    </row>
    <row r="1352" spans="1:19" hidden="1" x14ac:dyDescent="0.25">
      <c r="A1352" s="8">
        <v>540075</v>
      </c>
      <c r="B1352" s="8" t="s">
        <v>3811</v>
      </c>
      <c r="C1352" s="8" t="s">
        <v>3737</v>
      </c>
      <c r="D1352" s="8" t="s">
        <v>33</v>
      </c>
      <c r="E1352" s="9">
        <v>3</v>
      </c>
      <c r="F1352" s="8"/>
      <c r="G1352" s="8" t="s">
        <v>5155</v>
      </c>
      <c r="H1352" s="8" t="s">
        <v>5156</v>
      </c>
      <c r="I1352" s="8" t="s">
        <v>5157</v>
      </c>
      <c r="J1352" s="8" t="s">
        <v>1445</v>
      </c>
      <c r="K1352" s="9" t="s">
        <v>369</v>
      </c>
      <c r="L1352" s="10">
        <v>49600</v>
      </c>
      <c r="M1352" s="8" t="s">
        <v>96</v>
      </c>
      <c r="N1352" s="8" t="s">
        <v>29</v>
      </c>
      <c r="O1352" s="9" t="s">
        <v>30</v>
      </c>
      <c r="P1352" s="11" t="s">
        <v>31</v>
      </c>
      <c r="Q1352" s="9"/>
      <c r="R1352" s="9">
        <v>6.8</v>
      </c>
      <c r="S1352" s="12">
        <v>0.19500000000000001</v>
      </c>
    </row>
    <row r="1353" spans="1:19" hidden="1" x14ac:dyDescent="0.25">
      <c r="A1353" s="8">
        <v>540073</v>
      </c>
      <c r="B1353" s="8" t="s">
        <v>3802</v>
      </c>
      <c r="C1353" s="8" t="s">
        <v>3737</v>
      </c>
      <c r="D1353" s="8" t="s">
        <v>33</v>
      </c>
      <c r="E1353" s="9">
        <v>3</v>
      </c>
      <c r="F1353" s="8"/>
      <c r="G1353" s="8" t="s">
        <v>5158</v>
      </c>
      <c r="H1353" s="8" t="s">
        <v>5159</v>
      </c>
      <c r="I1353" s="8" t="s">
        <v>5160</v>
      </c>
      <c r="J1353" s="8" t="s">
        <v>1445</v>
      </c>
      <c r="K1353" s="9" t="s">
        <v>369</v>
      </c>
      <c r="L1353" s="10">
        <v>31700</v>
      </c>
      <c r="M1353" s="8" t="s">
        <v>96</v>
      </c>
      <c r="N1353" s="8" t="s">
        <v>29</v>
      </c>
      <c r="O1353" s="9" t="s">
        <v>30</v>
      </c>
      <c r="P1353" s="11" t="s">
        <v>31</v>
      </c>
      <c r="Q1353" s="9"/>
      <c r="R1353" s="9">
        <v>3</v>
      </c>
      <c r="S1353" s="12">
        <v>0.14000000000000001</v>
      </c>
    </row>
    <row r="1354" spans="1:19" hidden="1" x14ac:dyDescent="0.25">
      <c r="A1354" s="8">
        <v>540073</v>
      </c>
      <c r="B1354" s="8" t="s">
        <v>3802</v>
      </c>
      <c r="C1354" s="8" t="s">
        <v>3737</v>
      </c>
      <c r="D1354" s="8" t="s">
        <v>33</v>
      </c>
      <c r="E1354" s="9">
        <v>3</v>
      </c>
      <c r="F1354" s="8"/>
      <c r="G1354" s="8" t="s">
        <v>5161</v>
      </c>
      <c r="H1354" s="8" t="s">
        <v>5162</v>
      </c>
      <c r="I1354" s="8" t="s">
        <v>5163</v>
      </c>
      <c r="J1354" s="8" t="s">
        <v>1445</v>
      </c>
      <c r="K1354" s="9" t="s">
        <v>369</v>
      </c>
      <c r="L1354" s="10">
        <v>19500</v>
      </c>
      <c r="M1354" s="8" t="s">
        <v>96</v>
      </c>
      <c r="N1354" s="8" t="s">
        <v>29</v>
      </c>
      <c r="O1354" s="9" t="s">
        <v>30</v>
      </c>
      <c r="P1354" s="11" t="s">
        <v>31</v>
      </c>
      <c r="Q1354" s="9"/>
      <c r="R1354" s="9">
        <v>3.4</v>
      </c>
      <c r="S1354" s="12">
        <v>0.22</v>
      </c>
    </row>
    <row r="1355" spans="1:19" hidden="1" x14ac:dyDescent="0.25">
      <c r="A1355" s="8">
        <v>540073</v>
      </c>
      <c r="B1355" s="8" t="s">
        <v>3802</v>
      </c>
      <c r="C1355" s="8" t="s">
        <v>3737</v>
      </c>
      <c r="D1355" s="8" t="s">
        <v>33</v>
      </c>
      <c r="E1355" s="9">
        <v>3</v>
      </c>
      <c r="F1355" s="8"/>
      <c r="G1355" s="8" t="s">
        <v>5164</v>
      </c>
      <c r="H1355" s="8" t="s">
        <v>5165</v>
      </c>
      <c r="I1355" s="8" t="s">
        <v>5166</v>
      </c>
      <c r="J1355" s="8" t="s">
        <v>1445</v>
      </c>
      <c r="K1355" s="9" t="s">
        <v>369</v>
      </c>
      <c r="L1355" s="10">
        <v>62200</v>
      </c>
      <c r="M1355" s="8" t="s">
        <v>96</v>
      </c>
      <c r="N1355" s="8" t="s">
        <v>29</v>
      </c>
      <c r="O1355" s="9" t="s">
        <v>30</v>
      </c>
      <c r="P1355" s="11" t="s">
        <v>31</v>
      </c>
      <c r="Q1355" s="9"/>
      <c r="R1355" s="9">
        <v>0.3</v>
      </c>
      <c r="S1355" s="12">
        <v>0.04</v>
      </c>
    </row>
    <row r="1356" spans="1:19" hidden="1" x14ac:dyDescent="0.25">
      <c r="A1356" s="8">
        <v>540073</v>
      </c>
      <c r="B1356" s="8" t="s">
        <v>3802</v>
      </c>
      <c r="C1356" s="8" t="s">
        <v>3737</v>
      </c>
      <c r="D1356" s="8" t="s">
        <v>33</v>
      </c>
      <c r="E1356" s="9">
        <v>3</v>
      </c>
      <c r="F1356" s="8"/>
      <c r="G1356" s="8" t="s">
        <v>5167</v>
      </c>
      <c r="H1356" s="8" t="s">
        <v>5168</v>
      </c>
      <c r="I1356" s="8" t="s">
        <v>5169</v>
      </c>
      <c r="J1356" s="8" t="s">
        <v>1445</v>
      </c>
      <c r="K1356" s="9" t="s">
        <v>369</v>
      </c>
      <c r="L1356" s="10">
        <v>55100</v>
      </c>
      <c r="M1356" s="8" t="s">
        <v>96</v>
      </c>
      <c r="N1356" s="8" t="s">
        <v>29</v>
      </c>
      <c r="O1356" s="9" t="s">
        <v>30</v>
      </c>
      <c r="P1356" s="11" t="s">
        <v>31</v>
      </c>
      <c r="Q1356" s="9"/>
      <c r="R1356" s="9">
        <v>2.2000000000000002</v>
      </c>
      <c r="S1356" s="12">
        <v>9.0999999999999998E-2</v>
      </c>
    </row>
    <row r="1357" spans="1:19" hidden="1" x14ac:dyDescent="0.25">
      <c r="A1357" s="8">
        <v>540073</v>
      </c>
      <c r="B1357" s="8" t="s">
        <v>3802</v>
      </c>
      <c r="C1357" s="8" t="s">
        <v>3737</v>
      </c>
      <c r="D1357" s="8" t="s">
        <v>33</v>
      </c>
      <c r="E1357" s="9">
        <v>3</v>
      </c>
      <c r="F1357" s="8"/>
      <c r="G1357" s="8" t="s">
        <v>5170</v>
      </c>
      <c r="H1357" s="8" t="s">
        <v>5171</v>
      </c>
      <c r="I1357" s="8" t="s">
        <v>5172</v>
      </c>
      <c r="J1357" s="8" t="s">
        <v>1445</v>
      </c>
      <c r="K1357" s="9" t="s">
        <v>369</v>
      </c>
      <c r="L1357" s="10">
        <v>31200</v>
      </c>
      <c r="M1357" s="8" t="s">
        <v>96</v>
      </c>
      <c r="N1357" s="8" t="s">
        <v>29</v>
      </c>
      <c r="O1357" s="9" t="s">
        <v>30</v>
      </c>
      <c r="P1357" s="11" t="s">
        <v>31</v>
      </c>
      <c r="Q1357" s="9"/>
      <c r="R1357" s="9">
        <v>1.8</v>
      </c>
      <c r="S1357" s="12">
        <v>7.2999999999999995E-2</v>
      </c>
    </row>
    <row r="1358" spans="1:19" hidden="1" x14ac:dyDescent="0.25">
      <c r="A1358" s="8">
        <v>540073</v>
      </c>
      <c r="B1358" s="8" t="s">
        <v>3802</v>
      </c>
      <c r="C1358" s="8" t="s">
        <v>3737</v>
      </c>
      <c r="D1358" s="8" t="s">
        <v>33</v>
      </c>
      <c r="E1358" s="9">
        <v>3</v>
      </c>
      <c r="F1358" s="8"/>
      <c r="G1358" s="8" t="s">
        <v>5173</v>
      </c>
      <c r="H1358" s="8" t="s">
        <v>5174</v>
      </c>
      <c r="I1358" s="8" t="s">
        <v>5175</v>
      </c>
      <c r="J1358" s="8" t="s">
        <v>1445</v>
      </c>
      <c r="K1358" s="9" t="s">
        <v>369</v>
      </c>
      <c r="L1358" s="10">
        <v>31400</v>
      </c>
      <c r="M1358" s="8" t="s">
        <v>96</v>
      </c>
      <c r="N1358" s="8" t="s">
        <v>29</v>
      </c>
      <c r="O1358" s="9" t="s">
        <v>30</v>
      </c>
      <c r="P1358" s="11" t="s">
        <v>31</v>
      </c>
      <c r="Q1358" s="9"/>
      <c r="R1358" s="9">
        <v>0.3</v>
      </c>
      <c r="S1358" s="12">
        <v>0</v>
      </c>
    </row>
    <row r="1359" spans="1:19" hidden="1" x14ac:dyDescent="0.25">
      <c r="A1359" s="8">
        <v>540075</v>
      </c>
      <c r="B1359" s="8" t="s">
        <v>3811</v>
      </c>
      <c r="C1359" s="8" t="s">
        <v>3737</v>
      </c>
      <c r="D1359" s="8" t="s">
        <v>33</v>
      </c>
      <c r="E1359" s="9">
        <v>3</v>
      </c>
      <c r="F1359" s="8"/>
      <c r="G1359" s="8" t="s">
        <v>5176</v>
      </c>
      <c r="H1359" s="8" t="s">
        <v>5177</v>
      </c>
      <c r="I1359" s="8" t="s">
        <v>5178</v>
      </c>
      <c r="J1359" s="8" t="s">
        <v>1445</v>
      </c>
      <c r="K1359" s="9" t="s">
        <v>369</v>
      </c>
      <c r="L1359" s="10">
        <v>133500</v>
      </c>
      <c r="M1359" s="8" t="s">
        <v>96</v>
      </c>
      <c r="N1359" s="8" t="s">
        <v>29</v>
      </c>
      <c r="O1359" s="9" t="s">
        <v>30</v>
      </c>
      <c r="P1359" s="11" t="s">
        <v>31</v>
      </c>
      <c r="Q1359" s="9"/>
      <c r="R1359" s="9">
        <v>6.6</v>
      </c>
      <c r="S1359" s="12">
        <v>0.27900000000000003</v>
      </c>
    </row>
    <row r="1360" spans="1:19" hidden="1" x14ac:dyDescent="0.25">
      <c r="A1360" s="8">
        <v>540073</v>
      </c>
      <c r="B1360" s="8" t="s">
        <v>3802</v>
      </c>
      <c r="C1360" s="8" t="s">
        <v>3737</v>
      </c>
      <c r="D1360" s="8" t="s">
        <v>33</v>
      </c>
      <c r="E1360" s="9">
        <v>3</v>
      </c>
      <c r="F1360" s="8"/>
      <c r="G1360" s="8" t="s">
        <v>5179</v>
      </c>
      <c r="H1360" s="8" t="s">
        <v>5180</v>
      </c>
      <c r="I1360" s="8" t="s">
        <v>5181</v>
      </c>
      <c r="J1360" s="8" t="s">
        <v>1445</v>
      </c>
      <c r="K1360" s="9" t="s">
        <v>369</v>
      </c>
      <c r="L1360" s="10">
        <v>39300</v>
      </c>
      <c r="M1360" s="8" t="s">
        <v>96</v>
      </c>
      <c r="N1360" s="8" t="s">
        <v>29</v>
      </c>
      <c r="O1360" s="9" t="s">
        <v>30</v>
      </c>
      <c r="P1360" s="11" t="s">
        <v>31</v>
      </c>
      <c r="Q1360" s="9"/>
      <c r="R1360" s="9">
        <v>2.2999999999999998</v>
      </c>
      <c r="S1360" s="12">
        <v>9.8000000000000004E-2</v>
      </c>
    </row>
    <row r="1361" spans="1:19" hidden="1" x14ac:dyDescent="0.25">
      <c r="A1361" s="8">
        <v>540073</v>
      </c>
      <c r="B1361" s="8" t="s">
        <v>3802</v>
      </c>
      <c r="C1361" s="8" t="s">
        <v>3737</v>
      </c>
      <c r="D1361" s="8" t="s">
        <v>33</v>
      </c>
      <c r="E1361" s="9">
        <v>3</v>
      </c>
      <c r="F1361" s="8"/>
      <c r="G1361" s="8" t="s">
        <v>5182</v>
      </c>
      <c r="H1361" s="8" t="s">
        <v>5183</v>
      </c>
      <c r="I1361" s="8" t="s">
        <v>5184</v>
      </c>
      <c r="J1361" s="8" t="s">
        <v>1445</v>
      </c>
      <c r="K1361" s="9" t="s">
        <v>369</v>
      </c>
      <c r="L1361" s="10">
        <v>29400</v>
      </c>
      <c r="M1361" s="8" t="s">
        <v>28</v>
      </c>
      <c r="N1361" s="8" t="s">
        <v>29</v>
      </c>
      <c r="O1361" s="9" t="s">
        <v>30</v>
      </c>
      <c r="P1361" s="11" t="s">
        <v>31</v>
      </c>
      <c r="Q1361" s="9"/>
      <c r="R1361" s="9">
        <v>2</v>
      </c>
      <c r="S1361" s="12">
        <v>0</v>
      </c>
    </row>
    <row r="1362" spans="1:19" hidden="1" x14ac:dyDescent="0.25">
      <c r="A1362" s="8">
        <v>540073</v>
      </c>
      <c r="B1362" s="8" t="s">
        <v>3802</v>
      </c>
      <c r="C1362" s="8" t="s">
        <v>3737</v>
      </c>
      <c r="D1362" s="8" t="s">
        <v>33</v>
      </c>
      <c r="E1362" s="9">
        <v>3</v>
      </c>
      <c r="F1362" s="8"/>
      <c r="G1362" s="8" t="s">
        <v>5185</v>
      </c>
      <c r="H1362" s="8" t="s">
        <v>5186</v>
      </c>
      <c r="I1362" s="8" t="s">
        <v>5187</v>
      </c>
      <c r="J1362" s="8" t="s">
        <v>1445</v>
      </c>
      <c r="K1362" s="9" t="s">
        <v>1651</v>
      </c>
      <c r="L1362" s="10">
        <v>121825</v>
      </c>
      <c r="M1362" s="8" t="s">
        <v>96</v>
      </c>
      <c r="N1362" s="8" t="s">
        <v>29</v>
      </c>
      <c r="O1362" s="9" t="s">
        <v>30</v>
      </c>
      <c r="P1362" s="11" t="s">
        <v>31</v>
      </c>
      <c r="Q1362" s="9"/>
      <c r="R1362" s="9">
        <v>5.7</v>
      </c>
      <c r="S1362" s="12">
        <v>0.183</v>
      </c>
    </row>
    <row r="1363" spans="1:19" hidden="1" x14ac:dyDescent="0.25">
      <c r="A1363" s="8">
        <v>540073</v>
      </c>
      <c r="B1363" s="8" t="s">
        <v>3802</v>
      </c>
      <c r="C1363" s="8" t="s">
        <v>3737</v>
      </c>
      <c r="D1363" s="8" t="s">
        <v>33</v>
      </c>
      <c r="E1363" s="9">
        <v>3</v>
      </c>
      <c r="F1363" s="8"/>
      <c r="G1363" s="8" t="s">
        <v>5188</v>
      </c>
      <c r="H1363" s="8" t="s">
        <v>5189</v>
      </c>
      <c r="I1363" s="8" t="s">
        <v>5190</v>
      </c>
      <c r="J1363" s="8" t="s">
        <v>1445</v>
      </c>
      <c r="K1363" s="9" t="s">
        <v>369</v>
      </c>
      <c r="L1363" s="10">
        <v>28700</v>
      </c>
      <c r="M1363" s="8" t="s">
        <v>96</v>
      </c>
      <c r="N1363" s="8" t="s">
        <v>29</v>
      </c>
      <c r="O1363" s="9" t="s">
        <v>30</v>
      </c>
      <c r="P1363" s="11" t="s">
        <v>31</v>
      </c>
      <c r="Q1363" s="9"/>
      <c r="R1363" s="9">
        <v>9.6</v>
      </c>
      <c r="S1363" s="12">
        <v>0.42099999999999999</v>
      </c>
    </row>
    <row r="1364" spans="1:19" hidden="1" x14ac:dyDescent="0.25">
      <c r="A1364" s="8">
        <v>540073</v>
      </c>
      <c r="B1364" s="8" t="s">
        <v>3802</v>
      </c>
      <c r="C1364" s="8" t="s">
        <v>3737</v>
      </c>
      <c r="D1364" s="8" t="s">
        <v>33</v>
      </c>
      <c r="E1364" s="9">
        <v>3</v>
      </c>
      <c r="F1364" s="8"/>
      <c r="G1364" s="8" t="s">
        <v>5191</v>
      </c>
      <c r="H1364" s="8" t="s">
        <v>5192</v>
      </c>
      <c r="I1364" s="8" t="s">
        <v>5193</v>
      </c>
      <c r="J1364" s="8" t="s">
        <v>1445</v>
      </c>
      <c r="K1364" s="9" t="s">
        <v>369</v>
      </c>
      <c r="L1364" s="10">
        <v>53500</v>
      </c>
      <c r="M1364" s="8" t="s">
        <v>96</v>
      </c>
      <c r="N1364" s="8" t="s">
        <v>29</v>
      </c>
      <c r="O1364" s="9" t="s">
        <v>30</v>
      </c>
      <c r="P1364" s="11" t="s">
        <v>31</v>
      </c>
      <c r="Q1364" s="9"/>
      <c r="R1364" s="9">
        <v>0</v>
      </c>
      <c r="S1364" s="12">
        <v>0</v>
      </c>
    </row>
    <row r="1365" spans="1:19" hidden="1" x14ac:dyDescent="0.25">
      <c r="A1365" s="8">
        <v>540075</v>
      </c>
      <c r="B1365" s="8" t="s">
        <v>3811</v>
      </c>
      <c r="C1365" s="8" t="s">
        <v>3737</v>
      </c>
      <c r="D1365" s="8" t="s">
        <v>33</v>
      </c>
      <c r="E1365" s="9">
        <v>3</v>
      </c>
      <c r="F1365" s="8"/>
      <c r="G1365" s="8" t="s">
        <v>5194</v>
      </c>
      <c r="H1365" s="8" t="s">
        <v>5195</v>
      </c>
      <c r="I1365" s="8" t="s">
        <v>5196</v>
      </c>
      <c r="J1365" s="8" t="s">
        <v>1445</v>
      </c>
      <c r="K1365" s="9" t="s">
        <v>159</v>
      </c>
      <c r="L1365" s="10">
        <v>1500</v>
      </c>
      <c r="M1365" s="8" t="s">
        <v>96</v>
      </c>
      <c r="N1365" s="8" t="s">
        <v>29</v>
      </c>
      <c r="O1365" s="9" t="s">
        <v>30</v>
      </c>
      <c r="P1365" s="11" t="s">
        <v>31</v>
      </c>
      <c r="Q1365" s="9"/>
      <c r="R1365" s="9">
        <v>6.7</v>
      </c>
      <c r="S1365" s="12">
        <v>0.37</v>
      </c>
    </row>
    <row r="1366" spans="1:19" hidden="1" x14ac:dyDescent="0.25">
      <c r="A1366" s="8">
        <v>540073</v>
      </c>
      <c r="B1366" s="8" t="s">
        <v>3802</v>
      </c>
      <c r="C1366" s="8" t="s">
        <v>3737</v>
      </c>
      <c r="D1366" s="8" t="s">
        <v>33</v>
      </c>
      <c r="E1366" s="9">
        <v>3</v>
      </c>
      <c r="F1366" s="8"/>
      <c r="G1366" s="8" t="s">
        <v>5197</v>
      </c>
      <c r="H1366" s="8" t="s">
        <v>5198</v>
      </c>
      <c r="I1366" s="8" t="s">
        <v>5199</v>
      </c>
      <c r="J1366" s="8" t="s">
        <v>1445</v>
      </c>
      <c r="K1366" s="9" t="s">
        <v>369</v>
      </c>
      <c r="L1366" s="10">
        <v>38000</v>
      </c>
      <c r="M1366" s="8" t="s">
        <v>96</v>
      </c>
      <c r="N1366" s="8" t="s">
        <v>29</v>
      </c>
      <c r="O1366" s="9" t="s">
        <v>30</v>
      </c>
      <c r="P1366" s="11" t="s">
        <v>31</v>
      </c>
      <c r="Q1366" s="9"/>
      <c r="R1366" s="9">
        <v>6.5</v>
      </c>
      <c r="S1366" s="12">
        <v>0.42799999999999999</v>
      </c>
    </row>
    <row r="1367" spans="1:19" hidden="1" x14ac:dyDescent="0.25">
      <c r="A1367" s="8">
        <v>540073</v>
      </c>
      <c r="B1367" s="8" t="s">
        <v>3802</v>
      </c>
      <c r="C1367" s="8" t="s">
        <v>3737</v>
      </c>
      <c r="D1367" s="8" t="s">
        <v>33</v>
      </c>
      <c r="E1367" s="9">
        <v>3</v>
      </c>
      <c r="F1367" s="8"/>
      <c r="G1367" s="8" t="s">
        <v>5200</v>
      </c>
      <c r="H1367" s="8" t="s">
        <v>5201</v>
      </c>
      <c r="I1367" s="8" t="s">
        <v>5202</v>
      </c>
      <c r="J1367" s="8" t="s">
        <v>1445</v>
      </c>
      <c r="K1367" s="9" t="s">
        <v>369</v>
      </c>
      <c r="L1367" s="10">
        <v>56700</v>
      </c>
      <c r="M1367" s="8" t="s">
        <v>96</v>
      </c>
      <c r="N1367" s="8" t="s">
        <v>29</v>
      </c>
      <c r="O1367" s="9" t="s">
        <v>30</v>
      </c>
      <c r="P1367" s="11" t="s">
        <v>31</v>
      </c>
      <c r="Q1367" s="9"/>
      <c r="R1367" s="9">
        <v>5.2</v>
      </c>
      <c r="S1367" s="12">
        <v>0.33100000000000002</v>
      </c>
    </row>
    <row r="1368" spans="1:19" hidden="1" x14ac:dyDescent="0.25">
      <c r="A1368" s="8">
        <v>540073</v>
      </c>
      <c r="B1368" s="8" t="s">
        <v>3802</v>
      </c>
      <c r="C1368" s="8" t="s">
        <v>3737</v>
      </c>
      <c r="D1368" s="8" t="s">
        <v>33</v>
      </c>
      <c r="E1368" s="9">
        <v>3</v>
      </c>
      <c r="F1368" s="8"/>
      <c r="G1368" s="8" t="s">
        <v>5203</v>
      </c>
      <c r="H1368" s="8" t="s">
        <v>5204</v>
      </c>
      <c r="I1368" s="8" t="s">
        <v>5205</v>
      </c>
      <c r="J1368" s="8" t="s">
        <v>1445</v>
      </c>
      <c r="K1368" s="9" t="s">
        <v>369</v>
      </c>
      <c r="L1368" s="10">
        <v>76700</v>
      </c>
      <c r="M1368" s="8" t="s">
        <v>96</v>
      </c>
      <c r="N1368" s="8" t="s">
        <v>29</v>
      </c>
      <c r="O1368" s="9" t="s">
        <v>30</v>
      </c>
      <c r="P1368" s="11" t="s">
        <v>31</v>
      </c>
      <c r="Q1368" s="9"/>
      <c r="R1368" s="9">
        <v>2.6</v>
      </c>
      <c r="S1368" s="12">
        <v>0.11600000000000001</v>
      </c>
    </row>
    <row r="1369" spans="1:19" hidden="1" x14ac:dyDescent="0.25">
      <c r="A1369" s="8">
        <v>540073</v>
      </c>
      <c r="B1369" s="8" t="s">
        <v>3802</v>
      </c>
      <c r="C1369" s="8" t="s">
        <v>3737</v>
      </c>
      <c r="D1369" s="8" t="s">
        <v>33</v>
      </c>
      <c r="E1369" s="9">
        <v>3</v>
      </c>
      <c r="F1369" s="8"/>
      <c r="G1369" s="8" t="s">
        <v>5206</v>
      </c>
      <c r="H1369" s="8" t="s">
        <v>5207</v>
      </c>
      <c r="I1369" s="8" t="s">
        <v>5208</v>
      </c>
      <c r="J1369" s="8" t="s">
        <v>1445</v>
      </c>
      <c r="K1369" s="9" t="s">
        <v>369</v>
      </c>
      <c r="L1369" s="10">
        <v>78600</v>
      </c>
      <c r="M1369" s="8" t="s">
        <v>96</v>
      </c>
      <c r="N1369" s="8" t="s">
        <v>29</v>
      </c>
      <c r="O1369" s="9" t="s">
        <v>30</v>
      </c>
      <c r="P1369" s="11" t="s">
        <v>31</v>
      </c>
      <c r="Q1369" s="9"/>
      <c r="R1369" s="9">
        <v>0.1</v>
      </c>
      <c r="S1369" s="12">
        <v>0</v>
      </c>
    </row>
    <row r="1370" spans="1:19" hidden="1" x14ac:dyDescent="0.25">
      <c r="A1370" s="8">
        <v>540073</v>
      </c>
      <c r="B1370" s="8" t="s">
        <v>3802</v>
      </c>
      <c r="C1370" s="8" t="s">
        <v>3737</v>
      </c>
      <c r="D1370" s="8" t="s">
        <v>33</v>
      </c>
      <c r="E1370" s="9">
        <v>3</v>
      </c>
      <c r="F1370" s="8"/>
      <c r="G1370" s="8" t="s">
        <v>5209</v>
      </c>
      <c r="H1370" s="8" t="s">
        <v>5210</v>
      </c>
      <c r="I1370" s="8" t="s">
        <v>5211</v>
      </c>
      <c r="J1370" s="8" t="s">
        <v>1445</v>
      </c>
      <c r="K1370" s="9" t="s">
        <v>369</v>
      </c>
      <c r="L1370" s="10">
        <v>35200</v>
      </c>
      <c r="M1370" s="8" t="s">
        <v>96</v>
      </c>
      <c r="N1370" s="8" t="s">
        <v>29</v>
      </c>
      <c r="O1370" s="9" t="s">
        <v>30</v>
      </c>
      <c r="P1370" s="11" t="s">
        <v>31</v>
      </c>
      <c r="Q1370" s="9"/>
      <c r="R1370" s="9">
        <v>0</v>
      </c>
      <c r="S1370" s="12">
        <v>0</v>
      </c>
    </row>
    <row r="1371" spans="1:19" hidden="1" x14ac:dyDescent="0.25">
      <c r="A1371" s="8">
        <v>540075</v>
      </c>
      <c r="B1371" s="8" t="s">
        <v>3811</v>
      </c>
      <c r="C1371" s="8" t="s">
        <v>3737</v>
      </c>
      <c r="D1371" s="8" t="s">
        <v>33</v>
      </c>
      <c r="E1371" s="9">
        <v>3</v>
      </c>
      <c r="F1371" s="8"/>
      <c r="G1371" s="8" t="s">
        <v>5212</v>
      </c>
      <c r="H1371" s="8" t="s">
        <v>5213</v>
      </c>
      <c r="I1371" s="8" t="s">
        <v>5214</v>
      </c>
      <c r="J1371" s="8" t="s">
        <v>1445</v>
      </c>
      <c r="K1371" s="9" t="s">
        <v>159</v>
      </c>
      <c r="L1371" s="10">
        <v>46400</v>
      </c>
      <c r="M1371" s="8" t="s">
        <v>96</v>
      </c>
      <c r="N1371" s="8" t="s">
        <v>29</v>
      </c>
      <c r="O1371" s="9" t="s">
        <v>30</v>
      </c>
      <c r="P1371" s="11" t="s">
        <v>31</v>
      </c>
      <c r="Q1371" s="9"/>
      <c r="R1371" s="9">
        <v>6</v>
      </c>
      <c r="S1371" s="12">
        <v>0.158</v>
      </c>
    </row>
    <row r="1372" spans="1:19" hidden="1" x14ac:dyDescent="0.25">
      <c r="A1372" s="8">
        <v>540073</v>
      </c>
      <c r="B1372" s="8" t="s">
        <v>3802</v>
      </c>
      <c r="C1372" s="8" t="s">
        <v>3737</v>
      </c>
      <c r="D1372" s="8" t="s">
        <v>33</v>
      </c>
      <c r="E1372" s="9">
        <v>3</v>
      </c>
      <c r="F1372" s="8"/>
      <c r="G1372" s="8" t="s">
        <v>5215</v>
      </c>
      <c r="H1372" s="8" t="s">
        <v>5216</v>
      </c>
      <c r="I1372" s="8" t="s">
        <v>5217</v>
      </c>
      <c r="J1372" s="8" t="s">
        <v>1445</v>
      </c>
      <c r="K1372" s="9" t="s">
        <v>369</v>
      </c>
      <c r="L1372" s="10">
        <v>42100</v>
      </c>
      <c r="M1372" s="8" t="s">
        <v>96</v>
      </c>
      <c r="N1372" s="8" t="s">
        <v>29</v>
      </c>
      <c r="O1372" s="9" t="s">
        <v>30</v>
      </c>
      <c r="P1372" s="11" t="s">
        <v>31</v>
      </c>
      <c r="Q1372" s="9"/>
      <c r="R1372" s="9">
        <v>3.9</v>
      </c>
      <c r="S1372" s="12">
        <v>0.186</v>
      </c>
    </row>
    <row r="1373" spans="1:19" hidden="1" x14ac:dyDescent="0.25">
      <c r="A1373" s="8">
        <v>540073</v>
      </c>
      <c r="B1373" s="8" t="s">
        <v>3802</v>
      </c>
      <c r="C1373" s="8" t="s">
        <v>3737</v>
      </c>
      <c r="D1373" s="8" t="s">
        <v>33</v>
      </c>
      <c r="E1373" s="9">
        <v>3</v>
      </c>
      <c r="F1373" s="8"/>
      <c r="G1373" s="8" t="s">
        <v>5218</v>
      </c>
      <c r="H1373" s="8" t="s">
        <v>5219</v>
      </c>
      <c r="I1373" s="8" t="s">
        <v>5220</v>
      </c>
      <c r="J1373" s="8" t="s">
        <v>1445</v>
      </c>
      <c r="K1373" s="9" t="s">
        <v>369</v>
      </c>
      <c r="L1373" s="10">
        <v>22300</v>
      </c>
      <c r="M1373" s="8" t="s">
        <v>96</v>
      </c>
      <c r="N1373" s="8" t="s">
        <v>29</v>
      </c>
      <c r="O1373" s="9" t="s">
        <v>30</v>
      </c>
      <c r="P1373" s="11" t="s">
        <v>31</v>
      </c>
      <c r="Q1373" s="9"/>
      <c r="R1373" s="9">
        <v>3.4</v>
      </c>
      <c r="S1373" s="12">
        <v>0.221</v>
      </c>
    </row>
    <row r="1374" spans="1:19" hidden="1" x14ac:dyDescent="0.25">
      <c r="A1374" s="8">
        <v>540073</v>
      </c>
      <c r="B1374" s="8" t="s">
        <v>3802</v>
      </c>
      <c r="C1374" s="8" t="s">
        <v>3737</v>
      </c>
      <c r="D1374" s="8" t="s">
        <v>33</v>
      </c>
      <c r="E1374" s="9">
        <v>3</v>
      </c>
      <c r="F1374" s="8"/>
      <c r="G1374" s="8" t="s">
        <v>5221</v>
      </c>
      <c r="H1374" s="8" t="s">
        <v>5222</v>
      </c>
      <c r="I1374" s="8" t="s">
        <v>5223</v>
      </c>
      <c r="J1374" s="8" t="s">
        <v>1445</v>
      </c>
      <c r="K1374" s="9" t="s">
        <v>369</v>
      </c>
      <c r="L1374" s="10">
        <v>62500</v>
      </c>
      <c r="M1374" s="8" t="s">
        <v>96</v>
      </c>
      <c r="N1374" s="8" t="s">
        <v>29</v>
      </c>
      <c r="O1374" s="9" t="s">
        <v>30</v>
      </c>
      <c r="P1374" s="11" t="s">
        <v>31</v>
      </c>
      <c r="Q1374" s="9"/>
      <c r="R1374" s="9">
        <v>5</v>
      </c>
      <c r="S1374" s="12">
        <v>0.20899999999999999</v>
      </c>
    </row>
    <row r="1375" spans="1:19" hidden="1" x14ac:dyDescent="0.25">
      <c r="A1375" s="8">
        <v>540073</v>
      </c>
      <c r="B1375" s="8" t="s">
        <v>3802</v>
      </c>
      <c r="C1375" s="8" t="s">
        <v>3737</v>
      </c>
      <c r="D1375" s="8" t="s">
        <v>33</v>
      </c>
      <c r="E1375" s="9">
        <v>3</v>
      </c>
      <c r="F1375" s="8"/>
      <c r="G1375" s="8" t="s">
        <v>5224</v>
      </c>
      <c r="H1375" s="8" t="s">
        <v>5225</v>
      </c>
      <c r="I1375" s="8" t="s">
        <v>5226</v>
      </c>
      <c r="J1375" s="8" t="s">
        <v>1445</v>
      </c>
      <c r="K1375" s="9" t="s">
        <v>369</v>
      </c>
      <c r="L1375" s="10">
        <v>44300</v>
      </c>
      <c r="M1375" s="8" t="s">
        <v>96</v>
      </c>
      <c r="N1375" s="8" t="s">
        <v>29</v>
      </c>
      <c r="O1375" s="9" t="s">
        <v>30</v>
      </c>
      <c r="P1375" s="11" t="s">
        <v>31</v>
      </c>
      <c r="Q1375" s="9"/>
      <c r="R1375" s="9">
        <v>0.6</v>
      </c>
      <c r="S1375" s="12">
        <v>0.04</v>
      </c>
    </row>
    <row r="1376" spans="1:19" hidden="1" x14ac:dyDescent="0.25">
      <c r="A1376" s="8">
        <v>540075</v>
      </c>
      <c r="B1376" s="8" t="s">
        <v>3811</v>
      </c>
      <c r="C1376" s="8" t="s">
        <v>3737</v>
      </c>
      <c r="D1376" s="8" t="s">
        <v>33</v>
      </c>
      <c r="E1376" s="9">
        <v>3</v>
      </c>
      <c r="F1376" s="8"/>
      <c r="G1376" s="8" t="s">
        <v>5227</v>
      </c>
      <c r="H1376" s="8" t="s">
        <v>5228</v>
      </c>
      <c r="I1376" s="8" t="s">
        <v>5229</v>
      </c>
      <c r="J1376" s="8" t="s">
        <v>1445</v>
      </c>
      <c r="K1376" s="9" t="s">
        <v>369</v>
      </c>
      <c r="L1376" s="10">
        <v>102700</v>
      </c>
      <c r="M1376" s="8" t="s">
        <v>96</v>
      </c>
      <c r="N1376" s="8" t="s">
        <v>29</v>
      </c>
      <c r="O1376" s="9" t="s">
        <v>30</v>
      </c>
      <c r="P1376" s="11" t="s">
        <v>31</v>
      </c>
      <c r="Q1376" s="9"/>
      <c r="R1376" s="9">
        <v>10.7</v>
      </c>
      <c r="S1376" s="12">
        <v>0.48399999999999999</v>
      </c>
    </row>
    <row r="1377" spans="1:19" hidden="1" x14ac:dyDescent="0.25">
      <c r="A1377" s="8">
        <v>540073</v>
      </c>
      <c r="B1377" s="8" t="s">
        <v>3802</v>
      </c>
      <c r="C1377" s="8" t="s">
        <v>3737</v>
      </c>
      <c r="D1377" s="8" t="s">
        <v>33</v>
      </c>
      <c r="E1377" s="9">
        <v>3</v>
      </c>
      <c r="F1377" s="8"/>
      <c r="G1377" s="8" t="s">
        <v>5230</v>
      </c>
      <c r="H1377" s="8" t="s">
        <v>5231</v>
      </c>
      <c r="I1377" s="8" t="s">
        <v>5232</v>
      </c>
      <c r="J1377" s="8" t="s">
        <v>1445</v>
      </c>
      <c r="K1377" s="9" t="s">
        <v>369</v>
      </c>
      <c r="L1377" s="10">
        <v>149600</v>
      </c>
      <c r="M1377" s="8" t="s">
        <v>96</v>
      </c>
      <c r="N1377" s="8" t="s">
        <v>29</v>
      </c>
      <c r="O1377" s="9" t="s">
        <v>30</v>
      </c>
      <c r="P1377" s="11" t="s">
        <v>31</v>
      </c>
      <c r="Q1377" s="9"/>
      <c r="R1377" s="9">
        <v>0</v>
      </c>
      <c r="S1377" s="12">
        <v>0</v>
      </c>
    </row>
    <row r="1378" spans="1:19" hidden="1" x14ac:dyDescent="0.25">
      <c r="A1378" s="8">
        <v>540073</v>
      </c>
      <c r="B1378" s="8" t="s">
        <v>3802</v>
      </c>
      <c r="C1378" s="8" t="s">
        <v>3737</v>
      </c>
      <c r="D1378" s="8" t="s">
        <v>33</v>
      </c>
      <c r="E1378" s="9">
        <v>3</v>
      </c>
      <c r="F1378" s="8"/>
      <c r="G1378" s="8" t="s">
        <v>5233</v>
      </c>
      <c r="H1378" s="8" t="s">
        <v>5234</v>
      </c>
      <c r="I1378" s="8" t="s">
        <v>5235</v>
      </c>
      <c r="J1378" s="8" t="s">
        <v>1445</v>
      </c>
      <c r="K1378" s="9" t="s">
        <v>369</v>
      </c>
      <c r="L1378" s="10">
        <v>53900</v>
      </c>
      <c r="M1378" s="8" t="s">
        <v>96</v>
      </c>
      <c r="N1378" s="8" t="s">
        <v>29</v>
      </c>
      <c r="O1378" s="9" t="s">
        <v>30</v>
      </c>
      <c r="P1378" s="11" t="s">
        <v>31</v>
      </c>
      <c r="Q1378" s="9"/>
      <c r="R1378" s="9">
        <v>0</v>
      </c>
      <c r="S1378" s="12">
        <v>0</v>
      </c>
    </row>
    <row r="1379" spans="1:19" hidden="1" x14ac:dyDescent="0.25">
      <c r="A1379" s="8">
        <v>540073</v>
      </c>
      <c r="B1379" s="8" t="s">
        <v>3802</v>
      </c>
      <c r="C1379" s="8" t="s">
        <v>3737</v>
      </c>
      <c r="D1379" s="8" t="s">
        <v>33</v>
      </c>
      <c r="E1379" s="9">
        <v>3</v>
      </c>
      <c r="F1379" s="8"/>
      <c r="G1379" s="8" t="s">
        <v>5236</v>
      </c>
      <c r="H1379" s="8" t="s">
        <v>5237</v>
      </c>
      <c r="I1379" s="8" t="s">
        <v>5238</v>
      </c>
      <c r="J1379" s="8" t="s">
        <v>1445</v>
      </c>
      <c r="K1379" s="9" t="s">
        <v>369</v>
      </c>
      <c r="L1379" s="10">
        <v>53500</v>
      </c>
      <c r="M1379" s="8" t="s">
        <v>96</v>
      </c>
      <c r="N1379" s="8" t="s">
        <v>29</v>
      </c>
      <c r="O1379" s="9" t="s">
        <v>30</v>
      </c>
      <c r="P1379" s="11" t="s">
        <v>31</v>
      </c>
      <c r="Q1379" s="9"/>
      <c r="R1379" s="9">
        <v>0.4</v>
      </c>
      <c r="S1379" s="12">
        <v>0.04</v>
      </c>
    </row>
    <row r="1380" spans="1:19" hidden="1" x14ac:dyDescent="0.25">
      <c r="A1380" s="8">
        <v>540073</v>
      </c>
      <c r="B1380" s="8" t="s">
        <v>3802</v>
      </c>
      <c r="C1380" s="8" t="s">
        <v>3737</v>
      </c>
      <c r="D1380" s="8" t="s">
        <v>33</v>
      </c>
      <c r="E1380" s="9">
        <v>3</v>
      </c>
      <c r="F1380" s="8"/>
      <c r="G1380" s="8" t="s">
        <v>5239</v>
      </c>
      <c r="H1380" s="8" t="s">
        <v>5240</v>
      </c>
      <c r="I1380" s="8" t="s">
        <v>5241</v>
      </c>
      <c r="J1380" s="8" t="s">
        <v>1445</v>
      </c>
      <c r="K1380" s="9" t="s">
        <v>369</v>
      </c>
      <c r="L1380" s="10">
        <v>123400</v>
      </c>
      <c r="M1380" s="8" t="s">
        <v>96</v>
      </c>
      <c r="N1380" s="8" t="s">
        <v>29</v>
      </c>
      <c r="O1380" s="9" t="s">
        <v>30</v>
      </c>
      <c r="P1380" s="11" t="s">
        <v>31</v>
      </c>
      <c r="Q1380" s="9"/>
      <c r="R1380" s="9">
        <v>0</v>
      </c>
      <c r="S1380" s="12">
        <v>0</v>
      </c>
    </row>
    <row r="1381" spans="1:19" hidden="1" x14ac:dyDescent="0.25">
      <c r="A1381" s="8">
        <v>540073</v>
      </c>
      <c r="B1381" s="8" t="s">
        <v>3802</v>
      </c>
      <c r="C1381" s="8" t="s">
        <v>3737</v>
      </c>
      <c r="D1381" s="8" t="s">
        <v>33</v>
      </c>
      <c r="E1381" s="9">
        <v>3</v>
      </c>
      <c r="F1381" s="8"/>
      <c r="G1381" s="8" t="s">
        <v>5242</v>
      </c>
      <c r="H1381" s="8" t="s">
        <v>5243</v>
      </c>
      <c r="I1381" s="8" t="s">
        <v>5244</v>
      </c>
      <c r="J1381" s="8" t="s">
        <v>1445</v>
      </c>
      <c r="K1381" s="9" t="s">
        <v>369</v>
      </c>
      <c r="L1381" s="10">
        <v>25500</v>
      </c>
      <c r="M1381" s="8" t="s">
        <v>96</v>
      </c>
      <c r="N1381" s="8" t="s">
        <v>29</v>
      </c>
      <c r="O1381" s="9" t="s">
        <v>30</v>
      </c>
      <c r="P1381" s="11" t="s">
        <v>31</v>
      </c>
      <c r="Q1381" s="9"/>
      <c r="R1381" s="9">
        <v>1.8</v>
      </c>
      <c r="S1381" s="12">
        <v>0.113</v>
      </c>
    </row>
    <row r="1382" spans="1:19" hidden="1" x14ac:dyDescent="0.25">
      <c r="A1382" s="8">
        <v>540073</v>
      </c>
      <c r="B1382" s="8" t="s">
        <v>3802</v>
      </c>
      <c r="C1382" s="8" t="s">
        <v>3737</v>
      </c>
      <c r="D1382" s="8" t="s">
        <v>33</v>
      </c>
      <c r="E1382" s="9">
        <v>3</v>
      </c>
      <c r="F1382" s="8"/>
      <c r="G1382" s="8" t="s">
        <v>5245</v>
      </c>
      <c r="H1382" s="8" t="s">
        <v>5246</v>
      </c>
      <c r="I1382" s="8" t="s">
        <v>5247</v>
      </c>
      <c r="J1382" s="8" t="s">
        <v>1445</v>
      </c>
      <c r="K1382" s="9" t="s">
        <v>369</v>
      </c>
      <c r="L1382" s="10">
        <v>45700</v>
      </c>
      <c r="M1382" s="8" t="s">
        <v>96</v>
      </c>
      <c r="N1382" s="8" t="s">
        <v>29</v>
      </c>
      <c r="O1382" s="9" t="s">
        <v>30</v>
      </c>
      <c r="P1382" s="11" t="s">
        <v>31</v>
      </c>
      <c r="Q1382" s="9"/>
      <c r="R1382" s="9">
        <v>1.5</v>
      </c>
      <c r="S1382" s="12">
        <v>1.6E-2</v>
      </c>
    </row>
    <row r="1383" spans="1:19" hidden="1" x14ac:dyDescent="0.25">
      <c r="A1383" s="8">
        <v>540073</v>
      </c>
      <c r="B1383" s="8" t="s">
        <v>3802</v>
      </c>
      <c r="C1383" s="8" t="s">
        <v>3737</v>
      </c>
      <c r="D1383" s="8" t="s">
        <v>33</v>
      </c>
      <c r="E1383" s="9">
        <v>3</v>
      </c>
      <c r="F1383" s="8"/>
      <c r="G1383" s="8" t="s">
        <v>5248</v>
      </c>
      <c r="H1383" s="8" t="s">
        <v>5249</v>
      </c>
      <c r="I1383" s="8" t="s">
        <v>5250</v>
      </c>
      <c r="J1383" s="8" t="s">
        <v>1445</v>
      </c>
      <c r="K1383" s="9" t="s">
        <v>369</v>
      </c>
      <c r="L1383" s="10">
        <v>35200</v>
      </c>
      <c r="M1383" s="8" t="s">
        <v>96</v>
      </c>
      <c r="N1383" s="8" t="s">
        <v>29</v>
      </c>
      <c r="O1383" s="9" t="s">
        <v>30</v>
      </c>
      <c r="P1383" s="11" t="s">
        <v>31</v>
      </c>
      <c r="Q1383" s="9"/>
      <c r="R1383" s="9">
        <v>1.6</v>
      </c>
      <c r="S1383" s="12">
        <v>6.2E-2</v>
      </c>
    </row>
    <row r="1384" spans="1:19" hidden="1" x14ac:dyDescent="0.25">
      <c r="A1384" s="8">
        <v>540073</v>
      </c>
      <c r="B1384" s="8" t="s">
        <v>3802</v>
      </c>
      <c r="C1384" s="8" t="s">
        <v>3737</v>
      </c>
      <c r="D1384" s="8" t="s">
        <v>33</v>
      </c>
      <c r="E1384" s="9">
        <v>3</v>
      </c>
      <c r="F1384" s="8"/>
      <c r="G1384" s="8" t="s">
        <v>5251</v>
      </c>
      <c r="H1384" s="8" t="s">
        <v>5252</v>
      </c>
      <c r="I1384" s="8" t="s">
        <v>5253</v>
      </c>
      <c r="J1384" s="8" t="s">
        <v>1445</v>
      </c>
      <c r="K1384" s="9" t="s">
        <v>369</v>
      </c>
      <c r="L1384" s="10">
        <v>43500</v>
      </c>
      <c r="M1384" s="8" t="s">
        <v>96</v>
      </c>
      <c r="N1384" s="8" t="s">
        <v>29</v>
      </c>
      <c r="O1384" s="9" t="s">
        <v>30</v>
      </c>
      <c r="P1384" s="11" t="s">
        <v>31</v>
      </c>
      <c r="Q1384" s="9"/>
      <c r="R1384" s="9">
        <v>0</v>
      </c>
      <c r="S1384" s="12">
        <v>0</v>
      </c>
    </row>
    <row r="1385" spans="1:19" hidden="1" x14ac:dyDescent="0.25">
      <c r="A1385" s="8">
        <v>540073</v>
      </c>
      <c r="B1385" s="8" t="s">
        <v>3802</v>
      </c>
      <c r="C1385" s="8" t="s">
        <v>3737</v>
      </c>
      <c r="D1385" s="8" t="s">
        <v>33</v>
      </c>
      <c r="E1385" s="9">
        <v>3</v>
      </c>
      <c r="F1385" s="8"/>
      <c r="G1385" s="8" t="s">
        <v>5254</v>
      </c>
      <c r="H1385" s="8" t="s">
        <v>5255</v>
      </c>
      <c r="I1385" s="8" t="s">
        <v>5256</v>
      </c>
      <c r="J1385" s="8" t="s">
        <v>1445</v>
      </c>
      <c r="K1385" s="9" t="s">
        <v>1651</v>
      </c>
      <c r="L1385" s="10">
        <v>197023</v>
      </c>
      <c r="M1385" s="8" t="s">
        <v>96</v>
      </c>
      <c r="N1385" s="8" t="s">
        <v>29</v>
      </c>
      <c r="O1385" s="9" t="s">
        <v>30</v>
      </c>
      <c r="P1385" s="11" t="s">
        <v>31</v>
      </c>
      <c r="Q1385" s="9"/>
      <c r="R1385" s="9">
        <v>0.7</v>
      </c>
      <c r="S1385" s="12">
        <v>0</v>
      </c>
    </row>
    <row r="1386" spans="1:19" hidden="1" x14ac:dyDescent="0.25">
      <c r="A1386" s="8">
        <v>540075</v>
      </c>
      <c r="B1386" s="8" t="s">
        <v>3811</v>
      </c>
      <c r="C1386" s="8" t="s">
        <v>3737</v>
      </c>
      <c r="D1386" s="8" t="s">
        <v>33</v>
      </c>
      <c r="E1386" s="9">
        <v>3</v>
      </c>
      <c r="F1386" s="8"/>
      <c r="G1386" s="8" t="s">
        <v>5257</v>
      </c>
      <c r="H1386" s="8" t="s">
        <v>5258</v>
      </c>
      <c r="I1386" s="8" t="s">
        <v>5259</v>
      </c>
      <c r="J1386" s="8" t="s">
        <v>1445</v>
      </c>
      <c r="K1386" s="9" t="s">
        <v>1674</v>
      </c>
      <c r="L1386" s="10">
        <v>58200</v>
      </c>
      <c r="M1386" s="8" t="s">
        <v>96</v>
      </c>
      <c r="N1386" s="8" t="s">
        <v>29</v>
      </c>
      <c r="O1386" s="9" t="s">
        <v>30</v>
      </c>
      <c r="P1386" s="11" t="s">
        <v>31</v>
      </c>
      <c r="Q1386" s="9"/>
      <c r="R1386" s="9">
        <v>10.199999999999999</v>
      </c>
      <c r="S1386" s="12">
        <v>0.248</v>
      </c>
    </row>
    <row r="1387" spans="1:19" hidden="1" x14ac:dyDescent="0.25">
      <c r="A1387" s="8">
        <v>540075</v>
      </c>
      <c r="B1387" s="8" t="s">
        <v>3811</v>
      </c>
      <c r="C1387" s="8" t="s">
        <v>3737</v>
      </c>
      <c r="D1387" s="8" t="s">
        <v>33</v>
      </c>
      <c r="E1387" s="9">
        <v>3</v>
      </c>
      <c r="F1387" s="8"/>
      <c r="G1387" s="8" t="s">
        <v>5260</v>
      </c>
      <c r="H1387" s="8" t="s">
        <v>5261</v>
      </c>
      <c r="I1387" s="8" t="s">
        <v>5262</v>
      </c>
      <c r="J1387" s="8" t="s">
        <v>1445</v>
      </c>
      <c r="K1387" s="9" t="s">
        <v>318</v>
      </c>
      <c r="L1387" s="10">
        <v>1400</v>
      </c>
      <c r="M1387" s="8" t="s">
        <v>370</v>
      </c>
      <c r="N1387" s="8" t="s">
        <v>29</v>
      </c>
      <c r="O1387" s="9" t="s">
        <v>30</v>
      </c>
      <c r="P1387" s="11" t="s">
        <v>31</v>
      </c>
      <c r="Q1387" s="9"/>
      <c r="R1387" s="9">
        <v>7.2</v>
      </c>
      <c r="S1387" s="12">
        <v>0.23499999999999999</v>
      </c>
    </row>
    <row r="1388" spans="1:19" hidden="1" x14ac:dyDescent="0.25">
      <c r="A1388" s="8">
        <v>540075</v>
      </c>
      <c r="B1388" s="8" t="s">
        <v>3811</v>
      </c>
      <c r="C1388" s="8" t="s">
        <v>3737</v>
      </c>
      <c r="D1388" s="8" t="s">
        <v>33</v>
      </c>
      <c r="E1388" s="9">
        <v>3</v>
      </c>
      <c r="F1388" s="8"/>
      <c r="G1388" s="8" t="s">
        <v>5263</v>
      </c>
      <c r="H1388" s="8" t="s">
        <v>5264</v>
      </c>
      <c r="I1388" s="8" t="s">
        <v>5265</v>
      </c>
      <c r="J1388" s="8" t="s">
        <v>1445</v>
      </c>
      <c r="K1388" s="9" t="s">
        <v>5142</v>
      </c>
      <c r="L1388" s="10">
        <v>32500</v>
      </c>
      <c r="M1388" s="8" t="s">
        <v>28</v>
      </c>
      <c r="N1388" s="8" t="s">
        <v>29</v>
      </c>
      <c r="O1388" s="9" t="s">
        <v>30</v>
      </c>
      <c r="P1388" s="11" t="s">
        <v>31</v>
      </c>
      <c r="Q1388" s="9"/>
      <c r="R1388" s="9">
        <v>5.9</v>
      </c>
      <c r="S1388" s="12">
        <v>0.19600000000000001</v>
      </c>
    </row>
    <row r="1389" spans="1:19" hidden="1" x14ac:dyDescent="0.25">
      <c r="A1389" s="8">
        <v>540075</v>
      </c>
      <c r="B1389" s="8" t="s">
        <v>3811</v>
      </c>
      <c r="C1389" s="8" t="s">
        <v>3737</v>
      </c>
      <c r="D1389" s="8" t="s">
        <v>33</v>
      </c>
      <c r="E1389" s="9">
        <v>3</v>
      </c>
      <c r="F1389" s="8"/>
      <c r="G1389" s="8" t="s">
        <v>5266</v>
      </c>
      <c r="H1389" s="8" t="s">
        <v>5267</v>
      </c>
      <c r="I1389" s="8" t="s">
        <v>5268</v>
      </c>
      <c r="J1389" s="8" t="s">
        <v>1445</v>
      </c>
      <c r="K1389" s="9" t="s">
        <v>318</v>
      </c>
      <c r="L1389" s="10">
        <v>14500</v>
      </c>
      <c r="M1389" s="8" t="s">
        <v>96</v>
      </c>
      <c r="N1389" s="8" t="s">
        <v>29</v>
      </c>
      <c r="O1389" s="9" t="s">
        <v>30</v>
      </c>
      <c r="P1389" s="11" t="s">
        <v>31</v>
      </c>
      <c r="Q1389" s="9"/>
      <c r="R1389" s="9">
        <v>8.1999999999999993</v>
      </c>
      <c r="S1389" s="12">
        <v>0.27</v>
      </c>
    </row>
    <row r="1390" spans="1:19" hidden="1" x14ac:dyDescent="0.25">
      <c r="A1390" s="8">
        <v>540073</v>
      </c>
      <c r="B1390" s="8" t="s">
        <v>3802</v>
      </c>
      <c r="C1390" s="8" t="s">
        <v>3737</v>
      </c>
      <c r="D1390" s="8" t="s">
        <v>33</v>
      </c>
      <c r="E1390" s="9">
        <v>3</v>
      </c>
      <c r="F1390" s="8"/>
      <c r="G1390" s="8" t="s">
        <v>5269</v>
      </c>
      <c r="H1390" s="8" t="s">
        <v>5270</v>
      </c>
      <c r="I1390" s="8" t="s">
        <v>5271</v>
      </c>
      <c r="J1390" s="8" t="s">
        <v>1445</v>
      </c>
      <c r="K1390" s="9" t="s">
        <v>369</v>
      </c>
      <c r="L1390" s="10">
        <v>95500</v>
      </c>
      <c r="M1390" s="8" t="s">
        <v>96</v>
      </c>
      <c r="N1390" s="8" t="s">
        <v>29</v>
      </c>
      <c r="O1390" s="9" t="s">
        <v>30</v>
      </c>
      <c r="P1390" s="11" t="s">
        <v>31</v>
      </c>
      <c r="Q1390" s="9"/>
      <c r="R1390" s="9">
        <v>2.2999999999999998</v>
      </c>
      <c r="S1390" s="12">
        <v>0</v>
      </c>
    </row>
    <row r="1391" spans="1:19" hidden="1" x14ac:dyDescent="0.25">
      <c r="A1391" s="8">
        <v>540073</v>
      </c>
      <c r="B1391" s="8" t="s">
        <v>3802</v>
      </c>
      <c r="C1391" s="8" t="s">
        <v>3737</v>
      </c>
      <c r="D1391" s="8" t="s">
        <v>33</v>
      </c>
      <c r="E1391" s="9">
        <v>3</v>
      </c>
      <c r="F1391" s="8"/>
      <c r="G1391" s="8" t="s">
        <v>5272</v>
      </c>
      <c r="H1391" s="8" t="s">
        <v>5273</v>
      </c>
      <c r="I1391" s="8" t="s">
        <v>5274</v>
      </c>
      <c r="J1391" s="8" t="s">
        <v>1445</v>
      </c>
      <c r="K1391" s="9" t="s">
        <v>369</v>
      </c>
      <c r="L1391" s="10">
        <v>47000</v>
      </c>
      <c r="M1391" s="8" t="s">
        <v>96</v>
      </c>
      <c r="N1391" s="8" t="s">
        <v>29</v>
      </c>
      <c r="O1391" s="9" t="s">
        <v>30</v>
      </c>
      <c r="P1391" s="11" t="s">
        <v>31</v>
      </c>
      <c r="Q1391" s="9"/>
      <c r="R1391" s="9">
        <v>5.0999999999999996</v>
      </c>
      <c r="S1391" s="12">
        <v>0.214</v>
      </c>
    </row>
    <row r="1392" spans="1:19" hidden="1" x14ac:dyDescent="0.25">
      <c r="A1392" s="8">
        <v>540073</v>
      </c>
      <c r="B1392" s="8" t="s">
        <v>3802</v>
      </c>
      <c r="C1392" s="8" t="s">
        <v>3737</v>
      </c>
      <c r="D1392" s="8" t="s">
        <v>33</v>
      </c>
      <c r="E1392" s="9">
        <v>3</v>
      </c>
      <c r="F1392" s="8"/>
      <c r="G1392" s="8" t="s">
        <v>5275</v>
      </c>
      <c r="H1392" s="8" t="s">
        <v>5276</v>
      </c>
      <c r="I1392" s="8" t="s">
        <v>5277</v>
      </c>
      <c r="J1392" s="8" t="s">
        <v>1445</v>
      </c>
      <c r="K1392" s="9" t="s">
        <v>5142</v>
      </c>
      <c r="L1392" s="10">
        <v>12800</v>
      </c>
      <c r="M1392" s="8" t="s">
        <v>28</v>
      </c>
      <c r="N1392" s="8" t="s">
        <v>29</v>
      </c>
      <c r="O1392" s="9" t="s">
        <v>30</v>
      </c>
      <c r="P1392" s="11" t="s">
        <v>31</v>
      </c>
      <c r="Q1392" s="9"/>
      <c r="R1392" s="9">
        <v>2.6</v>
      </c>
      <c r="S1392" s="12">
        <v>6.2E-2</v>
      </c>
    </row>
    <row r="1393" spans="1:19" hidden="1" x14ac:dyDescent="0.25">
      <c r="A1393" s="8">
        <v>540073</v>
      </c>
      <c r="B1393" s="8" t="s">
        <v>3802</v>
      </c>
      <c r="C1393" s="8" t="s">
        <v>3737</v>
      </c>
      <c r="D1393" s="8" t="s">
        <v>33</v>
      </c>
      <c r="E1393" s="9">
        <v>3</v>
      </c>
      <c r="F1393" s="8"/>
      <c r="G1393" s="8" t="s">
        <v>5278</v>
      </c>
      <c r="H1393" s="8" t="s">
        <v>5279</v>
      </c>
      <c r="I1393" s="8" t="s">
        <v>5280</v>
      </c>
      <c r="J1393" s="8" t="s">
        <v>1445</v>
      </c>
      <c r="K1393" s="9" t="s">
        <v>369</v>
      </c>
      <c r="L1393" s="10">
        <v>33700</v>
      </c>
      <c r="M1393" s="8" t="s">
        <v>96</v>
      </c>
      <c r="N1393" s="8" t="s">
        <v>29</v>
      </c>
      <c r="O1393" s="9" t="s">
        <v>30</v>
      </c>
      <c r="P1393" s="11" t="s">
        <v>31</v>
      </c>
      <c r="Q1393" s="9"/>
      <c r="R1393" s="9">
        <v>1.9</v>
      </c>
      <c r="S1393" s="12">
        <v>7.8E-2</v>
      </c>
    </row>
    <row r="1394" spans="1:19" hidden="1" x14ac:dyDescent="0.25">
      <c r="A1394" s="8">
        <v>540073</v>
      </c>
      <c r="B1394" s="8" t="s">
        <v>3802</v>
      </c>
      <c r="C1394" s="8" t="s">
        <v>3737</v>
      </c>
      <c r="D1394" s="8" t="s">
        <v>33</v>
      </c>
      <c r="E1394" s="9">
        <v>3</v>
      </c>
      <c r="F1394" s="8"/>
      <c r="G1394" s="8" t="s">
        <v>5281</v>
      </c>
      <c r="H1394" s="8" t="s">
        <v>5282</v>
      </c>
      <c r="I1394" s="8" t="s">
        <v>5283</v>
      </c>
      <c r="J1394" s="8" t="s">
        <v>1445</v>
      </c>
      <c r="K1394" s="9" t="s">
        <v>369</v>
      </c>
      <c r="L1394" s="10">
        <v>5700</v>
      </c>
      <c r="M1394" s="8" t="s">
        <v>96</v>
      </c>
      <c r="N1394" s="8" t="s">
        <v>29</v>
      </c>
      <c r="O1394" s="9" t="s">
        <v>30</v>
      </c>
      <c r="P1394" s="11" t="s">
        <v>31</v>
      </c>
      <c r="Q1394" s="9"/>
      <c r="R1394" s="9">
        <v>1.4</v>
      </c>
      <c r="S1394" s="12">
        <v>5.3999999999999999E-2</v>
      </c>
    </row>
    <row r="1395" spans="1:19" hidden="1" x14ac:dyDescent="0.25">
      <c r="A1395" s="8">
        <v>540073</v>
      </c>
      <c r="B1395" s="8" t="s">
        <v>3802</v>
      </c>
      <c r="C1395" s="8" t="s">
        <v>3737</v>
      </c>
      <c r="D1395" s="8" t="s">
        <v>33</v>
      </c>
      <c r="E1395" s="9">
        <v>3</v>
      </c>
      <c r="F1395" s="8"/>
      <c r="G1395" s="8" t="s">
        <v>5284</v>
      </c>
      <c r="H1395" s="8" t="s">
        <v>5285</v>
      </c>
      <c r="I1395" s="8" t="s">
        <v>5286</v>
      </c>
      <c r="J1395" s="8" t="s">
        <v>1445</v>
      </c>
      <c r="K1395" s="9" t="s">
        <v>369</v>
      </c>
      <c r="L1395" s="10">
        <v>19400</v>
      </c>
      <c r="M1395" s="8" t="s">
        <v>96</v>
      </c>
      <c r="N1395" s="8" t="s">
        <v>29</v>
      </c>
      <c r="O1395" s="9" t="s">
        <v>30</v>
      </c>
      <c r="P1395" s="11" t="s">
        <v>31</v>
      </c>
      <c r="Q1395" s="9"/>
      <c r="R1395" s="9">
        <v>7.3</v>
      </c>
      <c r="S1395" s="12">
        <v>0.48099999999999998</v>
      </c>
    </row>
    <row r="1396" spans="1:19" hidden="1" x14ac:dyDescent="0.25">
      <c r="A1396" s="8">
        <v>540075</v>
      </c>
      <c r="B1396" s="8" t="s">
        <v>3811</v>
      </c>
      <c r="C1396" s="8" t="s">
        <v>3737</v>
      </c>
      <c r="D1396" s="8" t="s">
        <v>33</v>
      </c>
      <c r="E1396" s="9">
        <v>3</v>
      </c>
      <c r="F1396" s="8"/>
      <c r="G1396" s="8" t="s">
        <v>5287</v>
      </c>
      <c r="H1396" s="8" t="s">
        <v>5288</v>
      </c>
      <c r="I1396" s="8" t="s">
        <v>5289</v>
      </c>
      <c r="J1396" s="8" t="s">
        <v>1445</v>
      </c>
      <c r="K1396" s="9" t="s">
        <v>314</v>
      </c>
      <c r="L1396" s="10">
        <v>3000</v>
      </c>
      <c r="M1396" s="8" t="s">
        <v>96</v>
      </c>
      <c r="N1396" s="8" t="s">
        <v>29</v>
      </c>
      <c r="O1396" s="9" t="s">
        <v>153</v>
      </c>
      <c r="P1396" s="11" t="s">
        <v>31</v>
      </c>
      <c r="Q1396" s="9"/>
      <c r="R1396" s="9">
        <v>13.3</v>
      </c>
      <c r="S1396" s="12">
        <v>0.42199999999999999</v>
      </c>
    </row>
    <row r="1397" spans="1:19" hidden="1" x14ac:dyDescent="0.25">
      <c r="A1397" s="8">
        <v>540073</v>
      </c>
      <c r="B1397" s="8" t="s">
        <v>3802</v>
      </c>
      <c r="C1397" s="8" t="s">
        <v>3737</v>
      </c>
      <c r="D1397" s="8" t="s">
        <v>33</v>
      </c>
      <c r="E1397" s="9">
        <v>3</v>
      </c>
      <c r="F1397" s="8"/>
      <c r="G1397" s="8" t="s">
        <v>5290</v>
      </c>
      <c r="H1397" s="8" t="s">
        <v>5291</v>
      </c>
      <c r="I1397" s="8" t="s">
        <v>5292</v>
      </c>
      <c r="J1397" s="8" t="s">
        <v>1445</v>
      </c>
      <c r="K1397" s="9" t="s">
        <v>369</v>
      </c>
      <c r="L1397" s="10">
        <v>36000</v>
      </c>
      <c r="M1397" s="8" t="s">
        <v>96</v>
      </c>
      <c r="N1397" s="8" t="s">
        <v>29</v>
      </c>
      <c r="O1397" s="9" t="s">
        <v>30</v>
      </c>
      <c r="P1397" s="11" t="s">
        <v>31</v>
      </c>
      <c r="Q1397" s="9"/>
      <c r="R1397" s="9">
        <v>1.1000000000000001</v>
      </c>
      <c r="S1397" s="12">
        <v>4.4999999999999998E-2</v>
      </c>
    </row>
    <row r="1398" spans="1:19" hidden="1" x14ac:dyDescent="0.25">
      <c r="A1398" s="8">
        <v>540073</v>
      </c>
      <c r="B1398" s="8" t="s">
        <v>3802</v>
      </c>
      <c r="C1398" s="8" t="s">
        <v>3737</v>
      </c>
      <c r="D1398" s="8" t="s">
        <v>33</v>
      </c>
      <c r="E1398" s="9">
        <v>3</v>
      </c>
      <c r="F1398" s="8"/>
      <c r="G1398" s="8" t="s">
        <v>5293</v>
      </c>
      <c r="H1398" s="8" t="s">
        <v>5294</v>
      </c>
      <c r="I1398" s="8" t="s">
        <v>5295</v>
      </c>
      <c r="J1398" s="8" t="s">
        <v>1445</v>
      </c>
      <c r="K1398" s="9" t="s">
        <v>369</v>
      </c>
      <c r="L1398" s="10">
        <v>54100</v>
      </c>
      <c r="M1398" s="8" t="s">
        <v>96</v>
      </c>
      <c r="N1398" s="8" t="s">
        <v>29</v>
      </c>
      <c r="O1398" s="9" t="s">
        <v>30</v>
      </c>
      <c r="P1398" s="11" t="s">
        <v>31</v>
      </c>
      <c r="Q1398" s="9"/>
      <c r="R1398" s="9">
        <v>0</v>
      </c>
      <c r="S1398" s="12">
        <v>0</v>
      </c>
    </row>
    <row r="1399" spans="1:19" hidden="1" x14ac:dyDescent="0.25">
      <c r="A1399" s="8">
        <v>540075</v>
      </c>
      <c r="B1399" s="8" t="s">
        <v>3811</v>
      </c>
      <c r="C1399" s="8" t="s">
        <v>3737</v>
      </c>
      <c r="D1399" s="8" t="s">
        <v>33</v>
      </c>
      <c r="E1399" s="9">
        <v>3</v>
      </c>
      <c r="F1399" s="8"/>
      <c r="G1399" s="8" t="s">
        <v>5296</v>
      </c>
      <c r="H1399" s="8" t="s">
        <v>5297</v>
      </c>
      <c r="I1399" s="8" t="s">
        <v>5298</v>
      </c>
      <c r="J1399" s="8" t="s">
        <v>1445</v>
      </c>
      <c r="K1399" s="9" t="s">
        <v>369</v>
      </c>
      <c r="L1399" s="10">
        <v>43600</v>
      </c>
      <c r="M1399" s="8" t="s">
        <v>96</v>
      </c>
      <c r="N1399" s="8" t="s">
        <v>29</v>
      </c>
      <c r="O1399" s="9" t="s">
        <v>30</v>
      </c>
      <c r="P1399" s="11" t="s">
        <v>31</v>
      </c>
      <c r="Q1399" s="9"/>
      <c r="R1399" s="9">
        <v>5.0999999999999996</v>
      </c>
      <c r="S1399" s="12">
        <v>0.33</v>
      </c>
    </row>
    <row r="1400" spans="1:19" hidden="1" x14ac:dyDescent="0.25">
      <c r="A1400" s="8">
        <v>540073</v>
      </c>
      <c r="B1400" s="8" t="s">
        <v>3802</v>
      </c>
      <c r="C1400" s="8" t="s">
        <v>3737</v>
      </c>
      <c r="D1400" s="8" t="s">
        <v>33</v>
      </c>
      <c r="E1400" s="9">
        <v>3</v>
      </c>
      <c r="F1400" s="8"/>
      <c r="G1400" s="8" t="s">
        <v>5299</v>
      </c>
      <c r="H1400" s="8" t="s">
        <v>5300</v>
      </c>
      <c r="I1400" s="8" t="s">
        <v>5301</v>
      </c>
      <c r="J1400" s="8" t="s">
        <v>1445</v>
      </c>
      <c r="K1400" s="9" t="s">
        <v>369</v>
      </c>
      <c r="L1400" s="10">
        <v>40300</v>
      </c>
      <c r="M1400" s="8" t="s">
        <v>96</v>
      </c>
      <c r="N1400" s="8" t="s">
        <v>29</v>
      </c>
      <c r="O1400" s="9" t="s">
        <v>30</v>
      </c>
      <c r="P1400" s="11" t="s">
        <v>31</v>
      </c>
      <c r="Q1400" s="9"/>
      <c r="R1400" s="9">
        <v>2.2999999999999998</v>
      </c>
      <c r="S1400" s="12">
        <v>5.8000000000000003E-2</v>
      </c>
    </row>
    <row r="1401" spans="1:19" hidden="1" x14ac:dyDescent="0.25">
      <c r="A1401" s="8">
        <v>540075</v>
      </c>
      <c r="B1401" s="8" t="s">
        <v>3811</v>
      </c>
      <c r="C1401" s="8" t="s">
        <v>3737</v>
      </c>
      <c r="D1401" s="8" t="s">
        <v>33</v>
      </c>
      <c r="E1401" s="9">
        <v>3</v>
      </c>
      <c r="F1401" s="8"/>
      <c r="G1401" s="8" t="s">
        <v>5302</v>
      </c>
      <c r="H1401" s="8" t="s">
        <v>5303</v>
      </c>
      <c r="I1401" s="8" t="s">
        <v>5304</v>
      </c>
      <c r="J1401" s="8" t="s">
        <v>1445</v>
      </c>
      <c r="K1401" s="9" t="s">
        <v>159</v>
      </c>
      <c r="L1401" s="10">
        <v>1900</v>
      </c>
      <c r="M1401" s="8" t="s">
        <v>96</v>
      </c>
      <c r="N1401" s="8" t="s">
        <v>29</v>
      </c>
      <c r="O1401" s="9" t="s">
        <v>153</v>
      </c>
      <c r="P1401" s="11" t="s">
        <v>31</v>
      </c>
      <c r="Q1401" s="9"/>
      <c r="R1401" s="9">
        <v>11.2</v>
      </c>
      <c r="S1401" s="12">
        <v>0.41699999999999998</v>
      </c>
    </row>
    <row r="1402" spans="1:19" hidden="1" x14ac:dyDescent="0.25">
      <c r="A1402" s="8">
        <v>540073</v>
      </c>
      <c r="B1402" s="8" t="s">
        <v>3802</v>
      </c>
      <c r="C1402" s="8" t="s">
        <v>3737</v>
      </c>
      <c r="D1402" s="8" t="s">
        <v>33</v>
      </c>
      <c r="E1402" s="9">
        <v>3</v>
      </c>
      <c r="F1402" s="8"/>
      <c r="G1402" s="8" t="s">
        <v>5305</v>
      </c>
      <c r="H1402" s="8" t="s">
        <v>5306</v>
      </c>
      <c r="I1402" s="8" t="s">
        <v>5307</v>
      </c>
      <c r="J1402" s="8" t="s">
        <v>1445</v>
      </c>
      <c r="K1402" s="9" t="s">
        <v>369</v>
      </c>
      <c r="L1402" s="10">
        <v>35500</v>
      </c>
      <c r="M1402" s="8" t="s">
        <v>96</v>
      </c>
      <c r="N1402" s="8" t="s">
        <v>29</v>
      </c>
      <c r="O1402" s="9" t="s">
        <v>30</v>
      </c>
      <c r="P1402" s="11" t="s">
        <v>31</v>
      </c>
      <c r="Q1402" s="9"/>
      <c r="R1402" s="9">
        <v>4.5</v>
      </c>
      <c r="S1402" s="12">
        <v>0.28999999999999998</v>
      </c>
    </row>
    <row r="1403" spans="1:19" hidden="1" x14ac:dyDescent="0.25">
      <c r="A1403" s="8">
        <v>540075</v>
      </c>
      <c r="B1403" s="8" t="s">
        <v>3811</v>
      </c>
      <c r="C1403" s="8" t="s">
        <v>3737</v>
      </c>
      <c r="D1403" s="8" t="s">
        <v>33</v>
      </c>
      <c r="E1403" s="9">
        <v>3</v>
      </c>
      <c r="F1403" s="8"/>
      <c r="G1403" s="8" t="s">
        <v>5308</v>
      </c>
      <c r="H1403" s="8" t="s">
        <v>5309</v>
      </c>
      <c r="I1403" s="8" t="s">
        <v>5310</v>
      </c>
      <c r="J1403" s="8" t="s">
        <v>1445</v>
      </c>
      <c r="K1403" s="9" t="s">
        <v>369</v>
      </c>
      <c r="L1403" s="10">
        <v>47500</v>
      </c>
      <c r="M1403" s="8" t="s">
        <v>96</v>
      </c>
      <c r="N1403" s="8" t="s">
        <v>29</v>
      </c>
      <c r="O1403" s="9" t="s">
        <v>30</v>
      </c>
      <c r="P1403" s="11" t="s">
        <v>31</v>
      </c>
      <c r="Q1403" s="9"/>
      <c r="R1403" s="9">
        <v>8.1999999999999993</v>
      </c>
      <c r="S1403" s="12">
        <v>0.54</v>
      </c>
    </row>
    <row r="1404" spans="1:19" hidden="1" x14ac:dyDescent="0.25">
      <c r="A1404" s="8">
        <v>540073</v>
      </c>
      <c r="B1404" s="8" t="s">
        <v>3802</v>
      </c>
      <c r="C1404" s="8" t="s">
        <v>3737</v>
      </c>
      <c r="D1404" s="8" t="s">
        <v>33</v>
      </c>
      <c r="E1404" s="9">
        <v>3</v>
      </c>
      <c r="F1404" s="8"/>
      <c r="G1404" s="8" t="s">
        <v>5311</v>
      </c>
      <c r="H1404" s="8" t="s">
        <v>5312</v>
      </c>
      <c r="I1404" s="8" t="s">
        <v>5313</v>
      </c>
      <c r="J1404" s="8" t="s">
        <v>1445</v>
      </c>
      <c r="K1404" s="9" t="s">
        <v>369</v>
      </c>
      <c r="L1404" s="10">
        <v>59800</v>
      </c>
      <c r="M1404" s="8" t="s">
        <v>96</v>
      </c>
      <c r="N1404" s="8" t="s">
        <v>29</v>
      </c>
      <c r="O1404" s="9" t="s">
        <v>30</v>
      </c>
      <c r="P1404" s="11" t="s">
        <v>31</v>
      </c>
      <c r="Q1404" s="9"/>
      <c r="R1404" s="9">
        <v>4.2</v>
      </c>
      <c r="S1404" s="12">
        <v>0.19500000000000001</v>
      </c>
    </row>
    <row r="1405" spans="1:19" hidden="1" x14ac:dyDescent="0.25">
      <c r="A1405" s="8">
        <v>540073</v>
      </c>
      <c r="B1405" s="8" t="s">
        <v>3802</v>
      </c>
      <c r="C1405" s="8" t="s">
        <v>3737</v>
      </c>
      <c r="D1405" s="8" t="s">
        <v>33</v>
      </c>
      <c r="E1405" s="9">
        <v>3</v>
      </c>
      <c r="F1405" s="8"/>
      <c r="G1405" s="8" t="s">
        <v>5314</v>
      </c>
      <c r="H1405" s="8" t="s">
        <v>5315</v>
      </c>
      <c r="I1405" s="8" t="s">
        <v>5316</v>
      </c>
      <c r="J1405" s="8" t="s">
        <v>1445</v>
      </c>
      <c r="K1405" s="9" t="s">
        <v>369</v>
      </c>
      <c r="L1405" s="10">
        <v>37100</v>
      </c>
      <c r="M1405" s="8" t="s">
        <v>96</v>
      </c>
      <c r="N1405" s="8" t="s">
        <v>29</v>
      </c>
      <c r="O1405" s="9" t="s">
        <v>30</v>
      </c>
      <c r="P1405" s="11" t="s">
        <v>31</v>
      </c>
      <c r="Q1405" s="9"/>
      <c r="R1405" s="9">
        <v>0.6</v>
      </c>
      <c r="S1405" s="12">
        <v>0.04</v>
      </c>
    </row>
    <row r="1406" spans="1:19" hidden="1" x14ac:dyDescent="0.25">
      <c r="A1406" s="8">
        <v>540073</v>
      </c>
      <c r="B1406" s="8" t="s">
        <v>3802</v>
      </c>
      <c r="C1406" s="8" t="s">
        <v>3737</v>
      </c>
      <c r="D1406" s="8" t="s">
        <v>33</v>
      </c>
      <c r="E1406" s="9">
        <v>3</v>
      </c>
      <c r="F1406" s="8"/>
      <c r="G1406" s="8" t="s">
        <v>5317</v>
      </c>
      <c r="H1406" s="8" t="s">
        <v>5318</v>
      </c>
      <c r="I1406" s="8" t="s">
        <v>5319</v>
      </c>
      <c r="J1406" s="8" t="s">
        <v>1445</v>
      </c>
      <c r="K1406" s="9" t="s">
        <v>369</v>
      </c>
      <c r="L1406" s="10">
        <v>55600</v>
      </c>
      <c r="M1406" s="8" t="s">
        <v>96</v>
      </c>
      <c r="N1406" s="8" t="s">
        <v>29</v>
      </c>
      <c r="O1406" s="9" t="s">
        <v>30</v>
      </c>
      <c r="P1406" s="11" t="s">
        <v>31</v>
      </c>
      <c r="Q1406" s="9"/>
      <c r="R1406" s="9">
        <v>3</v>
      </c>
      <c r="S1406" s="12">
        <v>0.14000000000000001</v>
      </c>
    </row>
    <row r="1407" spans="1:19" hidden="1" x14ac:dyDescent="0.25">
      <c r="A1407" s="8">
        <v>540073</v>
      </c>
      <c r="B1407" s="8" t="s">
        <v>3802</v>
      </c>
      <c r="C1407" s="8" t="s">
        <v>3737</v>
      </c>
      <c r="D1407" s="8" t="s">
        <v>33</v>
      </c>
      <c r="E1407" s="9">
        <v>3</v>
      </c>
      <c r="F1407" s="8"/>
      <c r="G1407" s="8" t="s">
        <v>5320</v>
      </c>
      <c r="H1407" s="8" t="s">
        <v>5321</v>
      </c>
      <c r="I1407" s="8" t="s">
        <v>5322</v>
      </c>
      <c r="J1407" s="8" t="s">
        <v>1445</v>
      </c>
      <c r="K1407" s="9" t="s">
        <v>369</v>
      </c>
      <c r="L1407" s="10">
        <v>42600</v>
      </c>
      <c r="M1407" s="8" t="s">
        <v>96</v>
      </c>
      <c r="N1407" s="8" t="s">
        <v>29</v>
      </c>
      <c r="O1407" s="9" t="s">
        <v>30</v>
      </c>
      <c r="P1407" s="11" t="s">
        <v>31</v>
      </c>
      <c r="Q1407" s="9"/>
      <c r="R1407" s="9">
        <v>2.2999999999999998</v>
      </c>
      <c r="S1407" s="12">
        <v>9.8000000000000004E-2</v>
      </c>
    </row>
    <row r="1408" spans="1:19" hidden="1" x14ac:dyDescent="0.25">
      <c r="A1408" s="8">
        <v>540073</v>
      </c>
      <c r="B1408" s="8" t="s">
        <v>3802</v>
      </c>
      <c r="C1408" s="8" t="s">
        <v>3737</v>
      </c>
      <c r="D1408" s="8" t="s">
        <v>33</v>
      </c>
      <c r="E1408" s="9">
        <v>3</v>
      </c>
      <c r="F1408" s="8"/>
      <c r="G1408" s="8" t="s">
        <v>5323</v>
      </c>
      <c r="H1408" s="8" t="s">
        <v>5324</v>
      </c>
      <c r="I1408" s="8" t="s">
        <v>5325</v>
      </c>
      <c r="J1408" s="8" t="s">
        <v>1445</v>
      </c>
      <c r="K1408" s="9" t="s">
        <v>369</v>
      </c>
      <c r="L1408" s="10">
        <v>36200</v>
      </c>
      <c r="M1408" s="8" t="s">
        <v>96</v>
      </c>
      <c r="N1408" s="8" t="s">
        <v>29</v>
      </c>
      <c r="O1408" s="9" t="s">
        <v>30</v>
      </c>
      <c r="P1408" s="11" t="s">
        <v>31</v>
      </c>
      <c r="Q1408" s="9"/>
      <c r="R1408" s="9">
        <v>0</v>
      </c>
      <c r="S1408" s="12">
        <v>0</v>
      </c>
    </row>
    <row r="1409" spans="1:19" hidden="1" x14ac:dyDescent="0.25">
      <c r="A1409" s="8">
        <v>540073</v>
      </c>
      <c r="B1409" s="8" t="s">
        <v>3802</v>
      </c>
      <c r="C1409" s="8" t="s">
        <v>3737</v>
      </c>
      <c r="D1409" s="8" t="s">
        <v>33</v>
      </c>
      <c r="E1409" s="9">
        <v>3</v>
      </c>
      <c r="F1409" s="8"/>
      <c r="G1409" s="8" t="s">
        <v>5326</v>
      </c>
      <c r="H1409" s="8" t="s">
        <v>5327</v>
      </c>
      <c r="I1409" s="8" t="s">
        <v>5328</v>
      </c>
      <c r="J1409" s="8" t="s">
        <v>1445</v>
      </c>
      <c r="K1409" s="9" t="s">
        <v>369</v>
      </c>
      <c r="L1409" s="10">
        <v>25600</v>
      </c>
      <c r="M1409" s="8" t="s">
        <v>28</v>
      </c>
      <c r="N1409" s="8" t="s">
        <v>29</v>
      </c>
      <c r="O1409" s="9" t="s">
        <v>30</v>
      </c>
      <c r="P1409" s="11" t="s">
        <v>31</v>
      </c>
      <c r="Q1409" s="9"/>
      <c r="R1409" s="9">
        <v>0.6</v>
      </c>
      <c r="S1409" s="12">
        <v>0</v>
      </c>
    </row>
    <row r="1410" spans="1:19" hidden="1" x14ac:dyDescent="0.25">
      <c r="A1410" s="8">
        <v>540073</v>
      </c>
      <c r="B1410" s="8" t="s">
        <v>3802</v>
      </c>
      <c r="C1410" s="8" t="s">
        <v>3737</v>
      </c>
      <c r="D1410" s="8" t="s">
        <v>33</v>
      </c>
      <c r="E1410" s="9">
        <v>3</v>
      </c>
      <c r="F1410" s="8"/>
      <c r="G1410" s="8" t="s">
        <v>5329</v>
      </c>
      <c r="H1410" s="8" t="s">
        <v>5330</v>
      </c>
      <c r="I1410" s="8" t="s">
        <v>5331</v>
      </c>
      <c r="J1410" s="8" t="s">
        <v>1445</v>
      </c>
      <c r="K1410" s="9" t="s">
        <v>369</v>
      </c>
      <c r="L1410" s="10">
        <v>39300</v>
      </c>
      <c r="M1410" s="8" t="s">
        <v>96</v>
      </c>
      <c r="N1410" s="8" t="s">
        <v>29</v>
      </c>
      <c r="O1410" s="9" t="s">
        <v>30</v>
      </c>
      <c r="P1410" s="11" t="s">
        <v>31</v>
      </c>
      <c r="Q1410" s="9"/>
      <c r="R1410" s="9">
        <v>0</v>
      </c>
      <c r="S1410" s="12">
        <v>0</v>
      </c>
    </row>
    <row r="1411" spans="1:19" hidden="1" x14ac:dyDescent="0.25">
      <c r="A1411" s="8">
        <v>540073</v>
      </c>
      <c r="B1411" s="8" t="s">
        <v>3802</v>
      </c>
      <c r="C1411" s="8" t="s">
        <v>3737</v>
      </c>
      <c r="D1411" s="8" t="s">
        <v>33</v>
      </c>
      <c r="E1411" s="9">
        <v>3</v>
      </c>
      <c r="F1411" s="8"/>
      <c r="G1411" s="8" t="s">
        <v>5332</v>
      </c>
      <c r="H1411" s="8" t="s">
        <v>5333</v>
      </c>
      <c r="I1411" s="8" t="s">
        <v>5334</v>
      </c>
      <c r="J1411" s="8" t="s">
        <v>1445</v>
      </c>
      <c r="K1411" s="9" t="s">
        <v>369</v>
      </c>
      <c r="L1411" s="10">
        <v>82000</v>
      </c>
      <c r="M1411" s="8" t="s">
        <v>96</v>
      </c>
      <c r="N1411" s="8" t="s">
        <v>29</v>
      </c>
      <c r="O1411" s="9" t="s">
        <v>30</v>
      </c>
      <c r="P1411" s="11" t="s">
        <v>31</v>
      </c>
      <c r="Q1411" s="9"/>
      <c r="R1411" s="9">
        <v>1.1000000000000001</v>
      </c>
      <c r="S1411" s="12">
        <v>4.3999999999999997E-2</v>
      </c>
    </row>
    <row r="1412" spans="1:19" hidden="1" x14ac:dyDescent="0.25">
      <c r="A1412" s="8">
        <v>540073</v>
      </c>
      <c r="B1412" s="8" t="s">
        <v>3802</v>
      </c>
      <c r="C1412" s="8" t="s">
        <v>3737</v>
      </c>
      <c r="D1412" s="8" t="s">
        <v>33</v>
      </c>
      <c r="E1412" s="9">
        <v>3</v>
      </c>
      <c r="F1412" s="8"/>
      <c r="G1412" s="8" t="s">
        <v>5335</v>
      </c>
      <c r="H1412" s="8" t="s">
        <v>5336</v>
      </c>
      <c r="I1412" s="8" t="s">
        <v>5337</v>
      </c>
      <c r="J1412" s="8" t="s">
        <v>1445</v>
      </c>
      <c r="K1412" s="9" t="s">
        <v>369</v>
      </c>
      <c r="L1412" s="10">
        <v>25600</v>
      </c>
      <c r="M1412" s="8" t="s">
        <v>96</v>
      </c>
      <c r="N1412" s="8" t="s">
        <v>29</v>
      </c>
      <c r="O1412" s="9" t="s">
        <v>30</v>
      </c>
      <c r="P1412" s="11" t="s">
        <v>31</v>
      </c>
      <c r="Q1412" s="9"/>
      <c r="R1412" s="9">
        <v>3.9</v>
      </c>
      <c r="S1412" s="12">
        <v>0.252</v>
      </c>
    </row>
    <row r="1413" spans="1:19" hidden="1" x14ac:dyDescent="0.25">
      <c r="A1413" s="8">
        <v>540073</v>
      </c>
      <c r="B1413" s="8" t="s">
        <v>3802</v>
      </c>
      <c r="C1413" s="8" t="s">
        <v>3737</v>
      </c>
      <c r="D1413" s="8" t="s">
        <v>33</v>
      </c>
      <c r="E1413" s="9">
        <v>3</v>
      </c>
      <c r="F1413" s="8"/>
      <c r="G1413" s="8" t="s">
        <v>5338</v>
      </c>
      <c r="H1413" s="8" t="s">
        <v>5339</v>
      </c>
      <c r="I1413" s="8" t="s">
        <v>5340</v>
      </c>
      <c r="J1413" s="8" t="s">
        <v>1445</v>
      </c>
      <c r="K1413" s="9" t="s">
        <v>369</v>
      </c>
      <c r="L1413" s="10">
        <v>15100</v>
      </c>
      <c r="M1413" s="8" t="s">
        <v>96</v>
      </c>
      <c r="N1413" s="8" t="s">
        <v>29</v>
      </c>
      <c r="O1413" s="9" t="s">
        <v>30</v>
      </c>
      <c r="P1413" s="11" t="s">
        <v>31</v>
      </c>
      <c r="Q1413" s="9"/>
      <c r="R1413" s="9">
        <v>0.1</v>
      </c>
      <c r="S1413" s="12">
        <v>0.04</v>
      </c>
    </row>
    <row r="1414" spans="1:19" hidden="1" x14ac:dyDescent="0.25">
      <c r="A1414" s="8">
        <v>540073</v>
      </c>
      <c r="B1414" s="8" t="s">
        <v>3802</v>
      </c>
      <c r="C1414" s="8" t="s">
        <v>3737</v>
      </c>
      <c r="D1414" s="8" t="s">
        <v>33</v>
      </c>
      <c r="E1414" s="9">
        <v>3</v>
      </c>
      <c r="F1414" s="8"/>
      <c r="G1414" s="8" t="s">
        <v>5341</v>
      </c>
      <c r="H1414" s="8" t="s">
        <v>5342</v>
      </c>
      <c r="I1414" s="8" t="s">
        <v>5343</v>
      </c>
      <c r="J1414" s="8" t="s">
        <v>1445</v>
      </c>
      <c r="K1414" s="9" t="s">
        <v>27</v>
      </c>
      <c r="L1414" s="10">
        <v>233360</v>
      </c>
      <c r="M1414" s="8" t="s">
        <v>28</v>
      </c>
      <c r="N1414" s="8" t="s">
        <v>29</v>
      </c>
      <c r="O1414" s="9" t="s">
        <v>30</v>
      </c>
      <c r="P1414" s="11" t="s">
        <v>31</v>
      </c>
      <c r="Q1414" s="9"/>
      <c r="R1414" s="9">
        <v>0.1</v>
      </c>
      <c r="S1414" s="12">
        <v>0</v>
      </c>
    </row>
    <row r="1415" spans="1:19" hidden="1" x14ac:dyDescent="0.25">
      <c r="A1415" s="8">
        <v>540073</v>
      </c>
      <c r="B1415" s="8" t="s">
        <v>3802</v>
      </c>
      <c r="C1415" s="8" t="s">
        <v>3737</v>
      </c>
      <c r="D1415" s="8" t="s">
        <v>33</v>
      </c>
      <c r="E1415" s="9">
        <v>3</v>
      </c>
      <c r="F1415" s="8"/>
      <c r="G1415" s="8" t="s">
        <v>5344</v>
      </c>
      <c r="H1415" s="8" t="s">
        <v>5345</v>
      </c>
      <c r="I1415" s="8" t="s">
        <v>5346</v>
      </c>
      <c r="J1415" s="8" t="s">
        <v>1445</v>
      </c>
      <c r="K1415" s="9" t="s">
        <v>369</v>
      </c>
      <c r="L1415" s="10">
        <v>106300</v>
      </c>
      <c r="M1415" s="8" t="s">
        <v>96</v>
      </c>
      <c r="N1415" s="8" t="s">
        <v>29</v>
      </c>
      <c r="O1415" s="9" t="s">
        <v>30</v>
      </c>
      <c r="P1415" s="11" t="s">
        <v>31</v>
      </c>
      <c r="Q1415" s="9"/>
      <c r="R1415" s="9">
        <v>0</v>
      </c>
      <c r="S1415" s="12">
        <v>0</v>
      </c>
    </row>
    <row r="1416" spans="1:19" hidden="1" x14ac:dyDescent="0.25">
      <c r="A1416" s="8">
        <v>540073</v>
      </c>
      <c r="B1416" s="8" t="s">
        <v>3802</v>
      </c>
      <c r="C1416" s="8" t="s">
        <v>3737</v>
      </c>
      <c r="D1416" s="8" t="s">
        <v>33</v>
      </c>
      <c r="E1416" s="9">
        <v>3</v>
      </c>
      <c r="F1416" s="8"/>
      <c r="G1416" s="8" t="s">
        <v>5347</v>
      </c>
      <c r="H1416" s="8" t="s">
        <v>5348</v>
      </c>
      <c r="I1416" s="8" t="s">
        <v>5349</v>
      </c>
      <c r="J1416" s="8" t="s">
        <v>1445</v>
      </c>
      <c r="K1416" s="9" t="s">
        <v>369</v>
      </c>
      <c r="L1416" s="10">
        <v>92600</v>
      </c>
      <c r="M1416" s="8" t="s">
        <v>96</v>
      </c>
      <c r="N1416" s="8" t="s">
        <v>29</v>
      </c>
      <c r="O1416" s="9" t="s">
        <v>30</v>
      </c>
      <c r="P1416" s="11" t="s">
        <v>31</v>
      </c>
      <c r="Q1416" s="9"/>
      <c r="R1416" s="9">
        <v>0</v>
      </c>
      <c r="S1416" s="12">
        <v>0</v>
      </c>
    </row>
    <row r="1417" spans="1:19" hidden="1" x14ac:dyDescent="0.25">
      <c r="A1417" s="8">
        <v>540073</v>
      </c>
      <c r="B1417" s="8" t="s">
        <v>3802</v>
      </c>
      <c r="C1417" s="8" t="s">
        <v>3737</v>
      </c>
      <c r="D1417" s="8" t="s">
        <v>33</v>
      </c>
      <c r="E1417" s="9">
        <v>3</v>
      </c>
      <c r="F1417" s="8"/>
      <c r="G1417" s="8" t="s">
        <v>5350</v>
      </c>
      <c r="H1417" s="8" t="s">
        <v>5351</v>
      </c>
      <c r="I1417" s="8" t="s">
        <v>5352</v>
      </c>
      <c r="J1417" s="8" t="s">
        <v>1445</v>
      </c>
      <c r="K1417" s="9" t="s">
        <v>369</v>
      </c>
      <c r="L1417" s="10">
        <v>77800</v>
      </c>
      <c r="M1417" s="8" t="s">
        <v>96</v>
      </c>
      <c r="N1417" s="8" t="s">
        <v>29</v>
      </c>
      <c r="O1417" s="9" t="s">
        <v>30</v>
      </c>
      <c r="P1417" s="11" t="s">
        <v>31</v>
      </c>
      <c r="Q1417" s="9"/>
      <c r="R1417" s="9">
        <v>0</v>
      </c>
      <c r="S1417" s="12">
        <v>0</v>
      </c>
    </row>
    <row r="1418" spans="1:19" hidden="1" x14ac:dyDescent="0.25">
      <c r="A1418" s="8">
        <v>540073</v>
      </c>
      <c r="B1418" s="8" t="s">
        <v>3802</v>
      </c>
      <c r="C1418" s="8" t="s">
        <v>3737</v>
      </c>
      <c r="D1418" s="8" t="s">
        <v>33</v>
      </c>
      <c r="E1418" s="9">
        <v>3</v>
      </c>
      <c r="F1418" s="8"/>
      <c r="G1418" s="8" t="s">
        <v>5353</v>
      </c>
      <c r="H1418" s="8" t="s">
        <v>5354</v>
      </c>
      <c r="I1418" s="8" t="s">
        <v>5355</v>
      </c>
      <c r="J1418" s="8" t="s">
        <v>1445</v>
      </c>
      <c r="K1418" s="9" t="s">
        <v>369</v>
      </c>
      <c r="L1418" s="10">
        <v>59200</v>
      </c>
      <c r="M1418" s="8" t="s">
        <v>96</v>
      </c>
      <c r="N1418" s="8" t="s">
        <v>29</v>
      </c>
      <c r="O1418" s="9" t="s">
        <v>30</v>
      </c>
      <c r="P1418" s="11" t="s">
        <v>31</v>
      </c>
      <c r="Q1418" s="9"/>
      <c r="R1418" s="9">
        <v>0</v>
      </c>
      <c r="S1418" s="12">
        <v>0</v>
      </c>
    </row>
    <row r="1419" spans="1:19" hidden="1" x14ac:dyDescent="0.25">
      <c r="A1419" s="8">
        <v>540075</v>
      </c>
      <c r="B1419" s="8" t="s">
        <v>3811</v>
      </c>
      <c r="C1419" s="8" t="s">
        <v>3737</v>
      </c>
      <c r="D1419" s="8" t="s">
        <v>33</v>
      </c>
      <c r="E1419" s="9">
        <v>3</v>
      </c>
      <c r="F1419" s="8"/>
      <c r="G1419" s="8" t="s">
        <v>5356</v>
      </c>
      <c r="H1419" s="8" t="s">
        <v>5357</v>
      </c>
      <c r="I1419" s="8" t="s">
        <v>5358</v>
      </c>
      <c r="J1419" s="8" t="s">
        <v>1445</v>
      </c>
      <c r="K1419" s="9" t="s">
        <v>1580</v>
      </c>
      <c r="L1419" s="10">
        <v>2000</v>
      </c>
      <c r="M1419" s="8" t="s">
        <v>96</v>
      </c>
      <c r="N1419" s="8" t="s">
        <v>29</v>
      </c>
      <c r="O1419" s="9" t="s">
        <v>30</v>
      </c>
      <c r="P1419" s="11" t="s">
        <v>31</v>
      </c>
      <c r="Q1419" s="9"/>
      <c r="R1419" s="9">
        <v>8.3000000000000007</v>
      </c>
      <c r="S1419" s="12">
        <v>8.5000000000000006E-2</v>
      </c>
    </row>
    <row r="1420" spans="1:19" hidden="1" x14ac:dyDescent="0.25">
      <c r="A1420" s="8">
        <v>540073</v>
      </c>
      <c r="B1420" s="8" t="s">
        <v>3802</v>
      </c>
      <c r="C1420" s="8" t="s">
        <v>3737</v>
      </c>
      <c r="D1420" s="8" t="s">
        <v>33</v>
      </c>
      <c r="E1420" s="9">
        <v>3</v>
      </c>
      <c r="F1420" s="8"/>
      <c r="G1420" s="8" t="s">
        <v>5359</v>
      </c>
      <c r="H1420" s="8" t="s">
        <v>5360</v>
      </c>
      <c r="I1420" s="8" t="s">
        <v>5361</v>
      </c>
      <c r="J1420" s="8" t="s">
        <v>1445</v>
      </c>
      <c r="K1420" s="9" t="s">
        <v>369</v>
      </c>
      <c r="L1420" s="10">
        <v>53600</v>
      </c>
      <c r="M1420" s="8" t="s">
        <v>96</v>
      </c>
      <c r="N1420" s="8" t="s">
        <v>29</v>
      </c>
      <c r="O1420" s="9" t="s">
        <v>30</v>
      </c>
      <c r="P1420" s="11" t="s">
        <v>31</v>
      </c>
      <c r="Q1420" s="9"/>
      <c r="R1420" s="9">
        <v>0</v>
      </c>
      <c r="S1420" s="12">
        <v>0</v>
      </c>
    </row>
    <row r="1421" spans="1:19" hidden="1" x14ac:dyDescent="0.25">
      <c r="A1421" s="8">
        <v>540075</v>
      </c>
      <c r="B1421" s="8" t="s">
        <v>3811</v>
      </c>
      <c r="C1421" s="8" t="s">
        <v>3737</v>
      </c>
      <c r="D1421" s="8" t="s">
        <v>33</v>
      </c>
      <c r="E1421" s="9">
        <v>3</v>
      </c>
      <c r="F1421" s="8"/>
      <c r="G1421" s="8" t="s">
        <v>5362</v>
      </c>
      <c r="H1421" s="8" t="s">
        <v>5363</v>
      </c>
      <c r="I1421" s="8" t="s">
        <v>5364</v>
      </c>
      <c r="J1421" s="8" t="s">
        <v>1445</v>
      </c>
      <c r="K1421" s="9" t="s">
        <v>369</v>
      </c>
      <c r="L1421" s="10">
        <v>20100</v>
      </c>
      <c r="M1421" s="8" t="s">
        <v>96</v>
      </c>
      <c r="N1421" s="8" t="s">
        <v>47</v>
      </c>
      <c r="O1421" s="9" t="s">
        <v>30</v>
      </c>
      <c r="P1421" s="11" t="s">
        <v>31</v>
      </c>
      <c r="Q1421" s="9"/>
      <c r="R1421" s="9">
        <v>6.8</v>
      </c>
      <c r="S1421" s="12">
        <v>0.28499999999999998</v>
      </c>
    </row>
    <row r="1422" spans="1:19" hidden="1" x14ac:dyDescent="0.25">
      <c r="A1422" s="8">
        <v>540073</v>
      </c>
      <c r="B1422" s="8" t="s">
        <v>3802</v>
      </c>
      <c r="C1422" s="8" t="s">
        <v>3737</v>
      </c>
      <c r="D1422" s="8" t="s">
        <v>33</v>
      </c>
      <c r="E1422" s="9">
        <v>3</v>
      </c>
      <c r="F1422" s="8"/>
      <c r="G1422" s="8" t="s">
        <v>5365</v>
      </c>
      <c r="H1422" s="8" t="s">
        <v>5366</v>
      </c>
      <c r="I1422" s="8" t="s">
        <v>5367</v>
      </c>
      <c r="J1422" s="8" t="s">
        <v>1445</v>
      </c>
      <c r="K1422" s="9" t="s">
        <v>369</v>
      </c>
      <c r="L1422" s="10">
        <v>44700</v>
      </c>
      <c r="M1422" s="8" t="s">
        <v>96</v>
      </c>
      <c r="N1422" s="8" t="s">
        <v>29</v>
      </c>
      <c r="O1422" s="9" t="s">
        <v>30</v>
      </c>
      <c r="P1422" s="11" t="s">
        <v>31</v>
      </c>
      <c r="Q1422" s="9"/>
      <c r="R1422" s="9">
        <v>0</v>
      </c>
      <c r="S1422" s="12">
        <v>0</v>
      </c>
    </row>
    <row r="1423" spans="1:19" hidden="1" x14ac:dyDescent="0.25">
      <c r="A1423" s="8">
        <v>540073</v>
      </c>
      <c r="B1423" s="8" t="s">
        <v>3802</v>
      </c>
      <c r="C1423" s="8" t="s">
        <v>3737</v>
      </c>
      <c r="D1423" s="8" t="s">
        <v>33</v>
      </c>
      <c r="E1423" s="9">
        <v>3</v>
      </c>
      <c r="F1423" s="8"/>
      <c r="G1423" s="8" t="s">
        <v>5368</v>
      </c>
      <c r="H1423" s="8" t="s">
        <v>5369</v>
      </c>
      <c r="I1423" s="8" t="s">
        <v>5370</v>
      </c>
      <c r="J1423" s="8" t="s">
        <v>1445</v>
      </c>
      <c r="K1423" s="9" t="s">
        <v>369</v>
      </c>
      <c r="L1423" s="10">
        <v>44400</v>
      </c>
      <c r="M1423" s="8" t="s">
        <v>96</v>
      </c>
      <c r="N1423" s="8" t="s">
        <v>29</v>
      </c>
      <c r="O1423" s="9" t="s">
        <v>30</v>
      </c>
      <c r="P1423" s="11" t="s">
        <v>31</v>
      </c>
      <c r="Q1423" s="9"/>
      <c r="R1423" s="9">
        <v>0.8</v>
      </c>
      <c r="S1423" s="12">
        <v>0.04</v>
      </c>
    </row>
    <row r="1424" spans="1:19" hidden="1" x14ac:dyDescent="0.25">
      <c r="A1424" s="8">
        <v>540073</v>
      </c>
      <c r="B1424" s="8" t="s">
        <v>3802</v>
      </c>
      <c r="C1424" s="8" t="s">
        <v>3737</v>
      </c>
      <c r="D1424" s="8" t="s">
        <v>33</v>
      </c>
      <c r="E1424" s="9">
        <v>3</v>
      </c>
      <c r="F1424" s="8"/>
      <c r="G1424" s="8" t="s">
        <v>5371</v>
      </c>
      <c r="H1424" s="8" t="s">
        <v>5372</v>
      </c>
      <c r="I1424" s="8" t="s">
        <v>5373</v>
      </c>
      <c r="J1424" s="8" t="s">
        <v>1445</v>
      </c>
      <c r="K1424" s="9" t="s">
        <v>369</v>
      </c>
      <c r="L1424" s="10">
        <v>43500</v>
      </c>
      <c r="M1424" s="8" t="s">
        <v>96</v>
      </c>
      <c r="N1424" s="8" t="s">
        <v>29</v>
      </c>
      <c r="O1424" s="9" t="s">
        <v>30</v>
      </c>
      <c r="P1424" s="11" t="s">
        <v>31</v>
      </c>
      <c r="Q1424" s="9"/>
      <c r="R1424" s="9">
        <v>1.9</v>
      </c>
      <c r="S1424" s="12">
        <v>0.124</v>
      </c>
    </row>
    <row r="1425" spans="1:19" hidden="1" x14ac:dyDescent="0.25">
      <c r="A1425" s="8">
        <v>540073</v>
      </c>
      <c r="B1425" s="8" t="s">
        <v>3802</v>
      </c>
      <c r="C1425" s="8" t="s">
        <v>3737</v>
      </c>
      <c r="D1425" s="8" t="s">
        <v>33</v>
      </c>
      <c r="E1425" s="9">
        <v>3</v>
      </c>
      <c r="F1425" s="8"/>
      <c r="G1425" s="8" t="s">
        <v>5374</v>
      </c>
      <c r="H1425" s="8" t="s">
        <v>5375</v>
      </c>
      <c r="I1425" s="8" t="s">
        <v>5376</v>
      </c>
      <c r="J1425" s="8" t="s">
        <v>1445</v>
      </c>
      <c r="K1425" s="9" t="s">
        <v>369</v>
      </c>
      <c r="L1425" s="10">
        <v>18800</v>
      </c>
      <c r="M1425" s="8" t="s">
        <v>96</v>
      </c>
      <c r="N1425" s="8" t="s">
        <v>29</v>
      </c>
      <c r="O1425" s="9" t="s">
        <v>30</v>
      </c>
      <c r="P1425" s="11" t="s">
        <v>31</v>
      </c>
      <c r="Q1425" s="9"/>
      <c r="R1425" s="9">
        <v>3.6</v>
      </c>
      <c r="S1425" s="12">
        <v>0.23300000000000001</v>
      </c>
    </row>
    <row r="1426" spans="1:19" hidden="1" x14ac:dyDescent="0.25">
      <c r="A1426" s="8">
        <v>540073</v>
      </c>
      <c r="B1426" s="8" t="s">
        <v>3802</v>
      </c>
      <c r="C1426" s="8" t="s">
        <v>3737</v>
      </c>
      <c r="D1426" s="8" t="s">
        <v>33</v>
      </c>
      <c r="E1426" s="9">
        <v>3</v>
      </c>
      <c r="F1426" s="8"/>
      <c r="G1426" s="8" t="s">
        <v>5377</v>
      </c>
      <c r="H1426" s="8" t="s">
        <v>5378</v>
      </c>
      <c r="I1426" s="8" t="s">
        <v>5379</v>
      </c>
      <c r="J1426" s="8" t="s">
        <v>1445</v>
      </c>
      <c r="K1426" s="9" t="s">
        <v>369</v>
      </c>
      <c r="L1426" s="10">
        <v>31100</v>
      </c>
      <c r="M1426" s="8" t="s">
        <v>96</v>
      </c>
      <c r="N1426" s="8" t="s">
        <v>29</v>
      </c>
      <c r="O1426" s="9" t="s">
        <v>30</v>
      </c>
      <c r="P1426" s="11" t="s">
        <v>31</v>
      </c>
      <c r="Q1426" s="9"/>
      <c r="R1426" s="9">
        <v>2.4</v>
      </c>
      <c r="S1426" s="12">
        <v>0.16</v>
      </c>
    </row>
    <row r="1427" spans="1:19" hidden="1" x14ac:dyDescent="0.25">
      <c r="A1427" s="8">
        <v>540073</v>
      </c>
      <c r="B1427" s="8" t="s">
        <v>3802</v>
      </c>
      <c r="C1427" s="8" t="s">
        <v>3737</v>
      </c>
      <c r="D1427" s="8" t="s">
        <v>33</v>
      </c>
      <c r="E1427" s="9">
        <v>3</v>
      </c>
      <c r="F1427" s="8"/>
      <c r="G1427" s="8" t="s">
        <v>5380</v>
      </c>
      <c r="H1427" s="8" t="s">
        <v>5381</v>
      </c>
      <c r="I1427" s="8" t="s">
        <v>5382</v>
      </c>
      <c r="J1427" s="8" t="s">
        <v>1445</v>
      </c>
      <c r="K1427" s="9" t="s">
        <v>5142</v>
      </c>
      <c r="L1427" s="10">
        <v>5300</v>
      </c>
      <c r="M1427" s="8" t="s">
        <v>28</v>
      </c>
      <c r="N1427" s="8" t="s">
        <v>29</v>
      </c>
      <c r="O1427" s="9" t="s">
        <v>30</v>
      </c>
      <c r="P1427" s="11" t="s">
        <v>31</v>
      </c>
      <c r="Q1427" s="9"/>
      <c r="R1427" s="9">
        <v>7.8</v>
      </c>
      <c r="S1427" s="12">
        <v>0.27</v>
      </c>
    </row>
    <row r="1428" spans="1:19" hidden="1" x14ac:dyDescent="0.25">
      <c r="A1428" s="8">
        <v>540073</v>
      </c>
      <c r="B1428" s="8" t="s">
        <v>3802</v>
      </c>
      <c r="C1428" s="8" t="s">
        <v>3737</v>
      </c>
      <c r="D1428" s="8" t="s">
        <v>33</v>
      </c>
      <c r="E1428" s="9">
        <v>3</v>
      </c>
      <c r="F1428" s="8"/>
      <c r="G1428" s="8" t="s">
        <v>5383</v>
      </c>
      <c r="H1428" s="8" t="s">
        <v>5384</v>
      </c>
      <c r="I1428" s="8" t="s">
        <v>5385</v>
      </c>
      <c r="J1428" s="8" t="s">
        <v>1445</v>
      </c>
      <c r="K1428" s="9" t="s">
        <v>369</v>
      </c>
      <c r="L1428" s="10">
        <v>52000</v>
      </c>
      <c r="M1428" s="8" t="s">
        <v>96</v>
      </c>
      <c r="N1428" s="8" t="s">
        <v>29</v>
      </c>
      <c r="O1428" s="9" t="s">
        <v>30</v>
      </c>
      <c r="P1428" s="11" t="s">
        <v>31</v>
      </c>
      <c r="Q1428" s="9"/>
      <c r="R1428" s="9">
        <v>3.3</v>
      </c>
      <c r="S1428" s="12">
        <v>0.157</v>
      </c>
    </row>
    <row r="1429" spans="1:19" hidden="1" x14ac:dyDescent="0.25">
      <c r="A1429" s="8">
        <v>540070</v>
      </c>
      <c r="B1429" s="8" t="s">
        <v>3736</v>
      </c>
      <c r="C1429" s="8" t="s">
        <v>3737</v>
      </c>
      <c r="D1429" s="8" t="s">
        <v>21</v>
      </c>
      <c r="E1429" s="9">
        <v>3</v>
      </c>
      <c r="F1429" s="8"/>
      <c r="G1429" s="8" t="s">
        <v>5386</v>
      </c>
      <c r="H1429" s="8" t="s">
        <v>5387</v>
      </c>
      <c r="I1429" s="8" t="s">
        <v>5388</v>
      </c>
      <c r="J1429" s="8" t="s">
        <v>1445</v>
      </c>
      <c r="K1429" s="9" t="s">
        <v>369</v>
      </c>
      <c r="L1429" s="10">
        <v>50000</v>
      </c>
      <c r="M1429" s="8" t="s">
        <v>96</v>
      </c>
      <c r="N1429" s="8" t="s">
        <v>29</v>
      </c>
      <c r="O1429" s="9" t="s">
        <v>153</v>
      </c>
      <c r="P1429" s="11" t="s">
        <v>31</v>
      </c>
      <c r="Q1429" s="9"/>
      <c r="R1429" s="9">
        <v>0</v>
      </c>
      <c r="S1429" s="12">
        <v>0</v>
      </c>
    </row>
    <row r="1430" spans="1:19" hidden="1" x14ac:dyDescent="0.25">
      <c r="A1430" s="8">
        <v>540073</v>
      </c>
      <c r="B1430" s="8" t="s">
        <v>3802</v>
      </c>
      <c r="C1430" s="8" t="s">
        <v>3737</v>
      </c>
      <c r="D1430" s="8" t="s">
        <v>33</v>
      </c>
      <c r="E1430" s="9">
        <v>3</v>
      </c>
      <c r="F1430" s="8"/>
      <c r="G1430" s="8" t="s">
        <v>5389</v>
      </c>
      <c r="H1430" s="8" t="s">
        <v>5390</v>
      </c>
      <c r="I1430" s="8" t="s">
        <v>5391</v>
      </c>
      <c r="J1430" s="8" t="s">
        <v>1445</v>
      </c>
      <c r="K1430" s="9" t="s">
        <v>369</v>
      </c>
      <c r="L1430" s="10">
        <v>46200</v>
      </c>
      <c r="M1430" s="8" t="s">
        <v>96</v>
      </c>
      <c r="N1430" s="8" t="s">
        <v>29</v>
      </c>
      <c r="O1430" s="9" t="s">
        <v>30</v>
      </c>
      <c r="P1430" s="11" t="s">
        <v>31</v>
      </c>
      <c r="Q1430" s="9"/>
      <c r="R1430" s="9">
        <v>0</v>
      </c>
      <c r="S1430" s="12">
        <v>0</v>
      </c>
    </row>
    <row r="1431" spans="1:19" hidden="1" x14ac:dyDescent="0.25">
      <c r="A1431" s="8">
        <v>540073</v>
      </c>
      <c r="B1431" s="8" t="s">
        <v>3802</v>
      </c>
      <c r="C1431" s="8" t="s">
        <v>3737</v>
      </c>
      <c r="D1431" s="8" t="s">
        <v>33</v>
      </c>
      <c r="E1431" s="9">
        <v>3</v>
      </c>
      <c r="F1431" s="8"/>
      <c r="G1431" s="8" t="s">
        <v>5392</v>
      </c>
      <c r="H1431" s="8" t="s">
        <v>5393</v>
      </c>
      <c r="I1431" s="8" t="s">
        <v>5394</v>
      </c>
      <c r="J1431" s="8" t="s">
        <v>1445</v>
      </c>
      <c r="K1431" s="9" t="s">
        <v>1651</v>
      </c>
      <c r="L1431" s="10">
        <v>109000</v>
      </c>
      <c r="M1431" s="8" t="s">
        <v>96</v>
      </c>
      <c r="N1431" s="8" t="s">
        <v>29</v>
      </c>
      <c r="O1431" s="9" t="s">
        <v>30</v>
      </c>
      <c r="P1431" s="11" t="s">
        <v>31</v>
      </c>
      <c r="Q1431" s="9"/>
      <c r="R1431" s="9">
        <v>1.1000000000000001</v>
      </c>
      <c r="S1431" s="12">
        <v>3.0000000000000001E-3</v>
      </c>
    </row>
    <row r="1432" spans="1:19" hidden="1" x14ac:dyDescent="0.25">
      <c r="A1432" s="8">
        <v>540075</v>
      </c>
      <c r="B1432" s="8" t="s">
        <v>3811</v>
      </c>
      <c r="C1432" s="8" t="s">
        <v>3737</v>
      </c>
      <c r="D1432" s="8" t="s">
        <v>33</v>
      </c>
      <c r="E1432" s="9">
        <v>3</v>
      </c>
      <c r="F1432" s="8"/>
      <c r="G1432" s="8" t="s">
        <v>4439</v>
      </c>
      <c r="H1432" s="8" t="s">
        <v>4440</v>
      </c>
      <c r="I1432" s="8" t="s">
        <v>4441</v>
      </c>
      <c r="J1432" s="8" t="s">
        <v>1445</v>
      </c>
      <c r="K1432" s="9" t="s">
        <v>369</v>
      </c>
      <c r="L1432" s="10">
        <v>87100</v>
      </c>
      <c r="M1432" s="8" t="s">
        <v>96</v>
      </c>
      <c r="N1432" s="8" t="s">
        <v>29</v>
      </c>
      <c r="O1432" s="9" t="s">
        <v>30</v>
      </c>
      <c r="P1432" s="11" t="s">
        <v>31</v>
      </c>
      <c r="Q1432" s="9"/>
      <c r="R1432" s="9">
        <v>7.7</v>
      </c>
      <c r="S1432" s="12">
        <v>0.61699999999999999</v>
      </c>
    </row>
    <row r="1433" spans="1:19" hidden="1" x14ac:dyDescent="0.25">
      <c r="A1433" s="8">
        <v>540075</v>
      </c>
      <c r="B1433" s="8" t="s">
        <v>3811</v>
      </c>
      <c r="C1433" s="8" t="s">
        <v>3737</v>
      </c>
      <c r="D1433" s="8" t="s">
        <v>33</v>
      </c>
      <c r="E1433" s="9">
        <v>3</v>
      </c>
      <c r="F1433" s="8"/>
      <c r="G1433" s="8" t="s">
        <v>5395</v>
      </c>
      <c r="H1433" s="8" t="s">
        <v>5396</v>
      </c>
      <c r="I1433" s="8" t="s">
        <v>5397</v>
      </c>
      <c r="J1433" s="8" t="s">
        <v>1445</v>
      </c>
      <c r="K1433" s="9" t="s">
        <v>318</v>
      </c>
      <c r="L1433" s="10">
        <v>14200</v>
      </c>
      <c r="M1433" s="8" t="s">
        <v>96</v>
      </c>
      <c r="N1433" s="8" t="s">
        <v>29</v>
      </c>
      <c r="O1433" s="9" t="s">
        <v>30</v>
      </c>
      <c r="P1433" s="11" t="s">
        <v>31</v>
      </c>
      <c r="Q1433" s="9"/>
      <c r="R1433" s="9">
        <v>7.2</v>
      </c>
      <c r="S1433" s="12">
        <v>0.23699999999999999</v>
      </c>
    </row>
    <row r="1434" spans="1:19" hidden="1" x14ac:dyDescent="0.25">
      <c r="A1434" s="8">
        <v>540073</v>
      </c>
      <c r="B1434" s="8" t="s">
        <v>3802</v>
      </c>
      <c r="C1434" s="8" t="s">
        <v>3737</v>
      </c>
      <c r="D1434" s="8" t="s">
        <v>33</v>
      </c>
      <c r="E1434" s="9">
        <v>3</v>
      </c>
      <c r="F1434" s="8"/>
      <c r="G1434" s="8" t="s">
        <v>5398</v>
      </c>
      <c r="H1434" s="8" t="s">
        <v>4975</v>
      </c>
      <c r="I1434" s="8" t="s">
        <v>5399</v>
      </c>
      <c r="J1434" s="8" t="s">
        <v>1445</v>
      </c>
      <c r="K1434" s="9" t="s">
        <v>369</v>
      </c>
      <c r="L1434" s="10">
        <v>120800</v>
      </c>
      <c r="M1434" s="8" t="s">
        <v>28</v>
      </c>
      <c r="N1434" s="8" t="s">
        <v>29</v>
      </c>
      <c r="O1434" s="9" t="s">
        <v>30</v>
      </c>
      <c r="P1434" s="11" t="s">
        <v>31</v>
      </c>
      <c r="Q1434" s="9"/>
      <c r="R1434" s="9">
        <v>0</v>
      </c>
      <c r="S1434" s="12">
        <v>0</v>
      </c>
    </row>
    <row r="1435" spans="1:19" hidden="1" x14ac:dyDescent="0.25">
      <c r="A1435" s="8">
        <v>540075</v>
      </c>
      <c r="B1435" s="8" t="s">
        <v>3811</v>
      </c>
      <c r="C1435" s="8" t="s">
        <v>3737</v>
      </c>
      <c r="D1435" s="8" t="s">
        <v>33</v>
      </c>
      <c r="E1435" s="9">
        <v>3</v>
      </c>
      <c r="F1435" s="8"/>
      <c r="G1435" s="8" t="s">
        <v>5400</v>
      </c>
      <c r="H1435" s="8" t="s">
        <v>5401</v>
      </c>
      <c r="I1435" s="8" t="s">
        <v>5402</v>
      </c>
      <c r="J1435" s="8" t="s">
        <v>1445</v>
      </c>
      <c r="K1435" s="9" t="s">
        <v>159</v>
      </c>
      <c r="L1435" s="10">
        <v>50900</v>
      </c>
      <c r="M1435" s="8" t="s">
        <v>96</v>
      </c>
      <c r="N1435" s="8" t="s">
        <v>29</v>
      </c>
      <c r="O1435" s="9" t="s">
        <v>30</v>
      </c>
      <c r="P1435" s="11" t="s">
        <v>31</v>
      </c>
      <c r="Q1435" s="9"/>
      <c r="R1435" s="9">
        <v>7.4</v>
      </c>
      <c r="S1435" s="12">
        <v>0.39200000000000002</v>
      </c>
    </row>
    <row r="1436" spans="1:19" hidden="1" x14ac:dyDescent="0.25">
      <c r="A1436" s="8">
        <v>540073</v>
      </c>
      <c r="B1436" s="8" t="s">
        <v>3802</v>
      </c>
      <c r="C1436" s="8" t="s">
        <v>3737</v>
      </c>
      <c r="D1436" s="8" t="s">
        <v>33</v>
      </c>
      <c r="E1436" s="9">
        <v>3</v>
      </c>
      <c r="F1436" s="8"/>
      <c r="G1436" s="8" t="s">
        <v>5403</v>
      </c>
      <c r="H1436" s="8" t="s">
        <v>5404</v>
      </c>
      <c r="I1436" s="8" t="s">
        <v>5405</v>
      </c>
      <c r="J1436" s="8" t="s">
        <v>1445</v>
      </c>
      <c r="K1436" s="9" t="s">
        <v>369</v>
      </c>
      <c r="L1436" s="10">
        <v>48100</v>
      </c>
      <c r="M1436" s="8" t="s">
        <v>96</v>
      </c>
      <c r="N1436" s="8" t="s">
        <v>29</v>
      </c>
      <c r="O1436" s="9" t="s">
        <v>30</v>
      </c>
      <c r="P1436" s="11" t="s">
        <v>31</v>
      </c>
      <c r="Q1436" s="9"/>
      <c r="R1436" s="9">
        <v>1.6</v>
      </c>
      <c r="S1436" s="12">
        <v>6.5000000000000002E-2</v>
      </c>
    </row>
    <row r="1437" spans="1:19" hidden="1" x14ac:dyDescent="0.25">
      <c r="A1437" s="8">
        <v>540073</v>
      </c>
      <c r="B1437" s="8" t="s">
        <v>3802</v>
      </c>
      <c r="C1437" s="8" t="s">
        <v>3737</v>
      </c>
      <c r="D1437" s="8" t="s">
        <v>33</v>
      </c>
      <c r="E1437" s="9">
        <v>3</v>
      </c>
      <c r="F1437" s="8"/>
      <c r="G1437" s="8" t="s">
        <v>3834</v>
      </c>
      <c r="H1437" s="8" t="s">
        <v>3835</v>
      </c>
      <c r="I1437" s="8" t="s">
        <v>3836</v>
      </c>
      <c r="J1437" s="8" t="s">
        <v>1445</v>
      </c>
      <c r="K1437" s="9" t="s">
        <v>27</v>
      </c>
      <c r="L1437" s="10">
        <v>977150</v>
      </c>
      <c r="M1437" s="8" t="s">
        <v>28</v>
      </c>
      <c r="N1437" s="8" t="s">
        <v>29</v>
      </c>
      <c r="O1437" s="9" t="s">
        <v>30</v>
      </c>
      <c r="P1437" s="11" t="s">
        <v>31</v>
      </c>
      <c r="Q1437" s="9"/>
      <c r="R1437" s="9">
        <v>0.5</v>
      </c>
      <c r="S1437" s="12">
        <v>0</v>
      </c>
    </row>
    <row r="1438" spans="1:19" hidden="1" x14ac:dyDescent="0.25">
      <c r="A1438" s="8">
        <v>540073</v>
      </c>
      <c r="B1438" s="8" t="s">
        <v>3802</v>
      </c>
      <c r="C1438" s="8" t="s">
        <v>3737</v>
      </c>
      <c r="D1438" s="8" t="s">
        <v>33</v>
      </c>
      <c r="E1438" s="9">
        <v>3</v>
      </c>
      <c r="F1438" s="8"/>
      <c r="G1438" s="8" t="s">
        <v>5406</v>
      </c>
      <c r="H1438" s="8" t="s">
        <v>5407</v>
      </c>
      <c r="I1438" s="8" t="s">
        <v>5408</v>
      </c>
      <c r="J1438" s="8" t="s">
        <v>1445</v>
      </c>
      <c r="K1438" s="9" t="s">
        <v>5142</v>
      </c>
      <c r="L1438" s="10">
        <v>22400</v>
      </c>
      <c r="M1438" s="8" t="s">
        <v>28</v>
      </c>
      <c r="N1438" s="8" t="s">
        <v>29</v>
      </c>
      <c r="O1438" s="9" t="s">
        <v>30</v>
      </c>
      <c r="P1438" s="11" t="s">
        <v>31</v>
      </c>
      <c r="Q1438" s="9"/>
      <c r="R1438" s="9">
        <v>0.4</v>
      </c>
      <c r="S1438" s="12">
        <v>0</v>
      </c>
    </row>
    <row r="1439" spans="1:19" hidden="1" x14ac:dyDescent="0.25">
      <c r="A1439" s="8">
        <v>540073</v>
      </c>
      <c r="B1439" s="8" t="s">
        <v>3802</v>
      </c>
      <c r="C1439" s="8" t="s">
        <v>3737</v>
      </c>
      <c r="D1439" s="8" t="s">
        <v>33</v>
      </c>
      <c r="E1439" s="9">
        <v>3</v>
      </c>
      <c r="F1439" s="8"/>
      <c r="G1439" s="8" t="s">
        <v>5409</v>
      </c>
      <c r="H1439" s="8" t="s">
        <v>5410</v>
      </c>
      <c r="I1439" s="8" t="s">
        <v>5411</v>
      </c>
      <c r="J1439" s="8" t="s">
        <v>1445</v>
      </c>
      <c r="K1439" s="9" t="s">
        <v>369</v>
      </c>
      <c r="L1439" s="10">
        <v>39700</v>
      </c>
      <c r="M1439" s="8" t="s">
        <v>28</v>
      </c>
      <c r="N1439" s="8" t="s">
        <v>29</v>
      </c>
      <c r="O1439" s="9" t="s">
        <v>30</v>
      </c>
      <c r="P1439" s="11" t="s">
        <v>31</v>
      </c>
      <c r="Q1439" s="9"/>
      <c r="R1439" s="9">
        <v>3.4</v>
      </c>
      <c r="S1439" s="12">
        <v>0.216</v>
      </c>
    </row>
    <row r="1440" spans="1:19" hidden="1" x14ac:dyDescent="0.25">
      <c r="A1440" s="8">
        <v>540075</v>
      </c>
      <c r="B1440" s="8" t="s">
        <v>3811</v>
      </c>
      <c r="C1440" s="8" t="s">
        <v>3737</v>
      </c>
      <c r="D1440" s="8" t="s">
        <v>33</v>
      </c>
      <c r="E1440" s="9">
        <v>3</v>
      </c>
      <c r="F1440" s="8"/>
      <c r="G1440" s="8" t="s">
        <v>5412</v>
      </c>
      <c r="H1440" s="8" t="s">
        <v>5413</v>
      </c>
      <c r="I1440" s="8" t="s">
        <v>5414</v>
      </c>
      <c r="J1440" s="8" t="s">
        <v>1445</v>
      </c>
      <c r="K1440" s="9" t="s">
        <v>369</v>
      </c>
      <c r="L1440" s="10">
        <v>71600</v>
      </c>
      <c r="M1440" s="8" t="s">
        <v>96</v>
      </c>
      <c r="N1440" s="8" t="s">
        <v>29</v>
      </c>
      <c r="O1440" s="9" t="s">
        <v>30</v>
      </c>
      <c r="P1440" s="11" t="s">
        <v>31</v>
      </c>
      <c r="Q1440" s="9"/>
      <c r="R1440" s="9">
        <v>6.6</v>
      </c>
      <c r="S1440" s="12">
        <v>0.27900000000000003</v>
      </c>
    </row>
    <row r="1441" spans="1:19" hidden="1" x14ac:dyDescent="0.25">
      <c r="A1441" s="8">
        <v>540073</v>
      </c>
      <c r="B1441" s="8" t="s">
        <v>3802</v>
      </c>
      <c r="C1441" s="8" t="s">
        <v>3737</v>
      </c>
      <c r="D1441" s="8" t="s">
        <v>33</v>
      </c>
      <c r="E1441" s="9">
        <v>3</v>
      </c>
      <c r="F1441" s="8"/>
      <c r="G1441" s="8" t="s">
        <v>5415</v>
      </c>
      <c r="H1441" s="8" t="s">
        <v>5416</v>
      </c>
      <c r="I1441" s="8" t="s">
        <v>5417</v>
      </c>
      <c r="J1441" s="8" t="s">
        <v>1445</v>
      </c>
      <c r="K1441" s="9" t="s">
        <v>369</v>
      </c>
      <c r="L1441" s="10">
        <v>49200</v>
      </c>
      <c r="M1441" s="8" t="s">
        <v>96</v>
      </c>
      <c r="N1441" s="8" t="s">
        <v>29</v>
      </c>
      <c r="O1441" s="9" t="s">
        <v>30</v>
      </c>
      <c r="P1441" s="11" t="s">
        <v>31</v>
      </c>
      <c r="Q1441" s="9"/>
      <c r="R1441" s="9">
        <v>4.7</v>
      </c>
      <c r="S1441" s="12">
        <v>0.20399999999999999</v>
      </c>
    </row>
    <row r="1442" spans="1:19" hidden="1" x14ac:dyDescent="0.25">
      <c r="A1442" s="8">
        <v>540073</v>
      </c>
      <c r="B1442" s="8" t="s">
        <v>3802</v>
      </c>
      <c r="C1442" s="8" t="s">
        <v>3737</v>
      </c>
      <c r="D1442" s="8" t="s">
        <v>33</v>
      </c>
      <c r="E1442" s="9">
        <v>3</v>
      </c>
      <c r="F1442" s="8"/>
      <c r="G1442" s="8" t="s">
        <v>5418</v>
      </c>
      <c r="H1442" s="8" t="s">
        <v>5419</v>
      </c>
      <c r="I1442" s="8" t="s">
        <v>5420</v>
      </c>
      <c r="J1442" s="8" t="s">
        <v>1445</v>
      </c>
      <c r="K1442" s="9" t="s">
        <v>369</v>
      </c>
      <c r="L1442" s="10">
        <v>121500</v>
      </c>
      <c r="M1442" s="8" t="s">
        <v>96</v>
      </c>
      <c r="N1442" s="8" t="s">
        <v>29</v>
      </c>
      <c r="O1442" s="9" t="s">
        <v>30</v>
      </c>
      <c r="P1442" s="11" t="s">
        <v>31</v>
      </c>
      <c r="Q1442" s="9"/>
      <c r="R1442" s="9">
        <v>0</v>
      </c>
      <c r="S1442" s="12">
        <v>0</v>
      </c>
    </row>
    <row r="1443" spans="1:19" hidden="1" x14ac:dyDescent="0.25">
      <c r="A1443" s="8">
        <v>540075</v>
      </c>
      <c r="B1443" s="8" t="s">
        <v>3811</v>
      </c>
      <c r="C1443" s="8" t="s">
        <v>3737</v>
      </c>
      <c r="D1443" s="8" t="s">
        <v>33</v>
      </c>
      <c r="E1443" s="9">
        <v>3</v>
      </c>
      <c r="F1443" s="8"/>
      <c r="G1443" s="8" t="s">
        <v>5421</v>
      </c>
      <c r="H1443" s="8" t="s">
        <v>5422</v>
      </c>
      <c r="I1443" s="8" t="s">
        <v>5423</v>
      </c>
      <c r="J1443" s="8" t="s">
        <v>1445</v>
      </c>
      <c r="K1443" s="9" t="s">
        <v>318</v>
      </c>
      <c r="L1443" s="10">
        <v>33800</v>
      </c>
      <c r="M1443" s="8" t="s">
        <v>96</v>
      </c>
      <c r="N1443" s="8" t="s">
        <v>29</v>
      </c>
      <c r="O1443" s="9" t="s">
        <v>30</v>
      </c>
      <c r="P1443" s="11" t="s">
        <v>31</v>
      </c>
      <c r="Q1443" s="9"/>
      <c r="R1443" s="9">
        <v>8.1999999999999993</v>
      </c>
      <c r="S1443" s="12">
        <v>0.26800000000000002</v>
      </c>
    </row>
    <row r="1444" spans="1:19" hidden="1" x14ac:dyDescent="0.25">
      <c r="A1444" s="8">
        <v>540075</v>
      </c>
      <c r="B1444" s="8" t="s">
        <v>3811</v>
      </c>
      <c r="C1444" s="8" t="s">
        <v>3737</v>
      </c>
      <c r="D1444" s="8" t="s">
        <v>33</v>
      </c>
      <c r="E1444" s="9">
        <v>3</v>
      </c>
      <c r="F1444" s="8"/>
      <c r="G1444" s="8" t="s">
        <v>5424</v>
      </c>
      <c r="H1444" s="8" t="s">
        <v>5425</v>
      </c>
      <c r="I1444" s="8" t="s">
        <v>5426</v>
      </c>
      <c r="J1444" s="8" t="s">
        <v>1445</v>
      </c>
      <c r="K1444" s="9" t="s">
        <v>369</v>
      </c>
      <c r="L1444" s="10">
        <v>9400</v>
      </c>
      <c r="M1444" s="8" t="s">
        <v>96</v>
      </c>
      <c r="N1444" s="8" t="s">
        <v>29</v>
      </c>
      <c r="O1444" s="9" t="s">
        <v>30</v>
      </c>
      <c r="P1444" s="11" t="s">
        <v>31</v>
      </c>
      <c r="Q1444" s="9"/>
      <c r="R1444" s="9">
        <v>7.9</v>
      </c>
      <c r="S1444" s="12">
        <v>0.51400000000000001</v>
      </c>
    </row>
    <row r="1445" spans="1:19" hidden="1" x14ac:dyDescent="0.25">
      <c r="A1445" s="8">
        <v>540075</v>
      </c>
      <c r="B1445" s="8" t="s">
        <v>3811</v>
      </c>
      <c r="C1445" s="8" t="s">
        <v>3737</v>
      </c>
      <c r="D1445" s="8" t="s">
        <v>33</v>
      </c>
      <c r="E1445" s="9">
        <v>3</v>
      </c>
      <c r="F1445" s="8"/>
      <c r="G1445" s="8" t="s">
        <v>5427</v>
      </c>
      <c r="H1445" s="8" t="s">
        <v>5428</v>
      </c>
      <c r="I1445" s="8" t="s">
        <v>5429</v>
      </c>
      <c r="J1445" s="8" t="s">
        <v>1445</v>
      </c>
      <c r="K1445" s="9" t="s">
        <v>369</v>
      </c>
      <c r="L1445" s="10">
        <v>245100</v>
      </c>
      <c r="M1445" s="8" t="s">
        <v>28</v>
      </c>
      <c r="N1445" s="8" t="s">
        <v>29</v>
      </c>
      <c r="O1445" s="9" t="s">
        <v>30</v>
      </c>
      <c r="P1445" s="11" t="s">
        <v>31</v>
      </c>
      <c r="Q1445" s="9"/>
      <c r="R1445" s="9">
        <v>3.8</v>
      </c>
      <c r="S1445" s="12">
        <v>0.18099999999999999</v>
      </c>
    </row>
    <row r="1446" spans="1:19" hidden="1" x14ac:dyDescent="0.25">
      <c r="A1446" s="8">
        <v>540073</v>
      </c>
      <c r="B1446" s="8" t="s">
        <v>3802</v>
      </c>
      <c r="C1446" s="8" t="s">
        <v>3737</v>
      </c>
      <c r="D1446" s="8" t="s">
        <v>33</v>
      </c>
      <c r="E1446" s="9">
        <v>3</v>
      </c>
      <c r="F1446" s="8"/>
      <c r="G1446" s="8" t="s">
        <v>5430</v>
      </c>
      <c r="H1446" s="8" t="s">
        <v>5431</v>
      </c>
      <c r="I1446" s="8" t="s">
        <v>5432</v>
      </c>
      <c r="J1446" s="8" t="s">
        <v>1445</v>
      </c>
      <c r="K1446" s="9" t="s">
        <v>1651</v>
      </c>
      <c r="L1446" s="10">
        <v>79008</v>
      </c>
      <c r="M1446" s="8" t="s">
        <v>96</v>
      </c>
      <c r="N1446" s="8" t="s">
        <v>29</v>
      </c>
      <c r="O1446" s="9" t="s">
        <v>30</v>
      </c>
      <c r="P1446" s="11" t="s">
        <v>31</v>
      </c>
      <c r="Q1446" s="9"/>
      <c r="R1446" s="9">
        <v>1.4</v>
      </c>
      <c r="S1446" s="12">
        <v>1.4E-2</v>
      </c>
    </row>
    <row r="1447" spans="1:19" hidden="1" x14ac:dyDescent="0.25">
      <c r="A1447" s="8">
        <v>540075</v>
      </c>
      <c r="B1447" s="8" t="s">
        <v>3811</v>
      </c>
      <c r="C1447" s="8" t="s">
        <v>3737</v>
      </c>
      <c r="D1447" s="8" t="s">
        <v>33</v>
      </c>
      <c r="E1447" s="9">
        <v>3</v>
      </c>
      <c r="F1447" s="8"/>
      <c r="G1447" s="8" t="s">
        <v>5433</v>
      </c>
      <c r="H1447" s="8" t="s">
        <v>5140</v>
      </c>
      <c r="I1447" s="8" t="s">
        <v>5434</v>
      </c>
      <c r="J1447" s="8" t="s">
        <v>1445</v>
      </c>
      <c r="K1447" s="9" t="s">
        <v>5142</v>
      </c>
      <c r="L1447" s="10">
        <v>73100</v>
      </c>
      <c r="M1447" s="8" t="s">
        <v>28</v>
      </c>
      <c r="N1447" s="8" t="s">
        <v>29</v>
      </c>
      <c r="O1447" s="9" t="s">
        <v>30</v>
      </c>
      <c r="P1447" s="11" t="s">
        <v>31</v>
      </c>
      <c r="Q1447" s="9"/>
      <c r="R1447" s="9">
        <v>7.7</v>
      </c>
      <c r="S1447" s="12">
        <v>0.26500000000000001</v>
      </c>
    </row>
    <row r="1448" spans="1:19" hidden="1" x14ac:dyDescent="0.25">
      <c r="A1448" s="8">
        <v>540073</v>
      </c>
      <c r="B1448" s="8" t="s">
        <v>3802</v>
      </c>
      <c r="C1448" s="8" t="s">
        <v>3737</v>
      </c>
      <c r="D1448" s="8" t="s">
        <v>33</v>
      </c>
      <c r="E1448" s="9">
        <v>3</v>
      </c>
      <c r="F1448" s="8"/>
      <c r="G1448" s="8" t="s">
        <v>5435</v>
      </c>
      <c r="H1448" s="8" t="s">
        <v>5436</v>
      </c>
      <c r="I1448" s="8" t="s">
        <v>5437</v>
      </c>
      <c r="J1448" s="8" t="s">
        <v>1445</v>
      </c>
      <c r="K1448" s="9" t="s">
        <v>369</v>
      </c>
      <c r="L1448" s="10">
        <v>45200</v>
      </c>
      <c r="M1448" s="8" t="s">
        <v>96</v>
      </c>
      <c r="N1448" s="8" t="s">
        <v>29</v>
      </c>
      <c r="O1448" s="9" t="s">
        <v>30</v>
      </c>
      <c r="P1448" s="11" t="s">
        <v>31</v>
      </c>
      <c r="Q1448" s="9"/>
      <c r="R1448" s="9">
        <v>0.2</v>
      </c>
      <c r="S1448" s="12">
        <v>0.04</v>
      </c>
    </row>
    <row r="1449" spans="1:19" hidden="1" x14ac:dyDescent="0.25">
      <c r="A1449" s="8">
        <v>540073</v>
      </c>
      <c r="B1449" s="8" t="s">
        <v>3802</v>
      </c>
      <c r="C1449" s="8" t="s">
        <v>3737</v>
      </c>
      <c r="D1449" s="8" t="s">
        <v>33</v>
      </c>
      <c r="E1449" s="9">
        <v>3</v>
      </c>
      <c r="F1449" s="8"/>
      <c r="G1449" s="8" t="s">
        <v>5438</v>
      </c>
      <c r="H1449" s="8" t="s">
        <v>5439</v>
      </c>
      <c r="I1449" s="8" t="s">
        <v>5440</v>
      </c>
      <c r="J1449" s="8" t="s">
        <v>1445</v>
      </c>
      <c r="K1449" s="9" t="s">
        <v>369</v>
      </c>
      <c r="L1449" s="10">
        <v>19000</v>
      </c>
      <c r="M1449" s="8" t="s">
        <v>96</v>
      </c>
      <c r="N1449" s="8" t="s">
        <v>29</v>
      </c>
      <c r="O1449" s="9" t="s">
        <v>30</v>
      </c>
      <c r="P1449" s="11" t="s">
        <v>31</v>
      </c>
      <c r="Q1449" s="9"/>
      <c r="R1449" s="9">
        <v>7.1</v>
      </c>
      <c r="S1449" s="12">
        <v>0.46500000000000002</v>
      </c>
    </row>
    <row r="1450" spans="1:19" hidden="1" x14ac:dyDescent="0.25">
      <c r="A1450" s="8">
        <v>540073</v>
      </c>
      <c r="B1450" s="8" t="s">
        <v>3802</v>
      </c>
      <c r="C1450" s="8" t="s">
        <v>3737</v>
      </c>
      <c r="D1450" s="8" t="s">
        <v>33</v>
      </c>
      <c r="E1450" s="9">
        <v>3</v>
      </c>
      <c r="F1450" s="8"/>
      <c r="G1450" s="8" t="s">
        <v>5441</v>
      </c>
      <c r="H1450" s="8" t="s">
        <v>5065</v>
      </c>
      <c r="I1450" s="8" t="s">
        <v>5442</v>
      </c>
      <c r="J1450" s="8" t="s">
        <v>1445</v>
      </c>
      <c r="K1450" s="9" t="s">
        <v>369</v>
      </c>
      <c r="L1450" s="10">
        <v>31100</v>
      </c>
      <c r="M1450" s="8" t="s">
        <v>28</v>
      </c>
      <c r="N1450" s="8" t="s">
        <v>29</v>
      </c>
      <c r="O1450" s="9" t="s">
        <v>30</v>
      </c>
      <c r="P1450" s="11" t="s">
        <v>31</v>
      </c>
      <c r="Q1450" s="9"/>
      <c r="R1450" s="9">
        <v>4.8</v>
      </c>
      <c r="S1450" s="12">
        <v>0.311</v>
      </c>
    </row>
    <row r="1451" spans="1:19" hidden="1" x14ac:dyDescent="0.25">
      <c r="A1451" s="8">
        <v>540075</v>
      </c>
      <c r="B1451" s="8" t="s">
        <v>3811</v>
      </c>
      <c r="C1451" s="8" t="s">
        <v>3737</v>
      </c>
      <c r="D1451" s="8" t="s">
        <v>33</v>
      </c>
      <c r="E1451" s="9">
        <v>3</v>
      </c>
      <c r="F1451" s="8"/>
      <c r="G1451" s="8" t="s">
        <v>5443</v>
      </c>
      <c r="H1451" s="8" t="s">
        <v>5444</v>
      </c>
      <c r="I1451" s="8" t="s">
        <v>5445</v>
      </c>
      <c r="J1451" s="8" t="s">
        <v>1445</v>
      </c>
      <c r="K1451" s="9" t="s">
        <v>369</v>
      </c>
      <c r="L1451" s="10">
        <v>10300</v>
      </c>
      <c r="M1451" s="8" t="s">
        <v>96</v>
      </c>
      <c r="N1451" s="8" t="s">
        <v>29</v>
      </c>
      <c r="O1451" s="9" t="s">
        <v>30</v>
      </c>
      <c r="P1451" s="11" t="s">
        <v>31</v>
      </c>
      <c r="Q1451" s="9"/>
      <c r="R1451" s="9">
        <v>5.8</v>
      </c>
      <c r="S1451" s="12">
        <v>0.38800000000000001</v>
      </c>
    </row>
    <row r="1452" spans="1:19" hidden="1" x14ac:dyDescent="0.25">
      <c r="A1452" s="8">
        <v>540075</v>
      </c>
      <c r="B1452" s="8" t="s">
        <v>3811</v>
      </c>
      <c r="C1452" s="8" t="s">
        <v>3737</v>
      </c>
      <c r="D1452" s="8" t="s">
        <v>33</v>
      </c>
      <c r="E1452" s="9">
        <v>3</v>
      </c>
      <c r="F1452" s="8"/>
      <c r="G1452" s="8" t="s">
        <v>3889</v>
      </c>
      <c r="H1452" s="8" t="s">
        <v>3890</v>
      </c>
      <c r="I1452" s="8" t="s">
        <v>3891</v>
      </c>
      <c r="J1452" s="8" t="s">
        <v>1445</v>
      </c>
      <c r="K1452" s="9" t="s">
        <v>27</v>
      </c>
      <c r="L1452" s="10">
        <v>421900</v>
      </c>
      <c r="M1452" s="8" t="s">
        <v>96</v>
      </c>
      <c r="N1452" s="8" t="s">
        <v>29</v>
      </c>
      <c r="O1452" s="9" t="s">
        <v>30</v>
      </c>
      <c r="P1452" s="11" t="s">
        <v>31</v>
      </c>
      <c r="Q1452" s="9"/>
      <c r="R1452" s="9">
        <v>7.1</v>
      </c>
      <c r="S1452" s="12">
        <v>0.13100000000000001</v>
      </c>
    </row>
    <row r="1453" spans="1:19" hidden="1" x14ac:dyDescent="0.25">
      <c r="A1453" s="8">
        <v>540075</v>
      </c>
      <c r="B1453" s="8" t="s">
        <v>3811</v>
      </c>
      <c r="C1453" s="8" t="s">
        <v>3737</v>
      </c>
      <c r="D1453" s="8" t="s">
        <v>33</v>
      </c>
      <c r="E1453" s="9">
        <v>3</v>
      </c>
      <c r="F1453" s="8"/>
      <c r="G1453" s="8" t="s">
        <v>5446</v>
      </c>
      <c r="H1453" s="8" t="s">
        <v>5447</v>
      </c>
      <c r="I1453" s="8" t="s">
        <v>5448</v>
      </c>
      <c r="J1453" s="8" t="s">
        <v>1445</v>
      </c>
      <c r="K1453" s="9" t="s">
        <v>369</v>
      </c>
      <c r="L1453" s="10">
        <v>42800</v>
      </c>
      <c r="M1453" s="8" t="s">
        <v>96</v>
      </c>
      <c r="N1453" s="8" t="s">
        <v>29</v>
      </c>
      <c r="O1453" s="9" t="s">
        <v>30</v>
      </c>
      <c r="P1453" s="11" t="s">
        <v>31</v>
      </c>
      <c r="Q1453" s="9"/>
      <c r="R1453" s="9">
        <v>5.5</v>
      </c>
      <c r="S1453" s="12">
        <v>0.35899999999999999</v>
      </c>
    </row>
    <row r="1454" spans="1:19" hidden="1" x14ac:dyDescent="0.25">
      <c r="A1454" s="8">
        <v>540073</v>
      </c>
      <c r="B1454" s="8" t="s">
        <v>3802</v>
      </c>
      <c r="C1454" s="8" t="s">
        <v>3737</v>
      </c>
      <c r="D1454" s="8" t="s">
        <v>33</v>
      </c>
      <c r="E1454" s="9">
        <v>3</v>
      </c>
      <c r="F1454" s="8"/>
      <c r="G1454" s="8" t="s">
        <v>5449</v>
      </c>
      <c r="H1454" s="8" t="s">
        <v>5450</v>
      </c>
      <c r="I1454" s="8" t="s">
        <v>5451</v>
      </c>
      <c r="J1454" s="8" t="s">
        <v>1445</v>
      </c>
      <c r="K1454" s="9" t="s">
        <v>369</v>
      </c>
      <c r="L1454" s="10">
        <v>38500</v>
      </c>
      <c r="M1454" s="8" t="s">
        <v>96</v>
      </c>
      <c r="N1454" s="8" t="s">
        <v>29</v>
      </c>
      <c r="O1454" s="9" t="s">
        <v>30</v>
      </c>
      <c r="P1454" s="11" t="s">
        <v>31</v>
      </c>
      <c r="Q1454" s="9"/>
      <c r="R1454" s="9">
        <v>2.7</v>
      </c>
      <c r="S1454" s="12">
        <v>0.121</v>
      </c>
    </row>
    <row r="1455" spans="1:19" hidden="1" x14ac:dyDescent="0.25">
      <c r="A1455" s="8">
        <v>540075</v>
      </c>
      <c r="B1455" s="8" t="s">
        <v>3811</v>
      </c>
      <c r="C1455" s="8" t="s">
        <v>3737</v>
      </c>
      <c r="D1455" s="8" t="s">
        <v>33</v>
      </c>
      <c r="E1455" s="9">
        <v>3</v>
      </c>
      <c r="F1455" s="8"/>
      <c r="G1455" s="8" t="s">
        <v>5452</v>
      </c>
      <c r="H1455" s="8" t="s">
        <v>5453</v>
      </c>
      <c r="I1455" s="8" t="s">
        <v>5454</v>
      </c>
      <c r="J1455" s="8" t="s">
        <v>1445</v>
      </c>
      <c r="K1455" s="9" t="s">
        <v>318</v>
      </c>
      <c r="L1455" s="10">
        <v>13700</v>
      </c>
      <c r="M1455" s="8" t="s">
        <v>96</v>
      </c>
      <c r="N1455" s="8" t="s">
        <v>29</v>
      </c>
      <c r="O1455" s="9" t="s">
        <v>30</v>
      </c>
      <c r="P1455" s="11" t="s">
        <v>31</v>
      </c>
      <c r="Q1455" s="9"/>
      <c r="R1455" s="9">
        <v>8.5</v>
      </c>
      <c r="S1455" s="12">
        <v>0.27800000000000002</v>
      </c>
    </row>
    <row r="1456" spans="1:19" hidden="1" x14ac:dyDescent="0.25">
      <c r="A1456" s="8">
        <v>540073</v>
      </c>
      <c r="B1456" s="8" t="s">
        <v>3802</v>
      </c>
      <c r="C1456" s="8" t="s">
        <v>3737</v>
      </c>
      <c r="D1456" s="8" t="s">
        <v>33</v>
      </c>
      <c r="E1456" s="9">
        <v>3</v>
      </c>
      <c r="F1456" s="8"/>
      <c r="G1456" s="8" t="s">
        <v>5455</v>
      </c>
      <c r="H1456" s="8" t="s">
        <v>5456</v>
      </c>
      <c r="I1456" s="8" t="s">
        <v>5457</v>
      </c>
      <c r="J1456" s="8" t="s">
        <v>1445</v>
      </c>
      <c r="K1456" s="9" t="s">
        <v>369</v>
      </c>
      <c r="L1456" s="10">
        <v>69200</v>
      </c>
      <c r="M1456" s="8" t="s">
        <v>96</v>
      </c>
      <c r="N1456" s="8" t="s">
        <v>29</v>
      </c>
      <c r="O1456" s="9" t="s">
        <v>30</v>
      </c>
      <c r="P1456" s="11" t="s">
        <v>31</v>
      </c>
      <c r="Q1456" s="9"/>
      <c r="R1456" s="9">
        <v>8.6999999999999993</v>
      </c>
      <c r="S1456" s="12">
        <v>0.377</v>
      </c>
    </row>
    <row r="1457" spans="1:19" hidden="1" x14ac:dyDescent="0.25">
      <c r="A1457" s="8">
        <v>540073</v>
      </c>
      <c r="B1457" s="8" t="s">
        <v>3802</v>
      </c>
      <c r="C1457" s="8" t="s">
        <v>3737</v>
      </c>
      <c r="D1457" s="8" t="s">
        <v>33</v>
      </c>
      <c r="E1457" s="9">
        <v>3</v>
      </c>
      <c r="F1457" s="8"/>
      <c r="G1457" s="8" t="s">
        <v>5458</v>
      </c>
      <c r="H1457" s="8" t="s">
        <v>5459</v>
      </c>
      <c r="I1457" s="8" t="s">
        <v>5460</v>
      </c>
      <c r="J1457" s="8" t="s">
        <v>1445</v>
      </c>
      <c r="K1457" s="9" t="s">
        <v>369</v>
      </c>
      <c r="L1457" s="10">
        <v>40600</v>
      </c>
      <c r="M1457" s="8" t="s">
        <v>96</v>
      </c>
      <c r="N1457" s="8" t="s">
        <v>29</v>
      </c>
      <c r="O1457" s="9" t="s">
        <v>30</v>
      </c>
      <c r="P1457" s="11" t="s">
        <v>31</v>
      </c>
      <c r="Q1457" s="9"/>
      <c r="R1457" s="9">
        <v>2.7</v>
      </c>
      <c r="S1457" s="12">
        <v>0.121</v>
      </c>
    </row>
    <row r="1458" spans="1:19" hidden="1" x14ac:dyDescent="0.25">
      <c r="A1458" s="8">
        <v>540073</v>
      </c>
      <c r="B1458" s="8" t="s">
        <v>3802</v>
      </c>
      <c r="C1458" s="8" t="s">
        <v>3737</v>
      </c>
      <c r="D1458" s="8" t="s">
        <v>33</v>
      </c>
      <c r="E1458" s="9">
        <v>3</v>
      </c>
      <c r="F1458" s="8"/>
      <c r="G1458" s="8" t="s">
        <v>5461</v>
      </c>
      <c r="H1458" s="8" t="s">
        <v>5462</v>
      </c>
      <c r="I1458" s="8" t="s">
        <v>5463</v>
      </c>
      <c r="J1458" s="8" t="s">
        <v>1445</v>
      </c>
      <c r="K1458" s="9" t="s">
        <v>369</v>
      </c>
      <c r="L1458" s="10">
        <v>53600</v>
      </c>
      <c r="M1458" s="8" t="s">
        <v>96</v>
      </c>
      <c r="N1458" s="8" t="s">
        <v>29</v>
      </c>
      <c r="O1458" s="9" t="s">
        <v>30</v>
      </c>
      <c r="P1458" s="11" t="s">
        <v>31</v>
      </c>
      <c r="Q1458" s="9"/>
      <c r="R1458" s="9">
        <v>0.6</v>
      </c>
      <c r="S1458" s="12">
        <v>0.04</v>
      </c>
    </row>
    <row r="1459" spans="1:19" hidden="1" x14ac:dyDescent="0.25">
      <c r="A1459" s="8">
        <v>540073</v>
      </c>
      <c r="B1459" s="8" t="s">
        <v>3802</v>
      </c>
      <c r="C1459" s="8" t="s">
        <v>3737</v>
      </c>
      <c r="D1459" s="8" t="s">
        <v>33</v>
      </c>
      <c r="E1459" s="9">
        <v>3</v>
      </c>
      <c r="F1459" s="8"/>
      <c r="G1459" s="8" t="s">
        <v>5464</v>
      </c>
      <c r="H1459" s="8" t="s">
        <v>5465</v>
      </c>
      <c r="I1459" s="8" t="s">
        <v>5466</v>
      </c>
      <c r="J1459" s="8" t="s">
        <v>1445</v>
      </c>
      <c r="K1459" s="9" t="s">
        <v>369</v>
      </c>
      <c r="L1459" s="10">
        <v>65100</v>
      </c>
      <c r="M1459" s="8" t="s">
        <v>96</v>
      </c>
      <c r="N1459" s="8" t="s">
        <v>29</v>
      </c>
      <c r="O1459" s="9" t="s">
        <v>30</v>
      </c>
      <c r="P1459" s="11" t="s">
        <v>31</v>
      </c>
      <c r="Q1459" s="9"/>
      <c r="R1459" s="9">
        <v>1.1000000000000001</v>
      </c>
      <c r="S1459" s="12">
        <v>4.4999999999999998E-2</v>
      </c>
    </row>
    <row r="1460" spans="1:19" hidden="1" x14ac:dyDescent="0.25">
      <c r="A1460" s="8">
        <v>540075</v>
      </c>
      <c r="B1460" s="8" t="s">
        <v>3811</v>
      </c>
      <c r="C1460" s="8" t="s">
        <v>3737</v>
      </c>
      <c r="D1460" s="8" t="s">
        <v>33</v>
      </c>
      <c r="E1460" s="9">
        <v>3</v>
      </c>
      <c r="F1460" s="8"/>
      <c r="G1460" s="8" t="s">
        <v>4714</v>
      </c>
      <c r="H1460" s="8" t="s">
        <v>4460</v>
      </c>
      <c r="I1460" s="8" t="s">
        <v>4461</v>
      </c>
      <c r="J1460" s="8" t="s">
        <v>1445</v>
      </c>
      <c r="K1460" s="9" t="s">
        <v>91</v>
      </c>
      <c r="L1460" s="10">
        <v>200000</v>
      </c>
      <c r="M1460" s="8" t="s">
        <v>96</v>
      </c>
      <c r="N1460" s="8" t="s">
        <v>29</v>
      </c>
      <c r="O1460" s="9" t="s">
        <v>30</v>
      </c>
      <c r="P1460" s="11" t="s">
        <v>31</v>
      </c>
      <c r="Q1460" s="9"/>
      <c r="R1460" s="9">
        <v>7.5</v>
      </c>
      <c r="S1460" s="12">
        <v>0.159</v>
      </c>
    </row>
    <row r="1461" spans="1:19" hidden="1" x14ac:dyDescent="0.25">
      <c r="A1461" s="8">
        <v>540073</v>
      </c>
      <c r="B1461" s="8" t="s">
        <v>3802</v>
      </c>
      <c r="C1461" s="8" t="s">
        <v>3737</v>
      </c>
      <c r="D1461" s="8" t="s">
        <v>33</v>
      </c>
      <c r="E1461" s="9">
        <v>3</v>
      </c>
      <c r="F1461" s="8"/>
      <c r="G1461" s="8" t="s">
        <v>5467</v>
      </c>
      <c r="H1461" s="8" t="s">
        <v>5468</v>
      </c>
      <c r="I1461" s="8" t="s">
        <v>5469</v>
      </c>
      <c r="J1461" s="8" t="s">
        <v>1445</v>
      </c>
      <c r="K1461" s="9" t="s">
        <v>369</v>
      </c>
      <c r="L1461" s="10">
        <v>42400</v>
      </c>
      <c r="M1461" s="8" t="s">
        <v>96</v>
      </c>
      <c r="N1461" s="8" t="s">
        <v>29</v>
      </c>
      <c r="O1461" s="9" t="s">
        <v>30</v>
      </c>
      <c r="P1461" s="11" t="s">
        <v>31</v>
      </c>
      <c r="Q1461" s="9"/>
      <c r="R1461" s="9">
        <v>1.6</v>
      </c>
      <c r="S1461" s="12">
        <v>6.4000000000000001E-2</v>
      </c>
    </row>
    <row r="1462" spans="1:19" hidden="1" x14ac:dyDescent="0.25">
      <c r="A1462" s="8">
        <v>540073</v>
      </c>
      <c r="B1462" s="8" t="s">
        <v>3802</v>
      </c>
      <c r="C1462" s="8" t="s">
        <v>3737</v>
      </c>
      <c r="D1462" s="8" t="s">
        <v>33</v>
      </c>
      <c r="E1462" s="9">
        <v>3</v>
      </c>
      <c r="F1462" s="8"/>
      <c r="G1462" s="8" t="s">
        <v>5470</v>
      </c>
      <c r="H1462" s="8" t="s">
        <v>5471</v>
      </c>
      <c r="I1462" s="8" t="s">
        <v>5472</v>
      </c>
      <c r="J1462" s="8" t="s">
        <v>1445</v>
      </c>
      <c r="K1462" s="9" t="s">
        <v>369</v>
      </c>
      <c r="L1462" s="10">
        <v>49500</v>
      </c>
      <c r="M1462" s="8" t="s">
        <v>96</v>
      </c>
      <c r="N1462" s="8" t="s">
        <v>29</v>
      </c>
      <c r="O1462" s="9" t="s">
        <v>30</v>
      </c>
      <c r="P1462" s="11" t="s">
        <v>31</v>
      </c>
      <c r="Q1462" s="9"/>
      <c r="R1462" s="9">
        <v>3.9</v>
      </c>
      <c r="S1462" s="12">
        <v>0.187</v>
      </c>
    </row>
    <row r="1463" spans="1:19" hidden="1" x14ac:dyDescent="0.25">
      <c r="A1463" s="8">
        <v>540073</v>
      </c>
      <c r="B1463" s="8" t="s">
        <v>3802</v>
      </c>
      <c r="C1463" s="8" t="s">
        <v>3737</v>
      </c>
      <c r="D1463" s="8" t="s">
        <v>33</v>
      </c>
      <c r="E1463" s="9">
        <v>3</v>
      </c>
      <c r="F1463" s="8"/>
      <c r="G1463" s="8" t="s">
        <v>5473</v>
      </c>
      <c r="H1463" s="8" t="s">
        <v>5327</v>
      </c>
      <c r="I1463" s="8" t="s">
        <v>5474</v>
      </c>
      <c r="J1463" s="8" t="s">
        <v>1445</v>
      </c>
      <c r="K1463" s="9" t="s">
        <v>369</v>
      </c>
      <c r="L1463" s="10">
        <v>12700</v>
      </c>
      <c r="M1463" s="8" t="s">
        <v>28</v>
      </c>
      <c r="N1463" s="8" t="s">
        <v>29</v>
      </c>
      <c r="O1463" s="9" t="s">
        <v>30</v>
      </c>
      <c r="P1463" s="11" t="s">
        <v>31</v>
      </c>
      <c r="Q1463" s="9"/>
      <c r="R1463" s="9">
        <v>1.1000000000000001</v>
      </c>
      <c r="S1463" s="12">
        <v>0.02</v>
      </c>
    </row>
    <row r="1464" spans="1:19" hidden="1" x14ac:dyDescent="0.25">
      <c r="A1464" s="8">
        <v>540073</v>
      </c>
      <c r="B1464" s="8" t="s">
        <v>3802</v>
      </c>
      <c r="C1464" s="8" t="s">
        <v>3737</v>
      </c>
      <c r="D1464" s="8" t="s">
        <v>33</v>
      </c>
      <c r="E1464" s="9">
        <v>3</v>
      </c>
      <c r="F1464" s="8"/>
      <c r="G1464" s="8" t="s">
        <v>5475</v>
      </c>
      <c r="H1464" s="8" t="s">
        <v>5476</v>
      </c>
      <c r="I1464" s="8" t="s">
        <v>5477</v>
      </c>
      <c r="J1464" s="8" t="s">
        <v>1445</v>
      </c>
      <c r="K1464" s="9" t="s">
        <v>369</v>
      </c>
      <c r="L1464" s="10">
        <v>29800</v>
      </c>
      <c r="M1464" s="8" t="s">
        <v>96</v>
      </c>
      <c r="N1464" s="8" t="s">
        <v>29</v>
      </c>
      <c r="O1464" s="9" t="s">
        <v>30</v>
      </c>
      <c r="P1464" s="11" t="s">
        <v>31</v>
      </c>
      <c r="Q1464" s="9"/>
      <c r="R1464" s="9">
        <v>3.6</v>
      </c>
      <c r="S1464" s="12">
        <v>0.23</v>
      </c>
    </row>
    <row r="1465" spans="1:19" hidden="1" x14ac:dyDescent="0.25">
      <c r="A1465" s="8">
        <v>540073</v>
      </c>
      <c r="B1465" s="8" t="s">
        <v>3802</v>
      </c>
      <c r="C1465" s="8" t="s">
        <v>3737</v>
      </c>
      <c r="D1465" s="8" t="s">
        <v>33</v>
      </c>
      <c r="E1465" s="9">
        <v>3</v>
      </c>
      <c r="F1465" s="8"/>
      <c r="G1465" s="8" t="s">
        <v>5478</v>
      </c>
      <c r="H1465" s="8" t="s">
        <v>5479</v>
      </c>
      <c r="I1465" s="8" t="s">
        <v>5480</v>
      </c>
      <c r="J1465" s="8" t="s">
        <v>1445</v>
      </c>
      <c r="K1465" s="9" t="s">
        <v>369</v>
      </c>
      <c r="L1465" s="10">
        <v>27600</v>
      </c>
      <c r="M1465" s="8" t="s">
        <v>96</v>
      </c>
      <c r="N1465" s="8" t="s">
        <v>29</v>
      </c>
      <c r="O1465" s="9" t="s">
        <v>30</v>
      </c>
      <c r="P1465" s="11" t="s">
        <v>31</v>
      </c>
      <c r="Q1465" s="9"/>
      <c r="R1465" s="9">
        <v>2.5</v>
      </c>
      <c r="S1465" s="12">
        <v>0.16500000000000001</v>
      </c>
    </row>
    <row r="1466" spans="1:19" hidden="1" x14ac:dyDescent="0.25">
      <c r="A1466" s="8">
        <v>540073</v>
      </c>
      <c r="B1466" s="8" t="s">
        <v>3802</v>
      </c>
      <c r="C1466" s="8" t="s">
        <v>3737</v>
      </c>
      <c r="D1466" s="8" t="s">
        <v>33</v>
      </c>
      <c r="E1466" s="9">
        <v>3</v>
      </c>
      <c r="F1466" s="8"/>
      <c r="G1466" s="8" t="s">
        <v>5481</v>
      </c>
      <c r="H1466" s="8" t="s">
        <v>5482</v>
      </c>
      <c r="I1466" s="8" t="s">
        <v>5483</v>
      </c>
      <c r="J1466" s="8" t="s">
        <v>1445</v>
      </c>
      <c r="K1466" s="9" t="s">
        <v>369</v>
      </c>
      <c r="L1466" s="10">
        <v>58300</v>
      </c>
      <c r="M1466" s="8" t="s">
        <v>96</v>
      </c>
      <c r="N1466" s="8" t="s">
        <v>29</v>
      </c>
      <c r="O1466" s="9" t="s">
        <v>30</v>
      </c>
      <c r="P1466" s="11" t="s">
        <v>31</v>
      </c>
      <c r="Q1466" s="9"/>
      <c r="R1466" s="9">
        <v>0.7</v>
      </c>
      <c r="S1466" s="12">
        <v>0</v>
      </c>
    </row>
    <row r="1467" spans="1:19" hidden="1" x14ac:dyDescent="0.25">
      <c r="A1467" s="8">
        <v>540073</v>
      </c>
      <c r="B1467" s="8" t="s">
        <v>3802</v>
      </c>
      <c r="C1467" s="8" t="s">
        <v>3737</v>
      </c>
      <c r="D1467" s="8" t="s">
        <v>33</v>
      </c>
      <c r="E1467" s="9">
        <v>3</v>
      </c>
      <c r="F1467" s="8"/>
      <c r="G1467" s="8" t="s">
        <v>5484</v>
      </c>
      <c r="H1467" s="8" t="s">
        <v>5485</v>
      </c>
      <c r="I1467" s="8" t="s">
        <v>5486</v>
      </c>
      <c r="J1467" s="8" t="s">
        <v>1445</v>
      </c>
      <c r="K1467" s="9" t="s">
        <v>369</v>
      </c>
      <c r="L1467" s="10">
        <v>43000</v>
      </c>
      <c r="M1467" s="8" t="s">
        <v>96</v>
      </c>
      <c r="N1467" s="8" t="s">
        <v>29</v>
      </c>
      <c r="O1467" s="9" t="s">
        <v>30</v>
      </c>
      <c r="P1467" s="11" t="s">
        <v>31</v>
      </c>
      <c r="Q1467" s="9"/>
      <c r="R1467" s="9">
        <v>1.4</v>
      </c>
      <c r="S1467" s="12">
        <v>5.7000000000000002E-2</v>
      </c>
    </row>
    <row r="1468" spans="1:19" hidden="1" x14ac:dyDescent="0.25">
      <c r="A1468" s="8">
        <v>540073</v>
      </c>
      <c r="B1468" s="8" t="s">
        <v>3802</v>
      </c>
      <c r="C1468" s="8" t="s">
        <v>3737</v>
      </c>
      <c r="D1468" s="8" t="s">
        <v>33</v>
      </c>
      <c r="E1468" s="9">
        <v>3</v>
      </c>
      <c r="F1468" s="8"/>
      <c r="G1468" s="8" t="s">
        <v>5487</v>
      </c>
      <c r="H1468" s="8" t="s">
        <v>5488</v>
      </c>
      <c r="I1468" s="8" t="s">
        <v>5489</v>
      </c>
      <c r="J1468" s="8" t="s">
        <v>1445</v>
      </c>
      <c r="K1468" s="9" t="s">
        <v>369</v>
      </c>
      <c r="L1468" s="10">
        <v>55600</v>
      </c>
      <c r="M1468" s="8" t="s">
        <v>96</v>
      </c>
      <c r="N1468" s="8" t="s">
        <v>29</v>
      </c>
      <c r="O1468" s="9" t="s">
        <v>30</v>
      </c>
      <c r="P1468" s="11" t="s">
        <v>31</v>
      </c>
      <c r="Q1468" s="9"/>
      <c r="R1468" s="9">
        <v>0</v>
      </c>
      <c r="S1468" s="12">
        <v>0</v>
      </c>
    </row>
    <row r="1469" spans="1:19" hidden="1" x14ac:dyDescent="0.25">
      <c r="A1469" s="8">
        <v>540073</v>
      </c>
      <c r="B1469" s="8" t="s">
        <v>3802</v>
      </c>
      <c r="C1469" s="8" t="s">
        <v>3737</v>
      </c>
      <c r="D1469" s="8" t="s">
        <v>33</v>
      </c>
      <c r="E1469" s="9">
        <v>3</v>
      </c>
      <c r="F1469" s="8"/>
      <c r="G1469" s="8" t="s">
        <v>5490</v>
      </c>
      <c r="H1469" s="8" t="s">
        <v>5491</v>
      </c>
      <c r="I1469" s="8" t="s">
        <v>5492</v>
      </c>
      <c r="J1469" s="8" t="s">
        <v>1445</v>
      </c>
      <c r="K1469" s="9" t="s">
        <v>369</v>
      </c>
      <c r="L1469" s="10">
        <v>25800</v>
      </c>
      <c r="M1469" s="8" t="s">
        <v>96</v>
      </c>
      <c r="N1469" s="8" t="s">
        <v>29</v>
      </c>
      <c r="O1469" s="9" t="s">
        <v>30</v>
      </c>
      <c r="P1469" s="11" t="s">
        <v>31</v>
      </c>
      <c r="Q1469" s="9"/>
      <c r="R1469" s="9">
        <v>1.2</v>
      </c>
      <c r="S1469" s="12">
        <v>2.9000000000000001E-2</v>
      </c>
    </row>
    <row r="1470" spans="1:19" hidden="1" x14ac:dyDescent="0.25">
      <c r="A1470" s="8">
        <v>540073</v>
      </c>
      <c r="B1470" s="8" t="s">
        <v>3802</v>
      </c>
      <c r="C1470" s="8" t="s">
        <v>3737</v>
      </c>
      <c r="D1470" s="8" t="s">
        <v>33</v>
      </c>
      <c r="E1470" s="9">
        <v>3</v>
      </c>
      <c r="F1470" s="8"/>
      <c r="G1470" s="8" t="s">
        <v>5493</v>
      </c>
      <c r="H1470" s="8" t="s">
        <v>5494</v>
      </c>
      <c r="I1470" s="8" t="s">
        <v>5495</v>
      </c>
      <c r="J1470" s="8" t="s">
        <v>1445</v>
      </c>
      <c r="K1470" s="9" t="s">
        <v>369</v>
      </c>
      <c r="L1470" s="10">
        <v>77700</v>
      </c>
      <c r="M1470" s="8" t="s">
        <v>96</v>
      </c>
      <c r="N1470" s="8" t="s">
        <v>29</v>
      </c>
      <c r="O1470" s="9" t="s">
        <v>30</v>
      </c>
      <c r="P1470" s="11" t="s">
        <v>31</v>
      </c>
      <c r="Q1470" s="9"/>
      <c r="R1470" s="9">
        <v>0</v>
      </c>
      <c r="S1470" s="12">
        <v>0</v>
      </c>
    </row>
    <row r="1471" spans="1:19" hidden="1" x14ac:dyDescent="0.25">
      <c r="A1471" s="8">
        <v>540073</v>
      </c>
      <c r="B1471" s="8" t="s">
        <v>3802</v>
      </c>
      <c r="C1471" s="8" t="s">
        <v>3737</v>
      </c>
      <c r="D1471" s="8" t="s">
        <v>33</v>
      </c>
      <c r="E1471" s="9">
        <v>3</v>
      </c>
      <c r="F1471" s="8"/>
      <c r="G1471" s="8" t="s">
        <v>5496</v>
      </c>
      <c r="H1471" s="8" t="s">
        <v>5497</v>
      </c>
      <c r="I1471" s="8" t="s">
        <v>5498</v>
      </c>
      <c r="J1471" s="8" t="s">
        <v>1445</v>
      </c>
      <c r="K1471" s="9" t="s">
        <v>369</v>
      </c>
      <c r="L1471" s="10">
        <v>71500</v>
      </c>
      <c r="M1471" s="8" t="s">
        <v>96</v>
      </c>
      <c r="N1471" s="8" t="s">
        <v>29</v>
      </c>
      <c r="O1471" s="9" t="s">
        <v>30</v>
      </c>
      <c r="P1471" s="11" t="s">
        <v>31</v>
      </c>
      <c r="Q1471" s="9"/>
      <c r="R1471" s="9">
        <v>0</v>
      </c>
      <c r="S1471" s="12">
        <v>0</v>
      </c>
    </row>
    <row r="1472" spans="1:19" hidden="1" x14ac:dyDescent="0.25">
      <c r="A1472" s="8">
        <v>540073</v>
      </c>
      <c r="B1472" s="8" t="s">
        <v>3802</v>
      </c>
      <c r="C1472" s="8" t="s">
        <v>3737</v>
      </c>
      <c r="D1472" s="8" t="s">
        <v>33</v>
      </c>
      <c r="E1472" s="9">
        <v>3</v>
      </c>
      <c r="F1472" s="8"/>
      <c r="G1472" s="8" t="s">
        <v>5499</v>
      </c>
      <c r="H1472" s="8" t="s">
        <v>5500</v>
      </c>
      <c r="I1472" s="8" t="s">
        <v>5501</v>
      </c>
      <c r="J1472" s="8" t="s">
        <v>1445</v>
      </c>
      <c r="K1472" s="9" t="s">
        <v>369</v>
      </c>
      <c r="L1472" s="10">
        <v>58600</v>
      </c>
      <c r="M1472" s="8" t="s">
        <v>96</v>
      </c>
      <c r="N1472" s="8" t="s">
        <v>29</v>
      </c>
      <c r="O1472" s="9" t="s">
        <v>30</v>
      </c>
      <c r="P1472" s="11" t="s">
        <v>31</v>
      </c>
      <c r="Q1472" s="9"/>
      <c r="R1472" s="9">
        <v>8.3000000000000007</v>
      </c>
      <c r="S1472" s="12">
        <v>0.35299999999999998</v>
      </c>
    </row>
    <row r="1473" spans="1:19" hidden="1" x14ac:dyDescent="0.25">
      <c r="A1473" s="8">
        <v>540073</v>
      </c>
      <c r="B1473" s="8" t="s">
        <v>3802</v>
      </c>
      <c r="C1473" s="8" t="s">
        <v>3737</v>
      </c>
      <c r="D1473" s="8" t="s">
        <v>33</v>
      </c>
      <c r="E1473" s="9">
        <v>3</v>
      </c>
      <c r="F1473" s="8"/>
      <c r="G1473" s="8" t="s">
        <v>5502</v>
      </c>
      <c r="H1473" s="8" t="s">
        <v>5503</v>
      </c>
      <c r="I1473" s="8" t="s">
        <v>5504</v>
      </c>
      <c r="J1473" s="8" t="s">
        <v>1445</v>
      </c>
      <c r="K1473" s="9" t="s">
        <v>369</v>
      </c>
      <c r="L1473" s="10">
        <v>93100</v>
      </c>
      <c r="M1473" s="8" t="s">
        <v>28</v>
      </c>
      <c r="N1473" s="8" t="s">
        <v>29</v>
      </c>
      <c r="O1473" s="9" t="s">
        <v>30</v>
      </c>
      <c r="P1473" s="11" t="s">
        <v>31</v>
      </c>
      <c r="Q1473" s="9"/>
      <c r="R1473" s="9">
        <v>0</v>
      </c>
      <c r="S1473" s="12">
        <v>0</v>
      </c>
    </row>
    <row r="1474" spans="1:19" hidden="1" x14ac:dyDescent="0.25">
      <c r="A1474" s="8">
        <v>540073</v>
      </c>
      <c r="B1474" s="8" t="s">
        <v>3802</v>
      </c>
      <c r="C1474" s="8" t="s">
        <v>3737</v>
      </c>
      <c r="D1474" s="8" t="s">
        <v>33</v>
      </c>
      <c r="E1474" s="9">
        <v>3</v>
      </c>
      <c r="F1474" s="8"/>
      <c r="G1474" s="8" t="s">
        <v>5505</v>
      </c>
      <c r="H1474" s="8" t="s">
        <v>5506</v>
      </c>
      <c r="I1474" s="8" t="s">
        <v>5507</v>
      </c>
      <c r="J1474" s="8" t="s">
        <v>1445</v>
      </c>
      <c r="K1474" s="9" t="s">
        <v>369</v>
      </c>
      <c r="L1474" s="10">
        <v>87200</v>
      </c>
      <c r="M1474" s="8" t="s">
        <v>96</v>
      </c>
      <c r="N1474" s="8" t="s">
        <v>29</v>
      </c>
      <c r="O1474" s="9" t="s">
        <v>30</v>
      </c>
      <c r="P1474" s="11" t="s">
        <v>31</v>
      </c>
      <c r="Q1474" s="9"/>
      <c r="R1474" s="9">
        <v>1.5</v>
      </c>
      <c r="S1474" s="12">
        <v>5.8000000000000003E-2</v>
      </c>
    </row>
    <row r="1475" spans="1:19" hidden="1" x14ac:dyDescent="0.25">
      <c r="A1475" s="8">
        <v>540073</v>
      </c>
      <c r="B1475" s="8" t="s">
        <v>3802</v>
      </c>
      <c r="C1475" s="8" t="s">
        <v>3737</v>
      </c>
      <c r="D1475" s="8" t="s">
        <v>33</v>
      </c>
      <c r="E1475" s="9">
        <v>3</v>
      </c>
      <c r="F1475" s="8"/>
      <c r="G1475" s="8" t="s">
        <v>5508</v>
      </c>
      <c r="H1475" s="8" t="s">
        <v>5509</v>
      </c>
      <c r="I1475" s="8" t="s">
        <v>5510</v>
      </c>
      <c r="J1475" s="8" t="s">
        <v>1445</v>
      </c>
      <c r="K1475" s="9" t="s">
        <v>369</v>
      </c>
      <c r="L1475" s="10">
        <v>51800</v>
      </c>
      <c r="M1475" s="8" t="s">
        <v>96</v>
      </c>
      <c r="N1475" s="8" t="s">
        <v>29</v>
      </c>
      <c r="O1475" s="9" t="s">
        <v>30</v>
      </c>
      <c r="P1475" s="11" t="s">
        <v>31</v>
      </c>
      <c r="Q1475" s="9"/>
      <c r="R1475" s="9">
        <v>0.3</v>
      </c>
      <c r="S1475" s="12">
        <v>0</v>
      </c>
    </row>
    <row r="1476" spans="1:19" hidden="1" x14ac:dyDescent="0.25">
      <c r="A1476" s="8">
        <v>540073</v>
      </c>
      <c r="B1476" s="8" t="s">
        <v>3802</v>
      </c>
      <c r="C1476" s="8" t="s">
        <v>3737</v>
      </c>
      <c r="D1476" s="8" t="s">
        <v>33</v>
      </c>
      <c r="E1476" s="9">
        <v>3</v>
      </c>
      <c r="F1476" s="8"/>
      <c r="G1476" s="8" t="s">
        <v>5511</v>
      </c>
      <c r="H1476" s="8" t="s">
        <v>5512</v>
      </c>
      <c r="I1476" s="8" t="s">
        <v>5513</v>
      </c>
      <c r="J1476" s="8" t="s">
        <v>1445</v>
      </c>
      <c r="K1476" s="9" t="s">
        <v>369</v>
      </c>
      <c r="L1476" s="10">
        <v>60200</v>
      </c>
      <c r="M1476" s="8" t="s">
        <v>96</v>
      </c>
      <c r="N1476" s="8" t="s">
        <v>29</v>
      </c>
      <c r="O1476" s="9" t="s">
        <v>30</v>
      </c>
      <c r="P1476" s="11" t="s">
        <v>31</v>
      </c>
      <c r="Q1476" s="9"/>
      <c r="R1476" s="9">
        <v>3.6</v>
      </c>
      <c r="S1476" s="12">
        <v>0.16900000000000001</v>
      </c>
    </row>
    <row r="1477" spans="1:19" hidden="1" x14ac:dyDescent="0.25">
      <c r="A1477" s="8">
        <v>540075</v>
      </c>
      <c r="B1477" s="8" t="s">
        <v>3811</v>
      </c>
      <c r="C1477" s="8" t="s">
        <v>3737</v>
      </c>
      <c r="D1477" s="8" t="s">
        <v>33</v>
      </c>
      <c r="E1477" s="9">
        <v>3</v>
      </c>
      <c r="F1477" s="8"/>
      <c r="G1477" s="8" t="s">
        <v>5514</v>
      </c>
      <c r="H1477" s="8" t="s">
        <v>5515</v>
      </c>
      <c r="I1477" s="8" t="s">
        <v>5516</v>
      </c>
      <c r="J1477" s="8" t="s">
        <v>1445</v>
      </c>
      <c r="K1477" s="9" t="s">
        <v>369</v>
      </c>
      <c r="L1477" s="10">
        <v>70700</v>
      </c>
      <c r="M1477" s="8" t="s">
        <v>96</v>
      </c>
      <c r="N1477" s="8" t="s">
        <v>29</v>
      </c>
      <c r="O1477" s="9" t="s">
        <v>30</v>
      </c>
      <c r="P1477" s="11" t="s">
        <v>31</v>
      </c>
      <c r="Q1477" s="9"/>
      <c r="R1477" s="9">
        <v>3.1</v>
      </c>
      <c r="S1477" s="12">
        <v>0.33200000000000002</v>
      </c>
    </row>
    <row r="1478" spans="1:19" hidden="1" x14ac:dyDescent="0.25">
      <c r="A1478" s="8">
        <v>540075</v>
      </c>
      <c r="B1478" s="8" t="s">
        <v>3811</v>
      </c>
      <c r="C1478" s="8" t="s">
        <v>3737</v>
      </c>
      <c r="D1478" s="8" t="s">
        <v>33</v>
      </c>
      <c r="E1478" s="9">
        <v>3</v>
      </c>
      <c r="F1478" s="8"/>
      <c r="G1478" s="8" t="s">
        <v>5517</v>
      </c>
      <c r="H1478" s="8" t="s">
        <v>5518</v>
      </c>
      <c r="I1478" s="8" t="s">
        <v>5519</v>
      </c>
      <c r="J1478" s="8" t="s">
        <v>1445</v>
      </c>
      <c r="K1478" s="9" t="s">
        <v>27</v>
      </c>
      <c r="L1478" s="10">
        <v>116200</v>
      </c>
      <c r="M1478" s="8" t="s">
        <v>96</v>
      </c>
      <c r="N1478" s="8" t="s">
        <v>29</v>
      </c>
      <c r="O1478" s="9" t="s">
        <v>30</v>
      </c>
      <c r="P1478" s="11" t="s">
        <v>31</v>
      </c>
      <c r="Q1478" s="9"/>
      <c r="R1478" s="9">
        <v>7.2</v>
      </c>
      <c r="S1478" s="12">
        <v>0.112</v>
      </c>
    </row>
    <row r="1479" spans="1:19" hidden="1" x14ac:dyDescent="0.25">
      <c r="A1479" s="8">
        <v>540073</v>
      </c>
      <c r="B1479" s="8" t="s">
        <v>3802</v>
      </c>
      <c r="C1479" s="8" t="s">
        <v>3737</v>
      </c>
      <c r="D1479" s="8" t="s">
        <v>33</v>
      </c>
      <c r="E1479" s="9">
        <v>3</v>
      </c>
      <c r="F1479" s="8"/>
      <c r="G1479" s="8" t="s">
        <v>5520</v>
      </c>
      <c r="H1479" s="8" t="s">
        <v>5521</v>
      </c>
      <c r="I1479" s="8" t="s">
        <v>5522</v>
      </c>
      <c r="J1479" s="8" t="s">
        <v>1445</v>
      </c>
      <c r="K1479" s="9" t="s">
        <v>369</v>
      </c>
      <c r="L1479" s="10">
        <v>47700</v>
      </c>
      <c r="M1479" s="8" t="s">
        <v>96</v>
      </c>
      <c r="N1479" s="8" t="s">
        <v>29</v>
      </c>
      <c r="O1479" s="9" t="s">
        <v>30</v>
      </c>
      <c r="P1479" s="11" t="s">
        <v>31</v>
      </c>
      <c r="Q1479" s="9"/>
      <c r="R1479" s="9">
        <v>1.2</v>
      </c>
      <c r="S1479" s="12">
        <v>4.7E-2</v>
      </c>
    </row>
    <row r="1480" spans="1:19" hidden="1" x14ac:dyDescent="0.25">
      <c r="A1480" s="8">
        <v>540073</v>
      </c>
      <c r="B1480" s="8" t="s">
        <v>3802</v>
      </c>
      <c r="C1480" s="8" t="s">
        <v>3737</v>
      </c>
      <c r="D1480" s="8" t="s">
        <v>33</v>
      </c>
      <c r="E1480" s="9">
        <v>3</v>
      </c>
      <c r="F1480" s="8"/>
      <c r="G1480" s="8" t="s">
        <v>5523</v>
      </c>
      <c r="H1480" s="8" t="s">
        <v>5524</v>
      </c>
      <c r="I1480" s="8" t="s">
        <v>5525</v>
      </c>
      <c r="J1480" s="8" t="s">
        <v>1445</v>
      </c>
      <c r="K1480" s="9" t="s">
        <v>369</v>
      </c>
      <c r="L1480" s="10">
        <v>65900</v>
      </c>
      <c r="M1480" s="8" t="s">
        <v>96</v>
      </c>
      <c r="N1480" s="8" t="s">
        <v>29</v>
      </c>
      <c r="O1480" s="9" t="s">
        <v>30</v>
      </c>
      <c r="P1480" s="11" t="s">
        <v>31</v>
      </c>
      <c r="Q1480" s="9"/>
      <c r="R1480" s="9">
        <v>0</v>
      </c>
      <c r="S1480" s="12">
        <v>0</v>
      </c>
    </row>
    <row r="1481" spans="1:19" hidden="1" x14ac:dyDescent="0.25">
      <c r="A1481" s="8">
        <v>540073</v>
      </c>
      <c r="B1481" s="8" t="s">
        <v>3802</v>
      </c>
      <c r="C1481" s="8" t="s">
        <v>3737</v>
      </c>
      <c r="D1481" s="8" t="s">
        <v>33</v>
      </c>
      <c r="E1481" s="9">
        <v>3</v>
      </c>
      <c r="F1481" s="8"/>
      <c r="G1481" s="8" t="s">
        <v>5526</v>
      </c>
      <c r="H1481" s="8" t="s">
        <v>5527</v>
      </c>
      <c r="I1481" s="8" t="s">
        <v>5528</v>
      </c>
      <c r="J1481" s="8" t="s">
        <v>1445</v>
      </c>
      <c r="K1481" s="9" t="s">
        <v>369</v>
      </c>
      <c r="L1481" s="10">
        <v>12500</v>
      </c>
      <c r="M1481" s="8" t="s">
        <v>96</v>
      </c>
      <c r="N1481" s="8" t="s">
        <v>29</v>
      </c>
      <c r="O1481" s="9" t="s">
        <v>30</v>
      </c>
      <c r="P1481" s="11" t="s">
        <v>31</v>
      </c>
      <c r="Q1481" s="9"/>
      <c r="R1481" s="9">
        <v>1.8</v>
      </c>
      <c r="S1481" s="12">
        <v>0.11700000000000001</v>
      </c>
    </row>
    <row r="1482" spans="1:19" hidden="1" x14ac:dyDescent="0.25">
      <c r="A1482" s="8">
        <v>540073</v>
      </c>
      <c r="B1482" s="8" t="s">
        <v>3802</v>
      </c>
      <c r="C1482" s="8" t="s">
        <v>3737</v>
      </c>
      <c r="D1482" s="8" t="s">
        <v>33</v>
      </c>
      <c r="E1482" s="9">
        <v>3</v>
      </c>
      <c r="F1482" s="8"/>
      <c r="G1482" s="8" t="s">
        <v>5529</v>
      </c>
      <c r="H1482" s="8" t="s">
        <v>5530</v>
      </c>
      <c r="I1482" s="8" t="s">
        <v>5531</v>
      </c>
      <c r="J1482" s="8" t="s">
        <v>1445</v>
      </c>
      <c r="K1482" s="9" t="s">
        <v>369</v>
      </c>
      <c r="L1482" s="10">
        <v>71500</v>
      </c>
      <c r="M1482" s="8" t="s">
        <v>96</v>
      </c>
      <c r="N1482" s="8" t="s">
        <v>29</v>
      </c>
      <c r="O1482" s="9" t="s">
        <v>30</v>
      </c>
      <c r="P1482" s="11" t="s">
        <v>31</v>
      </c>
      <c r="Q1482" s="9"/>
      <c r="R1482" s="9">
        <v>6.5</v>
      </c>
      <c r="S1482" s="12">
        <v>0.27600000000000002</v>
      </c>
    </row>
    <row r="1483" spans="1:19" hidden="1" x14ac:dyDescent="0.25">
      <c r="A1483" s="8">
        <v>540073</v>
      </c>
      <c r="B1483" s="8" t="s">
        <v>3802</v>
      </c>
      <c r="C1483" s="8" t="s">
        <v>3737</v>
      </c>
      <c r="D1483" s="8" t="s">
        <v>33</v>
      </c>
      <c r="E1483" s="9">
        <v>3</v>
      </c>
      <c r="F1483" s="8"/>
      <c r="G1483" s="8" t="s">
        <v>5532</v>
      </c>
      <c r="H1483" s="8" t="s">
        <v>5533</v>
      </c>
      <c r="I1483" s="8" t="s">
        <v>5534</v>
      </c>
      <c r="J1483" s="8" t="s">
        <v>1445</v>
      </c>
      <c r="K1483" s="9" t="s">
        <v>369</v>
      </c>
      <c r="L1483" s="10">
        <v>13400</v>
      </c>
      <c r="M1483" s="8" t="s">
        <v>96</v>
      </c>
      <c r="N1483" s="8" t="s">
        <v>29</v>
      </c>
      <c r="O1483" s="9" t="s">
        <v>30</v>
      </c>
      <c r="P1483" s="11" t="s">
        <v>31</v>
      </c>
      <c r="Q1483" s="9"/>
      <c r="R1483" s="9">
        <v>3.3</v>
      </c>
      <c r="S1483" s="12">
        <v>0.157</v>
      </c>
    </row>
    <row r="1484" spans="1:19" hidden="1" x14ac:dyDescent="0.25">
      <c r="A1484" s="8">
        <v>540073</v>
      </c>
      <c r="B1484" s="8" t="s">
        <v>3802</v>
      </c>
      <c r="C1484" s="8" t="s">
        <v>3737</v>
      </c>
      <c r="D1484" s="8" t="s">
        <v>33</v>
      </c>
      <c r="E1484" s="9">
        <v>3</v>
      </c>
      <c r="F1484" s="8"/>
      <c r="G1484" s="8" t="s">
        <v>5535</v>
      </c>
      <c r="H1484" s="8" t="s">
        <v>5536</v>
      </c>
      <c r="I1484" s="8" t="s">
        <v>5537</v>
      </c>
      <c r="J1484" s="8" t="s">
        <v>1445</v>
      </c>
      <c r="K1484" s="9" t="s">
        <v>369</v>
      </c>
      <c r="L1484" s="10">
        <v>39500</v>
      </c>
      <c r="M1484" s="8" t="s">
        <v>96</v>
      </c>
      <c r="N1484" s="8" t="s">
        <v>29</v>
      </c>
      <c r="O1484" s="9" t="s">
        <v>30</v>
      </c>
      <c r="P1484" s="11" t="s">
        <v>31</v>
      </c>
      <c r="Q1484" s="9"/>
      <c r="R1484" s="9">
        <v>3.6</v>
      </c>
      <c r="S1484" s="12">
        <v>0.17199999999999999</v>
      </c>
    </row>
    <row r="1485" spans="1:19" hidden="1" x14ac:dyDescent="0.25">
      <c r="A1485" s="8">
        <v>540073</v>
      </c>
      <c r="B1485" s="8" t="s">
        <v>3802</v>
      </c>
      <c r="C1485" s="8" t="s">
        <v>3737</v>
      </c>
      <c r="D1485" s="8" t="s">
        <v>33</v>
      </c>
      <c r="E1485" s="9">
        <v>3</v>
      </c>
      <c r="F1485" s="8"/>
      <c r="G1485" s="8" t="s">
        <v>5538</v>
      </c>
      <c r="H1485" s="8" t="s">
        <v>5539</v>
      </c>
      <c r="I1485" s="8" t="s">
        <v>5540</v>
      </c>
      <c r="J1485" s="8" t="s">
        <v>1445</v>
      </c>
      <c r="K1485" s="9" t="s">
        <v>369</v>
      </c>
      <c r="L1485" s="10">
        <v>24400</v>
      </c>
      <c r="M1485" s="8" t="s">
        <v>96</v>
      </c>
      <c r="N1485" s="8" t="s">
        <v>29</v>
      </c>
      <c r="O1485" s="9" t="s">
        <v>30</v>
      </c>
      <c r="P1485" s="11" t="s">
        <v>31</v>
      </c>
      <c r="Q1485" s="9"/>
      <c r="R1485" s="9">
        <v>4.4000000000000004</v>
      </c>
      <c r="S1485" s="12">
        <v>0.28499999999999998</v>
      </c>
    </row>
    <row r="1486" spans="1:19" hidden="1" x14ac:dyDescent="0.25">
      <c r="A1486" s="8">
        <v>540073</v>
      </c>
      <c r="B1486" s="8" t="s">
        <v>3802</v>
      </c>
      <c r="C1486" s="8" t="s">
        <v>3737</v>
      </c>
      <c r="D1486" s="8" t="s">
        <v>33</v>
      </c>
      <c r="E1486" s="9">
        <v>3</v>
      </c>
      <c r="F1486" s="8"/>
      <c r="G1486" s="8" t="s">
        <v>5541</v>
      </c>
      <c r="H1486" s="8" t="s">
        <v>5542</v>
      </c>
      <c r="I1486" s="8" t="s">
        <v>5543</v>
      </c>
      <c r="J1486" s="8" t="s">
        <v>1445</v>
      </c>
      <c r="K1486" s="9" t="s">
        <v>369</v>
      </c>
      <c r="L1486" s="10">
        <v>33400</v>
      </c>
      <c r="M1486" s="8" t="s">
        <v>96</v>
      </c>
      <c r="N1486" s="8" t="s">
        <v>29</v>
      </c>
      <c r="O1486" s="9" t="s">
        <v>30</v>
      </c>
      <c r="P1486" s="11" t="s">
        <v>31</v>
      </c>
      <c r="Q1486" s="9"/>
      <c r="R1486" s="9">
        <v>7.3</v>
      </c>
      <c r="S1486" s="12">
        <v>0.47799999999999998</v>
      </c>
    </row>
    <row r="1487" spans="1:19" hidden="1" x14ac:dyDescent="0.25">
      <c r="A1487" s="8">
        <v>540073</v>
      </c>
      <c r="B1487" s="8" t="s">
        <v>3802</v>
      </c>
      <c r="C1487" s="8" t="s">
        <v>3737</v>
      </c>
      <c r="D1487" s="8" t="s">
        <v>33</v>
      </c>
      <c r="E1487" s="9">
        <v>3</v>
      </c>
      <c r="F1487" s="8"/>
      <c r="G1487" s="8" t="s">
        <v>5544</v>
      </c>
      <c r="H1487" s="8" t="s">
        <v>5545</v>
      </c>
      <c r="I1487" s="8" t="s">
        <v>5546</v>
      </c>
      <c r="J1487" s="8" t="s">
        <v>1445</v>
      </c>
      <c r="K1487" s="9" t="s">
        <v>369</v>
      </c>
      <c r="L1487" s="10">
        <v>107700</v>
      </c>
      <c r="M1487" s="8" t="s">
        <v>96</v>
      </c>
      <c r="N1487" s="8" t="s">
        <v>29</v>
      </c>
      <c r="O1487" s="9" t="s">
        <v>30</v>
      </c>
      <c r="P1487" s="11" t="s">
        <v>31</v>
      </c>
      <c r="Q1487" s="9"/>
      <c r="R1487" s="9">
        <v>0</v>
      </c>
      <c r="S1487" s="12">
        <v>0</v>
      </c>
    </row>
    <row r="1488" spans="1:19" hidden="1" x14ac:dyDescent="0.25">
      <c r="A1488" s="8">
        <v>540073</v>
      </c>
      <c r="B1488" s="8" t="s">
        <v>3802</v>
      </c>
      <c r="C1488" s="8" t="s">
        <v>3737</v>
      </c>
      <c r="D1488" s="8" t="s">
        <v>33</v>
      </c>
      <c r="E1488" s="9">
        <v>3</v>
      </c>
      <c r="F1488" s="8"/>
      <c r="G1488" s="8" t="s">
        <v>5547</v>
      </c>
      <c r="H1488" s="8" t="s">
        <v>5548</v>
      </c>
      <c r="I1488" s="8" t="s">
        <v>5549</v>
      </c>
      <c r="J1488" s="8" t="s">
        <v>1445</v>
      </c>
      <c r="K1488" s="9" t="s">
        <v>369</v>
      </c>
      <c r="L1488" s="10">
        <v>51300</v>
      </c>
      <c r="M1488" s="8" t="s">
        <v>96</v>
      </c>
      <c r="N1488" s="8" t="s">
        <v>29</v>
      </c>
      <c r="O1488" s="9" t="s">
        <v>30</v>
      </c>
      <c r="P1488" s="11" t="s">
        <v>31</v>
      </c>
      <c r="Q1488" s="9"/>
      <c r="R1488" s="9">
        <v>7.3</v>
      </c>
      <c r="S1488" s="12">
        <v>0.30299999999999999</v>
      </c>
    </row>
    <row r="1489" spans="1:19" hidden="1" x14ac:dyDescent="0.25">
      <c r="A1489" s="8">
        <v>540073</v>
      </c>
      <c r="B1489" s="8" t="s">
        <v>3802</v>
      </c>
      <c r="C1489" s="8" t="s">
        <v>3737</v>
      </c>
      <c r="D1489" s="8" t="s">
        <v>33</v>
      </c>
      <c r="E1489" s="9">
        <v>3</v>
      </c>
      <c r="F1489" s="8"/>
      <c r="G1489" s="8" t="s">
        <v>5550</v>
      </c>
      <c r="H1489" s="8" t="s">
        <v>5551</v>
      </c>
      <c r="I1489" s="8" t="s">
        <v>5552</v>
      </c>
      <c r="J1489" s="8" t="s">
        <v>1445</v>
      </c>
      <c r="K1489" s="9" t="s">
        <v>5142</v>
      </c>
      <c r="L1489" s="10">
        <v>28900</v>
      </c>
      <c r="M1489" s="8" t="s">
        <v>96</v>
      </c>
      <c r="N1489" s="8" t="s">
        <v>29</v>
      </c>
      <c r="O1489" s="9" t="s">
        <v>30</v>
      </c>
      <c r="P1489" s="11" t="s">
        <v>31</v>
      </c>
      <c r="Q1489" s="9"/>
      <c r="R1489" s="9">
        <v>1.8</v>
      </c>
      <c r="S1489" s="12">
        <v>3.4000000000000002E-2</v>
      </c>
    </row>
    <row r="1490" spans="1:19" hidden="1" x14ac:dyDescent="0.25">
      <c r="A1490" s="8">
        <v>540075</v>
      </c>
      <c r="B1490" s="8" t="s">
        <v>3811</v>
      </c>
      <c r="C1490" s="8" t="s">
        <v>3737</v>
      </c>
      <c r="D1490" s="8" t="s">
        <v>33</v>
      </c>
      <c r="E1490" s="9">
        <v>3</v>
      </c>
      <c r="F1490" s="8"/>
      <c r="G1490" s="8" t="s">
        <v>5553</v>
      </c>
      <c r="H1490" s="8" t="s">
        <v>5554</v>
      </c>
      <c r="I1490" s="8" t="s">
        <v>5555</v>
      </c>
      <c r="J1490" s="8" t="s">
        <v>1445</v>
      </c>
      <c r="K1490" s="9" t="s">
        <v>369</v>
      </c>
      <c r="L1490" s="10">
        <v>57900</v>
      </c>
      <c r="M1490" s="8" t="s">
        <v>96</v>
      </c>
      <c r="N1490" s="8" t="s">
        <v>29</v>
      </c>
      <c r="O1490" s="9" t="s">
        <v>30</v>
      </c>
      <c r="P1490" s="11" t="s">
        <v>31</v>
      </c>
      <c r="Q1490" s="9"/>
      <c r="R1490" s="9">
        <v>8</v>
      </c>
      <c r="S1490" s="12">
        <v>0.53100000000000003</v>
      </c>
    </row>
    <row r="1491" spans="1:19" hidden="1" x14ac:dyDescent="0.25">
      <c r="A1491" s="8">
        <v>540075</v>
      </c>
      <c r="B1491" s="8" t="s">
        <v>3811</v>
      </c>
      <c r="C1491" s="8" t="s">
        <v>3737</v>
      </c>
      <c r="D1491" s="8" t="s">
        <v>33</v>
      </c>
      <c r="E1491" s="9">
        <v>3</v>
      </c>
      <c r="F1491" s="8"/>
      <c r="G1491" s="8" t="s">
        <v>5556</v>
      </c>
      <c r="H1491" s="8" t="s">
        <v>5557</v>
      </c>
      <c r="I1491" s="8" t="s">
        <v>5558</v>
      </c>
      <c r="J1491" s="8" t="s">
        <v>1445</v>
      </c>
      <c r="K1491" s="9" t="s">
        <v>369</v>
      </c>
      <c r="L1491" s="10">
        <v>167200</v>
      </c>
      <c r="M1491" s="8" t="s">
        <v>96</v>
      </c>
      <c r="N1491" s="8" t="s">
        <v>29</v>
      </c>
      <c r="O1491" s="9" t="s">
        <v>30</v>
      </c>
      <c r="P1491" s="11" t="s">
        <v>31</v>
      </c>
      <c r="Q1491" s="9"/>
      <c r="R1491" s="9">
        <v>6.2</v>
      </c>
      <c r="S1491" s="12">
        <v>0.26700000000000002</v>
      </c>
    </row>
    <row r="1492" spans="1:19" hidden="1" x14ac:dyDescent="0.25">
      <c r="A1492" s="8">
        <v>540075</v>
      </c>
      <c r="B1492" s="8" t="s">
        <v>3811</v>
      </c>
      <c r="C1492" s="8" t="s">
        <v>3737</v>
      </c>
      <c r="D1492" s="8" t="s">
        <v>33</v>
      </c>
      <c r="E1492" s="9">
        <v>3</v>
      </c>
      <c r="F1492" s="8"/>
      <c r="G1492" s="8" t="s">
        <v>5559</v>
      </c>
      <c r="H1492" s="8" t="s">
        <v>5560</v>
      </c>
      <c r="I1492" s="8" t="s">
        <v>5561</v>
      </c>
      <c r="J1492" s="8" t="s">
        <v>1445</v>
      </c>
      <c r="K1492" s="9" t="s">
        <v>369</v>
      </c>
      <c r="L1492" s="10">
        <v>37400</v>
      </c>
      <c r="M1492" s="8" t="s">
        <v>96</v>
      </c>
      <c r="N1492" s="8" t="s">
        <v>29</v>
      </c>
      <c r="O1492" s="9" t="s">
        <v>30</v>
      </c>
      <c r="P1492" s="11" t="s">
        <v>31</v>
      </c>
      <c r="Q1492" s="9"/>
      <c r="R1492" s="9">
        <v>2.2999999999999998</v>
      </c>
      <c r="S1492" s="12">
        <v>2.9000000000000001E-2</v>
      </c>
    </row>
    <row r="1493" spans="1:19" hidden="1" x14ac:dyDescent="0.25">
      <c r="A1493" s="8">
        <v>540073</v>
      </c>
      <c r="B1493" s="8" t="s">
        <v>3802</v>
      </c>
      <c r="C1493" s="8" t="s">
        <v>3737</v>
      </c>
      <c r="D1493" s="8" t="s">
        <v>33</v>
      </c>
      <c r="E1493" s="9">
        <v>3</v>
      </c>
      <c r="F1493" s="8"/>
      <c r="G1493" s="8" t="s">
        <v>5562</v>
      </c>
      <c r="H1493" s="8" t="s">
        <v>5563</v>
      </c>
      <c r="I1493" s="8" t="s">
        <v>5564</v>
      </c>
      <c r="J1493" s="8" t="s">
        <v>1445</v>
      </c>
      <c r="K1493" s="9" t="s">
        <v>369</v>
      </c>
      <c r="L1493" s="10">
        <v>6500</v>
      </c>
      <c r="M1493" s="8" t="s">
        <v>96</v>
      </c>
      <c r="N1493" s="8" t="s">
        <v>29</v>
      </c>
      <c r="O1493" s="9" t="s">
        <v>30</v>
      </c>
      <c r="P1493" s="11" t="s">
        <v>31</v>
      </c>
      <c r="Q1493" s="9"/>
      <c r="R1493" s="9">
        <v>5</v>
      </c>
      <c r="S1493" s="12">
        <v>0.32200000000000001</v>
      </c>
    </row>
    <row r="1494" spans="1:19" hidden="1" x14ac:dyDescent="0.25">
      <c r="A1494" s="8">
        <v>540073</v>
      </c>
      <c r="B1494" s="8" t="s">
        <v>3802</v>
      </c>
      <c r="C1494" s="8" t="s">
        <v>3737</v>
      </c>
      <c r="D1494" s="8" t="s">
        <v>33</v>
      </c>
      <c r="E1494" s="9">
        <v>3</v>
      </c>
      <c r="F1494" s="8"/>
      <c r="G1494" s="8" t="s">
        <v>5565</v>
      </c>
      <c r="H1494" s="8" t="s">
        <v>5566</v>
      </c>
      <c r="I1494" s="8" t="s">
        <v>5567</v>
      </c>
      <c r="J1494" s="8" t="s">
        <v>1445</v>
      </c>
      <c r="K1494" s="9" t="s">
        <v>369</v>
      </c>
      <c r="L1494" s="10">
        <v>61600</v>
      </c>
      <c r="M1494" s="8" t="s">
        <v>96</v>
      </c>
      <c r="N1494" s="8" t="s">
        <v>29</v>
      </c>
      <c r="O1494" s="9" t="s">
        <v>30</v>
      </c>
      <c r="P1494" s="11" t="s">
        <v>31</v>
      </c>
      <c r="Q1494" s="9"/>
      <c r="R1494" s="9">
        <v>0</v>
      </c>
      <c r="S1494" s="12">
        <v>0</v>
      </c>
    </row>
    <row r="1495" spans="1:19" hidden="1" x14ac:dyDescent="0.25">
      <c r="A1495" s="8">
        <v>540075</v>
      </c>
      <c r="B1495" s="8" t="s">
        <v>3811</v>
      </c>
      <c r="C1495" s="8" t="s">
        <v>3737</v>
      </c>
      <c r="D1495" s="8" t="s">
        <v>33</v>
      </c>
      <c r="E1495" s="9">
        <v>3</v>
      </c>
      <c r="F1495" s="8"/>
      <c r="G1495" s="8" t="s">
        <v>5568</v>
      </c>
      <c r="H1495" s="8" t="s">
        <v>5569</v>
      </c>
      <c r="I1495" s="8" t="s">
        <v>5570</v>
      </c>
      <c r="J1495" s="8" t="s">
        <v>1445</v>
      </c>
      <c r="K1495" s="9" t="s">
        <v>369</v>
      </c>
      <c r="L1495" s="10">
        <v>17100</v>
      </c>
      <c r="M1495" s="8" t="s">
        <v>96</v>
      </c>
      <c r="N1495" s="8" t="s">
        <v>47</v>
      </c>
      <c r="O1495" s="9" t="s">
        <v>30</v>
      </c>
      <c r="P1495" s="11" t="s">
        <v>31</v>
      </c>
      <c r="Q1495" s="9"/>
      <c r="R1495" s="9">
        <v>8.1</v>
      </c>
      <c r="S1495" s="12">
        <v>0.221</v>
      </c>
    </row>
    <row r="1496" spans="1:19" hidden="1" x14ac:dyDescent="0.25">
      <c r="A1496" s="8">
        <v>540073</v>
      </c>
      <c r="B1496" s="8" t="s">
        <v>3802</v>
      </c>
      <c r="C1496" s="8" t="s">
        <v>3737</v>
      </c>
      <c r="D1496" s="8" t="s">
        <v>33</v>
      </c>
      <c r="E1496" s="9">
        <v>3</v>
      </c>
      <c r="F1496" s="8"/>
      <c r="G1496" s="8" t="s">
        <v>5571</v>
      </c>
      <c r="H1496" s="8" t="s">
        <v>5407</v>
      </c>
      <c r="I1496" s="8" t="s">
        <v>5572</v>
      </c>
      <c r="J1496" s="8" t="s">
        <v>1445</v>
      </c>
      <c r="K1496" s="9" t="s">
        <v>5142</v>
      </c>
      <c r="L1496" s="10">
        <v>24000</v>
      </c>
      <c r="M1496" s="8" t="s">
        <v>28</v>
      </c>
      <c r="N1496" s="8" t="s">
        <v>29</v>
      </c>
      <c r="O1496" s="9" t="s">
        <v>30</v>
      </c>
      <c r="P1496" s="11" t="s">
        <v>31</v>
      </c>
      <c r="Q1496" s="9"/>
      <c r="R1496" s="9">
        <v>0.3</v>
      </c>
      <c r="S1496" s="12">
        <v>0</v>
      </c>
    </row>
    <row r="1497" spans="1:19" hidden="1" x14ac:dyDescent="0.25">
      <c r="A1497" s="8">
        <v>540073</v>
      </c>
      <c r="B1497" s="8" t="s">
        <v>3802</v>
      </c>
      <c r="C1497" s="8" t="s">
        <v>3737</v>
      </c>
      <c r="D1497" s="8" t="s">
        <v>33</v>
      </c>
      <c r="E1497" s="9">
        <v>3</v>
      </c>
      <c r="F1497" s="8"/>
      <c r="G1497" s="8" t="s">
        <v>5573</v>
      </c>
      <c r="H1497" s="8" t="s">
        <v>5574</v>
      </c>
      <c r="I1497" s="8" t="s">
        <v>5575</v>
      </c>
      <c r="J1497" s="8" t="s">
        <v>1445</v>
      </c>
      <c r="K1497" s="9" t="s">
        <v>369</v>
      </c>
      <c r="L1497" s="10">
        <v>47200</v>
      </c>
      <c r="M1497" s="8" t="s">
        <v>96</v>
      </c>
      <c r="N1497" s="8" t="s">
        <v>29</v>
      </c>
      <c r="O1497" s="9" t="s">
        <v>30</v>
      </c>
      <c r="P1497" s="11" t="s">
        <v>31</v>
      </c>
      <c r="Q1497" s="9"/>
      <c r="R1497" s="9">
        <v>1.9</v>
      </c>
      <c r="S1497" s="12">
        <v>7.5999999999999998E-2</v>
      </c>
    </row>
    <row r="1498" spans="1:19" hidden="1" x14ac:dyDescent="0.25">
      <c r="A1498" s="8">
        <v>540073</v>
      </c>
      <c r="B1498" s="8" t="s">
        <v>3802</v>
      </c>
      <c r="C1498" s="8" t="s">
        <v>3737</v>
      </c>
      <c r="D1498" s="8" t="s">
        <v>33</v>
      </c>
      <c r="E1498" s="9">
        <v>3</v>
      </c>
      <c r="F1498" s="8"/>
      <c r="G1498" s="8" t="s">
        <v>5576</v>
      </c>
      <c r="H1498" s="8" t="s">
        <v>5577</v>
      </c>
      <c r="I1498" s="8" t="s">
        <v>5578</v>
      </c>
      <c r="J1498" s="8" t="s">
        <v>1445</v>
      </c>
      <c r="K1498" s="9" t="s">
        <v>369</v>
      </c>
      <c r="L1498" s="10">
        <v>39800</v>
      </c>
      <c r="M1498" s="8" t="s">
        <v>96</v>
      </c>
      <c r="N1498" s="8" t="s">
        <v>29</v>
      </c>
      <c r="O1498" s="9" t="s">
        <v>30</v>
      </c>
      <c r="P1498" s="11" t="s">
        <v>31</v>
      </c>
      <c r="Q1498" s="9"/>
      <c r="R1498" s="9">
        <v>1</v>
      </c>
      <c r="S1498" s="12">
        <v>0.04</v>
      </c>
    </row>
    <row r="1499" spans="1:19" hidden="1" x14ac:dyDescent="0.25">
      <c r="A1499" s="8">
        <v>540073</v>
      </c>
      <c r="B1499" s="8" t="s">
        <v>3802</v>
      </c>
      <c r="C1499" s="8" t="s">
        <v>3737</v>
      </c>
      <c r="D1499" s="8" t="s">
        <v>33</v>
      </c>
      <c r="E1499" s="9">
        <v>3</v>
      </c>
      <c r="F1499" s="8"/>
      <c r="G1499" s="8" t="s">
        <v>5579</v>
      </c>
      <c r="H1499" s="8" t="s">
        <v>5580</v>
      </c>
      <c r="I1499" s="8" t="s">
        <v>5581</v>
      </c>
      <c r="J1499" s="8" t="s">
        <v>1445</v>
      </c>
      <c r="K1499" s="9" t="s">
        <v>369</v>
      </c>
      <c r="L1499" s="10">
        <v>15000</v>
      </c>
      <c r="M1499" s="8" t="s">
        <v>28</v>
      </c>
      <c r="N1499" s="8" t="s">
        <v>29</v>
      </c>
      <c r="O1499" s="9" t="s">
        <v>30</v>
      </c>
      <c r="P1499" s="11" t="s">
        <v>31</v>
      </c>
      <c r="Q1499" s="9"/>
      <c r="R1499" s="9">
        <v>3.9</v>
      </c>
      <c r="S1499" s="12">
        <v>0.185</v>
      </c>
    </row>
    <row r="1500" spans="1:19" hidden="1" x14ac:dyDescent="0.25">
      <c r="A1500" s="8">
        <v>540073</v>
      </c>
      <c r="B1500" s="8" t="s">
        <v>3802</v>
      </c>
      <c r="C1500" s="8" t="s">
        <v>3737</v>
      </c>
      <c r="D1500" s="8" t="s">
        <v>33</v>
      </c>
      <c r="E1500" s="9">
        <v>3</v>
      </c>
      <c r="F1500" s="8"/>
      <c r="G1500" s="8" t="s">
        <v>5582</v>
      </c>
      <c r="H1500" s="8" t="s">
        <v>5583</v>
      </c>
      <c r="I1500" s="8" t="s">
        <v>5584</v>
      </c>
      <c r="J1500" s="8" t="s">
        <v>1445</v>
      </c>
      <c r="K1500" s="9" t="s">
        <v>369</v>
      </c>
      <c r="L1500" s="10">
        <v>46500</v>
      </c>
      <c r="M1500" s="8" t="s">
        <v>96</v>
      </c>
      <c r="N1500" s="8" t="s">
        <v>29</v>
      </c>
      <c r="O1500" s="9" t="s">
        <v>30</v>
      </c>
      <c r="P1500" s="11" t="s">
        <v>31</v>
      </c>
      <c r="Q1500" s="9"/>
      <c r="R1500" s="9">
        <v>0.2</v>
      </c>
      <c r="S1500" s="12">
        <v>0.04</v>
      </c>
    </row>
    <row r="1501" spans="1:19" hidden="1" x14ac:dyDescent="0.25">
      <c r="A1501" s="8">
        <v>540075</v>
      </c>
      <c r="B1501" s="8" t="s">
        <v>3811</v>
      </c>
      <c r="C1501" s="8" t="s">
        <v>3737</v>
      </c>
      <c r="D1501" s="8" t="s">
        <v>33</v>
      </c>
      <c r="E1501" s="9">
        <v>3</v>
      </c>
      <c r="F1501" s="8"/>
      <c r="G1501" s="8" t="s">
        <v>5585</v>
      </c>
      <c r="H1501" s="8" t="s">
        <v>5586</v>
      </c>
      <c r="I1501" s="8" t="s">
        <v>5587</v>
      </c>
      <c r="J1501" s="8" t="s">
        <v>1445</v>
      </c>
      <c r="K1501" s="9" t="s">
        <v>369</v>
      </c>
      <c r="L1501" s="10">
        <v>90200</v>
      </c>
      <c r="M1501" s="8" t="s">
        <v>96</v>
      </c>
      <c r="N1501" s="8" t="s">
        <v>47</v>
      </c>
      <c r="O1501" s="9" t="s">
        <v>30</v>
      </c>
      <c r="P1501" s="11" t="s">
        <v>31</v>
      </c>
      <c r="Q1501" s="9"/>
      <c r="R1501" s="9">
        <v>7.7</v>
      </c>
      <c r="S1501" s="12">
        <v>0.51200000000000001</v>
      </c>
    </row>
    <row r="1502" spans="1:19" hidden="1" x14ac:dyDescent="0.25">
      <c r="A1502" s="8">
        <v>540075</v>
      </c>
      <c r="B1502" s="8" t="s">
        <v>3811</v>
      </c>
      <c r="C1502" s="8" t="s">
        <v>3737</v>
      </c>
      <c r="D1502" s="8" t="s">
        <v>33</v>
      </c>
      <c r="E1502" s="9">
        <v>3</v>
      </c>
      <c r="F1502" s="8"/>
      <c r="G1502" s="8" t="s">
        <v>5588</v>
      </c>
      <c r="H1502" s="8" t="s">
        <v>5589</v>
      </c>
      <c r="I1502" s="8" t="s">
        <v>5590</v>
      </c>
      <c r="J1502" s="8" t="s">
        <v>1445</v>
      </c>
      <c r="K1502" s="9" t="s">
        <v>369</v>
      </c>
      <c r="L1502" s="10">
        <v>82400</v>
      </c>
      <c r="M1502" s="8" t="s">
        <v>96</v>
      </c>
      <c r="N1502" s="8" t="s">
        <v>29</v>
      </c>
      <c r="O1502" s="9" t="s">
        <v>30</v>
      </c>
      <c r="P1502" s="11" t="s">
        <v>31</v>
      </c>
      <c r="Q1502" s="9"/>
      <c r="R1502" s="9">
        <v>5.6</v>
      </c>
      <c r="S1502" s="12">
        <v>0.16600000000000001</v>
      </c>
    </row>
    <row r="1503" spans="1:19" hidden="1" x14ac:dyDescent="0.25">
      <c r="A1503" s="8">
        <v>540075</v>
      </c>
      <c r="B1503" s="8" t="s">
        <v>3811</v>
      </c>
      <c r="C1503" s="8" t="s">
        <v>3737</v>
      </c>
      <c r="D1503" s="8" t="s">
        <v>33</v>
      </c>
      <c r="E1503" s="9">
        <v>3</v>
      </c>
      <c r="F1503" s="8"/>
      <c r="G1503" s="8" t="s">
        <v>5591</v>
      </c>
      <c r="H1503" s="8" t="s">
        <v>5592</v>
      </c>
      <c r="I1503" s="8" t="s">
        <v>5593</v>
      </c>
      <c r="J1503" s="8" t="s">
        <v>1445</v>
      </c>
      <c r="K1503" s="9" t="s">
        <v>369</v>
      </c>
      <c r="L1503" s="10">
        <v>59000</v>
      </c>
      <c r="M1503" s="8" t="s">
        <v>96</v>
      </c>
      <c r="N1503" s="8" t="s">
        <v>47</v>
      </c>
      <c r="O1503" s="9" t="s">
        <v>30</v>
      </c>
      <c r="P1503" s="11" t="s">
        <v>31</v>
      </c>
      <c r="Q1503" s="9"/>
      <c r="R1503" s="9">
        <v>7.2</v>
      </c>
      <c r="S1503" s="12">
        <v>0.20499999999999999</v>
      </c>
    </row>
    <row r="1504" spans="1:19" hidden="1" x14ac:dyDescent="0.25">
      <c r="A1504" s="8">
        <v>540073</v>
      </c>
      <c r="B1504" s="8" t="s">
        <v>3802</v>
      </c>
      <c r="C1504" s="8" t="s">
        <v>3737</v>
      </c>
      <c r="D1504" s="8" t="s">
        <v>33</v>
      </c>
      <c r="E1504" s="9">
        <v>3</v>
      </c>
      <c r="F1504" s="8"/>
      <c r="G1504" s="8" t="s">
        <v>5594</v>
      </c>
      <c r="H1504" s="8" t="s">
        <v>5595</v>
      </c>
      <c r="I1504" s="8" t="s">
        <v>5596</v>
      </c>
      <c r="J1504" s="8" t="s">
        <v>1445</v>
      </c>
      <c r="K1504" s="9" t="s">
        <v>369</v>
      </c>
      <c r="L1504" s="10">
        <v>47700</v>
      </c>
      <c r="M1504" s="8" t="s">
        <v>96</v>
      </c>
      <c r="N1504" s="8" t="s">
        <v>29</v>
      </c>
      <c r="O1504" s="9" t="s">
        <v>30</v>
      </c>
      <c r="P1504" s="11" t="s">
        <v>31</v>
      </c>
      <c r="Q1504" s="9"/>
      <c r="R1504" s="9">
        <v>2.6</v>
      </c>
      <c r="S1504" s="12">
        <v>0.115</v>
      </c>
    </row>
    <row r="1505" spans="1:19" hidden="1" x14ac:dyDescent="0.25">
      <c r="A1505" s="8">
        <v>540075</v>
      </c>
      <c r="B1505" s="8" t="s">
        <v>3811</v>
      </c>
      <c r="C1505" s="8" t="s">
        <v>3737</v>
      </c>
      <c r="D1505" s="8" t="s">
        <v>33</v>
      </c>
      <c r="E1505" s="9">
        <v>3</v>
      </c>
      <c r="F1505" s="8"/>
      <c r="G1505" s="8" t="s">
        <v>5597</v>
      </c>
      <c r="H1505" s="8" t="s">
        <v>5598</v>
      </c>
      <c r="I1505" s="8" t="s">
        <v>5599</v>
      </c>
      <c r="J1505" s="8" t="s">
        <v>1445</v>
      </c>
      <c r="K1505" s="9" t="s">
        <v>369</v>
      </c>
      <c r="L1505" s="10">
        <v>51300</v>
      </c>
      <c r="M1505" s="8" t="s">
        <v>96</v>
      </c>
      <c r="N1505" s="8" t="s">
        <v>29</v>
      </c>
      <c r="O1505" s="9" t="s">
        <v>30</v>
      </c>
      <c r="P1505" s="11" t="s">
        <v>31</v>
      </c>
      <c r="Q1505" s="9"/>
      <c r="R1505" s="9">
        <v>6.7</v>
      </c>
      <c r="S1505" s="12">
        <v>0.19500000000000001</v>
      </c>
    </row>
    <row r="1506" spans="1:19" hidden="1" x14ac:dyDescent="0.25">
      <c r="A1506" s="8">
        <v>540073</v>
      </c>
      <c r="B1506" s="8" t="s">
        <v>3802</v>
      </c>
      <c r="C1506" s="8" t="s">
        <v>3737</v>
      </c>
      <c r="D1506" s="8" t="s">
        <v>33</v>
      </c>
      <c r="E1506" s="9">
        <v>3</v>
      </c>
      <c r="F1506" s="8"/>
      <c r="G1506" s="8" t="s">
        <v>5600</v>
      </c>
      <c r="H1506" s="8" t="s">
        <v>5601</v>
      </c>
      <c r="I1506" s="8" t="s">
        <v>5602</v>
      </c>
      <c r="J1506" s="8" t="s">
        <v>1445</v>
      </c>
      <c r="K1506" s="9" t="s">
        <v>369</v>
      </c>
      <c r="L1506" s="10">
        <v>20800</v>
      </c>
      <c r="M1506" s="8" t="s">
        <v>96</v>
      </c>
      <c r="N1506" s="8" t="s">
        <v>29</v>
      </c>
      <c r="O1506" s="9" t="s">
        <v>30</v>
      </c>
      <c r="P1506" s="11" t="s">
        <v>31</v>
      </c>
      <c r="Q1506" s="9"/>
      <c r="R1506" s="9">
        <v>6.7</v>
      </c>
      <c r="S1506" s="12">
        <v>0.438</v>
      </c>
    </row>
    <row r="1507" spans="1:19" hidden="1" x14ac:dyDescent="0.25">
      <c r="A1507" s="8">
        <v>540073</v>
      </c>
      <c r="B1507" s="8" t="s">
        <v>3802</v>
      </c>
      <c r="C1507" s="8" t="s">
        <v>3737</v>
      </c>
      <c r="D1507" s="8" t="s">
        <v>33</v>
      </c>
      <c r="E1507" s="9">
        <v>3</v>
      </c>
      <c r="F1507" s="8"/>
      <c r="G1507" s="8" t="s">
        <v>5603</v>
      </c>
      <c r="H1507" s="8" t="s">
        <v>5604</v>
      </c>
      <c r="I1507" s="8" t="s">
        <v>5605</v>
      </c>
      <c r="J1507" s="8" t="s">
        <v>1445</v>
      </c>
      <c r="K1507" s="9" t="s">
        <v>369</v>
      </c>
      <c r="L1507" s="10">
        <v>60700</v>
      </c>
      <c r="M1507" s="8" t="s">
        <v>96</v>
      </c>
      <c r="N1507" s="8" t="s">
        <v>29</v>
      </c>
      <c r="O1507" s="9" t="s">
        <v>30</v>
      </c>
      <c r="P1507" s="11" t="s">
        <v>31</v>
      </c>
      <c r="Q1507" s="9"/>
      <c r="R1507" s="9">
        <v>5.9</v>
      </c>
      <c r="S1507" s="12">
        <v>0.25600000000000001</v>
      </c>
    </row>
    <row r="1508" spans="1:19" hidden="1" x14ac:dyDescent="0.25">
      <c r="A1508" s="8">
        <v>540073</v>
      </c>
      <c r="B1508" s="8" t="s">
        <v>3802</v>
      </c>
      <c r="C1508" s="8" t="s">
        <v>3737</v>
      </c>
      <c r="D1508" s="8" t="s">
        <v>33</v>
      </c>
      <c r="E1508" s="9">
        <v>3</v>
      </c>
      <c r="F1508" s="8"/>
      <c r="G1508" s="8" t="s">
        <v>5606</v>
      </c>
      <c r="H1508" s="8" t="s">
        <v>5607</v>
      </c>
      <c r="I1508" s="8" t="s">
        <v>5608</v>
      </c>
      <c r="J1508" s="8" t="s">
        <v>1445</v>
      </c>
      <c r="K1508" s="9" t="s">
        <v>369</v>
      </c>
      <c r="L1508" s="10">
        <v>21300</v>
      </c>
      <c r="M1508" s="8" t="s">
        <v>96</v>
      </c>
      <c r="N1508" s="8" t="s">
        <v>29</v>
      </c>
      <c r="O1508" s="9" t="s">
        <v>30</v>
      </c>
      <c r="P1508" s="11" t="s">
        <v>31</v>
      </c>
      <c r="Q1508" s="9"/>
      <c r="R1508" s="9">
        <v>0.6</v>
      </c>
      <c r="S1508" s="12">
        <v>0.04</v>
      </c>
    </row>
    <row r="1509" spans="1:19" hidden="1" x14ac:dyDescent="0.25">
      <c r="A1509" s="8">
        <v>540073</v>
      </c>
      <c r="B1509" s="8" t="s">
        <v>3802</v>
      </c>
      <c r="C1509" s="8" t="s">
        <v>3737</v>
      </c>
      <c r="D1509" s="8" t="s">
        <v>33</v>
      </c>
      <c r="E1509" s="9">
        <v>3</v>
      </c>
      <c r="F1509" s="8"/>
      <c r="G1509" s="8" t="s">
        <v>5609</v>
      </c>
      <c r="H1509" s="8" t="s">
        <v>5610</v>
      </c>
      <c r="I1509" s="8" t="s">
        <v>5611</v>
      </c>
      <c r="J1509" s="8" t="s">
        <v>1445</v>
      </c>
      <c r="K1509" s="9" t="s">
        <v>369</v>
      </c>
      <c r="L1509" s="10">
        <v>27000</v>
      </c>
      <c r="M1509" s="8" t="s">
        <v>96</v>
      </c>
      <c r="N1509" s="8" t="s">
        <v>29</v>
      </c>
      <c r="O1509" s="9" t="s">
        <v>30</v>
      </c>
      <c r="P1509" s="11" t="s">
        <v>31</v>
      </c>
      <c r="Q1509" s="9"/>
      <c r="R1509" s="9">
        <v>4.5999999999999996</v>
      </c>
      <c r="S1509" s="12">
        <v>0.29699999999999999</v>
      </c>
    </row>
    <row r="1510" spans="1:19" hidden="1" x14ac:dyDescent="0.25">
      <c r="A1510" s="8">
        <v>540073</v>
      </c>
      <c r="B1510" s="8" t="s">
        <v>3802</v>
      </c>
      <c r="C1510" s="8" t="s">
        <v>3737</v>
      </c>
      <c r="D1510" s="8" t="s">
        <v>33</v>
      </c>
      <c r="E1510" s="9">
        <v>3</v>
      </c>
      <c r="F1510" s="8"/>
      <c r="G1510" s="8" t="s">
        <v>5612</v>
      </c>
      <c r="H1510" s="8" t="s">
        <v>5613</v>
      </c>
      <c r="I1510" s="8" t="s">
        <v>5614</v>
      </c>
      <c r="J1510" s="8" t="s">
        <v>1445</v>
      </c>
      <c r="K1510" s="9" t="s">
        <v>369</v>
      </c>
      <c r="L1510" s="10">
        <v>52900</v>
      </c>
      <c r="M1510" s="8" t="s">
        <v>96</v>
      </c>
      <c r="N1510" s="8" t="s">
        <v>29</v>
      </c>
      <c r="O1510" s="9" t="s">
        <v>30</v>
      </c>
      <c r="P1510" s="11" t="s">
        <v>31</v>
      </c>
      <c r="Q1510" s="9"/>
      <c r="R1510" s="9">
        <v>3.1</v>
      </c>
      <c r="S1510" s="12">
        <v>0.14699999999999999</v>
      </c>
    </row>
    <row r="1511" spans="1:19" hidden="1" x14ac:dyDescent="0.25">
      <c r="A1511" s="8">
        <v>540073</v>
      </c>
      <c r="B1511" s="8" t="s">
        <v>3802</v>
      </c>
      <c r="C1511" s="8" t="s">
        <v>3737</v>
      </c>
      <c r="D1511" s="8" t="s">
        <v>33</v>
      </c>
      <c r="E1511" s="9">
        <v>3</v>
      </c>
      <c r="F1511" s="8"/>
      <c r="G1511" s="8" t="s">
        <v>5615</v>
      </c>
      <c r="H1511" s="8" t="s">
        <v>5616</v>
      </c>
      <c r="I1511" s="8" t="s">
        <v>5617</v>
      </c>
      <c r="J1511" s="8" t="s">
        <v>1445</v>
      </c>
      <c r="K1511" s="9" t="s">
        <v>369</v>
      </c>
      <c r="L1511" s="10">
        <v>65700</v>
      </c>
      <c r="M1511" s="8" t="s">
        <v>96</v>
      </c>
      <c r="N1511" s="8" t="s">
        <v>29</v>
      </c>
      <c r="O1511" s="9" t="s">
        <v>30</v>
      </c>
      <c r="P1511" s="11" t="s">
        <v>31</v>
      </c>
      <c r="Q1511" s="9"/>
      <c r="R1511" s="9">
        <v>0</v>
      </c>
      <c r="S1511" s="12">
        <v>0</v>
      </c>
    </row>
    <row r="1512" spans="1:19" hidden="1" x14ac:dyDescent="0.25">
      <c r="A1512" s="8">
        <v>540073</v>
      </c>
      <c r="B1512" s="8" t="s">
        <v>3802</v>
      </c>
      <c r="C1512" s="8" t="s">
        <v>3737</v>
      </c>
      <c r="D1512" s="8" t="s">
        <v>33</v>
      </c>
      <c r="E1512" s="9">
        <v>3</v>
      </c>
      <c r="F1512" s="8"/>
      <c r="G1512" s="8" t="s">
        <v>5618</v>
      </c>
      <c r="H1512" s="8" t="s">
        <v>5619</v>
      </c>
      <c r="I1512" s="8" t="s">
        <v>5620</v>
      </c>
      <c r="J1512" s="8" t="s">
        <v>1445</v>
      </c>
      <c r="K1512" s="9" t="s">
        <v>369</v>
      </c>
      <c r="L1512" s="10">
        <v>21000</v>
      </c>
      <c r="M1512" s="8" t="s">
        <v>96</v>
      </c>
      <c r="N1512" s="8" t="s">
        <v>29</v>
      </c>
      <c r="O1512" s="9" t="s">
        <v>30</v>
      </c>
      <c r="P1512" s="11" t="s">
        <v>31</v>
      </c>
      <c r="Q1512" s="9"/>
      <c r="R1512" s="9">
        <v>7.8</v>
      </c>
      <c r="S1512" s="12">
        <v>0.51100000000000001</v>
      </c>
    </row>
    <row r="1513" spans="1:19" hidden="1" x14ac:dyDescent="0.25">
      <c r="A1513" s="8">
        <v>540073</v>
      </c>
      <c r="B1513" s="8" t="s">
        <v>3802</v>
      </c>
      <c r="C1513" s="8" t="s">
        <v>3737</v>
      </c>
      <c r="D1513" s="8" t="s">
        <v>33</v>
      </c>
      <c r="E1513" s="9">
        <v>3</v>
      </c>
      <c r="F1513" s="8"/>
      <c r="G1513" s="8" t="s">
        <v>5621</v>
      </c>
      <c r="H1513" s="8" t="s">
        <v>5622</v>
      </c>
      <c r="I1513" s="8" t="s">
        <v>5623</v>
      </c>
      <c r="J1513" s="8" t="s">
        <v>1445</v>
      </c>
      <c r="K1513" s="9" t="s">
        <v>369</v>
      </c>
      <c r="L1513" s="10">
        <v>54500</v>
      </c>
      <c r="M1513" s="8" t="s">
        <v>96</v>
      </c>
      <c r="N1513" s="8" t="s">
        <v>29</v>
      </c>
      <c r="O1513" s="9" t="s">
        <v>30</v>
      </c>
      <c r="P1513" s="11" t="s">
        <v>31</v>
      </c>
      <c r="Q1513" s="9"/>
      <c r="R1513" s="9">
        <v>4.4000000000000004</v>
      </c>
      <c r="S1513" s="12">
        <v>0.19700000000000001</v>
      </c>
    </row>
    <row r="1514" spans="1:19" hidden="1" x14ac:dyDescent="0.25">
      <c r="A1514" s="8">
        <v>540073</v>
      </c>
      <c r="B1514" s="8" t="s">
        <v>3802</v>
      </c>
      <c r="C1514" s="8" t="s">
        <v>3737</v>
      </c>
      <c r="D1514" s="8" t="s">
        <v>33</v>
      </c>
      <c r="E1514" s="9">
        <v>3</v>
      </c>
      <c r="F1514" s="8"/>
      <c r="G1514" s="8" t="s">
        <v>5624</v>
      </c>
      <c r="H1514" s="8" t="s">
        <v>5625</v>
      </c>
      <c r="I1514" s="8" t="s">
        <v>5626</v>
      </c>
      <c r="J1514" s="8" t="s">
        <v>1445</v>
      </c>
      <c r="K1514" s="9" t="s">
        <v>369</v>
      </c>
      <c r="L1514" s="10">
        <v>30600</v>
      </c>
      <c r="M1514" s="8" t="s">
        <v>96</v>
      </c>
      <c r="N1514" s="8" t="s">
        <v>29</v>
      </c>
      <c r="O1514" s="9" t="s">
        <v>30</v>
      </c>
      <c r="P1514" s="11" t="s">
        <v>31</v>
      </c>
      <c r="Q1514" s="9"/>
      <c r="R1514" s="9">
        <v>4.3</v>
      </c>
      <c r="S1514" s="12">
        <v>0.27900000000000003</v>
      </c>
    </row>
    <row r="1515" spans="1:19" hidden="1" x14ac:dyDescent="0.25">
      <c r="A1515" s="8">
        <v>540073</v>
      </c>
      <c r="B1515" s="8" t="s">
        <v>3802</v>
      </c>
      <c r="C1515" s="8" t="s">
        <v>3737</v>
      </c>
      <c r="D1515" s="8" t="s">
        <v>33</v>
      </c>
      <c r="E1515" s="9">
        <v>3</v>
      </c>
      <c r="F1515" s="8"/>
      <c r="G1515" s="8" t="s">
        <v>5627</v>
      </c>
      <c r="H1515" s="8" t="s">
        <v>5628</v>
      </c>
      <c r="I1515" s="8" t="s">
        <v>5629</v>
      </c>
      <c r="J1515" s="8" t="s">
        <v>1445</v>
      </c>
      <c r="K1515" s="9" t="s">
        <v>369</v>
      </c>
      <c r="L1515" s="10">
        <v>30400</v>
      </c>
      <c r="M1515" s="8" t="s">
        <v>96</v>
      </c>
      <c r="N1515" s="8" t="s">
        <v>29</v>
      </c>
      <c r="O1515" s="9" t="s">
        <v>30</v>
      </c>
      <c r="P1515" s="11" t="s">
        <v>31</v>
      </c>
      <c r="Q1515" s="9"/>
      <c r="R1515" s="9">
        <v>4.3</v>
      </c>
      <c r="S1515" s="12">
        <v>0.28000000000000003</v>
      </c>
    </row>
    <row r="1516" spans="1:19" hidden="1" x14ac:dyDescent="0.25">
      <c r="A1516" s="8">
        <v>540073</v>
      </c>
      <c r="B1516" s="8" t="s">
        <v>3802</v>
      </c>
      <c r="C1516" s="8" t="s">
        <v>3737</v>
      </c>
      <c r="D1516" s="8" t="s">
        <v>33</v>
      </c>
      <c r="E1516" s="9">
        <v>3</v>
      </c>
      <c r="F1516" s="8"/>
      <c r="G1516" s="8" t="s">
        <v>5630</v>
      </c>
      <c r="H1516" s="8" t="s">
        <v>5631</v>
      </c>
      <c r="I1516" s="8" t="s">
        <v>5632</v>
      </c>
      <c r="J1516" s="8" t="s">
        <v>1445</v>
      </c>
      <c r="K1516" s="9" t="s">
        <v>369</v>
      </c>
      <c r="L1516" s="10">
        <v>41200</v>
      </c>
      <c r="M1516" s="8" t="s">
        <v>96</v>
      </c>
      <c r="N1516" s="8" t="s">
        <v>29</v>
      </c>
      <c r="O1516" s="9" t="s">
        <v>30</v>
      </c>
      <c r="P1516" s="11" t="s">
        <v>31</v>
      </c>
      <c r="Q1516" s="9"/>
      <c r="R1516" s="9">
        <v>1</v>
      </c>
      <c r="S1516" s="12">
        <v>0.04</v>
      </c>
    </row>
    <row r="1517" spans="1:19" hidden="1" x14ac:dyDescent="0.25">
      <c r="A1517" s="8">
        <v>540073</v>
      </c>
      <c r="B1517" s="8" t="s">
        <v>3802</v>
      </c>
      <c r="C1517" s="8" t="s">
        <v>3737</v>
      </c>
      <c r="D1517" s="8" t="s">
        <v>33</v>
      </c>
      <c r="E1517" s="9">
        <v>3</v>
      </c>
      <c r="F1517" s="8"/>
      <c r="G1517" s="8" t="s">
        <v>5633</v>
      </c>
      <c r="H1517" s="8" t="s">
        <v>5634</v>
      </c>
      <c r="I1517" s="8" t="s">
        <v>5635</v>
      </c>
      <c r="J1517" s="8" t="s">
        <v>1445</v>
      </c>
      <c r="K1517" s="9" t="s">
        <v>369</v>
      </c>
      <c r="L1517" s="10">
        <v>41400</v>
      </c>
      <c r="M1517" s="8" t="s">
        <v>96</v>
      </c>
      <c r="N1517" s="8" t="s">
        <v>29</v>
      </c>
      <c r="O1517" s="9" t="s">
        <v>30</v>
      </c>
      <c r="P1517" s="11" t="s">
        <v>31</v>
      </c>
      <c r="Q1517" s="9"/>
      <c r="R1517" s="9">
        <v>2.2000000000000002</v>
      </c>
      <c r="S1517" s="12">
        <v>8.8999999999999996E-2</v>
      </c>
    </row>
    <row r="1518" spans="1:19" hidden="1" x14ac:dyDescent="0.25">
      <c r="A1518" s="8">
        <v>540073</v>
      </c>
      <c r="B1518" s="8" t="s">
        <v>3802</v>
      </c>
      <c r="C1518" s="8" t="s">
        <v>3737</v>
      </c>
      <c r="D1518" s="8" t="s">
        <v>33</v>
      </c>
      <c r="E1518" s="9">
        <v>3</v>
      </c>
      <c r="F1518" s="8"/>
      <c r="G1518" s="8" t="s">
        <v>5636</v>
      </c>
      <c r="H1518" s="8" t="s">
        <v>5637</v>
      </c>
      <c r="I1518" s="8" t="s">
        <v>5638</v>
      </c>
      <c r="J1518" s="8" t="s">
        <v>1445</v>
      </c>
      <c r="K1518" s="9" t="s">
        <v>159</v>
      </c>
      <c r="L1518" s="10">
        <v>39741</v>
      </c>
      <c r="M1518" s="8" t="s">
        <v>96</v>
      </c>
      <c r="N1518" s="8" t="s">
        <v>29</v>
      </c>
      <c r="O1518" s="9" t="s">
        <v>30</v>
      </c>
      <c r="P1518" s="11" t="s">
        <v>31</v>
      </c>
      <c r="Q1518" s="9"/>
      <c r="R1518" s="9">
        <v>1.1000000000000001</v>
      </c>
      <c r="S1518" s="12">
        <v>0</v>
      </c>
    </row>
    <row r="1519" spans="1:19" hidden="1" x14ac:dyDescent="0.25">
      <c r="A1519" s="8">
        <v>540075</v>
      </c>
      <c r="B1519" s="8" t="s">
        <v>3811</v>
      </c>
      <c r="C1519" s="8" t="s">
        <v>3737</v>
      </c>
      <c r="D1519" s="8" t="s">
        <v>33</v>
      </c>
      <c r="E1519" s="9">
        <v>3</v>
      </c>
      <c r="F1519" s="8"/>
      <c r="G1519" s="8" t="s">
        <v>5639</v>
      </c>
      <c r="H1519" s="8" t="s">
        <v>5640</v>
      </c>
      <c r="I1519" s="8" t="s">
        <v>5641</v>
      </c>
      <c r="J1519" s="8" t="s">
        <v>1445</v>
      </c>
      <c r="K1519" s="9" t="s">
        <v>159</v>
      </c>
      <c r="L1519" s="10">
        <v>8300</v>
      </c>
      <c r="M1519" s="8" t="s">
        <v>96</v>
      </c>
      <c r="N1519" s="8" t="s">
        <v>29</v>
      </c>
      <c r="O1519" s="9" t="s">
        <v>30</v>
      </c>
      <c r="P1519" s="11" t="s">
        <v>31</v>
      </c>
      <c r="Q1519" s="9"/>
      <c r="R1519" s="9">
        <v>5.8</v>
      </c>
      <c r="S1519" s="12">
        <v>0.33800000000000002</v>
      </c>
    </row>
    <row r="1520" spans="1:19" hidden="1" x14ac:dyDescent="0.25">
      <c r="A1520" s="8">
        <v>540073</v>
      </c>
      <c r="B1520" s="8" t="s">
        <v>3802</v>
      </c>
      <c r="C1520" s="8" t="s">
        <v>3737</v>
      </c>
      <c r="D1520" s="8" t="s">
        <v>33</v>
      </c>
      <c r="E1520" s="9">
        <v>3</v>
      </c>
      <c r="F1520" s="8"/>
      <c r="G1520" s="8" t="s">
        <v>5642</v>
      </c>
      <c r="H1520" s="8" t="s">
        <v>5643</v>
      </c>
      <c r="I1520" s="8" t="s">
        <v>5644</v>
      </c>
      <c r="J1520" s="8" t="s">
        <v>1445</v>
      </c>
      <c r="K1520" s="9" t="s">
        <v>369</v>
      </c>
      <c r="L1520" s="10">
        <v>44600</v>
      </c>
      <c r="M1520" s="8" t="s">
        <v>96</v>
      </c>
      <c r="N1520" s="8" t="s">
        <v>29</v>
      </c>
      <c r="O1520" s="9" t="s">
        <v>30</v>
      </c>
      <c r="P1520" s="11" t="s">
        <v>31</v>
      </c>
      <c r="Q1520" s="9"/>
      <c r="R1520" s="9">
        <v>0.3</v>
      </c>
      <c r="S1520" s="12">
        <v>0.04</v>
      </c>
    </row>
    <row r="1521" spans="1:19" hidden="1" x14ac:dyDescent="0.25">
      <c r="A1521" s="8">
        <v>540073</v>
      </c>
      <c r="B1521" s="8" t="s">
        <v>3802</v>
      </c>
      <c r="C1521" s="8" t="s">
        <v>3737</v>
      </c>
      <c r="D1521" s="8" t="s">
        <v>33</v>
      </c>
      <c r="E1521" s="9">
        <v>3</v>
      </c>
      <c r="F1521" s="8"/>
      <c r="G1521" s="8" t="s">
        <v>5645</v>
      </c>
      <c r="H1521" s="8" t="s">
        <v>5646</v>
      </c>
      <c r="I1521" s="8" t="s">
        <v>5647</v>
      </c>
      <c r="J1521" s="8" t="s">
        <v>1445</v>
      </c>
      <c r="K1521" s="9" t="s">
        <v>369</v>
      </c>
      <c r="L1521" s="10">
        <v>40900</v>
      </c>
      <c r="M1521" s="8" t="s">
        <v>96</v>
      </c>
      <c r="N1521" s="8" t="s">
        <v>29</v>
      </c>
      <c r="O1521" s="9" t="s">
        <v>30</v>
      </c>
      <c r="P1521" s="11" t="s">
        <v>31</v>
      </c>
      <c r="Q1521" s="9"/>
      <c r="R1521" s="9">
        <v>0.8</v>
      </c>
      <c r="S1521" s="12">
        <v>0.04</v>
      </c>
    </row>
    <row r="1522" spans="1:19" hidden="1" x14ac:dyDescent="0.25">
      <c r="A1522" s="8">
        <v>540073</v>
      </c>
      <c r="B1522" s="8" t="s">
        <v>3802</v>
      </c>
      <c r="C1522" s="8" t="s">
        <v>3737</v>
      </c>
      <c r="D1522" s="8" t="s">
        <v>33</v>
      </c>
      <c r="E1522" s="9">
        <v>3</v>
      </c>
      <c r="F1522" s="8"/>
      <c r="G1522" s="8" t="s">
        <v>5648</v>
      </c>
      <c r="H1522" s="8" t="s">
        <v>5649</v>
      </c>
      <c r="I1522" s="8" t="s">
        <v>5650</v>
      </c>
      <c r="J1522" s="8" t="s">
        <v>1445</v>
      </c>
      <c r="K1522" s="9" t="s">
        <v>369</v>
      </c>
      <c r="L1522" s="10">
        <v>27100</v>
      </c>
      <c r="M1522" s="8" t="s">
        <v>96</v>
      </c>
      <c r="N1522" s="8" t="s">
        <v>29</v>
      </c>
      <c r="O1522" s="9" t="s">
        <v>30</v>
      </c>
      <c r="P1522" s="11" t="s">
        <v>31</v>
      </c>
      <c r="Q1522" s="9"/>
      <c r="R1522" s="9">
        <v>3</v>
      </c>
      <c r="S1522" s="12">
        <v>0.189</v>
      </c>
    </row>
    <row r="1523" spans="1:19" hidden="1" x14ac:dyDescent="0.25">
      <c r="A1523" s="8">
        <v>540073</v>
      </c>
      <c r="B1523" s="8" t="s">
        <v>3802</v>
      </c>
      <c r="C1523" s="8" t="s">
        <v>3737</v>
      </c>
      <c r="D1523" s="8" t="s">
        <v>33</v>
      </c>
      <c r="E1523" s="9">
        <v>3</v>
      </c>
      <c r="F1523" s="8"/>
      <c r="G1523" s="8" t="s">
        <v>5651</v>
      </c>
      <c r="H1523" s="8" t="s">
        <v>5652</v>
      </c>
      <c r="I1523" s="8" t="s">
        <v>5653</v>
      </c>
      <c r="J1523" s="8" t="s">
        <v>1445</v>
      </c>
      <c r="K1523" s="9" t="s">
        <v>369</v>
      </c>
      <c r="L1523" s="10">
        <v>41600</v>
      </c>
      <c r="M1523" s="8" t="s">
        <v>96</v>
      </c>
      <c r="N1523" s="8" t="s">
        <v>29</v>
      </c>
      <c r="O1523" s="9" t="s">
        <v>30</v>
      </c>
      <c r="P1523" s="11" t="s">
        <v>31</v>
      </c>
      <c r="Q1523" s="9"/>
      <c r="R1523" s="9">
        <v>0.1</v>
      </c>
      <c r="S1523" s="12">
        <v>0</v>
      </c>
    </row>
    <row r="1524" spans="1:19" hidden="1" x14ac:dyDescent="0.25">
      <c r="A1524" s="8">
        <v>540073</v>
      </c>
      <c r="B1524" s="8" t="s">
        <v>3802</v>
      </c>
      <c r="C1524" s="8" t="s">
        <v>3737</v>
      </c>
      <c r="D1524" s="8" t="s">
        <v>33</v>
      </c>
      <c r="E1524" s="9">
        <v>3</v>
      </c>
      <c r="F1524" s="8"/>
      <c r="G1524" s="8" t="s">
        <v>5654</v>
      </c>
      <c r="H1524" s="8" t="s">
        <v>5655</v>
      </c>
      <c r="I1524" s="8" t="s">
        <v>5656</v>
      </c>
      <c r="J1524" s="8" t="s">
        <v>1445</v>
      </c>
      <c r="K1524" s="9" t="s">
        <v>369</v>
      </c>
      <c r="L1524" s="10">
        <v>31400</v>
      </c>
      <c r="M1524" s="8" t="s">
        <v>96</v>
      </c>
      <c r="N1524" s="8" t="s">
        <v>29</v>
      </c>
      <c r="O1524" s="9" t="s">
        <v>30</v>
      </c>
      <c r="P1524" s="11" t="s">
        <v>31</v>
      </c>
      <c r="Q1524" s="9"/>
      <c r="R1524" s="9">
        <v>0.7</v>
      </c>
      <c r="S1524" s="12">
        <v>0</v>
      </c>
    </row>
    <row r="1525" spans="1:19" hidden="1" x14ac:dyDescent="0.25">
      <c r="A1525" s="8">
        <v>540073</v>
      </c>
      <c r="B1525" s="8" t="s">
        <v>3802</v>
      </c>
      <c r="C1525" s="8" t="s">
        <v>3737</v>
      </c>
      <c r="D1525" s="8" t="s">
        <v>33</v>
      </c>
      <c r="E1525" s="9">
        <v>3</v>
      </c>
      <c r="F1525" s="8"/>
      <c r="G1525" s="8" t="s">
        <v>5657</v>
      </c>
      <c r="H1525" s="8" t="s">
        <v>5658</v>
      </c>
      <c r="I1525" s="8" t="s">
        <v>5659</v>
      </c>
      <c r="J1525" s="8" t="s">
        <v>1445</v>
      </c>
      <c r="K1525" s="9" t="s">
        <v>369</v>
      </c>
      <c r="L1525" s="10">
        <v>32200</v>
      </c>
      <c r="M1525" s="8" t="s">
        <v>96</v>
      </c>
      <c r="N1525" s="8" t="s">
        <v>29</v>
      </c>
      <c r="O1525" s="9" t="s">
        <v>30</v>
      </c>
      <c r="P1525" s="11" t="s">
        <v>31</v>
      </c>
      <c r="Q1525" s="9"/>
      <c r="R1525" s="9">
        <v>4.5</v>
      </c>
      <c r="S1525" s="12">
        <v>0.28799999999999998</v>
      </c>
    </row>
    <row r="1526" spans="1:19" hidden="1" x14ac:dyDescent="0.25">
      <c r="A1526" s="8">
        <v>540075</v>
      </c>
      <c r="B1526" s="8" t="s">
        <v>3811</v>
      </c>
      <c r="C1526" s="8" t="s">
        <v>3737</v>
      </c>
      <c r="D1526" s="8" t="s">
        <v>33</v>
      </c>
      <c r="E1526" s="9">
        <v>3</v>
      </c>
      <c r="F1526" s="8"/>
      <c r="G1526" s="8" t="s">
        <v>5660</v>
      </c>
      <c r="H1526" s="8" t="s">
        <v>5661</v>
      </c>
      <c r="I1526" s="8" t="s">
        <v>5662</v>
      </c>
      <c r="J1526" s="8" t="s">
        <v>1445</v>
      </c>
      <c r="K1526" s="9" t="s">
        <v>369</v>
      </c>
      <c r="L1526" s="10">
        <v>73200</v>
      </c>
      <c r="M1526" s="8" t="s">
        <v>96</v>
      </c>
      <c r="N1526" s="8" t="s">
        <v>47</v>
      </c>
      <c r="O1526" s="9" t="s">
        <v>30</v>
      </c>
      <c r="P1526" s="11" t="s">
        <v>31</v>
      </c>
      <c r="Q1526" s="9"/>
      <c r="R1526" s="9">
        <v>7</v>
      </c>
      <c r="S1526" s="12">
        <v>0.40200000000000002</v>
      </c>
    </row>
    <row r="1527" spans="1:19" hidden="1" x14ac:dyDescent="0.25">
      <c r="A1527" s="8">
        <v>540073</v>
      </c>
      <c r="B1527" s="8" t="s">
        <v>3802</v>
      </c>
      <c r="C1527" s="8" t="s">
        <v>3737</v>
      </c>
      <c r="D1527" s="8" t="s">
        <v>33</v>
      </c>
      <c r="E1527" s="9">
        <v>3</v>
      </c>
      <c r="F1527" s="8"/>
      <c r="G1527" s="8" t="s">
        <v>5663</v>
      </c>
      <c r="H1527" s="8" t="s">
        <v>5664</v>
      </c>
      <c r="I1527" s="8" t="s">
        <v>5665</v>
      </c>
      <c r="J1527" s="8" t="s">
        <v>1445</v>
      </c>
      <c r="K1527" s="9" t="s">
        <v>369</v>
      </c>
      <c r="L1527" s="10">
        <v>52100</v>
      </c>
      <c r="M1527" s="8" t="s">
        <v>96</v>
      </c>
      <c r="N1527" s="8" t="s">
        <v>29</v>
      </c>
      <c r="O1527" s="9" t="s">
        <v>30</v>
      </c>
      <c r="P1527" s="11" t="s">
        <v>31</v>
      </c>
      <c r="Q1527" s="9"/>
      <c r="R1527" s="9">
        <v>4.5999999999999996</v>
      </c>
      <c r="S1527" s="12">
        <v>0.20200000000000001</v>
      </c>
    </row>
    <row r="1528" spans="1:19" hidden="1" x14ac:dyDescent="0.25">
      <c r="A1528" s="8">
        <v>540075</v>
      </c>
      <c r="B1528" s="8" t="s">
        <v>3811</v>
      </c>
      <c r="C1528" s="8" t="s">
        <v>3737</v>
      </c>
      <c r="D1528" s="8" t="s">
        <v>33</v>
      </c>
      <c r="E1528" s="9">
        <v>3</v>
      </c>
      <c r="F1528" s="8"/>
      <c r="G1528" s="8" t="s">
        <v>5666</v>
      </c>
      <c r="H1528" s="8" t="s">
        <v>5667</v>
      </c>
      <c r="I1528" s="8" t="s">
        <v>5668</v>
      </c>
      <c r="J1528" s="8" t="s">
        <v>1445</v>
      </c>
      <c r="K1528" s="9" t="s">
        <v>369</v>
      </c>
      <c r="L1528" s="10">
        <v>128100</v>
      </c>
      <c r="M1528" s="8" t="s">
        <v>96</v>
      </c>
      <c r="N1528" s="8" t="s">
        <v>29</v>
      </c>
      <c r="O1528" s="9" t="s">
        <v>30</v>
      </c>
      <c r="P1528" s="11" t="s">
        <v>31</v>
      </c>
      <c r="Q1528" s="9"/>
      <c r="R1528" s="9">
        <v>10.199999999999999</v>
      </c>
      <c r="S1528" s="12">
        <v>0.45400000000000001</v>
      </c>
    </row>
    <row r="1529" spans="1:19" hidden="1" x14ac:dyDescent="0.25">
      <c r="A1529" s="8">
        <v>540073</v>
      </c>
      <c r="B1529" s="8" t="s">
        <v>3802</v>
      </c>
      <c r="C1529" s="8" t="s">
        <v>3737</v>
      </c>
      <c r="D1529" s="8" t="s">
        <v>33</v>
      </c>
      <c r="E1529" s="9">
        <v>3</v>
      </c>
      <c r="F1529" s="8"/>
      <c r="G1529" s="8" t="s">
        <v>5669</v>
      </c>
      <c r="H1529" s="8" t="s">
        <v>5670</v>
      </c>
      <c r="I1529" s="8" t="s">
        <v>5671</v>
      </c>
      <c r="J1529" s="8" t="s">
        <v>1445</v>
      </c>
      <c r="K1529" s="9" t="s">
        <v>369</v>
      </c>
      <c r="L1529" s="10">
        <v>38800</v>
      </c>
      <c r="M1529" s="8" t="s">
        <v>96</v>
      </c>
      <c r="N1529" s="8" t="s">
        <v>29</v>
      </c>
      <c r="O1529" s="9" t="s">
        <v>30</v>
      </c>
      <c r="P1529" s="11" t="s">
        <v>31</v>
      </c>
      <c r="Q1529" s="9"/>
      <c r="R1529" s="9">
        <v>3.4</v>
      </c>
      <c r="S1529" s="12">
        <v>0.16</v>
      </c>
    </row>
    <row r="1530" spans="1:19" hidden="1" x14ac:dyDescent="0.25">
      <c r="A1530" s="8">
        <v>540073</v>
      </c>
      <c r="B1530" s="8" t="s">
        <v>3802</v>
      </c>
      <c r="C1530" s="8" t="s">
        <v>3737</v>
      </c>
      <c r="D1530" s="8" t="s">
        <v>33</v>
      </c>
      <c r="E1530" s="9">
        <v>3</v>
      </c>
      <c r="F1530" s="8"/>
      <c r="G1530" s="8" t="s">
        <v>5672</v>
      </c>
      <c r="H1530" s="8" t="s">
        <v>5673</v>
      </c>
      <c r="I1530" s="8" t="s">
        <v>5674</v>
      </c>
      <c r="J1530" s="8" t="s">
        <v>1445</v>
      </c>
      <c r="K1530" s="9" t="s">
        <v>369</v>
      </c>
      <c r="L1530" s="10">
        <v>28900</v>
      </c>
      <c r="M1530" s="8" t="s">
        <v>96</v>
      </c>
      <c r="N1530" s="8" t="s">
        <v>29</v>
      </c>
      <c r="O1530" s="9" t="s">
        <v>30</v>
      </c>
      <c r="P1530" s="11" t="s">
        <v>31</v>
      </c>
      <c r="Q1530" s="9"/>
      <c r="R1530" s="9">
        <v>3.8</v>
      </c>
      <c r="S1530" s="12">
        <v>0.17899999999999999</v>
      </c>
    </row>
    <row r="1531" spans="1:19" hidden="1" x14ac:dyDescent="0.25">
      <c r="A1531" s="8">
        <v>540073</v>
      </c>
      <c r="B1531" s="8" t="s">
        <v>3802</v>
      </c>
      <c r="C1531" s="8" t="s">
        <v>3737</v>
      </c>
      <c r="D1531" s="8" t="s">
        <v>33</v>
      </c>
      <c r="E1531" s="9">
        <v>3</v>
      </c>
      <c r="F1531" s="8"/>
      <c r="G1531" s="8" t="s">
        <v>5675</v>
      </c>
      <c r="H1531" s="8" t="s">
        <v>5676</v>
      </c>
      <c r="I1531" s="8" t="s">
        <v>5677</v>
      </c>
      <c r="J1531" s="8" t="s">
        <v>1445</v>
      </c>
      <c r="K1531" s="9" t="s">
        <v>1651</v>
      </c>
      <c r="L1531" s="10">
        <v>84206</v>
      </c>
      <c r="M1531" s="8" t="s">
        <v>96</v>
      </c>
      <c r="N1531" s="8" t="s">
        <v>29</v>
      </c>
      <c r="O1531" s="9" t="s">
        <v>30</v>
      </c>
      <c r="P1531" s="11" t="s">
        <v>31</v>
      </c>
      <c r="Q1531" s="9"/>
      <c r="R1531" s="9">
        <v>0</v>
      </c>
      <c r="S1531" s="12">
        <v>0</v>
      </c>
    </row>
    <row r="1532" spans="1:19" hidden="1" x14ac:dyDescent="0.25">
      <c r="A1532" s="8">
        <v>540075</v>
      </c>
      <c r="B1532" s="8" t="s">
        <v>3811</v>
      </c>
      <c r="C1532" s="8" t="s">
        <v>3737</v>
      </c>
      <c r="D1532" s="8" t="s">
        <v>33</v>
      </c>
      <c r="E1532" s="9">
        <v>3</v>
      </c>
      <c r="F1532" s="8"/>
      <c r="G1532" s="8" t="s">
        <v>5678</v>
      </c>
      <c r="H1532" s="8" t="s">
        <v>5679</v>
      </c>
      <c r="I1532" s="8" t="s">
        <v>5680</v>
      </c>
      <c r="J1532" s="8" t="s">
        <v>1445</v>
      </c>
      <c r="K1532" s="9" t="s">
        <v>369</v>
      </c>
      <c r="L1532" s="10">
        <v>103500</v>
      </c>
      <c r="M1532" s="8" t="s">
        <v>96</v>
      </c>
      <c r="N1532" s="8" t="s">
        <v>29</v>
      </c>
      <c r="O1532" s="9" t="s">
        <v>30</v>
      </c>
      <c r="P1532" s="11" t="s">
        <v>31</v>
      </c>
      <c r="Q1532" s="9"/>
      <c r="R1532" s="9">
        <v>8.1</v>
      </c>
      <c r="S1532" s="12">
        <v>0.34699999999999998</v>
      </c>
    </row>
    <row r="1533" spans="1:19" hidden="1" x14ac:dyDescent="0.25">
      <c r="A1533" s="8">
        <v>540073</v>
      </c>
      <c r="B1533" s="8" t="s">
        <v>3802</v>
      </c>
      <c r="C1533" s="8" t="s">
        <v>3737</v>
      </c>
      <c r="D1533" s="8" t="s">
        <v>33</v>
      </c>
      <c r="E1533" s="9">
        <v>3</v>
      </c>
      <c r="F1533" s="8"/>
      <c r="G1533" s="8" t="s">
        <v>5681</v>
      </c>
      <c r="H1533" s="8" t="s">
        <v>5682</v>
      </c>
      <c r="I1533" s="8" t="s">
        <v>5683</v>
      </c>
      <c r="J1533" s="8" t="s">
        <v>1445</v>
      </c>
      <c r="K1533" s="9" t="s">
        <v>369</v>
      </c>
      <c r="L1533" s="10">
        <v>58800</v>
      </c>
      <c r="M1533" s="8" t="s">
        <v>96</v>
      </c>
      <c r="N1533" s="8" t="s">
        <v>29</v>
      </c>
      <c r="O1533" s="9" t="s">
        <v>30</v>
      </c>
      <c r="P1533" s="11" t="s">
        <v>31</v>
      </c>
      <c r="Q1533" s="9"/>
      <c r="R1533" s="9">
        <v>8.5</v>
      </c>
      <c r="S1533" s="12">
        <v>0.36599999999999999</v>
      </c>
    </row>
    <row r="1534" spans="1:19" hidden="1" x14ac:dyDescent="0.25">
      <c r="A1534" s="8">
        <v>540073</v>
      </c>
      <c r="B1534" s="8" t="s">
        <v>3802</v>
      </c>
      <c r="C1534" s="8" t="s">
        <v>3737</v>
      </c>
      <c r="D1534" s="8" t="s">
        <v>33</v>
      </c>
      <c r="E1534" s="9">
        <v>3</v>
      </c>
      <c r="F1534" s="8"/>
      <c r="G1534" s="8" t="s">
        <v>5684</v>
      </c>
      <c r="H1534" s="8" t="s">
        <v>5685</v>
      </c>
      <c r="I1534" s="8" t="s">
        <v>5686</v>
      </c>
      <c r="J1534" s="8" t="s">
        <v>1445</v>
      </c>
      <c r="K1534" s="9" t="s">
        <v>369</v>
      </c>
      <c r="L1534" s="10">
        <v>45100</v>
      </c>
      <c r="M1534" s="8" t="s">
        <v>96</v>
      </c>
      <c r="N1534" s="8" t="s">
        <v>29</v>
      </c>
      <c r="O1534" s="9" t="s">
        <v>30</v>
      </c>
      <c r="P1534" s="11" t="s">
        <v>31</v>
      </c>
      <c r="Q1534" s="9"/>
      <c r="R1534" s="9">
        <v>1.8</v>
      </c>
      <c r="S1534" s="12">
        <v>7.0999999999999994E-2</v>
      </c>
    </row>
    <row r="1535" spans="1:19" hidden="1" x14ac:dyDescent="0.25">
      <c r="A1535" s="8">
        <v>540073</v>
      </c>
      <c r="B1535" s="8" t="s">
        <v>3802</v>
      </c>
      <c r="C1535" s="8" t="s">
        <v>3737</v>
      </c>
      <c r="D1535" s="8" t="s">
        <v>33</v>
      </c>
      <c r="E1535" s="9">
        <v>3</v>
      </c>
      <c r="F1535" s="8"/>
      <c r="G1535" s="8" t="s">
        <v>5687</v>
      </c>
      <c r="H1535" s="8" t="s">
        <v>5688</v>
      </c>
      <c r="I1535" s="8" t="s">
        <v>5689</v>
      </c>
      <c r="J1535" s="8" t="s">
        <v>1445</v>
      </c>
      <c r="K1535" s="9" t="s">
        <v>369</v>
      </c>
      <c r="L1535" s="10">
        <v>53000</v>
      </c>
      <c r="M1535" s="8" t="s">
        <v>96</v>
      </c>
      <c r="N1535" s="8" t="s">
        <v>29</v>
      </c>
      <c r="O1535" s="9" t="s">
        <v>30</v>
      </c>
      <c r="P1535" s="11" t="s">
        <v>31</v>
      </c>
      <c r="Q1535" s="9"/>
      <c r="R1535" s="9">
        <v>0.8</v>
      </c>
      <c r="S1535" s="12">
        <v>0.04</v>
      </c>
    </row>
    <row r="1536" spans="1:19" hidden="1" x14ac:dyDescent="0.25">
      <c r="A1536" s="8">
        <v>540073</v>
      </c>
      <c r="B1536" s="8" t="s">
        <v>3802</v>
      </c>
      <c r="C1536" s="8" t="s">
        <v>3737</v>
      </c>
      <c r="D1536" s="8" t="s">
        <v>33</v>
      </c>
      <c r="E1536" s="9">
        <v>3</v>
      </c>
      <c r="F1536" s="8"/>
      <c r="G1536" s="8" t="s">
        <v>5690</v>
      </c>
      <c r="H1536" s="8" t="s">
        <v>5691</v>
      </c>
      <c r="I1536" s="8" t="s">
        <v>5692</v>
      </c>
      <c r="J1536" s="8" t="s">
        <v>1445</v>
      </c>
      <c r="K1536" s="9" t="s">
        <v>369</v>
      </c>
      <c r="L1536" s="10">
        <v>66200</v>
      </c>
      <c r="M1536" s="8" t="s">
        <v>96</v>
      </c>
      <c r="N1536" s="8" t="s">
        <v>29</v>
      </c>
      <c r="O1536" s="9" t="s">
        <v>30</v>
      </c>
      <c r="P1536" s="11" t="s">
        <v>31</v>
      </c>
      <c r="Q1536" s="9"/>
      <c r="R1536" s="9">
        <v>0</v>
      </c>
      <c r="S1536" s="12">
        <v>0</v>
      </c>
    </row>
    <row r="1537" spans="1:19" hidden="1" x14ac:dyDescent="0.25">
      <c r="A1537" s="8">
        <v>540073</v>
      </c>
      <c r="B1537" s="8" t="s">
        <v>3802</v>
      </c>
      <c r="C1537" s="8" t="s">
        <v>3737</v>
      </c>
      <c r="D1537" s="8" t="s">
        <v>33</v>
      </c>
      <c r="E1537" s="9">
        <v>3</v>
      </c>
      <c r="F1537" s="8"/>
      <c r="G1537" s="8" t="s">
        <v>5693</v>
      </c>
      <c r="H1537" s="8" t="s">
        <v>5694</v>
      </c>
      <c r="I1537" s="8" t="s">
        <v>5695</v>
      </c>
      <c r="J1537" s="8" t="s">
        <v>1445</v>
      </c>
      <c r="K1537" s="9" t="s">
        <v>369</v>
      </c>
      <c r="L1537" s="10">
        <v>27900</v>
      </c>
      <c r="M1537" s="8" t="s">
        <v>96</v>
      </c>
      <c r="N1537" s="8" t="s">
        <v>29</v>
      </c>
      <c r="O1537" s="9" t="s">
        <v>30</v>
      </c>
      <c r="P1537" s="11" t="s">
        <v>31</v>
      </c>
      <c r="Q1537" s="9"/>
      <c r="R1537" s="9">
        <v>3.2</v>
      </c>
      <c r="S1537" s="12">
        <v>0.20499999999999999</v>
      </c>
    </row>
    <row r="1538" spans="1:19" hidden="1" x14ac:dyDescent="0.25">
      <c r="A1538" s="8">
        <v>540073</v>
      </c>
      <c r="B1538" s="8" t="s">
        <v>3802</v>
      </c>
      <c r="C1538" s="8" t="s">
        <v>3737</v>
      </c>
      <c r="D1538" s="8" t="s">
        <v>33</v>
      </c>
      <c r="E1538" s="9">
        <v>3</v>
      </c>
      <c r="F1538" s="8"/>
      <c r="G1538" s="8" t="s">
        <v>5696</v>
      </c>
      <c r="H1538" s="8" t="s">
        <v>5697</v>
      </c>
      <c r="I1538" s="8" t="s">
        <v>5698</v>
      </c>
      <c r="J1538" s="8" t="s">
        <v>1445</v>
      </c>
      <c r="K1538" s="9" t="s">
        <v>369</v>
      </c>
      <c r="L1538" s="10">
        <v>52400</v>
      </c>
      <c r="M1538" s="8" t="s">
        <v>96</v>
      </c>
      <c r="N1538" s="8" t="s">
        <v>29</v>
      </c>
      <c r="O1538" s="9" t="s">
        <v>30</v>
      </c>
      <c r="P1538" s="11" t="s">
        <v>31</v>
      </c>
      <c r="Q1538" s="9"/>
      <c r="R1538" s="9">
        <v>3.4</v>
      </c>
      <c r="S1538" s="12">
        <v>0.158</v>
      </c>
    </row>
    <row r="1539" spans="1:19" hidden="1" x14ac:dyDescent="0.25">
      <c r="A1539" s="8">
        <v>540073</v>
      </c>
      <c r="B1539" s="8" t="s">
        <v>3802</v>
      </c>
      <c r="C1539" s="8" t="s">
        <v>3737</v>
      </c>
      <c r="D1539" s="8" t="s">
        <v>33</v>
      </c>
      <c r="E1539" s="9">
        <v>3</v>
      </c>
      <c r="F1539" s="8"/>
      <c r="G1539" s="8" t="s">
        <v>5699</v>
      </c>
      <c r="H1539" s="8" t="s">
        <v>5700</v>
      </c>
      <c r="I1539" s="8" t="s">
        <v>5701</v>
      </c>
      <c r="J1539" s="8" t="s">
        <v>1445</v>
      </c>
      <c r="K1539" s="9" t="s">
        <v>369</v>
      </c>
      <c r="L1539" s="10">
        <v>25000</v>
      </c>
      <c r="M1539" s="8" t="s">
        <v>96</v>
      </c>
      <c r="N1539" s="8" t="s">
        <v>29</v>
      </c>
      <c r="O1539" s="9" t="s">
        <v>30</v>
      </c>
      <c r="P1539" s="11" t="s">
        <v>31</v>
      </c>
      <c r="Q1539" s="9"/>
      <c r="R1539" s="9">
        <v>4.5999999999999996</v>
      </c>
      <c r="S1539" s="12">
        <v>0.29399999999999998</v>
      </c>
    </row>
    <row r="1540" spans="1:19" hidden="1" x14ac:dyDescent="0.25">
      <c r="A1540" s="8">
        <v>540073</v>
      </c>
      <c r="B1540" s="8" t="s">
        <v>3802</v>
      </c>
      <c r="C1540" s="8" t="s">
        <v>3737</v>
      </c>
      <c r="D1540" s="8" t="s">
        <v>33</v>
      </c>
      <c r="E1540" s="9">
        <v>3</v>
      </c>
      <c r="F1540" s="8"/>
      <c r="G1540" s="8" t="s">
        <v>5702</v>
      </c>
      <c r="H1540" s="8" t="s">
        <v>4855</v>
      </c>
      <c r="I1540" s="8" t="s">
        <v>5703</v>
      </c>
      <c r="J1540" s="8" t="s">
        <v>1445</v>
      </c>
      <c r="K1540" s="9" t="s">
        <v>1651</v>
      </c>
      <c r="L1540" s="10">
        <v>187800</v>
      </c>
      <c r="M1540" s="8" t="s">
        <v>28</v>
      </c>
      <c r="N1540" s="8" t="s">
        <v>29</v>
      </c>
      <c r="O1540" s="9" t="s">
        <v>30</v>
      </c>
      <c r="P1540" s="11" t="s">
        <v>31</v>
      </c>
      <c r="Q1540" s="9"/>
      <c r="R1540" s="9">
        <v>4.5</v>
      </c>
      <c r="S1540" s="12">
        <v>0.13400000000000001</v>
      </c>
    </row>
    <row r="1541" spans="1:19" hidden="1" x14ac:dyDescent="0.25">
      <c r="A1541" s="8">
        <v>540073</v>
      </c>
      <c r="B1541" s="8" t="s">
        <v>3802</v>
      </c>
      <c r="C1541" s="8" t="s">
        <v>3737</v>
      </c>
      <c r="D1541" s="8" t="s">
        <v>33</v>
      </c>
      <c r="E1541" s="9">
        <v>3</v>
      </c>
      <c r="F1541" s="8"/>
      <c r="G1541" s="8" t="s">
        <v>5704</v>
      </c>
      <c r="H1541" s="8" t="s">
        <v>5705</v>
      </c>
      <c r="I1541" s="8" t="s">
        <v>5706</v>
      </c>
      <c r="J1541" s="8" t="s">
        <v>1445</v>
      </c>
      <c r="K1541" s="9" t="s">
        <v>369</v>
      </c>
      <c r="L1541" s="10">
        <v>49800</v>
      </c>
      <c r="M1541" s="8" t="s">
        <v>96</v>
      </c>
      <c r="N1541" s="8" t="s">
        <v>29</v>
      </c>
      <c r="O1541" s="9" t="s">
        <v>30</v>
      </c>
      <c r="P1541" s="11" t="s">
        <v>31</v>
      </c>
      <c r="Q1541" s="9"/>
      <c r="R1541" s="9">
        <v>2</v>
      </c>
      <c r="S1541" s="12">
        <v>8.1000000000000003E-2</v>
      </c>
    </row>
    <row r="1542" spans="1:19" hidden="1" x14ac:dyDescent="0.25">
      <c r="A1542" s="8">
        <v>540073</v>
      </c>
      <c r="B1542" s="8" t="s">
        <v>3802</v>
      </c>
      <c r="C1542" s="8" t="s">
        <v>3737</v>
      </c>
      <c r="D1542" s="8" t="s">
        <v>33</v>
      </c>
      <c r="E1542" s="9">
        <v>3</v>
      </c>
      <c r="F1542" s="8"/>
      <c r="G1542" s="8" t="s">
        <v>5707</v>
      </c>
      <c r="H1542" s="8" t="s">
        <v>5708</v>
      </c>
      <c r="I1542" s="8" t="s">
        <v>5709</v>
      </c>
      <c r="J1542" s="8" t="s">
        <v>1445</v>
      </c>
      <c r="K1542" s="9" t="s">
        <v>1651</v>
      </c>
      <c r="L1542" s="10">
        <v>54400</v>
      </c>
      <c r="M1542" s="8" t="s">
        <v>28</v>
      </c>
      <c r="N1542" s="8" t="s">
        <v>29</v>
      </c>
      <c r="O1542" s="9" t="s">
        <v>30</v>
      </c>
      <c r="P1542" s="11" t="s">
        <v>31</v>
      </c>
      <c r="Q1542" s="9"/>
      <c r="R1542" s="9">
        <v>2.4</v>
      </c>
      <c r="S1542" s="12">
        <v>5.6000000000000001E-2</v>
      </c>
    </row>
    <row r="1543" spans="1:19" hidden="1" x14ac:dyDescent="0.25">
      <c r="A1543" s="8">
        <v>540073</v>
      </c>
      <c r="B1543" s="8" t="s">
        <v>3802</v>
      </c>
      <c r="C1543" s="8" t="s">
        <v>3737</v>
      </c>
      <c r="D1543" s="8" t="s">
        <v>33</v>
      </c>
      <c r="E1543" s="9">
        <v>3</v>
      </c>
      <c r="F1543" s="8"/>
      <c r="G1543" s="8" t="s">
        <v>5710</v>
      </c>
      <c r="H1543" s="8" t="s">
        <v>5711</v>
      </c>
      <c r="I1543" s="8" t="s">
        <v>5712</v>
      </c>
      <c r="J1543" s="8" t="s">
        <v>1445</v>
      </c>
      <c r="K1543" s="9" t="s">
        <v>1651</v>
      </c>
      <c r="L1543" s="10">
        <v>75955</v>
      </c>
      <c r="M1543" s="8" t="s">
        <v>96</v>
      </c>
      <c r="N1543" s="8" t="s">
        <v>29</v>
      </c>
      <c r="O1543" s="9" t="s">
        <v>30</v>
      </c>
      <c r="P1543" s="11" t="s">
        <v>31</v>
      </c>
      <c r="Q1543" s="9"/>
      <c r="R1543" s="9">
        <v>1.8</v>
      </c>
      <c r="S1543" s="12">
        <v>0.03</v>
      </c>
    </row>
    <row r="1544" spans="1:19" hidden="1" x14ac:dyDescent="0.25">
      <c r="A1544" s="8">
        <v>540073</v>
      </c>
      <c r="B1544" s="8" t="s">
        <v>3802</v>
      </c>
      <c r="C1544" s="8" t="s">
        <v>3737</v>
      </c>
      <c r="D1544" s="8" t="s">
        <v>33</v>
      </c>
      <c r="E1544" s="9">
        <v>3</v>
      </c>
      <c r="F1544" s="8"/>
      <c r="G1544" s="8" t="s">
        <v>5713</v>
      </c>
      <c r="H1544" s="8" t="s">
        <v>5714</v>
      </c>
      <c r="I1544" s="8" t="s">
        <v>5715</v>
      </c>
      <c r="J1544" s="8" t="s">
        <v>1445</v>
      </c>
      <c r="K1544" s="9" t="s">
        <v>1651</v>
      </c>
      <c r="L1544" s="10">
        <v>93650</v>
      </c>
      <c r="M1544" s="8" t="s">
        <v>96</v>
      </c>
      <c r="N1544" s="8" t="s">
        <v>29</v>
      </c>
      <c r="O1544" s="9" t="s">
        <v>30</v>
      </c>
      <c r="P1544" s="11" t="s">
        <v>31</v>
      </c>
      <c r="Q1544" s="9"/>
      <c r="R1544" s="9">
        <v>1.6</v>
      </c>
      <c r="S1544" s="12">
        <v>2.1999999999999999E-2</v>
      </c>
    </row>
    <row r="1545" spans="1:19" hidden="1" x14ac:dyDescent="0.25">
      <c r="A1545" s="8">
        <v>540075</v>
      </c>
      <c r="B1545" s="8" t="s">
        <v>3811</v>
      </c>
      <c r="C1545" s="8" t="s">
        <v>3737</v>
      </c>
      <c r="D1545" s="8" t="s">
        <v>33</v>
      </c>
      <c r="E1545" s="9">
        <v>3</v>
      </c>
      <c r="F1545" s="8"/>
      <c r="G1545" s="8" t="s">
        <v>4491</v>
      </c>
      <c r="H1545" s="8" t="s">
        <v>4492</v>
      </c>
      <c r="I1545" s="8" t="s">
        <v>4493</v>
      </c>
      <c r="J1545" s="8" t="s">
        <v>1445</v>
      </c>
      <c r="K1545" s="9" t="s">
        <v>309</v>
      </c>
      <c r="L1545" s="10">
        <v>220600</v>
      </c>
      <c r="M1545" s="8" t="s">
        <v>96</v>
      </c>
      <c r="N1545" s="8" t="s">
        <v>29</v>
      </c>
      <c r="O1545" s="9" t="s">
        <v>30</v>
      </c>
      <c r="P1545" s="11" t="s">
        <v>31</v>
      </c>
      <c r="Q1545" s="9"/>
      <c r="R1545" s="9">
        <v>9.9</v>
      </c>
      <c r="S1545" s="12">
        <v>0.16700000000000001</v>
      </c>
    </row>
    <row r="1546" spans="1:19" hidden="1" x14ac:dyDescent="0.25">
      <c r="A1546" s="8">
        <v>540073</v>
      </c>
      <c r="B1546" s="8" t="s">
        <v>3802</v>
      </c>
      <c r="C1546" s="8" t="s">
        <v>3737</v>
      </c>
      <c r="D1546" s="8" t="s">
        <v>33</v>
      </c>
      <c r="E1546" s="9">
        <v>3</v>
      </c>
      <c r="F1546" s="8"/>
      <c r="G1546" s="8" t="s">
        <v>5716</v>
      </c>
      <c r="H1546" s="8" t="s">
        <v>5717</v>
      </c>
      <c r="I1546" s="8" t="s">
        <v>5718</v>
      </c>
      <c r="J1546" s="8" t="s">
        <v>1445</v>
      </c>
      <c r="K1546" s="9" t="s">
        <v>1651</v>
      </c>
      <c r="L1546" s="10">
        <v>85300</v>
      </c>
      <c r="M1546" s="8" t="s">
        <v>28</v>
      </c>
      <c r="N1546" s="8" t="s">
        <v>29</v>
      </c>
      <c r="O1546" s="9" t="s">
        <v>30</v>
      </c>
      <c r="P1546" s="11" t="s">
        <v>31</v>
      </c>
      <c r="Q1546" s="9"/>
      <c r="R1546" s="9">
        <v>0</v>
      </c>
      <c r="S1546" s="12">
        <v>0</v>
      </c>
    </row>
    <row r="1547" spans="1:19" hidden="1" x14ac:dyDescent="0.25">
      <c r="A1547" s="8">
        <v>540075</v>
      </c>
      <c r="B1547" s="8" t="s">
        <v>3811</v>
      </c>
      <c r="C1547" s="8" t="s">
        <v>3737</v>
      </c>
      <c r="D1547" s="8" t="s">
        <v>33</v>
      </c>
      <c r="E1547" s="9">
        <v>3</v>
      </c>
      <c r="F1547" s="8"/>
      <c r="G1547" s="8" t="s">
        <v>4702</v>
      </c>
      <c r="H1547" s="8" t="s">
        <v>4703</v>
      </c>
      <c r="I1547" s="8" t="s">
        <v>4704</v>
      </c>
      <c r="J1547" s="8" t="s">
        <v>1445</v>
      </c>
      <c r="K1547" s="9" t="s">
        <v>1651</v>
      </c>
      <c r="L1547" s="10">
        <v>291447</v>
      </c>
      <c r="M1547" s="8" t="s">
        <v>96</v>
      </c>
      <c r="N1547" s="8" t="s">
        <v>29</v>
      </c>
      <c r="O1547" s="9" t="s">
        <v>30</v>
      </c>
      <c r="P1547" s="11" t="s">
        <v>31</v>
      </c>
      <c r="Q1547" s="9"/>
      <c r="R1547" s="9">
        <v>9</v>
      </c>
      <c r="S1547" s="12">
        <v>0.33</v>
      </c>
    </row>
    <row r="1548" spans="1:19" hidden="1" x14ac:dyDescent="0.25">
      <c r="A1548" s="8">
        <v>540075</v>
      </c>
      <c r="B1548" s="8" t="s">
        <v>3811</v>
      </c>
      <c r="C1548" s="8" t="s">
        <v>3737</v>
      </c>
      <c r="D1548" s="8" t="s">
        <v>33</v>
      </c>
      <c r="E1548" s="9">
        <v>3</v>
      </c>
      <c r="F1548" s="8"/>
      <c r="G1548" s="8" t="s">
        <v>4459</v>
      </c>
      <c r="H1548" s="8" t="s">
        <v>4460</v>
      </c>
      <c r="I1548" s="8" t="s">
        <v>5719</v>
      </c>
      <c r="J1548" s="8" t="s">
        <v>1445</v>
      </c>
      <c r="K1548" s="9" t="s">
        <v>424</v>
      </c>
      <c r="L1548" s="10">
        <v>185340</v>
      </c>
      <c r="M1548" s="8" t="s">
        <v>46</v>
      </c>
      <c r="N1548" s="8" t="s">
        <v>29</v>
      </c>
      <c r="O1548" s="9" t="s">
        <v>30</v>
      </c>
      <c r="P1548" s="11" t="s">
        <v>31</v>
      </c>
      <c r="Q1548" s="9"/>
      <c r="R1548" s="9">
        <v>6.6</v>
      </c>
      <c r="S1548" s="12">
        <v>0.16200000000000001</v>
      </c>
    </row>
    <row r="1549" spans="1:19" hidden="1" x14ac:dyDescent="0.25">
      <c r="A1549" s="8">
        <v>540073</v>
      </c>
      <c r="B1549" s="8" t="s">
        <v>3802</v>
      </c>
      <c r="C1549" s="8" t="s">
        <v>3737</v>
      </c>
      <c r="D1549" s="8" t="s">
        <v>33</v>
      </c>
      <c r="E1549" s="9">
        <v>3</v>
      </c>
      <c r="F1549" s="8"/>
      <c r="G1549" s="8" t="s">
        <v>5720</v>
      </c>
      <c r="H1549" s="8" t="s">
        <v>5721</v>
      </c>
      <c r="I1549" s="8" t="s">
        <v>5722</v>
      </c>
      <c r="J1549" s="8" t="s">
        <v>1445</v>
      </c>
      <c r="K1549" s="9" t="s">
        <v>369</v>
      </c>
      <c r="L1549" s="10">
        <v>28100</v>
      </c>
      <c r="M1549" s="8" t="s">
        <v>96</v>
      </c>
      <c r="N1549" s="8" t="s">
        <v>29</v>
      </c>
      <c r="O1549" s="9" t="s">
        <v>30</v>
      </c>
      <c r="P1549" s="11" t="s">
        <v>31</v>
      </c>
      <c r="Q1549" s="9"/>
      <c r="R1549" s="9">
        <v>8</v>
      </c>
      <c r="S1549" s="12">
        <v>0.33900000000000002</v>
      </c>
    </row>
    <row r="1550" spans="1:19" hidden="1" x14ac:dyDescent="0.25">
      <c r="A1550" s="8">
        <v>540073</v>
      </c>
      <c r="B1550" s="8" t="s">
        <v>3802</v>
      </c>
      <c r="C1550" s="8" t="s">
        <v>3737</v>
      </c>
      <c r="D1550" s="8" t="s">
        <v>33</v>
      </c>
      <c r="E1550" s="9">
        <v>3</v>
      </c>
      <c r="F1550" s="8"/>
      <c r="G1550" s="8" t="s">
        <v>5723</v>
      </c>
      <c r="H1550" s="8" t="s">
        <v>5724</v>
      </c>
      <c r="I1550" s="8" t="s">
        <v>5725</v>
      </c>
      <c r="J1550" s="8" t="s">
        <v>1445</v>
      </c>
      <c r="K1550" s="9" t="s">
        <v>369</v>
      </c>
      <c r="L1550" s="10">
        <v>37000</v>
      </c>
      <c r="M1550" s="8" t="s">
        <v>96</v>
      </c>
      <c r="N1550" s="8" t="s">
        <v>29</v>
      </c>
      <c r="O1550" s="9" t="s">
        <v>30</v>
      </c>
      <c r="P1550" s="11" t="s">
        <v>31</v>
      </c>
      <c r="Q1550" s="9"/>
      <c r="R1550" s="9">
        <v>4.8</v>
      </c>
      <c r="S1550" s="12">
        <v>0.20599999999999999</v>
      </c>
    </row>
    <row r="1551" spans="1:19" hidden="1" x14ac:dyDescent="0.25">
      <c r="A1551" s="8">
        <v>540073</v>
      </c>
      <c r="B1551" s="8" t="s">
        <v>3802</v>
      </c>
      <c r="C1551" s="8" t="s">
        <v>3737</v>
      </c>
      <c r="D1551" s="8" t="s">
        <v>33</v>
      </c>
      <c r="E1551" s="9">
        <v>3</v>
      </c>
      <c r="F1551" s="8"/>
      <c r="G1551" s="8" t="s">
        <v>5726</v>
      </c>
      <c r="H1551" s="8" t="s">
        <v>5708</v>
      </c>
      <c r="I1551" s="8" t="s">
        <v>5727</v>
      </c>
      <c r="J1551" s="8" t="s">
        <v>1445</v>
      </c>
      <c r="K1551" s="9" t="s">
        <v>1651</v>
      </c>
      <c r="L1551" s="10">
        <v>20900</v>
      </c>
      <c r="M1551" s="8" t="s">
        <v>28</v>
      </c>
      <c r="N1551" s="8" t="s">
        <v>29</v>
      </c>
      <c r="O1551" s="9" t="s">
        <v>30</v>
      </c>
      <c r="P1551" s="11" t="s">
        <v>31</v>
      </c>
      <c r="Q1551" s="9"/>
      <c r="R1551" s="9">
        <v>1.8</v>
      </c>
      <c r="S1551" s="12">
        <v>3.3000000000000002E-2</v>
      </c>
    </row>
    <row r="1552" spans="1:19" hidden="1" x14ac:dyDescent="0.25">
      <c r="A1552" s="8">
        <v>540073</v>
      </c>
      <c r="B1552" s="8" t="s">
        <v>3802</v>
      </c>
      <c r="C1552" s="8" t="s">
        <v>3737</v>
      </c>
      <c r="D1552" s="8" t="s">
        <v>33</v>
      </c>
      <c r="E1552" s="9">
        <v>3</v>
      </c>
      <c r="F1552" s="8"/>
      <c r="G1552" s="8" t="s">
        <v>5728</v>
      </c>
      <c r="H1552" s="8" t="s">
        <v>5729</v>
      </c>
      <c r="I1552" s="8" t="s">
        <v>5730</v>
      </c>
      <c r="J1552" s="8" t="s">
        <v>1445</v>
      </c>
      <c r="K1552" s="9" t="s">
        <v>369</v>
      </c>
      <c r="L1552" s="10">
        <v>35300</v>
      </c>
      <c r="M1552" s="8" t="s">
        <v>96</v>
      </c>
      <c r="N1552" s="8" t="s">
        <v>29</v>
      </c>
      <c r="O1552" s="9" t="s">
        <v>30</v>
      </c>
      <c r="P1552" s="11" t="s">
        <v>31</v>
      </c>
      <c r="Q1552" s="9"/>
      <c r="R1552" s="9">
        <v>4.5</v>
      </c>
      <c r="S1552" s="12">
        <v>0.19900000000000001</v>
      </c>
    </row>
    <row r="1553" spans="1:19" hidden="1" x14ac:dyDescent="0.25">
      <c r="A1553" s="8">
        <v>540073</v>
      </c>
      <c r="B1553" s="8" t="s">
        <v>3802</v>
      </c>
      <c r="C1553" s="8" t="s">
        <v>3737</v>
      </c>
      <c r="D1553" s="8" t="s">
        <v>33</v>
      </c>
      <c r="E1553" s="9">
        <v>3</v>
      </c>
      <c r="F1553" s="8"/>
      <c r="G1553" s="8" t="s">
        <v>5731</v>
      </c>
      <c r="H1553" s="8" t="s">
        <v>5732</v>
      </c>
      <c r="I1553" s="8" t="s">
        <v>5733</v>
      </c>
      <c r="J1553" s="8" t="s">
        <v>1445</v>
      </c>
      <c r="K1553" s="9" t="s">
        <v>159</v>
      </c>
      <c r="L1553" s="10">
        <v>56712</v>
      </c>
      <c r="M1553" s="8" t="s">
        <v>96</v>
      </c>
      <c r="N1553" s="8" t="s">
        <v>29</v>
      </c>
      <c r="O1553" s="9" t="s">
        <v>30</v>
      </c>
      <c r="P1553" s="11" t="s">
        <v>31</v>
      </c>
      <c r="Q1553" s="9"/>
      <c r="R1553" s="9">
        <v>6.2</v>
      </c>
      <c r="S1553" s="12">
        <v>0.35599999999999998</v>
      </c>
    </row>
    <row r="1554" spans="1:19" hidden="1" x14ac:dyDescent="0.25">
      <c r="A1554" s="8">
        <v>540073</v>
      </c>
      <c r="B1554" s="8" t="s">
        <v>3802</v>
      </c>
      <c r="C1554" s="8" t="s">
        <v>3737</v>
      </c>
      <c r="D1554" s="8" t="s">
        <v>33</v>
      </c>
      <c r="E1554" s="9">
        <v>3</v>
      </c>
      <c r="F1554" s="8"/>
      <c r="G1554" s="8" t="s">
        <v>5734</v>
      </c>
      <c r="H1554" s="8" t="s">
        <v>5735</v>
      </c>
      <c r="I1554" s="8" t="s">
        <v>5736</v>
      </c>
      <c r="J1554" s="8" t="s">
        <v>1445</v>
      </c>
      <c r="K1554" s="9" t="s">
        <v>1651</v>
      </c>
      <c r="L1554" s="10">
        <v>80955</v>
      </c>
      <c r="M1554" s="8" t="s">
        <v>96</v>
      </c>
      <c r="N1554" s="8" t="s">
        <v>29</v>
      </c>
      <c r="O1554" s="9" t="s">
        <v>30</v>
      </c>
      <c r="P1554" s="11" t="s">
        <v>31</v>
      </c>
      <c r="Q1554" s="9"/>
      <c r="R1554" s="9">
        <v>6.5</v>
      </c>
      <c r="S1554" s="12">
        <v>0.216</v>
      </c>
    </row>
    <row r="1555" spans="1:19" hidden="1" x14ac:dyDescent="0.25">
      <c r="A1555" s="8">
        <v>540073</v>
      </c>
      <c r="B1555" s="8" t="s">
        <v>3802</v>
      </c>
      <c r="C1555" s="8" t="s">
        <v>3737</v>
      </c>
      <c r="D1555" s="8" t="s">
        <v>33</v>
      </c>
      <c r="E1555" s="9">
        <v>3</v>
      </c>
      <c r="F1555" s="8"/>
      <c r="G1555" s="8" t="s">
        <v>5737</v>
      </c>
      <c r="H1555" s="8" t="s">
        <v>5738</v>
      </c>
      <c r="I1555" s="8" t="s">
        <v>5739</v>
      </c>
      <c r="J1555" s="8" t="s">
        <v>1445</v>
      </c>
      <c r="K1555" s="9" t="s">
        <v>369</v>
      </c>
      <c r="L1555" s="10">
        <v>56400</v>
      </c>
      <c r="M1555" s="8" t="s">
        <v>96</v>
      </c>
      <c r="N1555" s="8" t="s">
        <v>29</v>
      </c>
      <c r="O1555" s="9" t="s">
        <v>30</v>
      </c>
      <c r="P1555" s="11" t="s">
        <v>31</v>
      </c>
      <c r="Q1555" s="9"/>
      <c r="R1555" s="9">
        <v>11.1</v>
      </c>
      <c r="S1555" s="12">
        <v>0.50600000000000001</v>
      </c>
    </row>
    <row r="1556" spans="1:19" hidden="1" x14ac:dyDescent="0.25">
      <c r="A1556" s="8">
        <v>540075</v>
      </c>
      <c r="B1556" s="8" t="s">
        <v>3811</v>
      </c>
      <c r="C1556" s="8" t="s">
        <v>3737</v>
      </c>
      <c r="D1556" s="8" t="s">
        <v>33</v>
      </c>
      <c r="E1556" s="9">
        <v>3</v>
      </c>
      <c r="F1556" s="8"/>
      <c r="G1556" s="8" t="s">
        <v>5740</v>
      </c>
      <c r="H1556" s="8" t="s">
        <v>5741</v>
      </c>
      <c r="I1556" s="8" t="s">
        <v>5742</v>
      </c>
      <c r="J1556" s="8" t="s">
        <v>1445</v>
      </c>
      <c r="K1556" s="9" t="s">
        <v>369</v>
      </c>
      <c r="L1556" s="10">
        <v>13500</v>
      </c>
      <c r="M1556" s="8" t="s">
        <v>96</v>
      </c>
      <c r="N1556" s="8" t="s">
        <v>47</v>
      </c>
      <c r="O1556" s="9" t="s">
        <v>30</v>
      </c>
      <c r="P1556" s="11" t="s">
        <v>31</v>
      </c>
      <c r="Q1556" s="9"/>
      <c r="R1556" s="9">
        <v>8.6</v>
      </c>
      <c r="S1556" s="12">
        <v>0.56799999999999995</v>
      </c>
    </row>
    <row r="1557" spans="1:19" hidden="1" x14ac:dyDescent="0.25">
      <c r="A1557" s="8">
        <v>540073</v>
      </c>
      <c r="B1557" s="8" t="s">
        <v>3802</v>
      </c>
      <c r="C1557" s="8" t="s">
        <v>3737</v>
      </c>
      <c r="D1557" s="8" t="s">
        <v>33</v>
      </c>
      <c r="E1557" s="9">
        <v>3</v>
      </c>
      <c r="F1557" s="8"/>
      <c r="G1557" s="8" t="s">
        <v>5743</v>
      </c>
      <c r="H1557" s="8" t="s">
        <v>5744</v>
      </c>
      <c r="I1557" s="8" t="s">
        <v>5745</v>
      </c>
      <c r="J1557" s="8" t="s">
        <v>1445</v>
      </c>
      <c r="K1557" s="9" t="s">
        <v>369</v>
      </c>
      <c r="L1557" s="10">
        <v>35600</v>
      </c>
      <c r="M1557" s="8" t="s">
        <v>96</v>
      </c>
      <c r="N1557" s="8" t="s">
        <v>29</v>
      </c>
      <c r="O1557" s="9" t="s">
        <v>30</v>
      </c>
      <c r="P1557" s="11" t="s">
        <v>31</v>
      </c>
      <c r="Q1557" s="9"/>
      <c r="R1557" s="9">
        <v>0.9</v>
      </c>
      <c r="S1557" s="12">
        <v>0.04</v>
      </c>
    </row>
    <row r="1558" spans="1:19" hidden="1" x14ac:dyDescent="0.25">
      <c r="A1558" s="8">
        <v>540073</v>
      </c>
      <c r="B1558" s="8" t="s">
        <v>3802</v>
      </c>
      <c r="C1558" s="8" t="s">
        <v>3737</v>
      </c>
      <c r="D1558" s="8" t="s">
        <v>33</v>
      </c>
      <c r="E1558" s="9">
        <v>3</v>
      </c>
      <c r="F1558" s="8"/>
      <c r="G1558" s="8" t="s">
        <v>5746</v>
      </c>
      <c r="H1558" s="8" t="s">
        <v>5747</v>
      </c>
      <c r="I1558" s="8" t="s">
        <v>5748</v>
      </c>
      <c r="J1558" s="8" t="s">
        <v>1445</v>
      </c>
      <c r="K1558" s="9" t="s">
        <v>369</v>
      </c>
      <c r="L1558" s="10">
        <v>23400</v>
      </c>
      <c r="M1558" s="8" t="s">
        <v>96</v>
      </c>
      <c r="N1558" s="8" t="s">
        <v>29</v>
      </c>
      <c r="O1558" s="9" t="s">
        <v>30</v>
      </c>
      <c r="P1558" s="11" t="s">
        <v>31</v>
      </c>
      <c r="Q1558" s="9"/>
      <c r="R1558" s="9">
        <v>2.2000000000000002</v>
      </c>
      <c r="S1558" s="12">
        <v>0.15</v>
      </c>
    </row>
    <row r="1559" spans="1:19" hidden="1" x14ac:dyDescent="0.25">
      <c r="A1559" s="8">
        <v>540073</v>
      </c>
      <c r="B1559" s="8" t="s">
        <v>3802</v>
      </c>
      <c r="C1559" s="8" t="s">
        <v>3737</v>
      </c>
      <c r="D1559" s="8" t="s">
        <v>33</v>
      </c>
      <c r="E1559" s="9">
        <v>3</v>
      </c>
      <c r="F1559" s="8"/>
      <c r="G1559" s="8" t="s">
        <v>5749</v>
      </c>
      <c r="H1559" s="8" t="s">
        <v>5750</v>
      </c>
      <c r="I1559" s="8" t="s">
        <v>5751</v>
      </c>
      <c r="J1559" s="8" t="s">
        <v>1445</v>
      </c>
      <c r="K1559" s="9" t="s">
        <v>369</v>
      </c>
      <c r="L1559" s="10">
        <v>60000</v>
      </c>
      <c r="M1559" s="8" t="s">
        <v>96</v>
      </c>
      <c r="N1559" s="8" t="s">
        <v>29</v>
      </c>
      <c r="O1559" s="9" t="s">
        <v>30</v>
      </c>
      <c r="P1559" s="11" t="s">
        <v>31</v>
      </c>
      <c r="Q1559" s="9"/>
      <c r="R1559" s="9">
        <v>0.8</v>
      </c>
      <c r="S1559" s="12">
        <v>0.04</v>
      </c>
    </row>
    <row r="1560" spans="1:19" hidden="1" x14ac:dyDescent="0.25">
      <c r="A1560" s="8">
        <v>540283</v>
      </c>
      <c r="B1560" s="8" t="s">
        <v>5752</v>
      </c>
      <c r="C1560" s="8" t="s">
        <v>5753</v>
      </c>
      <c r="D1560" s="8" t="s">
        <v>21</v>
      </c>
      <c r="E1560" s="9">
        <v>4</v>
      </c>
      <c r="F1560" s="8" t="s">
        <v>5754</v>
      </c>
      <c r="G1560" s="8" t="s">
        <v>5755</v>
      </c>
      <c r="H1560" s="8" t="s">
        <v>5756</v>
      </c>
      <c r="I1560" s="8" t="s">
        <v>5757</v>
      </c>
      <c r="J1560" s="8" t="s">
        <v>26</v>
      </c>
      <c r="K1560" s="9" t="s">
        <v>27</v>
      </c>
      <c r="L1560" s="10">
        <v>63370</v>
      </c>
      <c r="M1560" s="8" t="s">
        <v>28</v>
      </c>
      <c r="N1560" s="8" t="s">
        <v>29</v>
      </c>
      <c r="O1560" s="9" t="s">
        <v>30</v>
      </c>
      <c r="P1560" s="11" t="s">
        <v>31</v>
      </c>
      <c r="Q1560" s="9"/>
      <c r="R1560" s="9">
        <v>0</v>
      </c>
      <c r="S1560" s="12">
        <v>0</v>
      </c>
    </row>
    <row r="1561" spans="1:19" hidden="1" x14ac:dyDescent="0.25">
      <c r="A1561" s="8">
        <v>540283</v>
      </c>
      <c r="B1561" s="8" t="s">
        <v>5752</v>
      </c>
      <c r="C1561" s="8" t="s">
        <v>5753</v>
      </c>
      <c r="D1561" s="8" t="s">
        <v>21</v>
      </c>
      <c r="E1561" s="9">
        <v>4</v>
      </c>
      <c r="F1561" s="8" t="s">
        <v>5758</v>
      </c>
      <c r="G1561" s="8" t="s">
        <v>5759</v>
      </c>
      <c r="H1561" s="8" t="s">
        <v>5760</v>
      </c>
      <c r="I1561" s="8" t="s">
        <v>5761</v>
      </c>
      <c r="J1561" s="8" t="s">
        <v>26</v>
      </c>
      <c r="K1561" s="9" t="s">
        <v>27</v>
      </c>
      <c r="L1561" s="10">
        <v>29120</v>
      </c>
      <c r="M1561" s="8" t="s">
        <v>28</v>
      </c>
      <c r="N1561" s="8" t="s">
        <v>29</v>
      </c>
      <c r="O1561" s="9" t="s">
        <v>30</v>
      </c>
      <c r="P1561" s="11" t="s">
        <v>31</v>
      </c>
      <c r="Q1561" s="9"/>
      <c r="R1561" s="9">
        <v>0</v>
      </c>
      <c r="S1561" s="12">
        <v>0</v>
      </c>
    </row>
    <row r="1562" spans="1:19" hidden="1" x14ac:dyDescent="0.25">
      <c r="A1562" s="8">
        <v>540283</v>
      </c>
      <c r="B1562" s="8" t="s">
        <v>5752</v>
      </c>
      <c r="C1562" s="8" t="s">
        <v>5753</v>
      </c>
      <c r="D1562" s="8" t="s">
        <v>21</v>
      </c>
      <c r="E1562" s="9">
        <v>4</v>
      </c>
      <c r="F1562" s="8" t="s">
        <v>5762</v>
      </c>
      <c r="G1562" s="8" t="s">
        <v>5763</v>
      </c>
      <c r="H1562" s="8" t="s">
        <v>5764</v>
      </c>
      <c r="I1562" s="8" t="s">
        <v>5765</v>
      </c>
      <c r="J1562" s="8" t="s">
        <v>26</v>
      </c>
      <c r="K1562" s="9" t="s">
        <v>369</v>
      </c>
      <c r="L1562" s="10">
        <v>44700</v>
      </c>
      <c r="M1562" s="8" t="s">
        <v>96</v>
      </c>
      <c r="N1562" s="8" t="s">
        <v>29</v>
      </c>
      <c r="O1562" s="9" t="s">
        <v>30</v>
      </c>
      <c r="P1562" s="11" t="s">
        <v>31</v>
      </c>
      <c r="Q1562" s="9"/>
      <c r="R1562" s="9">
        <v>0</v>
      </c>
      <c r="S1562" s="12">
        <v>0</v>
      </c>
    </row>
    <row r="1563" spans="1:19" hidden="1" x14ac:dyDescent="0.25">
      <c r="A1563" s="8">
        <v>540283</v>
      </c>
      <c r="B1563" s="8" t="s">
        <v>5752</v>
      </c>
      <c r="C1563" s="8" t="s">
        <v>5753</v>
      </c>
      <c r="D1563" s="8" t="s">
        <v>21</v>
      </c>
      <c r="E1563" s="9">
        <v>4</v>
      </c>
      <c r="F1563" s="8" t="s">
        <v>5766</v>
      </c>
      <c r="G1563" s="8" t="s">
        <v>5767</v>
      </c>
      <c r="H1563" s="8" t="s">
        <v>5768</v>
      </c>
      <c r="I1563" s="8" t="s">
        <v>5769</v>
      </c>
      <c r="J1563" s="8" t="s">
        <v>26</v>
      </c>
      <c r="K1563" s="9" t="s">
        <v>27</v>
      </c>
      <c r="L1563" s="10">
        <v>174260</v>
      </c>
      <c r="M1563" s="8" t="s">
        <v>28</v>
      </c>
      <c r="N1563" s="8" t="s">
        <v>29</v>
      </c>
      <c r="O1563" s="9" t="s">
        <v>30</v>
      </c>
      <c r="P1563" s="11" t="s">
        <v>31</v>
      </c>
      <c r="Q1563" s="9"/>
      <c r="R1563" s="9">
        <v>0</v>
      </c>
      <c r="S1563" s="12">
        <v>0</v>
      </c>
    </row>
    <row r="1564" spans="1:19" hidden="1" x14ac:dyDescent="0.25">
      <c r="A1564" s="8">
        <v>540283</v>
      </c>
      <c r="B1564" s="8" t="s">
        <v>5752</v>
      </c>
      <c r="C1564" s="8" t="s">
        <v>5753</v>
      </c>
      <c r="D1564" s="8" t="s">
        <v>21</v>
      </c>
      <c r="E1564" s="9">
        <v>4</v>
      </c>
      <c r="F1564" s="8" t="s">
        <v>5770</v>
      </c>
      <c r="G1564" s="8" t="s">
        <v>5771</v>
      </c>
      <c r="H1564" s="8" t="s">
        <v>5772</v>
      </c>
      <c r="I1564" s="8" t="s">
        <v>5773</v>
      </c>
      <c r="J1564" s="8" t="s">
        <v>26</v>
      </c>
      <c r="K1564" s="9" t="s">
        <v>27</v>
      </c>
      <c r="L1564" s="10">
        <v>85590</v>
      </c>
      <c r="M1564" s="8" t="s">
        <v>28</v>
      </c>
      <c r="N1564" s="8" t="s">
        <v>29</v>
      </c>
      <c r="O1564" s="9" t="s">
        <v>30</v>
      </c>
      <c r="P1564" s="11" t="s">
        <v>31</v>
      </c>
      <c r="Q1564" s="9"/>
      <c r="R1564" s="9">
        <v>0</v>
      </c>
      <c r="S1564" s="12">
        <v>0</v>
      </c>
    </row>
    <row r="1565" spans="1:19" hidden="1" x14ac:dyDescent="0.25">
      <c r="A1565" s="8">
        <v>540159</v>
      </c>
      <c r="B1565" s="8" t="s">
        <v>5774</v>
      </c>
      <c r="C1565" s="8" t="s">
        <v>5753</v>
      </c>
      <c r="D1565" s="8" t="s">
        <v>33</v>
      </c>
      <c r="E1565" s="9">
        <v>4</v>
      </c>
      <c r="F1565" s="8" t="s">
        <v>5775</v>
      </c>
      <c r="G1565" s="8" t="s">
        <v>5776</v>
      </c>
      <c r="H1565" s="8" t="s">
        <v>5777</v>
      </c>
      <c r="I1565" s="8" t="s">
        <v>5778</v>
      </c>
      <c r="J1565" s="8" t="s">
        <v>26</v>
      </c>
      <c r="K1565" s="9" t="s">
        <v>27</v>
      </c>
      <c r="L1565" s="10">
        <v>186000</v>
      </c>
      <c r="M1565" s="8" t="s">
        <v>96</v>
      </c>
      <c r="N1565" s="8" t="s">
        <v>29</v>
      </c>
      <c r="O1565" s="9" t="s">
        <v>30</v>
      </c>
      <c r="P1565" s="11" t="s">
        <v>31</v>
      </c>
      <c r="Q1565" s="9"/>
      <c r="R1565" s="9">
        <v>1.3</v>
      </c>
      <c r="S1565" s="12">
        <v>3.4000000000000002E-2</v>
      </c>
    </row>
    <row r="1566" spans="1:19" hidden="1" x14ac:dyDescent="0.25">
      <c r="A1566" s="8">
        <v>540159</v>
      </c>
      <c r="B1566" s="8" t="s">
        <v>5774</v>
      </c>
      <c r="C1566" s="8" t="s">
        <v>5753</v>
      </c>
      <c r="D1566" s="8" t="s">
        <v>33</v>
      </c>
      <c r="E1566" s="9">
        <v>4</v>
      </c>
      <c r="F1566" s="8" t="s">
        <v>5779</v>
      </c>
      <c r="G1566" s="8" t="s">
        <v>5780</v>
      </c>
      <c r="H1566" s="8" t="s">
        <v>5781</v>
      </c>
      <c r="I1566" s="8" t="s">
        <v>5782</v>
      </c>
      <c r="J1566" s="8" t="s">
        <v>26</v>
      </c>
      <c r="K1566" s="9" t="s">
        <v>27</v>
      </c>
      <c r="L1566" s="10">
        <v>317850</v>
      </c>
      <c r="M1566" s="8" t="s">
        <v>28</v>
      </c>
      <c r="N1566" s="8" t="s">
        <v>29</v>
      </c>
      <c r="O1566" s="9" t="s">
        <v>30</v>
      </c>
      <c r="P1566" s="11" t="s">
        <v>31</v>
      </c>
      <c r="Q1566" s="9"/>
      <c r="R1566" s="9">
        <v>1.9</v>
      </c>
      <c r="S1566" s="12">
        <v>9.4E-2</v>
      </c>
    </row>
    <row r="1567" spans="1:19" hidden="1" x14ac:dyDescent="0.25">
      <c r="A1567" s="8">
        <v>540159</v>
      </c>
      <c r="B1567" s="8" t="s">
        <v>5774</v>
      </c>
      <c r="C1567" s="8" t="s">
        <v>5753</v>
      </c>
      <c r="D1567" s="8" t="s">
        <v>33</v>
      </c>
      <c r="E1567" s="9">
        <v>4</v>
      </c>
      <c r="F1567" s="8" t="s">
        <v>5783</v>
      </c>
      <c r="G1567" s="8" t="s">
        <v>5784</v>
      </c>
      <c r="H1567" s="8" t="s">
        <v>5785</v>
      </c>
      <c r="I1567" s="8" t="s">
        <v>5786</v>
      </c>
      <c r="J1567" s="8" t="s">
        <v>26</v>
      </c>
      <c r="K1567" s="9" t="s">
        <v>27</v>
      </c>
      <c r="L1567" s="10">
        <v>101640</v>
      </c>
      <c r="M1567" s="8" t="s">
        <v>28</v>
      </c>
      <c r="N1567" s="8" t="s">
        <v>29</v>
      </c>
      <c r="O1567" s="9" t="s">
        <v>30</v>
      </c>
      <c r="P1567" s="11" t="s">
        <v>31</v>
      </c>
      <c r="Q1567" s="9"/>
      <c r="R1567" s="9">
        <v>3.4</v>
      </c>
      <c r="S1567" s="12">
        <v>0.11</v>
      </c>
    </row>
    <row r="1568" spans="1:19" hidden="1" x14ac:dyDescent="0.25">
      <c r="A1568" s="8">
        <v>540159</v>
      </c>
      <c r="B1568" s="8" t="s">
        <v>5774</v>
      </c>
      <c r="C1568" s="8" t="s">
        <v>5753</v>
      </c>
      <c r="D1568" s="8" t="s">
        <v>33</v>
      </c>
      <c r="E1568" s="9">
        <v>4</v>
      </c>
      <c r="F1568" s="8" t="s">
        <v>5787</v>
      </c>
      <c r="G1568" s="8" t="s">
        <v>5788</v>
      </c>
      <c r="H1568" s="8" t="s">
        <v>5789</v>
      </c>
      <c r="I1568" s="8" t="s">
        <v>5790</v>
      </c>
      <c r="J1568" s="8" t="s">
        <v>26</v>
      </c>
      <c r="K1568" s="9" t="s">
        <v>27</v>
      </c>
      <c r="L1568" s="10">
        <v>132300</v>
      </c>
      <c r="M1568" s="8" t="s">
        <v>28</v>
      </c>
      <c r="N1568" s="8" t="s">
        <v>29</v>
      </c>
      <c r="O1568" s="9" t="s">
        <v>30</v>
      </c>
      <c r="P1568" s="11" t="s">
        <v>31</v>
      </c>
      <c r="Q1568" s="9"/>
      <c r="R1568" s="9">
        <v>3.6</v>
      </c>
      <c r="S1568" s="12">
        <v>0</v>
      </c>
    </row>
    <row r="1569" spans="1:19" hidden="1" x14ac:dyDescent="0.25">
      <c r="A1569" s="8">
        <v>540159</v>
      </c>
      <c r="B1569" s="8" t="s">
        <v>5774</v>
      </c>
      <c r="C1569" s="8" t="s">
        <v>5753</v>
      </c>
      <c r="D1569" s="8" t="s">
        <v>33</v>
      </c>
      <c r="E1569" s="9">
        <v>4</v>
      </c>
      <c r="F1569" s="8" t="s">
        <v>5791</v>
      </c>
      <c r="G1569" s="8" t="s">
        <v>5792</v>
      </c>
      <c r="H1569" s="8" t="s">
        <v>5793</v>
      </c>
      <c r="I1569" s="8" t="s">
        <v>5794</v>
      </c>
      <c r="J1569" s="8" t="s">
        <v>26</v>
      </c>
      <c r="K1569" s="9" t="s">
        <v>369</v>
      </c>
      <c r="L1569" s="10">
        <v>39600</v>
      </c>
      <c r="M1569" s="8" t="s">
        <v>28</v>
      </c>
      <c r="N1569" s="8" t="s">
        <v>29</v>
      </c>
      <c r="O1569" s="9" t="s">
        <v>30</v>
      </c>
      <c r="P1569" s="11" t="s">
        <v>31</v>
      </c>
      <c r="Q1569" s="9"/>
      <c r="R1569" s="9">
        <v>17.399999999999999</v>
      </c>
      <c r="S1569" s="12">
        <v>0.81399999999999995</v>
      </c>
    </row>
    <row r="1570" spans="1:19" hidden="1" x14ac:dyDescent="0.25">
      <c r="A1570" s="8">
        <v>540159</v>
      </c>
      <c r="B1570" s="8" t="s">
        <v>5774</v>
      </c>
      <c r="C1570" s="8" t="s">
        <v>5753</v>
      </c>
      <c r="D1570" s="8" t="s">
        <v>33</v>
      </c>
      <c r="E1570" s="9">
        <v>4</v>
      </c>
      <c r="F1570" s="8" t="s">
        <v>5795</v>
      </c>
      <c r="G1570" s="8" t="s">
        <v>5796</v>
      </c>
      <c r="H1570" s="8" t="s">
        <v>5797</v>
      </c>
      <c r="I1570" s="8" t="s">
        <v>5798</v>
      </c>
      <c r="J1570" s="8" t="s">
        <v>90</v>
      </c>
      <c r="K1570" s="9" t="s">
        <v>91</v>
      </c>
      <c r="L1570" s="10">
        <v>105500</v>
      </c>
      <c r="M1570" s="8" t="s">
        <v>28</v>
      </c>
      <c r="N1570" s="8" t="s">
        <v>29</v>
      </c>
      <c r="O1570" s="9" t="s">
        <v>30</v>
      </c>
      <c r="P1570" s="11" t="s">
        <v>31</v>
      </c>
      <c r="Q1570" s="9" t="s">
        <v>178</v>
      </c>
      <c r="R1570" s="9">
        <v>2</v>
      </c>
      <c r="S1570" s="12">
        <v>0.05</v>
      </c>
    </row>
    <row r="1571" spans="1:19" hidden="1" x14ac:dyDescent="0.25">
      <c r="A1571" s="8">
        <v>540159</v>
      </c>
      <c r="B1571" s="8" t="s">
        <v>5774</v>
      </c>
      <c r="C1571" s="8" t="s">
        <v>5753</v>
      </c>
      <c r="D1571" s="8" t="s">
        <v>33</v>
      </c>
      <c r="E1571" s="9">
        <v>4</v>
      </c>
      <c r="F1571" s="8" t="s">
        <v>5799</v>
      </c>
      <c r="G1571" s="8" t="s">
        <v>5800</v>
      </c>
      <c r="H1571" s="8" t="s">
        <v>5801</v>
      </c>
      <c r="I1571" s="8" t="s">
        <v>5802</v>
      </c>
      <c r="J1571" s="8" t="s">
        <v>90</v>
      </c>
      <c r="K1571" s="9" t="s">
        <v>314</v>
      </c>
      <c r="L1571" s="10">
        <v>456400</v>
      </c>
      <c r="M1571" s="8" t="s">
        <v>96</v>
      </c>
      <c r="N1571" s="8" t="s">
        <v>29</v>
      </c>
      <c r="O1571" s="9" t="s">
        <v>30</v>
      </c>
      <c r="P1571" s="11" t="s">
        <v>31</v>
      </c>
      <c r="Q1571" s="9" t="s">
        <v>178</v>
      </c>
      <c r="R1571" s="9">
        <v>1.3</v>
      </c>
      <c r="S1571" s="12">
        <v>1.2999999999999999E-2</v>
      </c>
    </row>
    <row r="1572" spans="1:19" hidden="1" x14ac:dyDescent="0.25">
      <c r="A1572" s="8">
        <v>540159</v>
      </c>
      <c r="B1572" s="8" t="s">
        <v>5774</v>
      </c>
      <c r="C1572" s="8" t="s">
        <v>5753</v>
      </c>
      <c r="D1572" s="8" t="s">
        <v>33</v>
      </c>
      <c r="E1572" s="9">
        <v>4</v>
      </c>
      <c r="F1572" s="8" t="s">
        <v>5803</v>
      </c>
      <c r="G1572" s="8" t="s">
        <v>5804</v>
      </c>
      <c r="H1572" s="8" t="s">
        <v>5805</v>
      </c>
      <c r="I1572" s="8" t="s">
        <v>5806</v>
      </c>
      <c r="J1572" s="8" t="s">
        <v>90</v>
      </c>
      <c r="K1572" s="9" t="s">
        <v>309</v>
      </c>
      <c r="L1572" s="10">
        <v>387460</v>
      </c>
      <c r="M1572" s="8" t="s">
        <v>28</v>
      </c>
      <c r="N1572" s="8" t="s">
        <v>29</v>
      </c>
      <c r="O1572" s="9" t="s">
        <v>30</v>
      </c>
      <c r="P1572" s="11" t="s">
        <v>31</v>
      </c>
      <c r="Q1572" s="9" t="s">
        <v>161</v>
      </c>
      <c r="R1572" s="9">
        <v>1</v>
      </c>
      <c r="S1572" s="12">
        <v>0</v>
      </c>
    </row>
    <row r="1573" spans="1:19" hidden="1" x14ac:dyDescent="0.25">
      <c r="A1573" s="8">
        <v>540159</v>
      </c>
      <c r="B1573" s="8" t="s">
        <v>5774</v>
      </c>
      <c r="C1573" s="8" t="s">
        <v>5753</v>
      </c>
      <c r="D1573" s="8" t="s">
        <v>33</v>
      </c>
      <c r="E1573" s="9">
        <v>4</v>
      </c>
      <c r="F1573" s="8" t="s">
        <v>5807</v>
      </c>
      <c r="G1573" s="8" t="s">
        <v>5808</v>
      </c>
      <c r="H1573" s="8" t="s">
        <v>5809</v>
      </c>
      <c r="I1573" s="8" t="s">
        <v>5810</v>
      </c>
      <c r="J1573" s="8" t="s">
        <v>90</v>
      </c>
      <c r="K1573" s="9" t="s">
        <v>91</v>
      </c>
      <c r="L1573" s="10">
        <v>88200</v>
      </c>
      <c r="M1573" s="8" t="s">
        <v>96</v>
      </c>
      <c r="N1573" s="8" t="s">
        <v>29</v>
      </c>
      <c r="O1573" s="9" t="s">
        <v>30</v>
      </c>
      <c r="P1573" s="11" t="s">
        <v>31</v>
      </c>
      <c r="Q1573" s="9" t="s">
        <v>161</v>
      </c>
      <c r="R1573" s="9">
        <v>1</v>
      </c>
      <c r="S1573" s="12">
        <v>0</v>
      </c>
    </row>
    <row r="1574" spans="1:19" hidden="1" x14ac:dyDescent="0.25">
      <c r="A1574" s="8">
        <v>540283</v>
      </c>
      <c r="B1574" s="8" t="s">
        <v>5752</v>
      </c>
      <c r="C1574" s="8" t="s">
        <v>5753</v>
      </c>
      <c r="D1574" s="8" t="s">
        <v>21</v>
      </c>
      <c r="E1574" s="9">
        <v>4</v>
      </c>
      <c r="F1574" s="8" t="s">
        <v>125</v>
      </c>
      <c r="G1574" s="8" t="s">
        <v>5811</v>
      </c>
      <c r="H1574" s="8" t="s">
        <v>5812</v>
      </c>
      <c r="I1574" s="8" t="s">
        <v>5813</v>
      </c>
      <c r="J1574" s="8" t="s">
        <v>90</v>
      </c>
      <c r="K1574" s="9" t="s">
        <v>91</v>
      </c>
      <c r="L1574" s="10">
        <v>8000</v>
      </c>
      <c r="M1574" s="8" t="s">
        <v>160</v>
      </c>
      <c r="N1574" s="8" t="s">
        <v>29</v>
      </c>
      <c r="O1574" s="9" t="s">
        <v>30</v>
      </c>
      <c r="P1574" s="11" t="s">
        <v>31</v>
      </c>
      <c r="Q1574" s="9" t="s">
        <v>92</v>
      </c>
      <c r="R1574" s="9">
        <v>0.8</v>
      </c>
      <c r="S1574" s="12">
        <v>0</v>
      </c>
    </row>
    <row r="1575" spans="1:19" hidden="1" x14ac:dyDescent="0.25">
      <c r="A1575" s="8">
        <v>540159</v>
      </c>
      <c r="B1575" s="8" t="s">
        <v>5774</v>
      </c>
      <c r="C1575" s="8" t="s">
        <v>5753</v>
      </c>
      <c r="D1575" s="8" t="s">
        <v>33</v>
      </c>
      <c r="E1575" s="9">
        <v>4</v>
      </c>
      <c r="F1575" s="8" t="s">
        <v>5814</v>
      </c>
      <c r="G1575" s="8" t="s">
        <v>5815</v>
      </c>
      <c r="H1575" s="8" t="s">
        <v>5816</v>
      </c>
      <c r="I1575" s="8" t="s">
        <v>5817</v>
      </c>
      <c r="J1575" s="8" t="s">
        <v>158</v>
      </c>
      <c r="K1575" s="9" t="s">
        <v>159</v>
      </c>
      <c r="L1575" s="10">
        <v>86400</v>
      </c>
      <c r="M1575" s="8" t="s">
        <v>96</v>
      </c>
      <c r="N1575" s="8" t="s">
        <v>29</v>
      </c>
      <c r="O1575" s="9" t="s">
        <v>30</v>
      </c>
      <c r="P1575" s="11" t="s">
        <v>31</v>
      </c>
      <c r="Q1575" s="9"/>
      <c r="R1575" s="9">
        <v>1.9</v>
      </c>
      <c r="S1575" s="12">
        <v>0.1</v>
      </c>
    </row>
    <row r="1576" spans="1:19" hidden="1" x14ac:dyDescent="0.25">
      <c r="A1576" s="8">
        <v>540283</v>
      </c>
      <c r="B1576" s="8" t="s">
        <v>5752</v>
      </c>
      <c r="C1576" s="8" t="s">
        <v>5753</v>
      </c>
      <c r="D1576" s="8" t="s">
        <v>21</v>
      </c>
      <c r="E1576" s="9">
        <v>4</v>
      </c>
      <c r="F1576" s="8" t="s">
        <v>5818</v>
      </c>
      <c r="G1576" s="8" t="s">
        <v>5819</v>
      </c>
      <c r="H1576" s="8" t="s">
        <v>5820</v>
      </c>
      <c r="I1576" s="8" t="s">
        <v>5821</v>
      </c>
      <c r="J1576" s="8" t="s">
        <v>26</v>
      </c>
      <c r="K1576" s="9" t="s">
        <v>27</v>
      </c>
      <c r="L1576" s="10">
        <v>112110</v>
      </c>
      <c r="M1576" s="8" t="s">
        <v>28</v>
      </c>
      <c r="N1576" s="8" t="s">
        <v>29</v>
      </c>
      <c r="O1576" s="9" t="s">
        <v>30</v>
      </c>
      <c r="P1576" s="11" t="s">
        <v>31</v>
      </c>
      <c r="Q1576" s="9"/>
      <c r="R1576" s="9">
        <v>1</v>
      </c>
      <c r="S1576" s="12">
        <v>0</v>
      </c>
    </row>
    <row r="1577" spans="1:19" hidden="1" x14ac:dyDescent="0.25">
      <c r="A1577" s="8">
        <v>540283</v>
      </c>
      <c r="B1577" s="8" t="s">
        <v>5752</v>
      </c>
      <c r="C1577" s="8" t="s">
        <v>5753</v>
      </c>
      <c r="D1577" s="8" t="s">
        <v>21</v>
      </c>
      <c r="E1577" s="9">
        <v>4</v>
      </c>
      <c r="F1577" s="8" t="s">
        <v>5822</v>
      </c>
      <c r="G1577" s="8" t="s">
        <v>5823</v>
      </c>
      <c r="H1577" s="8" t="s">
        <v>5824</v>
      </c>
      <c r="I1577" s="8" t="s">
        <v>5825</v>
      </c>
      <c r="J1577" s="8" t="s">
        <v>26</v>
      </c>
      <c r="K1577" s="9" t="s">
        <v>27</v>
      </c>
      <c r="L1577" s="10">
        <v>126740</v>
      </c>
      <c r="M1577" s="8" t="s">
        <v>28</v>
      </c>
      <c r="N1577" s="8" t="s">
        <v>47</v>
      </c>
      <c r="O1577" s="9" t="s">
        <v>30</v>
      </c>
      <c r="P1577" s="11" t="s">
        <v>31</v>
      </c>
      <c r="Q1577" s="9"/>
      <c r="R1577" s="9">
        <v>2</v>
      </c>
      <c r="S1577" s="12">
        <v>9.6000000000000002E-2</v>
      </c>
    </row>
    <row r="1578" spans="1:19" hidden="1" x14ac:dyDescent="0.25">
      <c r="A1578" s="8">
        <v>540158</v>
      </c>
      <c r="B1578" s="8" t="s">
        <v>5826</v>
      </c>
      <c r="C1578" s="8" t="s">
        <v>5753</v>
      </c>
      <c r="D1578" s="8" t="s">
        <v>33</v>
      </c>
      <c r="E1578" s="9">
        <v>4</v>
      </c>
      <c r="F1578" s="8" t="s">
        <v>125</v>
      </c>
      <c r="G1578" s="8" t="s">
        <v>5827</v>
      </c>
      <c r="H1578" s="8" t="s">
        <v>5828</v>
      </c>
      <c r="I1578" s="8" t="s">
        <v>5829</v>
      </c>
      <c r="J1578" s="8" t="s">
        <v>90</v>
      </c>
      <c r="K1578" s="9" t="s">
        <v>91</v>
      </c>
      <c r="L1578" s="10">
        <v>83630</v>
      </c>
      <c r="M1578" s="8" t="s">
        <v>28</v>
      </c>
      <c r="N1578" s="8" t="s">
        <v>47</v>
      </c>
      <c r="O1578" s="9" t="s">
        <v>30</v>
      </c>
      <c r="P1578" s="11" t="s">
        <v>31</v>
      </c>
      <c r="Q1578" s="9" t="s">
        <v>92</v>
      </c>
      <c r="R1578" s="9">
        <v>0</v>
      </c>
      <c r="S1578" s="12">
        <v>0</v>
      </c>
    </row>
    <row r="1579" spans="1:19" hidden="1" x14ac:dyDescent="0.25">
      <c r="A1579" s="8">
        <v>540159</v>
      </c>
      <c r="B1579" s="8" t="s">
        <v>5774</v>
      </c>
      <c r="C1579" s="8" t="s">
        <v>5753</v>
      </c>
      <c r="D1579" s="8" t="s">
        <v>33</v>
      </c>
      <c r="E1579" s="9">
        <v>4</v>
      </c>
      <c r="F1579" s="8" t="s">
        <v>125</v>
      </c>
      <c r="G1579" s="8" t="s">
        <v>5830</v>
      </c>
      <c r="H1579" s="8" t="s">
        <v>5831</v>
      </c>
      <c r="I1579" s="8" t="s">
        <v>5832</v>
      </c>
      <c r="J1579" s="8" t="s">
        <v>90</v>
      </c>
      <c r="K1579" s="9" t="s">
        <v>300</v>
      </c>
      <c r="L1579" s="10">
        <v>101900</v>
      </c>
      <c r="M1579" s="8" t="s">
        <v>96</v>
      </c>
      <c r="N1579" s="8" t="s">
        <v>29</v>
      </c>
      <c r="O1579" s="9" t="s">
        <v>30</v>
      </c>
      <c r="P1579" s="11" t="s">
        <v>31</v>
      </c>
      <c r="Q1579" s="9" t="s">
        <v>92</v>
      </c>
      <c r="R1579" s="9">
        <v>3.6</v>
      </c>
      <c r="S1579" s="12">
        <v>0.11600000000000001</v>
      </c>
    </row>
    <row r="1580" spans="1:19" hidden="1" x14ac:dyDescent="0.25">
      <c r="A1580" s="8">
        <v>540159</v>
      </c>
      <c r="B1580" s="8" t="s">
        <v>5774</v>
      </c>
      <c r="C1580" s="8" t="s">
        <v>5753</v>
      </c>
      <c r="D1580" s="8" t="s">
        <v>33</v>
      </c>
      <c r="E1580" s="9">
        <v>4</v>
      </c>
      <c r="F1580" s="8" t="s">
        <v>5833</v>
      </c>
      <c r="G1580" s="8" t="s">
        <v>5834</v>
      </c>
      <c r="H1580" s="8" t="s">
        <v>5835</v>
      </c>
      <c r="I1580" s="8" t="s">
        <v>5836</v>
      </c>
      <c r="J1580" s="8" t="s">
        <v>26</v>
      </c>
      <c r="K1580" s="9" t="s">
        <v>27</v>
      </c>
      <c r="L1580" s="10">
        <v>88410</v>
      </c>
      <c r="M1580" s="8" t="s">
        <v>28</v>
      </c>
      <c r="N1580" s="8" t="s">
        <v>29</v>
      </c>
      <c r="O1580" s="9" t="s">
        <v>30</v>
      </c>
      <c r="P1580" s="11" t="s">
        <v>31</v>
      </c>
      <c r="Q1580" s="9"/>
      <c r="R1580" s="9">
        <v>3</v>
      </c>
      <c r="S1580" s="12">
        <v>0.11</v>
      </c>
    </row>
    <row r="1581" spans="1:19" hidden="1" x14ac:dyDescent="0.25">
      <c r="A1581" s="8">
        <v>540158</v>
      </c>
      <c r="B1581" s="8" t="s">
        <v>5826</v>
      </c>
      <c r="C1581" s="8" t="s">
        <v>5753</v>
      </c>
      <c r="D1581" s="8" t="s">
        <v>33</v>
      </c>
      <c r="E1581" s="9">
        <v>4</v>
      </c>
      <c r="F1581" s="8" t="s">
        <v>5837</v>
      </c>
      <c r="G1581" s="8" t="s">
        <v>5838</v>
      </c>
      <c r="H1581" s="8" t="s">
        <v>5839</v>
      </c>
      <c r="I1581" s="8" t="s">
        <v>5840</v>
      </c>
      <c r="J1581" s="8" t="s">
        <v>90</v>
      </c>
      <c r="K1581" s="9" t="s">
        <v>91</v>
      </c>
      <c r="L1581" s="10">
        <v>5000</v>
      </c>
      <c r="M1581" s="8" t="s">
        <v>96</v>
      </c>
      <c r="N1581" s="8" t="s">
        <v>29</v>
      </c>
      <c r="O1581" s="9" t="s">
        <v>30</v>
      </c>
      <c r="P1581" s="11" t="s">
        <v>31</v>
      </c>
      <c r="Q1581" s="9" t="s">
        <v>161</v>
      </c>
      <c r="R1581" s="9">
        <v>1.4</v>
      </c>
      <c r="S1581" s="12">
        <v>2.1000000000000001E-2</v>
      </c>
    </row>
    <row r="1582" spans="1:19" hidden="1" x14ac:dyDescent="0.25">
      <c r="A1582" s="8">
        <v>540159</v>
      </c>
      <c r="B1582" s="8" t="s">
        <v>5774</v>
      </c>
      <c r="C1582" s="8" t="s">
        <v>5753</v>
      </c>
      <c r="D1582" s="8" t="s">
        <v>33</v>
      </c>
      <c r="E1582" s="9">
        <v>4</v>
      </c>
      <c r="F1582" s="8" t="s">
        <v>5841</v>
      </c>
      <c r="G1582" s="8" t="s">
        <v>5842</v>
      </c>
      <c r="H1582" s="8" t="s">
        <v>5843</v>
      </c>
      <c r="I1582" s="8" t="s">
        <v>5844</v>
      </c>
      <c r="J1582" s="8" t="s">
        <v>90</v>
      </c>
      <c r="K1582" s="9" t="s">
        <v>424</v>
      </c>
      <c r="L1582" s="10">
        <v>104000</v>
      </c>
      <c r="M1582" s="8" t="s">
        <v>96</v>
      </c>
      <c r="N1582" s="8" t="s">
        <v>29</v>
      </c>
      <c r="O1582" s="9" t="s">
        <v>30</v>
      </c>
      <c r="P1582" s="11" t="s">
        <v>31</v>
      </c>
      <c r="Q1582" s="9" t="s">
        <v>161</v>
      </c>
      <c r="R1582" s="9">
        <v>2.2000000000000002</v>
      </c>
      <c r="S1582" s="12">
        <v>7.5999999999999998E-2</v>
      </c>
    </row>
    <row r="1583" spans="1:19" hidden="1" x14ac:dyDescent="0.25">
      <c r="A1583" s="8">
        <v>540283</v>
      </c>
      <c r="B1583" s="8" t="s">
        <v>5752</v>
      </c>
      <c r="C1583" s="8" t="s">
        <v>5753</v>
      </c>
      <c r="D1583" s="8" t="s">
        <v>21</v>
      </c>
      <c r="E1583" s="9">
        <v>4</v>
      </c>
      <c r="F1583" s="8" t="s">
        <v>5845</v>
      </c>
      <c r="G1583" s="8" t="s">
        <v>5846</v>
      </c>
      <c r="H1583" s="8" t="s">
        <v>5847</v>
      </c>
      <c r="I1583" s="8" t="s">
        <v>5848</v>
      </c>
      <c r="J1583" s="8" t="s">
        <v>90</v>
      </c>
      <c r="K1583" s="9" t="s">
        <v>91</v>
      </c>
      <c r="L1583" s="10">
        <v>12940</v>
      </c>
      <c r="M1583" s="8" t="s">
        <v>28</v>
      </c>
      <c r="N1583" s="8" t="s">
        <v>29</v>
      </c>
      <c r="O1583" s="9" t="s">
        <v>30</v>
      </c>
      <c r="P1583" s="11" t="s">
        <v>31</v>
      </c>
      <c r="Q1583" s="9" t="s">
        <v>178</v>
      </c>
      <c r="R1583" s="9">
        <v>0.8</v>
      </c>
      <c r="S1583" s="12">
        <v>0</v>
      </c>
    </row>
    <row r="1584" spans="1:19" hidden="1" x14ac:dyDescent="0.25">
      <c r="A1584" s="8">
        <v>540045</v>
      </c>
      <c r="B1584" s="8" t="s">
        <v>5849</v>
      </c>
      <c r="C1584" s="8" t="s">
        <v>5850</v>
      </c>
      <c r="D1584" s="8" t="s">
        <v>33</v>
      </c>
      <c r="E1584" s="9">
        <v>4</v>
      </c>
      <c r="F1584" s="8" t="s">
        <v>5851</v>
      </c>
      <c r="G1584" s="8" t="s">
        <v>5852</v>
      </c>
      <c r="H1584" s="8" t="s">
        <v>5853</v>
      </c>
      <c r="I1584" s="8" t="s">
        <v>5854</v>
      </c>
      <c r="J1584" s="8" t="s">
        <v>26</v>
      </c>
      <c r="K1584" s="9" t="s">
        <v>27</v>
      </c>
      <c r="L1584" s="10">
        <v>123800</v>
      </c>
      <c r="M1584" s="8" t="s">
        <v>46</v>
      </c>
      <c r="N1584" s="8" t="s">
        <v>29</v>
      </c>
      <c r="O1584" s="9" t="s">
        <v>30</v>
      </c>
      <c r="P1584" s="11" t="s">
        <v>31</v>
      </c>
      <c r="Q1584" s="9"/>
      <c r="R1584" s="9">
        <v>1.2</v>
      </c>
      <c r="S1584" s="12">
        <v>0.02</v>
      </c>
    </row>
    <row r="1585" spans="1:19" hidden="1" x14ac:dyDescent="0.25">
      <c r="A1585" s="8">
        <v>540045</v>
      </c>
      <c r="B1585" s="8" t="s">
        <v>5849</v>
      </c>
      <c r="C1585" s="8" t="s">
        <v>5850</v>
      </c>
      <c r="D1585" s="8" t="s">
        <v>33</v>
      </c>
      <c r="E1585" s="9">
        <v>4</v>
      </c>
      <c r="F1585" s="8" t="s">
        <v>145</v>
      </c>
      <c r="G1585" s="8" t="s">
        <v>5855</v>
      </c>
      <c r="H1585" s="8" t="s">
        <v>5856</v>
      </c>
      <c r="I1585" s="8" t="s">
        <v>5857</v>
      </c>
      <c r="J1585" s="8" t="s">
        <v>26</v>
      </c>
      <c r="K1585" s="9" t="s">
        <v>27</v>
      </c>
      <c r="L1585" s="10">
        <v>211000</v>
      </c>
      <c r="M1585" s="8" t="s">
        <v>46</v>
      </c>
      <c r="N1585" s="8" t="s">
        <v>29</v>
      </c>
      <c r="O1585" s="9" t="s">
        <v>153</v>
      </c>
      <c r="P1585" s="11" t="s">
        <v>31</v>
      </c>
      <c r="Q1585" s="9"/>
      <c r="R1585" s="9">
        <v>1.7</v>
      </c>
      <c r="S1585" s="12">
        <v>7.0000000000000007E-2</v>
      </c>
    </row>
    <row r="1586" spans="1:19" hidden="1" x14ac:dyDescent="0.25">
      <c r="A1586" s="8">
        <v>540044</v>
      </c>
      <c r="B1586" s="8" t="s">
        <v>5858</v>
      </c>
      <c r="C1586" s="8" t="s">
        <v>5850</v>
      </c>
      <c r="D1586" s="8" t="s">
        <v>33</v>
      </c>
      <c r="E1586" s="9">
        <v>4</v>
      </c>
      <c r="F1586" s="8" t="s">
        <v>5859</v>
      </c>
      <c r="G1586" s="8" t="s">
        <v>5860</v>
      </c>
      <c r="H1586" s="8" t="s">
        <v>5861</v>
      </c>
      <c r="I1586" s="8" t="s">
        <v>5862</v>
      </c>
      <c r="J1586" s="8" t="s">
        <v>26</v>
      </c>
      <c r="K1586" s="9" t="s">
        <v>27</v>
      </c>
      <c r="L1586" s="10">
        <v>75000</v>
      </c>
      <c r="M1586" s="8" t="s">
        <v>96</v>
      </c>
      <c r="N1586" s="8" t="s">
        <v>29</v>
      </c>
      <c r="O1586" s="9" t="s">
        <v>30</v>
      </c>
      <c r="P1586" s="11" t="s">
        <v>31</v>
      </c>
      <c r="Q1586" s="9"/>
      <c r="R1586" s="9">
        <v>1.1000000000000001</v>
      </c>
      <c r="S1586" s="12">
        <v>8.9999999999999993E-3</v>
      </c>
    </row>
    <row r="1587" spans="1:19" hidden="1" x14ac:dyDescent="0.25">
      <c r="A1587" s="8">
        <v>540040</v>
      </c>
      <c r="B1587" s="8" t="s">
        <v>5863</v>
      </c>
      <c r="C1587" s="8" t="s">
        <v>5850</v>
      </c>
      <c r="D1587" s="8" t="s">
        <v>21</v>
      </c>
      <c r="E1587" s="9">
        <v>4</v>
      </c>
      <c r="F1587" s="8" t="s">
        <v>5864</v>
      </c>
      <c r="G1587" s="8" t="s">
        <v>5865</v>
      </c>
      <c r="H1587" s="8" t="s">
        <v>5866</v>
      </c>
      <c r="I1587" s="8" t="s">
        <v>5867</v>
      </c>
      <c r="J1587" s="8" t="s">
        <v>26</v>
      </c>
      <c r="K1587" s="9" t="s">
        <v>27</v>
      </c>
      <c r="L1587" s="10">
        <v>343891</v>
      </c>
      <c r="M1587" s="8" t="s">
        <v>46</v>
      </c>
      <c r="N1587" s="8" t="s">
        <v>29</v>
      </c>
      <c r="O1587" s="9" t="s">
        <v>30</v>
      </c>
      <c r="P1587" s="11" t="s">
        <v>31</v>
      </c>
      <c r="Q1587" s="9"/>
      <c r="R1587" s="9">
        <v>0</v>
      </c>
      <c r="S1587" s="12">
        <v>0</v>
      </c>
    </row>
    <row r="1588" spans="1:19" hidden="1" x14ac:dyDescent="0.25">
      <c r="A1588" s="8">
        <v>540045</v>
      </c>
      <c r="B1588" s="8" t="s">
        <v>5849</v>
      </c>
      <c r="C1588" s="8" t="s">
        <v>5850</v>
      </c>
      <c r="D1588" s="8" t="s">
        <v>33</v>
      </c>
      <c r="E1588" s="9">
        <v>4</v>
      </c>
      <c r="F1588" s="8" t="s">
        <v>2078</v>
      </c>
      <c r="G1588" s="8" t="s">
        <v>5868</v>
      </c>
      <c r="H1588" s="8" t="s">
        <v>5869</v>
      </c>
      <c r="I1588" s="8" t="s">
        <v>5870</v>
      </c>
      <c r="J1588" s="8" t="s">
        <v>26</v>
      </c>
      <c r="K1588" s="9" t="s">
        <v>159</v>
      </c>
      <c r="L1588" s="10">
        <v>45600</v>
      </c>
      <c r="M1588" s="8" t="s">
        <v>96</v>
      </c>
      <c r="N1588" s="8" t="s">
        <v>29</v>
      </c>
      <c r="O1588" s="9" t="s">
        <v>30</v>
      </c>
      <c r="P1588" s="11" t="s">
        <v>31</v>
      </c>
      <c r="Q1588" s="9"/>
      <c r="R1588" s="9">
        <v>0.1</v>
      </c>
      <c r="S1588" s="12">
        <v>3.0000000000000001E-3</v>
      </c>
    </row>
    <row r="1589" spans="1:19" hidden="1" x14ac:dyDescent="0.25">
      <c r="A1589" s="8">
        <v>540041</v>
      </c>
      <c r="B1589" s="8" t="s">
        <v>581</v>
      </c>
      <c r="C1589" s="8" t="s">
        <v>5850</v>
      </c>
      <c r="D1589" s="8" t="s">
        <v>33</v>
      </c>
      <c r="E1589" s="9">
        <v>4</v>
      </c>
      <c r="F1589" s="8" t="s">
        <v>5871</v>
      </c>
      <c r="G1589" s="8" t="s">
        <v>5872</v>
      </c>
      <c r="H1589" s="8" t="s">
        <v>5873</v>
      </c>
      <c r="I1589" s="8" t="s">
        <v>5874</v>
      </c>
      <c r="J1589" s="8" t="s">
        <v>26</v>
      </c>
      <c r="K1589" s="9" t="s">
        <v>27</v>
      </c>
      <c r="L1589" s="10">
        <v>206000</v>
      </c>
      <c r="M1589" s="8" t="s">
        <v>46</v>
      </c>
      <c r="N1589" s="8" t="s">
        <v>29</v>
      </c>
      <c r="O1589" s="9" t="s">
        <v>30</v>
      </c>
      <c r="P1589" s="11" t="s">
        <v>31</v>
      </c>
      <c r="Q1589" s="9"/>
      <c r="R1589" s="9">
        <v>0.2</v>
      </c>
      <c r="S1589" s="12">
        <v>0</v>
      </c>
    </row>
    <row r="1590" spans="1:19" hidden="1" x14ac:dyDescent="0.25">
      <c r="A1590" s="8">
        <v>540040</v>
      </c>
      <c r="B1590" s="8" t="s">
        <v>5863</v>
      </c>
      <c r="C1590" s="8" t="s">
        <v>5850</v>
      </c>
      <c r="D1590" s="8" t="s">
        <v>21</v>
      </c>
      <c r="E1590" s="9">
        <v>4</v>
      </c>
      <c r="F1590" s="8" t="s">
        <v>5875</v>
      </c>
      <c r="G1590" s="8" t="s">
        <v>5876</v>
      </c>
      <c r="H1590" s="8" t="s">
        <v>5877</v>
      </c>
      <c r="I1590" s="8" t="s">
        <v>5878</v>
      </c>
      <c r="J1590" s="8" t="s">
        <v>90</v>
      </c>
      <c r="K1590" s="9" t="s">
        <v>91</v>
      </c>
      <c r="L1590" s="10">
        <v>4067092</v>
      </c>
      <c r="M1590" s="8" t="s">
        <v>46</v>
      </c>
      <c r="N1590" s="8" t="s">
        <v>29</v>
      </c>
      <c r="O1590" s="9" t="s">
        <v>30</v>
      </c>
      <c r="P1590" s="11" t="s">
        <v>31</v>
      </c>
      <c r="Q1590" s="9" t="s">
        <v>178</v>
      </c>
      <c r="R1590" s="9">
        <v>0</v>
      </c>
      <c r="S1590" s="12">
        <v>0</v>
      </c>
    </row>
    <row r="1591" spans="1:19" hidden="1" x14ac:dyDescent="0.25">
      <c r="A1591" s="8">
        <v>540040</v>
      </c>
      <c r="B1591" s="8" t="s">
        <v>5863</v>
      </c>
      <c r="C1591" s="8" t="s">
        <v>5850</v>
      </c>
      <c r="D1591" s="8" t="s">
        <v>21</v>
      </c>
      <c r="E1591" s="9">
        <v>4</v>
      </c>
      <c r="F1591" s="8" t="s">
        <v>5879</v>
      </c>
      <c r="G1591" s="8" t="s">
        <v>5880</v>
      </c>
      <c r="H1591" s="8" t="s">
        <v>5881</v>
      </c>
      <c r="I1591" s="8" t="s">
        <v>5882</v>
      </c>
      <c r="J1591" s="8" t="s">
        <v>26</v>
      </c>
      <c r="K1591" s="9" t="s">
        <v>27</v>
      </c>
      <c r="L1591" s="10">
        <v>79700</v>
      </c>
      <c r="M1591" s="8" t="s">
        <v>96</v>
      </c>
      <c r="N1591" s="8" t="s">
        <v>29</v>
      </c>
      <c r="O1591" s="9" t="s">
        <v>30</v>
      </c>
      <c r="P1591" s="11" t="s">
        <v>31</v>
      </c>
      <c r="Q1591" s="9"/>
      <c r="R1591" s="9">
        <v>4.2</v>
      </c>
      <c r="S1591" s="12">
        <v>0.112</v>
      </c>
    </row>
    <row r="1592" spans="1:19" hidden="1" x14ac:dyDescent="0.25">
      <c r="A1592" s="8">
        <v>540040</v>
      </c>
      <c r="B1592" s="8" t="s">
        <v>5863</v>
      </c>
      <c r="C1592" s="8" t="s">
        <v>5850</v>
      </c>
      <c r="D1592" s="8" t="s">
        <v>21</v>
      </c>
      <c r="E1592" s="9">
        <v>4</v>
      </c>
      <c r="F1592" s="8" t="s">
        <v>5883</v>
      </c>
      <c r="G1592" s="8" t="s">
        <v>5884</v>
      </c>
      <c r="H1592" s="8" t="s">
        <v>5885</v>
      </c>
      <c r="I1592" s="8" t="s">
        <v>5886</v>
      </c>
      <c r="J1592" s="8" t="s">
        <v>26</v>
      </c>
      <c r="K1592" s="9" t="s">
        <v>27</v>
      </c>
      <c r="L1592" s="10">
        <v>10000</v>
      </c>
      <c r="M1592" s="8" t="s">
        <v>96</v>
      </c>
      <c r="N1592" s="8" t="s">
        <v>29</v>
      </c>
      <c r="O1592" s="9" t="s">
        <v>30</v>
      </c>
      <c r="P1592" s="11" t="s">
        <v>31</v>
      </c>
      <c r="Q1592" s="9"/>
      <c r="R1592" s="9">
        <v>1.9</v>
      </c>
      <c r="S1592" s="12">
        <v>0.09</v>
      </c>
    </row>
    <row r="1593" spans="1:19" hidden="1" x14ac:dyDescent="0.25">
      <c r="A1593" s="8">
        <v>540040</v>
      </c>
      <c r="B1593" s="8" t="s">
        <v>5863</v>
      </c>
      <c r="C1593" s="8" t="s">
        <v>5850</v>
      </c>
      <c r="D1593" s="8" t="s">
        <v>21</v>
      </c>
      <c r="E1593" s="9">
        <v>4</v>
      </c>
      <c r="F1593" s="8" t="s">
        <v>5887</v>
      </c>
      <c r="G1593" s="8" t="s">
        <v>5888</v>
      </c>
      <c r="H1593" s="8" t="s">
        <v>5889</v>
      </c>
      <c r="I1593" s="8" t="s">
        <v>5890</v>
      </c>
      <c r="J1593" s="8" t="s">
        <v>26</v>
      </c>
      <c r="K1593" s="9" t="s">
        <v>27</v>
      </c>
      <c r="L1593" s="10">
        <v>768240</v>
      </c>
      <c r="M1593" s="8" t="s">
        <v>46</v>
      </c>
      <c r="N1593" s="8" t="s">
        <v>29</v>
      </c>
      <c r="O1593" s="9" t="s">
        <v>30</v>
      </c>
      <c r="P1593" s="11" t="s">
        <v>31</v>
      </c>
      <c r="Q1593" s="9"/>
      <c r="R1593" s="9">
        <v>0</v>
      </c>
      <c r="S1593" s="12">
        <v>0</v>
      </c>
    </row>
    <row r="1594" spans="1:19" hidden="1" x14ac:dyDescent="0.25">
      <c r="A1594" s="8">
        <v>540045</v>
      </c>
      <c r="B1594" s="8" t="s">
        <v>5849</v>
      </c>
      <c r="C1594" s="8" t="s">
        <v>5850</v>
      </c>
      <c r="D1594" s="8" t="s">
        <v>33</v>
      </c>
      <c r="E1594" s="9">
        <v>4</v>
      </c>
      <c r="F1594" s="8" t="s">
        <v>5891</v>
      </c>
      <c r="G1594" s="8" t="s">
        <v>5892</v>
      </c>
      <c r="H1594" s="8" t="s">
        <v>5893</v>
      </c>
      <c r="I1594" s="8" t="s">
        <v>5894</v>
      </c>
      <c r="J1594" s="8" t="s">
        <v>90</v>
      </c>
      <c r="K1594" s="9" t="s">
        <v>91</v>
      </c>
      <c r="L1594" s="10">
        <v>425073</v>
      </c>
      <c r="M1594" s="8" t="s">
        <v>46</v>
      </c>
      <c r="N1594" s="8" t="s">
        <v>29</v>
      </c>
      <c r="O1594" s="9" t="s">
        <v>30</v>
      </c>
      <c r="P1594" s="11" t="s">
        <v>31</v>
      </c>
      <c r="Q1594" s="9" t="s">
        <v>92</v>
      </c>
      <c r="R1594" s="9">
        <v>2.1</v>
      </c>
      <c r="S1594" s="12">
        <v>5.2999999999999999E-2</v>
      </c>
    </row>
    <row r="1595" spans="1:19" hidden="1" x14ac:dyDescent="0.25">
      <c r="A1595" s="8">
        <v>540045</v>
      </c>
      <c r="B1595" s="8" t="s">
        <v>5849</v>
      </c>
      <c r="C1595" s="8" t="s">
        <v>5850</v>
      </c>
      <c r="D1595" s="8" t="s">
        <v>33</v>
      </c>
      <c r="E1595" s="9">
        <v>4</v>
      </c>
      <c r="F1595" s="8" t="s">
        <v>125</v>
      </c>
      <c r="G1595" s="8" t="s">
        <v>5895</v>
      </c>
      <c r="H1595" s="8" t="s">
        <v>5896</v>
      </c>
      <c r="I1595" s="8" t="s">
        <v>5897</v>
      </c>
      <c r="J1595" s="8" t="s">
        <v>90</v>
      </c>
      <c r="K1595" s="9" t="s">
        <v>91</v>
      </c>
      <c r="L1595" s="10">
        <v>404000</v>
      </c>
      <c r="M1595" s="8" t="s">
        <v>46</v>
      </c>
      <c r="N1595" s="8" t="s">
        <v>29</v>
      </c>
      <c r="O1595" s="9" t="s">
        <v>30</v>
      </c>
      <c r="P1595" s="11" t="s">
        <v>31</v>
      </c>
      <c r="Q1595" s="9" t="s">
        <v>92</v>
      </c>
      <c r="R1595" s="9">
        <v>0</v>
      </c>
      <c r="S1595" s="12">
        <v>0</v>
      </c>
    </row>
    <row r="1596" spans="1:19" hidden="1" x14ac:dyDescent="0.25">
      <c r="A1596" s="8">
        <v>540045</v>
      </c>
      <c r="B1596" s="8" t="s">
        <v>5849</v>
      </c>
      <c r="C1596" s="8" t="s">
        <v>5850</v>
      </c>
      <c r="D1596" s="8" t="s">
        <v>33</v>
      </c>
      <c r="E1596" s="9">
        <v>4</v>
      </c>
      <c r="F1596" s="8" t="s">
        <v>1218</v>
      </c>
      <c r="G1596" s="8" t="s">
        <v>5898</v>
      </c>
      <c r="H1596" s="8" t="s">
        <v>5899</v>
      </c>
      <c r="I1596" s="8" t="s">
        <v>5900</v>
      </c>
      <c r="J1596" s="8" t="s">
        <v>26</v>
      </c>
      <c r="K1596" s="9" t="s">
        <v>27</v>
      </c>
      <c r="L1596" s="10">
        <v>50000</v>
      </c>
      <c r="M1596" s="8" t="s">
        <v>96</v>
      </c>
      <c r="N1596" s="8" t="s">
        <v>29</v>
      </c>
      <c r="O1596" s="9" t="s">
        <v>30</v>
      </c>
      <c r="P1596" s="11" t="s">
        <v>31</v>
      </c>
      <c r="Q1596" s="9"/>
      <c r="R1596" s="9">
        <v>0</v>
      </c>
      <c r="S1596" s="12">
        <v>0</v>
      </c>
    </row>
    <row r="1597" spans="1:19" hidden="1" x14ac:dyDescent="0.25">
      <c r="A1597" s="8">
        <v>540045</v>
      </c>
      <c r="B1597" s="8" t="s">
        <v>5849</v>
      </c>
      <c r="C1597" s="8" t="s">
        <v>5850</v>
      </c>
      <c r="D1597" s="8" t="s">
        <v>33</v>
      </c>
      <c r="E1597" s="9">
        <v>4</v>
      </c>
      <c r="F1597" s="8" t="s">
        <v>5901</v>
      </c>
      <c r="G1597" s="8" t="s">
        <v>5902</v>
      </c>
      <c r="H1597" s="8" t="s">
        <v>5903</v>
      </c>
      <c r="I1597" s="8" t="s">
        <v>5904</v>
      </c>
      <c r="J1597" s="8" t="s">
        <v>90</v>
      </c>
      <c r="K1597" s="9" t="s">
        <v>91</v>
      </c>
      <c r="L1597" s="10">
        <v>56700</v>
      </c>
      <c r="M1597" s="8" t="s">
        <v>96</v>
      </c>
      <c r="N1597" s="8" t="s">
        <v>47</v>
      </c>
      <c r="O1597" s="9" t="s">
        <v>30</v>
      </c>
      <c r="P1597" s="11" t="s">
        <v>31</v>
      </c>
      <c r="Q1597" s="9" t="s">
        <v>161</v>
      </c>
      <c r="R1597" s="9">
        <v>0.9</v>
      </c>
      <c r="S1597" s="12">
        <v>0</v>
      </c>
    </row>
    <row r="1598" spans="1:19" hidden="1" x14ac:dyDescent="0.25">
      <c r="A1598" s="8">
        <v>540045</v>
      </c>
      <c r="B1598" s="8" t="s">
        <v>5849</v>
      </c>
      <c r="C1598" s="8" t="s">
        <v>5850</v>
      </c>
      <c r="D1598" s="8" t="s">
        <v>33</v>
      </c>
      <c r="E1598" s="9">
        <v>4</v>
      </c>
      <c r="F1598" s="8" t="s">
        <v>5905</v>
      </c>
      <c r="G1598" s="8" t="s">
        <v>5906</v>
      </c>
      <c r="H1598" s="8" t="s">
        <v>5907</v>
      </c>
      <c r="I1598" s="8" t="s">
        <v>5908</v>
      </c>
      <c r="J1598" s="8" t="s">
        <v>90</v>
      </c>
      <c r="K1598" s="9" t="s">
        <v>424</v>
      </c>
      <c r="L1598" s="10">
        <v>206300</v>
      </c>
      <c r="M1598" s="8" t="s">
        <v>96</v>
      </c>
      <c r="N1598" s="8" t="s">
        <v>47</v>
      </c>
      <c r="O1598" s="9" t="s">
        <v>30</v>
      </c>
      <c r="P1598" s="11" t="s">
        <v>31</v>
      </c>
      <c r="Q1598" s="9" t="s">
        <v>161</v>
      </c>
      <c r="R1598" s="9">
        <v>0.2</v>
      </c>
      <c r="S1598" s="12">
        <v>0</v>
      </c>
    </row>
    <row r="1599" spans="1:19" hidden="1" x14ac:dyDescent="0.25">
      <c r="A1599" s="8">
        <v>540041</v>
      </c>
      <c r="B1599" s="8" t="s">
        <v>581</v>
      </c>
      <c r="C1599" s="8" t="s">
        <v>5850</v>
      </c>
      <c r="D1599" s="8" t="s">
        <v>33</v>
      </c>
      <c r="E1599" s="9">
        <v>4</v>
      </c>
      <c r="F1599" s="8" t="s">
        <v>5909</v>
      </c>
      <c r="G1599" s="8" t="s">
        <v>5910</v>
      </c>
      <c r="H1599" s="8" t="s">
        <v>5911</v>
      </c>
      <c r="I1599" s="8" t="s">
        <v>5912</v>
      </c>
      <c r="J1599" s="8" t="s">
        <v>26</v>
      </c>
      <c r="K1599" s="9" t="s">
        <v>27</v>
      </c>
      <c r="L1599" s="10">
        <v>106400</v>
      </c>
      <c r="M1599" s="8" t="s">
        <v>96</v>
      </c>
      <c r="N1599" s="8" t="s">
        <v>29</v>
      </c>
      <c r="O1599" s="9" t="s">
        <v>30</v>
      </c>
      <c r="P1599" s="11" t="s">
        <v>31</v>
      </c>
      <c r="Q1599" s="9"/>
      <c r="R1599" s="9">
        <v>3.9</v>
      </c>
      <c r="S1599" s="12">
        <v>0</v>
      </c>
    </row>
    <row r="1600" spans="1:19" hidden="1" x14ac:dyDescent="0.25">
      <c r="A1600" s="8">
        <v>540044</v>
      </c>
      <c r="B1600" s="8" t="s">
        <v>5858</v>
      </c>
      <c r="C1600" s="8" t="s">
        <v>5850</v>
      </c>
      <c r="D1600" s="8" t="s">
        <v>33</v>
      </c>
      <c r="E1600" s="9">
        <v>4</v>
      </c>
      <c r="F1600" s="8" t="s">
        <v>5913</v>
      </c>
      <c r="G1600" s="8" t="s">
        <v>5914</v>
      </c>
      <c r="H1600" s="8" t="s">
        <v>5915</v>
      </c>
      <c r="I1600" s="8" t="s">
        <v>5916</v>
      </c>
      <c r="J1600" s="8" t="s">
        <v>26</v>
      </c>
      <c r="K1600" s="9" t="s">
        <v>27</v>
      </c>
      <c r="L1600" s="10">
        <v>486034</v>
      </c>
      <c r="M1600" s="8" t="s">
        <v>46</v>
      </c>
      <c r="N1600" s="8" t="s">
        <v>47</v>
      </c>
      <c r="O1600" s="9" t="s">
        <v>30</v>
      </c>
      <c r="P1600" s="11" t="s">
        <v>31</v>
      </c>
      <c r="Q1600" s="9"/>
      <c r="R1600" s="9">
        <v>1.2</v>
      </c>
      <c r="S1600" s="12">
        <v>1.9E-2</v>
      </c>
    </row>
    <row r="1601" spans="1:19" hidden="1" x14ac:dyDescent="0.25">
      <c r="A1601" s="8">
        <v>540040</v>
      </c>
      <c r="B1601" s="8" t="s">
        <v>5863</v>
      </c>
      <c r="C1601" s="8" t="s">
        <v>5850</v>
      </c>
      <c r="D1601" s="8" t="s">
        <v>21</v>
      </c>
      <c r="E1601" s="9">
        <v>4</v>
      </c>
      <c r="F1601" s="8" t="s">
        <v>5917</v>
      </c>
      <c r="G1601" s="8" t="s">
        <v>5918</v>
      </c>
      <c r="H1601" s="8" t="s">
        <v>5919</v>
      </c>
      <c r="I1601" s="8" t="s">
        <v>5920</v>
      </c>
      <c r="J1601" s="8" t="s">
        <v>26</v>
      </c>
      <c r="K1601" s="9" t="s">
        <v>27</v>
      </c>
      <c r="L1601" s="10">
        <v>75000</v>
      </c>
      <c r="M1601" s="8" t="s">
        <v>96</v>
      </c>
      <c r="N1601" s="8" t="s">
        <v>29</v>
      </c>
      <c r="O1601" s="9" t="s">
        <v>153</v>
      </c>
      <c r="P1601" s="11" t="s">
        <v>31</v>
      </c>
      <c r="Q1601" s="9"/>
      <c r="R1601" s="9">
        <v>5.6</v>
      </c>
      <c r="S1601" s="12">
        <v>0.12</v>
      </c>
    </row>
    <row r="1602" spans="1:19" hidden="1" x14ac:dyDescent="0.25">
      <c r="A1602" s="8">
        <v>540040</v>
      </c>
      <c r="B1602" s="8" t="s">
        <v>5863</v>
      </c>
      <c r="C1602" s="8" t="s">
        <v>5850</v>
      </c>
      <c r="D1602" s="8" t="s">
        <v>21</v>
      </c>
      <c r="E1602" s="9">
        <v>4</v>
      </c>
      <c r="F1602" s="8" t="s">
        <v>5921</v>
      </c>
      <c r="G1602" s="8" t="s">
        <v>5922</v>
      </c>
      <c r="H1602" s="8" t="s">
        <v>5923</v>
      </c>
      <c r="I1602" s="8" t="s">
        <v>5924</v>
      </c>
      <c r="J1602" s="8" t="s">
        <v>26</v>
      </c>
      <c r="K1602" s="9" t="s">
        <v>27</v>
      </c>
      <c r="L1602" s="10">
        <v>45000</v>
      </c>
      <c r="M1602" s="8" t="s">
        <v>96</v>
      </c>
      <c r="N1602" s="8" t="s">
        <v>47</v>
      </c>
      <c r="O1602" s="9" t="s">
        <v>30</v>
      </c>
      <c r="P1602" s="11" t="s">
        <v>31</v>
      </c>
      <c r="Q1602" s="9"/>
      <c r="R1602" s="9">
        <v>2.2000000000000002</v>
      </c>
      <c r="S1602" s="12">
        <v>0.10199999999999999</v>
      </c>
    </row>
    <row r="1603" spans="1:19" hidden="1" x14ac:dyDescent="0.25">
      <c r="A1603" s="8">
        <v>540040</v>
      </c>
      <c r="B1603" s="8" t="s">
        <v>5863</v>
      </c>
      <c r="C1603" s="8" t="s">
        <v>5850</v>
      </c>
      <c r="D1603" s="8" t="s">
        <v>21</v>
      </c>
      <c r="E1603" s="9">
        <v>4</v>
      </c>
      <c r="F1603" s="8" t="s">
        <v>125</v>
      </c>
      <c r="G1603" s="8" t="s">
        <v>5925</v>
      </c>
      <c r="H1603" s="8" t="s">
        <v>5926</v>
      </c>
      <c r="I1603" s="8" t="s">
        <v>5927</v>
      </c>
      <c r="J1603" s="8" t="s">
        <v>90</v>
      </c>
      <c r="K1603" s="9" t="s">
        <v>91</v>
      </c>
      <c r="L1603" s="10">
        <v>12600</v>
      </c>
      <c r="M1603" s="8" t="s">
        <v>96</v>
      </c>
      <c r="N1603" s="8" t="s">
        <v>47</v>
      </c>
      <c r="O1603" s="9" t="s">
        <v>30</v>
      </c>
      <c r="P1603" s="11" t="s">
        <v>31</v>
      </c>
      <c r="Q1603" s="9" t="s">
        <v>92</v>
      </c>
      <c r="R1603" s="9">
        <v>2.6</v>
      </c>
      <c r="S1603" s="12">
        <v>6.8000000000000005E-2</v>
      </c>
    </row>
    <row r="1604" spans="1:19" hidden="1" x14ac:dyDescent="0.25">
      <c r="A1604" s="8">
        <v>540040</v>
      </c>
      <c r="B1604" s="8" t="s">
        <v>5863</v>
      </c>
      <c r="C1604" s="8" t="s">
        <v>5850</v>
      </c>
      <c r="D1604" s="8" t="s">
        <v>21</v>
      </c>
      <c r="E1604" s="9">
        <v>4</v>
      </c>
      <c r="F1604" s="8" t="s">
        <v>1812</v>
      </c>
      <c r="G1604" s="8" t="s">
        <v>5928</v>
      </c>
      <c r="H1604" s="8" t="s">
        <v>5929</v>
      </c>
      <c r="I1604" s="8" t="s">
        <v>5930</v>
      </c>
      <c r="J1604" s="8" t="s">
        <v>26</v>
      </c>
      <c r="K1604" s="9" t="s">
        <v>318</v>
      </c>
      <c r="L1604" s="10">
        <v>250000</v>
      </c>
      <c r="M1604" s="8" t="s">
        <v>96</v>
      </c>
      <c r="N1604" s="8" t="s">
        <v>29</v>
      </c>
      <c r="O1604" s="9" t="s">
        <v>153</v>
      </c>
      <c r="P1604" s="11" t="s">
        <v>31</v>
      </c>
      <c r="Q1604" s="9"/>
      <c r="R1604" s="9">
        <v>6.5</v>
      </c>
      <c r="S1604" s="12">
        <v>0.215</v>
      </c>
    </row>
    <row r="1605" spans="1:19" hidden="1" x14ac:dyDescent="0.25">
      <c r="A1605" s="8">
        <v>540040</v>
      </c>
      <c r="B1605" s="8" t="s">
        <v>5863</v>
      </c>
      <c r="C1605" s="8" t="s">
        <v>5850</v>
      </c>
      <c r="D1605" s="8" t="s">
        <v>21</v>
      </c>
      <c r="E1605" s="9">
        <v>4</v>
      </c>
      <c r="F1605" s="8" t="s">
        <v>5931</v>
      </c>
      <c r="G1605" s="8" t="s">
        <v>5932</v>
      </c>
      <c r="H1605" s="8" t="s">
        <v>5933</v>
      </c>
      <c r="I1605" s="8" t="s">
        <v>5934</v>
      </c>
      <c r="J1605" s="8" t="s">
        <v>26</v>
      </c>
      <c r="K1605" s="9" t="s">
        <v>27</v>
      </c>
      <c r="L1605" s="10">
        <v>75000</v>
      </c>
      <c r="M1605" s="8" t="s">
        <v>96</v>
      </c>
      <c r="N1605" s="8" t="s">
        <v>29</v>
      </c>
      <c r="O1605" s="9" t="s">
        <v>153</v>
      </c>
      <c r="P1605" s="11" t="s">
        <v>31</v>
      </c>
      <c r="Q1605" s="9"/>
      <c r="R1605" s="9">
        <v>5.5</v>
      </c>
      <c r="S1605" s="12">
        <v>0.12</v>
      </c>
    </row>
    <row r="1606" spans="1:19" hidden="1" x14ac:dyDescent="0.25">
      <c r="A1606" s="8">
        <v>540228</v>
      </c>
      <c r="B1606" s="8" t="s">
        <v>5935</v>
      </c>
      <c r="C1606" s="8" t="s">
        <v>5850</v>
      </c>
      <c r="D1606" s="8" t="s">
        <v>33</v>
      </c>
      <c r="E1606" s="9">
        <v>4</v>
      </c>
      <c r="F1606" s="8" t="s">
        <v>5936</v>
      </c>
      <c r="G1606" s="8" t="s">
        <v>5937</v>
      </c>
      <c r="H1606" s="8" t="s">
        <v>5938</v>
      </c>
      <c r="I1606" s="8" t="s">
        <v>5939</v>
      </c>
      <c r="J1606" s="8" t="s">
        <v>26</v>
      </c>
      <c r="K1606" s="9" t="s">
        <v>27</v>
      </c>
      <c r="L1606" s="10">
        <v>435000</v>
      </c>
      <c r="M1606" s="8" t="s">
        <v>46</v>
      </c>
      <c r="N1606" s="8" t="s">
        <v>47</v>
      </c>
      <c r="O1606" s="9" t="s">
        <v>30</v>
      </c>
      <c r="P1606" s="11" t="s">
        <v>31</v>
      </c>
      <c r="Q1606" s="9"/>
      <c r="R1606" s="9">
        <v>1.3</v>
      </c>
      <c r="S1606" s="12">
        <v>0.03</v>
      </c>
    </row>
    <row r="1607" spans="1:19" hidden="1" x14ac:dyDescent="0.25">
      <c r="A1607" s="8">
        <v>540228</v>
      </c>
      <c r="B1607" s="8" t="s">
        <v>5935</v>
      </c>
      <c r="C1607" s="8" t="s">
        <v>5850</v>
      </c>
      <c r="D1607" s="8" t="s">
        <v>33</v>
      </c>
      <c r="E1607" s="9">
        <v>4</v>
      </c>
      <c r="F1607" s="8" t="s">
        <v>5940</v>
      </c>
      <c r="G1607" s="8" t="s">
        <v>5941</v>
      </c>
      <c r="H1607" s="8" t="s">
        <v>5942</v>
      </c>
      <c r="I1607" s="8" t="s">
        <v>5943</v>
      </c>
      <c r="J1607" s="8" t="s">
        <v>26</v>
      </c>
      <c r="K1607" s="9" t="s">
        <v>27</v>
      </c>
      <c r="L1607" s="10">
        <v>33400</v>
      </c>
      <c r="M1607" s="8" t="s">
        <v>46</v>
      </c>
      <c r="N1607" s="8" t="s">
        <v>47</v>
      </c>
      <c r="O1607" s="9" t="s">
        <v>30</v>
      </c>
      <c r="P1607" s="11" t="s">
        <v>31</v>
      </c>
      <c r="Q1607" s="9"/>
      <c r="R1607" s="9">
        <v>1.5</v>
      </c>
      <c r="S1607" s="12">
        <v>0.05</v>
      </c>
    </row>
    <row r="1608" spans="1:19" hidden="1" x14ac:dyDescent="0.25">
      <c r="A1608" s="8">
        <v>540228</v>
      </c>
      <c r="B1608" s="8" t="s">
        <v>5935</v>
      </c>
      <c r="C1608" s="8" t="s">
        <v>5850</v>
      </c>
      <c r="D1608" s="8" t="s">
        <v>33</v>
      </c>
      <c r="E1608" s="9">
        <v>4</v>
      </c>
      <c r="F1608" s="8" t="s">
        <v>5944</v>
      </c>
      <c r="G1608" s="8" t="s">
        <v>5945</v>
      </c>
      <c r="H1608" s="8" t="s">
        <v>5946</v>
      </c>
      <c r="I1608" s="8" t="s">
        <v>5947</v>
      </c>
      <c r="J1608" s="8" t="s">
        <v>90</v>
      </c>
      <c r="K1608" s="9" t="s">
        <v>309</v>
      </c>
      <c r="L1608" s="10">
        <v>220090</v>
      </c>
      <c r="M1608" s="8" t="s">
        <v>46</v>
      </c>
      <c r="N1608" s="8" t="s">
        <v>47</v>
      </c>
      <c r="O1608" s="9" t="s">
        <v>30</v>
      </c>
      <c r="P1608" s="11" t="s">
        <v>31</v>
      </c>
      <c r="Q1608" s="9" t="s">
        <v>161</v>
      </c>
      <c r="R1608" s="9">
        <v>1.8</v>
      </c>
      <c r="S1608" s="12">
        <v>0.04</v>
      </c>
    </row>
    <row r="1609" spans="1:19" hidden="1" x14ac:dyDescent="0.25">
      <c r="A1609" s="8">
        <v>540228</v>
      </c>
      <c r="B1609" s="8" t="s">
        <v>5935</v>
      </c>
      <c r="C1609" s="8" t="s">
        <v>5850</v>
      </c>
      <c r="D1609" s="8" t="s">
        <v>33</v>
      </c>
      <c r="E1609" s="9">
        <v>4</v>
      </c>
      <c r="F1609" s="8" t="s">
        <v>5948</v>
      </c>
      <c r="G1609" s="8" t="s">
        <v>5949</v>
      </c>
      <c r="H1609" s="8" t="s">
        <v>5950</v>
      </c>
      <c r="I1609" s="8" t="s">
        <v>5951</v>
      </c>
      <c r="J1609" s="8" t="s">
        <v>26</v>
      </c>
      <c r="K1609" s="9" t="s">
        <v>27</v>
      </c>
      <c r="L1609" s="10">
        <v>62359</v>
      </c>
      <c r="M1609" s="8" t="s">
        <v>46</v>
      </c>
      <c r="N1609" s="8" t="s">
        <v>47</v>
      </c>
      <c r="O1609" s="9" t="s">
        <v>30</v>
      </c>
      <c r="P1609" s="11" t="s">
        <v>31</v>
      </c>
      <c r="Q1609" s="9"/>
      <c r="R1609" s="9">
        <v>3.2</v>
      </c>
      <c r="S1609" s="12">
        <v>0.11</v>
      </c>
    </row>
    <row r="1610" spans="1:19" hidden="1" x14ac:dyDescent="0.25">
      <c r="A1610" s="8">
        <v>540228</v>
      </c>
      <c r="B1610" s="8" t="s">
        <v>5935</v>
      </c>
      <c r="C1610" s="8" t="s">
        <v>5850</v>
      </c>
      <c r="D1610" s="8" t="s">
        <v>33</v>
      </c>
      <c r="E1610" s="9">
        <v>4</v>
      </c>
      <c r="F1610" s="8" t="s">
        <v>5952</v>
      </c>
      <c r="G1610" s="8" t="s">
        <v>5953</v>
      </c>
      <c r="H1610" s="8" t="s">
        <v>5954</v>
      </c>
      <c r="I1610" s="8" t="s">
        <v>5955</v>
      </c>
      <c r="J1610" s="8" t="s">
        <v>26</v>
      </c>
      <c r="K1610" s="9" t="s">
        <v>27</v>
      </c>
      <c r="L1610" s="10">
        <v>17400</v>
      </c>
      <c r="M1610" s="8" t="s">
        <v>96</v>
      </c>
      <c r="N1610" s="8" t="s">
        <v>47</v>
      </c>
      <c r="O1610" s="9" t="s">
        <v>30</v>
      </c>
      <c r="P1610" s="11" t="s">
        <v>31</v>
      </c>
      <c r="Q1610" s="9"/>
      <c r="R1610" s="9">
        <v>3.3</v>
      </c>
      <c r="S1610" s="12">
        <v>0.11</v>
      </c>
    </row>
    <row r="1611" spans="1:19" hidden="1" x14ac:dyDescent="0.25">
      <c r="A1611" s="8">
        <v>540228</v>
      </c>
      <c r="B1611" s="8" t="s">
        <v>5935</v>
      </c>
      <c r="C1611" s="8" t="s">
        <v>5850</v>
      </c>
      <c r="D1611" s="8" t="s">
        <v>33</v>
      </c>
      <c r="E1611" s="9">
        <v>4</v>
      </c>
      <c r="F1611" s="8" t="s">
        <v>5956</v>
      </c>
      <c r="G1611" s="8" t="s">
        <v>5957</v>
      </c>
      <c r="H1611" s="8" t="s">
        <v>5958</v>
      </c>
      <c r="I1611" s="8" t="s">
        <v>5959</v>
      </c>
      <c r="J1611" s="8" t="s">
        <v>90</v>
      </c>
      <c r="K1611" s="9" t="s">
        <v>314</v>
      </c>
      <c r="L1611" s="10">
        <v>41900</v>
      </c>
      <c r="M1611" s="8" t="s">
        <v>96</v>
      </c>
      <c r="N1611" s="8" t="s">
        <v>47</v>
      </c>
      <c r="O1611" s="9" t="s">
        <v>30</v>
      </c>
      <c r="P1611" s="11" t="s">
        <v>31</v>
      </c>
      <c r="Q1611" s="9" t="s">
        <v>92</v>
      </c>
      <c r="R1611" s="9">
        <v>1.6</v>
      </c>
      <c r="S1611" s="12">
        <v>0.03</v>
      </c>
    </row>
    <row r="1612" spans="1:19" hidden="1" x14ac:dyDescent="0.25">
      <c r="A1612" s="8">
        <v>540228</v>
      </c>
      <c r="B1612" s="8" t="s">
        <v>5935</v>
      </c>
      <c r="C1612" s="8" t="s">
        <v>5850</v>
      </c>
      <c r="D1612" s="8" t="s">
        <v>33</v>
      </c>
      <c r="E1612" s="9">
        <v>4</v>
      </c>
      <c r="F1612" s="8" t="s">
        <v>5960</v>
      </c>
      <c r="G1612" s="8" t="s">
        <v>5961</v>
      </c>
      <c r="H1612" s="8" t="s">
        <v>5962</v>
      </c>
      <c r="I1612" s="8" t="s">
        <v>5963</v>
      </c>
      <c r="J1612" s="8" t="s">
        <v>90</v>
      </c>
      <c r="K1612" s="9" t="s">
        <v>91</v>
      </c>
      <c r="L1612" s="10">
        <v>137000</v>
      </c>
      <c r="M1612" s="8" t="s">
        <v>46</v>
      </c>
      <c r="N1612" s="8" t="s">
        <v>47</v>
      </c>
      <c r="O1612" s="9" t="s">
        <v>30</v>
      </c>
      <c r="P1612" s="11" t="s">
        <v>31</v>
      </c>
      <c r="Q1612" s="9" t="s">
        <v>178</v>
      </c>
      <c r="R1612" s="9">
        <v>0.5</v>
      </c>
      <c r="S1612" s="12">
        <v>0</v>
      </c>
    </row>
    <row r="1613" spans="1:19" hidden="1" x14ac:dyDescent="0.25">
      <c r="A1613" s="8">
        <v>540041</v>
      </c>
      <c r="B1613" s="8" t="s">
        <v>581</v>
      </c>
      <c r="C1613" s="8" t="s">
        <v>5850</v>
      </c>
      <c r="D1613" s="8" t="s">
        <v>33</v>
      </c>
      <c r="E1613" s="9">
        <v>4</v>
      </c>
      <c r="F1613" s="8" t="s">
        <v>5964</v>
      </c>
      <c r="G1613" s="8" t="s">
        <v>5965</v>
      </c>
      <c r="H1613" s="8" t="s">
        <v>5966</v>
      </c>
      <c r="I1613" s="8" t="s">
        <v>5967</v>
      </c>
      <c r="J1613" s="8" t="s">
        <v>90</v>
      </c>
      <c r="K1613" s="9" t="s">
        <v>309</v>
      </c>
      <c r="L1613" s="10">
        <v>38100</v>
      </c>
      <c r="M1613" s="8" t="s">
        <v>96</v>
      </c>
      <c r="N1613" s="8" t="s">
        <v>29</v>
      </c>
      <c r="O1613" s="9" t="s">
        <v>30</v>
      </c>
      <c r="P1613" s="11" t="s">
        <v>31</v>
      </c>
      <c r="Q1613" s="9" t="s">
        <v>161</v>
      </c>
      <c r="R1613" s="9">
        <v>0</v>
      </c>
      <c r="S1613" s="12">
        <v>0</v>
      </c>
    </row>
    <row r="1614" spans="1:19" hidden="1" x14ac:dyDescent="0.25">
      <c r="A1614" s="8">
        <v>540040</v>
      </c>
      <c r="B1614" s="8" t="s">
        <v>5863</v>
      </c>
      <c r="C1614" s="8" t="s">
        <v>5850</v>
      </c>
      <c r="D1614" s="8" t="s">
        <v>21</v>
      </c>
      <c r="E1614" s="9">
        <v>4</v>
      </c>
      <c r="F1614" s="8" t="s">
        <v>125</v>
      </c>
      <c r="G1614" s="8" t="s">
        <v>5968</v>
      </c>
      <c r="H1614" s="8" t="s">
        <v>5969</v>
      </c>
      <c r="I1614" s="8" t="s">
        <v>5970</v>
      </c>
      <c r="J1614" s="8" t="s">
        <v>90</v>
      </c>
      <c r="K1614" s="9" t="s">
        <v>5142</v>
      </c>
      <c r="L1614" s="10">
        <v>66100</v>
      </c>
      <c r="M1614" s="8" t="s">
        <v>96</v>
      </c>
      <c r="N1614" s="8" t="s">
        <v>47</v>
      </c>
      <c r="O1614" s="9" t="s">
        <v>30</v>
      </c>
      <c r="P1614" s="11" t="s">
        <v>31</v>
      </c>
      <c r="Q1614" s="9" t="s">
        <v>92</v>
      </c>
      <c r="R1614" s="9">
        <v>0.4</v>
      </c>
      <c r="S1614" s="12">
        <v>0.06</v>
      </c>
    </row>
    <row r="1615" spans="1:19" hidden="1" x14ac:dyDescent="0.25">
      <c r="A1615" s="8">
        <v>540040</v>
      </c>
      <c r="B1615" s="8" t="s">
        <v>5863</v>
      </c>
      <c r="C1615" s="8" t="s">
        <v>5850</v>
      </c>
      <c r="D1615" s="8" t="s">
        <v>21</v>
      </c>
      <c r="E1615" s="9">
        <v>4</v>
      </c>
      <c r="F1615" s="8" t="s">
        <v>5971</v>
      </c>
      <c r="G1615" s="8" t="s">
        <v>5972</v>
      </c>
      <c r="H1615" s="8" t="s">
        <v>5973</v>
      </c>
      <c r="I1615" s="8" t="s">
        <v>5974</v>
      </c>
      <c r="J1615" s="8" t="s">
        <v>158</v>
      </c>
      <c r="K1615" s="9" t="s">
        <v>91</v>
      </c>
      <c r="L1615" s="10">
        <v>458522</v>
      </c>
      <c r="M1615" s="8" t="s">
        <v>46</v>
      </c>
      <c r="N1615" s="8" t="s">
        <v>29</v>
      </c>
      <c r="O1615" s="9" t="s">
        <v>153</v>
      </c>
      <c r="P1615" s="11" t="s">
        <v>31</v>
      </c>
      <c r="Q1615" s="9" t="s">
        <v>161</v>
      </c>
      <c r="R1615" s="9">
        <v>0.6</v>
      </c>
      <c r="S1615" s="12">
        <v>0</v>
      </c>
    </row>
    <row r="1616" spans="1:19" hidden="1" x14ac:dyDescent="0.25">
      <c r="A1616" s="8">
        <v>540043</v>
      </c>
      <c r="B1616" s="8" t="s">
        <v>5975</v>
      </c>
      <c r="C1616" s="8" t="s">
        <v>5850</v>
      </c>
      <c r="D1616" s="8" t="s">
        <v>33</v>
      </c>
      <c r="E1616" s="9">
        <v>4</v>
      </c>
      <c r="F1616" s="8" t="s">
        <v>5976</v>
      </c>
      <c r="G1616" s="8" t="s">
        <v>5977</v>
      </c>
      <c r="H1616" s="8" t="s">
        <v>5978</v>
      </c>
      <c r="I1616" s="8" t="s">
        <v>5979</v>
      </c>
      <c r="J1616" s="8" t="s">
        <v>158</v>
      </c>
      <c r="K1616" s="9" t="s">
        <v>91</v>
      </c>
      <c r="L1616" s="10">
        <v>825340</v>
      </c>
      <c r="M1616" s="8" t="s">
        <v>46</v>
      </c>
      <c r="N1616" s="8" t="s">
        <v>29</v>
      </c>
      <c r="O1616" s="9" t="s">
        <v>30</v>
      </c>
      <c r="P1616" s="11" t="s">
        <v>31</v>
      </c>
      <c r="Q1616" s="9" t="s">
        <v>161</v>
      </c>
      <c r="R1616" s="9">
        <v>9.6</v>
      </c>
      <c r="S1616" s="12">
        <v>0.20799999999999999</v>
      </c>
    </row>
    <row r="1617" spans="1:19" hidden="1" x14ac:dyDescent="0.25">
      <c r="A1617" s="8">
        <v>540041</v>
      </c>
      <c r="B1617" s="8" t="s">
        <v>581</v>
      </c>
      <c r="C1617" s="8" t="s">
        <v>5850</v>
      </c>
      <c r="D1617" s="8" t="s">
        <v>33</v>
      </c>
      <c r="E1617" s="9">
        <v>4</v>
      </c>
      <c r="F1617" s="8" t="s">
        <v>577</v>
      </c>
      <c r="G1617" s="8" t="s">
        <v>5980</v>
      </c>
      <c r="H1617" s="8" t="s">
        <v>5981</v>
      </c>
      <c r="I1617" s="8" t="s">
        <v>5982</v>
      </c>
      <c r="J1617" s="8" t="s">
        <v>158</v>
      </c>
      <c r="K1617" s="9" t="s">
        <v>159</v>
      </c>
      <c r="L1617" s="10">
        <v>78000</v>
      </c>
      <c r="M1617" s="8" t="s">
        <v>46</v>
      </c>
      <c r="N1617" s="8" t="s">
        <v>29</v>
      </c>
      <c r="O1617" s="9" t="s">
        <v>30</v>
      </c>
      <c r="P1617" s="11" t="s">
        <v>31</v>
      </c>
      <c r="Q1617" s="9" t="s">
        <v>161</v>
      </c>
      <c r="R1617" s="9">
        <v>3.5</v>
      </c>
      <c r="S1617" s="12">
        <v>0.187</v>
      </c>
    </row>
    <row r="1618" spans="1:19" hidden="1" x14ac:dyDescent="0.25">
      <c r="A1618" s="8">
        <v>540146</v>
      </c>
      <c r="B1618" s="8" t="s">
        <v>5983</v>
      </c>
      <c r="C1618" s="8" t="s">
        <v>5984</v>
      </c>
      <c r="D1618" s="8" t="s">
        <v>21</v>
      </c>
      <c r="E1618" s="9">
        <v>4</v>
      </c>
      <c r="F1618" s="8" t="s">
        <v>1121</v>
      </c>
      <c r="G1618" s="8" t="s">
        <v>5985</v>
      </c>
      <c r="H1618" s="8" t="s">
        <v>5986</v>
      </c>
      <c r="I1618" s="8" t="s">
        <v>5987</v>
      </c>
      <c r="J1618" s="8" t="s">
        <v>26</v>
      </c>
      <c r="K1618" s="9" t="s">
        <v>27</v>
      </c>
      <c r="L1618" s="10">
        <v>107900</v>
      </c>
      <c r="M1618" s="8" t="s">
        <v>96</v>
      </c>
      <c r="N1618" s="8" t="s">
        <v>29</v>
      </c>
      <c r="O1618" s="9" t="s">
        <v>30</v>
      </c>
      <c r="P1618" s="11" t="s">
        <v>31</v>
      </c>
      <c r="Q1618" s="9"/>
      <c r="R1618" s="9">
        <v>0</v>
      </c>
      <c r="S1618" s="12">
        <v>0</v>
      </c>
    </row>
    <row r="1619" spans="1:19" hidden="1" x14ac:dyDescent="0.25">
      <c r="A1619" s="8">
        <v>540146</v>
      </c>
      <c r="B1619" s="8" t="s">
        <v>5983</v>
      </c>
      <c r="C1619" s="8" t="s">
        <v>5984</v>
      </c>
      <c r="D1619" s="8" t="s">
        <v>21</v>
      </c>
      <c r="E1619" s="9">
        <v>4</v>
      </c>
      <c r="F1619" s="8" t="s">
        <v>5988</v>
      </c>
      <c r="G1619" s="8" t="s">
        <v>5989</v>
      </c>
      <c r="H1619" s="8" t="s">
        <v>5990</v>
      </c>
      <c r="I1619" s="8" t="s">
        <v>5991</v>
      </c>
      <c r="J1619" s="8" t="s">
        <v>26</v>
      </c>
      <c r="K1619" s="9" t="s">
        <v>27</v>
      </c>
      <c r="L1619" s="10">
        <v>83140</v>
      </c>
      <c r="M1619" s="8" t="s">
        <v>28</v>
      </c>
      <c r="N1619" s="8" t="s">
        <v>29</v>
      </c>
      <c r="O1619" s="9" t="s">
        <v>30</v>
      </c>
      <c r="P1619" s="11" t="s">
        <v>31</v>
      </c>
      <c r="Q1619" s="9"/>
      <c r="R1619" s="9">
        <v>0</v>
      </c>
      <c r="S1619" s="12">
        <v>0</v>
      </c>
    </row>
    <row r="1620" spans="1:19" hidden="1" x14ac:dyDescent="0.25">
      <c r="A1620" s="8">
        <v>540146</v>
      </c>
      <c r="B1620" s="8" t="s">
        <v>5983</v>
      </c>
      <c r="C1620" s="8" t="s">
        <v>5984</v>
      </c>
      <c r="D1620" s="8" t="s">
        <v>21</v>
      </c>
      <c r="E1620" s="9">
        <v>4</v>
      </c>
      <c r="F1620" s="8" t="s">
        <v>5992</v>
      </c>
      <c r="G1620" s="8" t="s">
        <v>5993</v>
      </c>
      <c r="H1620" s="8" t="s">
        <v>5994</v>
      </c>
      <c r="I1620" s="8" t="s">
        <v>5995</v>
      </c>
      <c r="J1620" s="8" t="s">
        <v>26</v>
      </c>
      <c r="K1620" s="9" t="s">
        <v>27</v>
      </c>
      <c r="L1620" s="10">
        <v>3470</v>
      </c>
      <c r="M1620" s="8" t="s">
        <v>28</v>
      </c>
      <c r="N1620" s="8" t="s">
        <v>29</v>
      </c>
      <c r="O1620" s="9" t="s">
        <v>30</v>
      </c>
      <c r="P1620" s="11" t="s">
        <v>31</v>
      </c>
      <c r="Q1620" s="9"/>
      <c r="R1620" s="9">
        <v>0</v>
      </c>
      <c r="S1620" s="12">
        <v>0</v>
      </c>
    </row>
    <row r="1621" spans="1:19" hidden="1" x14ac:dyDescent="0.25">
      <c r="A1621" s="8">
        <v>540146</v>
      </c>
      <c r="B1621" s="8" t="s">
        <v>5983</v>
      </c>
      <c r="C1621" s="8" t="s">
        <v>5984</v>
      </c>
      <c r="D1621" s="8" t="s">
        <v>21</v>
      </c>
      <c r="E1621" s="9">
        <v>4</v>
      </c>
      <c r="F1621" s="8" t="s">
        <v>5996</v>
      </c>
      <c r="G1621" s="8" t="s">
        <v>5997</v>
      </c>
      <c r="H1621" s="8" t="s">
        <v>5998</v>
      </c>
      <c r="I1621" s="8" t="s">
        <v>5999</v>
      </c>
      <c r="J1621" s="8" t="s">
        <v>26</v>
      </c>
      <c r="K1621" s="9" t="s">
        <v>27</v>
      </c>
      <c r="L1621" s="10">
        <v>180670</v>
      </c>
      <c r="M1621" s="8" t="s">
        <v>28</v>
      </c>
      <c r="N1621" s="8" t="s">
        <v>29</v>
      </c>
      <c r="O1621" s="9" t="s">
        <v>30</v>
      </c>
      <c r="P1621" s="11" t="s">
        <v>31</v>
      </c>
      <c r="Q1621" s="9"/>
      <c r="R1621" s="9">
        <v>0</v>
      </c>
      <c r="S1621" s="12">
        <v>0</v>
      </c>
    </row>
    <row r="1622" spans="1:19" hidden="1" x14ac:dyDescent="0.25">
      <c r="A1622" s="8">
        <v>540146</v>
      </c>
      <c r="B1622" s="8" t="s">
        <v>5983</v>
      </c>
      <c r="C1622" s="8" t="s">
        <v>5984</v>
      </c>
      <c r="D1622" s="8" t="s">
        <v>21</v>
      </c>
      <c r="E1622" s="9">
        <v>4</v>
      </c>
      <c r="F1622" s="8" t="s">
        <v>6000</v>
      </c>
      <c r="G1622" s="8" t="s">
        <v>6001</v>
      </c>
      <c r="H1622" s="8" t="s">
        <v>6002</v>
      </c>
      <c r="I1622" s="8" t="s">
        <v>6003</v>
      </c>
      <c r="J1622" s="8" t="s">
        <v>26</v>
      </c>
      <c r="K1622" s="9" t="s">
        <v>27</v>
      </c>
      <c r="L1622" s="10">
        <v>75540</v>
      </c>
      <c r="M1622" s="8" t="s">
        <v>28</v>
      </c>
      <c r="N1622" s="8" t="s">
        <v>29</v>
      </c>
      <c r="O1622" s="9" t="s">
        <v>30</v>
      </c>
      <c r="P1622" s="11" t="s">
        <v>31</v>
      </c>
      <c r="Q1622" s="9"/>
      <c r="R1622" s="9">
        <v>0</v>
      </c>
      <c r="S1622" s="12">
        <v>0</v>
      </c>
    </row>
    <row r="1623" spans="1:19" hidden="1" x14ac:dyDescent="0.25">
      <c r="A1623" s="8">
        <v>540146</v>
      </c>
      <c r="B1623" s="8" t="s">
        <v>5983</v>
      </c>
      <c r="C1623" s="8" t="s">
        <v>5984</v>
      </c>
      <c r="D1623" s="8" t="s">
        <v>21</v>
      </c>
      <c r="E1623" s="9">
        <v>4</v>
      </c>
      <c r="F1623" s="8" t="s">
        <v>6004</v>
      </c>
      <c r="G1623" s="8" t="s">
        <v>6005</v>
      </c>
      <c r="H1623" s="8" t="s">
        <v>6006</v>
      </c>
      <c r="I1623" s="8" t="s">
        <v>6007</v>
      </c>
      <c r="J1623" s="8" t="s">
        <v>26</v>
      </c>
      <c r="K1623" s="9" t="s">
        <v>27</v>
      </c>
      <c r="L1623" s="10">
        <v>276450</v>
      </c>
      <c r="M1623" s="8" t="s">
        <v>28</v>
      </c>
      <c r="N1623" s="8" t="s">
        <v>29</v>
      </c>
      <c r="O1623" s="9" t="s">
        <v>30</v>
      </c>
      <c r="P1623" s="11" t="s">
        <v>31</v>
      </c>
      <c r="Q1623" s="9"/>
      <c r="R1623" s="9">
        <v>2</v>
      </c>
      <c r="S1623" s="12">
        <v>0.1</v>
      </c>
    </row>
    <row r="1624" spans="1:19" hidden="1" x14ac:dyDescent="0.25">
      <c r="A1624" s="8">
        <v>540146</v>
      </c>
      <c r="B1624" s="8" t="s">
        <v>5983</v>
      </c>
      <c r="C1624" s="8" t="s">
        <v>5984</v>
      </c>
      <c r="D1624" s="8" t="s">
        <v>21</v>
      </c>
      <c r="E1624" s="9">
        <v>4</v>
      </c>
      <c r="F1624" s="8" t="s">
        <v>6008</v>
      </c>
      <c r="G1624" s="8" t="s">
        <v>6009</v>
      </c>
      <c r="H1624" s="8" t="s">
        <v>6010</v>
      </c>
      <c r="I1624" s="8" t="s">
        <v>6011</v>
      </c>
      <c r="J1624" s="8" t="s">
        <v>26</v>
      </c>
      <c r="K1624" s="9" t="s">
        <v>27</v>
      </c>
      <c r="L1624" s="10">
        <v>19600</v>
      </c>
      <c r="M1624" s="8" t="s">
        <v>96</v>
      </c>
      <c r="N1624" s="8" t="s">
        <v>29</v>
      </c>
      <c r="O1624" s="9" t="s">
        <v>30</v>
      </c>
      <c r="P1624" s="11" t="s">
        <v>31</v>
      </c>
      <c r="Q1624" s="9"/>
      <c r="R1624" s="9">
        <v>0</v>
      </c>
      <c r="S1624" s="12">
        <v>0</v>
      </c>
    </row>
    <row r="1625" spans="1:19" hidden="1" x14ac:dyDescent="0.25">
      <c r="A1625" s="8">
        <v>540148</v>
      </c>
      <c r="B1625" s="8" t="s">
        <v>6012</v>
      </c>
      <c r="C1625" s="8" t="s">
        <v>5984</v>
      </c>
      <c r="D1625" s="8" t="s">
        <v>33</v>
      </c>
      <c r="E1625" s="9">
        <v>4</v>
      </c>
      <c r="F1625" s="8" t="s">
        <v>6013</v>
      </c>
      <c r="G1625" s="8" t="s">
        <v>6014</v>
      </c>
      <c r="H1625" s="8" t="s">
        <v>6015</v>
      </c>
      <c r="I1625" s="8" t="s">
        <v>6016</v>
      </c>
      <c r="J1625" s="8" t="s">
        <v>26</v>
      </c>
      <c r="K1625" s="9" t="s">
        <v>27</v>
      </c>
      <c r="L1625" s="10">
        <v>108700</v>
      </c>
      <c r="M1625" s="8" t="s">
        <v>96</v>
      </c>
      <c r="N1625" s="8" t="s">
        <v>29</v>
      </c>
      <c r="O1625" s="9" t="s">
        <v>30</v>
      </c>
      <c r="P1625" s="11" t="s">
        <v>31</v>
      </c>
      <c r="Q1625" s="9"/>
      <c r="R1625" s="9">
        <v>0</v>
      </c>
      <c r="S1625" s="12">
        <v>0</v>
      </c>
    </row>
    <row r="1626" spans="1:19" hidden="1" x14ac:dyDescent="0.25">
      <c r="A1626" s="8">
        <v>540146</v>
      </c>
      <c r="B1626" s="8" t="s">
        <v>5983</v>
      </c>
      <c r="C1626" s="8" t="s">
        <v>5984</v>
      </c>
      <c r="D1626" s="8" t="s">
        <v>21</v>
      </c>
      <c r="E1626" s="9">
        <v>4</v>
      </c>
      <c r="F1626" s="8" t="s">
        <v>6017</v>
      </c>
      <c r="G1626" s="8" t="s">
        <v>6018</v>
      </c>
      <c r="H1626" s="8" t="s">
        <v>6019</v>
      </c>
      <c r="I1626" s="8" t="s">
        <v>6020</v>
      </c>
      <c r="J1626" s="8" t="s">
        <v>26</v>
      </c>
      <c r="K1626" s="9" t="s">
        <v>27</v>
      </c>
      <c r="L1626" s="10">
        <v>30500</v>
      </c>
      <c r="M1626" s="8" t="s">
        <v>96</v>
      </c>
      <c r="N1626" s="8" t="s">
        <v>29</v>
      </c>
      <c r="O1626" s="9" t="s">
        <v>30</v>
      </c>
      <c r="P1626" s="11" t="s">
        <v>31</v>
      </c>
      <c r="Q1626" s="9"/>
      <c r="R1626" s="9">
        <v>0</v>
      </c>
      <c r="S1626" s="12">
        <v>0</v>
      </c>
    </row>
    <row r="1627" spans="1:19" hidden="1" x14ac:dyDescent="0.25">
      <c r="A1627" s="8">
        <v>540147</v>
      </c>
      <c r="B1627" s="8" t="s">
        <v>6021</v>
      </c>
      <c r="C1627" s="8" t="s">
        <v>5984</v>
      </c>
      <c r="D1627" s="8" t="s">
        <v>33</v>
      </c>
      <c r="E1627" s="9">
        <v>4</v>
      </c>
      <c r="F1627" s="8" t="s">
        <v>6022</v>
      </c>
      <c r="G1627" s="8" t="s">
        <v>6023</v>
      </c>
      <c r="H1627" s="8" t="s">
        <v>6024</v>
      </c>
      <c r="I1627" s="8" t="s">
        <v>6025</v>
      </c>
      <c r="J1627" s="8" t="s">
        <v>26</v>
      </c>
      <c r="K1627" s="9" t="s">
        <v>27</v>
      </c>
      <c r="L1627" s="10">
        <v>31290</v>
      </c>
      <c r="M1627" s="8" t="s">
        <v>28</v>
      </c>
      <c r="N1627" s="8" t="s">
        <v>29</v>
      </c>
      <c r="O1627" s="9" t="s">
        <v>30</v>
      </c>
      <c r="P1627" s="11" t="s">
        <v>31</v>
      </c>
      <c r="Q1627" s="9"/>
      <c r="R1627" s="9">
        <v>3.6</v>
      </c>
      <c r="S1627" s="12">
        <v>0.11</v>
      </c>
    </row>
    <row r="1628" spans="1:19" hidden="1" x14ac:dyDescent="0.25">
      <c r="A1628" s="8">
        <v>540147</v>
      </c>
      <c r="B1628" s="8" t="s">
        <v>6021</v>
      </c>
      <c r="C1628" s="8" t="s">
        <v>5984</v>
      </c>
      <c r="D1628" s="8" t="s">
        <v>33</v>
      </c>
      <c r="E1628" s="9">
        <v>4</v>
      </c>
      <c r="F1628" s="8" t="s">
        <v>6026</v>
      </c>
      <c r="G1628" s="8" t="s">
        <v>6027</v>
      </c>
      <c r="H1628" s="8" t="s">
        <v>6028</v>
      </c>
      <c r="I1628" s="8" t="s">
        <v>6029</v>
      </c>
      <c r="J1628" s="8" t="s">
        <v>26</v>
      </c>
      <c r="K1628" s="9" t="s">
        <v>27</v>
      </c>
      <c r="L1628" s="10">
        <v>105700</v>
      </c>
      <c r="M1628" s="8" t="s">
        <v>96</v>
      </c>
      <c r="N1628" s="8" t="s">
        <v>29</v>
      </c>
      <c r="O1628" s="9" t="s">
        <v>153</v>
      </c>
      <c r="P1628" s="11" t="s">
        <v>31</v>
      </c>
      <c r="Q1628" s="9"/>
      <c r="R1628" s="9">
        <v>2.1</v>
      </c>
      <c r="S1628" s="12">
        <v>0.10100000000000001</v>
      </c>
    </row>
    <row r="1629" spans="1:19" hidden="1" x14ac:dyDescent="0.25">
      <c r="A1629" s="8">
        <v>540147</v>
      </c>
      <c r="B1629" s="8" t="s">
        <v>6021</v>
      </c>
      <c r="C1629" s="8" t="s">
        <v>5984</v>
      </c>
      <c r="D1629" s="8" t="s">
        <v>33</v>
      </c>
      <c r="E1629" s="9">
        <v>4</v>
      </c>
      <c r="F1629" s="8" t="s">
        <v>6030</v>
      </c>
      <c r="G1629" s="8" t="s">
        <v>6031</v>
      </c>
      <c r="H1629" s="8" t="s">
        <v>6032</v>
      </c>
      <c r="I1629" s="8" t="s">
        <v>6033</v>
      </c>
      <c r="J1629" s="8" t="s">
        <v>26</v>
      </c>
      <c r="K1629" s="9" t="s">
        <v>369</v>
      </c>
      <c r="L1629" s="10">
        <v>45700</v>
      </c>
      <c r="M1629" s="8" t="s">
        <v>96</v>
      </c>
      <c r="N1629" s="8" t="s">
        <v>29</v>
      </c>
      <c r="O1629" s="9" t="s">
        <v>30</v>
      </c>
      <c r="P1629" s="11" t="s">
        <v>31</v>
      </c>
      <c r="Q1629" s="9"/>
      <c r="R1629" s="9">
        <v>2.4</v>
      </c>
      <c r="S1629" s="12">
        <v>0.128</v>
      </c>
    </row>
    <row r="1630" spans="1:19" hidden="1" x14ac:dyDescent="0.25">
      <c r="A1630" s="8">
        <v>540147</v>
      </c>
      <c r="B1630" s="8" t="s">
        <v>6021</v>
      </c>
      <c r="C1630" s="8" t="s">
        <v>5984</v>
      </c>
      <c r="D1630" s="8" t="s">
        <v>33</v>
      </c>
      <c r="E1630" s="9">
        <v>4</v>
      </c>
      <c r="F1630" s="8" t="s">
        <v>125</v>
      </c>
      <c r="G1630" s="8" t="s">
        <v>6034</v>
      </c>
      <c r="H1630" s="8" t="s">
        <v>6035</v>
      </c>
      <c r="I1630" s="8" t="s">
        <v>6036</v>
      </c>
      <c r="J1630" s="8" t="s">
        <v>90</v>
      </c>
      <c r="K1630" s="9" t="s">
        <v>91</v>
      </c>
      <c r="L1630" s="10">
        <v>141300</v>
      </c>
      <c r="M1630" s="8" t="s">
        <v>96</v>
      </c>
      <c r="N1630" s="8" t="s">
        <v>29</v>
      </c>
      <c r="O1630" s="9" t="s">
        <v>30</v>
      </c>
      <c r="P1630" s="11" t="s">
        <v>31</v>
      </c>
      <c r="Q1630" s="9" t="s">
        <v>92</v>
      </c>
      <c r="R1630" s="9">
        <v>0</v>
      </c>
      <c r="S1630" s="12">
        <v>0</v>
      </c>
    </row>
    <row r="1631" spans="1:19" hidden="1" x14ac:dyDescent="0.25">
      <c r="A1631" s="8">
        <v>540146</v>
      </c>
      <c r="B1631" s="8" t="s">
        <v>5983</v>
      </c>
      <c r="C1631" s="8" t="s">
        <v>5984</v>
      </c>
      <c r="D1631" s="8" t="s">
        <v>21</v>
      </c>
      <c r="E1631" s="9">
        <v>4</v>
      </c>
      <c r="F1631" s="8" t="s">
        <v>125</v>
      </c>
      <c r="G1631" s="8" t="s">
        <v>6037</v>
      </c>
      <c r="H1631" s="8" t="s">
        <v>6038</v>
      </c>
      <c r="I1631" s="8" t="s">
        <v>6039</v>
      </c>
      <c r="J1631" s="8" t="s">
        <v>90</v>
      </c>
      <c r="K1631" s="9" t="s">
        <v>318</v>
      </c>
      <c r="L1631" s="10">
        <v>55700</v>
      </c>
      <c r="M1631" s="8" t="s">
        <v>96</v>
      </c>
      <c r="N1631" s="8" t="s">
        <v>29</v>
      </c>
      <c r="O1631" s="9" t="s">
        <v>30</v>
      </c>
      <c r="P1631" s="11" t="s">
        <v>31</v>
      </c>
      <c r="Q1631" s="9" t="s">
        <v>92</v>
      </c>
      <c r="R1631" s="9">
        <v>0</v>
      </c>
      <c r="S1631" s="12">
        <v>0</v>
      </c>
    </row>
    <row r="1632" spans="1:19" hidden="1" x14ac:dyDescent="0.25">
      <c r="A1632" s="8">
        <v>540146</v>
      </c>
      <c r="B1632" s="8" t="s">
        <v>5983</v>
      </c>
      <c r="C1632" s="8" t="s">
        <v>5984</v>
      </c>
      <c r="D1632" s="8" t="s">
        <v>21</v>
      </c>
      <c r="E1632" s="9">
        <v>4</v>
      </c>
      <c r="F1632" s="8" t="s">
        <v>6040</v>
      </c>
      <c r="G1632" s="8" t="s">
        <v>6041</v>
      </c>
      <c r="H1632" s="8" t="s">
        <v>6042</v>
      </c>
      <c r="I1632" s="8" t="s">
        <v>6043</v>
      </c>
      <c r="J1632" s="8" t="s">
        <v>26</v>
      </c>
      <c r="K1632" s="9" t="s">
        <v>27</v>
      </c>
      <c r="L1632" s="10">
        <v>126200</v>
      </c>
      <c r="M1632" s="8" t="s">
        <v>96</v>
      </c>
      <c r="N1632" s="8" t="s">
        <v>29</v>
      </c>
      <c r="O1632" s="9" t="s">
        <v>30</v>
      </c>
      <c r="P1632" s="11" t="s">
        <v>31</v>
      </c>
      <c r="Q1632" s="9"/>
      <c r="R1632" s="9">
        <v>0</v>
      </c>
      <c r="S1632" s="12">
        <v>0</v>
      </c>
    </row>
    <row r="1633" spans="1:19" hidden="1" x14ac:dyDescent="0.25">
      <c r="A1633" s="8">
        <v>540146</v>
      </c>
      <c r="B1633" s="8" t="s">
        <v>5983</v>
      </c>
      <c r="C1633" s="8" t="s">
        <v>5984</v>
      </c>
      <c r="D1633" s="8" t="s">
        <v>21</v>
      </c>
      <c r="E1633" s="9">
        <v>4</v>
      </c>
      <c r="F1633" s="8" t="s">
        <v>6044</v>
      </c>
      <c r="G1633" s="8" t="s">
        <v>6045</v>
      </c>
      <c r="H1633" s="8" t="s">
        <v>6046</v>
      </c>
      <c r="I1633" s="8" t="s">
        <v>6047</v>
      </c>
      <c r="J1633" s="8" t="s">
        <v>26</v>
      </c>
      <c r="K1633" s="9" t="s">
        <v>27</v>
      </c>
      <c r="L1633" s="10">
        <v>250700</v>
      </c>
      <c r="M1633" s="8" t="s">
        <v>96</v>
      </c>
      <c r="N1633" s="8" t="s">
        <v>29</v>
      </c>
      <c r="O1633" s="9" t="s">
        <v>30</v>
      </c>
      <c r="P1633" s="11" t="s">
        <v>31</v>
      </c>
      <c r="Q1633" s="9"/>
      <c r="R1633" s="9">
        <v>2.6</v>
      </c>
      <c r="S1633" s="12">
        <v>0.106</v>
      </c>
    </row>
    <row r="1634" spans="1:19" hidden="1" x14ac:dyDescent="0.25">
      <c r="A1634" s="8">
        <v>540146</v>
      </c>
      <c r="B1634" s="8" t="s">
        <v>5983</v>
      </c>
      <c r="C1634" s="8" t="s">
        <v>5984</v>
      </c>
      <c r="D1634" s="8" t="s">
        <v>21</v>
      </c>
      <c r="E1634" s="9">
        <v>4</v>
      </c>
      <c r="F1634" s="8" t="s">
        <v>6048</v>
      </c>
      <c r="G1634" s="8" t="s">
        <v>6049</v>
      </c>
      <c r="H1634" s="8" t="s">
        <v>6050</v>
      </c>
      <c r="I1634" s="8" t="s">
        <v>6051</v>
      </c>
      <c r="J1634" s="8" t="s">
        <v>26</v>
      </c>
      <c r="K1634" s="9" t="s">
        <v>27</v>
      </c>
      <c r="L1634" s="10">
        <v>97930</v>
      </c>
      <c r="M1634" s="8" t="s">
        <v>28</v>
      </c>
      <c r="N1634" s="8" t="s">
        <v>47</v>
      </c>
      <c r="O1634" s="9" t="s">
        <v>30</v>
      </c>
      <c r="P1634" s="11" t="s">
        <v>31</v>
      </c>
      <c r="Q1634" s="9"/>
      <c r="R1634" s="9">
        <v>0.6</v>
      </c>
      <c r="S1634" s="12">
        <v>0</v>
      </c>
    </row>
    <row r="1635" spans="1:19" hidden="1" x14ac:dyDescent="0.25">
      <c r="A1635" s="8">
        <v>540146</v>
      </c>
      <c r="B1635" s="8" t="s">
        <v>5983</v>
      </c>
      <c r="C1635" s="8" t="s">
        <v>5984</v>
      </c>
      <c r="D1635" s="8" t="s">
        <v>21</v>
      </c>
      <c r="E1635" s="9">
        <v>4</v>
      </c>
      <c r="F1635" s="8" t="s">
        <v>6052</v>
      </c>
      <c r="G1635" s="8" t="s">
        <v>6053</v>
      </c>
      <c r="H1635" s="8" t="s">
        <v>6054</v>
      </c>
      <c r="I1635" s="8" t="s">
        <v>6055</v>
      </c>
      <c r="J1635" s="8" t="s">
        <v>26</v>
      </c>
      <c r="K1635" s="9" t="s">
        <v>27</v>
      </c>
      <c r="L1635" s="10">
        <v>71600</v>
      </c>
      <c r="M1635" s="8" t="s">
        <v>96</v>
      </c>
      <c r="N1635" s="8" t="s">
        <v>29</v>
      </c>
      <c r="O1635" s="9" t="s">
        <v>30</v>
      </c>
      <c r="P1635" s="11" t="s">
        <v>31</v>
      </c>
      <c r="Q1635" s="9"/>
      <c r="R1635" s="9">
        <v>0</v>
      </c>
      <c r="S1635" s="12">
        <v>0</v>
      </c>
    </row>
    <row r="1636" spans="1:19" hidden="1" x14ac:dyDescent="0.25">
      <c r="A1636" s="8">
        <v>540146</v>
      </c>
      <c r="B1636" s="8" t="s">
        <v>5983</v>
      </c>
      <c r="C1636" s="8" t="s">
        <v>5984</v>
      </c>
      <c r="D1636" s="8" t="s">
        <v>21</v>
      </c>
      <c r="E1636" s="9">
        <v>4</v>
      </c>
      <c r="F1636" s="8" t="s">
        <v>6056</v>
      </c>
      <c r="G1636" s="8" t="s">
        <v>6057</v>
      </c>
      <c r="H1636" s="8" t="s">
        <v>6058</v>
      </c>
      <c r="I1636" s="8" t="s">
        <v>6059</v>
      </c>
      <c r="J1636" s="8" t="s">
        <v>26</v>
      </c>
      <c r="K1636" s="9" t="s">
        <v>27</v>
      </c>
      <c r="L1636" s="10">
        <v>243100</v>
      </c>
      <c r="M1636" s="8" t="s">
        <v>96</v>
      </c>
      <c r="N1636" s="8" t="s">
        <v>29</v>
      </c>
      <c r="O1636" s="9" t="s">
        <v>30</v>
      </c>
      <c r="P1636" s="11" t="s">
        <v>31</v>
      </c>
      <c r="Q1636" s="9"/>
      <c r="R1636" s="9">
        <v>0</v>
      </c>
      <c r="S1636" s="12">
        <v>0</v>
      </c>
    </row>
    <row r="1637" spans="1:19" hidden="1" x14ac:dyDescent="0.25">
      <c r="A1637" s="8">
        <v>540146</v>
      </c>
      <c r="B1637" s="8" t="s">
        <v>5983</v>
      </c>
      <c r="C1637" s="8" t="s">
        <v>5984</v>
      </c>
      <c r="D1637" s="8" t="s">
        <v>21</v>
      </c>
      <c r="E1637" s="9">
        <v>4</v>
      </c>
      <c r="F1637" s="8" t="s">
        <v>6060</v>
      </c>
      <c r="G1637" s="8" t="s">
        <v>6061</v>
      </c>
      <c r="H1637" s="8" t="s">
        <v>6062</v>
      </c>
      <c r="I1637" s="8" t="s">
        <v>6063</v>
      </c>
      <c r="J1637" s="8" t="s">
        <v>158</v>
      </c>
      <c r="K1637" s="9" t="s">
        <v>159</v>
      </c>
      <c r="L1637" s="10">
        <v>174410</v>
      </c>
      <c r="M1637" s="8" t="s">
        <v>46</v>
      </c>
      <c r="N1637" s="8" t="s">
        <v>29</v>
      </c>
      <c r="O1637" s="9" t="s">
        <v>30</v>
      </c>
      <c r="P1637" s="11" t="s">
        <v>31</v>
      </c>
      <c r="Q1637" s="9" t="s">
        <v>161</v>
      </c>
      <c r="R1637" s="9">
        <v>0</v>
      </c>
      <c r="S1637" s="12">
        <v>0</v>
      </c>
    </row>
    <row r="1638" spans="1:19" hidden="1" x14ac:dyDescent="0.25">
      <c r="A1638" s="8">
        <v>540146</v>
      </c>
      <c r="B1638" s="8" t="s">
        <v>5983</v>
      </c>
      <c r="C1638" s="8" t="s">
        <v>5984</v>
      </c>
      <c r="D1638" s="8" t="s">
        <v>21</v>
      </c>
      <c r="E1638" s="9">
        <v>4</v>
      </c>
      <c r="F1638" s="8" t="s">
        <v>125</v>
      </c>
      <c r="G1638" s="8" t="s">
        <v>6064</v>
      </c>
      <c r="H1638" s="8" t="s">
        <v>6065</v>
      </c>
      <c r="I1638" s="8" t="s">
        <v>6066</v>
      </c>
      <c r="J1638" s="8" t="s">
        <v>90</v>
      </c>
      <c r="K1638" s="9" t="s">
        <v>91</v>
      </c>
      <c r="L1638" s="10">
        <v>20710</v>
      </c>
      <c r="M1638" s="8" t="s">
        <v>28</v>
      </c>
      <c r="N1638" s="8" t="s">
        <v>29</v>
      </c>
      <c r="O1638" s="9" t="s">
        <v>30</v>
      </c>
      <c r="P1638" s="11" t="s">
        <v>31</v>
      </c>
      <c r="Q1638" s="9" t="s">
        <v>92</v>
      </c>
      <c r="R1638" s="9">
        <v>4.2</v>
      </c>
      <c r="S1638" s="12">
        <v>0.13200000000000001</v>
      </c>
    </row>
    <row r="1639" spans="1:19" hidden="1" x14ac:dyDescent="0.25">
      <c r="A1639" s="8">
        <v>540146</v>
      </c>
      <c r="B1639" s="8" t="s">
        <v>5983</v>
      </c>
      <c r="C1639" s="8" t="s">
        <v>5984</v>
      </c>
      <c r="D1639" s="8" t="s">
        <v>21</v>
      </c>
      <c r="E1639" s="9">
        <v>4</v>
      </c>
      <c r="F1639" s="8" t="s">
        <v>6067</v>
      </c>
      <c r="G1639" s="8" t="s">
        <v>6068</v>
      </c>
      <c r="H1639" s="8" t="s">
        <v>6069</v>
      </c>
      <c r="I1639" s="8" t="s">
        <v>6070</v>
      </c>
      <c r="J1639" s="8" t="s">
        <v>26</v>
      </c>
      <c r="K1639" s="9" t="s">
        <v>27</v>
      </c>
      <c r="L1639" s="10">
        <v>55250</v>
      </c>
      <c r="M1639" s="8" t="s">
        <v>28</v>
      </c>
      <c r="N1639" s="8" t="s">
        <v>29</v>
      </c>
      <c r="O1639" s="9" t="s">
        <v>153</v>
      </c>
      <c r="P1639" s="11" t="s">
        <v>31</v>
      </c>
      <c r="Q1639" s="9"/>
      <c r="R1639" s="9">
        <v>2.2999999999999998</v>
      </c>
      <c r="S1639" s="12">
        <v>0.10299999999999999</v>
      </c>
    </row>
    <row r="1640" spans="1:19" hidden="1" x14ac:dyDescent="0.25">
      <c r="A1640" s="8">
        <v>540146</v>
      </c>
      <c r="B1640" s="8" t="s">
        <v>5983</v>
      </c>
      <c r="C1640" s="8" t="s">
        <v>5984</v>
      </c>
      <c r="D1640" s="8" t="s">
        <v>21</v>
      </c>
      <c r="E1640" s="9">
        <v>4</v>
      </c>
      <c r="F1640" s="8" t="s">
        <v>6071</v>
      </c>
      <c r="G1640" s="8" t="s">
        <v>6072</v>
      </c>
      <c r="H1640" s="8" t="s">
        <v>6073</v>
      </c>
      <c r="I1640" s="8" t="s">
        <v>6074</v>
      </c>
      <c r="J1640" s="8" t="s">
        <v>26</v>
      </c>
      <c r="K1640" s="9" t="s">
        <v>27</v>
      </c>
      <c r="L1640" s="10">
        <v>39430</v>
      </c>
      <c r="M1640" s="8" t="s">
        <v>28</v>
      </c>
      <c r="N1640" s="8" t="s">
        <v>29</v>
      </c>
      <c r="O1640" s="9" t="s">
        <v>153</v>
      </c>
      <c r="P1640" s="11" t="s">
        <v>31</v>
      </c>
      <c r="Q1640" s="9"/>
      <c r="R1640" s="9">
        <v>3.1</v>
      </c>
      <c r="S1640" s="12">
        <v>0.11</v>
      </c>
    </row>
    <row r="1641" spans="1:19" hidden="1" x14ac:dyDescent="0.25">
      <c r="A1641" s="8">
        <v>540147</v>
      </c>
      <c r="B1641" s="8" t="s">
        <v>5983</v>
      </c>
      <c r="C1641" s="8" t="s">
        <v>5984</v>
      </c>
      <c r="D1641" s="8" t="s">
        <v>33</v>
      </c>
      <c r="E1641" s="9">
        <v>4</v>
      </c>
      <c r="F1641" s="8" t="s">
        <v>6075</v>
      </c>
      <c r="G1641" s="8" t="s">
        <v>6076</v>
      </c>
      <c r="H1641" s="8" t="s">
        <v>6077</v>
      </c>
      <c r="I1641" s="8" t="s">
        <v>6078</v>
      </c>
      <c r="J1641" s="8" t="s">
        <v>158</v>
      </c>
      <c r="K1641" s="9" t="s">
        <v>159</v>
      </c>
      <c r="L1641" s="10">
        <v>127990</v>
      </c>
      <c r="M1641" s="8" t="s">
        <v>46</v>
      </c>
      <c r="N1641" s="8" t="s">
        <v>29</v>
      </c>
      <c r="O1641" s="9" t="s">
        <v>30</v>
      </c>
      <c r="P1641" s="11" t="s">
        <v>31</v>
      </c>
      <c r="Q1641" s="9" t="s">
        <v>161</v>
      </c>
      <c r="R1641" s="9">
        <v>0</v>
      </c>
      <c r="S1641" s="12">
        <v>0</v>
      </c>
    </row>
    <row r="1642" spans="1:19" hidden="1" x14ac:dyDescent="0.25">
      <c r="A1642" s="8">
        <v>540146</v>
      </c>
      <c r="B1642" s="8" t="s">
        <v>5983</v>
      </c>
      <c r="C1642" s="8" t="s">
        <v>5984</v>
      </c>
      <c r="D1642" s="8" t="s">
        <v>21</v>
      </c>
      <c r="E1642" s="9">
        <v>4</v>
      </c>
      <c r="F1642" s="8" t="s">
        <v>6079</v>
      </c>
      <c r="G1642" s="8" t="s">
        <v>6080</v>
      </c>
      <c r="H1642" s="8" t="s">
        <v>6081</v>
      </c>
      <c r="I1642" s="8" t="s">
        <v>6082</v>
      </c>
      <c r="J1642" s="8" t="s">
        <v>26</v>
      </c>
      <c r="K1642" s="9" t="s">
        <v>27</v>
      </c>
      <c r="L1642" s="10">
        <v>209700</v>
      </c>
      <c r="M1642" s="8" t="s">
        <v>96</v>
      </c>
      <c r="N1642" s="8" t="s">
        <v>29</v>
      </c>
      <c r="O1642" s="9" t="s">
        <v>30</v>
      </c>
      <c r="P1642" s="11" t="s">
        <v>31</v>
      </c>
      <c r="Q1642" s="9"/>
      <c r="R1642" s="9">
        <v>1</v>
      </c>
      <c r="S1642" s="12">
        <v>0</v>
      </c>
    </row>
    <row r="1643" spans="1:19" hidden="1" x14ac:dyDescent="0.25">
      <c r="A1643" s="8">
        <v>540147</v>
      </c>
      <c r="B1643" s="8" t="s">
        <v>6021</v>
      </c>
      <c r="C1643" s="8" t="s">
        <v>5984</v>
      </c>
      <c r="D1643" s="8" t="s">
        <v>33</v>
      </c>
      <c r="E1643" s="9">
        <v>4</v>
      </c>
      <c r="F1643" s="8" t="s">
        <v>6083</v>
      </c>
      <c r="G1643" s="8" t="s">
        <v>6084</v>
      </c>
      <c r="H1643" s="8" t="s">
        <v>6085</v>
      </c>
      <c r="I1643" s="8" t="s">
        <v>6086</v>
      </c>
      <c r="J1643" s="8" t="s">
        <v>26</v>
      </c>
      <c r="K1643" s="9" t="s">
        <v>27</v>
      </c>
      <c r="L1643" s="10">
        <v>107200</v>
      </c>
      <c r="M1643" s="8" t="s">
        <v>96</v>
      </c>
      <c r="N1643" s="8" t="s">
        <v>29</v>
      </c>
      <c r="O1643" s="9" t="s">
        <v>30</v>
      </c>
      <c r="P1643" s="11" t="s">
        <v>31</v>
      </c>
      <c r="Q1643" s="9"/>
      <c r="R1643" s="9">
        <v>1.3</v>
      </c>
      <c r="S1643" s="12">
        <v>0.03</v>
      </c>
    </row>
    <row r="1644" spans="1:19" hidden="1" x14ac:dyDescent="0.25">
      <c r="A1644" s="8">
        <v>540147</v>
      </c>
      <c r="B1644" s="8" t="s">
        <v>6021</v>
      </c>
      <c r="C1644" s="8" t="s">
        <v>5984</v>
      </c>
      <c r="D1644" s="8" t="s">
        <v>33</v>
      </c>
      <c r="E1644" s="9">
        <v>4</v>
      </c>
      <c r="F1644" s="8" t="s">
        <v>6087</v>
      </c>
      <c r="G1644" s="8" t="s">
        <v>6088</v>
      </c>
      <c r="H1644" s="8" t="s">
        <v>6089</v>
      </c>
      <c r="I1644" s="8" t="s">
        <v>6090</v>
      </c>
      <c r="J1644" s="8" t="s">
        <v>26</v>
      </c>
      <c r="K1644" s="9" t="s">
        <v>27</v>
      </c>
      <c r="L1644" s="10">
        <v>68790</v>
      </c>
      <c r="M1644" s="8" t="s">
        <v>28</v>
      </c>
      <c r="N1644" s="8" t="s">
        <v>29</v>
      </c>
      <c r="O1644" s="9" t="s">
        <v>30</v>
      </c>
      <c r="P1644" s="11" t="s">
        <v>31</v>
      </c>
      <c r="Q1644" s="9"/>
      <c r="R1644" s="9">
        <v>3.2</v>
      </c>
      <c r="S1644" s="12">
        <v>0.11</v>
      </c>
    </row>
    <row r="1645" spans="1:19" hidden="1" x14ac:dyDescent="0.25">
      <c r="A1645" s="8">
        <v>540147</v>
      </c>
      <c r="B1645" s="8" t="s">
        <v>6021</v>
      </c>
      <c r="C1645" s="8" t="s">
        <v>5984</v>
      </c>
      <c r="D1645" s="8" t="s">
        <v>33</v>
      </c>
      <c r="E1645" s="9">
        <v>4</v>
      </c>
      <c r="F1645" s="8" t="s">
        <v>6091</v>
      </c>
      <c r="G1645" s="8" t="s">
        <v>6092</v>
      </c>
      <c r="H1645" s="8" t="s">
        <v>6093</v>
      </c>
      <c r="I1645" s="8" t="s">
        <v>6094</v>
      </c>
      <c r="J1645" s="8" t="s">
        <v>90</v>
      </c>
      <c r="K1645" s="9" t="s">
        <v>309</v>
      </c>
      <c r="L1645" s="10">
        <v>190170</v>
      </c>
      <c r="M1645" s="8" t="s">
        <v>28</v>
      </c>
      <c r="N1645" s="8" t="s">
        <v>29</v>
      </c>
      <c r="O1645" s="9" t="s">
        <v>30</v>
      </c>
      <c r="P1645" s="11" t="s">
        <v>31</v>
      </c>
      <c r="Q1645" s="9" t="s">
        <v>161</v>
      </c>
      <c r="R1645" s="9">
        <v>0.3</v>
      </c>
      <c r="S1645" s="12">
        <v>0</v>
      </c>
    </row>
    <row r="1646" spans="1:19" hidden="1" x14ac:dyDescent="0.25">
      <c r="A1646" s="8">
        <v>540147</v>
      </c>
      <c r="B1646" s="8" t="s">
        <v>6021</v>
      </c>
      <c r="C1646" s="8" t="s">
        <v>5984</v>
      </c>
      <c r="D1646" s="8" t="s">
        <v>33</v>
      </c>
      <c r="E1646" s="9">
        <v>4</v>
      </c>
      <c r="F1646" s="8" t="s">
        <v>6095</v>
      </c>
      <c r="G1646" s="8" t="s">
        <v>6096</v>
      </c>
      <c r="H1646" s="8" t="s">
        <v>6097</v>
      </c>
      <c r="I1646" s="8" t="s">
        <v>6098</v>
      </c>
      <c r="J1646" s="8" t="s">
        <v>90</v>
      </c>
      <c r="K1646" s="9" t="s">
        <v>91</v>
      </c>
      <c r="L1646" s="10">
        <v>552200</v>
      </c>
      <c r="M1646" s="8" t="s">
        <v>96</v>
      </c>
      <c r="N1646" s="8" t="s">
        <v>47</v>
      </c>
      <c r="O1646" s="9" t="s">
        <v>30</v>
      </c>
      <c r="P1646" s="11" t="s">
        <v>31</v>
      </c>
      <c r="Q1646" s="9" t="s">
        <v>178</v>
      </c>
      <c r="R1646" s="9">
        <v>1.3</v>
      </c>
      <c r="S1646" s="12">
        <v>1.4E-2</v>
      </c>
    </row>
    <row r="1647" spans="1:19" hidden="1" x14ac:dyDescent="0.25">
      <c r="A1647" s="8">
        <v>540146</v>
      </c>
      <c r="B1647" s="8" t="s">
        <v>5983</v>
      </c>
      <c r="C1647" s="8" t="s">
        <v>5984</v>
      </c>
      <c r="D1647" s="8" t="s">
        <v>21</v>
      </c>
      <c r="E1647" s="9">
        <v>4</v>
      </c>
      <c r="F1647" s="8" t="s">
        <v>6099</v>
      </c>
      <c r="G1647" s="8" t="s">
        <v>6100</v>
      </c>
      <c r="H1647" s="8" t="s">
        <v>6101</v>
      </c>
      <c r="I1647" s="8" t="s">
        <v>6102</v>
      </c>
      <c r="J1647" s="8" t="s">
        <v>90</v>
      </c>
      <c r="K1647" s="9" t="s">
        <v>91</v>
      </c>
      <c r="L1647" s="10">
        <v>107130</v>
      </c>
      <c r="M1647" s="8" t="s">
        <v>28</v>
      </c>
      <c r="N1647" s="8" t="s">
        <v>29</v>
      </c>
      <c r="O1647" s="9" t="s">
        <v>30</v>
      </c>
      <c r="P1647" s="11" t="s">
        <v>31</v>
      </c>
      <c r="Q1647" s="9" t="s">
        <v>92</v>
      </c>
      <c r="R1647" s="9">
        <v>3</v>
      </c>
      <c r="S1647" s="12">
        <v>0.08</v>
      </c>
    </row>
    <row r="1648" spans="1:19" hidden="1" x14ac:dyDescent="0.25">
      <c r="A1648" s="8">
        <v>540146</v>
      </c>
      <c r="B1648" s="8" t="s">
        <v>5983</v>
      </c>
      <c r="C1648" s="8" t="s">
        <v>5984</v>
      </c>
      <c r="D1648" s="8" t="s">
        <v>21</v>
      </c>
      <c r="E1648" s="9">
        <v>4</v>
      </c>
      <c r="F1648" s="8" t="s">
        <v>1218</v>
      </c>
      <c r="G1648" s="8" t="s">
        <v>6103</v>
      </c>
      <c r="H1648" s="8" t="s">
        <v>6104</v>
      </c>
      <c r="I1648" s="8" t="s">
        <v>6105</v>
      </c>
      <c r="J1648" s="8" t="s">
        <v>26</v>
      </c>
      <c r="K1648" s="9" t="s">
        <v>27</v>
      </c>
      <c r="L1648" s="10">
        <v>34951</v>
      </c>
      <c r="M1648" s="8" t="s">
        <v>28</v>
      </c>
      <c r="N1648" s="8" t="s">
        <v>29</v>
      </c>
      <c r="O1648" s="9" t="s">
        <v>30</v>
      </c>
      <c r="P1648" s="11" t="s">
        <v>31</v>
      </c>
      <c r="Q1648" s="9"/>
      <c r="R1648" s="9">
        <v>4</v>
      </c>
      <c r="S1648" s="12">
        <v>0.11</v>
      </c>
    </row>
    <row r="1649" spans="1:19" hidden="1" x14ac:dyDescent="0.25">
      <c r="A1649" s="8">
        <v>540146</v>
      </c>
      <c r="B1649" s="8" t="s">
        <v>5983</v>
      </c>
      <c r="C1649" s="8" t="s">
        <v>5984</v>
      </c>
      <c r="D1649" s="8" t="s">
        <v>21</v>
      </c>
      <c r="E1649" s="9">
        <v>4</v>
      </c>
      <c r="F1649" s="8" t="s">
        <v>6106</v>
      </c>
      <c r="G1649" s="8" t="s">
        <v>6107</v>
      </c>
      <c r="H1649" s="8" t="s">
        <v>6108</v>
      </c>
      <c r="I1649" s="8" t="s">
        <v>6109</v>
      </c>
      <c r="J1649" s="8" t="s">
        <v>26</v>
      </c>
      <c r="K1649" s="9" t="s">
        <v>27</v>
      </c>
      <c r="L1649" s="10">
        <v>60700</v>
      </c>
      <c r="M1649" s="8" t="s">
        <v>96</v>
      </c>
      <c r="N1649" s="8" t="s">
        <v>29</v>
      </c>
      <c r="O1649" s="9" t="s">
        <v>30</v>
      </c>
      <c r="P1649" s="11" t="s">
        <v>31</v>
      </c>
      <c r="Q1649" s="9"/>
      <c r="R1649" s="9">
        <v>6</v>
      </c>
      <c r="S1649" s="12">
        <v>0.12</v>
      </c>
    </row>
    <row r="1650" spans="1:19" hidden="1" x14ac:dyDescent="0.25">
      <c r="A1650" s="8">
        <v>540146</v>
      </c>
      <c r="B1650" s="8" t="s">
        <v>5983</v>
      </c>
      <c r="C1650" s="8" t="s">
        <v>5984</v>
      </c>
      <c r="D1650" s="8" t="s">
        <v>21</v>
      </c>
      <c r="E1650" s="9">
        <v>4</v>
      </c>
      <c r="F1650" s="8" t="s">
        <v>6110</v>
      </c>
      <c r="G1650" s="8" t="s">
        <v>6111</v>
      </c>
      <c r="H1650" s="8" t="s">
        <v>6112</v>
      </c>
      <c r="I1650" s="8" t="s">
        <v>6113</v>
      </c>
      <c r="J1650" s="8" t="s">
        <v>26</v>
      </c>
      <c r="K1650" s="9" t="s">
        <v>27</v>
      </c>
      <c r="L1650" s="10">
        <v>250370</v>
      </c>
      <c r="M1650" s="8" t="s">
        <v>28</v>
      </c>
      <c r="N1650" s="8" t="s">
        <v>29</v>
      </c>
      <c r="O1650" s="9" t="s">
        <v>30</v>
      </c>
      <c r="P1650" s="11" t="s">
        <v>31</v>
      </c>
      <c r="Q1650" s="9"/>
      <c r="R1650" s="9">
        <v>0</v>
      </c>
      <c r="S1650" s="12">
        <v>0</v>
      </c>
    </row>
    <row r="1651" spans="1:19" hidden="1" x14ac:dyDescent="0.25">
      <c r="A1651" s="8">
        <v>540146</v>
      </c>
      <c r="B1651" s="8" t="s">
        <v>5983</v>
      </c>
      <c r="C1651" s="8" t="s">
        <v>5984</v>
      </c>
      <c r="D1651" s="8" t="s">
        <v>21</v>
      </c>
      <c r="E1651" s="9">
        <v>4</v>
      </c>
      <c r="F1651" s="8" t="s">
        <v>6114</v>
      </c>
      <c r="G1651" s="8" t="s">
        <v>6115</v>
      </c>
      <c r="H1651" s="8" t="s">
        <v>6116</v>
      </c>
      <c r="I1651" s="8" t="s">
        <v>6117</v>
      </c>
      <c r="J1651" s="8" t="s">
        <v>90</v>
      </c>
      <c r="K1651" s="9" t="s">
        <v>91</v>
      </c>
      <c r="L1651" s="10">
        <v>142430</v>
      </c>
      <c r="M1651" s="8" t="s">
        <v>46</v>
      </c>
      <c r="N1651" s="8" t="s">
        <v>29</v>
      </c>
      <c r="O1651" s="9" t="s">
        <v>30</v>
      </c>
      <c r="P1651" s="11" t="s">
        <v>31</v>
      </c>
      <c r="Q1651" s="9" t="s">
        <v>161</v>
      </c>
      <c r="R1651" s="9">
        <v>0</v>
      </c>
      <c r="S1651" s="12">
        <v>0</v>
      </c>
    </row>
    <row r="1652" spans="1:19" hidden="1" x14ac:dyDescent="0.25">
      <c r="A1652" s="8">
        <v>540146</v>
      </c>
      <c r="B1652" s="8" t="s">
        <v>5983</v>
      </c>
      <c r="C1652" s="8" t="s">
        <v>5984</v>
      </c>
      <c r="D1652" s="8" t="s">
        <v>21</v>
      </c>
      <c r="E1652" s="9">
        <v>4</v>
      </c>
      <c r="F1652" s="8" t="s">
        <v>125</v>
      </c>
      <c r="G1652" s="8" t="s">
        <v>6118</v>
      </c>
      <c r="H1652" s="8" t="s">
        <v>6119</v>
      </c>
      <c r="I1652" s="8" t="s">
        <v>6120</v>
      </c>
      <c r="J1652" s="8" t="s">
        <v>90</v>
      </c>
      <c r="K1652" s="9" t="s">
        <v>159</v>
      </c>
      <c r="L1652" s="10">
        <v>26300</v>
      </c>
      <c r="M1652" s="8" t="s">
        <v>96</v>
      </c>
      <c r="N1652" s="8" t="s">
        <v>29</v>
      </c>
      <c r="O1652" s="9" t="s">
        <v>30</v>
      </c>
      <c r="P1652" s="11" t="s">
        <v>31</v>
      </c>
      <c r="Q1652" s="9" t="s">
        <v>92</v>
      </c>
      <c r="R1652" s="9">
        <v>0</v>
      </c>
      <c r="S1652" s="12">
        <v>0</v>
      </c>
    </row>
    <row r="1653" spans="1:19" hidden="1" x14ac:dyDescent="0.25">
      <c r="A1653" s="8">
        <v>540146</v>
      </c>
      <c r="B1653" s="8" t="s">
        <v>5983</v>
      </c>
      <c r="C1653" s="8" t="s">
        <v>5984</v>
      </c>
      <c r="D1653" s="8" t="s">
        <v>21</v>
      </c>
      <c r="E1653" s="9">
        <v>4</v>
      </c>
      <c r="F1653" s="8" t="s">
        <v>6121</v>
      </c>
      <c r="G1653" s="8" t="s">
        <v>6122</v>
      </c>
      <c r="H1653" s="8" t="s">
        <v>6123</v>
      </c>
      <c r="I1653" s="8" t="s">
        <v>6124</v>
      </c>
      <c r="J1653" s="8" t="s">
        <v>26</v>
      </c>
      <c r="K1653" s="9" t="s">
        <v>27</v>
      </c>
      <c r="L1653" s="10">
        <v>117930</v>
      </c>
      <c r="M1653" s="8" t="s">
        <v>28</v>
      </c>
      <c r="N1653" s="8" t="s">
        <v>47</v>
      </c>
      <c r="O1653" s="9" t="s">
        <v>30</v>
      </c>
      <c r="P1653" s="11" t="s">
        <v>31</v>
      </c>
      <c r="Q1653" s="9"/>
      <c r="R1653" s="9">
        <v>3</v>
      </c>
      <c r="S1653" s="12">
        <v>0.11</v>
      </c>
    </row>
    <row r="1654" spans="1:19" hidden="1" x14ac:dyDescent="0.25">
      <c r="A1654" s="8">
        <v>540203</v>
      </c>
      <c r="B1654" s="8" t="s">
        <v>6125</v>
      </c>
      <c r="C1654" s="8" t="s">
        <v>6126</v>
      </c>
      <c r="D1654" s="8" t="s">
        <v>21</v>
      </c>
      <c r="E1654" s="9">
        <v>4</v>
      </c>
      <c r="F1654" s="8" t="s">
        <v>6127</v>
      </c>
      <c r="G1654" s="8" t="s">
        <v>6128</v>
      </c>
      <c r="H1654" s="8" t="s">
        <v>6129</v>
      </c>
      <c r="I1654" s="8" t="s">
        <v>6130</v>
      </c>
      <c r="J1654" s="8" t="s">
        <v>26</v>
      </c>
      <c r="K1654" s="9" t="s">
        <v>1600</v>
      </c>
      <c r="L1654" s="10">
        <v>12150</v>
      </c>
      <c r="M1654" s="8" t="s">
        <v>28</v>
      </c>
      <c r="N1654" s="8" t="s">
        <v>29</v>
      </c>
      <c r="O1654" s="9" t="s">
        <v>30</v>
      </c>
      <c r="P1654" s="11" t="s">
        <v>31</v>
      </c>
      <c r="Q1654" s="9"/>
      <c r="R1654" s="9">
        <v>0</v>
      </c>
      <c r="S1654" s="12">
        <v>0</v>
      </c>
    </row>
    <row r="1655" spans="1:19" hidden="1" x14ac:dyDescent="0.25">
      <c r="A1655" s="8">
        <v>540203</v>
      </c>
      <c r="B1655" s="8" t="s">
        <v>6125</v>
      </c>
      <c r="C1655" s="8" t="s">
        <v>6126</v>
      </c>
      <c r="D1655" s="8" t="s">
        <v>21</v>
      </c>
      <c r="E1655" s="9">
        <v>4</v>
      </c>
      <c r="F1655" s="8" t="s">
        <v>6131</v>
      </c>
      <c r="G1655" s="8" t="s">
        <v>6132</v>
      </c>
      <c r="H1655" s="8" t="s">
        <v>6133</v>
      </c>
      <c r="I1655" s="8" t="s">
        <v>6134</v>
      </c>
      <c r="J1655" s="8" t="s">
        <v>26</v>
      </c>
      <c r="K1655" s="9" t="s">
        <v>27</v>
      </c>
      <c r="L1655" s="10">
        <v>40000</v>
      </c>
      <c r="M1655" s="8" t="s">
        <v>96</v>
      </c>
      <c r="N1655" s="8" t="s">
        <v>29</v>
      </c>
      <c r="O1655" s="9" t="s">
        <v>30</v>
      </c>
      <c r="P1655" s="11" t="s">
        <v>31</v>
      </c>
      <c r="Q1655" s="9"/>
      <c r="R1655" s="9">
        <v>3</v>
      </c>
      <c r="S1655" s="12">
        <v>0.11</v>
      </c>
    </row>
    <row r="1656" spans="1:19" hidden="1" x14ac:dyDescent="0.25">
      <c r="A1656" s="8">
        <v>540203</v>
      </c>
      <c r="B1656" s="8" t="s">
        <v>6125</v>
      </c>
      <c r="C1656" s="8" t="s">
        <v>6126</v>
      </c>
      <c r="D1656" s="8" t="s">
        <v>21</v>
      </c>
      <c r="E1656" s="9">
        <v>4</v>
      </c>
      <c r="F1656" s="8" t="s">
        <v>6135</v>
      </c>
      <c r="G1656" s="8" t="s">
        <v>6136</v>
      </c>
      <c r="H1656" s="8" t="s">
        <v>6137</v>
      </c>
      <c r="I1656" s="8" t="s">
        <v>6138</v>
      </c>
      <c r="J1656" s="8" t="s">
        <v>26</v>
      </c>
      <c r="K1656" s="9" t="s">
        <v>27</v>
      </c>
      <c r="L1656" s="10">
        <v>31600</v>
      </c>
      <c r="M1656" s="8" t="s">
        <v>96</v>
      </c>
      <c r="N1656" s="8" t="s">
        <v>29</v>
      </c>
      <c r="O1656" s="9" t="s">
        <v>30</v>
      </c>
      <c r="P1656" s="11" t="s">
        <v>31</v>
      </c>
      <c r="Q1656" s="9"/>
      <c r="R1656" s="9">
        <v>0.4</v>
      </c>
      <c r="S1656" s="12">
        <v>0</v>
      </c>
    </row>
    <row r="1657" spans="1:19" hidden="1" x14ac:dyDescent="0.25">
      <c r="A1657" s="8">
        <v>540203</v>
      </c>
      <c r="B1657" s="8" t="s">
        <v>6125</v>
      </c>
      <c r="C1657" s="8" t="s">
        <v>6126</v>
      </c>
      <c r="D1657" s="8" t="s">
        <v>21</v>
      </c>
      <c r="E1657" s="9">
        <v>4</v>
      </c>
      <c r="F1657" s="8" t="s">
        <v>6139</v>
      </c>
      <c r="G1657" s="8" t="s">
        <v>6140</v>
      </c>
      <c r="H1657" s="8" t="s">
        <v>6141</v>
      </c>
      <c r="I1657" s="8" t="s">
        <v>6142</v>
      </c>
      <c r="J1657" s="8" t="s">
        <v>26</v>
      </c>
      <c r="K1657" s="9" t="s">
        <v>369</v>
      </c>
      <c r="L1657" s="10">
        <v>98700</v>
      </c>
      <c r="M1657" s="8" t="s">
        <v>96</v>
      </c>
      <c r="N1657" s="8" t="s">
        <v>29</v>
      </c>
      <c r="O1657" s="9" t="s">
        <v>153</v>
      </c>
      <c r="P1657" s="11" t="s">
        <v>31</v>
      </c>
      <c r="Q1657" s="9"/>
      <c r="R1657" s="9">
        <v>4.0999999999999996</v>
      </c>
      <c r="S1657" s="12">
        <v>0.40699999999999997</v>
      </c>
    </row>
    <row r="1658" spans="1:19" hidden="1" x14ac:dyDescent="0.25">
      <c r="A1658" s="8">
        <v>540206</v>
      </c>
      <c r="B1658" s="8" t="s">
        <v>6143</v>
      </c>
      <c r="C1658" s="8" t="s">
        <v>6126</v>
      </c>
      <c r="D1658" s="8" t="s">
        <v>33</v>
      </c>
      <c r="E1658" s="9">
        <v>4</v>
      </c>
      <c r="F1658" s="8" t="s">
        <v>6144</v>
      </c>
      <c r="G1658" s="8" t="s">
        <v>6145</v>
      </c>
      <c r="H1658" s="8" t="s">
        <v>6146</v>
      </c>
      <c r="I1658" s="8" t="s">
        <v>6147</v>
      </c>
      <c r="J1658" s="8" t="s">
        <v>90</v>
      </c>
      <c r="K1658" s="9" t="s">
        <v>309</v>
      </c>
      <c r="L1658" s="10">
        <v>777519</v>
      </c>
      <c r="M1658" s="8" t="s">
        <v>46</v>
      </c>
      <c r="N1658" s="8" t="s">
        <v>29</v>
      </c>
      <c r="O1658" s="9" t="s">
        <v>30</v>
      </c>
      <c r="P1658" s="11" t="s">
        <v>31</v>
      </c>
      <c r="Q1658" s="9" t="s">
        <v>161</v>
      </c>
      <c r="R1658" s="9">
        <v>0</v>
      </c>
      <c r="S1658" s="12">
        <v>0</v>
      </c>
    </row>
    <row r="1659" spans="1:19" hidden="1" x14ac:dyDescent="0.25">
      <c r="A1659" s="8">
        <v>540204</v>
      </c>
      <c r="B1659" s="8" t="s">
        <v>6148</v>
      </c>
      <c r="C1659" s="8" t="s">
        <v>6126</v>
      </c>
      <c r="D1659" s="8" t="s">
        <v>33</v>
      </c>
      <c r="E1659" s="9">
        <v>4</v>
      </c>
      <c r="F1659" s="8" t="s">
        <v>125</v>
      </c>
      <c r="G1659" s="8" t="s">
        <v>6149</v>
      </c>
      <c r="H1659" s="8" t="s">
        <v>6150</v>
      </c>
      <c r="I1659" s="8" t="s">
        <v>6151</v>
      </c>
      <c r="J1659" s="8" t="s">
        <v>90</v>
      </c>
      <c r="K1659" s="9" t="s">
        <v>91</v>
      </c>
      <c r="L1659" s="10">
        <v>79500</v>
      </c>
      <c r="M1659" s="8" t="s">
        <v>370</v>
      </c>
      <c r="N1659" s="8" t="s">
        <v>29</v>
      </c>
      <c r="O1659" s="9" t="s">
        <v>30</v>
      </c>
      <c r="P1659" s="11" t="s">
        <v>31</v>
      </c>
      <c r="Q1659" s="9" t="s">
        <v>92</v>
      </c>
      <c r="R1659" s="9">
        <v>0</v>
      </c>
      <c r="S1659" s="12">
        <v>0</v>
      </c>
    </row>
    <row r="1660" spans="1:19" hidden="1" x14ac:dyDescent="0.25">
      <c r="A1660" s="8">
        <v>540203</v>
      </c>
      <c r="B1660" s="8" t="s">
        <v>6125</v>
      </c>
      <c r="C1660" s="8" t="s">
        <v>6126</v>
      </c>
      <c r="D1660" s="8" t="s">
        <v>21</v>
      </c>
      <c r="E1660" s="9">
        <v>4</v>
      </c>
      <c r="F1660" s="8" t="s">
        <v>6152</v>
      </c>
      <c r="G1660" s="8" t="s">
        <v>6153</v>
      </c>
      <c r="H1660" s="8" t="s">
        <v>6154</v>
      </c>
      <c r="I1660" s="8" t="s">
        <v>6155</v>
      </c>
      <c r="J1660" s="8" t="s">
        <v>158</v>
      </c>
      <c r="K1660" s="9" t="s">
        <v>159</v>
      </c>
      <c r="L1660" s="10">
        <v>523584</v>
      </c>
      <c r="M1660" s="8" t="s">
        <v>46</v>
      </c>
      <c r="N1660" s="8" t="s">
        <v>29</v>
      </c>
      <c r="O1660" s="9" t="s">
        <v>30</v>
      </c>
      <c r="P1660" s="11" t="s">
        <v>31</v>
      </c>
      <c r="Q1660" s="9"/>
      <c r="R1660" s="9">
        <v>5.0999999999999996</v>
      </c>
      <c r="S1660" s="12">
        <v>0.28699999999999998</v>
      </c>
    </row>
    <row r="1661" spans="1:19" hidden="1" x14ac:dyDescent="0.25">
      <c r="A1661" s="8">
        <v>540203</v>
      </c>
      <c r="B1661" s="8" t="s">
        <v>6125</v>
      </c>
      <c r="C1661" s="8" t="s">
        <v>6126</v>
      </c>
      <c r="D1661" s="8" t="s">
        <v>21</v>
      </c>
      <c r="E1661" s="9">
        <v>4</v>
      </c>
      <c r="F1661" s="8" t="s">
        <v>6156</v>
      </c>
      <c r="G1661" s="8" t="s">
        <v>6157</v>
      </c>
      <c r="H1661" s="8" t="s">
        <v>6158</v>
      </c>
      <c r="I1661" s="8" t="s">
        <v>6159</v>
      </c>
      <c r="J1661" s="8" t="s">
        <v>26</v>
      </c>
      <c r="K1661" s="9" t="s">
        <v>27</v>
      </c>
      <c r="L1661" s="10">
        <v>93600</v>
      </c>
      <c r="M1661" s="8" t="s">
        <v>96</v>
      </c>
      <c r="N1661" s="8" t="s">
        <v>29</v>
      </c>
      <c r="O1661" s="9" t="s">
        <v>30</v>
      </c>
      <c r="P1661" s="11" t="s">
        <v>31</v>
      </c>
      <c r="Q1661" s="9"/>
      <c r="R1661" s="9">
        <v>8.9</v>
      </c>
      <c r="S1661" s="12">
        <v>0.14000000000000001</v>
      </c>
    </row>
    <row r="1662" spans="1:19" hidden="1" x14ac:dyDescent="0.25">
      <c r="A1662" s="8">
        <v>540205</v>
      </c>
      <c r="B1662" s="8" t="s">
        <v>6160</v>
      </c>
      <c r="C1662" s="8" t="s">
        <v>6126</v>
      </c>
      <c r="D1662" s="8" t="s">
        <v>33</v>
      </c>
      <c r="E1662" s="9">
        <v>4</v>
      </c>
      <c r="F1662" s="8" t="s">
        <v>6161</v>
      </c>
      <c r="G1662" s="8" t="s">
        <v>6162</v>
      </c>
      <c r="H1662" s="8" t="s">
        <v>6163</v>
      </c>
      <c r="I1662" s="8" t="s">
        <v>6164</v>
      </c>
      <c r="J1662" s="8" t="s">
        <v>26</v>
      </c>
      <c r="K1662" s="9" t="s">
        <v>27</v>
      </c>
      <c r="L1662" s="10">
        <v>144700</v>
      </c>
      <c r="M1662" s="8" t="s">
        <v>96</v>
      </c>
      <c r="N1662" s="8" t="s">
        <v>47</v>
      </c>
      <c r="O1662" s="9" t="s">
        <v>30</v>
      </c>
      <c r="P1662" s="11" t="s">
        <v>31</v>
      </c>
      <c r="Q1662" s="9"/>
      <c r="R1662" s="9">
        <v>2.1</v>
      </c>
      <c r="S1662" s="12">
        <v>0.10100000000000001</v>
      </c>
    </row>
    <row r="1663" spans="1:19" hidden="1" x14ac:dyDescent="0.25">
      <c r="A1663" s="8">
        <v>540203</v>
      </c>
      <c r="B1663" s="8" t="s">
        <v>6125</v>
      </c>
      <c r="C1663" s="8" t="s">
        <v>6126</v>
      </c>
      <c r="D1663" s="8" t="s">
        <v>21</v>
      </c>
      <c r="E1663" s="9">
        <v>4</v>
      </c>
      <c r="F1663" s="8" t="s">
        <v>6165</v>
      </c>
      <c r="G1663" s="8" t="s">
        <v>6166</v>
      </c>
      <c r="H1663" s="8" t="s">
        <v>6167</v>
      </c>
      <c r="I1663" s="8" t="s">
        <v>6168</v>
      </c>
      <c r="J1663" s="8" t="s">
        <v>158</v>
      </c>
      <c r="K1663" s="9" t="s">
        <v>159</v>
      </c>
      <c r="L1663" s="10">
        <v>18858</v>
      </c>
      <c r="M1663" s="8" t="s">
        <v>46</v>
      </c>
      <c r="N1663" s="8" t="s">
        <v>29</v>
      </c>
      <c r="O1663" s="9" t="s">
        <v>30</v>
      </c>
      <c r="P1663" s="11" t="s">
        <v>31</v>
      </c>
      <c r="Q1663" s="9"/>
      <c r="R1663" s="9">
        <v>0.5</v>
      </c>
      <c r="S1663" s="12">
        <v>0.01</v>
      </c>
    </row>
    <row r="1664" spans="1:19" hidden="1" x14ac:dyDescent="0.25">
      <c r="A1664" s="8">
        <v>540203</v>
      </c>
      <c r="B1664" s="8" t="s">
        <v>6125</v>
      </c>
      <c r="C1664" s="8" t="s">
        <v>6126</v>
      </c>
      <c r="D1664" s="8" t="s">
        <v>21</v>
      </c>
      <c r="E1664" s="9">
        <v>4</v>
      </c>
      <c r="F1664" s="8" t="s">
        <v>6169</v>
      </c>
      <c r="G1664" s="8" t="s">
        <v>6170</v>
      </c>
      <c r="H1664" s="8" t="s">
        <v>6171</v>
      </c>
      <c r="I1664" s="8" t="s">
        <v>6172</v>
      </c>
      <c r="J1664" s="8" t="s">
        <v>26</v>
      </c>
      <c r="K1664" s="9" t="s">
        <v>27</v>
      </c>
      <c r="L1664" s="10">
        <v>125900</v>
      </c>
      <c r="M1664" s="8" t="s">
        <v>96</v>
      </c>
      <c r="N1664" s="8" t="s">
        <v>29</v>
      </c>
      <c r="O1664" s="9" t="s">
        <v>30</v>
      </c>
      <c r="P1664" s="11" t="s">
        <v>31</v>
      </c>
      <c r="Q1664" s="9"/>
      <c r="R1664" s="9">
        <v>0</v>
      </c>
      <c r="S1664" s="12">
        <v>0</v>
      </c>
    </row>
    <row r="1665" spans="1:19" hidden="1" x14ac:dyDescent="0.25">
      <c r="A1665" s="8">
        <v>540203</v>
      </c>
      <c r="B1665" s="8" t="s">
        <v>6125</v>
      </c>
      <c r="C1665" s="8" t="s">
        <v>6126</v>
      </c>
      <c r="D1665" s="8" t="s">
        <v>21</v>
      </c>
      <c r="E1665" s="9">
        <v>4</v>
      </c>
      <c r="F1665" s="8" t="s">
        <v>6173</v>
      </c>
      <c r="G1665" s="8" t="s">
        <v>6174</v>
      </c>
      <c r="H1665" s="8" t="s">
        <v>6175</v>
      </c>
      <c r="I1665" s="8" t="s">
        <v>6176</v>
      </c>
      <c r="J1665" s="8" t="s">
        <v>26</v>
      </c>
      <c r="K1665" s="9" t="s">
        <v>27</v>
      </c>
      <c r="L1665" s="10">
        <v>2157700</v>
      </c>
      <c r="M1665" s="8" t="s">
        <v>96</v>
      </c>
      <c r="N1665" s="8" t="s">
        <v>29</v>
      </c>
      <c r="O1665" s="9" t="s">
        <v>153</v>
      </c>
      <c r="P1665" s="11" t="s">
        <v>31</v>
      </c>
      <c r="Q1665" s="9"/>
      <c r="R1665" s="9">
        <v>3.4</v>
      </c>
      <c r="S1665" s="12">
        <v>0.11</v>
      </c>
    </row>
    <row r="1666" spans="1:19" hidden="1" x14ac:dyDescent="0.25">
      <c r="A1666" s="8">
        <v>540203</v>
      </c>
      <c r="B1666" s="8" t="s">
        <v>6125</v>
      </c>
      <c r="C1666" s="8" t="s">
        <v>6126</v>
      </c>
      <c r="D1666" s="8" t="s">
        <v>21</v>
      </c>
      <c r="E1666" s="9">
        <v>4</v>
      </c>
      <c r="F1666" s="8" t="s">
        <v>6177</v>
      </c>
      <c r="G1666" s="8" t="s">
        <v>6178</v>
      </c>
      <c r="H1666" s="8" t="s">
        <v>6179</v>
      </c>
      <c r="I1666" s="8" t="s">
        <v>6180</v>
      </c>
      <c r="J1666" s="8" t="s">
        <v>26</v>
      </c>
      <c r="K1666" s="9" t="s">
        <v>27</v>
      </c>
      <c r="L1666" s="10">
        <v>55700</v>
      </c>
      <c r="M1666" s="8" t="s">
        <v>96</v>
      </c>
      <c r="N1666" s="8" t="s">
        <v>29</v>
      </c>
      <c r="O1666" s="9" t="s">
        <v>30</v>
      </c>
      <c r="P1666" s="11" t="s">
        <v>31</v>
      </c>
      <c r="Q1666" s="9"/>
      <c r="R1666" s="9">
        <v>0</v>
      </c>
      <c r="S1666" s="12">
        <v>0</v>
      </c>
    </row>
    <row r="1667" spans="1:19" hidden="1" x14ac:dyDescent="0.25">
      <c r="A1667" s="8">
        <v>540203</v>
      </c>
      <c r="B1667" s="8" t="s">
        <v>6125</v>
      </c>
      <c r="C1667" s="8" t="s">
        <v>6126</v>
      </c>
      <c r="D1667" s="8" t="s">
        <v>21</v>
      </c>
      <c r="E1667" s="9">
        <v>4</v>
      </c>
      <c r="F1667" s="8" t="s">
        <v>6181</v>
      </c>
      <c r="G1667" s="8" t="s">
        <v>6182</v>
      </c>
      <c r="H1667" s="8" t="s">
        <v>6183</v>
      </c>
      <c r="I1667" s="8" t="s">
        <v>6184</v>
      </c>
      <c r="J1667" s="8" t="s">
        <v>26</v>
      </c>
      <c r="K1667" s="9" t="s">
        <v>369</v>
      </c>
      <c r="L1667" s="10">
        <v>40900</v>
      </c>
      <c r="M1667" s="8" t="s">
        <v>96</v>
      </c>
      <c r="N1667" s="8" t="s">
        <v>29</v>
      </c>
      <c r="O1667" s="9" t="s">
        <v>30</v>
      </c>
      <c r="P1667" s="11" t="s">
        <v>31</v>
      </c>
      <c r="Q1667" s="9"/>
      <c r="R1667" s="9">
        <v>0</v>
      </c>
      <c r="S1667" s="12">
        <v>0</v>
      </c>
    </row>
    <row r="1668" spans="1:19" hidden="1" x14ac:dyDescent="0.25">
      <c r="A1668" s="8">
        <v>540203</v>
      </c>
      <c r="B1668" s="8" t="s">
        <v>6125</v>
      </c>
      <c r="C1668" s="8" t="s">
        <v>6126</v>
      </c>
      <c r="D1668" s="8" t="s">
        <v>21</v>
      </c>
      <c r="E1668" s="9">
        <v>4</v>
      </c>
      <c r="F1668" s="8" t="s">
        <v>432</v>
      </c>
      <c r="G1668" s="8" t="s">
        <v>6185</v>
      </c>
      <c r="H1668" s="8" t="s">
        <v>6186</v>
      </c>
      <c r="I1668" s="8" t="s">
        <v>6187</v>
      </c>
      <c r="J1668" s="8" t="s">
        <v>26</v>
      </c>
      <c r="K1668" s="9" t="s">
        <v>27</v>
      </c>
      <c r="L1668" s="10">
        <v>100700</v>
      </c>
      <c r="M1668" s="8" t="s">
        <v>96</v>
      </c>
      <c r="N1668" s="8" t="s">
        <v>29</v>
      </c>
      <c r="O1668" s="9" t="s">
        <v>30</v>
      </c>
      <c r="P1668" s="11" t="s">
        <v>31</v>
      </c>
      <c r="Q1668" s="9"/>
      <c r="R1668" s="9">
        <v>0</v>
      </c>
      <c r="S1668" s="12">
        <v>0</v>
      </c>
    </row>
    <row r="1669" spans="1:19" hidden="1" x14ac:dyDescent="0.25">
      <c r="A1669" s="8">
        <v>540203</v>
      </c>
      <c r="B1669" s="8" t="s">
        <v>6125</v>
      </c>
      <c r="C1669" s="8" t="s">
        <v>6126</v>
      </c>
      <c r="D1669" s="8" t="s">
        <v>21</v>
      </c>
      <c r="E1669" s="9">
        <v>4</v>
      </c>
      <c r="F1669" s="8" t="s">
        <v>6188</v>
      </c>
      <c r="G1669" s="8" t="s">
        <v>6189</v>
      </c>
      <c r="H1669" s="8" t="s">
        <v>6190</v>
      </c>
      <c r="I1669" s="8" t="s">
        <v>6191</v>
      </c>
      <c r="J1669" s="8" t="s">
        <v>26</v>
      </c>
      <c r="K1669" s="9" t="s">
        <v>27</v>
      </c>
      <c r="L1669" s="10">
        <v>40600</v>
      </c>
      <c r="M1669" s="8" t="s">
        <v>96</v>
      </c>
      <c r="N1669" s="8" t="s">
        <v>29</v>
      </c>
      <c r="O1669" s="9" t="s">
        <v>30</v>
      </c>
      <c r="P1669" s="11" t="s">
        <v>31</v>
      </c>
      <c r="Q1669" s="9"/>
      <c r="R1669" s="9">
        <v>1</v>
      </c>
      <c r="S1669" s="12">
        <v>0</v>
      </c>
    </row>
    <row r="1670" spans="1:19" hidden="1" x14ac:dyDescent="0.25">
      <c r="A1670" s="8">
        <v>540203</v>
      </c>
      <c r="B1670" s="8" t="s">
        <v>6125</v>
      </c>
      <c r="C1670" s="8" t="s">
        <v>6126</v>
      </c>
      <c r="D1670" s="8" t="s">
        <v>21</v>
      </c>
      <c r="E1670" s="9">
        <v>4</v>
      </c>
      <c r="F1670" s="8" t="s">
        <v>6192</v>
      </c>
      <c r="G1670" s="8" t="s">
        <v>6193</v>
      </c>
      <c r="H1670" s="8" t="s">
        <v>6194</v>
      </c>
      <c r="I1670" s="8" t="s">
        <v>6195</v>
      </c>
      <c r="J1670" s="8" t="s">
        <v>26</v>
      </c>
      <c r="K1670" s="9" t="s">
        <v>27</v>
      </c>
      <c r="L1670" s="10">
        <v>24300</v>
      </c>
      <c r="M1670" s="8" t="s">
        <v>28</v>
      </c>
      <c r="N1670" s="8" t="s">
        <v>29</v>
      </c>
      <c r="O1670" s="9" t="s">
        <v>30</v>
      </c>
      <c r="P1670" s="11" t="s">
        <v>31</v>
      </c>
      <c r="Q1670" s="9"/>
      <c r="R1670" s="9">
        <v>0</v>
      </c>
      <c r="S1670" s="12">
        <v>0</v>
      </c>
    </row>
    <row r="1671" spans="1:19" hidden="1" x14ac:dyDescent="0.25">
      <c r="A1671" s="8">
        <v>540203</v>
      </c>
      <c r="B1671" s="8" t="s">
        <v>6125</v>
      </c>
      <c r="C1671" s="8" t="s">
        <v>6126</v>
      </c>
      <c r="D1671" s="8" t="s">
        <v>21</v>
      </c>
      <c r="E1671" s="9">
        <v>4</v>
      </c>
      <c r="F1671" s="8" t="s">
        <v>6196</v>
      </c>
      <c r="G1671" s="8" t="s">
        <v>6197</v>
      </c>
      <c r="H1671" s="8" t="s">
        <v>6198</v>
      </c>
      <c r="I1671" s="8" t="s">
        <v>6199</v>
      </c>
      <c r="J1671" s="8" t="s">
        <v>26</v>
      </c>
      <c r="K1671" s="9" t="s">
        <v>27</v>
      </c>
      <c r="L1671" s="10">
        <v>58700</v>
      </c>
      <c r="M1671" s="8" t="s">
        <v>96</v>
      </c>
      <c r="N1671" s="8" t="s">
        <v>29</v>
      </c>
      <c r="O1671" s="9" t="s">
        <v>153</v>
      </c>
      <c r="P1671" s="11" t="s">
        <v>31</v>
      </c>
      <c r="Q1671" s="9"/>
      <c r="R1671" s="9">
        <v>3.3</v>
      </c>
      <c r="S1671" s="12">
        <v>0.11</v>
      </c>
    </row>
    <row r="1672" spans="1:19" hidden="1" x14ac:dyDescent="0.25">
      <c r="A1672" s="8">
        <v>540203</v>
      </c>
      <c r="B1672" s="8" t="s">
        <v>6125</v>
      </c>
      <c r="C1672" s="8" t="s">
        <v>6126</v>
      </c>
      <c r="D1672" s="8" t="s">
        <v>21</v>
      </c>
      <c r="E1672" s="9">
        <v>4</v>
      </c>
      <c r="F1672" s="8" t="s">
        <v>6200</v>
      </c>
      <c r="G1672" s="8" t="s">
        <v>6201</v>
      </c>
      <c r="H1672" s="8" t="s">
        <v>6202</v>
      </c>
      <c r="I1672" s="8" t="s">
        <v>6203</v>
      </c>
      <c r="J1672" s="8" t="s">
        <v>26</v>
      </c>
      <c r="K1672" s="9" t="s">
        <v>27</v>
      </c>
      <c r="L1672" s="10">
        <v>110300</v>
      </c>
      <c r="M1672" s="8" t="s">
        <v>96</v>
      </c>
      <c r="N1672" s="8" t="s">
        <v>29</v>
      </c>
      <c r="O1672" s="9" t="s">
        <v>30</v>
      </c>
      <c r="P1672" s="11" t="s">
        <v>31</v>
      </c>
      <c r="Q1672" s="9"/>
      <c r="R1672" s="9">
        <v>0</v>
      </c>
      <c r="S1672" s="12">
        <v>0</v>
      </c>
    </row>
    <row r="1673" spans="1:19" hidden="1" x14ac:dyDescent="0.25">
      <c r="A1673" s="8">
        <v>540203</v>
      </c>
      <c r="B1673" s="8" t="s">
        <v>6125</v>
      </c>
      <c r="C1673" s="8" t="s">
        <v>6126</v>
      </c>
      <c r="D1673" s="8" t="s">
        <v>21</v>
      </c>
      <c r="E1673" s="9">
        <v>4</v>
      </c>
      <c r="F1673" s="8" t="s">
        <v>6204</v>
      </c>
      <c r="G1673" s="8" t="s">
        <v>6205</v>
      </c>
      <c r="H1673" s="8" t="s">
        <v>6206</v>
      </c>
      <c r="I1673" s="8" t="s">
        <v>6207</v>
      </c>
      <c r="J1673" s="8" t="s">
        <v>26</v>
      </c>
      <c r="K1673" s="9" t="s">
        <v>27</v>
      </c>
      <c r="L1673" s="10">
        <v>31300</v>
      </c>
      <c r="M1673" s="8" t="s">
        <v>96</v>
      </c>
      <c r="N1673" s="8" t="s">
        <v>29</v>
      </c>
      <c r="O1673" s="9" t="s">
        <v>153</v>
      </c>
      <c r="P1673" s="11" t="s">
        <v>31</v>
      </c>
      <c r="Q1673" s="9"/>
      <c r="R1673" s="9">
        <v>2.6</v>
      </c>
      <c r="S1673" s="12">
        <v>0.106</v>
      </c>
    </row>
    <row r="1674" spans="1:19" hidden="1" x14ac:dyDescent="0.25">
      <c r="A1674" s="8">
        <v>540203</v>
      </c>
      <c r="B1674" s="8" t="s">
        <v>6125</v>
      </c>
      <c r="C1674" s="8" t="s">
        <v>6126</v>
      </c>
      <c r="D1674" s="8" t="s">
        <v>21</v>
      </c>
      <c r="E1674" s="9">
        <v>4</v>
      </c>
      <c r="F1674" s="8" t="s">
        <v>6208</v>
      </c>
      <c r="G1674" s="8" t="s">
        <v>6209</v>
      </c>
      <c r="H1674" s="8" t="s">
        <v>6210</v>
      </c>
      <c r="I1674" s="8" t="s">
        <v>6211</v>
      </c>
      <c r="J1674" s="8" t="s">
        <v>26</v>
      </c>
      <c r="K1674" s="9" t="s">
        <v>27</v>
      </c>
      <c r="L1674" s="10">
        <v>45000</v>
      </c>
      <c r="M1674" s="8" t="s">
        <v>96</v>
      </c>
      <c r="N1674" s="8" t="s">
        <v>29</v>
      </c>
      <c r="O1674" s="9" t="s">
        <v>153</v>
      </c>
      <c r="P1674" s="11" t="s">
        <v>31</v>
      </c>
      <c r="Q1674" s="9"/>
      <c r="R1674" s="9">
        <v>1</v>
      </c>
      <c r="S1674" s="12">
        <v>0</v>
      </c>
    </row>
    <row r="1675" spans="1:19" hidden="1" x14ac:dyDescent="0.25">
      <c r="A1675" s="8">
        <v>540203</v>
      </c>
      <c r="B1675" s="8" t="s">
        <v>6125</v>
      </c>
      <c r="C1675" s="8" t="s">
        <v>6126</v>
      </c>
      <c r="D1675" s="8" t="s">
        <v>21</v>
      </c>
      <c r="E1675" s="9">
        <v>4</v>
      </c>
      <c r="F1675" s="8" t="s">
        <v>6212</v>
      </c>
      <c r="G1675" s="8" t="s">
        <v>6213</v>
      </c>
      <c r="H1675" s="8" t="s">
        <v>6214</v>
      </c>
      <c r="I1675" s="8" t="s">
        <v>6215</v>
      </c>
      <c r="J1675" s="8" t="s">
        <v>26</v>
      </c>
      <c r="K1675" s="9" t="s">
        <v>27</v>
      </c>
      <c r="L1675" s="10">
        <v>60000</v>
      </c>
      <c r="M1675" s="8" t="s">
        <v>96</v>
      </c>
      <c r="N1675" s="8" t="s">
        <v>29</v>
      </c>
      <c r="O1675" s="9" t="s">
        <v>30</v>
      </c>
      <c r="P1675" s="11" t="s">
        <v>31</v>
      </c>
      <c r="Q1675" s="9"/>
      <c r="R1675" s="9">
        <v>0</v>
      </c>
      <c r="S1675" s="12">
        <v>0</v>
      </c>
    </row>
    <row r="1676" spans="1:19" hidden="1" x14ac:dyDescent="0.25">
      <c r="A1676" s="8">
        <v>540203</v>
      </c>
      <c r="B1676" s="8" t="s">
        <v>6125</v>
      </c>
      <c r="C1676" s="8" t="s">
        <v>6126</v>
      </c>
      <c r="D1676" s="8" t="s">
        <v>21</v>
      </c>
      <c r="E1676" s="9">
        <v>4</v>
      </c>
      <c r="F1676" s="8" t="s">
        <v>6216</v>
      </c>
      <c r="G1676" s="8" t="s">
        <v>6217</v>
      </c>
      <c r="H1676" s="8" t="s">
        <v>6218</v>
      </c>
      <c r="I1676" s="8" t="s">
        <v>6219</v>
      </c>
      <c r="J1676" s="8" t="s">
        <v>26</v>
      </c>
      <c r="K1676" s="9" t="s">
        <v>27</v>
      </c>
      <c r="L1676" s="10">
        <v>85100</v>
      </c>
      <c r="M1676" s="8" t="s">
        <v>96</v>
      </c>
      <c r="N1676" s="8" t="s">
        <v>29</v>
      </c>
      <c r="O1676" s="9" t="s">
        <v>30</v>
      </c>
      <c r="P1676" s="11" t="s">
        <v>31</v>
      </c>
      <c r="Q1676" s="9"/>
      <c r="R1676" s="9">
        <v>12.6</v>
      </c>
      <c r="S1676" s="12">
        <v>0.14599999999999999</v>
      </c>
    </row>
    <row r="1677" spans="1:19" hidden="1" x14ac:dyDescent="0.25">
      <c r="A1677" s="8">
        <v>540203</v>
      </c>
      <c r="B1677" s="8" t="s">
        <v>6125</v>
      </c>
      <c r="C1677" s="8" t="s">
        <v>6126</v>
      </c>
      <c r="D1677" s="8" t="s">
        <v>21</v>
      </c>
      <c r="E1677" s="9">
        <v>4</v>
      </c>
      <c r="F1677" s="8" t="s">
        <v>6220</v>
      </c>
      <c r="G1677" s="8" t="s">
        <v>6221</v>
      </c>
      <c r="H1677" s="8" t="s">
        <v>6222</v>
      </c>
      <c r="I1677" s="8" t="s">
        <v>6223</v>
      </c>
      <c r="J1677" s="8" t="s">
        <v>26</v>
      </c>
      <c r="K1677" s="9" t="s">
        <v>27</v>
      </c>
      <c r="L1677" s="10">
        <v>63900</v>
      </c>
      <c r="M1677" s="8" t="s">
        <v>96</v>
      </c>
      <c r="N1677" s="8" t="s">
        <v>29</v>
      </c>
      <c r="O1677" s="9" t="s">
        <v>30</v>
      </c>
      <c r="P1677" s="11" t="s">
        <v>31</v>
      </c>
      <c r="Q1677" s="9"/>
      <c r="R1677" s="9">
        <v>4.2</v>
      </c>
      <c r="S1677" s="12">
        <v>1.6E-2</v>
      </c>
    </row>
    <row r="1678" spans="1:19" hidden="1" x14ac:dyDescent="0.25">
      <c r="A1678" s="8">
        <v>540203</v>
      </c>
      <c r="B1678" s="8" t="s">
        <v>6125</v>
      </c>
      <c r="C1678" s="8" t="s">
        <v>6126</v>
      </c>
      <c r="D1678" s="8" t="s">
        <v>21</v>
      </c>
      <c r="E1678" s="9">
        <v>4</v>
      </c>
      <c r="F1678" s="8" t="s">
        <v>6224</v>
      </c>
      <c r="G1678" s="8" t="s">
        <v>6225</v>
      </c>
      <c r="H1678" s="8" t="s">
        <v>6226</v>
      </c>
      <c r="I1678" s="8" t="s">
        <v>6227</v>
      </c>
      <c r="J1678" s="8" t="s">
        <v>26</v>
      </c>
      <c r="K1678" s="9" t="s">
        <v>27</v>
      </c>
      <c r="L1678" s="10">
        <v>150700</v>
      </c>
      <c r="M1678" s="8" t="s">
        <v>96</v>
      </c>
      <c r="N1678" s="8" t="s">
        <v>29</v>
      </c>
      <c r="O1678" s="9" t="s">
        <v>30</v>
      </c>
      <c r="P1678" s="11" t="s">
        <v>31</v>
      </c>
      <c r="Q1678" s="9"/>
      <c r="R1678" s="9">
        <v>2.2999999999999998</v>
      </c>
      <c r="S1678" s="12">
        <v>0.10299999999999999</v>
      </c>
    </row>
    <row r="1679" spans="1:19" hidden="1" x14ac:dyDescent="0.25">
      <c r="A1679" s="8">
        <v>540203</v>
      </c>
      <c r="B1679" s="8" t="s">
        <v>6125</v>
      </c>
      <c r="C1679" s="8" t="s">
        <v>6126</v>
      </c>
      <c r="D1679" s="8" t="s">
        <v>21</v>
      </c>
      <c r="E1679" s="9">
        <v>4</v>
      </c>
      <c r="F1679" s="8" t="s">
        <v>125</v>
      </c>
      <c r="G1679" s="8" t="s">
        <v>6228</v>
      </c>
      <c r="H1679" s="8" t="s">
        <v>6229</v>
      </c>
      <c r="I1679" s="8" t="s">
        <v>6230</v>
      </c>
      <c r="J1679" s="8" t="s">
        <v>90</v>
      </c>
      <c r="K1679" s="9" t="s">
        <v>91</v>
      </c>
      <c r="L1679" s="10">
        <v>101936</v>
      </c>
      <c r="M1679" s="8" t="s">
        <v>46</v>
      </c>
      <c r="N1679" s="8" t="s">
        <v>29</v>
      </c>
      <c r="O1679" s="9" t="s">
        <v>153</v>
      </c>
      <c r="P1679" s="11" t="s">
        <v>31</v>
      </c>
      <c r="Q1679" s="9" t="s">
        <v>92</v>
      </c>
      <c r="R1679" s="9">
        <v>0.5</v>
      </c>
      <c r="S1679" s="12">
        <v>0</v>
      </c>
    </row>
    <row r="1680" spans="1:19" hidden="1" x14ac:dyDescent="0.25">
      <c r="A1680" s="8">
        <v>540204</v>
      </c>
      <c r="B1680" s="8" t="s">
        <v>6148</v>
      </c>
      <c r="C1680" s="8" t="s">
        <v>6126</v>
      </c>
      <c r="D1680" s="8" t="s">
        <v>33</v>
      </c>
      <c r="E1680" s="9">
        <v>4</v>
      </c>
      <c r="F1680" s="8" t="s">
        <v>1859</v>
      </c>
      <c r="G1680" s="8" t="s">
        <v>6231</v>
      </c>
      <c r="H1680" s="8" t="s">
        <v>6232</v>
      </c>
      <c r="I1680" s="8" t="s">
        <v>6233</v>
      </c>
      <c r="J1680" s="8" t="s">
        <v>26</v>
      </c>
      <c r="K1680" s="9" t="s">
        <v>369</v>
      </c>
      <c r="L1680" s="10">
        <v>61700</v>
      </c>
      <c r="M1680" s="8" t="s">
        <v>96</v>
      </c>
      <c r="N1680" s="8" t="s">
        <v>29</v>
      </c>
      <c r="O1680" s="9" t="s">
        <v>30</v>
      </c>
      <c r="P1680" s="11" t="s">
        <v>31</v>
      </c>
      <c r="Q1680" s="9"/>
      <c r="R1680" s="9">
        <v>0</v>
      </c>
      <c r="S1680" s="12">
        <v>0</v>
      </c>
    </row>
    <row r="1681" spans="1:19" hidden="1" x14ac:dyDescent="0.25">
      <c r="A1681" s="8">
        <v>540204</v>
      </c>
      <c r="B1681" s="8" t="s">
        <v>6148</v>
      </c>
      <c r="C1681" s="8" t="s">
        <v>6126</v>
      </c>
      <c r="D1681" s="8" t="s">
        <v>33</v>
      </c>
      <c r="E1681" s="9">
        <v>4</v>
      </c>
      <c r="F1681" s="8" t="s">
        <v>6234</v>
      </c>
      <c r="G1681" s="8" t="s">
        <v>6235</v>
      </c>
      <c r="H1681" s="8" t="s">
        <v>6236</v>
      </c>
      <c r="I1681" s="8" t="s">
        <v>6237</v>
      </c>
      <c r="J1681" s="8" t="s">
        <v>158</v>
      </c>
      <c r="K1681" s="9" t="s">
        <v>159</v>
      </c>
      <c r="L1681" s="10">
        <v>114122</v>
      </c>
      <c r="M1681" s="8" t="s">
        <v>46</v>
      </c>
      <c r="N1681" s="8" t="s">
        <v>47</v>
      </c>
      <c r="O1681" s="9" t="s">
        <v>30</v>
      </c>
      <c r="P1681" s="11" t="s">
        <v>31</v>
      </c>
      <c r="Q1681" s="9" t="s">
        <v>161</v>
      </c>
      <c r="R1681" s="9">
        <v>1.1000000000000001</v>
      </c>
      <c r="S1681" s="12">
        <v>2.5000000000000001E-2</v>
      </c>
    </row>
    <row r="1682" spans="1:19" hidden="1" x14ac:dyDescent="0.25">
      <c r="A1682" s="8">
        <v>540203</v>
      </c>
      <c r="B1682" s="8" t="s">
        <v>6125</v>
      </c>
      <c r="C1682" s="8" t="s">
        <v>6126</v>
      </c>
      <c r="D1682" s="8" t="s">
        <v>21</v>
      </c>
      <c r="E1682" s="9">
        <v>4</v>
      </c>
      <c r="F1682" s="8" t="s">
        <v>1982</v>
      </c>
      <c r="G1682" s="8" t="s">
        <v>6238</v>
      </c>
      <c r="H1682" s="8" t="s">
        <v>6239</v>
      </c>
      <c r="I1682" s="8" t="s">
        <v>6240</v>
      </c>
      <c r="J1682" s="8" t="s">
        <v>90</v>
      </c>
      <c r="K1682" s="9" t="s">
        <v>91</v>
      </c>
      <c r="L1682" s="10">
        <v>9400</v>
      </c>
      <c r="M1682" s="8" t="s">
        <v>96</v>
      </c>
      <c r="N1682" s="8" t="s">
        <v>29</v>
      </c>
      <c r="O1682" s="9" t="s">
        <v>30</v>
      </c>
      <c r="P1682" s="11" t="s">
        <v>31</v>
      </c>
      <c r="Q1682" s="9" t="s">
        <v>92</v>
      </c>
      <c r="R1682" s="9">
        <v>5.5</v>
      </c>
      <c r="S1682" s="12">
        <v>6.6000000000000003E-2</v>
      </c>
    </row>
    <row r="1683" spans="1:19" hidden="1" x14ac:dyDescent="0.25">
      <c r="A1683" s="8">
        <v>540026</v>
      </c>
      <c r="B1683" s="8" t="s">
        <v>6241</v>
      </c>
      <c r="C1683" s="8" t="s">
        <v>6242</v>
      </c>
      <c r="D1683" s="8" t="s">
        <v>21</v>
      </c>
      <c r="E1683" s="9">
        <v>4</v>
      </c>
      <c r="F1683" s="8" t="s">
        <v>6243</v>
      </c>
      <c r="G1683" s="8" t="s">
        <v>6244</v>
      </c>
      <c r="H1683" s="8" t="s">
        <v>6245</v>
      </c>
      <c r="I1683" s="8" t="s">
        <v>6246</v>
      </c>
      <c r="J1683" s="8" t="s">
        <v>26</v>
      </c>
      <c r="K1683" s="9" t="s">
        <v>27</v>
      </c>
      <c r="L1683" s="10">
        <v>76410</v>
      </c>
      <c r="M1683" s="8" t="s">
        <v>28</v>
      </c>
      <c r="N1683" s="8" t="s">
        <v>47</v>
      </c>
      <c r="O1683" s="9" t="s">
        <v>30</v>
      </c>
      <c r="P1683" s="11" t="s">
        <v>31</v>
      </c>
      <c r="Q1683" s="9"/>
      <c r="R1683" s="9">
        <v>0.2</v>
      </c>
      <c r="S1683" s="12">
        <v>0</v>
      </c>
    </row>
    <row r="1684" spans="1:19" hidden="1" x14ac:dyDescent="0.25">
      <c r="A1684" s="8">
        <v>540026</v>
      </c>
      <c r="B1684" s="8" t="s">
        <v>6241</v>
      </c>
      <c r="C1684" s="8" t="s">
        <v>6242</v>
      </c>
      <c r="D1684" s="8" t="s">
        <v>21</v>
      </c>
      <c r="E1684" s="9">
        <v>4</v>
      </c>
      <c r="F1684" s="8" t="s">
        <v>6247</v>
      </c>
      <c r="G1684" s="8" t="s">
        <v>6248</v>
      </c>
      <c r="H1684" s="8" t="s">
        <v>6249</v>
      </c>
      <c r="I1684" s="8" t="s">
        <v>6250</v>
      </c>
      <c r="J1684" s="8" t="s">
        <v>26</v>
      </c>
      <c r="K1684" s="9" t="s">
        <v>27</v>
      </c>
      <c r="L1684" s="10">
        <v>114090</v>
      </c>
      <c r="M1684" s="8" t="s">
        <v>28</v>
      </c>
      <c r="N1684" s="8" t="s">
        <v>47</v>
      </c>
      <c r="O1684" s="9" t="s">
        <v>30</v>
      </c>
      <c r="P1684" s="11" t="s">
        <v>31</v>
      </c>
      <c r="Q1684" s="9"/>
      <c r="R1684" s="9">
        <v>0.2</v>
      </c>
      <c r="S1684" s="12">
        <v>0</v>
      </c>
    </row>
    <row r="1685" spans="1:19" hidden="1" x14ac:dyDescent="0.25">
      <c r="A1685" s="8">
        <v>540026</v>
      </c>
      <c r="B1685" s="8" t="s">
        <v>6241</v>
      </c>
      <c r="C1685" s="8" t="s">
        <v>6242</v>
      </c>
      <c r="D1685" s="8" t="s">
        <v>21</v>
      </c>
      <c r="E1685" s="9">
        <v>4</v>
      </c>
      <c r="F1685" s="8" t="s">
        <v>6251</v>
      </c>
      <c r="G1685" s="8" t="s">
        <v>6252</v>
      </c>
      <c r="H1685" s="8" t="s">
        <v>6253</v>
      </c>
      <c r="I1685" s="8" t="s">
        <v>6254</v>
      </c>
      <c r="J1685" s="8" t="s">
        <v>26</v>
      </c>
      <c r="K1685" s="9" t="s">
        <v>27</v>
      </c>
      <c r="L1685" s="10">
        <v>135090</v>
      </c>
      <c r="M1685" s="8" t="s">
        <v>28</v>
      </c>
      <c r="N1685" s="8" t="s">
        <v>47</v>
      </c>
      <c r="O1685" s="9" t="s">
        <v>30</v>
      </c>
      <c r="P1685" s="11" t="s">
        <v>31</v>
      </c>
      <c r="Q1685" s="9"/>
      <c r="R1685" s="9">
        <v>1.4</v>
      </c>
      <c r="S1685" s="12">
        <v>0.04</v>
      </c>
    </row>
    <row r="1686" spans="1:19" hidden="1" x14ac:dyDescent="0.25">
      <c r="A1686" s="8">
        <v>540026</v>
      </c>
      <c r="B1686" s="8" t="s">
        <v>6241</v>
      </c>
      <c r="C1686" s="8" t="s">
        <v>6242</v>
      </c>
      <c r="D1686" s="8" t="s">
        <v>21</v>
      </c>
      <c r="E1686" s="9">
        <v>4</v>
      </c>
      <c r="F1686" s="8" t="s">
        <v>6255</v>
      </c>
      <c r="G1686" s="8" t="s">
        <v>6256</v>
      </c>
      <c r="H1686" s="8" t="s">
        <v>6257</v>
      </c>
      <c r="I1686" s="8" t="s">
        <v>6258</v>
      </c>
      <c r="J1686" s="8" t="s">
        <v>26</v>
      </c>
      <c r="K1686" s="9" t="s">
        <v>27</v>
      </c>
      <c r="L1686" s="10">
        <v>85910</v>
      </c>
      <c r="M1686" s="8" t="s">
        <v>28</v>
      </c>
      <c r="N1686" s="8" t="s">
        <v>47</v>
      </c>
      <c r="O1686" s="9" t="s">
        <v>30</v>
      </c>
      <c r="P1686" s="11" t="s">
        <v>31</v>
      </c>
      <c r="Q1686" s="9"/>
      <c r="R1686" s="9">
        <v>1.3</v>
      </c>
      <c r="S1686" s="12">
        <v>0.03</v>
      </c>
    </row>
    <row r="1687" spans="1:19" hidden="1" x14ac:dyDescent="0.25">
      <c r="A1687" s="8">
        <v>540280</v>
      </c>
      <c r="B1687" s="8" t="s">
        <v>6259</v>
      </c>
      <c r="C1687" s="8" t="s">
        <v>6242</v>
      </c>
      <c r="D1687" s="8" t="s">
        <v>33</v>
      </c>
      <c r="E1687" s="9">
        <v>4</v>
      </c>
      <c r="F1687" s="8" t="s">
        <v>6260</v>
      </c>
      <c r="G1687" s="8" t="s">
        <v>6261</v>
      </c>
      <c r="H1687" s="8" t="s">
        <v>6262</v>
      </c>
      <c r="I1687" s="8" t="s">
        <v>6263</v>
      </c>
      <c r="J1687" s="8" t="s">
        <v>26</v>
      </c>
      <c r="K1687" s="9" t="s">
        <v>27</v>
      </c>
      <c r="L1687" s="10">
        <v>191820</v>
      </c>
      <c r="M1687" s="8" t="s">
        <v>28</v>
      </c>
      <c r="N1687" s="8" t="s">
        <v>29</v>
      </c>
      <c r="O1687" s="9" t="s">
        <v>30</v>
      </c>
      <c r="P1687" s="11" t="s">
        <v>31</v>
      </c>
      <c r="Q1687" s="9"/>
      <c r="R1687" s="9">
        <v>3.4</v>
      </c>
      <c r="S1687" s="12">
        <v>0.11</v>
      </c>
    </row>
    <row r="1688" spans="1:19" hidden="1" x14ac:dyDescent="0.25">
      <c r="A1688" s="8">
        <v>540280</v>
      </c>
      <c r="B1688" s="8" t="s">
        <v>6259</v>
      </c>
      <c r="C1688" s="8" t="s">
        <v>6242</v>
      </c>
      <c r="D1688" s="8" t="s">
        <v>33</v>
      </c>
      <c r="E1688" s="9">
        <v>4</v>
      </c>
      <c r="F1688" s="8" t="s">
        <v>6264</v>
      </c>
      <c r="G1688" s="8" t="s">
        <v>6265</v>
      </c>
      <c r="H1688" s="8" t="s">
        <v>6266</v>
      </c>
      <c r="I1688" s="8" t="s">
        <v>6267</v>
      </c>
      <c r="J1688" s="8" t="s">
        <v>26</v>
      </c>
      <c r="K1688" s="9" t="s">
        <v>27</v>
      </c>
      <c r="L1688" s="10">
        <v>129760</v>
      </c>
      <c r="M1688" s="8" t="s">
        <v>28</v>
      </c>
      <c r="N1688" s="8" t="s">
        <v>29</v>
      </c>
      <c r="O1688" s="9" t="s">
        <v>30</v>
      </c>
      <c r="P1688" s="11" t="s">
        <v>31</v>
      </c>
      <c r="Q1688" s="9"/>
      <c r="R1688" s="9">
        <v>0</v>
      </c>
      <c r="S1688" s="12">
        <v>0</v>
      </c>
    </row>
    <row r="1689" spans="1:19" hidden="1" x14ac:dyDescent="0.25">
      <c r="A1689" s="8">
        <v>540026</v>
      </c>
      <c r="B1689" s="8" t="s">
        <v>6241</v>
      </c>
      <c r="C1689" s="8" t="s">
        <v>6242</v>
      </c>
      <c r="D1689" s="8" t="s">
        <v>21</v>
      </c>
      <c r="E1689" s="9">
        <v>4</v>
      </c>
      <c r="F1689" s="8" t="s">
        <v>6268</v>
      </c>
      <c r="G1689" s="8" t="s">
        <v>6269</v>
      </c>
      <c r="H1689" s="8" t="s">
        <v>6270</v>
      </c>
      <c r="I1689" s="8" t="s">
        <v>6271</v>
      </c>
      <c r="J1689" s="8" t="s">
        <v>26</v>
      </c>
      <c r="K1689" s="9" t="s">
        <v>27</v>
      </c>
      <c r="L1689" s="10">
        <v>96450</v>
      </c>
      <c r="M1689" s="8" t="s">
        <v>28</v>
      </c>
      <c r="N1689" s="8" t="s">
        <v>29</v>
      </c>
      <c r="O1689" s="9" t="s">
        <v>30</v>
      </c>
      <c r="P1689" s="11" t="s">
        <v>31</v>
      </c>
      <c r="Q1689" s="9"/>
      <c r="R1689" s="9">
        <v>0</v>
      </c>
      <c r="S1689" s="12">
        <v>0</v>
      </c>
    </row>
    <row r="1690" spans="1:19" hidden="1" x14ac:dyDescent="0.25">
      <c r="A1690" s="8">
        <v>540026</v>
      </c>
      <c r="B1690" s="8" t="s">
        <v>6241</v>
      </c>
      <c r="C1690" s="8" t="s">
        <v>6242</v>
      </c>
      <c r="D1690" s="8" t="s">
        <v>21</v>
      </c>
      <c r="E1690" s="9">
        <v>4</v>
      </c>
      <c r="F1690" s="8" t="s">
        <v>6272</v>
      </c>
      <c r="G1690" s="8" t="s">
        <v>6273</v>
      </c>
      <c r="H1690" s="8" t="s">
        <v>6274</v>
      </c>
      <c r="I1690" s="8" t="s">
        <v>6275</v>
      </c>
      <c r="J1690" s="8" t="s">
        <v>26</v>
      </c>
      <c r="K1690" s="9" t="s">
        <v>27</v>
      </c>
      <c r="L1690" s="10">
        <v>430420</v>
      </c>
      <c r="M1690" s="8" t="s">
        <v>28</v>
      </c>
      <c r="N1690" s="8" t="s">
        <v>29</v>
      </c>
      <c r="O1690" s="9" t="s">
        <v>30</v>
      </c>
      <c r="P1690" s="11" t="s">
        <v>31</v>
      </c>
      <c r="Q1690" s="9"/>
      <c r="R1690" s="9">
        <v>0</v>
      </c>
      <c r="S1690" s="12">
        <v>0</v>
      </c>
    </row>
    <row r="1691" spans="1:19" hidden="1" x14ac:dyDescent="0.25">
      <c r="A1691" s="8">
        <v>540026</v>
      </c>
      <c r="B1691" s="8" t="s">
        <v>6241</v>
      </c>
      <c r="C1691" s="8" t="s">
        <v>6242</v>
      </c>
      <c r="D1691" s="8" t="s">
        <v>21</v>
      </c>
      <c r="E1691" s="9">
        <v>4</v>
      </c>
      <c r="F1691" s="8" t="s">
        <v>6276</v>
      </c>
      <c r="G1691" s="8" t="s">
        <v>6277</v>
      </c>
      <c r="H1691" s="8" t="s">
        <v>6278</v>
      </c>
      <c r="I1691" s="8" t="s">
        <v>6279</v>
      </c>
      <c r="J1691" s="8" t="s">
        <v>158</v>
      </c>
      <c r="K1691" s="9" t="s">
        <v>159</v>
      </c>
      <c r="L1691" s="10">
        <v>42550</v>
      </c>
      <c r="M1691" s="8" t="s">
        <v>46</v>
      </c>
      <c r="N1691" s="8" t="s">
        <v>29</v>
      </c>
      <c r="O1691" s="9" t="s">
        <v>30</v>
      </c>
      <c r="P1691" s="11" t="s">
        <v>31</v>
      </c>
      <c r="Q1691" s="9" t="s">
        <v>161</v>
      </c>
      <c r="R1691" s="9">
        <v>0</v>
      </c>
      <c r="S1691" s="12">
        <v>0</v>
      </c>
    </row>
    <row r="1692" spans="1:19" hidden="1" x14ac:dyDescent="0.25">
      <c r="A1692" s="8">
        <v>540026</v>
      </c>
      <c r="B1692" s="8" t="s">
        <v>6241</v>
      </c>
      <c r="C1692" s="8" t="s">
        <v>6242</v>
      </c>
      <c r="D1692" s="8" t="s">
        <v>21</v>
      </c>
      <c r="E1692" s="9">
        <v>4</v>
      </c>
      <c r="F1692" s="8" t="s">
        <v>6276</v>
      </c>
      <c r="G1692" s="8" t="s">
        <v>6280</v>
      </c>
      <c r="H1692" s="8" t="s">
        <v>6281</v>
      </c>
      <c r="I1692" s="8" t="s">
        <v>6282</v>
      </c>
      <c r="J1692" s="8" t="s">
        <v>158</v>
      </c>
      <c r="K1692" s="9" t="s">
        <v>159</v>
      </c>
      <c r="L1692" s="10">
        <v>5800</v>
      </c>
      <c r="M1692" s="8" t="s">
        <v>96</v>
      </c>
      <c r="N1692" s="8" t="s">
        <v>29</v>
      </c>
      <c r="O1692" s="9" t="s">
        <v>30</v>
      </c>
      <c r="P1692" s="11" t="s">
        <v>31</v>
      </c>
      <c r="Q1692" s="9" t="s">
        <v>161</v>
      </c>
      <c r="R1692" s="9">
        <v>0</v>
      </c>
      <c r="S1692" s="12">
        <v>0</v>
      </c>
    </row>
    <row r="1693" spans="1:19" hidden="1" x14ac:dyDescent="0.25">
      <c r="A1693" s="8">
        <v>540026</v>
      </c>
      <c r="B1693" s="8" t="s">
        <v>6241</v>
      </c>
      <c r="C1693" s="8" t="s">
        <v>6242</v>
      </c>
      <c r="D1693" s="8" t="s">
        <v>21</v>
      </c>
      <c r="E1693" s="9">
        <v>4</v>
      </c>
      <c r="F1693" s="8" t="s">
        <v>6283</v>
      </c>
      <c r="G1693" s="8" t="s">
        <v>6284</v>
      </c>
      <c r="H1693" s="8" t="s">
        <v>6285</v>
      </c>
      <c r="I1693" s="8" t="s">
        <v>6286</v>
      </c>
      <c r="J1693" s="8" t="s">
        <v>158</v>
      </c>
      <c r="K1693" s="9" t="s">
        <v>159</v>
      </c>
      <c r="L1693" s="10">
        <v>31460</v>
      </c>
      <c r="M1693" s="8" t="s">
        <v>46</v>
      </c>
      <c r="N1693" s="8" t="s">
        <v>29</v>
      </c>
      <c r="O1693" s="9" t="s">
        <v>30</v>
      </c>
      <c r="P1693" s="11" t="s">
        <v>31</v>
      </c>
      <c r="Q1693" s="9" t="s">
        <v>161</v>
      </c>
      <c r="R1693" s="9">
        <v>0.3</v>
      </c>
      <c r="S1693" s="12">
        <v>7.0000000000000001E-3</v>
      </c>
    </row>
    <row r="1694" spans="1:19" hidden="1" x14ac:dyDescent="0.25">
      <c r="A1694" s="8">
        <v>540026</v>
      </c>
      <c r="B1694" s="8" t="s">
        <v>6241</v>
      </c>
      <c r="C1694" s="8" t="s">
        <v>6242</v>
      </c>
      <c r="D1694" s="8" t="s">
        <v>21</v>
      </c>
      <c r="E1694" s="9">
        <v>4</v>
      </c>
      <c r="F1694" s="8" t="s">
        <v>6287</v>
      </c>
      <c r="G1694" s="8" t="s">
        <v>6288</v>
      </c>
      <c r="H1694" s="8" t="s">
        <v>6289</v>
      </c>
      <c r="I1694" s="8" t="s">
        <v>6290</v>
      </c>
      <c r="J1694" s="8" t="s">
        <v>158</v>
      </c>
      <c r="K1694" s="9" t="s">
        <v>159</v>
      </c>
      <c r="L1694" s="10">
        <v>193863</v>
      </c>
      <c r="M1694" s="8" t="s">
        <v>46</v>
      </c>
      <c r="N1694" s="8" t="s">
        <v>47</v>
      </c>
      <c r="O1694" s="9" t="s">
        <v>30</v>
      </c>
      <c r="P1694" s="11" t="s">
        <v>31</v>
      </c>
      <c r="Q1694" s="9" t="s">
        <v>161</v>
      </c>
      <c r="R1694" s="9">
        <v>0.1</v>
      </c>
      <c r="S1694" s="12">
        <v>2E-3</v>
      </c>
    </row>
    <row r="1695" spans="1:19" hidden="1" x14ac:dyDescent="0.25">
      <c r="A1695" s="8">
        <v>540033</v>
      </c>
      <c r="B1695" s="8" t="s">
        <v>6291</v>
      </c>
      <c r="C1695" s="8" t="s">
        <v>6242</v>
      </c>
      <c r="D1695" s="8" t="s">
        <v>33</v>
      </c>
      <c r="E1695" s="9">
        <v>4</v>
      </c>
      <c r="F1695" s="8" t="s">
        <v>6292</v>
      </c>
      <c r="G1695" s="8" t="s">
        <v>6293</v>
      </c>
      <c r="H1695" s="8" t="s">
        <v>6294</v>
      </c>
      <c r="I1695" s="8" t="s">
        <v>6295</v>
      </c>
      <c r="J1695" s="8" t="s">
        <v>26</v>
      </c>
      <c r="K1695" s="9" t="s">
        <v>27</v>
      </c>
      <c r="L1695" s="10">
        <v>373840</v>
      </c>
      <c r="M1695" s="8" t="s">
        <v>28</v>
      </c>
      <c r="N1695" s="8" t="s">
        <v>29</v>
      </c>
      <c r="O1695" s="9" t="s">
        <v>30</v>
      </c>
      <c r="P1695" s="11" t="s">
        <v>31</v>
      </c>
      <c r="Q1695" s="9"/>
      <c r="R1695" s="9">
        <v>3.6</v>
      </c>
      <c r="S1695" s="12">
        <v>0.11</v>
      </c>
    </row>
    <row r="1696" spans="1:19" hidden="1" x14ac:dyDescent="0.25">
      <c r="A1696" s="8">
        <v>540026</v>
      </c>
      <c r="B1696" s="8" t="s">
        <v>6241</v>
      </c>
      <c r="C1696" s="8" t="s">
        <v>6242</v>
      </c>
      <c r="D1696" s="8" t="s">
        <v>21</v>
      </c>
      <c r="E1696" s="9">
        <v>4</v>
      </c>
      <c r="F1696" s="8" t="s">
        <v>6296</v>
      </c>
      <c r="G1696" s="8" t="s">
        <v>6297</v>
      </c>
      <c r="H1696" s="8" t="s">
        <v>6298</v>
      </c>
      <c r="I1696" s="8" t="s">
        <v>6299</v>
      </c>
      <c r="J1696" s="8" t="s">
        <v>26</v>
      </c>
      <c r="K1696" s="9" t="s">
        <v>27</v>
      </c>
      <c r="L1696" s="10">
        <v>129750</v>
      </c>
      <c r="M1696" s="8" t="s">
        <v>28</v>
      </c>
      <c r="N1696" s="8" t="s">
        <v>29</v>
      </c>
      <c r="O1696" s="9" t="s">
        <v>30</v>
      </c>
      <c r="P1696" s="11" t="s">
        <v>31</v>
      </c>
      <c r="Q1696" s="9"/>
      <c r="R1696" s="9">
        <v>0</v>
      </c>
      <c r="S1696" s="12">
        <v>0</v>
      </c>
    </row>
    <row r="1697" spans="1:19" hidden="1" x14ac:dyDescent="0.25">
      <c r="A1697" s="8">
        <v>540026</v>
      </c>
      <c r="B1697" s="8" t="s">
        <v>6241</v>
      </c>
      <c r="C1697" s="8" t="s">
        <v>6242</v>
      </c>
      <c r="D1697" s="8" t="s">
        <v>21</v>
      </c>
      <c r="E1697" s="9">
        <v>4</v>
      </c>
      <c r="F1697" s="8" t="s">
        <v>6300</v>
      </c>
      <c r="G1697" s="8" t="s">
        <v>6301</v>
      </c>
      <c r="H1697" s="8" t="s">
        <v>6302</v>
      </c>
      <c r="I1697" s="8" t="s">
        <v>6303</v>
      </c>
      <c r="J1697" s="8" t="s">
        <v>26</v>
      </c>
      <c r="K1697" s="9" t="s">
        <v>27</v>
      </c>
      <c r="L1697" s="10">
        <v>81870</v>
      </c>
      <c r="M1697" s="8" t="s">
        <v>28</v>
      </c>
      <c r="N1697" s="8" t="s">
        <v>47</v>
      </c>
      <c r="O1697" s="9" t="s">
        <v>30</v>
      </c>
      <c r="P1697" s="11" t="s">
        <v>31</v>
      </c>
      <c r="Q1697" s="9"/>
      <c r="R1697" s="9">
        <v>0.6</v>
      </c>
      <c r="S1697" s="12">
        <v>0</v>
      </c>
    </row>
    <row r="1698" spans="1:19" hidden="1" x14ac:dyDescent="0.25">
      <c r="A1698" s="8">
        <v>540026</v>
      </c>
      <c r="B1698" s="8" t="s">
        <v>6241</v>
      </c>
      <c r="C1698" s="8" t="s">
        <v>6242</v>
      </c>
      <c r="D1698" s="8" t="s">
        <v>21</v>
      </c>
      <c r="E1698" s="9">
        <v>4</v>
      </c>
      <c r="F1698" s="8" t="s">
        <v>6304</v>
      </c>
      <c r="G1698" s="8" t="s">
        <v>6305</v>
      </c>
      <c r="H1698" s="8" t="s">
        <v>6306</v>
      </c>
      <c r="I1698" s="8" t="s">
        <v>6307</v>
      </c>
      <c r="J1698" s="8" t="s">
        <v>26</v>
      </c>
      <c r="K1698" s="9" t="s">
        <v>369</v>
      </c>
      <c r="L1698" s="10">
        <v>27000</v>
      </c>
      <c r="M1698" s="8" t="s">
        <v>28</v>
      </c>
      <c r="N1698" s="8" t="s">
        <v>29</v>
      </c>
      <c r="O1698" s="9" t="s">
        <v>30</v>
      </c>
      <c r="P1698" s="11" t="s">
        <v>31</v>
      </c>
      <c r="Q1698" s="9"/>
      <c r="R1698" s="9">
        <v>9.4</v>
      </c>
      <c r="S1698" s="12">
        <v>0.68400000000000005</v>
      </c>
    </row>
    <row r="1699" spans="1:19" hidden="1" x14ac:dyDescent="0.25">
      <c r="A1699" s="8">
        <v>540026</v>
      </c>
      <c r="B1699" s="8" t="s">
        <v>6241</v>
      </c>
      <c r="C1699" s="8" t="s">
        <v>6242</v>
      </c>
      <c r="D1699" s="8" t="s">
        <v>21</v>
      </c>
      <c r="E1699" s="9">
        <v>4</v>
      </c>
      <c r="F1699" s="8" t="s">
        <v>6308</v>
      </c>
      <c r="G1699" s="8" t="s">
        <v>6309</v>
      </c>
      <c r="H1699" s="8" t="s">
        <v>6310</v>
      </c>
      <c r="I1699" s="8" t="s">
        <v>6311</v>
      </c>
      <c r="J1699" s="8" t="s">
        <v>26</v>
      </c>
      <c r="K1699" s="9" t="s">
        <v>27</v>
      </c>
      <c r="L1699" s="10">
        <v>235750</v>
      </c>
      <c r="M1699" s="8" t="s">
        <v>28</v>
      </c>
      <c r="N1699" s="8" t="s">
        <v>29</v>
      </c>
      <c r="O1699" s="9" t="s">
        <v>30</v>
      </c>
      <c r="P1699" s="11" t="s">
        <v>31</v>
      </c>
      <c r="Q1699" s="9"/>
      <c r="R1699" s="9">
        <v>2.1</v>
      </c>
      <c r="S1699" s="12">
        <v>0.10100000000000001</v>
      </c>
    </row>
    <row r="1700" spans="1:19" hidden="1" x14ac:dyDescent="0.25">
      <c r="A1700" s="8">
        <v>540026</v>
      </c>
      <c r="B1700" s="8" t="s">
        <v>6241</v>
      </c>
      <c r="C1700" s="8" t="s">
        <v>6242</v>
      </c>
      <c r="D1700" s="8" t="s">
        <v>21</v>
      </c>
      <c r="E1700" s="9">
        <v>4</v>
      </c>
      <c r="F1700" s="8" t="s">
        <v>6312</v>
      </c>
      <c r="G1700" s="8" t="s">
        <v>6313</v>
      </c>
      <c r="H1700" s="8" t="s">
        <v>6314</v>
      </c>
      <c r="I1700" s="8" t="s">
        <v>6315</v>
      </c>
      <c r="J1700" s="8" t="s">
        <v>26</v>
      </c>
      <c r="K1700" s="9" t="s">
        <v>27</v>
      </c>
      <c r="L1700" s="10">
        <v>332840</v>
      </c>
      <c r="M1700" s="8" t="s">
        <v>28</v>
      </c>
      <c r="N1700" s="8" t="s">
        <v>29</v>
      </c>
      <c r="O1700" s="9" t="s">
        <v>30</v>
      </c>
      <c r="P1700" s="11" t="s">
        <v>31</v>
      </c>
      <c r="Q1700" s="9"/>
      <c r="R1700" s="9">
        <v>4.0999999999999996</v>
      </c>
      <c r="S1700" s="12">
        <v>0.111</v>
      </c>
    </row>
    <row r="1701" spans="1:19" hidden="1" x14ac:dyDescent="0.25">
      <c r="A1701" s="8">
        <v>540026</v>
      </c>
      <c r="B1701" s="8" t="s">
        <v>6241</v>
      </c>
      <c r="C1701" s="8" t="s">
        <v>6242</v>
      </c>
      <c r="D1701" s="8" t="s">
        <v>21</v>
      </c>
      <c r="E1701" s="9">
        <v>4</v>
      </c>
      <c r="F1701" s="8" t="s">
        <v>6316</v>
      </c>
      <c r="G1701" s="8" t="s">
        <v>6317</v>
      </c>
      <c r="H1701" s="8" t="s">
        <v>6318</v>
      </c>
      <c r="I1701" s="8" t="s">
        <v>6319</v>
      </c>
      <c r="J1701" s="8" t="s">
        <v>26</v>
      </c>
      <c r="K1701" s="9" t="s">
        <v>27</v>
      </c>
      <c r="L1701" s="10">
        <v>127760</v>
      </c>
      <c r="M1701" s="8" t="s">
        <v>28</v>
      </c>
      <c r="N1701" s="8" t="s">
        <v>29</v>
      </c>
      <c r="O1701" s="9" t="s">
        <v>30</v>
      </c>
      <c r="P1701" s="11" t="s">
        <v>31</v>
      </c>
      <c r="Q1701" s="9"/>
      <c r="R1701" s="9">
        <v>0</v>
      </c>
      <c r="S1701" s="12">
        <v>0</v>
      </c>
    </row>
    <row r="1702" spans="1:19" hidden="1" x14ac:dyDescent="0.25">
      <c r="A1702" s="8">
        <v>540026</v>
      </c>
      <c r="B1702" s="8" t="s">
        <v>6241</v>
      </c>
      <c r="C1702" s="8" t="s">
        <v>6242</v>
      </c>
      <c r="D1702" s="8" t="s">
        <v>21</v>
      </c>
      <c r="E1702" s="9">
        <v>4</v>
      </c>
      <c r="F1702" s="8" t="s">
        <v>2426</v>
      </c>
      <c r="G1702" s="8" t="s">
        <v>6320</v>
      </c>
      <c r="H1702" s="8" t="s">
        <v>6321</v>
      </c>
      <c r="I1702" s="8" t="s">
        <v>6322</v>
      </c>
      <c r="J1702" s="8" t="s">
        <v>26</v>
      </c>
      <c r="K1702" s="9" t="s">
        <v>27</v>
      </c>
      <c r="L1702" s="10">
        <v>103920</v>
      </c>
      <c r="M1702" s="8" t="s">
        <v>28</v>
      </c>
      <c r="N1702" s="8" t="s">
        <v>29</v>
      </c>
      <c r="O1702" s="9" t="s">
        <v>30</v>
      </c>
      <c r="P1702" s="11" t="s">
        <v>31</v>
      </c>
      <c r="Q1702" s="9"/>
      <c r="R1702" s="9">
        <v>6.2</v>
      </c>
      <c r="S1702" s="12">
        <v>0.122</v>
      </c>
    </row>
    <row r="1703" spans="1:19" hidden="1" x14ac:dyDescent="0.25">
      <c r="A1703" s="8">
        <v>540026</v>
      </c>
      <c r="B1703" s="8" t="s">
        <v>6241</v>
      </c>
      <c r="C1703" s="8" t="s">
        <v>6242</v>
      </c>
      <c r="D1703" s="8" t="s">
        <v>21</v>
      </c>
      <c r="E1703" s="9">
        <v>4</v>
      </c>
      <c r="F1703" s="8" t="s">
        <v>6323</v>
      </c>
      <c r="G1703" s="8" t="s">
        <v>6324</v>
      </c>
      <c r="H1703" s="8" t="s">
        <v>6325</v>
      </c>
      <c r="I1703" s="8" t="s">
        <v>6326</v>
      </c>
      <c r="J1703" s="8" t="s">
        <v>26</v>
      </c>
      <c r="K1703" s="9" t="s">
        <v>27</v>
      </c>
      <c r="L1703" s="10">
        <v>135910</v>
      </c>
      <c r="M1703" s="8" t="s">
        <v>28</v>
      </c>
      <c r="N1703" s="8" t="s">
        <v>29</v>
      </c>
      <c r="O1703" s="9" t="s">
        <v>30</v>
      </c>
      <c r="P1703" s="11" t="s">
        <v>31</v>
      </c>
      <c r="Q1703" s="9"/>
      <c r="R1703" s="9">
        <v>0.3</v>
      </c>
      <c r="S1703" s="12">
        <v>0</v>
      </c>
    </row>
    <row r="1704" spans="1:19" hidden="1" x14ac:dyDescent="0.25">
      <c r="A1704" s="8">
        <v>540026</v>
      </c>
      <c r="B1704" s="8" t="s">
        <v>6241</v>
      </c>
      <c r="C1704" s="8" t="s">
        <v>6242</v>
      </c>
      <c r="D1704" s="8" t="s">
        <v>21</v>
      </c>
      <c r="E1704" s="9">
        <v>4</v>
      </c>
      <c r="F1704" s="8" t="s">
        <v>6327</v>
      </c>
      <c r="G1704" s="8" t="s">
        <v>6328</v>
      </c>
      <c r="H1704" s="8" t="s">
        <v>6329</v>
      </c>
      <c r="I1704" s="8" t="s">
        <v>6330</v>
      </c>
      <c r="J1704" s="8" t="s">
        <v>26</v>
      </c>
      <c r="K1704" s="9" t="s">
        <v>27</v>
      </c>
      <c r="L1704" s="10">
        <v>105790</v>
      </c>
      <c r="M1704" s="8" t="s">
        <v>28</v>
      </c>
      <c r="N1704" s="8" t="s">
        <v>29</v>
      </c>
      <c r="O1704" s="9" t="s">
        <v>30</v>
      </c>
      <c r="P1704" s="11" t="s">
        <v>31</v>
      </c>
      <c r="Q1704" s="9"/>
      <c r="R1704" s="9">
        <v>0.1</v>
      </c>
      <c r="S1704" s="12">
        <v>0</v>
      </c>
    </row>
    <row r="1705" spans="1:19" hidden="1" x14ac:dyDescent="0.25">
      <c r="A1705" s="8">
        <v>540026</v>
      </c>
      <c r="B1705" s="8" t="s">
        <v>6241</v>
      </c>
      <c r="C1705" s="8" t="s">
        <v>6242</v>
      </c>
      <c r="D1705" s="8" t="s">
        <v>21</v>
      </c>
      <c r="E1705" s="9">
        <v>4</v>
      </c>
      <c r="F1705" s="8" t="s">
        <v>6331</v>
      </c>
      <c r="G1705" s="8" t="s">
        <v>6332</v>
      </c>
      <c r="H1705" s="8" t="s">
        <v>6333</v>
      </c>
      <c r="I1705" s="8" t="s">
        <v>6334</v>
      </c>
      <c r="J1705" s="8" t="s">
        <v>26</v>
      </c>
      <c r="K1705" s="9" t="s">
        <v>27</v>
      </c>
      <c r="L1705" s="10">
        <v>179900</v>
      </c>
      <c r="M1705" s="8" t="s">
        <v>96</v>
      </c>
      <c r="N1705" s="8" t="s">
        <v>29</v>
      </c>
      <c r="O1705" s="9" t="s">
        <v>30</v>
      </c>
      <c r="P1705" s="11" t="s">
        <v>31</v>
      </c>
      <c r="Q1705" s="9"/>
      <c r="R1705" s="9">
        <v>5.3</v>
      </c>
      <c r="S1705" s="12">
        <v>0.12</v>
      </c>
    </row>
    <row r="1706" spans="1:19" hidden="1" x14ac:dyDescent="0.25">
      <c r="A1706" s="8">
        <v>540032</v>
      </c>
      <c r="B1706" s="8" t="s">
        <v>6335</v>
      </c>
      <c r="C1706" s="8" t="s">
        <v>6242</v>
      </c>
      <c r="D1706" s="8" t="s">
        <v>33</v>
      </c>
      <c r="E1706" s="9">
        <v>4</v>
      </c>
      <c r="F1706" s="8" t="s">
        <v>1047</v>
      </c>
      <c r="G1706" s="8" t="s">
        <v>6336</v>
      </c>
      <c r="H1706" s="8" t="s">
        <v>6337</v>
      </c>
      <c r="I1706" s="8" t="s">
        <v>6338</v>
      </c>
      <c r="J1706" s="8" t="s">
        <v>26</v>
      </c>
      <c r="K1706" s="9" t="s">
        <v>27</v>
      </c>
      <c r="L1706" s="10">
        <v>37370</v>
      </c>
      <c r="M1706" s="8" t="s">
        <v>28</v>
      </c>
      <c r="N1706" s="8" t="s">
        <v>29</v>
      </c>
      <c r="O1706" s="9" t="s">
        <v>30</v>
      </c>
      <c r="P1706" s="11" t="s">
        <v>31</v>
      </c>
      <c r="Q1706" s="9"/>
      <c r="R1706" s="9">
        <v>0.6</v>
      </c>
      <c r="S1706" s="12">
        <v>0</v>
      </c>
    </row>
    <row r="1707" spans="1:19" hidden="1" x14ac:dyDescent="0.25">
      <c r="A1707" s="8">
        <v>540026</v>
      </c>
      <c r="B1707" s="8" t="s">
        <v>6241</v>
      </c>
      <c r="C1707" s="8" t="s">
        <v>6242</v>
      </c>
      <c r="D1707" s="8" t="s">
        <v>21</v>
      </c>
      <c r="E1707" s="9">
        <v>4</v>
      </c>
      <c r="F1707" s="8" t="s">
        <v>6339</v>
      </c>
      <c r="G1707" s="8" t="s">
        <v>6340</v>
      </c>
      <c r="H1707" s="8" t="s">
        <v>6341</v>
      </c>
      <c r="I1707" s="8" t="s">
        <v>6342</v>
      </c>
      <c r="J1707" s="8" t="s">
        <v>26</v>
      </c>
      <c r="K1707" s="9" t="s">
        <v>27</v>
      </c>
      <c r="L1707" s="10">
        <v>246420</v>
      </c>
      <c r="M1707" s="8" t="s">
        <v>28</v>
      </c>
      <c r="N1707" s="8" t="s">
        <v>29</v>
      </c>
      <c r="O1707" s="9" t="s">
        <v>30</v>
      </c>
      <c r="P1707" s="11" t="s">
        <v>31</v>
      </c>
      <c r="Q1707" s="9"/>
      <c r="R1707" s="9">
        <v>1.4</v>
      </c>
      <c r="S1707" s="12">
        <v>0.04</v>
      </c>
    </row>
    <row r="1708" spans="1:19" hidden="1" x14ac:dyDescent="0.25">
      <c r="A1708" s="8">
        <v>540026</v>
      </c>
      <c r="B1708" s="8" t="s">
        <v>6241</v>
      </c>
      <c r="C1708" s="8" t="s">
        <v>6242</v>
      </c>
      <c r="D1708" s="8" t="s">
        <v>21</v>
      </c>
      <c r="E1708" s="9">
        <v>4</v>
      </c>
      <c r="F1708" s="8" t="s">
        <v>6343</v>
      </c>
      <c r="G1708" s="8" t="s">
        <v>6344</v>
      </c>
      <c r="H1708" s="8" t="s">
        <v>6345</v>
      </c>
      <c r="I1708" s="8" t="s">
        <v>6346</v>
      </c>
      <c r="J1708" s="8" t="s">
        <v>26</v>
      </c>
      <c r="K1708" s="9" t="s">
        <v>27</v>
      </c>
      <c r="L1708" s="10">
        <v>175480</v>
      </c>
      <c r="M1708" s="8" t="s">
        <v>28</v>
      </c>
      <c r="N1708" s="8" t="s">
        <v>29</v>
      </c>
      <c r="O1708" s="9" t="s">
        <v>30</v>
      </c>
      <c r="P1708" s="11" t="s">
        <v>31</v>
      </c>
      <c r="Q1708" s="9"/>
      <c r="R1708" s="9">
        <v>3.1</v>
      </c>
      <c r="S1708" s="12">
        <v>0.11</v>
      </c>
    </row>
    <row r="1709" spans="1:19" hidden="1" x14ac:dyDescent="0.25">
      <c r="A1709" s="8">
        <v>540026</v>
      </c>
      <c r="B1709" s="8" t="s">
        <v>6241</v>
      </c>
      <c r="C1709" s="8" t="s">
        <v>6242</v>
      </c>
      <c r="D1709" s="8" t="s">
        <v>21</v>
      </c>
      <c r="E1709" s="9">
        <v>4</v>
      </c>
      <c r="F1709" s="8" t="s">
        <v>6347</v>
      </c>
      <c r="G1709" s="8" t="s">
        <v>6348</v>
      </c>
      <c r="H1709" s="8" t="s">
        <v>6349</v>
      </c>
      <c r="I1709" s="8" t="s">
        <v>6350</v>
      </c>
      <c r="J1709" s="8" t="s">
        <v>26</v>
      </c>
      <c r="K1709" s="9" t="s">
        <v>27</v>
      </c>
      <c r="L1709" s="10">
        <v>126580</v>
      </c>
      <c r="M1709" s="8" t="s">
        <v>28</v>
      </c>
      <c r="N1709" s="8" t="s">
        <v>29</v>
      </c>
      <c r="O1709" s="9" t="s">
        <v>30</v>
      </c>
      <c r="P1709" s="11" t="s">
        <v>31</v>
      </c>
      <c r="Q1709" s="9"/>
      <c r="R1709" s="9">
        <v>0</v>
      </c>
      <c r="S1709" s="12">
        <v>0</v>
      </c>
    </row>
    <row r="1710" spans="1:19" hidden="1" x14ac:dyDescent="0.25">
      <c r="A1710" s="8">
        <v>540029</v>
      </c>
      <c r="B1710" s="8" t="s">
        <v>4124</v>
      </c>
      <c r="C1710" s="8" t="s">
        <v>6242</v>
      </c>
      <c r="D1710" s="8" t="s">
        <v>33</v>
      </c>
      <c r="E1710" s="9">
        <v>4</v>
      </c>
      <c r="F1710" s="8" t="s">
        <v>6351</v>
      </c>
      <c r="G1710" s="8" t="s">
        <v>6352</v>
      </c>
      <c r="H1710" s="8" t="s">
        <v>6353</v>
      </c>
      <c r="I1710" s="8" t="s">
        <v>6354</v>
      </c>
      <c r="J1710" s="8" t="s">
        <v>26</v>
      </c>
      <c r="K1710" s="9" t="s">
        <v>27</v>
      </c>
      <c r="L1710" s="10">
        <v>2214940</v>
      </c>
      <c r="M1710" s="8" t="s">
        <v>28</v>
      </c>
      <c r="N1710" s="8" t="s">
        <v>29</v>
      </c>
      <c r="O1710" s="9" t="s">
        <v>30</v>
      </c>
      <c r="P1710" s="11" t="s">
        <v>31</v>
      </c>
      <c r="Q1710" s="9"/>
      <c r="R1710" s="9">
        <v>0</v>
      </c>
      <c r="S1710" s="12">
        <v>0</v>
      </c>
    </row>
    <row r="1711" spans="1:19" hidden="1" x14ac:dyDescent="0.25">
      <c r="A1711" s="8">
        <v>540033</v>
      </c>
      <c r="B1711" s="8" t="s">
        <v>6291</v>
      </c>
      <c r="C1711" s="8" t="s">
        <v>6242</v>
      </c>
      <c r="D1711" s="8" t="s">
        <v>33</v>
      </c>
      <c r="E1711" s="9">
        <v>4</v>
      </c>
      <c r="F1711" s="8" t="s">
        <v>6355</v>
      </c>
      <c r="G1711" s="8" t="s">
        <v>6356</v>
      </c>
      <c r="H1711" s="8" t="s">
        <v>6357</v>
      </c>
      <c r="I1711" s="8" t="s">
        <v>6358</v>
      </c>
      <c r="J1711" s="8" t="s">
        <v>26</v>
      </c>
      <c r="K1711" s="9" t="s">
        <v>27</v>
      </c>
      <c r="L1711" s="10">
        <v>158100</v>
      </c>
      <c r="M1711" s="8" t="s">
        <v>96</v>
      </c>
      <c r="N1711" s="8" t="s">
        <v>47</v>
      </c>
      <c r="O1711" s="9" t="s">
        <v>30</v>
      </c>
      <c r="P1711" s="11" t="s">
        <v>31</v>
      </c>
      <c r="Q1711" s="9"/>
      <c r="R1711" s="9">
        <v>0.3</v>
      </c>
      <c r="S1711" s="12">
        <v>0</v>
      </c>
    </row>
    <row r="1712" spans="1:19" hidden="1" x14ac:dyDescent="0.25">
      <c r="A1712" s="8">
        <v>540026</v>
      </c>
      <c r="B1712" s="8" t="s">
        <v>6241</v>
      </c>
      <c r="C1712" s="8" t="s">
        <v>6242</v>
      </c>
      <c r="D1712" s="8" t="s">
        <v>21</v>
      </c>
      <c r="E1712" s="9">
        <v>4</v>
      </c>
      <c r="F1712" s="8" t="s">
        <v>6359</v>
      </c>
      <c r="G1712" s="8" t="s">
        <v>6360</v>
      </c>
      <c r="H1712" s="8" t="s">
        <v>6361</v>
      </c>
      <c r="I1712" s="8" t="s">
        <v>6362</v>
      </c>
      <c r="J1712" s="8" t="s">
        <v>26</v>
      </c>
      <c r="K1712" s="9" t="s">
        <v>27</v>
      </c>
      <c r="L1712" s="10">
        <v>52580</v>
      </c>
      <c r="M1712" s="8" t="s">
        <v>28</v>
      </c>
      <c r="N1712" s="8" t="s">
        <v>47</v>
      </c>
      <c r="O1712" s="9" t="s">
        <v>30</v>
      </c>
      <c r="P1712" s="11" t="s">
        <v>31</v>
      </c>
      <c r="Q1712" s="9"/>
      <c r="R1712" s="9">
        <v>0</v>
      </c>
      <c r="S1712" s="12">
        <v>0</v>
      </c>
    </row>
    <row r="1713" spans="1:19" hidden="1" x14ac:dyDescent="0.25">
      <c r="A1713" s="8">
        <v>540026</v>
      </c>
      <c r="B1713" s="8" t="s">
        <v>6241</v>
      </c>
      <c r="C1713" s="8" t="s">
        <v>6242</v>
      </c>
      <c r="D1713" s="8" t="s">
        <v>21</v>
      </c>
      <c r="E1713" s="9">
        <v>4</v>
      </c>
      <c r="F1713" s="8" t="s">
        <v>6363</v>
      </c>
      <c r="G1713" s="8" t="s">
        <v>6364</v>
      </c>
      <c r="H1713" s="8" t="s">
        <v>6365</v>
      </c>
      <c r="I1713" s="8" t="s">
        <v>6366</v>
      </c>
      <c r="J1713" s="8" t="s">
        <v>26</v>
      </c>
      <c r="K1713" s="9" t="s">
        <v>27</v>
      </c>
      <c r="L1713" s="10">
        <v>50800</v>
      </c>
      <c r="M1713" s="8" t="s">
        <v>28</v>
      </c>
      <c r="N1713" s="8" t="s">
        <v>47</v>
      </c>
      <c r="O1713" s="9" t="s">
        <v>30</v>
      </c>
      <c r="P1713" s="11" t="s">
        <v>31</v>
      </c>
      <c r="Q1713" s="9"/>
      <c r="R1713" s="9">
        <v>0</v>
      </c>
      <c r="S1713" s="12">
        <v>0</v>
      </c>
    </row>
    <row r="1714" spans="1:19" hidden="1" x14ac:dyDescent="0.25">
      <c r="A1714" s="8">
        <v>540026</v>
      </c>
      <c r="B1714" s="8" t="s">
        <v>6241</v>
      </c>
      <c r="C1714" s="8" t="s">
        <v>6242</v>
      </c>
      <c r="D1714" s="8" t="s">
        <v>21</v>
      </c>
      <c r="E1714" s="9">
        <v>4</v>
      </c>
      <c r="F1714" s="8" t="s">
        <v>6367</v>
      </c>
      <c r="G1714" s="8" t="s">
        <v>6368</v>
      </c>
      <c r="H1714" s="8" t="s">
        <v>6369</v>
      </c>
      <c r="I1714" s="8" t="s">
        <v>6370</v>
      </c>
      <c r="J1714" s="8" t="s">
        <v>26</v>
      </c>
      <c r="K1714" s="9" t="s">
        <v>27</v>
      </c>
      <c r="L1714" s="10">
        <v>237920</v>
      </c>
      <c r="M1714" s="8" t="s">
        <v>28</v>
      </c>
      <c r="N1714" s="8" t="s">
        <v>47</v>
      </c>
      <c r="O1714" s="9" t="s">
        <v>30</v>
      </c>
      <c r="P1714" s="11" t="s">
        <v>31</v>
      </c>
      <c r="Q1714" s="9"/>
      <c r="R1714" s="9">
        <v>3.4</v>
      </c>
      <c r="S1714" s="12">
        <v>0.11</v>
      </c>
    </row>
    <row r="1715" spans="1:19" hidden="1" x14ac:dyDescent="0.25">
      <c r="A1715" s="8">
        <v>540026</v>
      </c>
      <c r="B1715" s="8" t="s">
        <v>6241</v>
      </c>
      <c r="C1715" s="8" t="s">
        <v>6242</v>
      </c>
      <c r="D1715" s="8" t="s">
        <v>21</v>
      </c>
      <c r="E1715" s="9">
        <v>4</v>
      </c>
      <c r="F1715" s="8" t="s">
        <v>6371</v>
      </c>
      <c r="G1715" s="8" t="s">
        <v>6372</v>
      </c>
      <c r="H1715" s="8" t="s">
        <v>6373</v>
      </c>
      <c r="I1715" s="8" t="s">
        <v>6374</v>
      </c>
      <c r="J1715" s="8" t="s">
        <v>26</v>
      </c>
      <c r="K1715" s="9" t="s">
        <v>27</v>
      </c>
      <c r="L1715" s="10">
        <v>367880</v>
      </c>
      <c r="M1715" s="8" t="s">
        <v>28</v>
      </c>
      <c r="N1715" s="8" t="s">
        <v>47</v>
      </c>
      <c r="O1715" s="9" t="s">
        <v>30</v>
      </c>
      <c r="P1715" s="11" t="s">
        <v>31</v>
      </c>
      <c r="Q1715" s="9"/>
      <c r="R1715" s="9">
        <v>0.5</v>
      </c>
      <c r="S1715" s="12">
        <v>0</v>
      </c>
    </row>
    <row r="1716" spans="1:19" hidden="1" x14ac:dyDescent="0.25">
      <c r="A1716" s="8">
        <v>540026</v>
      </c>
      <c r="B1716" s="8" t="s">
        <v>6241</v>
      </c>
      <c r="C1716" s="8" t="s">
        <v>6242</v>
      </c>
      <c r="D1716" s="8" t="s">
        <v>21</v>
      </c>
      <c r="E1716" s="9">
        <v>4</v>
      </c>
      <c r="F1716" s="8" t="s">
        <v>6375</v>
      </c>
      <c r="G1716" s="8" t="s">
        <v>6376</v>
      </c>
      <c r="H1716" s="8" t="s">
        <v>6377</v>
      </c>
      <c r="I1716" s="8" t="s">
        <v>6378</v>
      </c>
      <c r="J1716" s="8" t="s">
        <v>26</v>
      </c>
      <c r="K1716" s="9" t="s">
        <v>27</v>
      </c>
      <c r="L1716" s="10">
        <v>98010</v>
      </c>
      <c r="M1716" s="8" t="s">
        <v>28</v>
      </c>
      <c r="N1716" s="8" t="s">
        <v>47</v>
      </c>
      <c r="O1716" s="9" t="s">
        <v>30</v>
      </c>
      <c r="P1716" s="11" t="s">
        <v>31</v>
      </c>
      <c r="Q1716" s="9"/>
      <c r="R1716" s="9">
        <v>3</v>
      </c>
      <c r="S1716" s="12">
        <v>0.11</v>
      </c>
    </row>
    <row r="1717" spans="1:19" hidden="1" x14ac:dyDescent="0.25">
      <c r="A1717" s="8">
        <v>540026</v>
      </c>
      <c r="B1717" s="8" t="s">
        <v>6241</v>
      </c>
      <c r="C1717" s="8" t="s">
        <v>6242</v>
      </c>
      <c r="D1717" s="8" t="s">
        <v>21</v>
      </c>
      <c r="E1717" s="9">
        <v>4</v>
      </c>
      <c r="F1717" s="8" t="s">
        <v>6379</v>
      </c>
      <c r="G1717" s="8" t="s">
        <v>6380</v>
      </c>
      <c r="H1717" s="8" t="s">
        <v>6381</v>
      </c>
      <c r="I1717" s="8" t="s">
        <v>6382</v>
      </c>
      <c r="J1717" s="8" t="s">
        <v>26</v>
      </c>
      <c r="K1717" s="9" t="s">
        <v>27</v>
      </c>
      <c r="L1717" s="10">
        <v>103510</v>
      </c>
      <c r="M1717" s="8" t="s">
        <v>28</v>
      </c>
      <c r="N1717" s="8" t="s">
        <v>47</v>
      </c>
      <c r="O1717" s="9" t="s">
        <v>30</v>
      </c>
      <c r="P1717" s="11" t="s">
        <v>31</v>
      </c>
      <c r="Q1717" s="9"/>
      <c r="R1717" s="9">
        <v>0.6</v>
      </c>
      <c r="S1717" s="12">
        <v>0</v>
      </c>
    </row>
    <row r="1718" spans="1:19" hidden="1" x14ac:dyDescent="0.25">
      <c r="A1718" s="8">
        <v>540026</v>
      </c>
      <c r="B1718" s="8" t="s">
        <v>6241</v>
      </c>
      <c r="C1718" s="8" t="s">
        <v>6242</v>
      </c>
      <c r="D1718" s="8" t="s">
        <v>21</v>
      </c>
      <c r="E1718" s="9">
        <v>4</v>
      </c>
      <c r="F1718" s="8" t="s">
        <v>6383</v>
      </c>
      <c r="G1718" s="8" t="s">
        <v>6384</v>
      </c>
      <c r="H1718" s="8" t="s">
        <v>6385</v>
      </c>
      <c r="I1718" s="8" t="s">
        <v>6386</v>
      </c>
      <c r="J1718" s="8" t="s">
        <v>26</v>
      </c>
      <c r="K1718" s="9" t="s">
        <v>27</v>
      </c>
      <c r="L1718" s="10">
        <v>124880</v>
      </c>
      <c r="M1718" s="8" t="s">
        <v>28</v>
      </c>
      <c r="N1718" s="8" t="s">
        <v>47</v>
      </c>
      <c r="O1718" s="9" t="s">
        <v>30</v>
      </c>
      <c r="P1718" s="11" t="s">
        <v>31</v>
      </c>
      <c r="Q1718" s="9"/>
      <c r="R1718" s="9">
        <v>0.1</v>
      </c>
      <c r="S1718" s="12">
        <v>0</v>
      </c>
    </row>
    <row r="1719" spans="1:19" hidden="1" x14ac:dyDescent="0.25">
      <c r="A1719" s="8">
        <v>540026</v>
      </c>
      <c r="B1719" s="8" t="s">
        <v>6241</v>
      </c>
      <c r="C1719" s="8" t="s">
        <v>6242</v>
      </c>
      <c r="D1719" s="8" t="s">
        <v>21</v>
      </c>
      <c r="E1719" s="9">
        <v>4</v>
      </c>
      <c r="F1719" s="8" t="s">
        <v>6387</v>
      </c>
      <c r="G1719" s="8" t="s">
        <v>6388</v>
      </c>
      <c r="H1719" s="8" t="s">
        <v>6389</v>
      </c>
      <c r="I1719" s="8" t="s">
        <v>6390</v>
      </c>
      <c r="J1719" s="8" t="s">
        <v>90</v>
      </c>
      <c r="K1719" s="9" t="s">
        <v>91</v>
      </c>
      <c r="L1719" s="10">
        <v>197165</v>
      </c>
      <c r="M1719" s="8" t="s">
        <v>46</v>
      </c>
      <c r="N1719" s="8" t="s">
        <v>29</v>
      </c>
      <c r="O1719" s="9" t="s">
        <v>153</v>
      </c>
      <c r="P1719" s="11" t="s">
        <v>31</v>
      </c>
      <c r="Q1719" s="9" t="s">
        <v>178</v>
      </c>
      <c r="R1719" s="9">
        <v>4.0999999999999996</v>
      </c>
      <c r="S1719" s="12">
        <v>0.13100000000000001</v>
      </c>
    </row>
    <row r="1720" spans="1:19" hidden="1" x14ac:dyDescent="0.25">
      <c r="A1720" s="8">
        <v>540026</v>
      </c>
      <c r="B1720" s="8" t="s">
        <v>6241</v>
      </c>
      <c r="C1720" s="8" t="s">
        <v>6242</v>
      </c>
      <c r="D1720" s="8" t="s">
        <v>21</v>
      </c>
      <c r="E1720" s="9">
        <v>4</v>
      </c>
      <c r="F1720" s="8" t="s">
        <v>6391</v>
      </c>
      <c r="G1720" s="8" t="s">
        <v>6392</v>
      </c>
      <c r="H1720" s="8" t="s">
        <v>6393</v>
      </c>
      <c r="I1720" s="8" t="s">
        <v>6394</v>
      </c>
      <c r="J1720" s="8" t="s">
        <v>90</v>
      </c>
      <c r="K1720" s="9" t="s">
        <v>91</v>
      </c>
      <c r="L1720" s="10">
        <v>611294</v>
      </c>
      <c r="M1720" s="8" t="s">
        <v>46</v>
      </c>
      <c r="N1720" s="8" t="s">
        <v>29</v>
      </c>
      <c r="O1720" s="9" t="s">
        <v>30</v>
      </c>
      <c r="P1720" s="11" t="s">
        <v>31</v>
      </c>
      <c r="Q1720" s="9" t="s">
        <v>92</v>
      </c>
      <c r="R1720" s="9">
        <v>4.8</v>
      </c>
      <c r="S1720" s="12">
        <v>0.13800000000000001</v>
      </c>
    </row>
    <row r="1721" spans="1:19" hidden="1" x14ac:dyDescent="0.25">
      <c r="A1721" s="8">
        <v>540026</v>
      </c>
      <c r="B1721" s="8" t="s">
        <v>6241</v>
      </c>
      <c r="C1721" s="8" t="s">
        <v>6242</v>
      </c>
      <c r="D1721" s="8" t="s">
        <v>21</v>
      </c>
      <c r="E1721" s="9">
        <v>4</v>
      </c>
      <c r="F1721" s="8" t="s">
        <v>6395</v>
      </c>
      <c r="G1721" s="8" t="s">
        <v>6396</v>
      </c>
      <c r="H1721" s="8" t="s">
        <v>6397</v>
      </c>
      <c r="I1721" s="8" t="s">
        <v>6398</v>
      </c>
      <c r="J1721" s="8" t="s">
        <v>90</v>
      </c>
      <c r="K1721" s="9" t="s">
        <v>91</v>
      </c>
      <c r="L1721" s="10">
        <v>750000</v>
      </c>
      <c r="M1721" s="8" t="s">
        <v>96</v>
      </c>
      <c r="N1721" s="8" t="s">
        <v>29</v>
      </c>
      <c r="O1721" s="9" t="s">
        <v>30</v>
      </c>
      <c r="P1721" s="11" t="s">
        <v>31</v>
      </c>
      <c r="Q1721" s="9" t="s">
        <v>178</v>
      </c>
      <c r="R1721" s="9">
        <v>4.3</v>
      </c>
      <c r="S1721" s="12">
        <v>0.13300000000000001</v>
      </c>
    </row>
    <row r="1722" spans="1:19" hidden="1" x14ac:dyDescent="0.25">
      <c r="A1722" s="8">
        <v>540026</v>
      </c>
      <c r="B1722" s="8" t="s">
        <v>6241</v>
      </c>
      <c r="C1722" s="8" t="s">
        <v>6242</v>
      </c>
      <c r="D1722" s="8" t="s">
        <v>21</v>
      </c>
      <c r="E1722" s="9">
        <v>4</v>
      </c>
      <c r="F1722" s="8" t="s">
        <v>6399</v>
      </c>
      <c r="G1722" s="8" t="s">
        <v>6400</v>
      </c>
      <c r="H1722" s="8" t="s">
        <v>6401</v>
      </c>
      <c r="I1722" s="8" t="s">
        <v>6402</v>
      </c>
      <c r="J1722" s="8" t="s">
        <v>90</v>
      </c>
      <c r="K1722" s="9" t="s">
        <v>318</v>
      </c>
      <c r="L1722" s="10">
        <v>39100</v>
      </c>
      <c r="M1722" s="8" t="s">
        <v>96</v>
      </c>
      <c r="N1722" s="8" t="s">
        <v>29</v>
      </c>
      <c r="O1722" s="9" t="s">
        <v>30</v>
      </c>
      <c r="P1722" s="11" t="s">
        <v>31</v>
      </c>
      <c r="Q1722" s="9" t="s">
        <v>92</v>
      </c>
      <c r="R1722" s="9">
        <v>0</v>
      </c>
      <c r="S1722" s="12">
        <v>0</v>
      </c>
    </row>
    <row r="1723" spans="1:19" hidden="1" x14ac:dyDescent="0.25">
      <c r="A1723" s="8">
        <v>540026</v>
      </c>
      <c r="B1723" s="8" t="s">
        <v>6241</v>
      </c>
      <c r="C1723" s="8" t="s">
        <v>6242</v>
      </c>
      <c r="D1723" s="8" t="s">
        <v>21</v>
      </c>
      <c r="E1723" s="9">
        <v>4</v>
      </c>
      <c r="F1723" s="8" t="s">
        <v>6399</v>
      </c>
      <c r="G1723" s="8" t="s">
        <v>6403</v>
      </c>
      <c r="H1723" s="8" t="s">
        <v>6404</v>
      </c>
      <c r="I1723" s="8" t="s">
        <v>6405</v>
      </c>
      <c r="J1723" s="8" t="s">
        <v>90</v>
      </c>
      <c r="K1723" s="9" t="s">
        <v>159</v>
      </c>
      <c r="L1723" s="10">
        <v>32700</v>
      </c>
      <c r="M1723" s="8" t="s">
        <v>96</v>
      </c>
      <c r="N1723" s="8" t="s">
        <v>29</v>
      </c>
      <c r="O1723" s="9" t="s">
        <v>30</v>
      </c>
      <c r="P1723" s="11" t="s">
        <v>31</v>
      </c>
      <c r="Q1723" s="9" t="s">
        <v>92</v>
      </c>
      <c r="R1723" s="9">
        <v>1.5</v>
      </c>
      <c r="S1723" s="12">
        <v>6.6000000000000003E-2</v>
      </c>
    </row>
    <row r="1724" spans="1:19" hidden="1" x14ac:dyDescent="0.25">
      <c r="A1724" s="8">
        <v>540026</v>
      </c>
      <c r="B1724" s="8" t="s">
        <v>6241</v>
      </c>
      <c r="C1724" s="8" t="s">
        <v>6242</v>
      </c>
      <c r="D1724" s="8" t="s">
        <v>21</v>
      </c>
      <c r="E1724" s="9">
        <v>4</v>
      </c>
      <c r="F1724" s="8" t="s">
        <v>6406</v>
      </c>
      <c r="G1724" s="8" t="s">
        <v>6407</v>
      </c>
      <c r="H1724" s="8" t="s">
        <v>6408</v>
      </c>
      <c r="I1724" s="8" t="s">
        <v>6409</v>
      </c>
      <c r="J1724" s="8" t="s">
        <v>26</v>
      </c>
      <c r="K1724" s="9" t="s">
        <v>27</v>
      </c>
      <c r="L1724" s="10">
        <v>287290</v>
      </c>
      <c r="M1724" s="8" t="s">
        <v>28</v>
      </c>
      <c r="N1724" s="8" t="s">
        <v>29</v>
      </c>
      <c r="O1724" s="9" t="s">
        <v>30</v>
      </c>
      <c r="P1724" s="11" t="s">
        <v>31</v>
      </c>
      <c r="Q1724" s="9"/>
      <c r="R1724" s="9">
        <v>0.6</v>
      </c>
      <c r="S1724" s="12">
        <v>0</v>
      </c>
    </row>
    <row r="1725" spans="1:19" hidden="1" x14ac:dyDescent="0.25">
      <c r="A1725" s="8">
        <v>540026</v>
      </c>
      <c r="B1725" s="8" t="s">
        <v>6241</v>
      </c>
      <c r="C1725" s="8" t="s">
        <v>6242</v>
      </c>
      <c r="D1725" s="8" t="s">
        <v>21</v>
      </c>
      <c r="E1725" s="9">
        <v>4</v>
      </c>
      <c r="F1725" s="8" t="s">
        <v>6410</v>
      </c>
      <c r="G1725" s="8" t="s">
        <v>6411</v>
      </c>
      <c r="H1725" s="8" t="s">
        <v>6412</v>
      </c>
      <c r="I1725" s="8" t="s">
        <v>6413</v>
      </c>
      <c r="J1725" s="8" t="s">
        <v>26</v>
      </c>
      <c r="K1725" s="9" t="s">
        <v>309</v>
      </c>
      <c r="L1725" s="10">
        <v>490100</v>
      </c>
      <c r="M1725" s="8" t="s">
        <v>96</v>
      </c>
      <c r="N1725" s="8" t="s">
        <v>29</v>
      </c>
      <c r="O1725" s="9" t="s">
        <v>30</v>
      </c>
      <c r="P1725" s="11" t="s">
        <v>31</v>
      </c>
      <c r="Q1725" s="9"/>
      <c r="R1725" s="9">
        <v>0.5</v>
      </c>
      <c r="S1725" s="12">
        <v>0</v>
      </c>
    </row>
    <row r="1726" spans="1:19" hidden="1" x14ac:dyDescent="0.25">
      <c r="A1726" s="8">
        <v>540033</v>
      </c>
      <c r="B1726" s="8" t="s">
        <v>6291</v>
      </c>
      <c r="C1726" s="8" t="s">
        <v>6242</v>
      </c>
      <c r="D1726" s="8" t="s">
        <v>33</v>
      </c>
      <c r="E1726" s="9">
        <v>4</v>
      </c>
      <c r="F1726" s="8" t="s">
        <v>6414</v>
      </c>
      <c r="G1726" s="8" t="s">
        <v>6415</v>
      </c>
      <c r="H1726" s="8" t="s">
        <v>6416</v>
      </c>
      <c r="I1726" s="8" t="s">
        <v>6417</v>
      </c>
      <c r="J1726" s="8" t="s">
        <v>26</v>
      </c>
      <c r="K1726" s="9" t="s">
        <v>27</v>
      </c>
      <c r="L1726" s="10">
        <v>264410</v>
      </c>
      <c r="M1726" s="8" t="s">
        <v>28</v>
      </c>
      <c r="N1726" s="8" t="s">
        <v>29</v>
      </c>
      <c r="O1726" s="9" t="s">
        <v>30</v>
      </c>
      <c r="P1726" s="11" t="s">
        <v>31</v>
      </c>
      <c r="Q1726" s="9"/>
      <c r="R1726" s="9">
        <v>2.4</v>
      </c>
      <c r="S1726" s="12">
        <v>0.104</v>
      </c>
    </row>
    <row r="1727" spans="1:19" hidden="1" x14ac:dyDescent="0.25">
      <c r="A1727" s="8">
        <v>540026</v>
      </c>
      <c r="B1727" s="8" t="s">
        <v>6241</v>
      </c>
      <c r="C1727" s="8" t="s">
        <v>6242</v>
      </c>
      <c r="D1727" s="8" t="s">
        <v>21</v>
      </c>
      <c r="E1727" s="9">
        <v>4</v>
      </c>
      <c r="F1727" s="8" t="s">
        <v>6418</v>
      </c>
      <c r="G1727" s="8" t="s">
        <v>6419</v>
      </c>
      <c r="H1727" s="8" t="s">
        <v>6420</v>
      </c>
      <c r="I1727" s="8" t="s">
        <v>6421</v>
      </c>
      <c r="J1727" s="8" t="s">
        <v>26</v>
      </c>
      <c r="K1727" s="9" t="s">
        <v>27</v>
      </c>
      <c r="L1727" s="10">
        <v>196020</v>
      </c>
      <c r="M1727" s="8" t="s">
        <v>28</v>
      </c>
      <c r="N1727" s="8" t="s">
        <v>29</v>
      </c>
      <c r="O1727" s="9" t="s">
        <v>30</v>
      </c>
      <c r="P1727" s="11" t="s">
        <v>31</v>
      </c>
      <c r="Q1727" s="9"/>
      <c r="R1727" s="9">
        <v>1.2</v>
      </c>
      <c r="S1727" s="12">
        <v>2.1999999999999999E-2</v>
      </c>
    </row>
    <row r="1728" spans="1:19" hidden="1" x14ac:dyDescent="0.25">
      <c r="A1728" s="8">
        <v>540026</v>
      </c>
      <c r="B1728" s="8" t="s">
        <v>6241</v>
      </c>
      <c r="C1728" s="8" t="s">
        <v>6242</v>
      </c>
      <c r="D1728" s="8" t="s">
        <v>21</v>
      </c>
      <c r="E1728" s="9">
        <v>4</v>
      </c>
      <c r="F1728" s="8" t="s">
        <v>6422</v>
      </c>
      <c r="G1728" s="8" t="s">
        <v>6423</v>
      </c>
      <c r="H1728" s="8" t="s">
        <v>6424</v>
      </c>
      <c r="I1728" s="8" t="s">
        <v>6425</v>
      </c>
      <c r="J1728" s="8" t="s">
        <v>26</v>
      </c>
      <c r="K1728" s="9" t="s">
        <v>27</v>
      </c>
      <c r="L1728" s="10">
        <v>157020</v>
      </c>
      <c r="M1728" s="8" t="s">
        <v>28</v>
      </c>
      <c r="N1728" s="8" t="s">
        <v>29</v>
      </c>
      <c r="O1728" s="9" t="s">
        <v>30</v>
      </c>
      <c r="P1728" s="11" t="s">
        <v>31</v>
      </c>
      <c r="Q1728" s="9"/>
      <c r="R1728" s="9">
        <v>0</v>
      </c>
      <c r="S1728" s="12">
        <v>0</v>
      </c>
    </row>
    <row r="1729" spans="1:19" hidden="1" x14ac:dyDescent="0.25">
      <c r="A1729" s="8">
        <v>540026</v>
      </c>
      <c r="B1729" s="8" t="s">
        <v>6241</v>
      </c>
      <c r="C1729" s="8" t="s">
        <v>6242</v>
      </c>
      <c r="D1729" s="8" t="s">
        <v>21</v>
      </c>
      <c r="E1729" s="9">
        <v>4</v>
      </c>
      <c r="F1729" s="8" t="s">
        <v>1713</v>
      </c>
      <c r="G1729" s="8" t="s">
        <v>6426</v>
      </c>
      <c r="H1729" s="8" t="s">
        <v>6427</v>
      </c>
      <c r="I1729" s="8" t="s">
        <v>6428</v>
      </c>
      <c r="J1729" s="8" t="s">
        <v>26</v>
      </c>
      <c r="K1729" s="9" t="s">
        <v>27</v>
      </c>
      <c r="L1729" s="10">
        <v>195920</v>
      </c>
      <c r="M1729" s="8" t="s">
        <v>28</v>
      </c>
      <c r="N1729" s="8" t="s">
        <v>47</v>
      </c>
      <c r="O1729" s="9" t="s">
        <v>30</v>
      </c>
      <c r="P1729" s="11" t="s">
        <v>31</v>
      </c>
      <c r="Q1729" s="9"/>
      <c r="R1729" s="9">
        <v>2</v>
      </c>
      <c r="S1729" s="12">
        <v>9.9000000000000005E-2</v>
      </c>
    </row>
    <row r="1730" spans="1:19" hidden="1" x14ac:dyDescent="0.25">
      <c r="A1730" s="8">
        <v>540026</v>
      </c>
      <c r="B1730" s="8" t="s">
        <v>6241</v>
      </c>
      <c r="C1730" s="8" t="s">
        <v>6242</v>
      </c>
      <c r="D1730" s="8" t="s">
        <v>21</v>
      </c>
      <c r="E1730" s="9">
        <v>4</v>
      </c>
      <c r="F1730" s="8" t="s">
        <v>380</v>
      </c>
      <c r="G1730" s="8" t="s">
        <v>6429</v>
      </c>
      <c r="H1730" s="8" t="s">
        <v>6430</v>
      </c>
      <c r="I1730" s="8" t="s">
        <v>6431</v>
      </c>
      <c r="J1730" s="8" t="s">
        <v>26</v>
      </c>
      <c r="K1730" s="9" t="s">
        <v>27</v>
      </c>
      <c r="L1730" s="10">
        <v>159300</v>
      </c>
      <c r="M1730" s="8" t="s">
        <v>28</v>
      </c>
      <c r="N1730" s="8" t="s">
        <v>29</v>
      </c>
      <c r="O1730" s="9" t="s">
        <v>30</v>
      </c>
      <c r="P1730" s="11" t="s">
        <v>31</v>
      </c>
      <c r="Q1730" s="9"/>
      <c r="R1730" s="9">
        <v>2.1</v>
      </c>
      <c r="S1730" s="12">
        <v>0.10100000000000001</v>
      </c>
    </row>
    <row r="1731" spans="1:19" hidden="1" x14ac:dyDescent="0.25">
      <c r="A1731" s="8">
        <v>540026</v>
      </c>
      <c r="B1731" s="8" t="s">
        <v>6241</v>
      </c>
      <c r="C1731" s="8" t="s">
        <v>6242</v>
      </c>
      <c r="D1731" s="8" t="s">
        <v>21</v>
      </c>
      <c r="E1731" s="9">
        <v>4</v>
      </c>
      <c r="F1731" s="8" t="s">
        <v>6432</v>
      </c>
      <c r="G1731" s="8" t="s">
        <v>6433</v>
      </c>
      <c r="H1731" s="8" t="s">
        <v>6434</v>
      </c>
      <c r="I1731" s="8" t="s">
        <v>6435</v>
      </c>
      <c r="J1731" s="8" t="s">
        <v>26</v>
      </c>
      <c r="K1731" s="9" t="s">
        <v>27</v>
      </c>
      <c r="L1731" s="10">
        <v>47570</v>
      </c>
      <c r="M1731" s="8" t="s">
        <v>28</v>
      </c>
      <c r="N1731" s="8" t="s">
        <v>47</v>
      </c>
      <c r="O1731" s="9" t="s">
        <v>30</v>
      </c>
      <c r="P1731" s="11" t="s">
        <v>31</v>
      </c>
      <c r="Q1731" s="9"/>
      <c r="R1731" s="9">
        <v>0.3</v>
      </c>
      <c r="S1731" s="12">
        <v>0</v>
      </c>
    </row>
    <row r="1732" spans="1:19" hidden="1" x14ac:dyDescent="0.25">
      <c r="A1732" s="8">
        <v>540026</v>
      </c>
      <c r="B1732" s="8" t="s">
        <v>6241</v>
      </c>
      <c r="C1732" s="8" t="s">
        <v>6242</v>
      </c>
      <c r="D1732" s="8" t="s">
        <v>21</v>
      </c>
      <c r="E1732" s="9">
        <v>4</v>
      </c>
      <c r="F1732" s="8" t="s">
        <v>6436</v>
      </c>
      <c r="G1732" s="8" t="s">
        <v>6437</v>
      </c>
      <c r="H1732" s="8" t="s">
        <v>6438</v>
      </c>
      <c r="I1732" s="8" t="s">
        <v>6439</v>
      </c>
      <c r="J1732" s="8" t="s">
        <v>26</v>
      </c>
      <c r="K1732" s="9" t="s">
        <v>27</v>
      </c>
      <c r="L1732" s="10">
        <v>29040</v>
      </c>
      <c r="M1732" s="8" t="s">
        <v>28</v>
      </c>
      <c r="N1732" s="8" t="s">
        <v>29</v>
      </c>
      <c r="O1732" s="9" t="s">
        <v>30</v>
      </c>
      <c r="P1732" s="11" t="s">
        <v>31</v>
      </c>
      <c r="Q1732" s="9"/>
      <c r="R1732" s="9">
        <v>5.3</v>
      </c>
      <c r="S1732" s="12">
        <v>0.12</v>
      </c>
    </row>
    <row r="1733" spans="1:19" hidden="1" x14ac:dyDescent="0.25">
      <c r="A1733" s="8">
        <v>540026</v>
      </c>
      <c r="B1733" s="8" t="s">
        <v>6241</v>
      </c>
      <c r="C1733" s="8" t="s">
        <v>6242</v>
      </c>
      <c r="D1733" s="8" t="s">
        <v>21</v>
      </c>
      <c r="E1733" s="9">
        <v>4</v>
      </c>
      <c r="F1733" s="8" t="s">
        <v>6399</v>
      </c>
      <c r="G1733" s="8" t="s">
        <v>6440</v>
      </c>
      <c r="H1733" s="8" t="s">
        <v>6441</v>
      </c>
      <c r="I1733" s="8" t="s">
        <v>6442</v>
      </c>
      <c r="J1733" s="8" t="s">
        <v>90</v>
      </c>
      <c r="K1733" s="9" t="s">
        <v>91</v>
      </c>
      <c r="L1733" s="10">
        <v>300255</v>
      </c>
      <c r="M1733" s="8" t="s">
        <v>46</v>
      </c>
      <c r="N1733" s="8" t="s">
        <v>29</v>
      </c>
      <c r="O1733" s="9" t="s">
        <v>30</v>
      </c>
      <c r="P1733" s="11" t="s">
        <v>31</v>
      </c>
      <c r="Q1733" s="9" t="s">
        <v>92</v>
      </c>
      <c r="R1733" s="9">
        <v>7</v>
      </c>
      <c r="S1733" s="12">
        <v>0.15</v>
      </c>
    </row>
    <row r="1734" spans="1:19" hidden="1" x14ac:dyDescent="0.25">
      <c r="A1734" s="8">
        <v>540040</v>
      </c>
      <c r="B1734" s="8" t="s">
        <v>5863</v>
      </c>
      <c r="C1734" s="8" t="s">
        <v>5850</v>
      </c>
      <c r="D1734" s="8" t="s">
        <v>21</v>
      </c>
      <c r="E1734" s="9">
        <v>4</v>
      </c>
      <c r="F1734" s="8" t="s">
        <v>6443</v>
      </c>
      <c r="G1734" s="8" t="s">
        <v>6444</v>
      </c>
      <c r="H1734" s="8" t="s">
        <v>6445</v>
      </c>
      <c r="I1734" s="8" t="s">
        <v>6446</v>
      </c>
      <c r="J1734" s="8" t="s">
        <v>1445</v>
      </c>
      <c r="K1734" s="9" t="s">
        <v>369</v>
      </c>
      <c r="L1734" s="10">
        <v>288100</v>
      </c>
      <c r="M1734" s="8" t="s">
        <v>28</v>
      </c>
      <c r="N1734" s="8" t="s">
        <v>47</v>
      </c>
      <c r="O1734" s="9" t="s">
        <v>30</v>
      </c>
      <c r="P1734" s="11" t="s">
        <v>31</v>
      </c>
      <c r="Q1734" s="9"/>
      <c r="R1734" s="9">
        <v>2.2999999999999998</v>
      </c>
      <c r="S1734" s="12">
        <v>9.8000000000000004E-2</v>
      </c>
    </row>
    <row r="1735" spans="1:19" hidden="1" x14ac:dyDescent="0.25">
      <c r="A1735" s="8">
        <v>540203</v>
      </c>
      <c r="B1735" s="8" t="s">
        <v>6125</v>
      </c>
      <c r="C1735" s="8" t="s">
        <v>6126</v>
      </c>
      <c r="D1735" s="8" t="s">
        <v>21</v>
      </c>
      <c r="E1735" s="9">
        <v>4</v>
      </c>
      <c r="F1735" s="8" t="s">
        <v>6447</v>
      </c>
      <c r="G1735" s="8" t="s">
        <v>6448</v>
      </c>
      <c r="H1735" s="8" t="s">
        <v>6449</v>
      </c>
      <c r="I1735" s="8" t="s">
        <v>6450</v>
      </c>
      <c r="J1735" s="8" t="s">
        <v>1445</v>
      </c>
      <c r="K1735" s="9" t="s">
        <v>369</v>
      </c>
      <c r="L1735" s="10">
        <v>13500</v>
      </c>
      <c r="M1735" s="8" t="s">
        <v>28</v>
      </c>
      <c r="N1735" s="8" t="s">
        <v>29</v>
      </c>
      <c r="O1735" s="9" t="s">
        <v>30</v>
      </c>
      <c r="P1735" s="11" t="s">
        <v>31</v>
      </c>
      <c r="Q1735" s="9"/>
      <c r="R1735" s="9">
        <v>0</v>
      </c>
      <c r="S1735" s="12">
        <v>0</v>
      </c>
    </row>
    <row r="1736" spans="1:19" hidden="1" x14ac:dyDescent="0.25">
      <c r="A1736" s="8">
        <v>540159</v>
      </c>
      <c r="B1736" s="8" t="s">
        <v>5774</v>
      </c>
      <c r="C1736" s="8" t="s">
        <v>5753</v>
      </c>
      <c r="D1736" s="8" t="s">
        <v>33</v>
      </c>
      <c r="E1736" s="9">
        <v>4</v>
      </c>
      <c r="F1736" s="8" t="s">
        <v>6451</v>
      </c>
      <c r="G1736" s="8" t="s">
        <v>6452</v>
      </c>
      <c r="H1736" s="8" t="s">
        <v>6453</v>
      </c>
      <c r="I1736" s="8" t="s">
        <v>6454</v>
      </c>
      <c r="J1736" s="8" t="s">
        <v>1445</v>
      </c>
      <c r="K1736" s="9" t="s">
        <v>300</v>
      </c>
      <c r="L1736" s="10">
        <v>67900</v>
      </c>
      <c r="M1736" s="8" t="s">
        <v>96</v>
      </c>
      <c r="N1736" s="8" t="s">
        <v>29</v>
      </c>
      <c r="O1736" s="9" t="s">
        <v>30</v>
      </c>
      <c r="P1736" s="11" t="s">
        <v>31</v>
      </c>
      <c r="Q1736" s="9"/>
      <c r="R1736" s="9">
        <v>1.4</v>
      </c>
      <c r="S1736" s="12">
        <v>0.04</v>
      </c>
    </row>
    <row r="1737" spans="1:19" hidden="1" x14ac:dyDescent="0.25">
      <c r="A1737" s="8">
        <v>540159</v>
      </c>
      <c r="B1737" s="8" t="s">
        <v>5774</v>
      </c>
      <c r="C1737" s="8" t="s">
        <v>5753</v>
      </c>
      <c r="D1737" s="8" t="s">
        <v>33</v>
      </c>
      <c r="E1737" s="9">
        <v>4</v>
      </c>
      <c r="F1737" s="8" t="s">
        <v>6455</v>
      </c>
      <c r="G1737" s="8" t="s">
        <v>6456</v>
      </c>
      <c r="H1737" s="8" t="s">
        <v>6457</v>
      </c>
      <c r="I1737" s="8" t="s">
        <v>6458</v>
      </c>
      <c r="J1737" s="8" t="s">
        <v>1445</v>
      </c>
      <c r="K1737" s="9" t="s">
        <v>318</v>
      </c>
      <c r="L1737" s="10">
        <v>8400</v>
      </c>
      <c r="M1737" s="8" t="s">
        <v>96</v>
      </c>
      <c r="N1737" s="8" t="s">
        <v>29</v>
      </c>
      <c r="O1737" s="9" t="s">
        <v>30</v>
      </c>
      <c r="P1737" s="11" t="s">
        <v>31</v>
      </c>
      <c r="Q1737" s="9"/>
      <c r="R1737" s="9">
        <v>2.1</v>
      </c>
      <c r="S1737" s="12">
        <v>9.2999999999999999E-2</v>
      </c>
    </row>
    <row r="1738" spans="1:19" hidden="1" x14ac:dyDescent="0.25">
      <c r="A1738" s="8">
        <v>540159</v>
      </c>
      <c r="B1738" s="8" t="s">
        <v>5774</v>
      </c>
      <c r="C1738" s="8" t="s">
        <v>5753</v>
      </c>
      <c r="D1738" s="8" t="s">
        <v>33</v>
      </c>
      <c r="E1738" s="9">
        <v>4</v>
      </c>
      <c r="F1738" s="8" t="s">
        <v>6459</v>
      </c>
      <c r="G1738" s="8" t="s">
        <v>6460</v>
      </c>
      <c r="H1738" s="8" t="s">
        <v>6461</v>
      </c>
      <c r="I1738" s="8" t="s">
        <v>6462</v>
      </c>
      <c r="J1738" s="8" t="s">
        <v>1445</v>
      </c>
      <c r="K1738" s="9" t="s">
        <v>300</v>
      </c>
      <c r="L1738" s="10">
        <v>128900</v>
      </c>
      <c r="M1738" s="8" t="s">
        <v>96</v>
      </c>
      <c r="N1738" s="8" t="s">
        <v>29</v>
      </c>
      <c r="O1738" s="9" t="s">
        <v>30</v>
      </c>
      <c r="P1738" s="11" t="s">
        <v>31</v>
      </c>
      <c r="Q1738" s="9"/>
      <c r="R1738" s="9">
        <v>3.6</v>
      </c>
      <c r="S1738" s="12">
        <v>0.11600000000000001</v>
      </c>
    </row>
    <row r="1739" spans="1:19" hidden="1" x14ac:dyDescent="0.25">
      <c r="A1739" s="8">
        <v>540159</v>
      </c>
      <c r="B1739" s="8" t="s">
        <v>5774</v>
      </c>
      <c r="C1739" s="8" t="s">
        <v>5753</v>
      </c>
      <c r="D1739" s="8" t="s">
        <v>33</v>
      </c>
      <c r="E1739" s="9">
        <v>4</v>
      </c>
      <c r="F1739" s="8" t="s">
        <v>6463</v>
      </c>
      <c r="G1739" s="8" t="s">
        <v>6464</v>
      </c>
      <c r="H1739" s="8" t="s">
        <v>6465</v>
      </c>
      <c r="I1739" s="8" t="s">
        <v>6466</v>
      </c>
      <c r="J1739" s="8" t="s">
        <v>1445</v>
      </c>
      <c r="K1739" s="9" t="s">
        <v>424</v>
      </c>
      <c r="L1739" s="10">
        <v>1811900</v>
      </c>
      <c r="M1739" s="8" t="s">
        <v>96</v>
      </c>
      <c r="N1739" s="8" t="s">
        <v>29</v>
      </c>
      <c r="O1739" s="9" t="s">
        <v>30</v>
      </c>
      <c r="P1739" s="11" t="s">
        <v>31</v>
      </c>
      <c r="Q1739" s="9"/>
      <c r="R1739" s="9">
        <v>1</v>
      </c>
      <c r="S1739" s="12">
        <v>0</v>
      </c>
    </row>
    <row r="1740" spans="1:19" hidden="1" x14ac:dyDescent="0.25">
      <c r="A1740" s="8">
        <v>540026</v>
      </c>
      <c r="B1740" s="8" t="s">
        <v>6241</v>
      </c>
      <c r="C1740" s="8" t="s">
        <v>6242</v>
      </c>
      <c r="D1740" s="8" t="s">
        <v>21</v>
      </c>
      <c r="E1740" s="9">
        <v>4</v>
      </c>
      <c r="F1740" s="8" t="s">
        <v>6467</v>
      </c>
      <c r="G1740" s="8" t="s">
        <v>6392</v>
      </c>
      <c r="H1740" s="8" t="s">
        <v>6393</v>
      </c>
      <c r="I1740" s="8" t="s">
        <v>6468</v>
      </c>
      <c r="J1740" s="8" t="s">
        <v>1445</v>
      </c>
      <c r="K1740" s="9" t="s">
        <v>91</v>
      </c>
      <c r="L1740" s="10">
        <v>611294</v>
      </c>
      <c r="M1740" s="8" t="s">
        <v>46</v>
      </c>
      <c r="N1740" s="8" t="s">
        <v>29</v>
      </c>
      <c r="O1740" s="9" t="s">
        <v>30</v>
      </c>
      <c r="P1740" s="11" t="s">
        <v>31</v>
      </c>
      <c r="Q1740" s="9"/>
      <c r="R1740" s="9">
        <v>4.8</v>
      </c>
      <c r="S1740" s="12">
        <v>0.13800000000000001</v>
      </c>
    </row>
    <row r="1741" spans="1:19" hidden="1" x14ac:dyDescent="0.25">
      <c r="A1741" s="8">
        <v>540203</v>
      </c>
      <c r="B1741" s="8" t="s">
        <v>6125</v>
      </c>
      <c r="C1741" s="8" t="s">
        <v>6126</v>
      </c>
      <c r="D1741" s="8" t="s">
        <v>21</v>
      </c>
      <c r="E1741" s="9">
        <v>4</v>
      </c>
      <c r="F1741" s="8" t="s">
        <v>6469</v>
      </c>
      <c r="G1741" s="8" t="s">
        <v>6470</v>
      </c>
      <c r="H1741" s="8" t="s">
        <v>6471</v>
      </c>
      <c r="I1741" s="8" t="s">
        <v>6472</v>
      </c>
      <c r="J1741" s="8" t="s">
        <v>1467</v>
      </c>
      <c r="K1741" s="9" t="s">
        <v>369</v>
      </c>
      <c r="L1741" s="10">
        <v>100000</v>
      </c>
      <c r="M1741" s="8" t="s">
        <v>370</v>
      </c>
      <c r="N1741" s="8" t="s">
        <v>29</v>
      </c>
      <c r="O1741" s="9" t="s">
        <v>30</v>
      </c>
      <c r="P1741" s="11" t="s">
        <v>31</v>
      </c>
      <c r="Q1741" s="9"/>
      <c r="R1741" s="9">
        <v>0</v>
      </c>
      <c r="S1741" s="12">
        <v>0</v>
      </c>
    </row>
    <row r="1742" spans="1:19" hidden="1" x14ac:dyDescent="0.25">
      <c r="A1742" s="8">
        <v>540283</v>
      </c>
      <c r="B1742" s="8" t="s">
        <v>5752</v>
      </c>
      <c r="C1742" s="8" t="s">
        <v>5753</v>
      </c>
      <c r="D1742" s="8" t="s">
        <v>21</v>
      </c>
      <c r="E1742" s="9">
        <v>4</v>
      </c>
      <c r="F1742" s="8" t="s">
        <v>6473</v>
      </c>
      <c r="G1742" s="8" t="s">
        <v>6474</v>
      </c>
      <c r="H1742" s="8" t="s">
        <v>6475</v>
      </c>
      <c r="I1742" s="8" t="s">
        <v>6476</v>
      </c>
      <c r="J1742" s="8" t="s">
        <v>1467</v>
      </c>
      <c r="K1742" s="9" t="s">
        <v>91</v>
      </c>
      <c r="L1742" s="10">
        <v>165159</v>
      </c>
      <c r="M1742" s="8" t="s">
        <v>46</v>
      </c>
      <c r="N1742" s="8" t="s">
        <v>29</v>
      </c>
      <c r="O1742" s="9" t="s">
        <v>30</v>
      </c>
      <c r="P1742" s="11" t="s">
        <v>31</v>
      </c>
      <c r="Q1742" s="9"/>
      <c r="R1742" s="9">
        <v>0</v>
      </c>
      <c r="S1742" s="12">
        <v>0</v>
      </c>
    </row>
    <row r="1743" spans="1:19" hidden="1" x14ac:dyDescent="0.25">
      <c r="A1743" s="8">
        <v>540283</v>
      </c>
      <c r="B1743" s="8" t="s">
        <v>5752</v>
      </c>
      <c r="C1743" s="8" t="s">
        <v>5753</v>
      </c>
      <c r="D1743" s="8" t="s">
        <v>21</v>
      </c>
      <c r="E1743" s="9">
        <v>4</v>
      </c>
      <c r="F1743" s="8" t="s">
        <v>6477</v>
      </c>
      <c r="G1743" s="8" t="s">
        <v>6478</v>
      </c>
      <c r="H1743" s="8" t="s">
        <v>6479</v>
      </c>
      <c r="I1743" s="8" t="s">
        <v>6480</v>
      </c>
      <c r="J1743" s="8" t="s">
        <v>1467</v>
      </c>
      <c r="K1743" s="9" t="s">
        <v>369</v>
      </c>
      <c r="L1743" s="10">
        <v>22000</v>
      </c>
      <c r="M1743" s="8" t="s">
        <v>96</v>
      </c>
      <c r="N1743" s="8" t="s">
        <v>47</v>
      </c>
      <c r="O1743" s="9" t="s">
        <v>30</v>
      </c>
      <c r="P1743" s="11" t="s">
        <v>31</v>
      </c>
      <c r="Q1743" s="9"/>
      <c r="R1743" s="9">
        <v>0.1</v>
      </c>
      <c r="S1743" s="12">
        <v>0</v>
      </c>
    </row>
    <row r="1744" spans="1:19" hidden="1" x14ac:dyDescent="0.25">
      <c r="A1744" s="8">
        <v>540283</v>
      </c>
      <c r="B1744" s="8" t="s">
        <v>5752</v>
      </c>
      <c r="C1744" s="8" t="s">
        <v>5753</v>
      </c>
      <c r="D1744" s="8" t="s">
        <v>21</v>
      </c>
      <c r="E1744" s="9">
        <v>4</v>
      </c>
      <c r="F1744" s="8" t="s">
        <v>6477</v>
      </c>
      <c r="G1744" s="8" t="s">
        <v>6481</v>
      </c>
      <c r="H1744" s="8" t="s">
        <v>6482</v>
      </c>
      <c r="I1744" s="8" t="s">
        <v>6483</v>
      </c>
      <c r="J1744" s="8" t="s">
        <v>1467</v>
      </c>
      <c r="K1744" s="9" t="s">
        <v>369</v>
      </c>
      <c r="L1744" s="10">
        <v>14200</v>
      </c>
      <c r="M1744" s="8" t="s">
        <v>96</v>
      </c>
      <c r="N1744" s="8" t="s">
        <v>47</v>
      </c>
      <c r="O1744" s="9" t="s">
        <v>30</v>
      </c>
      <c r="P1744" s="11" t="s">
        <v>31</v>
      </c>
      <c r="Q1744" s="9"/>
      <c r="R1744" s="9">
        <v>1.4</v>
      </c>
      <c r="S1744" s="12">
        <v>1.0999999999999999E-2</v>
      </c>
    </row>
    <row r="1745" spans="1:19" hidden="1" x14ac:dyDescent="0.25">
      <c r="A1745" s="8">
        <v>540283</v>
      </c>
      <c r="B1745" s="8" t="s">
        <v>5752</v>
      </c>
      <c r="C1745" s="8" t="s">
        <v>5753</v>
      </c>
      <c r="D1745" s="8" t="s">
        <v>21</v>
      </c>
      <c r="E1745" s="9">
        <v>4</v>
      </c>
      <c r="F1745" s="8" t="s">
        <v>6477</v>
      </c>
      <c r="G1745" s="8" t="s">
        <v>6484</v>
      </c>
      <c r="H1745" s="8" t="s">
        <v>6485</v>
      </c>
      <c r="I1745" s="8" t="s">
        <v>6486</v>
      </c>
      <c r="J1745" s="8" t="s">
        <v>1467</v>
      </c>
      <c r="K1745" s="9" t="s">
        <v>369</v>
      </c>
      <c r="L1745" s="10">
        <v>26500</v>
      </c>
      <c r="M1745" s="8" t="s">
        <v>96</v>
      </c>
      <c r="N1745" s="8" t="s">
        <v>47</v>
      </c>
      <c r="O1745" s="9" t="s">
        <v>30</v>
      </c>
      <c r="P1745" s="11" t="s">
        <v>31</v>
      </c>
      <c r="Q1745" s="9"/>
      <c r="R1745" s="9">
        <v>1.2</v>
      </c>
      <c r="S1745" s="12">
        <v>5.0000000000000001E-3</v>
      </c>
    </row>
    <row r="1746" spans="1:19" hidden="1" x14ac:dyDescent="0.25">
      <c r="A1746" s="8">
        <v>540283</v>
      </c>
      <c r="B1746" s="8" t="s">
        <v>5752</v>
      </c>
      <c r="C1746" s="8" t="s">
        <v>5753</v>
      </c>
      <c r="D1746" s="8" t="s">
        <v>21</v>
      </c>
      <c r="E1746" s="9">
        <v>4</v>
      </c>
      <c r="F1746" s="8" t="s">
        <v>6477</v>
      </c>
      <c r="G1746" s="8" t="s">
        <v>6487</v>
      </c>
      <c r="H1746" s="8" t="s">
        <v>6488</v>
      </c>
      <c r="I1746" s="8" t="s">
        <v>6489</v>
      </c>
      <c r="J1746" s="8" t="s">
        <v>1467</v>
      </c>
      <c r="K1746" s="9" t="s">
        <v>369</v>
      </c>
      <c r="L1746" s="10">
        <v>35000</v>
      </c>
      <c r="M1746" s="8" t="s">
        <v>96</v>
      </c>
      <c r="N1746" s="8" t="s">
        <v>47</v>
      </c>
      <c r="O1746" s="9" t="s">
        <v>30</v>
      </c>
      <c r="P1746" s="11" t="s">
        <v>31</v>
      </c>
      <c r="Q1746" s="9"/>
      <c r="R1746" s="9">
        <v>0.1</v>
      </c>
      <c r="S1746" s="12">
        <v>0</v>
      </c>
    </row>
    <row r="1747" spans="1:19" hidden="1" x14ac:dyDescent="0.25">
      <c r="A1747" s="8">
        <v>540283</v>
      </c>
      <c r="B1747" s="8" t="s">
        <v>5752</v>
      </c>
      <c r="C1747" s="8" t="s">
        <v>5753</v>
      </c>
      <c r="D1747" s="8" t="s">
        <v>21</v>
      </c>
      <c r="E1747" s="9">
        <v>4</v>
      </c>
      <c r="F1747" s="8" t="s">
        <v>6477</v>
      </c>
      <c r="G1747" s="8" t="s">
        <v>6490</v>
      </c>
      <c r="H1747" s="8" t="s">
        <v>6491</v>
      </c>
      <c r="I1747" s="8" t="s">
        <v>6492</v>
      </c>
      <c r="J1747" s="8" t="s">
        <v>1467</v>
      </c>
      <c r="K1747" s="9" t="s">
        <v>369</v>
      </c>
      <c r="L1747" s="10">
        <v>70200</v>
      </c>
      <c r="M1747" s="8" t="s">
        <v>96</v>
      </c>
      <c r="N1747" s="8" t="s">
        <v>47</v>
      </c>
      <c r="O1747" s="9" t="s">
        <v>30</v>
      </c>
      <c r="P1747" s="11" t="s">
        <v>31</v>
      </c>
      <c r="Q1747" s="9"/>
      <c r="R1747" s="9">
        <v>1.6</v>
      </c>
      <c r="S1747" s="12">
        <v>0.185</v>
      </c>
    </row>
    <row r="1748" spans="1:19" hidden="1" x14ac:dyDescent="0.25">
      <c r="A1748" s="8">
        <v>540283</v>
      </c>
      <c r="B1748" s="8" t="s">
        <v>5752</v>
      </c>
      <c r="C1748" s="8" t="s">
        <v>5753</v>
      </c>
      <c r="D1748" s="8" t="s">
        <v>21</v>
      </c>
      <c r="E1748" s="9">
        <v>4</v>
      </c>
      <c r="F1748" s="8" t="s">
        <v>6477</v>
      </c>
      <c r="G1748" s="8" t="s">
        <v>6493</v>
      </c>
      <c r="H1748" s="8" t="s">
        <v>6494</v>
      </c>
      <c r="I1748" s="8" t="s">
        <v>6495</v>
      </c>
      <c r="J1748" s="8" t="s">
        <v>1467</v>
      </c>
      <c r="K1748" s="9" t="s">
        <v>369</v>
      </c>
      <c r="L1748" s="10">
        <v>39100</v>
      </c>
      <c r="M1748" s="8" t="s">
        <v>96</v>
      </c>
      <c r="N1748" s="8" t="s">
        <v>47</v>
      </c>
      <c r="O1748" s="9" t="s">
        <v>30</v>
      </c>
      <c r="P1748" s="11" t="s">
        <v>31</v>
      </c>
      <c r="Q1748" s="9"/>
      <c r="R1748" s="9">
        <v>1.6</v>
      </c>
      <c r="S1748" s="12">
        <v>1.7999999999999999E-2</v>
      </c>
    </row>
    <row r="1749" spans="1:19" hidden="1" x14ac:dyDescent="0.25">
      <c r="A1749" s="8">
        <v>540147</v>
      </c>
      <c r="B1749" s="8" t="s">
        <v>6021</v>
      </c>
      <c r="C1749" s="8" t="s">
        <v>5984</v>
      </c>
      <c r="D1749" s="8" t="s">
        <v>33</v>
      </c>
      <c r="E1749" s="9">
        <v>4</v>
      </c>
      <c r="F1749" s="8" t="s">
        <v>6496</v>
      </c>
      <c r="G1749" s="8" t="s">
        <v>6497</v>
      </c>
      <c r="H1749" s="8" t="s">
        <v>6498</v>
      </c>
      <c r="I1749" s="8" t="s">
        <v>6499</v>
      </c>
      <c r="J1749" s="8" t="s">
        <v>1467</v>
      </c>
      <c r="K1749" s="9" t="s">
        <v>6500</v>
      </c>
      <c r="L1749" s="10">
        <v>36300</v>
      </c>
      <c r="M1749" s="8" t="s">
        <v>96</v>
      </c>
      <c r="N1749" s="8" t="s">
        <v>29</v>
      </c>
      <c r="O1749" s="9" t="s">
        <v>30</v>
      </c>
      <c r="P1749" s="11" t="s">
        <v>31</v>
      </c>
      <c r="Q1749" s="9"/>
      <c r="R1749" s="9">
        <v>1.4</v>
      </c>
      <c r="S1749" s="12">
        <v>4.2000000000000003E-2</v>
      </c>
    </row>
    <row r="1750" spans="1:19" hidden="1" x14ac:dyDescent="0.25">
      <c r="A1750" s="8">
        <v>540147</v>
      </c>
      <c r="B1750" s="8" t="s">
        <v>6021</v>
      </c>
      <c r="C1750" s="8" t="s">
        <v>5984</v>
      </c>
      <c r="D1750" s="8" t="s">
        <v>33</v>
      </c>
      <c r="E1750" s="9">
        <v>4</v>
      </c>
      <c r="F1750" s="8" t="s">
        <v>6496</v>
      </c>
      <c r="G1750" s="8" t="s">
        <v>6501</v>
      </c>
      <c r="H1750" s="8" t="s">
        <v>6502</v>
      </c>
      <c r="I1750" s="8" t="s">
        <v>6503</v>
      </c>
      <c r="J1750" s="8" t="s">
        <v>1467</v>
      </c>
      <c r="K1750" s="9" t="s">
        <v>318</v>
      </c>
      <c r="L1750" s="10">
        <v>9400</v>
      </c>
      <c r="M1750" s="8" t="s">
        <v>96</v>
      </c>
      <c r="N1750" s="8" t="s">
        <v>29</v>
      </c>
      <c r="O1750" s="9" t="s">
        <v>30</v>
      </c>
      <c r="P1750" s="11" t="s">
        <v>31</v>
      </c>
      <c r="Q1750" s="9"/>
      <c r="R1750" s="9">
        <v>0.1</v>
      </c>
      <c r="S1750" s="12">
        <v>0</v>
      </c>
    </row>
    <row r="1751" spans="1:19" hidden="1" x14ac:dyDescent="0.25">
      <c r="A1751" s="8">
        <v>540147</v>
      </c>
      <c r="B1751" s="8" t="s">
        <v>6021</v>
      </c>
      <c r="C1751" s="8" t="s">
        <v>5984</v>
      </c>
      <c r="D1751" s="8" t="s">
        <v>33</v>
      </c>
      <c r="E1751" s="9">
        <v>4</v>
      </c>
      <c r="F1751" s="8" t="s">
        <v>6496</v>
      </c>
      <c r="G1751" s="8" t="s">
        <v>6504</v>
      </c>
      <c r="H1751" s="8" t="s">
        <v>6505</v>
      </c>
      <c r="I1751" s="8" t="s">
        <v>6506</v>
      </c>
      <c r="J1751" s="8" t="s">
        <v>1467</v>
      </c>
      <c r="K1751" s="9" t="s">
        <v>318</v>
      </c>
      <c r="L1751" s="10">
        <v>8300</v>
      </c>
      <c r="M1751" s="8" t="s">
        <v>96</v>
      </c>
      <c r="N1751" s="8" t="s">
        <v>29</v>
      </c>
      <c r="O1751" s="9" t="s">
        <v>30</v>
      </c>
      <c r="P1751" s="11" t="s">
        <v>31</v>
      </c>
      <c r="Q1751" s="9"/>
      <c r="R1751" s="9">
        <v>0</v>
      </c>
      <c r="S1751" s="12">
        <v>0</v>
      </c>
    </row>
    <row r="1752" spans="1:19" hidden="1" x14ac:dyDescent="0.25">
      <c r="A1752" s="8">
        <v>540147</v>
      </c>
      <c r="B1752" s="8" t="s">
        <v>6021</v>
      </c>
      <c r="C1752" s="8" t="s">
        <v>5984</v>
      </c>
      <c r="D1752" s="8" t="s">
        <v>33</v>
      </c>
      <c r="E1752" s="9">
        <v>4</v>
      </c>
      <c r="F1752" s="8" t="s">
        <v>6496</v>
      </c>
      <c r="G1752" s="8" t="s">
        <v>6507</v>
      </c>
      <c r="H1752" s="8" t="s">
        <v>6508</v>
      </c>
      <c r="I1752" s="8" t="s">
        <v>6509</v>
      </c>
      <c r="J1752" s="8" t="s">
        <v>1467</v>
      </c>
      <c r="K1752" s="9" t="s">
        <v>318</v>
      </c>
      <c r="L1752" s="10">
        <v>7400</v>
      </c>
      <c r="M1752" s="8" t="s">
        <v>96</v>
      </c>
      <c r="N1752" s="8" t="s">
        <v>29</v>
      </c>
      <c r="O1752" s="9" t="s">
        <v>30</v>
      </c>
      <c r="P1752" s="11" t="s">
        <v>31</v>
      </c>
      <c r="Q1752" s="9"/>
      <c r="R1752" s="9">
        <v>0</v>
      </c>
      <c r="S1752" s="12">
        <v>0</v>
      </c>
    </row>
    <row r="1753" spans="1:19" hidden="1" x14ac:dyDescent="0.25">
      <c r="A1753" s="8">
        <v>540147</v>
      </c>
      <c r="B1753" s="8" t="s">
        <v>6021</v>
      </c>
      <c r="C1753" s="8" t="s">
        <v>5984</v>
      </c>
      <c r="D1753" s="8" t="s">
        <v>33</v>
      </c>
      <c r="E1753" s="9">
        <v>4</v>
      </c>
      <c r="F1753" s="8" t="s">
        <v>6496</v>
      </c>
      <c r="G1753" s="8" t="s">
        <v>6510</v>
      </c>
      <c r="H1753" s="8" t="s">
        <v>6511</v>
      </c>
      <c r="I1753" s="8" t="s">
        <v>6512</v>
      </c>
      <c r="J1753" s="8" t="s">
        <v>1467</v>
      </c>
      <c r="K1753" s="9" t="s">
        <v>300</v>
      </c>
      <c r="L1753" s="10">
        <v>1500</v>
      </c>
      <c r="M1753" s="8" t="s">
        <v>96</v>
      </c>
      <c r="N1753" s="8" t="s">
        <v>29</v>
      </c>
      <c r="O1753" s="9" t="s">
        <v>30</v>
      </c>
      <c r="P1753" s="11" t="s">
        <v>31</v>
      </c>
      <c r="Q1753" s="9"/>
      <c r="R1753" s="9">
        <v>0</v>
      </c>
      <c r="S1753" s="12">
        <v>0</v>
      </c>
    </row>
    <row r="1754" spans="1:19" hidden="1" x14ac:dyDescent="0.25">
      <c r="A1754" s="8">
        <v>540147</v>
      </c>
      <c r="B1754" s="8" t="s">
        <v>6021</v>
      </c>
      <c r="C1754" s="8" t="s">
        <v>5984</v>
      </c>
      <c r="D1754" s="8" t="s">
        <v>33</v>
      </c>
      <c r="E1754" s="9">
        <v>4</v>
      </c>
      <c r="F1754" s="8" t="s">
        <v>6496</v>
      </c>
      <c r="G1754" s="8" t="s">
        <v>6513</v>
      </c>
      <c r="H1754" s="8" t="s">
        <v>6514</v>
      </c>
      <c r="I1754" s="8" t="s">
        <v>6515</v>
      </c>
      <c r="J1754" s="8" t="s">
        <v>1467</v>
      </c>
      <c r="K1754" s="9" t="s">
        <v>318</v>
      </c>
      <c r="L1754" s="10">
        <v>10700</v>
      </c>
      <c r="M1754" s="8" t="s">
        <v>96</v>
      </c>
      <c r="N1754" s="8" t="s">
        <v>29</v>
      </c>
      <c r="O1754" s="9" t="s">
        <v>30</v>
      </c>
      <c r="P1754" s="11" t="s">
        <v>31</v>
      </c>
      <c r="Q1754" s="9"/>
      <c r="R1754" s="9">
        <v>0</v>
      </c>
      <c r="S1754" s="12">
        <v>0</v>
      </c>
    </row>
    <row r="1755" spans="1:19" hidden="1" x14ac:dyDescent="0.25">
      <c r="A1755" s="8">
        <v>540147</v>
      </c>
      <c r="B1755" s="8" t="s">
        <v>6021</v>
      </c>
      <c r="C1755" s="8" t="s">
        <v>5984</v>
      </c>
      <c r="D1755" s="8" t="s">
        <v>33</v>
      </c>
      <c r="E1755" s="9">
        <v>4</v>
      </c>
      <c r="F1755" s="8" t="s">
        <v>6496</v>
      </c>
      <c r="G1755" s="8" t="s">
        <v>6516</v>
      </c>
      <c r="H1755" s="8" t="s">
        <v>6517</v>
      </c>
      <c r="I1755" s="8" t="s">
        <v>6518</v>
      </c>
      <c r="J1755" s="8" t="s">
        <v>1467</v>
      </c>
      <c r="K1755" s="9" t="s">
        <v>318</v>
      </c>
      <c r="L1755" s="10">
        <v>14500</v>
      </c>
      <c r="M1755" s="8" t="s">
        <v>96</v>
      </c>
      <c r="N1755" s="8" t="s">
        <v>29</v>
      </c>
      <c r="O1755" s="9" t="s">
        <v>30</v>
      </c>
      <c r="P1755" s="11" t="s">
        <v>31</v>
      </c>
      <c r="Q1755" s="9"/>
      <c r="R1755" s="9">
        <v>1.7</v>
      </c>
      <c r="S1755" s="12">
        <v>6.6000000000000003E-2</v>
      </c>
    </row>
    <row r="1756" spans="1:19" hidden="1" x14ac:dyDescent="0.25">
      <c r="A1756" s="8">
        <v>540147</v>
      </c>
      <c r="B1756" s="8" t="s">
        <v>6021</v>
      </c>
      <c r="C1756" s="8" t="s">
        <v>5984</v>
      </c>
      <c r="D1756" s="8" t="s">
        <v>33</v>
      </c>
      <c r="E1756" s="9">
        <v>4</v>
      </c>
      <c r="F1756" s="8" t="s">
        <v>6496</v>
      </c>
      <c r="G1756" s="8" t="s">
        <v>6519</v>
      </c>
      <c r="H1756" s="8" t="s">
        <v>6520</v>
      </c>
      <c r="I1756" s="8" t="s">
        <v>6521</v>
      </c>
      <c r="J1756" s="8" t="s">
        <v>1467</v>
      </c>
      <c r="K1756" s="9" t="s">
        <v>1647</v>
      </c>
      <c r="L1756" s="10">
        <v>17300</v>
      </c>
      <c r="M1756" s="8" t="s">
        <v>96</v>
      </c>
      <c r="N1756" s="8" t="s">
        <v>29</v>
      </c>
      <c r="O1756" s="9" t="s">
        <v>30</v>
      </c>
      <c r="P1756" s="11" t="s">
        <v>31</v>
      </c>
      <c r="Q1756" s="9"/>
      <c r="R1756" s="9">
        <v>0.1</v>
      </c>
      <c r="S1756" s="12">
        <v>0</v>
      </c>
    </row>
    <row r="1757" spans="1:19" hidden="1" x14ac:dyDescent="0.25">
      <c r="A1757" s="8">
        <v>540147</v>
      </c>
      <c r="B1757" s="8" t="s">
        <v>6021</v>
      </c>
      <c r="C1757" s="8" t="s">
        <v>5984</v>
      </c>
      <c r="D1757" s="8" t="s">
        <v>33</v>
      </c>
      <c r="E1757" s="9">
        <v>4</v>
      </c>
      <c r="F1757" s="8" t="s">
        <v>6496</v>
      </c>
      <c r="G1757" s="8" t="s">
        <v>6522</v>
      </c>
      <c r="H1757" s="8" t="s">
        <v>6523</v>
      </c>
      <c r="I1757" s="8" t="s">
        <v>6524</v>
      </c>
      <c r="J1757" s="8" t="s">
        <v>1467</v>
      </c>
      <c r="K1757" s="9" t="s">
        <v>1651</v>
      </c>
      <c r="L1757" s="10">
        <v>9100</v>
      </c>
      <c r="M1757" s="8" t="s">
        <v>96</v>
      </c>
      <c r="N1757" s="8" t="s">
        <v>29</v>
      </c>
      <c r="O1757" s="9" t="s">
        <v>30</v>
      </c>
      <c r="P1757" s="11" t="s">
        <v>31</v>
      </c>
      <c r="Q1757" s="9"/>
      <c r="R1757" s="9">
        <v>0.1</v>
      </c>
      <c r="S1757" s="12">
        <v>0</v>
      </c>
    </row>
    <row r="1758" spans="1:19" hidden="1" x14ac:dyDescent="0.25">
      <c r="A1758" s="8">
        <v>540147</v>
      </c>
      <c r="B1758" s="8" t="s">
        <v>6021</v>
      </c>
      <c r="C1758" s="8" t="s">
        <v>5984</v>
      </c>
      <c r="D1758" s="8" t="s">
        <v>33</v>
      </c>
      <c r="E1758" s="9">
        <v>4</v>
      </c>
      <c r="F1758" s="8" t="s">
        <v>6496</v>
      </c>
      <c r="G1758" s="8" t="s">
        <v>6525</v>
      </c>
      <c r="H1758" s="8" t="s">
        <v>6526</v>
      </c>
      <c r="I1758" s="8" t="s">
        <v>6527</v>
      </c>
      <c r="J1758" s="8" t="s">
        <v>1467</v>
      </c>
      <c r="K1758" s="9" t="s">
        <v>314</v>
      </c>
      <c r="L1758" s="10">
        <v>3700</v>
      </c>
      <c r="M1758" s="8" t="s">
        <v>96</v>
      </c>
      <c r="N1758" s="8" t="s">
        <v>29</v>
      </c>
      <c r="O1758" s="9" t="s">
        <v>30</v>
      </c>
      <c r="P1758" s="11" t="s">
        <v>31</v>
      </c>
      <c r="Q1758" s="9"/>
      <c r="R1758" s="9">
        <v>0</v>
      </c>
      <c r="S1758" s="12">
        <v>0</v>
      </c>
    </row>
    <row r="1759" spans="1:19" hidden="1" x14ac:dyDescent="0.25">
      <c r="A1759" s="8">
        <v>540041</v>
      </c>
      <c r="B1759" s="8" t="s">
        <v>581</v>
      </c>
      <c r="C1759" s="8" t="s">
        <v>5850</v>
      </c>
      <c r="D1759" s="8" t="s">
        <v>33</v>
      </c>
      <c r="E1759" s="9">
        <v>4</v>
      </c>
      <c r="F1759" s="8" t="s">
        <v>1468</v>
      </c>
      <c r="G1759" s="8" t="s">
        <v>6528</v>
      </c>
      <c r="H1759" s="8" t="s">
        <v>6529</v>
      </c>
      <c r="I1759" s="8" t="s">
        <v>6530</v>
      </c>
      <c r="J1759" s="8" t="s">
        <v>1467</v>
      </c>
      <c r="K1759" s="9" t="s">
        <v>369</v>
      </c>
      <c r="L1759" s="10">
        <v>117900</v>
      </c>
      <c r="M1759" s="8" t="s">
        <v>96</v>
      </c>
      <c r="N1759" s="8" t="s">
        <v>29</v>
      </c>
      <c r="O1759" s="9" t="s">
        <v>153</v>
      </c>
      <c r="P1759" s="11" t="s">
        <v>31</v>
      </c>
      <c r="Q1759" s="9"/>
      <c r="R1759" s="9">
        <v>2.6</v>
      </c>
      <c r="S1759" s="12">
        <v>0.11700000000000001</v>
      </c>
    </row>
    <row r="1760" spans="1:19" hidden="1" x14ac:dyDescent="0.25">
      <c r="A1760" s="8">
        <v>540041</v>
      </c>
      <c r="B1760" s="8" t="s">
        <v>581</v>
      </c>
      <c r="C1760" s="8" t="s">
        <v>5850</v>
      </c>
      <c r="D1760" s="8" t="s">
        <v>33</v>
      </c>
      <c r="E1760" s="9">
        <v>4</v>
      </c>
      <c r="F1760" s="8" t="s">
        <v>1468</v>
      </c>
      <c r="G1760" s="8" t="s">
        <v>6531</v>
      </c>
      <c r="H1760" s="8" t="s">
        <v>6532</v>
      </c>
      <c r="I1760" s="8" t="s">
        <v>6533</v>
      </c>
      <c r="J1760" s="8" t="s">
        <v>1467</v>
      </c>
      <c r="K1760" s="9" t="s">
        <v>369</v>
      </c>
      <c r="L1760" s="10">
        <v>10600</v>
      </c>
      <c r="M1760" s="8" t="s">
        <v>96</v>
      </c>
      <c r="N1760" s="8" t="s">
        <v>29</v>
      </c>
      <c r="O1760" s="9" t="s">
        <v>153</v>
      </c>
      <c r="P1760" s="11" t="s">
        <v>31</v>
      </c>
      <c r="Q1760" s="9"/>
      <c r="R1760" s="9">
        <v>4.2</v>
      </c>
      <c r="S1760" s="12">
        <v>0.27</v>
      </c>
    </row>
    <row r="1761" spans="1:19" hidden="1" x14ac:dyDescent="0.25">
      <c r="A1761" s="8">
        <v>540041</v>
      </c>
      <c r="B1761" s="8" t="s">
        <v>581</v>
      </c>
      <c r="C1761" s="8" t="s">
        <v>5850</v>
      </c>
      <c r="D1761" s="8" t="s">
        <v>33</v>
      </c>
      <c r="E1761" s="9">
        <v>4</v>
      </c>
      <c r="F1761" s="8" t="s">
        <v>1468</v>
      </c>
      <c r="G1761" s="8" t="s">
        <v>6534</v>
      </c>
      <c r="H1761" s="8" t="s">
        <v>6535</v>
      </c>
      <c r="I1761" s="8" t="s">
        <v>6536</v>
      </c>
      <c r="J1761" s="8" t="s">
        <v>1467</v>
      </c>
      <c r="K1761" s="9" t="s">
        <v>369</v>
      </c>
      <c r="L1761" s="10">
        <v>37600</v>
      </c>
      <c r="M1761" s="8" t="s">
        <v>96</v>
      </c>
      <c r="N1761" s="8" t="s">
        <v>29</v>
      </c>
      <c r="O1761" s="9" t="s">
        <v>153</v>
      </c>
      <c r="P1761" s="11" t="s">
        <v>31</v>
      </c>
      <c r="Q1761" s="9"/>
      <c r="R1761" s="9">
        <v>3.4</v>
      </c>
      <c r="S1761" s="12">
        <v>0.219</v>
      </c>
    </row>
    <row r="1762" spans="1:19" hidden="1" x14ac:dyDescent="0.25">
      <c r="A1762" s="8">
        <v>540041</v>
      </c>
      <c r="B1762" s="8" t="s">
        <v>581</v>
      </c>
      <c r="C1762" s="8" t="s">
        <v>5850</v>
      </c>
      <c r="D1762" s="8" t="s">
        <v>33</v>
      </c>
      <c r="E1762" s="9">
        <v>4</v>
      </c>
      <c r="F1762" s="8" t="s">
        <v>1468</v>
      </c>
      <c r="G1762" s="8" t="s">
        <v>6537</v>
      </c>
      <c r="H1762" s="8" t="s">
        <v>6538</v>
      </c>
      <c r="I1762" s="8" t="s">
        <v>6539</v>
      </c>
      <c r="J1762" s="8" t="s">
        <v>1467</v>
      </c>
      <c r="K1762" s="9" t="s">
        <v>369</v>
      </c>
      <c r="L1762" s="10">
        <v>47700</v>
      </c>
      <c r="M1762" s="8" t="s">
        <v>96</v>
      </c>
      <c r="N1762" s="8" t="s">
        <v>29</v>
      </c>
      <c r="O1762" s="9" t="s">
        <v>153</v>
      </c>
      <c r="P1762" s="11" t="s">
        <v>31</v>
      </c>
      <c r="Q1762" s="9"/>
      <c r="R1762" s="9">
        <v>2.1</v>
      </c>
      <c r="S1762" s="12">
        <v>1.0999999999999999E-2</v>
      </c>
    </row>
    <row r="1763" spans="1:19" hidden="1" x14ac:dyDescent="0.25">
      <c r="A1763" s="8">
        <v>540041</v>
      </c>
      <c r="B1763" s="8" t="s">
        <v>581</v>
      </c>
      <c r="C1763" s="8" t="s">
        <v>5850</v>
      </c>
      <c r="D1763" s="8" t="s">
        <v>33</v>
      </c>
      <c r="E1763" s="9">
        <v>4</v>
      </c>
      <c r="F1763" s="8" t="s">
        <v>1468</v>
      </c>
      <c r="G1763" s="8" t="s">
        <v>6540</v>
      </c>
      <c r="H1763" s="8" t="s">
        <v>6541</v>
      </c>
      <c r="I1763" s="8" t="s">
        <v>6542</v>
      </c>
      <c r="J1763" s="8" t="s">
        <v>1467</v>
      </c>
      <c r="K1763" s="9" t="s">
        <v>369</v>
      </c>
      <c r="L1763" s="10">
        <v>62300</v>
      </c>
      <c r="M1763" s="8" t="s">
        <v>96</v>
      </c>
      <c r="N1763" s="8" t="s">
        <v>29</v>
      </c>
      <c r="O1763" s="9" t="s">
        <v>153</v>
      </c>
      <c r="P1763" s="11" t="s">
        <v>31</v>
      </c>
      <c r="Q1763" s="9"/>
      <c r="R1763" s="9">
        <v>2</v>
      </c>
      <c r="S1763" s="12">
        <v>0.08</v>
      </c>
    </row>
    <row r="1764" spans="1:19" hidden="1" x14ac:dyDescent="0.25">
      <c r="A1764" s="8">
        <v>540041</v>
      </c>
      <c r="B1764" s="8" t="s">
        <v>581</v>
      </c>
      <c r="C1764" s="8" t="s">
        <v>5850</v>
      </c>
      <c r="D1764" s="8" t="s">
        <v>33</v>
      </c>
      <c r="E1764" s="9">
        <v>4</v>
      </c>
      <c r="F1764" s="8" t="s">
        <v>1468</v>
      </c>
      <c r="G1764" s="8" t="s">
        <v>6543</v>
      </c>
      <c r="H1764" s="8" t="s">
        <v>6544</v>
      </c>
      <c r="I1764" s="8" t="s">
        <v>6545</v>
      </c>
      <c r="J1764" s="8" t="s">
        <v>1467</v>
      </c>
      <c r="K1764" s="9" t="s">
        <v>369</v>
      </c>
      <c r="L1764" s="10">
        <v>86700</v>
      </c>
      <c r="M1764" s="8" t="s">
        <v>96</v>
      </c>
      <c r="N1764" s="8" t="s">
        <v>29</v>
      </c>
      <c r="O1764" s="9" t="s">
        <v>153</v>
      </c>
      <c r="P1764" s="11" t="s">
        <v>31</v>
      </c>
      <c r="Q1764" s="9"/>
      <c r="R1764" s="9">
        <v>2.1</v>
      </c>
      <c r="S1764" s="12">
        <v>8.8999999999999996E-2</v>
      </c>
    </row>
    <row r="1765" spans="1:19" hidden="1" x14ac:dyDescent="0.25">
      <c r="A1765" s="8">
        <v>540041</v>
      </c>
      <c r="B1765" s="8" t="s">
        <v>581</v>
      </c>
      <c r="C1765" s="8" t="s">
        <v>5850</v>
      </c>
      <c r="D1765" s="8" t="s">
        <v>33</v>
      </c>
      <c r="E1765" s="9">
        <v>4</v>
      </c>
      <c r="F1765" s="8" t="s">
        <v>1468</v>
      </c>
      <c r="G1765" s="8" t="s">
        <v>5872</v>
      </c>
      <c r="H1765" s="8" t="s">
        <v>5873</v>
      </c>
      <c r="I1765" s="8" t="s">
        <v>6546</v>
      </c>
      <c r="J1765" s="8" t="s">
        <v>1467</v>
      </c>
      <c r="K1765" s="9" t="s">
        <v>27</v>
      </c>
      <c r="L1765" s="10">
        <v>206000</v>
      </c>
      <c r="M1765" s="8" t="s">
        <v>46</v>
      </c>
      <c r="N1765" s="8" t="s">
        <v>29</v>
      </c>
      <c r="O1765" s="9" t="s">
        <v>30</v>
      </c>
      <c r="P1765" s="11" t="s">
        <v>31</v>
      </c>
      <c r="Q1765" s="9"/>
      <c r="R1765" s="9">
        <v>0.2</v>
      </c>
      <c r="S1765" s="12">
        <v>0</v>
      </c>
    </row>
    <row r="1766" spans="1:19" hidden="1" x14ac:dyDescent="0.25">
      <c r="A1766" s="8">
        <v>540041</v>
      </c>
      <c r="B1766" s="8" t="s">
        <v>581</v>
      </c>
      <c r="C1766" s="8" t="s">
        <v>5850</v>
      </c>
      <c r="D1766" s="8" t="s">
        <v>33</v>
      </c>
      <c r="E1766" s="9">
        <v>4</v>
      </c>
      <c r="F1766" s="8" t="s">
        <v>1468</v>
      </c>
      <c r="G1766" s="8" t="s">
        <v>6547</v>
      </c>
      <c r="H1766" s="8" t="s">
        <v>6548</v>
      </c>
      <c r="I1766" s="8" t="s">
        <v>6549</v>
      </c>
      <c r="J1766" s="8" t="s">
        <v>1467</v>
      </c>
      <c r="K1766" s="9" t="s">
        <v>369</v>
      </c>
      <c r="L1766" s="10">
        <v>53500</v>
      </c>
      <c r="M1766" s="8" t="s">
        <v>96</v>
      </c>
      <c r="N1766" s="8" t="s">
        <v>29</v>
      </c>
      <c r="O1766" s="9" t="s">
        <v>153</v>
      </c>
      <c r="P1766" s="11" t="s">
        <v>31</v>
      </c>
      <c r="Q1766" s="9"/>
      <c r="R1766" s="9">
        <v>2.2999999999999998</v>
      </c>
      <c r="S1766" s="12">
        <v>9.5000000000000001E-2</v>
      </c>
    </row>
    <row r="1767" spans="1:19" hidden="1" x14ac:dyDescent="0.25">
      <c r="A1767" s="8">
        <v>540041</v>
      </c>
      <c r="B1767" s="8" t="s">
        <v>581</v>
      </c>
      <c r="C1767" s="8" t="s">
        <v>5850</v>
      </c>
      <c r="D1767" s="8" t="s">
        <v>33</v>
      </c>
      <c r="E1767" s="9">
        <v>4</v>
      </c>
      <c r="F1767" s="8" t="s">
        <v>1468</v>
      </c>
      <c r="G1767" s="8" t="s">
        <v>6550</v>
      </c>
      <c r="H1767" s="8" t="s">
        <v>6551</v>
      </c>
      <c r="I1767" s="8" t="s">
        <v>6552</v>
      </c>
      <c r="J1767" s="8" t="s">
        <v>1467</v>
      </c>
      <c r="K1767" s="9" t="s">
        <v>369</v>
      </c>
      <c r="L1767" s="10">
        <v>8600</v>
      </c>
      <c r="M1767" s="8" t="s">
        <v>96</v>
      </c>
      <c r="N1767" s="8" t="s">
        <v>29</v>
      </c>
      <c r="O1767" s="9" t="s">
        <v>153</v>
      </c>
      <c r="P1767" s="11" t="s">
        <v>31</v>
      </c>
      <c r="Q1767" s="9"/>
      <c r="R1767" s="9">
        <v>2.2999999999999998</v>
      </c>
      <c r="S1767" s="12">
        <v>2.9000000000000001E-2</v>
      </c>
    </row>
    <row r="1768" spans="1:19" hidden="1" x14ac:dyDescent="0.25">
      <c r="A1768" s="8">
        <v>540041</v>
      </c>
      <c r="B1768" s="8" t="s">
        <v>581</v>
      </c>
      <c r="C1768" s="8" t="s">
        <v>5850</v>
      </c>
      <c r="D1768" s="8" t="s">
        <v>33</v>
      </c>
      <c r="E1768" s="9">
        <v>4</v>
      </c>
      <c r="F1768" s="8" t="s">
        <v>1468</v>
      </c>
      <c r="G1768" s="8" t="s">
        <v>6553</v>
      </c>
      <c r="H1768" s="8" t="s">
        <v>6554</v>
      </c>
      <c r="I1768" s="8" t="s">
        <v>6555</v>
      </c>
      <c r="J1768" s="8" t="s">
        <v>1467</v>
      </c>
      <c r="K1768" s="9" t="s">
        <v>369</v>
      </c>
      <c r="L1768" s="10">
        <v>64800</v>
      </c>
      <c r="M1768" s="8" t="s">
        <v>96</v>
      </c>
      <c r="N1768" s="8" t="s">
        <v>29</v>
      </c>
      <c r="O1768" s="9" t="s">
        <v>30</v>
      </c>
      <c r="P1768" s="11" t="s">
        <v>31</v>
      </c>
      <c r="Q1768" s="9"/>
      <c r="R1768" s="9">
        <v>1.6</v>
      </c>
      <c r="S1768" s="12">
        <v>6.5000000000000002E-2</v>
      </c>
    </row>
    <row r="1769" spans="1:19" hidden="1" x14ac:dyDescent="0.25">
      <c r="A1769" s="8">
        <v>540041</v>
      </c>
      <c r="B1769" s="8" t="s">
        <v>581</v>
      </c>
      <c r="C1769" s="8" t="s">
        <v>5850</v>
      </c>
      <c r="D1769" s="8" t="s">
        <v>33</v>
      </c>
      <c r="E1769" s="9">
        <v>4</v>
      </c>
      <c r="F1769" s="8" t="s">
        <v>1468</v>
      </c>
      <c r="G1769" s="8" t="s">
        <v>6556</v>
      </c>
      <c r="H1769" s="8" t="s">
        <v>6557</v>
      </c>
      <c r="I1769" s="8" t="s">
        <v>6558</v>
      </c>
      <c r="J1769" s="8" t="s">
        <v>1467</v>
      </c>
      <c r="K1769" s="9" t="s">
        <v>369</v>
      </c>
      <c r="L1769" s="10">
        <v>56600</v>
      </c>
      <c r="M1769" s="8" t="s">
        <v>96</v>
      </c>
      <c r="N1769" s="8" t="s">
        <v>29</v>
      </c>
      <c r="O1769" s="9" t="s">
        <v>153</v>
      </c>
      <c r="P1769" s="11" t="s">
        <v>31</v>
      </c>
      <c r="Q1769" s="9"/>
      <c r="R1769" s="9">
        <v>2.2999999999999998</v>
      </c>
      <c r="S1769" s="12">
        <v>0.154</v>
      </c>
    </row>
    <row r="1770" spans="1:19" hidden="1" x14ac:dyDescent="0.25">
      <c r="A1770" s="8">
        <v>540041</v>
      </c>
      <c r="B1770" s="8" t="s">
        <v>581</v>
      </c>
      <c r="C1770" s="8" t="s">
        <v>5850</v>
      </c>
      <c r="D1770" s="8" t="s">
        <v>33</v>
      </c>
      <c r="E1770" s="9">
        <v>4</v>
      </c>
      <c r="F1770" s="8" t="s">
        <v>1468</v>
      </c>
      <c r="G1770" s="8" t="s">
        <v>6559</v>
      </c>
      <c r="H1770" s="8" t="s">
        <v>6560</v>
      </c>
      <c r="I1770" s="8" t="s">
        <v>6561</v>
      </c>
      <c r="J1770" s="8" t="s">
        <v>1467</v>
      </c>
      <c r="K1770" s="9" t="s">
        <v>369</v>
      </c>
      <c r="L1770" s="10">
        <v>64500</v>
      </c>
      <c r="M1770" s="8" t="s">
        <v>96</v>
      </c>
      <c r="N1770" s="8" t="s">
        <v>29</v>
      </c>
      <c r="O1770" s="9" t="s">
        <v>153</v>
      </c>
      <c r="P1770" s="11" t="s">
        <v>31</v>
      </c>
      <c r="Q1770" s="9"/>
      <c r="R1770" s="9">
        <v>2.6</v>
      </c>
      <c r="S1770" s="12">
        <v>0.16800000000000001</v>
      </c>
    </row>
    <row r="1771" spans="1:19" hidden="1" x14ac:dyDescent="0.25">
      <c r="A1771" s="8">
        <v>540041</v>
      </c>
      <c r="B1771" s="8" t="s">
        <v>581</v>
      </c>
      <c r="C1771" s="8" t="s">
        <v>5850</v>
      </c>
      <c r="D1771" s="8" t="s">
        <v>33</v>
      </c>
      <c r="E1771" s="9">
        <v>4</v>
      </c>
      <c r="F1771" s="8" t="s">
        <v>1468</v>
      </c>
      <c r="G1771" s="8" t="s">
        <v>6562</v>
      </c>
      <c r="H1771" s="8" t="s">
        <v>6563</v>
      </c>
      <c r="I1771" s="8" t="s">
        <v>6564</v>
      </c>
      <c r="J1771" s="8" t="s">
        <v>1467</v>
      </c>
      <c r="K1771" s="9" t="s">
        <v>369</v>
      </c>
      <c r="L1771" s="10">
        <v>79200</v>
      </c>
      <c r="M1771" s="8" t="s">
        <v>96</v>
      </c>
      <c r="N1771" s="8" t="s">
        <v>29</v>
      </c>
      <c r="O1771" s="9" t="s">
        <v>153</v>
      </c>
      <c r="P1771" s="11" t="s">
        <v>31</v>
      </c>
      <c r="Q1771" s="9"/>
      <c r="R1771" s="9">
        <v>2.9</v>
      </c>
      <c r="S1771" s="12">
        <v>0.13500000000000001</v>
      </c>
    </row>
    <row r="1772" spans="1:19" hidden="1" x14ac:dyDescent="0.25">
      <c r="A1772" s="8">
        <v>540041</v>
      </c>
      <c r="B1772" s="8" t="s">
        <v>581</v>
      </c>
      <c r="C1772" s="8" t="s">
        <v>5850</v>
      </c>
      <c r="D1772" s="8" t="s">
        <v>33</v>
      </c>
      <c r="E1772" s="9">
        <v>4</v>
      </c>
      <c r="F1772" s="8" t="s">
        <v>1468</v>
      </c>
      <c r="G1772" s="8" t="s">
        <v>6565</v>
      </c>
      <c r="H1772" s="8" t="s">
        <v>6566</v>
      </c>
      <c r="I1772" s="8" t="s">
        <v>6567</v>
      </c>
      <c r="J1772" s="8" t="s">
        <v>1467</v>
      </c>
      <c r="K1772" s="9" t="s">
        <v>369</v>
      </c>
      <c r="L1772" s="10">
        <v>54000</v>
      </c>
      <c r="M1772" s="8" t="s">
        <v>96</v>
      </c>
      <c r="N1772" s="8" t="s">
        <v>29</v>
      </c>
      <c r="O1772" s="9" t="s">
        <v>153</v>
      </c>
      <c r="P1772" s="11" t="s">
        <v>31</v>
      </c>
      <c r="Q1772" s="9"/>
      <c r="R1772" s="9">
        <v>4.8</v>
      </c>
      <c r="S1772" s="12">
        <v>0.13600000000000001</v>
      </c>
    </row>
    <row r="1773" spans="1:19" hidden="1" x14ac:dyDescent="0.25">
      <c r="A1773" s="8">
        <v>540041</v>
      </c>
      <c r="B1773" s="8" t="s">
        <v>581</v>
      </c>
      <c r="C1773" s="8" t="s">
        <v>5850</v>
      </c>
      <c r="D1773" s="8" t="s">
        <v>33</v>
      </c>
      <c r="E1773" s="9">
        <v>4</v>
      </c>
      <c r="F1773" s="8" t="s">
        <v>1468</v>
      </c>
      <c r="G1773" s="8" t="s">
        <v>6568</v>
      </c>
      <c r="H1773" s="8" t="s">
        <v>6569</v>
      </c>
      <c r="I1773" s="8" t="s">
        <v>6570</v>
      </c>
      <c r="J1773" s="8" t="s">
        <v>1467</v>
      </c>
      <c r="K1773" s="9" t="s">
        <v>369</v>
      </c>
      <c r="L1773" s="10">
        <v>18200</v>
      </c>
      <c r="M1773" s="8" t="s">
        <v>96</v>
      </c>
      <c r="N1773" s="8" t="s">
        <v>29</v>
      </c>
      <c r="O1773" s="9" t="s">
        <v>153</v>
      </c>
      <c r="P1773" s="11" t="s">
        <v>31</v>
      </c>
      <c r="Q1773" s="9"/>
      <c r="R1773" s="9">
        <v>1.5</v>
      </c>
      <c r="S1773" s="12">
        <v>6.6000000000000003E-2</v>
      </c>
    </row>
    <row r="1774" spans="1:19" hidden="1" x14ac:dyDescent="0.25">
      <c r="A1774" s="8">
        <v>540041</v>
      </c>
      <c r="B1774" s="8" t="s">
        <v>581</v>
      </c>
      <c r="C1774" s="8" t="s">
        <v>5850</v>
      </c>
      <c r="D1774" s="8" t="s">
        <v>33</v>
      </c>
      <c r="E1774" s="9">
        <v>4</v>
      </c>
      <c r="F1774" s="8" t="s">
        <v>1468</v>
      </c>
      <c r="G1774" s="8" t="s">
        <v>6571</v>
      </c>
      <c r="H1774" s="8" t="s">
        <v>6572</v>
      </c>
      <c r="I1774" s="8" t="s">
        <v>6573</v>
      </c>
      <c r="J1774" s="8" t="s">
        <v>1467</v>
      </c>
      <c r="K1774" s="9" t="s">
        <v>369</v>
      </c>
      <c r="L1774" s="10">
        <v>2400</v>
      </c>
      <c r="M1774" s="8" t="s">
        <v>96</v>
      </c>
      <c r="N1774" s="8" t="s">
        <v>29</v>
      </c>
      <c r="O1774" s="9" t="s">
        <v>153</v>
      </c>
      <c r="P1774" s="11" t="s">
        <v>31</v>
      </c>
      <c r="Q1774" s="9"/>
      <c r="R1774" s="9">
        <v>2.2999999999999998</v>
      </c>
      <c r="S1774" s="12">
        <v>6.4000000000000001E-2</v>
      </c>
    </row>
    <row r="1775" spans="1:19" hidden="1" x14ac:dyDescent="0.25">
      <c r="A1775" s="8">
        <v>540041</v>
      </c>
      <c r="B1775" s="8" t="s">
        <v>581</v>
      </c>
      <c r="C1775" s="8" t="s">
        <v>5850</v>
      </c>
      <c r="D1775" s="8" t="s">
        <v>33</v>
      </c>
      <c r="E1775" s="9">
        <v>4</v>
      </c>
      <c r="F1775" s="8" t="s">
        <v>1468</v>
      </c>
      <c r="G1775" s="8" t="s">
        <v>6574</v>
      </c>
      <c r="H1775" s="8" t="s">
        <v>6575</v>
      </c>
      <c r="I1775" s="8" t="s">
        <v>6576</v>
      </c>
      <c r="J1775" s="8" t="s">
        <v>1467</v>
      </c>
      <c r="K1775" s="9" t="s">
        <v>369</v>
      </c>
      <c r="L1775" s="10">
        <v>37100</v>
      </c>
      <c r="M1775" s="8" t="s">
        <v>96</v>
      </c>
      <c r="N1775" s="8" t="s">
        <v>29</v>
      </c>
      <c r="O1775" s="9" t="s">
        <v>153</v>
      </c>
      <c r="P1775" s="11" t="s">
        <v>31</v>
      </c>
      <c r="Q1775" s="9"/>
      <c r="R1775" s="9">
        <v>3.9</v>
      </c>
      <c r="S1775" s="12">
        <v>0.251</v>
      </c>
    </row>
    <row r="1776" spans="1:19" hidden="1" x14ac:dyDescent="0.25">
      <c r="A1776" s="8">
        <v>540041</v>
      </c>
      <c r="B1776" s="8" t="s">
        <v>581</v>
      </c>
      <c r="C1776" s="8" t="s">
        <v>5850</v>
      </c>
      <c r="D1776" s="8" t="s">
        <v>33</v>
      </c>
      <c r="E1776" s="9">
        <v>4</v>
      </c>
      <c r="F1776" s="8" t="s">
        <v>1468</v>
      </c>
      <c r="G1776" s="8" t="s">
        <v>6577</v>
      </c>
      <c r="H1776" s="8" t="s">
        <v>6578</v>
      </c>
      <c r="I1776" s="8" t="s">
        <v>6579</v>
      </c>
      <c r="J1776" s="8" t="s">
        <v>1467</v>
      </c>
      <c r="K1776" s="9" t="s">
        <v>318</v>
      </c>
      <c r="L1776" s="10">
        <v>12700</v>
      </c>
      <c r="M1776" s="8" t="s">
        <v>96</v>
      </c>
      <c r="N1776" s="8" t="s">
        <v>29</v>
      </c>
      <c r="O1776" s="9" t="s">
        <v>30</v>
      </c>
      <c r="P1776" s="11" t="s">
        <v>31</v>
      </c>
      <c r="Q1776" s="9"/>
      <c r="R1776" s="9">
        <v>3.6</v>
      </c>
      <c r="S1776" s="12">
        <v>0.151</v>
      </c>
    </row>
    <row r="1777" spans="1:19" hidden="1" x14ac:dyDescent="0.25">
      <c r="A1777" s="8">
        <v>540043</v>
      </c>
      <c r="B1777" s="8" t="s">
        <v>5975</v>
      </c>
      <c r="C1777" s="8" t="s">
        <v>5850</v>
      </c>
      <c r="D1777" s="8" t="s">
        <v>33</v>
      </c>
      <c r="E1777" s="9">
        <v>4</v>
      </c>
      <c r="F1777" s="8" t="s">
        <v>6580</v>
      </c>
      <c r="G1777" s="8" t="s">
        <v>6581</v>
      </c>
      <c r="H1777" s="8" t="s">
        <v>6582</v>
      </c>
      <c r="I1777" s="8" t="s">
        <v>6583</v>
      </c>
      <c r="J1777" s="8" t="s">
        <v>1467</v>
      </c>
      <c r="K1777" s="9" t="s">
        <v>369</v>
      </c>
      <c r="L1777" s="10">
        <v>30300</v>
      </c>
      <c r="M1777" s="8" t="s">
        <v>96</v>
      </c>
      <c r="N1777" s="8" t="s">
        <v>29</v>
      </c>
      <c r="O1777" s="9" t="s">
        <v>30</v>
      </c>
      <c r="P1777" s="11" t="s">
        <v>31</v>
      </c>
      <c r="Q1777" s="9"/>
      <c r="R1777" s="9">
        <v>2.2999999999999998</v>
      </c>
      <c r="S1777" s="12">
        <v>9.8000000000000004E-2</v>
      </c>
    </row>
    <row r="1778" spans="1:19" hidden="1" x14ac:dyDescent="0.25">
      <c r="A1778" s="8">
        <v>540043</v>
      </c>
      <c r="B1778" s="8" t="s">
        <v>5975</v>
      </c>
      <c r="C1778" s="8" t="s">
        <v>5850</v>
      </c>
      <c r="D1778" s="8" t="s">
        <v>33</v>
      </c>
      <c r="E1778" s="9">
        <v>4</v>
      </c>
      <c r="F1778" s="8" t="s">
        <v>6580</v>
      </c>
      <c r="G1778" s="8" t="s">
        <v>6584</v>
      </c>
      <c r="H1778" s="8" t="s">
        <v>6585</v>
      </c>
      <c r="I1778" s="8" t="s">
        <v>6586</v>
      </c>
      <c r="J1778" s="8" t="s">
        <v>1467</v>
      </c>
      <c r="K1778" s="9" t="s">
        <v>369</v>
      </c>
      <c r="L1778" s="10">
        <v>81600</v>
      </c>
      <c r="M1778" s="8" t="s">
        <v>96</v>
      </c>
      <c r="N1778" s="8" t="s">
        <v>29</v>
      </c>
      <c r="O1778" s="9" t="s">
        <v>30</v>
      </c>
      <c r="P1778" s="11" t="s">
        <v>31</v>
      </c>
      <c r="Q1778" s="9"/>
      <c r="R1778" s="9">
        <v>1.4</v>
      </c>
      <c r="S1778" s="12">
        <v>5.6000000000000001E-2</v>
      </c>
    </row>
    <row r="1779" spans="1:19" hidden="1" x14ac:dyDescent="0.25">
      <c r="A1779" s="8">
        <v>540043</v>
      </c>
      <c r="B1779" s="8" t="s">
        <v>5975</v>
      </c>
      <c r="C1779" s="8" t="s">
        <v>5850</v>
      </c>
      <c r="D1779" s="8" t="s">
        <v>33</v>
      </c>
      <c r="E1779" s="9">
        <v>4</v>
      </c>
      <c r="F1779" s="8" t="s">
        <v>6580</v>
      </c>
      <c r="G1779" s="8" t="s">
        <v>6587</v>
      </c>
      <c r="H1779" s="8" t="s">
        <v>6588</v>
      </c>
      <c r="I1779" s="8" t="s">
        <v>6589</v>
      </c>
      <c r="J1779" s="8" t="s">
        <v>1467</v>
      </c>
      <c r="K1779" s="9" t="s">
        <v>369</v>
      </c>
      <c r="L1779" s="10">
        <v>40500</v>
      </c>
      <c r="M1779" s="8" t="s">
        <v>96</v>
      </c>
      <c r="N1779" s="8" t="s">
        <v>29</v>
      </c>
      <c r="O1779" s="9" t="s">
        <v>30</v>
      </c>
      <c r="P1779" s="11" t="s">
        <v>31</v>
      </c>
      <c r="Q1779" s="9"/>
      <c r="R1779" s="9">
        <v>0.7</v>
      </c>
      <c r="S1779" s="12">
        <v>0</v>
      </c>
    </row>
    <row r="1780" spans="1:19" hidden="1" x14ac:dyDescent="0.25">
      <c r="A1780" s="8">
        <v>540043</v>
      </c>
      <c r="B1780" s="8" t="s">
        <v>5975</v>
      </c>
      <c r="C1780" s="8" t="s">
        <v>5850</v>
      </c>
      <c r="D1780" s="8" t="s">
        <v>33</v>
      </c>
      <c r="E1780" s="9">
        <v>4</v>
      </c>
      <c r="F1780" s="8" t="s">
        <v>6580</v>
      </c>
      <c r="G1780" s="8" t="s">
        <v>6590</v>
      </c>
      <c r="H1780" s="8" t="s">
        <v>6591</v>
      </c>
      <c r="I1780" s="8" t="s">
        <v>6592</v>
      </c>
      <c r="J1780" s="8" t="s">
        <v>1467</v>
      </c>
      <c r="K1780" s="9" t="s">
        <v>369</v>
      </c>
      <c r="L1780" s="10">
        <v>40200</v>
      </c>
      <c r="M1780" s="8" t="s">
        <v>96</v>
      </c>
      <c r="N1780" s="8" t="s">
        <v>29</v>
      </c>
      <c r="O1780" s="9" t="s">
        <v>30</v>
      </c>
      <c r="P1780" s="11" t="s">
        <v>31</v>
      </c>
      <c r="Q1780" s="9"/>
      <c r="R1780" s="9">
        <v>2.2000000000000002</v>
      </c>
      <c r="S1780" s="12">
        <v>9.1999999999999998E-2</v>
      </c>
    </row>
    <row r="1781" spans="1:19" hidden="1" x14ac:dyDescent="0.25">
      <c r="A1781" s="8">
        <v>540043</v>
      </c>
      <c r="B1781" s="8" t="s">
        <v>5975</v>
      </c>
      <c r="C1781" s="8" t="s">
        <v>5850</v>
      </c>
      <c r="D1781" s="8" t="s">
        <v>33</v>
      </c>
      <c r="E1781" s="9">
        <v>4</v>
      </c>
      <c r="F1781" s="8" t="s">
        <v>6580</v>
      </c>
      <c r="G1781" s="8" t="s">
        <v>6593</v>
      </c>
      <c r="H1781" s="8" t="s">
        <v>6594</v>
      </c>
      <c r="I1781" s="8" t="s">
        <v>6595</v>
      </c>
      <c r="J1781" s="8" t="s">
        <v>1467</v>
      </c>
      <c r="K1781" s="9" t="s">
        <v>300</v>
      </c>
      <c r="L1781" s="10">
        <v>458500</v>
      </c>
      <c r="M1781" s="8" t="s">
        <v>46</v>
      </c>
      <c r="N1781" s="8" t="s">
        <v>29</v>
      </c>
      <c r="O1781" s="9" t="s">
        <v>30</v>
      </c>
      <c r="P1781" s="11" t="s">
        <v>31</v>
      </c>
      <c r="Q1781" s="9"/>
      <c r="R1781" s="9">
        <v>2.1</v>
      </c>
      <c r="S1781" s="12">
        <v>9.1999999999999998E-2</v>
      </c>
    </row>
    <row r="1782" spans="1:19" hidden="1" x14ac:dyDescent="0.25">
      <c r="A1782" s="8">
        <v>540043</v>
      </c>
      <c r="B1782" s="8" t="s">
        <v>5975</v>
      </c>
      <c r="C1782" s="8" t="s">
        <v>5850</v>
      </c>
      <c r="D1782" s="8" t="s">
        <v>33</v>
      </c>
      <c r="E1782" s="9">
        <v>4</v>
      </c>
      <c r="F1782" s="8" t="s">
        <v>6580</v>
      </c>
      <c r="G1782" s="8" t="s">
        <v>6596</v>
      </c>
      <c r="H1782" s="8" t="s">
        <v>6597</v>
      </c>
      <c r="I1782" s="8" t="s">
        <v>6598</v>
      </c>
      <c r="J1782" s="8" t="s">
        <v>1467</v>
      </c>
      <c r="K1782" s="9" t="s">
        <v>369</v>
      </c>
      <c r="L1782" s="10">
        <v>20100</v>
      </c>
      <c r="M1782" s="8" t="s">
        <v>96</v>
      </c>
      <c r="N1782" s="8" t="s">
        <v>29</v>
      </c>
      <c r="O1782" s="9" t="s">
        <v>30</v>
      </c>
      <c r="P1782" s="11" t="s">
        <v>31</v>
      </c>
      <c r="Q1782" s="9"/>
      <c r="R1782" s="9">
        <v>0.5</v>
      </c>
      <c r="S1782" s="12">
        <v>0.04</v>
      </c>
    </row>
    <row r="1783" spans="1:19" hidden="1" x14ac:dyDescent="0.25">
      <c r="A1783" s="8">
        <v>540043</v>
      </c>
      <c r="B1783" s="8" t="s">
        <v>5975</v>
      </c>
      <c r="C1783" s="8" t="s">
        <v>5850</v>
      </c>
      <c r="D1783" s="8" t="s">
        <v>33</v>
      </c>
      <c r="E1783" s="9">
        <v>4</v>
      </c>
      <c r="F1783" s="8" t="s">
        <v>6580</v>
      </c>
      <c r="G1783" s="8" t="s">
        <v>6599</v>
      </c>
      <c r="H1783" s="8" t="s">
        <v>6600</v>
      </c>
      <c r="I1783" s="8" t="s">
        <v>6601</v>
      </c>
      <c r="J1783" s="8" t="s">
        <v>1467</v>
      </c>
      <c r="K1783" s="9" t="s">
        <v>369</v>
      </c>
      <c r="L1783" s="10">
        <v>31200</v>
      </c>
      <c r="M1783" s="8" t="s">
        <v>96</v>
      </c>
      <c r="N1783" s="8" t="s">
        <v>29</v>
      </c>
      <c r="O1783" s="9" t="s">
        <v>30</v>
      </c>
      <c r="P1783" s="11" t="s">
        <v>31</v>
      </c>
      <c r="Q1783" s="9"/>
      <c r="R1783" s="9">
        <v>2</v>
      </c>
      <c r="S1783" s="12">
        <v>0</v>
      </c>
    </row>
    <row r="1784" spans="1:19" hidden="1" x14ac:dyDescent="0.25">
      <c r="A1784" s="8">
        <v>540043</v>
      </c>
      <c r="B1784" s="8" t="s">
        <v>5975</v>
      </c>
      <c r="C1784" s="8" t="s">
        <v>5850</v>
      </c>
      <c r="D1784" s="8" t="s">
        <v>33</v>
      </c>
      <c r="E1784" s="9">
        <v>4</v>
      </c>
      <c r="F1784" s="8" t="s">
        <v>6580</v>
      </c>
      <c r="G1784" s="8" t="s">
        <v>6602</v>
      </c>
      <c r="H1784" s="8" t="s">
        <v>6603</v>
      </c>
      <c r="I1784" s="8" t="s">
        <v>6604</v>
      </c>
      <c r="J1784" s="8" t="s">
        <v>1467</v>
      </c>
      <c r="K1784" s="9" t="s">
        <v>369</v>
      </c>
      <c r="L1784" s="10">
        <v>33700</v>
      </c>
      <c r="M1784" s="8" t="s">
        <v>96</v>
      </c>
      <c r="N1784" s="8" t="s">
        <v>29</v>
      </c>
      <c r="O1784" s="9" t="s">
        <v>30</v>
      </c>
      <c r="P1784" s="11" t="s">
        <v>31</v>
      </c>
      <c r="Q1784" s="9"/>
      <c r="R1784" s="9">
        <v>1.3</v>
      </c>
      <c r="S1784" s="12">
        <v>5.1999999999999998E-2</v>
      </c>
    </row>
    <row r="1785" spans="1:19" hidden="1" x14ac:dyDescent="0.25">
      <c r="A1785" s="8">
        <v>540043</v>
      </c>
      <c r="B1785" s="8" t="s">
        <v>5975</v>
      </c>
      <c r="C1785" s="8" t="s">
        <v>5850</v>
      </c>
      <c r="D1785" s="8" t="s">
        <v>33</v>
      </c>
      <c r="E1785" s="9">
        <v>4</v>
      </c>
      <c r="F1785" s="8" t="s">
        <v>6580</v>
      </c>
      <c r="G1785" s="8" t="s">
        <v>6605</v>
      </c>
      <c r="H1785" s="8" t="s">
        <v>6606</v>
      </c>
      <c r="I1785" s="8" t="s">
        <v>6607</v>
      </c>
      <c r="J1785" s="8" t="s">
        <v>1467</v>
      </c>
      <c r="K1785" s="9" t="s">
        <v>369</v>
      </c>
      <c r="L1785" s="10">
        <v>41900</v>
      </c>
      <c r="M1785" s="8" t="s">
        <v>96</v>
      </c>
      <c r="N1785" s="8" t="s">
        <v>29</v>
      </c>
      <c r="O1785" s="9" t="s">
        <v>30</v>
      </c>
      <c r="P1785" s="11" t="s">
        <v>31</v>
      </c>
      <c r="Q1785" s="9"/>
      <c r="R1785" s="9">
        <v>1.9</v>
      </c>
      <c r="S1785" s="12">
        <v>0</v>
      </c>
    </row>
    <row r="1786" spans="1:19" hidden="1" x14ac:dyDescent="0.25">
      <c r="A1786" s="8">
        <v>540043</v>
      </c>
      <c r="B1786" s="8" t="s">
        <v>5975</v>
      </c>
      <c r="C1786" s="8" t="s">
        <v>5850</v>
      </c>
      <c r="D1786" s="8" t="s">
        <v>33</v>
      </c>
      <c r="E1786" s="9">
        <v>4</v>
      </c>
      <c r="F1786" s="8" t="s">
        <v>6580</v>
      </c>
      <c r="G1786" s="8" t="s">
        <v>6608</v>
      </c>
      <c r="H1786" s="8" t="s">
        <v>6609</v>
      </c>
      <c r="I1786" s="8" t="s">
        <v>6610</v>
      </c>
      <c r="J1786" s="8" t="s">
        <v>1467</v>
      </c>
      <c r="K1786" s="9" t="s">
        <v>369</v>
      </c>
      <c r="L1786" s="10">
        <v>45100</v>
      </c>
      <c r="M1786" s="8" t="s">
        <v>96</v>
      </c>
      <c r="N1786" s="8" t="s">
        <v>29</v>
      </c>
      <c r="O1786" s="9" t="s">
        <v>30</v>
      </c>
      <c r="P1786" s="11" t="s">
        <v>31</v>
      </c>
      <c r="Q1786" s="9"/>
      <c r="R1786" s="9">
        <v>1.2</v>
      </c>
      <c r="S1786" s="12">
        <v>0</v>
      </c>
    </row>
    <row r="1787" spans="1:19" hidden="1" x14ac:dyDescent="0.25">
      <c r="A1787" s="8">
        <v>540043</v>
      </c>
      <c r="B1787" s="8" t="s">
        <v>5975</v>
      </c>
      <c r="C1787" s="8" t="s">
        <v>5850</v>
      </c>
      <c r="D1787" s="8" t="s">
        <v>33</v>
      </c>
      <c r="E1787" s="9">
        <v>4</v>
      </c>
      <c r="F1787" s="8" t="s">
        <v>6580</v>
      </c>
      <c r="G1787" s="8" t="s">
        <v>6611</v>
      </c>
      <c r="H1787" s="8" t="s">
        <v>6612</v>
      </c>
      <c r="I1787" s="8" t="s">
        <v>6613</v>
      </c>
      <c r="J1787" s="8" t="s">
        <v>1467</v>
      </c>
      <c r="K1787" s="9" t="s">
        <v>369</v>
      </c>
      <c r="L1787" s="10">
        <v>34500</v>
      </c>
      <c r="M1787" s="8" t="s">
        <v>96</v>
      </c>
      <c r="N1787" s="8" t="s">
        <v>29</v>
      </c>
      <c r="O1787" s="9" t="s">
        <v>30</v>
      </c>
      <c r="P1787" s="11" t="s">
        <v>31</v>
      </c>
      <c r="Q1787" s="9"/>
      <c r="R1787" s="9">
        <v>2.2000000000000002</v>
      </c>
      <c r="S1787" s="12">
        <v>2.1999999999999999E-2</v>
      </c>
    </row>
    <row r="1788" spans="1:19" hidden="1" x14ac:dyDescent="0.25">
      <c r="A1788" s="8">
        <v>540043</v>
      </c>
      <c r="B1788" s="8" t="s">
        <v>5975</v>
      </c>
      <c r="C1788" s="8" t="s">
        <v>5850</v>
      </c>
      <c r="D1788" s="8" t="s">
        <v>33</v>
      </c>
      <c r="E1788" s="9">
        <v>4</v>
      </c>
      <c r="F1788" s="8" t="s">
        <v>6580</v>
      </c>
      <c r="G1788" s="8" t="s">
        <v>6614</v>
      </c>
      <c r="H1788" s="8" t="s">
        <v>6615</v>
      </c>
      <c r="I1788" s="8" t="s">
        <v>6616</v>
      </c>
      <c r="J1788" s="8" t="s">
        <v>1467</v>
      </c>
      <c r="K1788" s="9" t="s">
        <v>369</v>
      </c>
      <c r="L1788" s="10">
        <v>40800</v>
      </c>
      <c r="M1788" s="8" t="s">
        <v>96</v>
      </c>
      <c r="N1788" s="8" t="s">
        <v>29</v>
      </c>
      <c r="O1788" s="9" t="s">
        <v>30</v>
      </c>
      <c r="P1788" s="11" t="s">
        <v>31</v>
      </c>
      <c r="Q1788" s="9"/>
      <c r="R1788" s="9">
        <v>3.2</v>
      </c>
      <c r="S1788" s="12">
        <v>0.15</v>
      </c>
    </row>
    <row r="1789" spans="1:19" hidden="1" x14ac:dyDescent="0.25">
      <c r="A1789" s="8">
        <v>540043</v>
      </c>
      <c r="B1789" s="8" t="s">
        <v>5975</v>
      </c>
      <c r="C1789" s="8" t="s">
        <v>5850</v>
      </c>
      <c r="D1789" s="8" t="s">
        <v>33</v>
      </c>
      <c r="E1789" s="9">
        <v>4</v>
      </c>
      <c r="F1789" s="8" t="s">
        <v>6580</v>
      </c>
      <c r="G1789" s="8" t="s">
        <v>6617</v>
      </c>
      <c r="H1789" s="8" t="s">
        <v>6618</v>
      </c>
      <c r="I1789" s="8" t="s">
        <v>6619</v>
      </c>
      <c r="J1789" s="8" t="s">
        <v>1467</v>
      </c>
      <c r="K1789" s="9" t="s">
        <v>369</v>
      </c>
      <c r="L1789" s="10">
        <v>30100</v>
      </c>
      <c r="M1789" s="8" t="s">
        <v>96</v>
      </c>
      <c r="N1789" s="8" t="s">
        <v>29</v>
      </c>
      <c r="O1789" s="9" t="s">
        <v>30</v>
      </c>
      <c r="P1789" s="11" t="s">
        <v>31</v>
      </c>
      <c r="Q1789" s="9"/>
      <c r="R1789" s="9">
        <v>2.4</v>
      </c>
      <c r="S1789" s="12">
        <v>4.3999999999999997E-2</v>
      </c>
    </row>
    <row r="1790" spans="1:19" hidden="1" x14ac:dyDescent="0.25">
      <c r="A1790" s="8">
        <v>540043</v>
      </c>
      <c r="B1790" s="8" t="s">
        <v>5975</v>
      </c>
      <c r="C1790" s="8" t="s">
        <v>5850</v>
      </c>
      <c r="D1790" s="8" t="s">
        <v>33</v>
      </c>
      <c r="E1790" s="9">
        <v>4</v>
      </c>
      <c r="F1790" s="8" t="s">
        <v>6580</v>
      </c>
      <c r="G1790" s="8" t="s">
        <v>6620</v>
      </c>
      <c r="H1790" s="8" t="s">
        <v>6621</v>
      </c>
      <c r="I1790" s="8" t="s">
        <v>6622</v>
      </c>
      <c r="J1790" s="8" t="s">
        <v>1467</v>
      </c>
      <c r="K1790" s="9" t="s">
        <v>369</v>
      </c>
      <c r="L1790" s="10">
        <v>45000</v>
      </c>
      <c r="M1790" s="8" t="s">
        <v>370</v>
      </c>
      <c r="N1790" s="8" t="s">
        <v>29</v>
      </c>
      <c r="O1790" s="9" t="s">
        <v>30</v>
      </c>
      <c r="P1790" s="11" t="s">
        <v>31</v>
      </c>
      <c r="Q1790" s="9"/>
      <c r="R1790" s="9">
        <v>0.1</v>
      </c>
      <c r="S1790" s="12">
        <v>0.04</v>
      </c>
    </row>
    <row r="1791" spans="1:19" hidden="1" x14ac:dyDescent="0.25">
      <c r="A1791" s="8">
        <v>540043</v>
      </c>
      <c r="B1791" s="8" t="s">
        <v>5975</v>
      </c>
      <c r="C1791" s="8" t="s">
        <v>5850</v>
      </c>
      <c r="D1791" s="8" t="s">
        <v>33</v>
      </c>
      <c r="E1791" s="9">
        <v>4</v>
      </c>
      <c r="F1791" s="8" t="s">
        <v>6580</v>
      </c>
      <c r="G1791" s="8" t="s">
        <v>6623</v>
      </c>
      <c r="H1791" s="8" t="s">
        <v>6624</v>
      </c>
      <c r="I1791" s="8" t="s">
        <v>6625</v>
      </c>
      <c r="J1791" s="8" t="s">
        <v>1467</v>
      </c>
      <c r="K1791" s="9" t="s">
        <v>369</v>
      </c>
      <c r="L1791" s="10">
        <v>21900</v>
      </c>
      <c r="M1791" s="8" t="s">
        <v>96</v>
      </c>
      <c r="N1791" s="8" t="s">
        <v>29</v>
      </c>
      <c r="O1791" s="9" t="s">
        <v>30</v>
      </c>
      <c r="P1791" s="11" t="s">
        <v>31</v>
      </c>
      <c r="Q1791" s="9"/>
      <c r="R1791" s="9">
        <v>3</v>
      </c>
      <c r="S1791" s="12">
        <v>0.13</v>
      </c>
    </row>
    <row r="1792" spans="1:19" hidden="1" x14ac:dyDescent="0.25">
      <c r="A1792" s="8">
        <v>540043</v>
      </c>
      <c r="B1792" s="8" t="s">
        <v>5975</v>
      </c>
      <c r="C1792" s="8" t="s">
        <v>5850</v>
      </c>
      <c r="D1792" s="8" t="s">
        <v>33</v>
      </c>
      <c r="E1792" s="9">
        <v>4</v>
      </c>
      <c r="F1792" s="8" t="s">
        <v>6580</v>
      </c>
      <c r="G1792" s="8" t="s">
        <v>6626</v>
      </c>
      <c r="H1792" s="8" t="s">
        <v>6627</v>
      </c>
      <c r="I1792" s="8" t="s">
        <v>6628</v>
      </c>
      <c r="J1792" s="8" t="s">
        <v>1467</v>
      </c>
      <c r="K1792" s="9" t="s">
        <v>369</v>
      </c>
      <c r="L1792" s="10">
        <v>37300</v>
      </c>
      <c r="M1792" s="8" t="s">
        <v>96</v>
      </c>
      <c r="N1792" s="8" t="s">
        <v>29</v>
      </c>
      <c r="O1792" s="9" t="s">
        <v>30</v>
      </c>
      <c r="P1792" s="11" t="s">
        <v>31</v>
      </c>
      <c r="Q1792" s="9"/>
      <c r="R1792" s="9">
        <v>0.1</v>
      </c>
      <c r="S1792" s="12">
        <v>0</v>
      </c>
    </row>
    <row r="1793" spans="1:19" hidden="1" x14ac:dyDescent="0.25">
      <c r="A1793" s="8">
        <v>540043</v>
      </c>
      <c r="B1793" s="8" t="s">
        <v>5975</v>
      </c>
      <c r="C1793" s="8" t="s">
        <v>5850</v>
      </c>
      <c r="D1793" s="8" t="s">
        <v>33</v>
      </c>
      <c r="E1793" s="9">
        <v>4</v>
      </c>
      <c r="F1793" s="8" t="s">
        <v>6580</v>
      </c>
      <c r="G1793" s="8" t="s">
        <v>6629</v>
      </c>
      <c r="H1793" s="8" t="s">
        <v>6630</v>
      </c>
      <c r="I1793" s="8" t="s">
        <v>6631</v>
      </c>
      <c r="J1793" s="8" t="s">
        <v>1467</v>
      </c>
      <c r="K1793" s="9" t="s">
        <v>369</v>
      </c>
      <c r="L1793" s="10">
        <v>10000</v>
      </c>
      <c r="M1793" s="8" t="s">
        <v>96</v>
      </c>
      <c r="N1793" s="8" t="s">
        <v>29</v>
      </c>
      <c r="O1793" s="9" t="s">
        <v>30</v>
      </c>
      <c r="P1793" s="11" t="s">
        <v>31</v>
      </c>
      <c r="Q1793" s="9"/>
      <c r="R1793" s="9">
        <v>1.6</v>
      </c>
      <c r="S1793" s="12">
        <v>0</v>
      </c>
    </row>
    <row r="1794" spans="1:19" hidden="1" x14ac:dyDescent="0.25">
      <c r="A1794" s="8">
        <v>540043</v>
      </c>
      <c r="B1794" s="8" t="s">
        <v>5975</v>
      </c>
      <c r="C1794" s="8" t="s">
        <v>5850</v>
      </c>
      <c r="D1794" s="8" t="s">
        <v>33</v>
      </c>
      <c r="E1794" s="9">
        <v>4</v>
      </c>
      <c r="F1794" s="8" t="s">
        <v>6580</v>
      </c>
      <c r="G1794" s="8" t="s">
        <v>6632</v>
      </c>
      <c r="H1794" s="8" t="s">
        <v>6633</v>
      </c>
      <c r="I1794" s="8" t="s">
        <v>6634</v>
      </c>
      <c r="J1794" s="8" t="s">
        <v>1467</v>
      </c>
      <c r="K1794" s="9" t="s">
        <v>369</v>
      </c>
      <c r="L1794" s="10">
        <v>55200</v>
      </c>
      <c r="M1794" s="8" t="s">
        <v>96</v>
      </c>
      <c r="N1794" s="8" t="s">
        <v>29</v>
      </c>
      <c r="O1794" s="9" t="s">
        <v>30</v>
      </c>
      <c r="P1794" s="11" t="s">
        <v>31</v>
      </c>
      <c r="Q1794" s="9"/>
      <c r="R1794" s="9">
        <v>1.1000000000000001</v>
      </c>
      <c r="S1794" s="12">
        <v>0</v>
      </c>
    </row>
    <row r="1795" spans="1:19" hidden="1" x14ac:dyDescent="0.25">
      <c r="A1795" s="8">
        <v>540043</v>
      </c>
      <c r="B1795" s="8" t="s">
        <v>5975</v>
      </c>
      <c r="C1795" s="8" t="s">
        <v>5850</v>
      </c>
      <c r="D1795" s="8" t="s">
        <v>33</v>
      </c>
      <c r="E1795" s="9">
        <v>4</v>
      </c>
      <c r="F1795" s="8" t="s">
        <v>6580</v>
      </c>
      <c r="G1795" s="8" t="s">
        <v>6635</v>
      </c>
      <c r="H1795" s="8" t="s">
        <v>6636</v>
      </c>
      <c r="I1795" s="8" t="s">
        <v>6637</v>
      </c>
      <c r="J1795" s="8" t="s">
        <v>1467</v>
      </c>
      <c r="K1795" s="9" t="s">
        <v>369</v>
      </c>
      <c r="L1795" s="10">
        <v>48500</v>
      </c>
      <c r="M1795" s="8" t="s">
        <v>96</v>
      </c>
      <c r="N1795" s="8" t="s">
        <v>29</v>
      </c>
      <c r="O1795" s="9" t="s">
        <v>30</v>
      </c>
      <c r="P1795" s="11" t="s">
        <v>31</v>
      </c>
      <c r="Q1795" s="9"/>
      <c r="R1795" s="9">
        <v>1.4</v>
      </c>
      <c r="S1795" s="12">
        <v>5.6000000000000001E-2</v>
      </c>
    </row>
    <row r="1796" spans="1:19" hidden="1" x14ac:dyDescent="0.25">
      <c r="A1796" s="8">
        <v>540043</v>
      </c>
      <c r="B1796" s="8" t="s">
        <v>5975</v>
      </c>
      <c r="C1796" s="8" t="s">
        <v>5850</v>
      </c>
      <c r="D1796" s="8" t="s">
        <v>33</v>
      </c>
      <c r="E1796" s="9">
        <v>4</v>
      </c>
      <c r="F1796" s="8" t="s">
        <v>6580</v>
      </c>
      <c r="G1796" s="8" t="s">
        <v>6638</v>
      </c>
      <c r="H1796" s="8" t="s">
        <v>6639</v>
      </c>
      <c r="I1796" s="8" t="s">
        <v>6640</v>
      </c>
      <c r="J1796" s="8" t="s">
        <v>1467</v>
      </c>
      <c r="K1796" s="9" t="s">
        <v>5142</v>
      </c>
      <c r="L1796" s="10">
        <v>18600</v>
      </c>
      <c r="M1796" s="8" t="s">
        <v>96</v>
      </c>
      <c r="N1796" s="8" t="s">
        <v>29</v>
      </c>
      <c r="O1796" s="9" t="s">
        <v>30</v>
      </c>
      <c r="P1796" s="11" t="s">
        <v>31</v>
      </c>
      <c r="Q1796" s="9"/>
      <c r="R1796" s="9">
        <v>2.8</v>
      </c>
      <c r="S1796" s="12">
        <v>0.12</v>
      </c>
    </row>
    <row r="1797" spans="1:19" hidden="1" x14ac:dyDescent="0.25">
      <c r="A1797" s="8">
        <v>540043</v>
      </c>
      <c r="B1797" s="8" t="s">
        <v>5975</v>
      </c>
      <c r="C1797" s="8" t="s">
        <v>5850</v>
      </c>
      <c r="D1797" s="8" t="s">
        <v>33</v>
      </c>
      <c r="E1797" s="9">
        <v>4</v>
      </c>
      <c r="F1797" s="8" t="s">
        <v>6580</v>
      </c>
      <c r="G1797" s="8" t="s">
        <v>6641</v>
      </c>
      <c r="H1797" s="8" t="s">
        <v>6642</v>
      </c>
      <c r="I1797" s="8" t="s">
        <v>6643</v>
      </c>
      <c r="J1797" s="8" t="s">
        <v>1467</v>
      </c>
      <c r="K1797" s="9" t="s">
        <v>369</v>
      </c>
      <c r="L1797" s="10">
        <v>51200</v>
      </c>
      <c r="M1797" s="8" t="s">
        <v>96</v>
      </c>
      <c r="N1797" s="8" t="s">
        <v>29</v>
      </c>
      <c r="O1797" s="9" t="s">
        <v>30</v>
      </c>
      <c r="P1797" s="11" t="s">
        <v>31</v>
      </c>
      <c r="Q1797" s="9"/>
      <c r="R1797" s="9">
        <v>1</v>
      </c>
      <c r="S1797" s="12">
        <v>0</v>
      </c>
    </row>
    <row r="1798" spans="1:19" hidden="1" x14ac:dyDescent="0.25">
      <c r="A1798" s="8">
        <v>540043</v>
      </c>
      <c r="B1798" s="8" t="s">
        <v>5975</v>
      </c>
      <c r="C1798" s="8" t="s">
        <v>5850</v>
      </c>
      <c r="D1798" s="8" t="s">
        <v>33</v>
      </c>
      <c r="E1798" s="9">
        <v>4</v>
      </c>
      <c r="F1798" s="8" t="s">
        <v>6580</v>
      </c>
      <c r="G1798" s="8" t="s">
        <v>6644</v>
      </c>
      <c r="H1798" s="8" t="s">
        <v>6645</v>
      </c>
      <c r="I1798" s="8" t="s">
        <v>6646</v>
      </c>
      <c r="J1798" s="8" t="s">
        <v>1467</v>
      </c>
      <c r="K1798" s="9" t="s">
        <v>369</v>
      </c>
      <c r="L1798" s="10">
        <v>55500</v>
      </c>
      <c r="M1798" s="8" t="s">
        <v>96</v>
      </c>
      <c r="N1798" s="8" t="s">
        <v>29</v>
      </c>
      <c r="O1798" s="9" t="s">
        <v>30</v>
      </c>
      <c r="P1798" s="11" t="s">
        <v>31</v>
      </c>
      <c r="Q1798" s="9"/>
      <c r="R1798" s="9">
        <v>3.5</v>
      </c>
      <c r="S1798" s="12">
        <v>0.115</v>
      </c>
    </row>
    <row r="1799" spans="1:19" hidden="1" x14ac:dyDescent="0.25">
      <c r="A1799" s="8">
        <v>540043</v>
      </c>
      <c r="B1799" s="8" t="s">
        <v>5975</v>
      </c>
      <c r="C1799" s="8" t="s">
        <v>5850</v>
      </c>
      <c r="D1799" s="8" t="s">
        <v>33</v>
      </c>
      <c r="E1799" s="9">
        <v>4</v>
      </c>
      <c r="F1799" s="8" t="s">
        <v>6580</v>
      </c>
      <c r="G1799" s="8" t="s">
        <v>6647</v>
      </c>
      <c r="H1799" s="8" t="s">
        <v>6648</v>
      </c>
      <c r="I1799" s="8" t="s">
        <v>6649</v>
      </c>
      <c r="J1799" s="8" t="s">
        <v>1467</v>
      </c>
      <c r="K1799" s="9" t="s">
        <v>369</v>
      </c>
      <c r="L1799" s="10">
        <v>43900</v>
      </c>
      <c r="M1799" s="8" t="s">
        <v>96</v>
      </c>
      <c r="N1799" s="8" t="s">
        <v>29</v>
      </c>
      <c r="O1799" s="9" t="s">
        <v>30</v>
      </c>
      <c r="P1799" s="11" t="s">
        <v>31</v>
      </c>
      <c r="Q1799" s="9"/>
      <c r="R1799" s="9">
        <v>4</v>
      </c>
      <c r="S1799" s="12">
        <v>0.19</v>
      </c>
    </row>
    <row r="1800" spans="1:19" hidden="1" x14ac:dyDescent="0.25">
      <c r="A1800" s="8">
        <v>540043</v>
      </c>
      <c r="B1800" s="8" t="s">
        <v>5975</v>
      </c>
      <c r="C1800" s="8" t="s">
        <v>5850</v>
      </c>
      <c r="D1800" s="8" t="s">
        <v>33</v>
      </c>
      <c r="E1800" s="9">
        <v>4</v>
      </c>
      <c r="F1800" s="8" t="s">
        <v>6580</v>
      </c>
      <c r="G1800" s="8" t="s">
        <v>6650</v>
      </c>
      <c r="H1800" s="8" t="s">
        <v>6651</v>
      </c>
      <c r="I1800" s="8" t="s">
        <v>6652</v>
      </c>
      <c r="J1800" s="8" t="s">
        <v>1467</v>
      </c>
      <c r="K1800" s="9" t="s">
        <v>369</v>
      </c>
      <c r="L1800" s="10">
        <v>48700</v>
      </c>
      <c r="M1800" s="8" t="s">
        <v>96</v>
      </c>
      <c r="N1800" s="8" t="s">
        <v>29</v>
      </c>
      <c r="O1800" s="9" t="s">
        <v>30</v>
      </c>
      <c r="P1800" s="11" t="s">
        <v>31</v>
      </c>
      <c r="Q1800" s="9"/>
      <c r="R1800" s="9">
        <v>1.4</v>
      </c>
      <c r="S1800" s="12">
        <v>0</v>
      </c>
    </row>
    <row r="1801" spans="1:19" hidden="1" x14ac:dyDescent="0.25">
      <c r="A1801" s="8">
        <v>540043</v>
      </c>
      <c r="B1801" s="8" t="s">
        <v>5975</v>
      </c>
      <c r="C1801" s="8" t="s">
        <v>5850</v>
      </c>
      <c r="D1801" s="8" t="s">
        <v>33</v>
      </c>
      <c r="E1801" s="9">
        <v>4</v>
      </c>
      <c r="F1801" s="8" t="s">
        <v>6580</v>
      </c>
      <c r="G1801" s="8" t="s">
        <v>6653</v>
      </c>
      <c r="H1801" s="8" t="s">
        <v>6654</v>
      </c>
      <c r="I1801" s="8" t="s">
        <v>6655</v>
      </c>
      <c r="J1801" s="8" t="s">
        <v>1467</v>
      </c>
      <c r="K1801" s="9" t="s">
        <v>5142</v>
      </c>
      <c r="L1801" s="10">
        <v>44400</v>
      </c>
      <c r="M1801" s="8" t="s">
        <v>96</v>
      </c>
      <c r="N1801" s="8" t="s">
        <v>29</v>
      </c>
      <c r="O1801" s="9" t="s">
        <v>30</v>
      </c>
      <c r="P1801" s="11" t="s">
        <v>31</v>
      </c>
      <c r="Q1801" s="9"/>
      <c r="R1801" s="9">
        <v>0.2</v>
      </c>
      <c r="S1801" s="12">
        <v>0</v>
      </c>
    </row>
    <row r="1802" spans="1:19" hidden="1" x14ac:dyDescent="0.25">
      <c r="A1802" s="8">
        <v>540043</v>
      </c>
      <c r="B1802" s="8" t="s">
        <v>5975</v>
      </c>
      <c r="C1802" s="8" t="s">
        <v>5850</v>
      </c>
      <c r="D1802" s="8" t="s">
        <v>33</v>
      </c>
      <c r="E1802" s="9">
        <v>4</v>
      </c>
      <c r="F1802" s="8" t="s">
        <v>6580</v>
      </c>
      <c r="G1802" s="8" t="s">
        <v>6656</v>
      </c>
      <c r="H1802" s="8" t="s">
        <v>6657</v>
      </c>
      <c r="I1802" s="8" t="s">
        <v>6658</v>
      </c>
      <c r="J1802" s="8" t="s">
        <v>1467</v>
      </c>
      <c r="K1802" s="9" t="s">
        <v>369</v>
      </c>
      <c r="L1802" s="10">
        <v>5900</v>
      </c>
      <c r="M1802" s="8" t="s">
        <v>96</v>
      </c>
      <c r="N1802" s="8" t="s">
        <v>29</v>
      </c>
      <c r="O1802" s="9" t="s">
        <v>30</v>
      </c>
      <c r="P1802" s="11" t="s">
        <v>31</v>
      </c>
      <c r="Q1802" s="9"/>
      <c r="R1802" s="9">
        <v>4.4000000000000004</v>
      </c>
      <c r="S1802" s="12">
        <v>0.42799999999999999</v>
      </c>
    </row>
    <row r="1803" spans="1:19" hidden="1" x14ac:dyDescent="0.25">
      <c r="A1803" s="8">
        <v>540043</v>
      </c>
      <c r="B1803" s="8" t="s">
        <v>5975</v>
      </c>
      <c r="C1803" s="8" t="s">
        <v>5850</v>
      </c>
      <c r="D1803" s="8" t="s">
        <v>33</v>
      </c>
      <c r="E1803" s="9">
        <v>4</v>
      </c>
      <c r="F1803" s="8" t="s">
        <v>6580</v>
      </c>
      <c r="G1803" s="8" t="s">
        <v>6659</v>
      </c>
      <c r="H1803" s="8" t="s">
        <v>6660</v>
      </c>
      <c r="I1803" s="8" t="s">
        <v>6661</v>
      </c>
      <c r="J1803" s="8" t="s">
        <v>1467</v>
      </c>
      <c r="K1803" s="9" t="s">
        <v>5142</v>
      </c>
      <c r="L1803" s="10">
        <v>52300</v>
      </c>
      <c r="M1803" s="8" t="s">
        <v>96</v>
      </c>
      <c r="N1803" s="8" t="s">
        <v>29</v>
      </c>
      <c r="O1803" s="9" t="s">
        <v>30</v>
      </c>
      <c r="P1803" s="11" t="s">
        <v>31</v>
      </c>
      <c r="Q1803" s="9"/>
      <c r="R1803" s="9">
        <v>1.3</v>
      </c>
      <c r="S1803" s="12">
        <v>0</v>
      </c>
    </row>
    <row r="1804" spans="1:19" hidden="1" x14ac:dyDescent="0.25">
      <c r="A1804" s="8">
        <v>540043</v>
      </c>
      <c r="B1804" s="8" t="s">
        <v>5975</v>
      </c>
      <c r="C1804" s="8" t="s">
        <v>5850</v>
      </c>
      <c r="D1804" s="8" t="s">
        <v>33</v>
      </c>
      <c r="E1804" s="9">
        <v>4</v>
      </c>
      <c r="F1804" s="8" t="s">
        <v>6580</v>
      </c>
      <c r="G1804" s="8" t="s">
        <v>6662</v>
      </c>
      <c r="H1804" s="8" t="s">
        <v>6663</v>
      </c>
      <c r="I1804" s="8" t="s">
        <v>6664</v>
      </c>
      <c r="J1804" s="8" t="s">
        <v>1467</v>
      </c>
      <c r="K1804" s="9" t="s">
        <v>369</v>
      </c>
      <c r="L1804" s="10">
        <v>40700</v>
      </c>
      <c r="M1804" s="8" t="s">
        <v>96</v>
      </c>
      <c r="N1804" s="8" t="s">
        <v>29</v>
      </c>
      <c r="O1804" s="9" t="s">
        <v>30</v>
      </c>
      <c r="P1804" s="11" t="s">
        <v>31</v>
      </c>
      <c r="Q1804" s="9"/>
      <c r="R1804" s="9">
        <v>0.8</v>
      </c>
      <c r="S1804" s="12">
        <v>0.04</v>
      </c>
    </row>
    <row r="1805" spans="1:19" hidden="1" x14ac:dyDescent="0.25">
      <c r="A1805" s="8">
        <v>540043</v>
      </c>
      <c r="B1805" s="8" t="s">
        <v>5975</v>
      </c>
      <c r="C1805" s="8" t="s">
        <v>5850</v>
      </c>
      <c r="D1805" s="8" t="s">
        <v>33</v>
      </c>
      <c r="E1805" s="9">
        <v>4</v>
      </c>
      <c r="F1805" s="8" t="s">
        <v>6580</v>
      </c>
      <c r="G1805" s="8" t="s">
        <v>6665</v>
      </c>
      <c r="H1805" s="8" t="s">
        <v>6666</v>
      </c>
      <c r="I1805" s="8" t="s">
        <v>6667</v>
      </c>
      <c r="J1805" s="8" t="s">
        <v>1467</v>
      </c>
      <c r="K1805" s="9" t="s">
        <v>5142</v>
      </c>
      <c r="L1805" s="10">
        <v>41700</v>
      </c>
      <c r="M1805" s="8" t="s">
        <v>96</v>
      </c>
      <c r="N1805" s="8" t="s">
        <v>29</v>
      </c>
      <c r="O1805" s="9" t="s">
        <v>30</v>
      </c>
      <c r="P1805" s="11" t="s">
        <v>31</v>
      </c>
      <c r="Q1805" s="9"/>
      <c r="R1805" s="9">
        <v>0.4</v>
      </c>
      <c r="S1805" s="12">
        <v>0</v>
      </c>
    </row>
    <row r="1806" spans="1:19" hidden="1" x14ac:dyDescent="0.25">
      <c r="A1806" s="8">
        <v>540043</v>
      </c>
      <c r="B1806" s="8" t="s">
        <v>5975</v>
      </c>
      <c r="C1806" s="8" t="s">
        <v>5850</v>
      </c>
      <c r="D1806" s="8" t="s">
        <v>33</v>
      </c>
      <c r="E1806" s="9">
        <v>4</v>
      </c>
      <c r="F1806" s="8" t="s">
        <v>6580</v>
      </c>
      <c r="G1806" s="8" t="s">
        <v>6668</v>
      </c>
      <c r="H1806" s="8" t="s">
        <v>6669</v>
      </c>
      <c r="I1806" s="8" t="s">
        <v>6670</v>
      </c>
      <c r="J1806" s="8" t="s">
        <v>1467</v>
      </c>
      <c r="K1806" s="9" t="s">
        <v>314</v>
      </c>
      <c r="L1806" s="10">
        <v>68500</v>
      </c>
      <c r="M1806" s="8" t="s">
        <v>96</v>
      </c>
      <c r="N1806" s="8" t="s">
        <v>29</v>
      </c>
      <c r="O1806" s="9" t="s">
        <v>30</v>
      </c>
      <c r="P1806" s="11" t="s">
        <v>31</v>
      </c>
      <c r="Q1806" s="9"/>
      <c r="R1806" s="9">
        <v>1.7</v>
      </c>
      <c r="S1806" s="12">
        <v>3.5000000000000003E-2</v>
      </c>
    </row>
    <row r="1807" spans="1:19" hidden="1" x14ac:dyDescent="0.25">
      <c r="A1807" s="8">
        <v>540043</v>
      </c>
      <c r="B1807" s="8" t="s">
        <v>5975</v>
      </c>
      <c r="C1807" s="8" t="s">
        <v>5850</v>
      </c>
      <c r="D1807" s="8" t="s">
        <v>33</v>
      </c>
      <c r="E1807" s="9">
        <v>4</v>
      </c>
      <c r="F1807" s="8" t="s">
        <v>6580</v>
      </c>
      <c r="G1807" s="8" t="s">
        <v>6671</v>
      </c>
      <c r="H1807" s="8" t="s">
        <v>6672</v>
      </c>
      <c r="I1807" s="8" t="s">
        <v>6673</v>
      </c>
      <c r="J1807" s="8" t="s">
        <v>1467</v>
      </c>
      <c r="K1807" s="9" t="s">
        <v>318</v>
      </c>
      <c r="L1807" s="10">
        <v>196900</v>
      </c>
      <c r="M1807" s="8" t="s">
        <v>96</v>
      </c>
      <c r="N1807" s="8" t="s">
        <v>29</v>
      </c>
      <c r="O1807" s="9" t="s">
        <v>30</v>
      </c>
      <c r="P1807" s="11" t="s">
        <v>31</v>
      </c>
      <c r="Q1807" s="9"/>
      <c r="R1807" s="9">
        <v>0</v>
      </c>
      <c r="S1807" s="12">
        <v>0</v>
      </c>
    </row>
    <row r="1808" spans="1:19" hidden="1" x14ac:dyDescent="0.25">
      <c r="A1808" s="8">
        <v>540043</v>
      </c>
      <c r="B1808" s="8" t="s">
        <v>5975</v>
      </c>
      <c r="C1808" s="8" t="s">
        <v>5850</v>
      </c>
      <c r="D1808" s="8" t="s">
        <v>33</v>
      </c>
      <c r="E1808" s="9">
        <v>4</v>
      </c>
      <c r="F1808" s="8" t="s">
        <v>6580</v>
      </c>
      <c r="G1808" s="8" t="s">
        <v>6674</v>
      </c>
      <c r="H1808" s="8" t="s">
        <v>6675</v>
      </c>
      <c r="I1808" s="8" t="s">
        <v>6676</v>
      </c>
      <c r="J1808" s="8" t="s">
        <v>1467</v>
      </c>
      <c r="K1808" s="9" t="s">
        <v>318</v>
      </c>
      <c r="L1808" s="10">
        <v>21800</v>
      </c>
      <c r="M1808" s="8" t="s">
        <v>96</v>
      </c>
      <c r="N1808" s="8" t="s">
        <v>29</v>
      </c>
      <c r="O1808" s="9" t="s">
        <v>30</v>
      </c>
      <c r="P1808" s="11" t="s">
        <v>31</v>
      </c>
      <c r="Q1808" s="9"/>
      <c r="R1808" s="9">
        <v>0</v>
      </c>
      <c r="S1808" s="12">
        <v>0</v>
      </c>
    </row>
    <row r="1809" spans="1:19" hidden="1" x14ac:dyDescent="0.25">
      <c r="A1809" s="8">
        <v>540043</v>
      </c>
      <c r="B1809" s="8" t="s">
        <v>5975</v>
      </c>
      <c r="C1809" s="8" t="s">
        <v>5850</v>
      </c>
      <c r="D1809" s="8" t="s">
        <v>33</v>
      </c>
      <c r="E1809" s="9">
        <v>4</v>
      </c>
      <c r="F1809" s="8" t="s">
        <v>6580</v>
      </c>
      <c r="G1809" s="8" t="s">
        <v>6677</v>
      </c>
      <c r="H1809" s="8" t="s">
        <v>6678</v>
      </c>
      <c r="I1809" s="8" t="s">
        <v>6679</v>
      </c>
      <c r="J1809" s="8" t="s">
        <v>1467</v>
      </c>
      <c r="K1809" s="9" t="s">
        <v>318</v>
      </c>
      <c r="L1809" s="10">
        <v>21800</v>
      </c>
      <c r="M1809" s="8" t="s">
        <v>96</v>
      </c>
      <c r="N1809" s="8" t="s">
        <v>29</v>
      </c>
      <c r="O1809" s="9" t="s">
        <v>30</v>
      </c>
      <c r="P1809" s="11" t="s">
        <v>31</v>
      </c>
      <c r="Q1809" s="9"/>
      <c r="R1809" s="9">
        <v>0</v>
      </c>
      <c r="S1809" s="12">
        <v>0</v>
      </c>
    </row>
    <row r="1810" spans="1:19" hidden="1" x14ac:dyDescent="0.25">
      <c r="A1810" s="8">
        <v>540043</v>
      </c>
      <c r="B1810" s="8" t="s">
        <v>5975</v>
      </c>
      <c r="C1810" s="8" t="s">
        <v>5850</v>
      </c>
      <c r="D1810" s="8" t="s">
        <v>33</v>
      </c>
      <c r="E1810" s="9">
        <v>4</v>
      </c>
      <c r="F1810" s="8" t="s">
        <v>6580</v>
      </c>
      <c r="G1810" s="8" t="s">
        <v>6680</v>
      </c>
      <c r="H1810" s="8" t="s">
        <v>6681</v>
      </c>
      <c r="I1810" s="8" t="s">
        <v>6682</v>
      </c>
      <c r="J1810" s="8" t="s">
        <v>1467</v>
      </c>
      <c r="K1810" s="9" t="s">
        <v>318</v>
      </c>
      <c r="L1810" s="10">
        <v>4600</v>
      </c>
      <c r="M1810" s="8" t="s">
        <v>96</v>
      </c>
      <c r="N1810" s="8" t="s">
        <v>29</v>
      </c>
      <c r="O1810" s="9" t="s">
        <v>30</v>
      </c>
      <c r="P1810" s="11" t="s">
        <v>31</v>
      </c>
      <c r="Q1810" s="9"/>
      <c r="R1810" s="9">
        <v>0</v>
      </c>
      <c r="S1810" s="12">
        <v>0</v>
      </c>
    </row>
    <row r="1811" spans="1:19" hidden="1" x14ac:dyDescent="0.25">
      <c r="A1811" s="8">
        <v>540043</v>
      </c>
      <c r="B1811" s="8" t="s">
        <v>5975</v>
      </c>
      <c r="C1811" s="8" t="s">
        <v>5850</v>
      </c>
      <c r="D1811" s="8" t="s">
        <v>33</v>
      </c>
      <c r="E1811" s="9">
        <v>4</v>
      </c>
      <c r="F1811" s="8" t="s">
        <v>6580</v>
      </c>
      <c r="G1811" s="8" t="s">
        <v>6683</v>
      </c>
      <c r="H1811" s="8" t="s">
        <v>6684</v>
      </c>
      <c r="I1811" s="8" t="s">
        <v>6685</v>
      </c>
      <c r="J1811" s="8" t="s">
        <v>1467</v>
      </c>
      <c r="K1811" s="9" t="s">
        <v>369</v>
      </c>
      <c r="L1811" s="10">
        <v>69400</v>
      </c>
      <c r="M1811" s="8" t="s">
        <v>96</v>
      </c>
      <c r="N1811" s="8" t="s">
        <v>29</v>
      </c>
      <c r="O1811" s="9" t="s">
        <v>30</v>
      </c>
      <c r="P1811" s="11" t="s">
        <v>31</v>
      </c>
      <c r="Q1811" s="9"/>
      <c r="R1811" s="9">
        <v>0.7</v>
      </c>
      <c r="S1811" s="12">
        <v>0.04</v>
      </c>
    </row>
    <row r="1812" spans="1:19" hidden="1" x14ac:dyDescent="0.25">
      <c r="A1812" s="8">
        <v>540026</v>
      </c>
      <c r="B1812" s="8" t="s">
        <v>6241</v>
      </c>
      <c r="C1812" s="8" t="s">
        <v>6242</v>
      </c>
      <c r="D1812" s="8" t="s">
        <v>21</v>
      </c>
      <c r="E1812" s="9">
        <v>4</v>
      </c>
      <c r="F1812" s="8" t="s">
        <v>6686</v>
      </c>
      <c r="G1812" s="8" t="s">
        <v>6297</v>
      </c>
      <c r="H1812" s="8" t="s">
        <v>6298</v>
      </c>
      <c r="I1812" s="8" t="s">
        <v>6687</v>
      </c>
      <c r="J1812" s="8" t="s">
        <v>1467</v>
      </c>
      <c r="K1812" s="9" t="s">
        <v>27</v>
      </c>
      <c r="L1812" s="10">
        <v>129750</v>
      </c>
      <c r="M1812" s="8" t="s">
        <v>28</v>
      </c>
      <c r="N1812" s="8" t="s">
        <v>29</v>
      </c>
      <c r="O1812" s="9" t="s">
        <v>30</v>
      </c>
      <c r="P1812" s="11" t="s">
        <v>31</v>
      </c>
      <c r="Q1812" s="9"/>
      <c r="R1812" s="9">
        <v>0</v>
      </c>
      <c r="S1812" s="12">
        <v>0</v>
      </c>
    </row>
    <row r="1813" spans="1:19" hidden="1" x14ac:dyDescent="0.25">
      <c r="A1813" s="8">
        <v>540026</v>
      </c>
      <c r="B1813" s="8" t="s">
        <v>6241</v>
      </c>
      <c r="C1813" s="8" t="s">
        <v>6242</v>
      </c>
      <c r="D1813" s="8" t="s">
        <v>21</v>
      </c>
      <c r="E1813" s="9">
        <v>4</v>
      </c>
      <c r="F1813" s="8" t="s">
        <v>6688</v>
      </c>
      <c r="G1813" s="8" t="s">
        <v>6689</v>
      </c>
      <c r="H1813" s="8" t="s">
        <v>6690</v>
      </c>
      <c r="I1813" s="8" t="s">
        <v>6691</v>
      </c>
      <c r="J1813" s="8" t="s">
        <v>1467</v>
      </c>
      <c r="K1813" s="9" t="s">
        <v>91</v>
      </c>
      <c r="L1813" s="10">
        <v>100000</v>
      </c>
      <c r="M1813" s="8" t="s">
        <v>370</v>
      </c>
      <c r="N1813" s="8" t="s">
        <v>29</v>
      </c>
      <c r="O1813" s="9" t="s">
        <v>30</v>
      </c>
      <c r="P1813" s="11" t="s">
        <v>31</v>
      </c>
      <c r="Q1813" s="9" t="s">
        <v>92</v>
      </c>
      <c r="R1813" s="9">
        <v>0</v>
      </c>
      <c r="S1813" s="12">
        <v>0</v>
      </c>
    </row>
    <row r="1814" spans="1:19" hidden="1" x14ac:dyDescent="0.25">
      <c r="A1814" s="8">
        <v>540026</v>
      </c>
      <c r="B1814" s="8" t="s">
        <v>6241</v>
      </c>
      <c r="C1814" s="8" t="s">
        <v>6242</v>
      </c>
      <c r="D1814" s="8" t="s">
        <v>21</v>
      </c>
      <c r="E1814" s="9">
        <v>4</v>
      </c>
      <c r="F1814" s="8" t="s">
        <v>6688</v>
      </c>
      <c r="G1814" s="8" t="s">
        <v>6692</v>
      </c>
      <c r="H1814" s="8" t="s">
        <v>6690</v>
      </c>
      <c r="I1814" s="8" t="s">
        <v>6693</v>
      </c>
      <c r="J1814" s="8" t="s">
        <v>1467</v>
      </c>
      <c r="K1814" s="9" t="s">
        <v>91</v>
      </c>
      <c r="L1814" s="10">
        <v>100000</v>
      </c>
      <c r="M1814" s="8" t="s">
        <v>370</v>
      </c>
      <c r="N1814" s="8" t="s">
        <v>29</v>
      </c>
      <c r="O1814" s="9" t="s">
        <v>30</v>
      </c>
      <c r="P1814" s="11" t="s">
        <v>31</v>
      </c>
      <c r="Q1814" s="9" t="s">
        <v>92</v>
      </c>
      <c r="R1814" s="9">
        <v>0.5</v>
      </c>
      <c r="S1814" s="12">
        <v>0</v>
      </c>
    </row>
    <row r="1815" spans="1:19" hidden="1" x14ac:dyDescent="0.25">
      <c r="A1815" s="8">
        <v>540280</v>
      </c>
      <c r="B1815" s="8" t="s">
        <v>6259</v>
      </c>
      <c r="C1815" s="8" t="s">
        <v>6242</v>
      </c>
      <c r="D1815" s="8" t="s">
        <v>33</v>
      </c>
      <c r="E1815" s="9">
        <v>4</v>
      </c>
      <c r="F1815" s="8" t="s">
        <v>6686</v>
      </c>
      <c r="G1815" s="8" t="s">
        <v>6694</v>
      </c>
      <c r="H1815" s="8" t="s">
        <v>6695</v>
      </c>
      <c r="I1815" s="8" t="s">
        <v>6696</v>
      </c>
      <c r="J1815" s="8" t="s">
        <v>1467</v>
      </c>
      <c r="K1815" s="9" t="s">
        <v>369</v>
      </c>
      <c r="L1815" s="10">
        <v>27500</v>
      </c>
      <c r="M1815" s="8" t="s">
        <v>96</v>
      </c>
      <c r="N1815" s="8" t="s">
        <v>29</v>
      </c>
      <c r="O1815" s="9" t="s">
        <v>30</v>
      </c>
      <c r="P1815" s="11" t="s">
        <v>31</v>
      </c>
      <c r="Q1815" s="9"/>
      <c r="R1815" s="9">
        <v>0</v>
      </c>
      <c r="S1815" s="12">
        <v>0</v>
      </c>
    </row>
    <row r="1816" spans="1:19" hidden="1" x14ac:dyDescent="0.25">
      <c r="A1816" s="8">
        <v>540280</v>
      </c>
      <c r="B1816" s="8" t="s">
        <v>6259</v>
      </c>
      <c r="C1816" s="8" t="s">
        <v>6242</v>
      </c>
      <c r="D1816" s="8" t="s">
        <v>33</v>
      </c>
      <c r="E1816" s="9">
        <v>4</v>
      </c>
      <c r="F1816" s="8" t="s">
        <v>6686</v>
      </c>
      <c r="G1816" s="8" t="s">
        <v>6697</v>
      </c>
      <c r="H1816" s="8" t="s">
        <v>6698</v>
      </c>
      <c r="I1816" s="8" t="s">
        <v>6699</v>
      </c>
      <c r="J1816" s="8" t="s">
        <v>1467</v>
      </c>
      <c r="K1816" s="9" t="s">
        <v>369</v>
      </c>
      <c r="L1816" s="10">
        <v>28900</v>
      </c>
      <c r="M1816" s="8" t="s">
        <v>96</v>
      </c>
      <c r="N1816" s="8" t="s">
        <v>29</v>
      </c>
      <c r="O1816" s="9" t="s">
        <v>30</v>
      </c>
      <c r="P1816" s="11" t="s">
        <v>31</v>
      </c>
      <c r="Q1816" s="9"/>
      <c r="R1816" s="9">
        <v>3.4</v>
      </c>
      <c r="S1816" s="12">
        <v>0.16700000000000001</v>
      </c>
    </row>
    <row r="1817" spans="1:19" hidden="1" x14ac:dyDescent="0.25">
      <c r="A1817" s="8">
        <v>540280</v>
      </c>
      <c r="B1817" s="8" t="s">
        <v>6259</v>
      </c>
      <c r="C1817" s="8" t="s">
        <v>6242</v>
      </c>
      <c r="D1817" s="8" t="s">
        <v>33</v>
      </c>
      <c r="E1817" s="9">
        <v>4</v>
      </c>
      <c r="F1817" s="8" t="s">
        <v>6686</v>
      </c>
      <c r="G1817" s="8" t="s">
        <v>6700</v>
      </c>
      <c r="H1817" s="8" t="s">
        <v>6701</v>
      </c>
      <c r="I1817" s="8" t="s">
        <v>6702</v>
      </c>
      <c r="J1817" s="8" t="s">
        <v>1467</v>
      </c>
      <c r="K1817" s="9" t="s">
        <v>369</v>
      </c>
      <c r="L1817" s="10">
        <v>37700</v>
      </c>
      <c r="M1817" s="8" t="s">
        <v>96</v>
      </c>
      <c r="N1817" s="8" t="s">
        <v>29</v>
      </c>
      <c r="O1817" s="9" t="s">
        <v>30</v>
      </c>
      <c r="P1817" s="11" t="s">
        <v>31</v>
      </c>
      <c r="Q1817" s="9"/>
      <c r="R1817" s="9">
        <v>0</v>
      </c>
      <c r="S1817" s="12">
        <v>0</v>
      </c>
    </row>
    <row r="1818" spans="1:19" hidden="1" x14ac:dyDescent="0.25">
      <c r="A1818" s="8">
        <v>540280</v>
      </c>
      <c r="B1818" s="8" t="s">
        <v>6259</v>
      </c>
      <c r="C1818" s="8" t="s">
        <v>6242</v>
      </c>
      <c r="D1818" s="8" t="s">
        <v>33</v>
      </c>
      <c r="E1818" s="9">
        <v>4</v>
      </c>
      <c r="F1818" s="8" t="s">
        <v>6686</v>
      </c>
      <c r="G1818" s="8" t="s">
        <v>6703</v>
      </c>
      <c r="H1818" s="8" t="s">
        <v>6704</v>
      </c>
      <c r="I1818" s="8" t="s">
        <v>6705</v>
      </c>
      <c r="J1818" s="8" t="s">
        <v>1467</v>
      </c>
      <c r="K1818" s="9" t="s">
        <v>369</v>
      </c>
      <c r="L1818" s="10">
        <v>11700</v>
      </c>
      <c r="M1818" s="8" t="s">
        <v>96</v>
      </c>
      <c r="N1818" s="8" t="s">
        <v>29</v>
      </c>
      <c r="O1818" s="9" t="s">
        <v>30</v>
      </c>
      <c r="P1818" s="11" t="s">
        <v>31</v>
      </c>
      <c r="Q1818" s="9"/>
      <c r="R1818" s="9">
        <v>0.4</v>
      </c>
      <c r="S1818" s="12">
        <v>0</v>
      </c>
    </row>
    <row r="1819" spans="1:19" hidden="1" x14ac:dyDescent="0.25">
      <c r="A1819" s="8">
        <v>540280</v>
      </c>
      <c r="B1819" s="8" t="s">
        <v>6259</v>
      </c>
      <c r="C1819" s="8" t="s">
        <v>6242</v>
      </c>
      <c r="D1819" s="8" t="s">
        <v>33</v>
      </c>
      <c r="E1819" s="9">
        <v>4</v>
      </c>
      <c r="F1819" s="8" t="s">
        <v>6686</v>
      </c>
      <c r="G1819" s="8" t="s">
        <v>6706</v>
      </c>
      <c r="H1819" s="8" t="s">
        <v>6707</v>
      </c>
      <c r="I1819" s="8" t="s">
        <v>6708</v>
      </c>
      <c r="J1819" s="8" t="s">
        <v>1467</v>
      </c>
      <c r="K1819" s="9" t="s">
        <v>369</v>
      </c>
      <c r="L1819" s="10">
        <v>29200</v>
      </c>
      <c r="M1819" s="8" t="s">
        <v>96</v>
      </c>
      <c r="N1819" s="8" t="s">
        <v>29</v>
      </c>
      <c r="O1819" s="9" t="s">
        <v>30</v>
      </c>
      <c r="P1819" s="11" t="s">
        <v>31</v>
      </c>
      <c r="Q1819" s="9"/>
      <c r="R1819" s="9">
        <v>6.8</v>
      </c>
      <c r="S1819" s="12">
        <v>0.45600000000000002</v>
      </c>
    </row>
    <row r="1820" spans="1:19" hidden="1" x14ac:dyDescent="0.25">
      <c r="A1820" s="8">
        <v>540280</v>
      </c>
      <c r="B1820" s="8" t="s">
        <v>6259</v>
      </c>
      <c r="C1820" s="8" t="s">
        <v>6242</v>
      </c>
      <c r="D1820" s="8" t="s">
        <v>33</v>
      </c>
      <c r="E1820" s="9">
        <v>4</v>
      </c>
      <c r="F1820" s="8" t="s">
        <v>6686</v>
      </c>
      <c r="G1820" s="8" t="s">
        <v>6709</v>
      </c>
      <c r="H1820" s="8" t="s">
        <v>6710</v>
      </c>
      <c r="I1820" s="8" t="s">
        <v>6711</v>
      </c>
      <c r="J1820" s="8" t="s">
        <v>1467</v>
      </c>
      <c r="K1820" s="9" t="s">
        <v>6500</v>
      </c>
      <c r="L1820" s="10">
        <v>29700</v>
      </c>
      <c r="M1820" s="8" t="s">
        <v>96</v>
      </c>
      <c r="N1820" s="8" t="s">
        <v>29</v>
      </c>
      <c r="O1820" s="9" t="s">
        <v>30</v>
      </c>
      <c r="P1820" s="11" t="s">
        <v>31</v>
      </c>
      <c r="Q1820" s="9"/>
      <c r="R1820" s="9">
        <v>1.1000000000000001</v>
      </c>
      <c r="S1820" s="12">
        <v>0</v>
      </c>
    </row>
    <row r="1821" spans="1:19" hidden="1" x14ac:dyDescent="0.25">
      <c r="A1821" s="8">
        <v>540280</v>
      </c>
      <c r="B1821" s="8" t="s">
        <v>6259</v>
      </c>
      <c r="C1821" s="8" t="s">
        <v>6242</v>
      </c>
      <c r="D1821" s="8" t="s">
        <v>33</v>
      </c>
      <c r="E1821" s="9">
        <v>4</v>
      </c>
      <c r="F1821" s="8" t="s">
        <v>6686</v>
      </c>
      <c r="G1821" s="8" t="s">
        <v>6712</v>
      </c>
      <c r="H1821" s="8" t="s">
        <v>6713</v>
      </c>
      <c r="I1821" s="8" t="s">
        <v>6714</v>
      </c>
      <c r="J1821" s="8" t="s">
        <v>1467</v>
      </c>
      <c r="K1821" s="9" t="s">
        <v>318</v>
      </c>
      <c r="L1821" s="10">
        <v>44800</v>
      </c>
      <c r="M1821" s="8" t="s">
        <v>96</v>
      </c>
      <c r="N1821" s="8" t="s">
        <v>29</v>
      </c>
      <c r="O1821" s="9" t="s">
        <v>30</v>
      </c>
      <c r="P1821" s="11" t="s">
        <v>31</v>
      </c>
      <c r="Q1821" s="9"/>
      <c r="R1821" s="9">
        <v>0</v>
      </c>
      <c r="S1821" s="12">
        <v>0</v>
      </c>
    </row>
    <row r="1822" spans="1:19" hidden="1" x14ac:dyDescent="0.25">
      <c r="A1822" s="8">
        <v>540280</v>
      </c>
      <c r="B1822" s="8" t="s">
        <v>6259</v>
      </c>
      <c r="C1822" s="8" t="s">
        <v>6242</v>
      </c>
      <c r="D1822" s="8" t="s">
        <v>33</v>
      </c>
      <c r="E1822" s="9">
        <v>4</v>
      </c>
      <c r="F1822" s="8" t="s">
        <v>6686</v>
      </c>
      <c r="G1822" s="8" t="s">
        <v>6715</v>
      </c>
      <c r="H1822" s="8" t="s">
        <v>6716</v>
      </c>
      <c r="I1822" s="8" t="s">
        <v>6717</v>
      </c>
      <c r="J1822" s="8" t="s">
        <v>1467</v>
      </c>
      <c r="K1822" s="9" t="s">
        <v>369</v>
      </c>
      <c r="L1822" s="10">
        <v>3100</v>
      </c>
      <c r="M1822" s="8" t="s">
        <v>96</v>
      </c>
      <c r="N1822" s="8" t="s">
        <v>29</v>
      </c>
      <c r="O1822" s="9" t="s">
        <v>30</v>
      </c>
      <c r="P1822" s="11" t="s">
        <v>31</v>
      </c>
      <c r="Q1822" s="9"/>
      <c r="R1822" s="9">
        <v>0</v>
      </c>
      <c r="S1822" s="12">
        <v>0</v>
      </c>
    </row>
    <row r="1823" spans="1:19" hidden="1" x14ac:dyDescent="0.25">
      <c r="A1823" s="8">
        <v>540280</v>
      </c>
      <c r="B1823" s="8" t="s">
        <v>6259</v>
      </c>
      <c r="C1823" s="8" t="s">
        <v>6242</v>
      </c>
      <c r="D1823" s="8" t="s">
        <v>33</v>
      </c>
      <c r="E1823" s="9">
        <v>4</v>
      </c>
      <c r="F1823" s="8" t="s">
        <v>6686</v>
      </c>
      <c r="G1823" s="8" t="s">
        <v>6718</v>
      </c>
      <c r="H1823" s="8" t="s">
        <v>6719</v>
      </c>
      <c r="I1823" s="8" t="s">
        <v>6720</v>
      </c>
      <c r="J1823" s="8" t="s">
        <v>1467</v>
      </c>
      <c r="K1823" s="9" t="s">
        <v>369</v>
      </c>
      <c r="L1823" s="10">
        <v>14900</v>
      </c>
      <c r="M1823" s="8" t="s">
        <v>96</v>
      </c>
      <c r="N1823" s="8" t="s">
        <v>29</v>
      </c>
      <c r="O1823" s="9" t="s">
        <v>30</v>
      </c>
      <c r="P1823" s="11" t="s">
        <v>31</v>
      </c>
      <c r="Q1823" s="9"/>
      <c r="R1823" s="9">
        <v>3.1</v>
      </c>
      <c r="S1823" s="12">
        <v>0.13600000000000001</v>
      </c>
    </row>
    <row r="1824" spans="1:19" hidden="1" x14ac:dyDescent="0.25">
      <c r="A1824" s="8">
        <v>540280</v>
      </c>
      <c r="B1824" s="8" t="s">
        <v>6259</v>
      </c>
      <c r="C1824" s="8" t="s">
        <v>6242</v>
      </c>
      <c r="D1824" s="8" t="s">
        <v>33</v>
      </c>
      <c r="E1824" s="9">
        <v>4</v>
      </c>
      <c r="F1824" s="8" t="s">
        <v>6686</v>
      </c>
      <c r="G1824" s="8" t="s">
        <v>6721</v>
      </c>
      <c r="H1824" s="8" t="s">
        <v>6722</v>
      </c>
      <c r="I1824" s="8" t="s">
        <v>6723</v>
      </c>
      <c r="J1824" s="8" t="s">
        <v>1467</v>
      </c>
      <c r="K1824" s="9" t="s">
        <v>369</v>
      </c>
      <c r="L1824" s="10">
        <v>28200</v>
      </c>
      <c r="M1824" s="8" t="s">
        <v>96</v>
      </c>
      <c r="N1824" s="8" t="s">
        <v>29</v>
      </c>
      <c r="O1824" s="9" t="s">
        <v>30</v>
      </c>
      <c r="P1824" s="11" t="s">
        <v>31</v>
      </c>
      <c r="Q1824" s="9"/>
      <c r="R1824" s="9">
        <v>2.2999999999999998</v>
      </c>
      <c r="S1824" s="12">
        <v>5.8000000000000003E-2</v>
      </c>
    </row>
    <row r="1825" spans="1:19" hidden="1" x14ac:dyDescent="0.25">
      <c r="A1825" s="8">
        <v>540280</v>
      </c>
      <c r="B1825" s="8" t="s">
        <v>6259</v>
      </c>
      <c r="C1825" s="8" t="s">
        <v>6242</v>
      </c>
      <c r="D1825" s="8" t="s">
        <v>33</v>
      </c>
      <c r="E1825" s="9">
        <v>4</v>
      </c>
      <c r="F1825" s="8" t="s">
        <v>6686</v>
      </c>
      <c r="G1825" s="8" t="s">
        <v>6724</v>
      </c>
      <c r="H1825" s="8" t="s">
        <v>6725</v>
      </c>
      <c r="I1825" s="8" t="s">
        <v>6726</v>
      </c>
      <c r="J1825" s="8" t="s">
        <v>1467</v>
      </c>
      <c r="K1825" s="9" t="s">
        <v>369</v>
      </c>
      <c r="L1825" s="10">
        <v>19200</v>
      </c>
      <c r="M1825" s="8" t="s">
        <v>96</v>
      </c>
      <c r="N1825" s="8" t="s">
        <v>29</v>
      </c>
      <c r="O1825" s="9" t="s">
        <v>30</v>
      </c>
      <c r="P1825" s="11" t="s">
        <v>31</v>
      </c>
      <c r="Q1825" s="9"/>
      <c r="R1825" s="9">
        <v>0</v>
      </c>
      <c r="S1825" s="12">
        <v>0</v>
      </c>
    </row>
    <row r="1826" spans="1:19" hidden="1" x14ac:dyDescent="0.25">
      <c r="A1826" s="8">
        <v>540280</v>
      </c>
      <c r="B1826" s="8" t="s">
        <v>6259</v>
      </c>
      <c r="C1826" s="8" t="s">
        <v>6242</v>
      </c>
      <c r="D1826" s="8" t="s">
        <v>33</v>
      </c>
      <c r="E1826" s="9">
        <v>4</v>
      </c>
      <c r="F1826" s="8" t="s">
        <v>6686</v>
      </c>
      <c r="G1826" s="8" t="s">
        <v>6727</v>
      </c>
      <c r="H1826" s="8" t="s">
        <v>6728</v>
      </c>
      <c r="I1826" s="8" t="s">
        <v>6729</v>
      </c>
      <c r="J1826" s="8" t="s">
        <v>1467</v>
      </c>
      <c r="K1826" s="9" t="s">
        <v>318</v>
      </c>
      <c r="L1826" s="10">
        <v>9500</v>
      </c>
      <c r="M1826" s="8" t="s">
        <v>96</v>
      </c>
      <c r="N1826" s="8" t="s">
        <v>47</v>
      </c>
      <c r="O1826" s="9" t="s">
        <v>30</v>
      </c>
      <c r="P1826" s="11" t="s">
        <v>31</v>
      </c>
      <c r="Q1826" s="9"/>
      <c r="R1826" s="9">
        <v>2.9</v>
      </c>
      <c r="S1826" s="12">
        <v>0</v>
      </c>
    </row>
    <row r="1827" spans="1:19" hidden="1" x14ac:dyDescent="0.25">
      <c r="A1827" s="8">
        <v>540280</v>
      </c>
      <c r="B1827" s="8" t="s">
        <v>6259</v>
      </c>
      <c r="C1827" s="8" t="s">
        <v>6242</v>
      </c>
      <c r="D1827" s="8" t="s">
        <v>33</v>
      </c>
      <c r="E1827" s="9">
        <v>4</v>
      </c>
      <c r="F1827" s="8" t="s">
        <v>6686</v>
      </c>
      <c r="G1827" s="8" t="s">
        <v>6730</v>
      </c>
      <c r="H1827" s="8" t="s">
        <v>6731</v>
      </c>
      <c r="I1827" s="8" t="s">
        <v>6732</v>
      </c>
      <c r="J1827" s="8" t="s">
        <v>1467</v>
      </c>
      <c r="K1827" s="9" t="s">
        <v>369</v>
      </c>
      <c r="L1827" s="10">
        <v>14000</v>
      </c>
      <c r="M1827" s="8" t="s">
        <v>28</v>
      </c>
      <c r="N1827" s="8" t="s">
        <v>29</v>
      </c>
      <c r="O1827" s="9" t="s">
        <v>30</v>
      </c>
      <c r="P1827" s="11" t="s">
        <v>31</v>
      </c>
      <c r="Q1827" s="9"/>
      <c r="R1827" s="9">
        <v>0.2</v>
      </c>
      <c r="S1827" s="12">
        <v>0</v>
      </c>
    </row>
    <row r="1828" spans="1:19" hidden="1" x14ac:dyDescent="0.25">
      <c r="A1828" s="8">
        <v>540280</v>
      </c>
      <c r="B1828" s="8" t="s">
        <v>6259</v>
      </c>
      <c r="C1828" s="8" t="s">
        <v>6242</v>
      </c>
      <c r="D1828" s="8" t="s">
        <v>33</v>
      </c>
      <c r="E1828" s="9">
        <v>4</v>
      </c>
      <c r="F1828" s="8" t="s">
        <v>6686</v>
      </c>
      <c r="G1828" s="8" t="s">
        <v>6733</v>
      </c>
      <c r="H1828" s="8" t="s">
        <v>6734</v>
      </c>
      <c r="I1828" s="8" t="s">
        <v>6735</v>
      </c>
      <c r="J1828" s="8" t="s">
        <v>1467</v>
      </c>
      <c r="K1828" s="9" t="s">
        <v>369</v>
      </c>
      <c r="L1828" s="10">
        <v>22500</v>
      </c>
      <c r="M1828" s="8" t="s">
        <v>96</v>
      </c>
      <c r="N1828" s="8" t="s">
        <v>29</v>
      </c>
      <c r="O1828" s="9" t="s">
        <v>30</v>
      </c>
      <c r="P1828" s="11" t="s">
        <v>31</v>
      </c>
      <c r="Q1828" s="9"/>
      <c r="R1828" s="9">
        <v>4.3</v>
      </c>
      <c r="S1828" s="12">
        <v>0.125</v>
      </c>
    </row>
    <row r="1829" spans="1:19" hidden="1" x14ac:dyDescent="0.25">
      <c r="A1829" s="8">
        <v>540280</v>
      </c>
      <c r="B1829" s="8" t="s">
        <v>6259</v>
      </c>
      <c r="C1829" s="8" t="s">
        <v>6242</v>
      </c>
      <c r="D1829" s="8" t="s">
        <v>33</v>
      </c>
      <c r="E1829" s="9">
        <v>4</v>
      </c>
      <c r="F1829" s="8" t="s">
        <v>6686</v>
      </c>
      <c r="G1829" s="8" t="s">
        <v>6736</v>
      </c>
      <c r="H1829" s="8" t="s">
        <v>6737</v>
      </c>
      <c r="I1829" s="8" t="s">
        <v>6738</v>
      </c>
      <c r="J1829" s="8" t="s">
        <v>1467</v>
      </c>
      <c r="K1829" s="9" t="s">
        <v>369</v>
      </c>
      <c r="L1829" s="10">
        <v>22600</v>
      </c>
      <c r="M1829" s="8" t="s">
        <v>96</v>
      </c>
      <c r="N1829" s="8" t="s">
        <v>29</v>
      </c>
      <c r="O1829" s="9" t="s">
        <v>30</v>
      </c>
      <c r="P1829" s="11" t="s">
        <v>31</v>
      </c>
      <c r="Q1829" s="9"/>
      <c r="R1829" s="9">
        <v>1.4</v>
      </c>
      <c r="S1829" s="12">
        <v>6.0999999999999999E-2</v>
      </c>
    </row>
    <row r="1830" spans="1:19" hidden="1" x14ac:dyDescent="0.25">
      <c r="A1830" s="8">
        <v>540280</v>
      </c>
      <c r="B1830" s="8" t="s">
        <v>6259</v>
      </c>
      <c r="C1830" s="8" t="s">
        <v>6242</v>
      </c>
      <c r="D1830" s="8" t="s">
        <v>33</v>
      </c>
      <c r="E1830" s="9">
        <v>4</v>
      </c>
      <c r="F1830" s="8" t="s">
        <v>6686</v>
      </c>
      <c r="G1830" s="8" t="s">
        <v>6739</v>
      </c>
      <c r="H1830" s="8" t="s">
        <v>6731</v>
      </c>
      <c r="I1830" s="8" t="s">
        <v>6740</v>
      </c>
      <c r="J1830" s="8" t="s">
        <v>1467</v>
      </c>
      <c r="K1830" s="9" t="s">
        <v>369</v>
      </c>
      <c r="L1830" s="10">
        <v>25500</v>
      </c>
      <c r="M1830" s="8" t="s">
        <v>28</v>
      </c>
      <c r="N1830" s="8" t="s">
        <v>29</v>
      </c>
      <c r="O1830" s="9" t="s">
        <v>30</v>
      </c>
      <c r="P1830" s="11" t="s">
        <v>31</v>
      </c>
      <c r="Q1830" s="9"/>
      <c r="R1830" s="9">
        <v>0.3</v>
      </c>
      <c r="S1830" s="12">
        <v>0</v>
      </c>
    </row>
    <row r="1831" spans="1:19" hidden="1" x14ac:dyDescent="0.25">
      <c r="A1831" s="8">
        <v>540026</v>
      </c>
      <c r="B1831" s="8" t="s">
        <v>6241</v>
      </c>
      <c r="C1831" s="8" t="s">
        <v>6242</v>
      </c>
      <c r="D1831" s="8" t="s">
        <v>21</v>
      </c>
      <c r="E1831" s="9">
        <v>4</v>
      </c>
      <c r="F1831" s="8" t="s">
        <v>6686</v>
      </c>
      <c r="G1831" s="8" t="s">
        <v>6741</v>
      </c>
      <c r="H1831" s="8" t="s">
        <v>6742</v>
      </c>
      <c r="I1831" s="8" t="s">
        <v>6743</v>
      </c>
      <c r="J1831" s="8" t="s">
        <v>1467</v>
      </c>
      <c r="K1831" s="9" t="s">
        <v>369</v>
      </c>
      <c r="L1831" s="10">
        <v>2600</v>
      </c>
      <c r="M1831" s="8" t="s">
        <v>96</v>
      </c>
      <c r="N1831" s="8" t="s">
        <v>29</v>
      </c>
      <c r="O1831" s="9" t="s">
        <v>30</v>
      </c>
      <c r="P1831" s="11" t="s">
        <v>31</v>
      </c>
      <c r="Q1831" s="9"/>
      <c r="R1831" s="9">
        <v>0.7</v>
      </c>
      <c r="S1831" s="12">
        <v>9.5000000000000001E-2</v>
      </c>
    </row>
    <row r="1832" spans="1:19" hidden="1" x14ac:dyDescent="0.25">
      <c r="A1832" s="8">
        <v>540277</v>
      </c>
      <c r="B1832" s="8" t="s">
        <v>6744</v>
      </c>
      <c r="C1832" s="8" t="s">
        <v>6745</v>
      </c>
      <c r="D1832" s="8" t="s">
        <v>21</v>
      </c>
      <c r="E1832" s="9">
        <v>5</v>
      </c>
      <c r="F1832" s="8" t="s">
        <v>6746</v>
      </c>
      <c r="G1832" s="8" t="s">
        <v>6747</v>
      </c>
      <c r="H1832" s="8" t="s">
        <v>6748</v>
      </c>
      <c r="I1832" s="8" t="s">
        <v>6749</v>
      </c>
      <c r="J1832" s="8" t="s">
        <v>26</v>
      </c>
      <c r="K1832" s="9" t="s">
        <v>27</v>
      </c>
      <c r="L1832" s="10">
        <v>59030</v>
      </c>
      <c r="M1832" s="8" t="s">
        <v>28</v>
      </c>
      <c r="N1832" s="8" t="s">
        <v>29</v>
      </c>
      <c r="O1832" s="9" t="s">
        <v>30</v>
      </c>
      <c r="P1832" s="11" t="s">
        <v>31</v>
      </c>
      <c r="Q1832" s="9"/>
      <c r="R1832" s="9">
        <v>0</v>
      </c>
      <c r="S1832" s="12">
        <v>0</v>
      </c>
    </row>
    <row r="1833" spans="1:19" hidden="1" x14ac:dyDescent="0.25">
      <c r="A1833" s="8">
        <v>540277</v>
      </c>
      <c r="B1833" s="8" t="s">
        <v>6744</v>
      </c>
      <c r="C1833" s="8" t="s">
        <v>6745</v>
      </c>
      <c r="D1833" s="8" t="s">
        <v>21</v>
      </c>
      <c r="E1833" s="9">
        <v>5</v>
      </c>
      <c r="F1833" s="8" t="s">
        <v>6750</v>
      </c>
      <c r="G1833" s="8" t="s">
        <v>6751</v>
      </c>
      <c r="H1833" s="8" t="s">
        <v>6752</v>
      </c>
      <c r="I1833" s="8" t="s">
        <v>6753</v>
      </c>
      <c r="J1833" s="8" t="s">
        <v>26</v>
      </c>
      <c r="K1833" s="9" t="s">
        <v>27</v>
      </c>
      <c r="L1833" s="10">
        <v>23300</v>
      </c>
      <c r="M1833" s="8" t="s">
        <v>96</v>
      </c>
      <c r="N1833" s="8" t="s">
        <v>29</v>
      </c>
      <c r="O1833" s="9" t="s">
        <v>30</v>
      </c>
      <c r="P1833" s="11" t="s">
        <v>31</v>
      </c>
      <c r="Q1833" s="9"/>
      <c r="R1833" s="9">
        <v>0</v>
      </c>
      <c r="S1833" s="12">
        <v>0</v>
      </c>
    </row>
    <row r="1834" spans="1:19" hidden="1" x14ac:dyDescent="0.25">
      <c r="A1834" s="8">
        <v>540277</v>
      </c>
      <c r="B1834" s="8" t="s">
        <v>6744</v>
      </c>
      <c r="C1834" s="8" t="s">
        <v>6745</v>
      </c>
      <c r="D1834" s="8" t="s">
        <v>21</v>
      </c>
      <c r="E1834" s="9">
        <v>5</v>
      </c>
      <c r="F1834" s="8" t="s">
        <v>6754</v>
      </c>
      <c r="G1834" s="8" t="s">
        <v>6755</v>
      </c>
      <c r="H1834" s="8" t="s">
        <v>6756</v>
      </c>
      <c r="I1834" s="8" t="s">
        <v>6757</v>
      </c>
      <c r="J1834" s="8" t="s">
        <v>26</v>
      </c>
      <c r="K1834" s="9" t="s">
        <v>27</v>
      </c>
      <c r="L1834" s="10">
        <v>88990</v>
      </c>
      <c r="M1834" s="8" t="s">
        <v>28</v>
      </c>
      <c r="N1834" s="8" t="s">
        <v>29</v>
      </c>
      <c r="O1834" s="9" t="s">
        <v>30</v>
      </c>
      <c r="P1834" s="11" t="s">
        <v>31</v>
      </c>
      <c r="Q1834" s="9"/>
      <c r="R1834" s="9">
        <v>0</v>
      </c>
      <c r="S1834" s="12">
        <v>0</v>
      </c>
    </row>
    <row r="1835" spans="1:19" hidden="1" x14ac:dyDescent="0.25">
      <c r="A1835" s="8">
        <v>540277</v>
      </c>
      <c r="B1835" s="8" t="s">
        <v>6744</v>
      </c>
      <c r="C1835" s="8" t="s">
        <v>6745</v>
      </c>
      <c r="D1835" s="8" t="s">
        <v>21</v>
      </c>
      <c r="E1835" s="9">
        <v>5</v>
      </c>
      <c r="F1835" s="8" t="s">
        <v>6758</v>
      </c>
      <c r="G1835" s="8" t="s">
        <v>6759</v>
      </c>
      <c r="H1835" s="8" t="s">
        <v>6760</v>
      </c>
      <c r="I1835" s="8" t="s">
        <v>6761</v>
      </c>
      <c r="J1835" s="8" t="s">
        <v>26</v>
      </c>
      <c r="K1835" s="9" t="s">
        <v>27</v>
      </c>
      <c r="L1835" s="10">
        <v>163490</v>
      </c>
      <c r="M1835" s="8" t="s">
        <v>28</v>
      </c>
      <c r="N1835" s="8" t="s">
        <v>47</v>
      </c>
      <c r="O1835" s="9" t="s">
        <v>30</v>
      </c>
      <c r="P1835" s="11" t="s">
        <v>31</v>
      </c>
      <c r="Q1835" s="9"/>
      <c r="R1835" s="9">
        <v>5</v>
      </c>
      <c r="S1835" s="12">
        <v>0.12</v>
      </c>
    </row>
    <row r="1836" spans="1:19" hidden="1" x14ac:dyDescent="0.25">
      <c r="A1836" s="8">
        <v>540277</v>
      </c>
      <c r="B1836" s="8" t="s">
        <v>6744</v>
      </c>
      <c r="C1836" s="8" t="s">
        <v>6745</v>
      </c>
      <c r="D1836" s="8" t="s">
        <v>21</v>
      </c>
      <c r="E1836" s="9">
        <v>5</v>
      </c>
      <c r="F1836" s="8" t="s">
        <v>5913</v>
      </c>
      <c r="G1836" s="8" t="s">
        <v>6762</v>
      </c>
      <c r="H1836" s="8" t="s">
        <v>6763</v>
      </c>
      <c r="I1836" s="8" t="s">
        <v>6764</v>
      </c>
      <c r="J1836" s="8" t="s">
        <v>26</v>
      </c>
      <c r="K1836" s="9" t="s">
        <v>27</v>
      </c>
      <c r="L1836" s="10">
        <v>131600</v>
      </c>
      <c r="M1836" s="8" t="s">
        <v>96</v>
      </c>
      <c r="N1836" s="8" t="s">
        <v>29</v>
      </c>
      <c r="O1836" s="9" t="s">
        <v>30</v>
      </c>
      <c r="P1836" s="11" t="s">
        <v>31</v>
      </c>
      <c r="Q1836" s="9"/>
      <c r="R1836" s="9">
        <v>0.4</v>
      </c>
      <c r="S1836" s="12">
        <v>0</v>
      </c>
    </row>
    <row r="1837" spans="1:19" hidden="1" x14ac:dyDescent="0.25">
      <c r="A1837" s="8">
        <v>540277</v>
      </c>
      <c r="B1837" s="8" t="s">
        <v>6744</v>
      </c>
      <c r="C1837" s="8" t="s">
        <v>6745</v>
      </c>
      <c r="D1837" s="8" t="s">
        <v>21</v>
      </c>
      <c r="E1837" s="9">
        <v>5</v>
      </c>
      <c r="F1837" s="8" t="s">
        <v>6765</v>
      </c>
      <c r="G1837" s="8" t="s">
        <v>6766</v>
      </c>
      <c r="H1837" s="8" t="s">
        <v>6767</v>
      </c>
      <c r="I1837" s="8" t="s">
        <v>6768</v>
      </c>
      <c r="J1837" s="8" t="s">
        <v>26</v>
      </c>
      <c r="K1837" s="9" t="s">
        <v>27</v>
      </c>
      <c r="L1837" s="10">
        <v>78310</v>
      </c>
      <c r="M1837" s="8" t="s">
        <v>28</v>
      </c>
      <c r="N1837" s="8" t="s">
        <v>29</v>
      </c>
      <c r="O1837" s="9" t="s">
        <v>30</v>
      </c>
      <c r="P1837" s="11" t="s">
        <v>31</v>
      </c>
      <c r="Q1837" s="9"/>
      <c r="R1837" s="9">
        <v>0</v>
      </c>
      <c r="S1837" s="12">
        <v>0</v>
      </c>
    </row>
    <row r="1838" spans="1:19" hidden="1" x14ac:dyDescent="0.25">
      <c r="A1838" s="8">
        <v>540277</v>
      </c>
      <c r="B1838" s="8" t="s">
        <v>6744</v>
      </c>
      <c r="C1838" s="8" t="s">
        <v>6745</v>
      </c>
      <c r="D1838" s="8" t="s">
        <v>21</v>
      </c>
      <c r="E1838" s="9">
        <v>5</v>
      </c>
      <c r="F1838" s="8" t="s">
        <v>6769</v>
      </c>
      <c r="G1838" s="8" t="s">
        <v>6770</v>
      </c>
      <c r="H1838" s="8" t="s">
        <v>6771</v>
      </c>
      <c r="I1838" s="8" t="s">
        <v>6772</v>
      </c>
      <c r="J1838" s="8" t="s">
        <v>26</v>
      </c>
      <c r="K1838" s="9" t="s">
        <v>27</v>
      </c>
      <c r="L1838" s="10">
        <v>48100</v>
      </c>
      <c r="M1838" s="8" t="s">
        <v>96</v>
      </c>
      <c r="N1838" s="8" t="s">
        <v>29</v>
      </c>
      <c r="O1838" s="9" t="s">
        <v>30</v>
      </c>
      <c r="P1838" s="11" t="s">
        <v>31</v>
      </c>
      <c r="Q1838" s="9"/>
      <c r="R1838" s="9">
        <v>0.9</v>
      </c>
      <c r="S1838" s="12">
        <v>0</v>
      </c>
    </row>
    <row r="1839" spans="1:19" hidden="1" x14ac:dyDescent="0.25">
      <c r="A1839" s="8">
        <v>540259</v>
      </c>
      <c r="B1839" s="8" t="s">
        <v>6773</v>
      </c>
      <c r="C1839" s="8" t="s">
        <v>6745</v>
      </c>
      <c r="D1839" s="8" t="s">
        <v>33</v>
      </c>
      <c r="E1839" s="9">
        <v>5</v>
      </c>
      <c r="F1839" s="8" t="s">
        <v>6774</v>
      </c>
      <c r="G1839" s="8" t="s">
        <v>6775</v>
      </c>
      <c r="H1839" s="8" t="s">
        <v>6776</v>
      </c>
      <c r="I1839" s="8" t="s">
        <v>6777</v>
      </c>
      <c r="J1839" s="8" t="s">
        <v>26</v>
      </c>
      <c r="K1839" s="9" t="s">
        <v>27</v>
      </c>
      <c r="L1839" s="10">
        <v>76100</v>
      </c>
      <c r="M1839" s="8" t="s">
        <v>28</v>
      </c>
      <c r="N1839" s="8" t="s">
        <v>29</v>
      </c>
      <c r="O1839" s="9" t="s">
        <v>30</v>
      </c>
      <c r="P1839" s="11" t="s">
        <v>31</v>
      </c>
      <c r="Q1839" s="9"/>
      <c r="R1839" s="9">
        <v>5.5</v>
      </c>
      <c r="S1839" s="12">
        <v>0.12</v>
      </c>
    </row>
    <row r="1840" spans="1:19" hidden="1" x14ac:dyDescent="0.25">
      <c r="A1840" s="8">
        <v>540259</v>
      </c>
      <c r="B1840" s="8" t="s">
        <v>6773</v>
      </c>
      <c r="C1840" s="8" t="s">
        <v>6745</v>
      </c>
      <c r="D1840" s="8" t="s">
        <v>33</v>
      </c>
      <c r="E1840" s="9">
        <v>5</v>
      </c>
      <c r="F1840" s="8" t="s">
        <v>6778</v>
      </c>
      <c r="G1840" s="8" t="s">
        <v>6779</v>
      </c>
      <c r="H1840" s="8" t="s">
        <v>6780</v>
      </c>
      <c r="I1840" s="8" t="s">
        <v>6781</v>
      </c>
      <c r="J1840" s="8" t="s">
        <v>90</v>
      </c>
      <c r="K1840" s="9" t="s">
        <v>300</v>
      </c>
      <c r="L1840" s="10">
        <v>45020</v>
      </c>
      <c r="M1840" s="8" t="s">
        <v>28</v>
      </c>
      <c r="N1840" s="8" t="s">
        <v>29</v>
      </c>
      <c r="O1840" s="9" t="s">
        <v>30</v>
      </c>
      <c r="P1840" s="11" t="s">
        <v>31</v>
      </c>
      <c r="Q1840" s="9" t="s">
        <v>161</v>
      </c>
      <c r="R1840" s="9">
        <v>7.7</v>
      </c>
      <c r="S1840" s="12">
        <v>0.19400000000000001</v>
      </c>
    </row>
    <row r="1841" spans="1:19" hidden="1" x14ac:dyDescent="0.25">
      <c r="A1841" s="8">
        <v>540259</v>
      </c>
      <c r="B1841" s="8" t="s">
        <v>6773</v>
      </c>
      <c r="C1841" s="8" t="s">
        <v>6745</v>
      </c>
      <c r="D1841" s="8" t="s">
        <v>33</v>
      </c>
      <c r="E1841" s="9">
        <v>5</v>
      </c>
      <c r="F1841" s="8" t="s">
        <v>6782</v>
      </c>
      <c r="G1841" s="8" t="s">
        <v>6783</v>
      </c>
      <c r="H1841" s="8" t="s">
        <v>6784</v>
      </c>
      <c r="I1841" s="8" t="s">
        <v>6785</v>
      </c>
      <c r="J1841" s="8" t="s">
        <v>26</v>
      </c>
      <c r="K1841" s="9" t="s">
        <v>27</v>
      </c>
      <c r="L1841" s="10">
        <v>98060</v>
      </c>
      <c r="M1841" s="8" t="s">
        <v>28</v>
      </c>
      <c r="N1841" s="8" t="s">
        <v>29</v>
      </c>
      <c r="O1841" s="9" t="s">
        <v>30</v>
      </c>
      <c r="P1841" s="11" t="s">
        <v>31</v>
      </c>
      <c r="Q1841" s="9"/>
      <c r="R1841" s="9">
        <v>3.8</v>
      </c>
      <c r="S1841" s="12">
        <v>0.11</v>
      </c>
    </row>
    <row r="1842" spans="1:19" hidden="1" x14ac:dyDescent="0.25">
      <c r="A1842" s="8">
        <v>540197</v>
      </c>
      <c r="B1842" s="8" t="s">
        <v>6786</v>
      </c>
      <c r="C1842" s="8" t="s">
        <v>6745</v>
      </c>
      <c r="D1842" s="8" t="s">
        <v>33</v>
      </c>
      <c r="E1842" s="9">
        <v>5</v>
      </c>
      <c r="F1842" s="8" t="s">
        <v>6787</v>
      </c>
      <c r="G1842" s="8" t="s">
        <v>6788</v>
      </c>
      <c r="H1842" s="8" t="s">
        <v>6789</v>
      </c>
      <c r="I1842" s="8" t="s">
        <v>6790</v>
      </c>
      <c r="J1842" s="8" t="s">
        <v>90</v>
      </c>
      <c r="K1842" s="9" t="s">
        <v>300</v>
      </c>
      <c r="L1842" s="10">
        <v>144400</v>
      </c>
      <c r="M1842" s="8" t="s">
        <v>96</v>
      </c>
      <c r="N1842" s="8" t="s">
        <v>29</v>
      </c>
      <c r="O1842" s="9" t="s">
        <v>30</v>
      </c>
      <c r="P1842" s="11" t="s">
        <v>31</v>
      </c>
      <c r="Q1842" s="9" t="s">
        <v>161</v>
      </c>
      <c r="R1842" s="9">
        <v>16</v>
      </c>
      <c r="S1842" s="12">
        <v>0.498</v>
      </c>
    </row>
    <row r="1843" spans="1:19" hidden="1" x14ac:dyDescent="0.25">
      <c r="A1843" s="8">
        <v>540197</v>
      </c>
      <c r="B1843" s="8" t="s">
        <v>6786</v>
      </c>
      <c r="C1843" s="8" t="s">
        <v>6745</v>
      </c>
      <c r="D1843" s="8" t="s">
        <v>33</v>
      </c>
      <c r="E1843" s="9">
        <v>5</v>
      </c>
      <c r="F1843" s="8" t="s">
        <v>6791</v>
      </c>
      <c r="G1843" s="8" t="s">
        <v>6792</v>
      </c>
      <c r="H1843" s="8" t="s">
        <v>6793</v>
      </c>
      <c r="I1843" s="8" t="s">
        <v>6794</v>
      </c>
      <c r="J1843" s="8" t="s">
        <v>158</v>
      </c>
      <c r="K1843" s="9" t="s">
        <v>369</v>
      </c>
      <c r="L1843" s="10">
        <v>390960</v>
      </c>
      <c r="M1843" s="8" t="s">
        <v>28</v>
      </c>
      <c r="N1843" s="8" t="s">
        <v>29</v>
      </c>
      <c r="O1843" s="9" t="s">
        <v>30</v>
      </c>
      <c r="P1843" s="11" t="s">
        <v>31</v>
      </c>
      <c r="Q1843" s="9" t="s">
        <v>161</v>
      </c>
      <c r="R1843" s="9">
        <v>5.5</v>
      </c>
      <c r="S1843" s="12">
        <v>0.501</v>
      </c>
    </row>
    <row r="1844" spans="1:19" hidden="1" x14ac:dyDescent="0.25">
      <c r="A1844" s="8">
        <v>540277</v>
      </c>
      <c r="B1844" s="8" t="s">
        <v>6744</v>
      </c>
      <c r="C1844" s="8" t="s">
        <v>6745</v>
      </c>
      <c r="D1844" s="8" t="s">
        <v>21</v>
      </c>
      <c r="E1844" s="9">
        <v>5</v>
      </c>
      <c r="F1844" s="8" t="s">
        <v>310</v>
      </c>
      <c r="G1844" s="8" t="s">
        <v>6795</v>
      </c>
      <c r="H1844" s="8" t="s">
        <v>6796</v>
      </c>
      <c r="I1844" s="8" t="s">
        <v>6797</v>
      </c>
      <c r="J1844" s="8" t="s">
        <v>90</v>
      </c>
      <c r="K1844" s="9" t="s">
        <v>369</v>
      </c>
      <c r="L1844" s="10">
        <v>16800</v>
      </c>
      <c r="M1844" s="8" t="s">
        <v>96</v>
      </c>
      <c r="N1844" s="8" t="s">
        <v>29</v>
      </c>
      <c r="O1844" s="9" t="s">
        <v>30</v>
      </c>
      <c r="P1844" s="11" t="s">
        <v>31</v>
      </c>
      <c r="Q1844" s="9" t="s">
        <v>92</v>
      </c>
      <c r="R1844" s="9">
        <v>0.5</v>
      </c>
      <c r="S1844" s="12">
        <v>5.1999999999999998E-2</v>
      </c>
    </row>
    <row r="1845" spans="1:19" hidden="1" x14ac:dyDescent="0.25">
      <c r="A1845" s="8">
        <v>540259</v>
      </c>
      <c r="B1845" s="8" t="s">
        <v>6773</v>
      </c>
      <c r="C1845" s="8" t="s">
        <v>6745</v>
      </c>
      <c r="D1845" s="8" t="s">
        <v>33</v>
      </c>
      <c r="E1845" s="9">
        <v>5</v>
      </c>
      <c r="F1845" s="8" t="s">
        <v>310</v>
      </c>
      <c r="G1845" s="8" t="s">
        <v>6798</v>
      </c>
      <c r="H1845" s="8" t="s">
        <v>6799</v>
      </c>
      <c r="I1845" s="8" t="s">
        <v>6800</v>
      </c>
      <c r="J1845" s="8" t="s">
        <v>90</v>
      </c>
      <c r="K1845" s="9" t="s">
        <v>159</v>
      </c>
      <c r="L1845" s="10">
        <v>34200</v>
      </c>
      <c r="M1845" s="8" t="s">
        <v>96</v>
      </c>
      <c r="N1845" s="8" t="s">
        <v>29</v>
      </c>
      <c r="O1845" s="9" t="s">
        <v>30</v>
      </c>
      <c r="P1845" s="11" t="s">
        <v>31</v>
      </c>
      <c r="Q1845" s="9" t="s">
        <v>92</v>
      </c>
      <c r="R1845" s="9">
        <v>8.4</v>
      </c>
      <c r="S1845" s="12">
        <v>0.42199999999999999</v>
      </c>
    </row>
    <row r="1846" spans="1:19" hidden="1" x14ac:dyDescent="0.25">
      <c r="A1846" s="8">
        <v>540277</v>
      </c>
      <c r="B1846" s="8" t="s">
        <v>6744</v>
      </c>
      <c r="C1846" s="8" t="s">
        <v>6745</v>
      </c>
      <c r="D1846" s="8" t="s">
        <v>21</v>
      </c>
      <c r="E1846" s="9">
        <v>5</v>
      </c>
      <c r="F1846" s="8" t="s">
        <v>6801</v>
      </c>
      <c r="G1846" s="8" t="s">
        <v>6802</v>
      </c>
      <c r="H1846" s="8" t="s">
        <v>6803</v>
      </c>
      <c r="I1846" s="8" t="s">
        <v>6804</v>
      </c>
      <c r="J1846" s="8" t="s">
        <v>158</v>
      </c>
      <c r="K1846" s="9" t="s">
        <v>91</v>
      </c>
      <c r="L1846" s="10">
        <v>26700</v>
      </c>
      <c r="M1846" s="8" t="s">
        <v>96</v>
      </c>
      <c r="N1846" s="8" t="s">
        <v>29</v>
      </c>
      <c r="O1846" s="9" t="s">
        <v>30</v>
      </c>
      <c r="P1846" s="11" t="s">
        <v>31</v>
      </c>
      <c r="Q1846" s="9" t="s">
        <v>161</v>
      </c>
      <c r="R1846" s="9">
        <v>0.6</v>
      </c>
      <c r="S1846" s="12">
        <v>0</v>
      </c>
    </row>
    <row r="1847" spans="1:19" hidden="1" x14ac:dyDescent="0.25">
      <c r="A1847" s="8">
        <v>540277</v>
      </c>
      <c r="B1847" s="8" t="s">
        <v>6744</v>
      </c>
      <c r="C1847" s="8" t="s">
        <v>6745</v>
      </c>
      <c r="D1847" s="8" t="s">
        <v>21</v>
      </c>
      <c r="E1847" s="9">
        <v>5</v>
      </c>
      <c r="F1847" s="8" t="s">
        <v>6805</v>
      </c>
      <c r="G1847" s="8" t="s">
        <v>6806</v>
      </c>
      <c r="H1847" s="8" t="s">
        <v>6807</v>
      </c>
      <c r="I1847" s="8" t="s">
        <v>6808</v>
      </c>
      <c r="J1847" s="8" t="s">
        <v>26</v>
      </c>
      <c r="K1847" s="9" t="s">
        <v>27</v>
      </c>
      <c r="L1847" s="10">
        <v>80160</v>
      </c>
      <c r="M1847" s="8" t="s">
        <v>28</v>
      </c>
      <c r="N1847" s="8" t="s">
        <v>47</v>
      </c>
      <c r="O1847" s="9" t="s">
        <v>30</v>
      </c>
      <c r="P1847" s="11" t="s">
        <v>31</v>
      </c>
      <c r="Q1847" s="9"/>
      <c r="R1847" s="9">
        <v>1.6</v>
      </c>
      <c r="S1847" s="12">
        <v>5.6000000000000001E-2</v>
      </c>
    </row>
    <row r="1848" spans="1:19" hidden="1" x14ac:dyDescent="0.25">
      <c r="A1848" s="8">
        <v>540197</v>
      </c>
      <c r="B1848" s="8" t="s">
        <v>6786</v>
      </c>
      <c r="C1848" s="8" t="s">
        <v>6745</v>
      </c>
      <c r="D1848" s="8" t="s">
        <v>33</v>
      </c>
      <c r="E1848" s="9">
        <v>5</v>
      </c>
      <c r="F1848" s="8" t="s">
        <v>6809</v>
      </c>
      <c r="G1848" s="8" t="s">
        <v>6810</v>
      </c>
      <c r="H1848" s="8" t="s">
        <v>6811</v>
      </c>
      <c r="I1848" s="8" t="s">
        <v>6812</v>
      </c>
      <c r="J1848" s="8" t="s">
        <v>158</v>
      </c>
      <c r="K1848" s="9" t="s">
        <v>91</v>
      </c>
      <c r="L1848" s="10">
        <v>237866</v>
      </c>
      <c r="M1848" s="8" t="s">
        <v>46</v>
      </c>
      <c r="N1848" s="8" t="s">
        <v>47</v>
      </c>
      <c r="O1848" s="9" t="s">
        <v>30</v>
      </c>
      <c r="P1848" s="11" t="s">
        <v>31</v>
      </c>
      <c r="Q1848" s="9"/>
      <c r="R1848" s="9">
        <v>1.8</v>
      </c>
      <c r="S1848" s="12">
        <v>3.9E-2</v>
      </c>
    </row>
    <row r="1849" spans="1:19" hidden="1" x14ac:dyDescent="0.25">
      <c r="A1849" s="8">
        <v>540020</v>
      </c>
      <c r="B1849" s="8" t="s">
        <v>6813</v>
      </c>
      <c r="C1849" s="8" t="s">
        <v>6814</v>
      </c>
      <c r="D1849" s="8" t="s">
        <v>21</v>
      </c>
      <c r="E1849" s="9">
        <v>5</v>
      </c>
      <c r="F1849" s="8" t="s">
        <v>6815</v>
      </c>
      <c r="G1849" s="8" t="s">
        <v>6816</v>
      </c>
      <c r="H1849" s="8" t="s">
        <v>6817</v>
      </c>
      <c r="I1849" s="8" t="s">
        <v>6818</v>
      </c>
      <c r="J1849" s="8" t="s">
        <v>26</v>
      </c>
      <c r="K1849" s="9" t="s">
        <v>27</v>
      </c>
      <c r="L1849" s="10">
        <v>135910</v>
      </c>
      <c r="M1849" s="8" t="s">
        <v>28</v>
      </c>
      <c r="N1849" s="8" t="s">
        <v>29</v>
      </c>
      <c r="O1849" s="9" t="s">
        <v>30</v>
      </c>
      <c r="P1849" s="11" t="s">
        <v>31</v>
      </c>
      <c r="Q1849" s="9"/>
      <c r="R1849" s="9">
        <v>0</v>
      </c>
      <c r="S1849" s="12">
        <v>0</v>
      </c>
    </row>
    <row r="1850" spans="1:19" hidden="1" x14ac:dyDescent="0.25">
      <c r="A1850" s="8">
        <v>540020</v>
      </c>
      <c r="B1850" s="8" t="s">
        <v>6813</v>
      </c>
      <c r="C1850" s="8" t="s">
        <v>6814</v>
      </c>
      <c r="D1850" s="8" t="s">
        <v>21</v>
      </c>
      <c r="E1850" s="9">
        <v>5</v>
      </c>
      <c r="F1850" s="8" t="s">
        <v>6819</v>
      </c>
      <c r="G1850" s="8" t="s">
        <v>6820</v>
      </c>
      <c r="H1850" s="8" t="s">
        <v>6821</v>
      </c>
      <c r="I1850" s="8" t="s">
        <v>6822</v>
      </c>
      <c r="J1850" s="8" t="s">
        <v>26</v>
      </c>
      <c r="K1850" s="9" t="s">
        <v>27</v>
      </c>
      <c r="L1850" s="10">
        <v>54850</v>
      </c>
      <c r="M1850" s="8" t="s">
        <v>28</v>
      </c>
      <c r="N1850" s="8" t="s">
        <v>29</v>
      </c>
      <c r="O1850" s="9" t="s">
        <v>30</v>
      </c>
      <c r="P1850" s="11" t="s">
        <v>31</v>
      </c>
      <c r="Q1850" s="9"/>
      <c r="R1850" s="9">
        <v>0</v>
      </c>
      <c r="S1850" s="12">
        <v>0</v>
      </c>
    </row>
    <row r="1851" spans="1:19" hidden="1" x14ac:dyDescent="0.25">
      <c r="A1851" s="8">
        <v>540020</v>
      </c>
      <c r="B1851" s="8" t="s">
        <v>6813</v>
      </c>
      <c r="C1851" s="8" t="s">
        <v>6814</v>
      </c>
      <c r="D1851" s="8" t="s">
        <v>21</v>
      </c>
      <c r="E1851" s="9">
        <v>5</v>
      </c>
      <c r="F1851" s="8" t="s">
        <v>6823</v>
      </c>
      <c r="G1851" s="8" t="s">
        <v>6824</v>
      </c>
      <c r="H1851" s="8" t="s">
        <v>6825</v>
      </c>
      <c r="I1851" s="8" t="s">
        <v>6826</v>
      </c>
      <c r="J1851" s="8" t="s">
        <v>26</v>
      </c>
      <c r="K1851" s="9" t="s">
        <v>27</v>
      </c>
      <c r="L1851" s="10">
        <v>124920</v>
      </c>
      <c r="M1851" s="8" t="s">
        <v>28</v>
      </c>
      <c r="N1851" s="8" t="s">
        <v>29</v>
      </c>
      <c r="O1851" s="9" t="s">
        <v>30</v>
      </c>
      <c r="P1851" s="11" t="s">
        <v>31</v>
      </c>
      <c r="Q1851" s="9"/>
      <c r="R1851" s="9">
        <v>4.2</v>
      </c>
      <c r="S1851" s="12">
        <v>0.112</v>
      </c>
    </row>
    <row r="1852" spans="1:19" hidden="1" x14ac:dyDescent="0.25">
      <c r="A1852" s="8">
        <v>540020</v>
      </c>
      <c r="B1852" s="8" t="s">
        <v>6813</v>
      </c>
      <c r="C1852" s="8" t="s">
        <v>6814</v>
      </c>
      <c r="D1852" s="8" t="s">
        <v>21</v>
      </c>
      <c r="E1852" s="9">
        <v>5</v>
      </c>
      <c r="F1852" s="8" t="s">
        <v>6827</v>
      </c>
      <c r="G1852" s="8" t="s">
        <v>6828</v>
      </c>
      <c r="H1852" s="8" t="s">
        <v>6829</v>
      </c>
      <c r="I1852" s="8" t="s">
        <v>6830</v>
      </c>
      <c r="J1852" s="8" t="s">
        <v>26</v>
      </c>
      <c r="K1852" s="9" t="s">
        <v>27</v>
      </c>
      <c r="L1852" s="10">
        <v>66010</v>
      </c>
      <c r="M1852" s="8" t="s">
        <v>28</v>
      </c>
      <c r="N1852" s="8" t="s">
        <v>29</v>
      </c>
      <c r="O1852" s="9" t="s">
        <v>30</v>
      </c>
      <c r="P1852" s="11" t="s">
        <v>31</v>
      </c>
      <c r="Q1852" s="9"/>
      <c r="R1852" s="9">
        <v>4</v>
      </c>
      <c r="S1852" s="12">
        <v>0.11</v>
      </c>
    </row>
    <row r="1853" spans="1:19" hidden="1" x14ac:dyDescent="0.25">
      <c r="A1853" s="8">
        <v>540020</v>
      </c>
      <c r="B1853" s="8" t="s">
        <v>6813</v>
      </c>
      <c r="C1853" s="8" t="s">
        <v>6814</v>
      </c>
      <c r="D1853" s="8" t="s">
        <v>21</v>
      </c>
      <c r="E1853" s="9">
        <v>5</v>
      </c>
      <c r="F1853" s="8" t="s">
        <v>6831</v>
      </c>
      <c r="G1853" s="8" t="s">
        <v>6832</v>
      </c>
      <c r="H1853" s="8" t="s">
        <v>6833</v>
      </c>
      <c r="I1853" s="8" t="s">
        <v>6834</v>
      </c>
      <c r="J1853" s="8" t="s">
        <v>26</v>
      </c>
      <c r="K1853" s="9" t="s">
        <v>27</v>
      </c>
      <c r="L1853" s="10">
        <v>47240</v>
      </c>
      <c r="M1853" s="8" t="s">
        <v>28</v>
      </c>
      <c r="N1853" s="8" t="s">
        <v>29</v>
      </c>
      <c r="O1853" s="9" t="s">
        <v>30</v>
      </c>
      <c r="P1853" s="11" t="s">
        <v>31</v>
      </c>
      <c r="Q1853" s="9"/>
      <c r="R1853" s="9">
        <v>0</v>
      </c>
      <c r="S1853" s="12">
        <v>0</v>
      </c>
    </row>
    <row r="1854" spans="1:19" hidden="1" x14ac:dyDescent="0.25">
      <c r="A1854" s="8">
        <v>540020</v>
      </c>
      <c r="B1854" s="8" t="s">
        <v>6813</v>
      </c>
      <c r="C1854" s="8" t="s">
        <v>6814</v>
      </c>
      <c r="D1854" s="8" t="s">
        <v>21</v>
      </c>
      <c r="E1854" s="9">
        <v>5</v>
      </c>
      <c r="F1854" s="8" t="s">
        <v>6835</v>
      </c>
      <c r="G1854" s="8" t="s">
        <v>6836</v>
      </c>
      <c r="H1854" s="8" t="s">
        <v>6837</v>
      </c>
      <c r="I1854" s="8" t="s">
        <v>6838</v>
      </c>
      <c r="J1854" s="8" t="s">
        <v>26</v>
      </c>
      <c r="K1854" s="9" t="s">
        <v>27</v>
      </c>
      <c r="L1854" s="10">
        <v>40770</v>
      </c>
      <c r="M1854" s="8" t="s">
        <v>28</v>
      </c>
      <c r="N1854" s="8" t="s">
        <v>29</v>
      </c>
      <c r="O1854" s="9" t="s">
        <v>30</v>
      </c>
      <c r="P1854" s="11" t="s">
        <v>31</v>
      </c>
      <c r="Q1854" s="9"/>
      <c r="R1854" s="9">
        <v>0</v>
      </c>
      <c r="S1854" s="12">
        <v>0</v>
      </c>
    </row>
    <row r="1855" spans="1:19" hidden="1" x14ac:dyDescent="0.25">
      <c r="A1855" s="8">
        <v>540020</v>
      </c>
      <c r="B1855" s="8" t="s">
        <v>6813</v>
      </c>
      <c r="C1855" s="8" t="s">
        <v>6814</v>
      </c>
      <c r="D1855" s="8" t="s">
        <v>21</v>
      </c>
      <c r="E1855" s="9">
        <v>5</v>
      </c>
      <c r="F1855" s="8" t="s">
        <v>6839</v>
      </c>
      <c r="G1855" s="8" t="s">
        <v>6840</v>
      </c>
      <c r="H1855" s="8" t="s">
        <v>6841</v>
      </c>
      <c r="I1855" s="8" t="s">
        <v>6842</v>
      </c>
      <c r="J1855" s="8" t="s">
        <v>90</v>
      </c>
      <c r="K1855" s="9" t="s">
        <v>91</v>
      </c>
      <c r="L1855" s="10">
        <v>481448</v>
      </c>
      <c r="M1855" s="8" t="s">
        <v>46</v>
      </c>
      <c r="N1855" s="8" t="s">
        <v>29</v>
      </c>
      <c r="O1855" s="9" t="s">
        <v>30</v>
      </c>
      <c r="P1855" s="11" t="s">
        <v>31</v>
      </c>
      <c r="Q1855" s="9" t="s">
        <v>161</v>
      </c>
      <c r="R1855" s="9">
        <v>0</v>
      </c>
      <c r="S1855" s="12">
        <v>0</v>
      </c>
    </row>
    <row r="1856" spans="1:19" hidden="1" x14ac:dyDescent="0.25">
      <c r="A1856" s="8">
        <v>540020</v>
      </c>
      <c r="B1856" s="8" t="s">
        <v>6813</v>
      </c>
      <c r="C1856" s="8" t="s">
        <v>6814</v>
      </c>
      <c r="D1856" s="8" t="s">
        <v>21</v>
      </c>
      <c r="E1856" s="9">
        <v>5</v>
      </c>
      <c r="F1856" s="8" t="s">
        <v>6843</v>
      </c>
      <c r="G1856" s="8" t="s">
        <v>6844</v>
      </c>
      <c r="H1856" s="8" t="s">
        <v>6845</v>
      </c>
      <c r="I1856" s="8" t="s">
        <v>6846</v>
      </c>
      <c r="J1856" s="8" t="s">
        <v>158</v>
      </c>
      <c r="K1856" s="9" t="s">
        <v>91</v>
      </c>
      <c r="L1856" s="10">
        <v>268000</v>
      </c>
      <c r="M1856" s="8" t="s">
        <v>96</v>
      </c>
      <c r="N1856" s="8" t="s">
        <v>29</v>
      </c>
      <c r="O1856" s="9" t="s">
        <v>30</v>
      </c>
      <c r="P1856" s="11" t="s">
        <v>31</v>
      </c>
      <c r="Q1856" s="9"/>
      <c r="R1856" s="9">
        <v>0</v>
      </c>
      <c r="S1856" s="12">
        <v>0</v>
      </c>
    </row>
    <row r="1857" spans="1:19" hidden="1" x14ac:dyDescent="0.25">
      <c r="A1857" s="8">
        <v>540021</v>
      </c>
      <c r="B1857" s="8" t="s">
        <v>6847</v>
      </c>
      <c r="C1857" s="8" t="s">
        <v>6814</v>
      </c>
      <c r="D1857" s="8" t="s">
        <v>33</v>
      </c>
      <c r="E1857" s="9">
        <v>5</v>
      </c>
      <c r="F1857" s="8" t="s">
        <v>310</v>
      </c>
      <c r="G1857" s="8" t="s">
        <v>6848</v>
      </c>
      <c r="H1857" s="8" t="s">
        <v>6849</v>
      </c>
      <c r="I1857" s="8" t="s">
        <v>6850</v>
      </c>
      <c r="J1857" s="8" t="s">
        <v>90</v>
      </c>
      <c r="K1857" s="9" t="s">
        <v>91</v>
      </c>
      <c r="L1857" s="10">
        <v>102000</v>
      </c>
      <c r="M1857" s="8" t="s">
        <v>96</v>
      </c>
      <c r="N1857" s="8" t="s">
        <v>29</v>
      </c>
      <c r="O1857" s="9" t="s">
        <v>30</v>
      </c>
      <c r="P1857" s="11" t="s">
        <v>31</v>
      </c>
      <c r="Q1857" s="9" t="s">
        <v>92</v>
      </c>
      <c r="R1857" s="9">
        <v>0</v>
      </c>
      <c r="S1857" s="12">
        <v>0</v>
      </c>
    </row>
    <row r="1858" spans="1:19" hidden="1" x14ac:dyDescent="0.25">
      <c r="A1858" s="8">
        <v>540021</v>
      </c>
      <c r="B1858" s="8" t="s">
        <v>6847</v>
      </c>
      <c r="C1858" s="8" t="s">
        <v>6814</v>
      </c>
      <c r="D1858" s="8" t="s">
        <v>33</v>
      </c>
      <c r="E1858" s="9">
        <v>5</v>
      </c>
      <c r="F1858" s="8" t="s">
        <v>6851</v>
      </c>
      <c r="G1858" s="8" t="s">
        <v>6852</v>
      </c>
      <c r="H1858" s="8" t="s">
        <v>6853</v>
      </c>
      <c r="I1858" s="8" t="s">
        <v>6854</v>
      </c>
      <c r="J1858" s="8" t="s">
        <v>90</v>
      </c>
      <c r="K1858" s="9" t="s">
        <v>309</v>
      </c>
      <c r="L1858" s="10">
        <v>363700</v>
      </c>
      <c r="M1858" s="8" t="s">
        <v>28</v>
      </c>
      <c r="N1858" s="8" t="s">
        <v>29</v>
      </c>
      <c r="O1858" s="9" t="s">
        <v>30</v>
      </c>
      <c r="P1858" s="11" t="s">
        <v>31</v>
      </c>
      <c r="Q1858" s="9" t="s">
        <v>161</v>
      </c>
      <c r="R1858" s="9">
        <v>0</v>
      </c>
      <c r="S1858" s="12">
        <v>0</v>
      </c>
    </row>
    <row r="1859" spans="1:19" hidden="1" x14ac:dyDescent="0.25">
      <c r="A1859" s="8">
        <v>540020</v>
      </c>
      <c r="B1859" s="8" t="s">
        <v>6813</v>
      </c>
      <c r="C1859" s="8" t="s">
        <v>6814</v>
      </c>
      <c r="D1859" s="8" t="s">
        <v>21</v>
      </c>
      <c r="E1859" s="9">
        <v>5</v>
      </c>
      <c r="F1859" s="8" t="s">
        <v>906</v>
      </c>
      <c r="G1859" s="8" t="s">
        <v>6855</v>
      </c>
      <c r="H1859" s="8" t="s">
        <v>6856</v>
      </c>
      <c r="I1859" s="8" t="s">
        <v>6857</v>
      </c>
      <c r="J1859" s="8" t="s">
        <v>26</v>
      </c>
      <c r="K1859" s="9" t="s">
        <v>27</v>
      </c>
      <c r="L1859" s="10">
        <v>338720</v>
      </c>
      <c r="M1859" s="8" t="s">
        <v>28</v>
      </c>
      <c r="N1859" s="8" t="s">
        <v>29</v>
      </c>
      <c r="O1859" s="9" t="s">
        <v>30</v>
      </c>
      <c r="P1859" s="11" t="s">
        <v>31</v>
      </c>
      <c r="Q1859" s="9"/>
      <c r="R1859" s="9">
        <v>4.4000000000000004</v>
      </c>
      <c r="S1859" s="12">
        <v>0.114</v>
      </c>
    </row>
    <row r="1860" spans="1:19" hidden="1" x14ac:dyDescent="0.25">
      <c r="A1860" s="8">
        <v>540020</v>
      </c>
      <c r="B1860" s="8" t="s">
        <v>6813</v>
      </c>
      <c r="C1860" s="8" t="s">
        <v>6814</v>
      </c>
      <c r="D1860" s="8" t="s">
        <v>21</v>
      </c>
      <c r="E1860" s="9">
        <v>5</v>
      </c>
      <c r="F1860" s="8" t="s">
        <v>6858</v>
      </c>
      <c r="G1860" s="8" t="s">
        <v>6859</v>
      </c>
      <c r="H1860" s="8" t="s">
        <v>6860</v>
      </c>
      <c r="I1860" s="8" t="s">
        <v>6861</v>
      </c>
      <c r="J1860" s="8" t="s">
        <v>26</v>
      </c>
      <c r="K1860" s="9" t="s">
        <v>27</v>
      </c>
      <c r="L1860" s="10">
        <v>573153</v>
      </c>
      <c r="M1860" s="8" t="s">
        <v>46</v>
      </c>
      <c r="N1860" s="8" t="s">
        <v>29</v>
      </c>
      <c r="O1860" s="9" t="s">
        <v>30</v>
      </c>
      <c r="P1860" s="11" t="s">
        <v>31</v>
      </c>
      <c r="Q1860" s="9"/>
      <c r="R1860" s="9">
        <v>0</v>
      </c>
      <c r="S1860" s="12">
        <v>0</v>
      </c>
    </row>
    <row r="1861" spans="1:19" hidden="1" x14ac:dyDescent="0.25">
      <c r="A1861" s="8">
        <v>540020</v>
      </c>
      <c r="B1861" s="8" t="s">
        <v>6813</v>
      </c>
      <c r="C1861" s="8" t="s">
        <v>6814</v>
      </c>
      <c r="D1861" s="8" t="s">
        <v>21</v>
      </c>
      <c r="E1861" s="9">
        <v>5</v>
      </c>
      <c r="F1861" s="8" t="s">
        <v>310</v>
      </c>
      <c r="G1861" s="8" t="s">
        <v>6862</v>
      </c>
      <c r="H1861" s="8" t="s">
        <v>6863</v>
      </c>
      <c r="I1861" s="8" t="s">
        <v>6864</v>
      </c>
      <c r="J1861" s="8" t="s">
        <v>90</v>
      </c>
      <c r="K1861" s="9" t="s">
        <v>318</v>
      </c>
      <c r="L1861" s="10">
        <v>22200</v>
      </c>
      <c r="M1861" s="8" t="s">
        <v>96</v>
      </c>
      <c r="N1861" s="8" t="s">
        <v>29</v>
      </c>
      <c r="O1861" s="9" t="s">
        <v>30</v>
      </c>
      <c r="P1861" s="11" t="s">
        <v>31</v>
      </c>
      <c r="Q1861" s="9" t="s">
        <v>92</v>
      </c>
      <c r="R1861" s="9">
        <v>0.4</v>
      </c>
      <c r="S1861" s="12">
        <v>4.0000000000000001E-3</v>
      </c>
    </row>
    <row r="1862" spans="1:19" hidden="1" x14ac:dyDescent="0.25">
      <c r="A1862" s="8">
        <v>540020</v>
      </c>
      <c r="B1862" s="8" t="s">
        <v>6813</v>
      </c>
      <c r="C1862" s="8" t="s">
        <v>6814</v>
      </c>
      <c r="D1862" s="8" t="s">
        <v>21</v>
      </c>
      <c r="E1862" s="9">
        <v>5</v>
      </c>
      <c r="F1862" s="8" t="s">
        <v>6865</v>
      </c>
      <c r="G1862" s="8" t="s">
        <v>6866</v>
      </c>
      <c r="H1862" s="8" t="s">
        <v>6867</v>
      </c>
      <c r="I1862" s="8" t="s">
        <v>6868</v>
      </c>
      <c r="J1862" s="8" t="s">
        <v>158</v>
      </c>
      <c r="K1862" s="9" t="s">
        <v>91</v>
      </c>
      <c r="L1862" s="10">
        <v>183409</v>
      </c>
      <c r="M1862" s="8" t="s">
        <v>46</v>
      </c>
      <c r="N1862" s="8" t="s">
        <v>29</v>
      </c>
      <c r="O1862" s="9" t="s">
        <v>30</v>
      </c>
      <c r="P1862" s="11" t="s">
        <v>31</v>
      </c>
      <c r="Q1862" s="9" t="s">
        <v>161</v>
      </c>
      <c r="R1862" s="9">
        <v>2.6</v>
      </c>
      <c r="S1862" s="12">
        <v>6.7000000000000004E-2</v>
      </c>
    </row>
    <row r="1863" spans="1:19" hidden="1" x14ac:dyDescent="0.25">
      <c r="A1863" s="8">
        <v>540020</v>
      </c>
      <c r="B1863" s="8" t="s">
        <v>6813</v>
      </c>
      <c r="C1863" s="8" t="s">
        <v>6814</v>
      </c>
      <c r="D1863" s="8" t="s">
        <v>21</v>
      </c>
      <c r="E1863" s="9">
        <v>5</v>
      </c>
      <c r="F1863" s="8" t="s">
        <v>6869</v>
      </c>
      <c r="G1863" s="8" t="s">
        <v>6870</v>
      </c>
      <c r="H1863" s="8" t="s">
        <v>6871</v>
      </c>
      <c r="I1863" s="8" t="s">
        <v>6872</v>
      </c>
      <c r="J1863" s="8" t="s">
        <v>26</v>
      </c>
      <c r="K1863" s="9" t="s">
        <v>27</v>
      </c>
      <c r="L1863" s="10">
        <v>49190</v>
      </c>
      <c r="M1863" s="8" t="s">
        <v>28</v>
      </c>
      <c r="N1863" s="8" t="s">
        <v>29</v>
      </c>
      <c r="O1863" s="9" t="s">
        <v>30</v>
      </c>
      <c r="P1863" s="11" t="s">
        <v>31</v>
      </c>
      <c r="Q1863" s="9"/>
      <c r="R1863" s="9">
        <v>5</v>
      </c>
      <c r="S1863" s="12">
        <v>0.12</v>
      </c>
    </row>
    <row r="1864" spans="1:19" hidden="1" x14ac:dyDescent="0.25">
      <c r="A1864" s="8">
        <v>540020</v>
      </c>
      <c r="B1864" s="8" t="s">
        <v>6813</v>
      </c>
      <c r="C1864" s="8" t="s">
        <v>6814</v>
      </c>
      <c r="D1864" s="8" t="s">
        <v>21</v>
      </c>
      <c r="E1864" s="9">
        <v>5</v>
      </c>
      <c r="F1864" s="8" t="s">
        <v>6873</v>
      </c>
      <c r="G1864" s="8" t="s">
        <v>6874</v>
      </c>
      <c r="H1864" s="8" t="s">
        <v>6875</v>
      </c>
      <c r="I1864" s="8" t="s">
        <v>6876</v>
      </c>
      <c r="J1864" s="8" t="s">
        <v>26</v>
      </c>
      <c r="K1864" s="9" t="s">
        <v>27</v>
      </c>
      <c r="L1864" s="10">
        <v>74950</v>
      </c>
      <c r="M1864" s="8" t="s">
        <v>28</v>
      </c>
      <c r="N1864" s="8" t="s">
        <v>29</v>
      </c>
      <c r="O1864" s="9" t="s">
        <v>30</v>
      </c>
      <c r="P1864" s="11" t="s">
        <v>31</v>
      </c>
      <c r="Q1864" s="9"/>
      <c r="R1864" s="9">
        <v>0</v>
      </c>
      <c r="S1864" s="12">
        <v>0</v>
      </c>
    </row>
    <row r="1865" spans="1:19" hidden="1" x14ac:dyDescent="0.25">
      <c r="A1865" s="8">
        <v>540020</v>
      </c>
      <c r="B1865" s="8" t="s">
        <v>6813</v>
      </c>
      <c r="C1865" s="8" t="s">
        <v>6814</v>
      </c>
      <c r="D1865" s="8" t="s">
        <v>21</v>
      </c>
      <c r="E1865" s="9">
        <v>5</v>
      </c>
      <c r="F1865" s="8" t="s">
        <v>6877</v>
      </c>
      <c r="G1865" s="8" t="s">
        <v>6878</v>
      </c>
      <c r="H1865" s="8" t="s">
        <v>6879</v>
      </c>
      <c r="I1865" s="8" t="s">
        <v>6880</v>
      </c>
      <c r="J1865" s="8" t="s">
        <v>158</v>
      </c>
      <c r="K1865" s="9" t="s">
        <v>159</v>
      </c>
      <c r="L1865" s="10">
        <v>10000</v>
      </c>
      <c r="M1865" s="8" t="s">
        <v>96</v>
      </c>
      <c r="N1865" s="8" t="s">
        <v>29</v>
      </c>
      <c r="O1865" s="9" t="s">
        <v>30</v>
      </c>
      <c r="P1865" s="11" t="s">
        <v>31</v>
      </c>
      <c r="Q1865" s="9"/>
      <c r="R1865" s="9">
        <v>0</v>
      </c>
      <c r="S1865" s="12">
        <v>0</v>
      </c>
    </row>
    <row r="1866" spans="1:19" hidden="1" x14ac:dyDescent="0.25">
      <c r="A1866" s="8">
        <v>540020</v>
      </c>
      <c r="B1866" s="8" t="s">
        <v>6813</v>
      </c>
      <c r="C1866" s="8" t="s">
        <v>6814</v>
      </c>
      <c r="D1866" s="8" t="s">
        <v>21</v>
      </c>
      <c r="E1866" s="9">
        <v>5</v>
      </c>
      <c r="F1866" s="8" t="s">
        <v>6881</v>
      </c>
      <c r="G1866" s="8" t="s">
        <v>6882</v>
      </c>
      <c r="H1866" s="8" t="s">
        <v>6883</v>
      </c>
      <c r="I1866" s="8" t="s">
        <v>6884</v>
      </c>
      <c r="J1866" s="8" t="s">
        <v>26</v>
      </c>
      <c r="K1866" s="9" t="s">
        <v>27</v>
      </c>
      <c r="L1866" s="10">
        <v>48540</v>
      </c>
      <c r="M1866" s="8" t="s">
        <v>28</v>
      </c>
      <c r="N1866" s="8" t="s">
        <v>29</v>
      </c>
      <c r="O1866" s="9" t="s">
        <v>30</v>
      </c>
      <c r="P1866" s="11" t="s">
        <v>31</v>
      </c>
      <c r="Q1866" s="9"/>
      <c r="R1866" s="9">
        <v>0</v>
      </c>
      <c r="S1866" s="12">
        <v>0</v>
      </c>
    </row>
    <row r="1867" spans="1:19" hidden="1" x14ac:dyDescent="0.25">
      <c r="A1867" s="8">
        <v>540063</v>
      </c>
      <c r="B1867" s="8" t="s">
        <v>6885</v>
      </c>
      <c r="C1867" s="8" t="s">
        <v>6886</v>
      </c>
      <c r="D1867" s="8" t="s">
        <v>21</v>
      </c>
      <c r="E1867" s="9">
        <v>5</v>
      </c>
      <c r="F1867" s="8" t="s">
        <v>6887</v>
      </c>
      <c r="G1867" s="8" t="s">
        <v>6888</v>
      </c>
      <c r="H1867" s="8" t="s">
        <v>6889</v>
      </c>
      <c r="I1867" s="8" t="s">
        <v>6890</v>
      </c>
      <c r="J1867" s="8" t="s">
        <v>26</v>
      </c>
      <c r="K1867" s="9" t="s">
        <v>27</v>
      </c>
      <c r="L1867" s="10">
        <v>84970</v>
      </c>
      <c r="M1867" s="8" t="s">
        <v>28</v>
      </c>
      <c r="N1867" s="8" t="s">
        <v>29</v>
      </c>
      <c r="O1867" s="9" t="s">
        <v>30</v>
      </c>
      <c r="P1867" s="11" t="s">
        <v>31</v>
      </c>
      <c r="Q1867" s="9"/>
      <c r="R1867" s="9">
        <v>12</v>
      </c>
      <c r="S1867" s="12">
        <v>0.19</v>
      </c>
    </row>
    <row r="1868" spans="1:19" hidden="1" x14ac:dyDescent="0.25">
      <c r="A1868" s="8">
        <v>540063</v>
      </c>
      <c r="B1868" s="8" t="s">
        <v>6885</v>
      </c>
      <c r="C1868" s="8" t="s">
        <v>6886</v>
      </c>
      <c r="D1868" s="8" t="s">
        <v>21</v>
      </c>
      <c r="E1868" s="9">
        <v>5</v>
      </c>
      <c r="F1868" s="8" t="s">
        <v>6891</v>
      </c>
      <c r="G1868" s="8" t="s">
        <v>6892</v>
      </c>
      <c r="H1868" s="8" t="s">
        <v>6893</v>
      </c>
      <c r="I1868" s="8" t="s">
        <v>6894</v>
      </c>
      <c r="J1868" s="8" t="s">
        <v>26</v>
      </c>
      <c r="K1868" s="9" t="s">
        <v>27</v>
      </c>
      <c r="L1868" s="10">
        <v>74990</v>
      </c>
      <c r="M1868" s="8" t="s">
        <v>28</v>
      </c>
      <c r="N1868" s="8" t="s">
        <v>29</v>
      </c>
      <c r="O1868" s="9" t="s">
        <v>30</v>
      </c>
      <c r="P1868" s="11" t="s">
        <v>31</v>
      </c>
      <c r="Q1868" s="9"/>
      <c r="R1868" s="9">
        <v>0</v>
      </c>
      <c r="S1868" s="12">
        <v>0</v>
      </c>
    </row>
    <row r="1869" spans="1:19" hidden="1" x14ac:dyDescent="0.25">
      <c r="A1869" s="8">
        <v>540063</v>
      </c>
      <c r="B1869" s="8" t="s">
        <v>6885</v>
      </c>
      <c r="C1869" s="8" t="s">
        <v>6886</v>
      </c>
      <c r="D1869" s="8" t="s">
        <v>21</v>
      </c>
      <c r="E1869" s="9">
        <v>5</v>
      </c>
      <c r="F1869" s="8" t="s">
        <v>6895</v>
      </c>
      <c r="G1869" s="8" t="s">
        <v>6896</v>
      </c>
      <c r="H1869" s="8" t="s">
        <v>6897</v>
      </c>
      <c r="I1869" s="8" t="s">
        <v>6898</v>
      </c>
      <c r="J1869" s="8" t="s">
        <v>26</v>
      </c>
      <c r="K1869" s="9" t="s">
        <v>27</v>
      </c>
      <c r="L1869" s="10">
        <v>189570</v>
      </c>
      <c r="M1869" s="8" t="s">
        <v>28</v>
      </c>
      <c r="N1869" s="8" t="s">
        <v>29</v>
      </c>
      <c r="O1869" s="9" t="s">
        <v>30</v>
      </c>
      <c r="P1869" s="11" t="s">
        <v>31</v>
      </c>
      <c r="Q1869" s="9"/>
      <c r="R1869" s="9">
        <v>2</v>
      </c>
      <c r="S1869" s="12">
        <v>0.1</v>
      </c>
    </row>
    <row r="1870" spans="1:19" hidden="1" x14ac:dyDescent="0.25">
      <c r="A1870" s="8">
        <v>540063</v>
      </c>
      <c r="B1870" s="8" t="s">
        <v>6885</v>
      </c>
      <c r="C1870" s="8" t="s">
        <v>6886</v>
      </c>
      <c r="D1870" s="8" t="s">
        <v>21</v>
      </c>
      <c r="E1870" s="9">
        <v>5</v>
      </c>
      <c r="F1870" s="8" t="s">
        <v>6899</v>
      </c>
      <c r="G1870" s="8" t="s">
        <v>6900</v>
      </c>
      <c r="H1870" s="8" t="s">
        <v>6901</v>
      </c>
      <c r="I1870" s="8" t="s">
        <v>6902</v>
      </c>
      <c r="J1870" s="8" t="s">
        <v>26</v>
      </c>
      <c r="K1870" s="9" t="s">
        <v>27</v>
      </c>
      <c r="L1870" s="10">
        <v>23360</v>
      </c>
      <c r="M1870" s="8" t="s">
        <v>28</v>
      </c>
      <c r="N1870" s="8" t="s">
        <v>29</v>
      </c>
      <c r="O1870" s="9" t="s">
        <v>30</v>
      </c>
      <c r="P1870" s="11" t="s">
        <v>31</v>
      </c>
      <c r="Q1870" s="9"/>
      <c r="R1870" s="9">
        <v>4</v>
      </c>
      <c r="S1870" s="12">
        <v>0.11</v>
      </c>
    </row>
    <row r="1871" spans="1:19" hidden="1" x14ac:dyDescent="0.25">
      <c r="A1871" s="8">
        <v>540063</v>
      </c>
      <c r="B1871" s="8" t="s">
        <v>6885</v>
      </c>
      <c r="C1871" s="8" t="s">
        <v>6886</v>
      </c>
      <c r="D1871" s="8" t="s">
        <v>21</v>
      </c>
      <c r="E1871" s="9">
        <v>5</v>
      </c>
      <c r="F1871" s="8" t="s">
        <v>6903</v>
      </c>
      <c r="G1871" s="8" t="s">
        <v>6904</v>
      </c>
      <c r="H1871" s="8" t="s">
        <v>6905</v>
      </c>
      <c r="I1871" s="8" t="s">
        <v>6906</v>
      </c>
      <c r="J1871" s="8" t="s">
        <v>26</v>
      </c>
      <c r="K1871" s="9" t="s">
        <v>27</v>
      </c>
      <c r="L1871" s="10">
        <v>226500</v>
      </c>
      <c r="M1871" s="8" t="s">
        <v>96</v>
      </c>
      <c r="N1871" s="8" t="s">
        <v>29</v>
      </c>
      <c r="O1871" s="9" t="s">
        <v>30</v>
      </c>
      <c r="P1871" s="11" t="s">
        <v>31</v>
      </c>
      <c r="Q1871" s="9"/>
      <c r="R1871" s="9">
        <v>1</v>
      </c>
      <c r="S1871" s="12">
        <v>0</v>
      </c>
    </row>
    <row r="1872" spans="1:19" hidden="1" x14ac:dyDescent="0.25">
      <c r="A1872" s="8">
        <v>540063</v>
      </c>
      <c r="B1872" s="8" t="s">
        <v>6885</v>
      </c>
      <c r="C1872" s="8" t="s">
        <v>6886</v>
      </c>
      <c r="D1872" s="8" t="s">
        <v>21</v>
      </c>
      <c r="E1872" s="9">
        <v>5</v>
      </c>
      <c r="F1872" s="8" t="s">
        <v>6907</v>
      </c>
      <c r="G1872" s="8" t="s">
        <v>6908</v>
      </c>
      <c r="H1872" s="8" t="s">
        <v>6909</v>
      </c>
      <c r="I1872" s="8" t="s">
        <v>6910</v>
      </c>
      <c r="J1872" s="8" t="s">
        <v>26</v>
      </c>
      <c r="K1872" s="9" t="s">
        <v>27</v>
      </c>
      <c r="L1872" s="10">
        <v>442900</v>
      </c>
      <c r="M1872" s="8" t="s">
        <v>96</v>
      </c>
      <c r="N1872" s="8" t="s">
        <v>29</v>
      </c>
      <c r="O1872" s="9" t="s">
        <v>30</v>
      </c>
      <c r="P1872" s="11" t="s">
        <v>31</v>
      </c>
      <c r="Q1872" s="9"/>
      <c r="R1872" s="9">
        <v>1.1000000000000001</v>
      </c>
      <c r="S1872" s="12">
        <v>8.0000000000000002E-3</v>
      </c>
    </row>
    <row r="1873" spans="1:19" hidden="1" x14ac:dyDescent="0.25">
      <c r="A1873" s="8">
        <v>540063</v>
      </c>
      <c r="B1873" s="8" t="s">
        <v>6885</v>
      </c>
      <c r="C1873" s="8" t="s">
        <v>6886</v>
      </c>
      <c r="D1873" s="8" t="s">
        <v>21</v>
      </c>
      <c r="E1873" s="9">
        <v>5</v>
      </c>
      <c r="F1873" s="8" t="s">
        <v>6911</v>
      </c>
      <c r="G1873" s="8" t="s">
        <v>6912</v>
      </c>
      <c r="H1873" s="8" t="s">
        <v>6913</v>
      </c>
      <c r="I1873" s="8" t="s">
        <v>6914</v>
      </c>
      <c r="J1873" s="8" t="s">
        <v>26</v>
      </c>
      <c r="K1873" s="9" t="s">
        <v>27</v>
      </c>
      <c r="L1873" s="10">
        <v>40690</v>
      </c>
      <c r="M1873" s="8" t="s">
        <v>28</v>
      </c>
      <c r="N1873" s="8" t="s">
        <v>29</v>
      </c>
      <c r="O1873" s="9" t="s">
        <v>30</v>
      </c>
      <c r="P1873" s="11" t="s">
        <v>31</v>
      </c>
      <c r="Q1873" s="9"/>
      <c r="R1873" s="9">
        <v>0</v>
      </c>
      <c r="S1873" s="12">
        <v>0</v>
      </c>
    </row>
    <row r="1874" spans="1:19" hidden="1" x14ac:dyDescent="0.25">
      <c r="A1874" s="8">
        <v>540063</v>
      </c>
      <c r="B1874" s="8" t="s">
        <v>6885</v>
      </c>
      <c r="C1874" s="8" t="s">
        <v>6886</v>
      </c>
      <c r="D1874" s="8" t="s">
        <v>21</v>
      </c>
      <c r="E1874" s="9">
        <v>5</v>
      </c>
      <c r="F1874" s="8" t="s">
        <v>6915</v>
      </c>
      <c r="G1874" s="8" t="s">
        <v>6916</v>
      </c>
      <c r="H1874" s="8" t="s">
        <v>6917</v>
      </c>
      <c r="I1874" s="8" t="s">
        <v>6918</v>
      </c>
      <c r="J1874" s="8" t="s">
        <v>26</v>
      </c>
      <c r="K1874" s="9" t="s">
        <v>27</v>
      </c>
      <c r="L1874" s="10">
        <v>85320</v>
      </c>
      <c r="M1874" s="8" t="s">
        <v>28</v>
      </c>
      <c r="N1874" s="8" t="s">
        <v>29</v>
      </c>
      <c r="O1874" s="9" t="s">
        <v>30</v>
      </c>
      <c r="P1874" s="11" t="s">
        <v>31</v>
      </c>
      <c r="Q1874" s="9"/>
      <c r="R1874" s="9">
        <v>6</v>
      </c>
      <c r="S1874" s="12">
        <v>0.12</v>
      </c>
    </row>
    <row r="1875" spans="1:19" hidden="1" x14ac:dyDescent="0.25">
      <c r="A1875" s="8">
        <v>540064</v>
      </c>
      <c r="B1875" s="8" t="s">
        <v>6919</v>
      </c>
      <c r="C1875" s="8" t="s">
        <v>6886</v>
      </c>
      <c r="D1875" s="8" t="s">
        <v>33</v>
      </c>
      <c r="E1875" s="9">
        <v>5</v>
      </c>
      <c r="F1875" s="8" t="s">
        <v>6920</v>
      </c>
      <c r="G1875" s="8" t="s">
        <v>6921</v>
      </c>
      <c r="H1875" s="8" t="s">
        <v>6922</v>
      </c>
      <c r="I1875" s="8" t="s">
        <v>6923</v>
      </c>
      <c r="J1875" s="8" t="s">
        <v>26</v>
      </c>
      <c r="K1875" s="9" t="s">
        <v>27</v>
      </c>
      <c r="L1875" s="10">
        <v>592500</v>
      </c>
      <c r="M1875" s="8" t="s">
        <v>96</v>
      </c>
      <c r="N1875" s="8" t="s">
        <v>29</v>
      </c>
      <c r="O1875" s="9" t="s">
        <v>30</v>
      </c>
      <c r="P1875" s="11" t="s">
        <v>31</v>
      </c>
      <c r="Q1875" s="9"/>
      <c r="R1875" s="9">
        <v>0</v>
      </c>
      <c r="S1875" s="12">
        <v>0</v>
      </c>
    </row>
    <row r="1876" spans="1:19" hidden="1" x14ac:dyDescent="0.25">
      <c r="A1876" s="8">
        <v>540064</v>
      </c>
      <c r="B1876" s="8" t="s">
        <v>6919</v>
      </c>
      <c r="C1876" s="8" t="s">
        <v>6886</v>
      </c>
      <c r="D1876" s="8" t="s">
        <v>33</v>
      </c>
      <c r="E1876" s="9">
        <v>5</v>
      </c>
      <c r="F1876" s="8" t="s">
        <v>6924</v>
      </c>
      <c r="G1876" s="8" t="s">
        <v>6925</v>
      </c>
      <c r="H1876" s="8" t="s">
        <v>6926</v>
      </c>
      <c r="I1876" s="8" t="s">
        <v>6927</v>
      </c>
      <c r="J1876" s="8" t="s">
        <v>26</v>
      </c>
      <c r="K1876" s="9" t="s">
        <v>27</v>
      </c>
      <c r="L1876" s="10">
        <v>319660</v>
      </c>
      <c r="M1876" s="8" t="s">
        <v>28</v>
      </c>
      <c r="N1876" s="8" t="s">
        <v>47</v>
      </c>
      <c r="O1876" s="9" t="s">
        <v>30</v>
      </c>
      <c r="P1876" s="11" t="s">
        <v>31</v>
      </c>
      <c r="Q1876" s="9"/>
      <c r="R1876" s="9">
        <v>0.4</v>
      </c>
      <c r="S1876" s="12">
        <v>0</v>
      </c>
    </row>
    <row r="1877" spans="1:19" hidden="1" x14ac:dyDescent="0.25">
      <c r="A1877" s="8">
        <v>540064</v>
      </c>
      <c r="B1877" s="8" t="s">
        <v>6919</v>
      </c>
      <c r="C1877" s="8" t="s">
        <v>6886</v>
      </c>
      <c r="D1877" s="8" t="s">
        <v>33</v>
      </c>
      <c r="E1877" s="9">
        <v>5</v>
      </c>
      <c r="F1877" s="8" t="s">
        <v>6928</v>
      </c>
      <c r="G1877" s="8" t="s">
        <v>6929</v>
      </c>
      <c r="H1877" s="8" t="s">
        <v>6930</v>
      </c>
      <c r="I1877" s="8" t="s">
        <v>6931</v>
      </c>
      <c r="J1877" s="8" t="s">
        <v>26</v>
      </c>
      <c r="K1877" s="9" t="s">
        <v>27</v>
      </c>
      <c r="L1877" s="10">
        <v>87200</v>
      </c>
      <c r="M1877" s="8" t="s">
        <v>96</v>
      </c>
      <c r="N1877" s="8" t="s">
        <v>29</v>
      </c>
      <c r="O1877" s="9" t="s">
        <v>30</v>
      </c>
      <c r="P1877" s="11" t="s">
        <v>31</v>
      </c>
      <c r="Q1877" s="9"/>
      <c r="R1877" s="9">
        <v>10</v>
      </c>
      <c r="S1877" s="12">
        <v>0.15</v>
      </c>
    </row>
    <row r="1878" spans="1:19" hidden="1" x14ac:dyDescent="0.25">
      <c r="A1878" s="8">
        <v>540063</v>
      </c>
      <c r="B1878" s="8" t="s">
        <v>6885</v>
      </c>
      <c r="C1878" s="8" t="s">
        <v>6886</v>
      </c>
      <c r="D1878" s="8" t="s">
        <v>21</v>
      </c>
      <c r="E1878" s="9">
        <v>5</v>
      </c>
      <c r="F1878" s="8" t="s">
        <v>6932</v>
      </c>
      <c r="G1878" s="8" t="s">
        <v>6933</v>
      </c>
      <c r="H1878" s="8" t="s">
        <v>6934</v>
      </c>
      <c r="I1878" s="8" t="s">
        <v>6935</v>
      </c>
      <c r="J1878" s="8" t="s">
        <v>26</v>
      </c>
      <c r="K1878" s="9" t="s">
        <v>27</v>
      </c>
      <c r="L1878" s="10">
        <v>157300</v>
      </c>
      <c r="M1878" s="8" t="s">
        <v>96</v>
      </c>
      <c r="N1878" s="8" t="s">
        <v>29</v>
      </c>
      <c r="O1878" s="9" t="s">
        <v>30</v>
      </c>
      <c r="P1878" s="11" t="s">
        <v>31</v>
      </c>
      <c r="Q1878" s="9"/>
      <c r="R1878" s="9">
        <v>0</v>
      </c>
      <c r="S1878" s="12">
        <v>0</v>
      </c>
    </row>
    <row r="1879" spans="1:19" hidden="1" x14ac:dyDescent="0.25">
      <c r="A1879" s="8">
        <v>540063</v>
      </c>
      <c r="B1879" s="8" t="s">
        <v>6885</v>
      </c>
      <c r="C1879" s="8" t="s">
        <v>6886</v>
      </c>
      <c r="D1879" s="8" t="s">
        <v>21</v>
      </c>
      <c r="E1879" s="9">
        <v>5</v>
      </c>
      <c r="F1879" s="8" t="s">
        <v>6936</v>
      </c>
      <c r="G1879" s="8" t="s">
        <v>6937</v>
      </c>
      <c r="H1879" s="8" t="s">
        <v>6938</v>
      </c>
      <c r="I1879" s="8" t="s">
        <v>6939</v>
      </c>
      <c r="J1879" s="8" t="s">
        <v>26</v>
      </c>
      <c r="K1879" s="9" t="s">
        <v>27</v>
      </c>
      <c r="L1879" s="10">
        <v>354300</v>
      </c>
      <c r="M1879" s="8" t="s">
        <v>96</v>
      </c>
      <c r="N1879" s="8" t="s">
        <v>29</v>
      </c>
      <c r="O1879" s="9" t="s">
        <v>30</v>
      </c>
      <c r="P1879" s="11" t="s">
        <v>31</v>
      </c>
      <c r="Q1879" s="9"/>
      <c r="R1879" s="9">
        <v>0</v>
      </c>
      <c r="S1879" s="12">
        <v>0</v>
      </c>
    </row>
    <row r="1880" spans="1:19" hidden="1" x14ac:dyDescent="0.25">
      <c r="A1880" s="8">
        <v>540063</v>
      </c>
      <c r="B1880" s="8" t="s">
        <v>6885</v>
      </c>
      <c r="C1880" s="8" t="s">
        <v>6886</v>
      </c>
      <c r="D1880" s="8" t="s">
        <v>21</v>
      </c>
      <c r="E1880" s="9">
        <v>5</v>
      </c>
      <c r="F1880" s="8" t="s">
        <v>310</v>
      </c>
      <c r="G1880" s="8" t="s">
        <v>6940</v>
      </c>
      <c r="H1880" s="8" t="s">
        <v>6941</v>
      </c>
      <c r="I1880" s="8" t="s">
        <v>6942</v>
      </c>
      <c r="J1880" s="8" t="s">
        <v>90</v>
      </c>
      <c r="K1880" s="9" t="s">
        <v>91</v>
      </c>
      <c r="L1880" s="10">
        <v>40800</v>
      </c>
      <c r="M1880" s="8" t="s">
        <v>96</v>
      </c>
      <c r="N1880" s="8" t="s">
        <v>29</v>
      </c>
      <c r="O1880" s="9" t="s">
        <v>30</v>
      </c>
      <c r="P1880" s="11" t="s">
        <v>31</v>
      </c>
      <c r="Q1880" s="9" t="s">
        <v>92</v>
      </c>
      <c r="R1880" s="9">
        <v>0</v>
      </c>
      <c r="S1880" s="12">
        <v>0</v>
      </c>
    </row>
    <row r="1881" spans="1:19" hidden="1" x14ac:dyDescent="0.25">
      <c r="A1881" s="8">
        <v>540063</v>
      </c>
      <c r="B1881" s="8" t="s">
        <v>6885</v>
      </c>
      <c r="C1881" s="8" t="s">
        <v>6886</v>
      </c>
      <c r="D1881" s="8" t="s">
        <v>21</v>
      </c>
      <c r="E1881" s="9">
        <v>5</v>
      </c>
      <c r="F1881" s="8" t="s">
        <v>6943</v>
      </c>
      <c r="G1881" s="8" t="s">
        <v>6944</v>
      </c>
      <c r="H1881" s="8" t="s">
        <v>6945</v>
      </c>
      <c r="I1881" s="8" t="s">
        <v>6946</v>
      </c>
      <c r="J1881" s="8" t="s">
        <v>26</v>
      </c>
      <c r="K1881" s="9" t="s">
        <v>27</v>
      </c>
      <c r="L1881" s="10">
        <v>221900</v>
      </c>
      <c r="M1881" s="8" t="s">
        <v>96</v>
      </c>
      <c r="N1881" s="8" t="s">
        <v>47</v>
      </c>
      <c r="O1881" s="9" t="s">
        <v>30</v>
      </c>
      <c r="P1881" s="11" t="s">
        <v>31</v>
      </c>
      <c r="Q1881" s="9"/>
      <c r="R1881" s="9">
        <v>6.9</v>
      </c>
      <c r="S1881" s="12">
        <v>0.11</v>
      </c>
    </row>
    <row r="1882" spans="1:19" hidden="1" x14ac:dyDescent="0.25">
      <c r="A1882" s="8">
        <v>540063</v>
      </c>
      <c r="B1882" s="8" t="s">
        <v>6885</v>
      </c>
      <c r="C1882" s="8" t="s">
        <v>6886</v>
      </c>
      <c r="D1882" s="8" t="s">
        <v>21</v>
      </c>
      <c r="E1882" s="9">
        <v>5</v>
      </c>
      <c r="F1882" s="8" t="s">
        <v>6947</v>
      </c>
      <c r="G1882" s="8" t="s">
        <v>6948</v>
      </c>
      <c r="H1882" s="8" t="s">
        <v>6949</v>
      </c>
      <c r="I1882" s="8" t="s">
        <v>6950</v>
      </c>
      <c r="J1882" s="8" t="s">
        <v>26</v>
      </c>
      <c r="K1882" s="9" t="s">
        <v>27</v>
      </c>
      <c r="L1882" s="10">
        <v>60310</v>
      </c>
      <c r="M1882" s="8" t="s">
        <v>28</v>
      </c>
      <c r="N1882" s="8" t="s">
        <v>29</v>
      </c>
      <c r="O1882" s="9" t="s">
        <v>30</v>
      </c>
      <c r="P1882" s="11" t="s">
        <v>31</v>
      </c>
      <c r="Q1882" s="9"/>
      <c r="R1882" s="9">
        <v>6.9</v>
      </c>
      <c r="S1882" s="12">
        <v>0.129</v>
      </c>
    </row>
    <row r="1883" spans="1:19" hidden="1" x14ac:dyDescent="0.25">
      <c r="A1883" s="8">
        <v>540241</v>
      </c>
      <c r="B1883" s="8" t="s">
        <v>6951</v>
      </c>
      <c r="C1883" s="8" t="s">
        <v>6886</v>
      </c>
      <c r="D1883" s="8" t="s">
        <v>33</v>
      </c>
      <c r="E1883" s="9">
        <v>5</v>
      </c>
      <c r="F1883" s="8" t="s">
        <v>6952</v>
      </c>
      <c r="G1883" s="8" t="s">
        <v>6953</v>
      </c>
      <c r="H1883" s="8" t="s">
        <v>6954</v>
      </c>
      <c r="I1883" s="8" t="s">
        <v>6955</v>
      </c>
      <c r="J1883" s="8" t="s">
        <v>90</v>
      </c>
      <c r="K1883" s="9" t="s">
        <v>91</v>
      </c>
      <c r="L1883" s="10">
        <v>118800</v>
      </c>
      <c r="M1883" s="8" t="s">
        <v>96</v>
      </c>
      <c r="N1883" s="8" t="s">
        <v>29</v>
      </c>
      <c r="O1883" s="9" t="s">
        <v>30</v>
      </c>
      <c r="P1883" s="11" t="s">
        <v>31</v>
      </c>
      <c r="Q1883" s="9" t="s">
        <v>161</v>
      </c>
      <c r="R1883" s="9">
        <v>6.3</v>
      </c>
      <c r="S1883" s="12">
        <v>9.2999999999999999E-2</v>
      </c>
    </row>
    <row r="1884" spans="1:19" hidden="1" x14ac:dyDescent="0.25">
      <c r="A1884" s="8">
        <v>540063</v>
      </c>
      <c r="B1884" s="8" t="s">
        <v>6885</v>
      </c>
      <c r="C1884" s="8" t="s">
        <v>6886</v>
      </c>
      <c r="D1884" s="8" t="s">
        <v>21</v>
      </c>
      <c r="E1884" s="9">
        <v>5</v>
      </c>
      <c r="F1884" s="8" t="s">
        <v>6956</v>
      </c>
      <c r="G1884" s="8" t="s">
        <v>6957</v>
      </c>
      <c r="H1884" s="8" t="s">
        <v>6958</v>
      </c>
      <c r="I1884" s="8" t="s">
        <v>6959</v>
      </c>
      <c r="J1884" s="8" t="s">
        <v>26</v>
      </c>
      <c r="K1884" s="9" t="s">
        <v>27</v>
      </c>
      <c r="L1884" s="10">
        <v>94340</v>
      </c>
      <c r="M1884" s="8" t="s">
        <v>28</v>
      </c>
      <c r="N1884" s="8" t="s">
        <v>29</v>
      </c>
      <c r="O1884" s="9" t="s">
        <v>30</v>
      </c>
      <c r="P1884" s="11" t="s">
        <v>31</v>
      </c>
      <c r="Q1884" s="9"/>
      <c r="R1884" s="9">
        <v>2</v>
      </c>
      <c r="S1884" s="12">
        <v>0.1</v>
      </c>
    </row>
    <row r="1885" spans="1:19" hidden="1" x14ac:dyDescent="0.25">
      <c r="A1885" s="8">
        <v>540063</v>
      </c>
      <c r="B1885" s="8" t="s">
        <v>6885</v>
      </c>
      <c r="C1885" s="8" t="s">
        <v>6886</v>
      </c>
      <c r="D1885" s="8" t="s">
        <v>21</v>
      </c>
      <c r="E1885" s="9">
        <v>5</v>
      </c>
      <c r="F1885" s="8" t="s">
        <v>6960</v>
      </c>
      <c r="G1885" s="8" t="s">
        <v>6961</v>
      </c>
      <c r="H1885" s="8" t="s">
        <v>6962</v>
      </c>
      <c r="I1885" s="8" t="s">
        <v>6963</v>
      </c>
      <c r="J1885" s="8" t="s">
        <v>26</v>
      </c>
      <c r="K1885" s="9" t="s">
        <v>27</v>
      </c>
      <c r="L1885" s="10">
        <v>23210</v>
      </c>
      <c r="M1885" s="8" t="s">
        <v>28</v>
      </c>
      <c r="N1885" s="8" t="s">
        <v>29</v>
      </c>
      <c r="O1885" s="9" t="s">
        <v>30</v>
      </c>
      <c r="P1885" s="11" t="s">
        <v>31</v>
      </c>
      <c r="Q1885" s="9"/>
      <c r="R1885" s="9">
        <v>0</v>
      </c>
      <c r="S1885" s="12">
        <v>0</v>
      </c>
    </row>
    <row r="1886" spans="1:19" hidden="1" x14ac:dyDescent="0.25">
      <c r="A1886" s="8">
        <v>540063</v>
      </c>
      <c r="B1886" s="8" t="s">
        <v>6885</v>
      </c>
      <c r="C1886" s="8" t="s">
        <v>6886</v>
      </c>
      <c r="D1886" s="8" t="s">
        <v>21</v>
      </c>
      <c r="E1886" s="9">
        <v>5</v>
      </c>
      <c r="F1886" s="8" t="s">
        <v>6964</v>
      </c>
      <c r="G1886" s="8" t="s">
        <v>6965</v>
      </c>
      <c r="H1886" s="8" t="s">
        <v>6966</v>
      </c>
      <c r="I1886" s="8" t="s">
        <v>6967</v>
      </c>
      <c r="J1886" s="8" t="s">
        <v>26</v>
      </c>
      <c r="K1886" s="9" t="s">
        <v>27</v>
      </c>
      <c r="L1886" s="10">
        <v>121370</v>
      </c>
      <c r="M1886" s="8" t="s">
        <v>28</v>
      </c>
      <c r="N1886" s="8" t="s">
        <v>29</v>
      </c>
      <c r="O1886" s="9" t="s">
        <v>30</v>
      </c>
      <c r="P1886" s="11" t="s">
        <v>31</v>
      </c>
      <c r="Q1886" s="9"/>
      <c r="R1886" s="9">
        <v>4.0999999999999996</v>
      </c>
      <c r="S1886" s="12">
        <v>0.111</v>
      </c>
    </row>
    <row r="1887" spans="1:19" hidden="1" x14ac:dyDescent="0.25">
      <c r="A1887" s="8">
        <v>540063</v>
      </c>
      <c r="B1887" s="8" t="s">
        <v>6885</v>
      </c>
      <c r="C1887" s="8" t="s">
        <v>6886</v>
      </c>
      <c r="D1887" s="8" t="s">
        <v>21</v>
      </c>
      <c r="E1887" s="9">
        <v>5</v>
      </c>
      <c r="F1887" s="8" t="s">
        <v>6968</v>
      </c>
      <c r="G1887" s="8" t="s">
        <v>6969</v>
      </c>
      <c r="H1887" s="8" t="s">
        <v>6970</v>
      </c>
      <c r="I1887" s="8" t="s">
        <v>6971</v>
      </c>
      <c r="J1887" s="8" t="s">
        <v>26</v>
      </c>
      <c r="K1887" s="9" t="s">
        <v>27</v>
      </c>
      <c r="L1887" s="10">
        <v>234450</v>
      </c>
      <c r="M1887" s="8" t="s">
        <v>28</v>
      </c>
      <c r="N1887" s="8" t="s">
        <v>29</v>
      </c>
      <c r="O1887" s="9" t="s">
        <v>30</v>
      </c>
      <c r="P1887" s="11" t="s">
        <v>31</v>
      </c>
      <c r="Q1887" s="9"/>
      <c r="R1887" s="9">
        <v>0</v>
      </c>
      <c r="S1887" s="12">
        <v>0</v>
      </c>
    </row>
    <row r="1888" spans="1:19" hidden="1" x14ac:dyDescent="0.25">
      <c r="A1888" s="8">
        <v>540063</v>
      </c>
      <c r="B1888" s="8" t="s">
        <v>6885</v>
      </c>
      <c r="C1888" s="8" t="s">
        <v>6886</v>
      </c>
      <c r="D1888" s="8" t="s">
        <v>21</v>
      </c>
      <c r="E1888" s="9">
        <v>5</v>
      </c>
      <c r="F1888" s="8" t="s">
        <v>310</v>
      </c>
      <c r="G1888" s="8" t="s">
        <v>6972</v>
      </c>
      <c r="H1888" s="8" t="s">
        <v>6973</v>
      </c>
      <c r="I1888" s="8" t="s">
        <v>6974</v>
      </c>
      <c r="J1888" s="8" t="s">
        <v>90</v>
      </c>
      <c r="K1888" s="9" t="s">
        <v>91</v>
      </c>
      <c r="L1888" s="10">
        <v>69200</v>
      </c>
      <c r="M1888" s="8" t="s">
        <v>96</v>
      </c>
      <c r="N1888" s="8" t="s">
        <v>29</v>
      </c>
      <c r="O1888" s="9" t="s">
        <v>30</v>
      </c>
      <c r="P1888" s="11" t="s">
        <v>31</v>
      </c>
      <c r="Q1888" s="9" t="s">
        <v>92</v>
      </c>
      <c r="R1888" s="9">
        <v>0</v>
      </c>
      <c r="S1888" s="12">
        <v>0</v>
      </c>
    </row>
    <row r="1889" spans="1:19" hidden="1" x14ac:dyDescent="0.25">
      <c r="A1889" s="8">
        <v>540225</v>
      </c>
      <c r="B1889" s="8" t="s">
        <v>6975</v>
      </c>
      <c r="C1889" s="8" t="s">
        <v>6976</v>
      </c>
      <c r="D1889" s="8" t="s">
        <v>21</v>
      </c>
      <c r="E1889" s="9">
        <v>5</v>
      </c>
      <c r="F1889" s="8" t="s">
        <v>6977</v>
      </c>
      <c r="G1889" s="8" t="s">
        <v>6978</v>
      </c>
      <c r="H1889" s="8" t="s">
        <v>6979</v>
      </c>
      <c r="I1889" s="8" t="s">
        <v>6980</v>
      </c>
      <c r="J1889" s="8" t="s">
        <v>26</v>
      </c>
      <c r="K1889" s="9" t="s">
        <v>27</v>
      </c>
      <c r="L1889" s="10">
        <v>136250</v>
      </c>
      <c r="M1889" s="8" t="s">
        <v>28</v>
      </c>
      <c r="N1889" s="8" t="s">
        <v>29</v>
      </c>
      <c r="O1889" s="9" t="s">
        <v>30</v>
      </c>
      <c r="P1889" s="11" t="s">
        <v>31</v>
      </c>
      <c r="Q1889" s="9"/>
      <c r="R1889" s="9">
        <v>0</v>
      </c>
      <c r="S1889" s="12">
        <v>0</v>
      </c>
    </row>
    <row r="1890" spans="1:19" hidden="1" x14ac:dyDescent="0.25">
      <c r="A1890" s="8">
        <v>540225</v>
      </c>
      <c r="B1890" s="8" t="s">
        <v>6975</v>
      </c>
      <c r="C1890" s="8" t="s">
        <v>6976</v>
      </c>
      <c r="D1890" s="8" t="s">
        <v>21</v>
      </c>
      <c r="E1890" s="9">
        <v>5</v>
      </c>
      <c r="F1890" s="8" t="s">
        <v>6981</v>
      </c>
      <c r="G1890" s="8" t="s">
        <v>6982</v>
      </c>
      <c r="H1890" s="8" t="s">
        <v>6983</v>
      </c>
      <c r="I1890" s="8" t="s">
        <v>6984</v>
      </c>
      <c r="J1890" s="8" t="s">
        <v>26</v>
      </c>
      <c r="K1890" s="9" t="s">
        <v>27</v>
      </c>
      <c r="L1890" s="10">
        <v>76720</v>
      </c>
      <c r="M1890" s="8" t="s">
        <v>28</v>
      </c>
      <c r="N1890" s="8" t="s">
        <v>29</v>
      </c>
      <c r="O1890" s="9" t="s">
        <v>30</v>
      </c>
      <c r="P1890" s="11" t="s">
        <v>31</v>
      </c>
      <c r="Q1890" s="9"/>
      <c r="R1890" s="9">
        <v>0</v>
      </c>
      <c r="S1890" s="12">
        <v>0</v>
      </c>
    </row>
    <row r="1891" spans="1:19" hidden="1" x14ac:dyDescent="0.25">
      <c r="A1891" s="8">
        <v>540156</v>
      </c>
      <c r="B1891" s="8" t="s">
        <v>6985</v>
      </c>
      <c r="C1891" s="8" t="s">
        <v>6976</v>
      </c>
      <c r="D1891" s="8" t="s">
        <v>33</v>
      </c>
      <c r="E1891" s="9">
        <v>5</v>
      </c>
      <c r="F1891" s="8" t="s">
        <v>6986</v>
      </c>
      <c r="G1891" s="8" t="s">
        <v>6987</v>
      </c>
      <c r="H1891" s="8" t="s">
        <v>6988</v>
      </c>
      <c r="I1891" s="8" t="s">
        <v>6989</v>
      </c>
      <c r="J1891" s="8" t="s">
        <v>26</v>
      </c>
      <c r="K1891" s="9" t="s">
        <v>27</v>
      </c>
      <c r="L1891" s="10">
        <v>274740</v>
      </c>
      <c r="M1891" s="8" t="s">
        <v>28</v>
      </c>
      <c r="N1891" s="8" t="s">
        <v>29</v>
      </c>
      <c r="O1891" s="9" t="s">
        <v>30</v>
      </c>
      <c r="P1891" s="11" t="s">
        <v>31</v>
      </c>
      <c r="Q1891" s="9"/>
      <c r="R1891" s="9">
        <v>0</v>
      </c>
      <c r="S1891" s="12">
        <v>0</v>
      </c>
    </row>
    <row r="1892" spans="1:19" hidden="1" x14ac:dyDescent="0.25">
      <c r="A1892" s="8">
        <v>540156</v>
      </c>
      <c r="B1892" s="8" t="s">
        <v>6985</v>
      </c>
      <c r="C1892" s="8" t="s">
        <v>6976</v>
      </c>
      <c r="D1892" s="8" t="s">
        <v>33</v>
      </c>
      <c r="E1892" s="9">
        <v>5</v>
      </c>
      <c r="F1892" s="8" t="s">
        <v>6990</v>
      </c>
      <c r="G1892" s="8" t="s">
        <v>6991</v>
      </c>
      <c r="H1892" s="8" t="s">
        <v>6992</v>
      </c>
      <c r="I1892" s="8" t="s">
        <v>6993</v>
      </c>
      <c r="J1892" s="8" t="s">
        <v>26</v>
      </c>
      <c r="K1892" s="9" t="s">
        <v>27</v>
      </c>
      <c r="L1892" s="10">
        <v>1304480</v>
      </c>
      <c r="M1892" s="8" t="s">
        <v>28</v>
      </c>
      <c r="N1892" s="8" t="s">
        <v>29</v>
      </c>
      <c r="O1892" s="9" t="s">
        <v>30</v>
      </c>
      <c r="P1892" s="11" t="s">
        <v>31</v>
      </c>
      <c r="Q1892" s="9"/>
      <c r="R1892" s="9">
        <v>0.6</v>
      </c>
      <c r="S1892" s="12">
        <v>0</v>
      </c>
    </row>
    <row r="1893" spans="1:19" hidden="1" x14ac:dyDescent="0.25">
      <c r="A1893" s="8">
        <v>540156</v>
      </c>
      <c r="B1893" s="8" t="s">
        <v>6985</v>
      </c>
      <c r="C1893" s="8" t="s">
        <v>6976</v>
      </c>
      <c r="D1893" s="8" t="s">
        <v>33</v>
      </c>
      <c r="E1893" s="9">
        <v>5</v>
      </c>
      <c r="F1893" s="8" t="s">
        <v>6994</v>
      </c>
      <c r="G1893" s="8" t="s">
        <v>6995</v>
      </c>
      <c r="H1893" s="8" t="s">
        <v>6996</v>
      </c>
      <c r="I1893" s="8" t="s">
        <v>6997</v>
      </c>
      <c r="J1893" s="8" t="s">
        <v>26</v>
      </c>
      <c r="K1893" s="9" t="s">
        <v>27</v>
      </c>
      <c r="L1893" s="10">
        <v>110100</v>
      </c>
      <c r="M1893" s="8" t="s">
        <v>96</v>
      </c>
      <c r="N1893" s="8" t="s">
        <v>29</v>
      </c>
      <c r="O1893" s="9" t="s">
        <v>30</v>
      </c>
      <c r="P1893" s="11" t="s">
        <v>31</v>
      </c>
      <c r="Q1893" s="9"/>
      <c r="R1893" s="9">
        <v>1.8</v>
      </c>
      <c r="S1893" s="12">
        <v>8.3000000000000004E-2</v>
      </c>
    </row>
    <row r="1894" spans="1:19" hidden="1" x14ac:dyDescent="0.25">
      <c r="A1894" s="8">
        <v>540225</v>
      </c>
      <c r="B1894" s="8" t="s">
        <v>6975</v>
      </c>
      <c r="C1894" s="8" t="s">
        <v>6976</v>
      </c>
      <c r="D1894" s="8" t="s">
        <v>21</v>
      </c>
      <c r="E1894" s="9">
        <v>5</v>
      </c>
      <c r="F1894" s="8" t="s">
        <v>6998</v>
      </c>
      <c r="G1894" s="8" t="s">
        <v>6999</v>
      </c>
      <c r="H1894" s="8" t="s">
        <v>7000</v>
      </c>
      <c r="I1894" s="8" t="s">
        <v>7001</v>
      </c>
      <c r="J1894" s="8" t="s">
        <v>90</v>
      </c>
      <c r="K1894" s="9" t="s">
        <v>91</v>
      </c>
      <c r="L1894" s="10">
        <v>201750</v>
      </c>
      <c r="M1894" s="8" t="s">
        <v>46</v>
      </c>
      <c r="N1894" s="8" t="s">
        <v>29</v>
      </c>
      <c r="O1894" s="9" t="s">
        <v>30</v>
      </c>
      <c r="P1894" s="11" t="s">
        <v>31</v>
      </c>
      <c r="Q1894" s="9" t="s">
        <v>178</v>
      </c>
      <c r="R1894" s="9">
        <v>2.8</v>
      </c>
      <c r="S1894" s="12">
        <v>7.4999999999999997E-2</v>
      </c>
    </row>
    <row r="1895" spans="1:19" hidden="1" x14ac:dyDescent="0.25">
      <c r="A1895" s="8">
        <v>540156</v>
      </c>
      <c r="B1895" s="8" t="s">
        <v>6985</v>
      </c>
      <c r="C1895" s="8" t="s">
        <v>6976</v>
      </c>
      <c r="D1895" s="8" t="s">
        <v>33</v>
      </c>
      <c r="E1895" s="9">
        <v>5</v>
      </c>
      <c r="F1895" s="8" t="s">
        <v>7002</v>
      </c>
      <c r="G1895" s="8" t="s">
        <v>7003</v>
      </c>
      <c r="H1895" s="8" t="s">
        <v>7004</v>
      </c>
      <c r="I1895" s="8" t="s">
        <v>7005</v>
      </c>
      <c r="J1895" s="8" t="s">
        <v>90</v>
      </c>
      <c r="K1895" s="9" t="s">
        <v>91</v>
      </c>
      <c r="L1895" s="10">
        <v>172180</v>
      </c>
      <c r="M1895" s="8" t="s">
        <v>28</v>
      </c>
      <c r="N1895" s="8" t="s">
        <v>29</v>
      </c>
      <c r="O1895" s="9" t="s">
        <v>153</v>
      </c>
      <c r="P1895" s="11" t="s">
        <v>31</v>
      </c>
      <c r="Q1895" s="9" t="s">
        <v>92</v>
      </c>
      <c r="R1895" s="9">
        <v>15</v>
      </c>
      <c r="S1895" s="12">
        <v>0.51400000000000001</v>
      </c>
    </row>
    <row r="1896" spans="1:19" hidden="1" x14ac:dyDescent="0.25">
      <c r="A1896" s="8">
        <v>540225</v>
      </c>
      <c r="B1896" s="8" t="s">
        <v>6975</v>
      </c>
      <c r="C1896" s="8" t="s">
        <v>6976</v>
      </c>
      <c r="D1896" s="8" t="s">
        <v>21</v>
      </c>
      <c r="E1896" s="9">
        <v>5</v>
      </c>
      <c r="F1896" s="8" t="s">
        <v>7006</v>
      </c>
      <c r="G1896" s="8" t="s">
        <v>7007</v>
      </c>
      <c r="H1896" s="8" t="s">
        <v>7008</v>
      </c>
      <c r="I1896" s="8" t="s">
        <v>7009</v>
      </c>
      <c r="J1896" s="8" t="s">
        <v>90</v>
      </c>
      <c r="K1896" s="9" t="s">
        <v>91</v>
      </c>
      <c r="L1896" s="10">
        <v>38250</v>
      </c>
      <c r="M1896" s="8" t="s">
        <v>28</v>
      </c>
      <c r="N1896" s="8" t="s">
        <v>47</v>
      </c>
      <c r="O1896" s="9" t="s">
        <v>30</v>
      </c>
      <c r="P1896" s="11" t="s">
        <v>31</v>
      </c>
      <c r="Q1896" s="9" t="s">
        <v>161</v>
      </c>
      <c r="R1896" s="9">
        <v>1.2</v>
      </c>
      <c r="S1896" s="12">
        <v>8.9999999999999993E-3</v>
      </c>
    </row>
    <row r="1897" spans="1:19" hidden="1" x14ac:dyDescent="0.25">
      <c r="A1897" s="8">
        <v>540156</v>
      </c>
      <c r="B1897" s="8" t="s">
        <v>6985</v>
      </c>
      <c r="C1897" s="8" t="s">
        <v>6976</v>
      </c>
      <c r="D1897" s="8" t="s">
        <v>33</v>
      </c>
      <c r="E1897" s="9">
        <v>5</v>
      </c>
      <c r="F1897" s="8" t="s">
        <v>7010</v>
      </c>
      <c r="G1897" s="8" t="s">
        <v>7011</v>
      </c>
      <c r="H1897" s="8" t="s">
        <v>7012</v>
      </c>
      <c r="I1897" s="8" t="s">
        <v>7013</v>
      </c>
      <c r="J1897" s="8" t="s">
        <v>90</v>
      </c>
      <c r="K1897" s="9" t="s">
        <v>91</v>
      </c>
      <c r="L1897" s="10">
        <v>186060</v>
      </c>
      <c r="M1897" s="8" t="s">
        <v>28</v>
      </c>
      <c r="N1897" s="8" t="s">
        <v>29</v>
      </c>
      <c r="O1897" s="9" t="s">
        <v>30</v>
      </c>
      <c r="P1897" s="11" t="s">
        <v>31</v>
      </c>
      <c r="Q1897" s="9" t="s">
        <v>161</v>
      </c>
      <c r="R1897" s="9">
        <v>1.8</v>
      </c>
      <c r="S1897" s="12">
        <v>4.1000000000000002E-2</v>
      </c>
    </row>
    <row r="1898" spans="1:19" hidden="1" x14ac:dyDescent="0.25">
      <c r="A1898" s="8">
        <v>540253</v>
      </c>
      <c r="B1898" s="8" t="s">
        <v>7014</v>
      </c>
      <c r="C1898" s="8" t="s">
        <v>6976</v>
      </c>
      <c r="D1898" s="8" t="s">
        <v>33</v>
      </c>
      <c r="E1898" s="9">
        <v>5</v>
      </c>
      <c r="F1898" s="8" t="s">
        <v>7015</v>
      </c>
      <c r="G1898" s="8" t="s">
        <v>7016</v>
      </c>
      <c r="H1898" s="8" t="s">
        <v>7017</v>
      </c>
      <c r="I1898" s="8" t="s">
        <v>7018</v>
      </c>
      <c r="J1898" s="8" t="s">
        <v>90</v>
      </c>
      <c r="K1898" s="9" t="s">
        <v>91</v>
      </c>
      <c r="L1898" s="10">
        <v>582120</v>
      </c>
      <c r="M1898" s="8" t="s">
        <v>28</v>
      </c>
      <c r="N1898" s="8" t="s">
        <v>29</v>
      </c>
      <c r="O1898" s="9" t="s">
        <v>30</v>
      </c>
      <c r="P1898" s="11" t="s">
        <v>31</v>
      </c>
      <c r="Q1898" s="9" t="s">
        <v>161</v>
      </c>
      <c r="R1898" s="9">
        <v>2</v>
      </c>
      <c r="S1898" s="12">
        <v>4.8000000000000001E-2</v>
      </c>
    </row>
    <row r="1899" spans="1:19" hidden="1" x14ac:dyDescent="0.25">
      <c r="A1899" s="8">
        <v>540225</v>
      </c>
      <c r="B1899" s="8" t="s">
        <v>6975</v>
      </c>
      <c r="C1899" s="8" t="s">
        <v>6976</v>
      </c>
      <c r="D1899" s="8" t="s">
        <v>21</v>
      </c>
      <c r="E1899" s="9">
        <v>5</v>
      </c>
      <c r="F1899" s="8" t="s">
        <v>7019</v>
      </c>
      <c r="G1899" s="8" t="s">
        <v>7020</v>
      </c>
      <c r="H1899" s="8" t="s">
        <v>7021</v>
      </c>
      <c r="I1899" s="8" t="s">
        <v>7022</v>
      </c>
      <c r="J1899" s="8" t="s">
        <v>90</v>
      </c>
      <c r="K1899" s="9" t="s">
        <v>91</v>
      </c>
      <c r="L1899" s="10">
        <v>79783</v>
      </c>
      <c r="M1899" s="8" t="s">
        <v>46</v>
      </c>
      <c r="N1899" s="8" t="s">
        <v>29</v>
      </c>
      <c r="O1899" s="9" t="s">
        <v>30</v>
      </c>
      <c r="P1899" s="11" t="s">
        <v>31</v>
      </c>
      <c r="Q1899" s="9" t="s">
        <v>178</v>
      </c>
      <c r="R1899" s="9">
        <v>13.9</v>
      </c>
      <c r="S1899" s="12">
        <v>0.433</v>
      </c>
    </row>
    <row r="1900" spans="1:19" hidden="1" x14ac:dyDescent="0.25">
      <c r="A1900" s="8">
        <v>540156</v>
      </c>
      <c r="B1900" s="8" t="s">
        <v>6985</v>
      </c>
      <c r="C1900" s="8" t="s">
        <v>6976</v>
      </c>
      <c r="D1900" s="8" t="s">
        <v>33</v>
      </c>
      <c r="E1900" s="9">
        <v>5</v>
      </c>
      <c r="F1900" s="8" t="s">
        <v>6399</v>
      </c>
      <c r="G1900" s="8" t="s">
        <v>7023</v>
      </c>
      <c r="H1900" s="8" t="s">
        <v>7024</v>
      </c>
      <c r="I1900" s="8" t="s">
        <v>7025</v>
      </c>
      <c r="J1900" s="8" t="s">
        <v>90</v>
      </c>
      <c r="K1900" s="9" t="s">
        <v>91</v>
      </c>
      <c r="L1900" s="10">
        <v>232710</v>
      </c>
      <c r="M1900" s="8" t="s">
        <v>28</v>
      </c>
      <c r="N1900" s="8" t="s">
        <v>47</v>
      </c>
      <c r="O1900" s="9" t="s">
        <v>30</v>
      </c>
      <c r="P1900" s="11" t="s">
        <v>31</v>
      </c>
      <c r="Q1900" s="9" t="s">
        <v>92</v>
      </c>
      <c r="R1900" s="9">
        <v>0.1</v>
      </c>
      <c r="S1900" s="12">
        <v>0</v>
      </c>
    </row>
    <row r="1901" spans="1:19" hidden="1" x14ac:dyDescent="0.25">
      <c r="A1901" s="8">
        <v>540156</v>
      </c>
      <c r="B1901" s="8" t="s">
        <v>6985</v>
      </c>
      <c r="C1901" s="8" t="s">
        <v>6976</v>
      </c>
      <c r="D1901" s="8" t="s">
        <v>33</v>
      </c>
      <c r="E1901" s="9">
        <v>5</v>
      </c>
      <c r="F1901" s="8" t="s">
        <v>7026</v>
      </c>
      <c r="G1901" s="8" t="s">
        <v>7027</v>
      </c>
      <c r="H1901" s="8" t="s">
        <v>7028</v>
      </c>
      <c r="I1901" s="8" t="s">
        <v>7029</v>
      </c>
      <c r="J1901" s="8" t="s">
        <v>90</v>
      </c>
      <c r="K1901" s="9" t="s">
        <v>309</v>
      </c>
      <c r="L1901" s="10">
        <v>542000</v>
      </c>
      <c r="M1901" s="8" t="s">
        <v>28</v>
      </c>
      <c r="N1901" s="8" t="s">
        <v>29</v>
      </c>
      <c r="O1901" s="9" t="s">
        <v>30</v>
      </c>
      <c r="P1901" s="11" t="s">
        <v>31</v>
      </c>
      <c r="Q1901" s="9" t="s">
        <v>161</v>
      </c>
      <c r="R1901" s="9">
        <v>0.3</v>
      </c>
      <c r="S1901" s="12">
        <v>0</v>
      </c>
    </row>
    <row r="1902" spans="1:19" hidden="1" x14ac:dyDescent="0.25">
      <c r="A1902" s="8">
        <v>540224</v>
      </c>
      <c r="B1902" s="8" t="s">
        <v>7030</v>
      </c>
      <c r="C1902" s="8" t="s">
        <v>7031</v>
      </c>
      <c r="D1902" s="8" t="s">
        <v>21</v>
      </c>
      <c r="E1902" s="9">
        <v>5</v>
      </c>
      <c r="F1902" s="8" t="s">
        <v>7032</v>
      </c>
      <c r="G1902" s="8" t="s">
        <v>7033</v>
      </c>
      <c r="H1902" s="8" t="s">
        <v>7034</v>
      </c>
      <c r="I1902" s="8" t="s">
        <v>7035</v>
      </c>
      <c r="J1902" s="8" t="s">
        <v>26</v>
      </c>
      <c r="K1902" s="9" t="s">
        <v>27</v>
      </c>
      <c r="L1902" s="10">
        <v>40700</v>
      </c>
      <c r="M1902" s="8" t="s">
        <v>96</v>
      </c>
      <c r="N1902" s="8" t="s">
        <v>47</v>
      </c>
      <c r="O1902" s="9" t="s">
        <v>30</v>
      </c>
      <c r="P1902" s="11" t="s">
        <v>31</v>
      </c>
      <c r="Q1902" s="9"/>
      <c r="R1902" s="9">
        <v>0.9</v>
      </c>
      <c r="S1902" s="12">
        <v>0</v>
      </c>
    </row>
    <row r="1903" spans="1:19" hidden="1" x14ac:dyDescent="0.25">
      <c r="A1903" s="8">
        <v>540224</v>
      </c>
      <c r="B1903" s="8" t="s">
        <v>7030</v>
      </c>
      <c r="C1903" s="8" t="s">
        <v>7031</v>
      </c>
      <c r="D1903" s="8" t="s">
        <v>21</v>
      </c>
      <c r="E1903" s="9">
        <v>5</v>
      </c>
      <c r="F1903" s="8" t="s">
        <v>1937</v>
      </c>
      <c r="G1903" s="8" t="s">
        <v>7036</v>
      </c>
      <c r="H1903" s="8" t="s">
        <v>7037</v>
      </c>
      <c r="I1903" s="8" t="s">
        <v>7038</v>
      </c>
      <c r="J1903" s="8" t="s">
        <v>26</v>
      </c>
      <c r="K1903" s="9" t="s">
        <v>27</v>
      </c>
      <c r="L1903" s="10">
        <v>9300</v>
      </c>
      <c r="M1903" s="8" t="s">
        <v>96</v>
      </c>
      <c r="N1903" s="8" t="s">
        <v>29</v>
      </c>
      <c r="O1903" s="9" t="s">
        <v>30</v>
      </c>
      <c r="P1903" s="11" t="s">
        <v>31</v>
      </c>
      <c r="Q1903" s="9"/>
      <c r="R1903" s="9">
        <v>0</v>
      </c>
      <c r="S1903" s="12">
        <v>0</v>
      </c>
    </row>
    <row r="1904" spans="1:19" hidden="1" x14ac:dyDescent="0.25">
      <c r="A1904" s="8">
        <v>540224</v>
      </c>
      <c r="B1904" s="8" t="s">
        <v>7030</v>
      </c>
      <c r="C1904" s="8" t="s">
        <v>7031</v>
      </c>
      <c r="D1904" s="8" t="s">
        <v>21</v>
      </c>
      <c r="E1904" s="9">
        <v>5</v>
      </c>
      <c r="F1904" s="8" t="s">
        <v>7039</v>
      </c>
      <c r="G1904" s="8" t="s">
        <v>7040</v>
      </c>
      <c r="H1904" s="8" t="s">
        <v>7041</v>
      </c>
      <c r="I1904" s="8" t="s">
        <v>7042</v>
      </c>
      <c r="J1904" s="8" t="s">
        <v>26</v>
      </c>
      <c r="K1904" s="9" t="s">
        <v>27</v>
      </c>
      <c r="L1904" s="10">
        <v>3580</v>
      </c>
      <c r="M1904" s="8" t="s">
        <v>28</v>
      </c>
      <c r="N1904" s="8" t="s">
        <v>29</v>
      </c>
      <c r="O1904" s="9" t="s">
        <v>30</v>
      </c>
      <c r="P1904" s="11" t="s">
        <v>31</v>
      </c>
      <c r="Q1904" s="9"/>
      <c r="R1904" s="9">
        <v>1.6</v>
      </c>
      <c r="S1904" s="12">
        <v>6.5000000000000002E-2</v>
      </c>
    </row>
    <row r="1905" spans="1:19" hidden="1" x14ac:dyDescent="0.25">
      <c r="A1905" s="8">
        <v>540224</v>
      </c>
      <c r="B1905" s="8" t="s">
        <v>7030</v>
      </c>
      <c r="C1905" s="8" t="s">
        <v>7031</v>
      </c>
      <c r="D1905" s="8" t="s">
        <v>21</v>
      </c>
      <c r="E1905" s="9">
        <v>5</v>
      </c>
      <c r="F1905" s="8" t="s">
        <v>7043</v>
      </c>
      <c r="G1905" s="8" t="s">
        <v>7044</v>
      </c>
      <c r="H1905" s="8" t="s">
        <v>7045</v>
      </c>
      <c r="I1905" s="8" t="s">
        <v>7046</v>
      </c>
      <c r="J1905" s="8" t="s">
        <v>26</v>
      </c>
      <c r="K1905" s="9" t="s">
        <v>27</v>
      </c>
      <c r="L1905" s="10">
        <v>42300</v>
      </c>
      <c r="M1905" s="8" t="s">
        <v>28</v>
      </c>
      <c r="N1905" s="8" t="s">
        <v>47</v>
      </c>
      <c r="O1905" s="9" t="s">
        <v>30</v>
      </c>
      <c r="P1905" s="11" t="s">
        <v>31</v>
      </c>
      <c r="Q1905" s="9"/>
      <c r="R1905" s="9">
        <v>0.3</v>
      </c>
      <c r="S1905" s="12">
        <v>0</v>
      </c>
    </row>
    <row r="1906" spans="1:19" hidden="1" x14ac:dyDescent="0.25">
      <c r="A1906" s="8">
        <v>540262</v>
      </c>
      <c r="B1906" s="8" t="s">
        <v>7047</v>
      </c>
      <c r="C1906" s="8" t="s">
        <v>7031</v>
      </c>
      <c r="D1906" s="8" t="s">
        <v>33</v>
      </c>
      <c r="E1906" s="9">
        <v>5</v>
      </c>
      <c r="F1906" s="8" t="s">
        <v>1859</v>
      </c>
      <c r="G1906" s="8" t="s">
        <v>7048</v>
      </c>
      <c r="H1906" s="8" t="s">
        <v>7049</v>
      </c>
      <c r="I1906" s="8" t="s">
        <v>7050</v>
      </c>
      <c r="J1906" s="8" t="s">
        <v>26</v>
      </c>
      <c r="K1906" s="9" t="s">
        <v>27</v>
      </c>
      <c r="L1906" s="10">
        <v>38060</v>
      </c>
      <c r="M1906" s="8" t="s">
        <v>28</v>
      </c>
      <c r="N1906" s="8" t="s">
        <v>47</v>
      </c>
      <c r="O1906" s="9" t="s">
        <v>30</v>
      </c>
      <c r="P1906" s="11" t="s">
        <v>31</v>
      </c>
      <c r="Q1906" s="9"/>
      <c r="R1906" s="9">
        <v>0.5</v>
      </c>
      <c r="S1906" s="12">
        <v>0</v>
      </c>
    </row>
    <row r="1907" spans="1:19" hidden="1" x14ac:dyDescent="0.25">
      <c r="A1907" s="8">
        <v>540224</v>
      </c>
      <c r="B1907" s="8" t="s">
        <v>7030</v>
      </c>
      <c r="C1907" s="8" t="s">
        <v>7031</v>
      </c>
      <c r="D1907" s="8" t="s">
        <v>21</v>
      </c>
      <c r="E1907" s="9">
        <v>5</v>
      </c>
      <c r="F1907" s="8" t="s">
        <v>7051</v>
      </c>
      <c r="G1907" s="8" t="s">
        <v>7052</v>
      </c>
      <c r="H1907" s="8" t="s">
        <v>7053</v>
      </c>
      <c r="I1907" s="8" t="s">
        <v>7054</v>
      </c>
      <c r="J1907" s="8" t="s">
        <v>26</v>
      </c>
      <c r="K1907" s="9" t="s">
        <v>27</v>
      </c>
      <c r="L1907" s="10">
        <v>92400</v>
      </c>
      <c r="M1907" s="8" t="s">
        <v>96</v>
      </c>
      <c r="N1907" s="8" t="s">
        <v>29</v>
      </c>
      <c r="O1907" s="9" t="s">
        <v>30</v>
      </c>
      <c r="P1907" s="11" t="s">
        <v>31</v>
      </c>
      <c r="Q1907" s="9"/>
      <c r="R1907" s="9">
        <v>0</v>
      </c>
      <c r="S1907" s="12">
        <v>0</v>
      </c>
    </row>
    <row r="1908" spans="1:19" hidden="1" x14ac:dyDescent="0.25">
      <c r="A1908" s="8">
        <v>540263</v>
      </c>
      <c r="B1908" s="8" t="s">
        <v>7055</v>
      </c>
      <c r="C1908" s="8" t="s">
        <v>7031</v>
      </c>
      <c r="D1908" s="8" t="s">
        <v>33</v>
      </c>
      <c r="E1908" s="9">
        <v>5</v>
      </c>
      <c r="F1908" s="8" t="s">
        <v>1859</v>
      </c>
      <c r="G1908" s="8" t="s">
        <v>7056</v>
      </c>
      <c r="H1908" s="8" t="s">
        <v>7057</v>
      </c>
      <c r="I1908" s="8" t="s">
        <v>7058</v>
      </c>
      <c r="J1908" s="8" t="s">
        <v>26</v>
      </c>
      <c r="K1908" s="9" t="s">
        <v>27</v>
      </c>
      <c r="L1908" s="10">
        <v>153020</v>
      </c>
      <c r="M1908" s="8" t="s">
        <v>28</v>
      </c>
      <c r="N1908" s="8" t="s">
        <v>29</v>
      </c>
      <c r="O1908" s="9" t="s">
        <v>30</v>
      </c>
      <c r="P1908" s="11" t="s">
        <v>31</v>
      </c>
      <c r="Q1908" s="9"/>
      <c r="R1908" s="9">
        <v>0</v>
      </c>
      <c r="S1908" s="12">
        <v>0</v>
      </c>
    </row>
    <row r="1909" spans="1:19" hidden="1" x14ac:dyDescent="0.25">
      <c r="A1909" s="8">
        <v>540182</v>
      </c>
      <c r="B1909" s="8" t="s">
        <v>7059</v>
      </c>
      <c r="C1909" s="8" t="s">
        <v>7031</v>
      </c>
      <c r="D1909" s="8" t="s">
        <v>33</v>
      </c>
      <c r="E1909" s="9">
        <v>5</v>
      </c>
      <c r="F1909" s="8" t="s">
        <v>7060</v>
      </c>
      <c r="G1909" s="8" t="s">
        <v>7061</v>
      </c>
      <c r="H1909" s="8" t="s">
        <v>7062</v>
      </c>
      <c r="I1909" s="8" t="s">
        <v>7063</v>
      </c>
      <c r="J1909" s="8" t="s">
        <v>423</v>
      </c>
      <c r="K1909" s="9" t="s">
        <v>424</v>
      </c>
      <c r="L1909" s="10">
        <v>155414</v>
      </c>
      <c r="M1909" s="8" t="s">
        <v>46</v>
      </c>
      <c r="N1909" s="8" t="s">
        <v>47</v>
      </c>
      <c r="O1909" s="9" t="s">
        <v>30</v>
      </c>
      <c r="P1909" s="11" t="s">
        <v>31</v>
      </c>
      <c r="Q1909" s="9"/>
      <c r="R1909" s="9">
        <v>0.3</v>
      </c>
      <c r="S1909" s="12">
        <v>0</v>
      </c>
    </row>
    <row r="1910" spans="1:19" hidden="1" x14ac:dyDescent="0.25">
      <c r="A1910" s="8">
        <v>540224</v>
      </c>
      <c r="B1910" s="8" t="s">
        <v>7030</v>
      </c>
      <c r="C1910" s="8" t="s">
        <v>7031</v>
      </c>
      <c r="D1910" s="8" t="s">
        <v>21</v>
      </c>
      <c r="E1910" s="9">
        <v>5</v>
      </c>
      <c r="F1910" s="8" t="s">
        <v>1859</v>
      </c>
      <c r="G1910" s="8" t="s">
        <v>7064</v>
      </c>
      <c r="H1910" s="8" t="s">
        <v>7065</v>
      </c>
      <c r="I1910" s="8" t="s">
        <v>7066</v>
      </c>
      <c r="J1910" s="8" t="s">
        <v>26</v>
      </c>
      <c r="K1910" s="9" t="s">
        <v>27</v>
      </c>
      <c r="L1910" s="10">
        <v>6900</v>
      </c>
      <c r="M1910" s="8" t="s">
        <v>28</v>
      </c>
      <c r="N1910" s="8" t="s">
        <v>47</v>
      </c>
      <c r="O1910" s="9" t="s">
        <v>30</v>
      </c>
      <c r="P1910" s="11" t="s">
        <v>31</v>
      </c>
      <c r="Q1910" s="9"/>
      <c r="R1910" s="9">
        <v>0.3</v>
      </c>
      <c r="S1910" s="12">
        <v>0</v>
      </c>
    </row>
    <row r="1911" spans="1:19" hidden="1" x14ac:dyDescent="0.25">
      <c r="A1911" s="8">
        <v>540224</v>
      </c>
      <c r="B1911" s="8" t="s">
        <v>7030</v>
      </c>
      <c r="C1911" s="8" t="s">
        <v>7031</v>
      </c>
      <c r="D1911" s="8" t="s">
        <v>21</v>
      </c>
      <c r="E1911" s="9">
        <v>5</v>
      </c>
      <c r="F1911" s="8" t="s">
        <v>1982</v>
      </c>
      <c r="G1911" s="8" t="s">
        <v>7067</v>
      </c>
      <c r="H1911" s="8" t="s">
        <v>7068</v>
      </c>
      <c r="I1911" s="8" t="s">
        <v>7069</v>
      </c>
      <c r="J1911" s="8" t="s">
        <v>90</v>
      </c>
      <c r="K1911" s="9" t="s">
        <v>318</v>
      </c>
      <c r="L1911" s="10">
        <v>27500</v>
      </c>
      <c r="M1911" s="8" t="s">
        <v>96</v>
      </c>
      <c r="N1911" s="8" t="s">
        <v>29</v>
      </c>
      <c r="O1911" s="9" t="s">
        <v>30</v>
      </c>
      <c r="P1911" s="11" t="s">
        <v>31</v>
      </c>
      <c r="Q1911" s="9" t="s">
        <v>92</v>
      </c>
      <c r="R1911" s="9">
        <v>11.2</v>
      </c>
      <c r="S1911" s="12">
        <v>0.38700000000000001</v>
      </c>
    </row>
    <row r="1912" spans="1:19" hidden="1" x14ac:dyDescent="0.25">
      <c r="A1912" s="8">
        <v>540179</v>
      </c>
      <c r="B1912" s="8" t="s">
        <v>7070</v>
      </c>
      <c r="C1912" s="8" t="s">
        <v>7031</v>
      </c>
      <c r="D1912" s="8" t="s">
        <v>33</v>
      </c>
      <c r="E1912" s="9">
        <v>5</v>
      </c>
      <c r="F1912" s="8" t="s">
        <v>1982</v>
      </c>
      <c r="G1912" s="8" t="s">
        <v>7071</v>
      </c>
      <c r="H1912" s="8" t="s">
        <v>7072</v>
      </c>
      <c r="I1912" s="8" t="s">
        <v>7073</v>
      </c>
      <c r="J1912" s="8" t="s">
        <v>90</v>
      </c>
      <c r="K1912" s="9" t="s">
        <v>318</v>
      </c>
      <c r="L1912" s="10">
        <v>34100</v>
      </c>
      <c r="M1912" s="8" t="s">
        <v>96</v>
      </c>
      <c r="N1912" s="8" t="s">
        <v>47</v>
      </c>
      <c r="O1912" s="9" t="s">
        <v>30</v>
      </c>
      <c r="P1912" s="11" t="s">
        <v>31</v>
      </c>
      <c r="Q1912" s="9" t="s">
        <v>92</v>
      </c>
      <c r="R1912" s="9">
        <v>0.1</v>
      </c>
      <c r="S1912" s="12">
        <v>0</v>
      </c>
    </row>
    <row r="1913" spans="1:19" hidden="1" x14ac:dyDescent="0.25">
      <c r="A1913" s="8">
        <v>540211</v>
      </c>
      <c r="B1913" s="8" t="s">
        <v>7074</v>
      </c>
      <c r="C1913" s="8" t="s">
        <v>7075</v>
      </c>
      <c r="D1913" s="8" t="s">
        <v>21</v>
      </c>
      <c r="E1913" s="9">
        <v>5</v>
      </c>
      <c r="F1913" s="8" t="s">
        <v>7076</v>
      </c>
      <c r="G1913" s="8" t="s">
        <v>7077</v>
      </c>
      <c r="H1913" s="8" t="s">
        <v>7078</v>
      </c>
      <c r="I1913" s="8" t="s">
        <v>7079</v>
      </c>
      <c r="J1913" s="8" t="s">
        <v>26</v>
      </c>
      <c r="K1913" s="9" t="s">
        <v>27</v>
      </c>
      <c r="L1913" s="10">
        <v>26700</v>
      </c>
      <c r="M1913" s="8" t="s">
        <v>28</v>
      </c>
      <c r="N1913" s="8" t="s">
        <v>29</v>
      </c>
      <c r="O1913" s="9" t="s">
        <v>30</v>
      </c>
      <c r="P1913" s="11" t="s">
        <v>31</v>
      </c>
      <c r="Q1913" s="9"/>
      <c r="R1913" s="9">
        <v>0</v>
      </c>
      <c r="S1913" s="12">
        <v>0</v>
      </c>
    </row>
    <row r="1914" spans="1:19" hidden="1" x14ac:dyDescent="0.25">
      <c r="A1914" s="8">
        <v>540211</v>
      </c>
      <c r="B1914" s="8" t="s">
        <v>7074</v>
      </c>
      <c r="C1914" s="8" t="s">
        <v>7075</v>
      </c>
      <c r="D1914" s="8" t="s">
        <v>21</v>
      </c>
      <c r="E1914" s="9">
        <v>5</v>
      </c>
      <c r="F1914" s="8" t="s">
        <v>7080</v>
      </c>
      <c r="G1914" s="8" t="s">
        <v>7081</v>
      </c>
      <c r="H1914" s="8" t="s">
        <v>7082</v>
      </c>
      <c r="I1914" s="8" t="s">
        <v>7083</v>
      </c>
      <c r="J1914" s="8" t="s">
        <v>26</v>
      </c>
      <c r="K1914" s="9" t="s">
        <v>27</v>
      </c>
      <c r="L1914" s="10">
        <v>26400</v>
      </c>
      <c r="M1914" s="8" t="s">
        <v>96</v>
      </c>
      <c r="N1914" s="8" t="s">
        <v>29</v>
      </c>
      <c r="O1914" s="9" t="s">
        <v>30</v>
      </c>
      <c r="P1914" s="11" t="s">
        <v>31</v>
      </c>
      <c r="Q1914" s="9"/>
      <c r="R1914" s="9">
        <v>0</v>
      </c>
      <c r="S1914" s="12">
        <v>0</v>
      </c>
    </row>
    <row r="1915" spans="1:19" hidden="1" x14ac:dyDescent="0.25">
      <c r="A1915" s="8">
        <v>540211</v>
      </c>
      <c r="B1915" s="8" t="s">
        <v>7074</v>
      </c>
      <c r="C1915" s="8" t="s">
        <v>7075</v>
      </c>
      <c r="D1915" s="8" t="s">
        <v>21</v>
      </c>
      <c r="E1915" s="9">
        <v>5</v>
      </c>
      <c r="F1915" s="8" t="s">
        <v>7084</v>
      </c>
      <c r="G1915" s="8" t="s">
        <v>7085</v>
      </c>
      <c r="H1915" s="8" t="s">
        <v>7086</v>
      </c>
      <c r="I1915" s="8" t="s">
        <v>7087</v>
      </c>
      <c r="J1915" s="8" t="s">
        <v>26</v>
      </c>
      <c r="K1915" s="9" t="s">
        <v>27</v>
      </c>
      <c r="L1915" s="10">
        <v>50970</v>
      </c>
      <c r="M1915" s="8" t="s">
        <v>28</v>
      </c>
      <c r="N1915" s="8" t="s">
        <v>29</v>
      </c>
      <c r="O1915" s="9" t="s">
        <v>30</v>
      </c>
      <c r="P1915" s="11" t="s">
        <v>31</v>
      </c>
      <c r="Q1915" s="9"/>
      <c r="R1915" s="9">
        <v>0</v>
      </c>
      <c r="S1915" s="12">
        <v>0</v>
      </c>
    </row>
    <row r="1916" spans="1:19" hidden="1" x14ac:dyDescent="0.25">
      <c r="A1916" s="8">
        <v>540211</v>
      </c>
      <c r="B1916" s="8" t="s">
        <v>7074</v>
      </c>
      <c r="C1916" s="8" t="s">
        <v>7075</v>
      </c>
      <c r="D1916" s="8" t="s">
        <v>21</v>
      </c>
      <c r="E1916" s="9">
        <v>5</v>
      </c>
      <c r="F1916" s="8" t="s">
        <v>7088</v>
      </c>
      <c r="G1916" s="8" t="s">
        <v>7089</v>
      </c>
      <c r="H1916" s="8" t="s">
        <v>7090</v>
      </c>
      <c r="I1916" s="8" t="s">
        <v>7091</v>
      </c>
      <c r="J1916" s="8" t="s">
        <v>26</v>
      </c>
      <c r="K1916" s="9" t="s">
        <v>27</v>
      </c>
      <c r="L1916" s="10">
        <v>42700</v>
      </c>
      <c r="M1916" s="8" t="s">
        <v>96</v>
      </c>
      <c r="N1916" s="8" t="s">
        <v>29</v>
      </c>
      <c r="O1916" s="9" t="s">
        <v>30</v>
      </c>
      <c r="P1916" s="11" t="s">
        <v>31</v>
      </c>
      <c r="Q1916" s="9"/>
      <c r="R1916" s="9">
        <v>3</v>
      </c>
      <c r="S1916" s="12">
        <v>0.11</v>
      </c>
    </row>
    <row r="1917" spans="1:19" hidden="1" x14ac:dyDescent="0.25">
      <c r="A1917" s="8">
        <v>540211</v>
      </c>
      <c r="B1917" s="8" t="s">
        <v>7074</v>
      </c>
      <c r="C1917" s="8" t="s">
        <v>7075</v>
      </c>
      <c r="D1917" s="8" t="s">
        <v>21</v>
      </c>
      <c r="E1917" s="9">
        <v>5</v>
      </c>
      <c r="F1917" s="8" t="s">
        <v>7092</v>
      </c>
      <c r="G1917" s="8" t="s">
        <v>7093</v>
      </c>
      <c r="H1917" s="8" t="s">
        <v>7094</v>
      </c>
      <c r="I1917" s="8" t="s">
        <v>7095</v>
      </c>
      <c r="J1917" s="8" t="s">
        <v>90</v>
      </c>
      <c r="K1917" s="9" t="s">
        <v>300</v>
      </c>
      <c r="L1917" s="10">
        <v>249665</v>
      </c>
      <c r="M1917" s="8" t="s">
        <v>46</v>
      </c>
      <c r="N1917" s="8" t="s">
        <v>29</v>
      </c>
      <c r="O1917" s="9" t="s">
        <v>30</v>
      </c>
      <c r="P1917" s="11" t="s">
        <v>31</v>
      </c>
      <c r="Q1917" s="9" t="s">
        <v>178</v>
      </c>
      <c r="R1917" s="9">
        <v>2</v>
      </c>
      <c r="S1917" s="12">
        <v>0.09</v>
      </c>
    </row>
    <row r="1918" spans="1:19" hidden="1" x14ac:dyDescent="0.25">
      <c r="A1918" s="8">
        <v>540211</v>
      </c>
      <c r="B1918" s="8" t="s">
        <v>7074</v>
      </c>
      <c r="C1918" s="8" t="s">
        <v>7075</v>
      </c>
      <c r="D1918" s="8" t="s">
        <v>21</v>
      </c>
      <c r="E1918" s="9">
        <v>5</v>
      </c>
      <c r="F1918" s="8" t="s">
        <v>7096</v>
      </c>
      <c r="G1918" s="8" t="s">
        <v>7097</v>
      </c>
      <c r="H1918" s="8" t="s">
        <v>7098</v>
      </c>
      <c r="I1918" s="8" t="s">
        <v>7099</v>
      </c>
      <c r="J1918" s="8" t="s">
        <v>423</v>
      </c>
      <c r="K1918" s="9" t="s">
        <v>424</v>
      </c>
      <c r="L1918" s="10">
        <v>138000</v>
      </c>
      <c r="M1918" s="8" t="s">
        <v>46</v>
      </c>
      <c r="N1918" s="8" t="s">
        <v>29</v>
      </c>
      <c r="O1918" s="9" t="s">
        <v>30</v>
      </c>
      <c r="P1918" s="11" t="s">
        <v>31</v>
      </c>
      <c r="Q1918" s="9" t="s">
        <v>161</v>
      </c>
      <c r="R1918" s="9">
        <v>0</v>
      </c>
      <c r="S1918" s="12">
        <v>0</v>
      </c>
    </row>
    <row r="1919" spans="1:19" hidden="1" x14ac:dyDescent="0.25">
      <c r="A1919" s="8">
        <v>540211</v>
      </c>
      <c r="B1919" s="8" t="s">
        <v>7074</v>
      </c>
      <c r="C1919" s="8" t="s">
        <v>7075</v>
      </c>
      <c r="D1919" s="8" t="s">
        <v>21</v>
      </c>
      <c r="E1919" s="9">
        <v>5</v>
      </c>
      <c r="F1919" s="8" t="s">
        <v>7100</v>
      </c>
      <c r="G1919" s="8" t="s">
        <v>7101</v>
      </c>
      <c r="H1919" s="8" t="s">
        <v>7098</v>
      </c>
      <c r="I1919" s="8" t="s">
        <v>7102</v>
      </c>
      <c r="J1919" s="8" t="s">
        <v>90</v>
      </c>
      <c r="K1919" s="9" t="s">
        <v>91</v>
      </c>
      <c r="L1919" s="10">
        <v>183000</v>
      </c>
      <c r="M1919" s="8" t="s">
        <v>46</v>
      </c>
      <c r="N1919" s="8" t="s">
        <v>29</v>
      </c>
      <c r="O1919" s="9" t="s">
        <v>30</v>
      </c>
      <c r="P1919" s="11" t="s">
        <v>31</v>
      </c>
      <c r="Q1919" s="9" t="s">
        <v>161</v>
      </c>
      <c r="R1919" s="9">
        <v>0.8</v>
      </c>
      <c r="S1919" s="12">
        <v>0</v>
      </c>
    </row>
    <row r="1920" spans="1:19" hidden="1" x14ac:dyDescent="0.25">
      <c r="A1920" s="8">
        <v>540211</v>
      </c>
      <c r="B1920" s="8" t="s">
        <v>7074</v>
      </c>
      <c r="C1920" s="8" t="s">
        <v>7075</v>
      </c>
      <c r="D1920" s="8" t="s">
        <v>21</v>
      </c>
      <c r="E1920" s="9">
        <v>5</v>
      </c>
      <c r="F1920" s="8" t="s">
        <v>7103</v>
      </c>
      <c r="G1920" s="8" t="s">
        <v>7104</v>
      </c>
      <c r="H1920" s="8" t="s">
        <v>7105</v>
      </c>
      <c r="I1920" s="8" t="s">
        <v>7106</v>
      </c>
      <c r="J1920" s="8" t="s">
        <v>26</v>
      </c>
      <c r="K1920" s="9" t="s">
        <v>27</v>
      </c>
      <c r="L1920" s="10">
        <v>210330</v>
      </c>
      <c r="M1920" s="8" t="s">
        <v>28</v>
      </c>
      <c r="N1920" s="8" t="s">
        <v>29</v>
      </c>
      <c r="O1920" s="9" t="s">
        <v>30</v>
      </c>
      <c r="P1920" s="11" t="s">
        <v>31</v>
      </c>
      <c r="Q1920" s="9"/>
      <c r="R1920" s="9">
        <v>0</v>
      </c>
      <c r="S1920" s="12">
        <v>0</v>
      </c>
    </row>
    <row r="1921" spans="1:19" hidden="1" x14ac:dyDescent="0.25">
      <c r="A1921" s="8">
        <v>540211</v>
      </c>
      <c r="B1921" s="8" t="s">
        <v>7074</v>
      </c>
      <c r="C1921" s="8" t="s">
        <v>7075</v>
      </c>
      <c r="D1921" s="8" t="s">
        <v>21</v>
      </c>
      <c r="E1921" s="9">
        <v>5</v>
      </c>
      <c r="F1921" s="8" t="s">
        <v>7107</v>
      </c>
      <c r="G1921" s="8" t="s">
        <v>7108</v>
      </c>
      <c r="H1921" s="8" t="s">
        <v>7109</v>
      </c>
      <c r="I1921" s="8" t="s">
        <v>7110</v>
      </c>
      <c r="J1921" s="8" t="s">
        <v>90</v>
      </c>
      <c r="K1921" s="9" t="s">
        <v>27</v>
      </c>
      <c r="L1921" s="10">
        <v>89470</v>
      </c>
      <c r="M1921" s="8" t="s">
        <v>28</v>
      </c>
      <c r="N1921" s="8" t="s">
        <v>29</v>
      </c>
      <c r="O1921" s="9" t="s">
        <v>30</v>
      </c>
      <c r="P1921" s="11" t="s">
        <v>31</v>
      </c>
      <c r="Q1921" s="9" t="s">
        <v>161</v>
      </c>
      <c r="R1921" s="9">
        <v>0</v>
      </c>
      <c r="S1921" s="12">
        <v>0</v>
      </c>
    </row>
    <row r="1922" spans="1:19" hidden="1" x14ac:dyDescent="0.25">
      <c r="A1922" s="8">
        <v>540211</v>
      </c>
      <c r="B1922" s="8" t="s">
        <v>7074</v>
      </c>
      <c r="C1922" s="8" t="s">
        <v>7075</v>
      </c>
      <c r="D1922" s="8" t="s">
        <v>21</v>
      </c>
      <c r="E1922" s="9">
        <v>5</v>
      </c>
      <c r="F1922" s="8" t="s">
        <v>7111</v>
      </c>
      <c r="G1922" s="8" t="s">
        <v>7112</v>
      </c>
      <c r="H1922" s="8" t="s">
        <v>7113</v>
      </c>
      <c r="I1922" s="8" t="s">
        <v>7114</v>
      </c>
      <c r="J1922" s="8" t="s">
        <v>26</v>
      </c>
      <c r="K1922" s="9" t="s">
        <v>27</v>
      </c>
      <c r="L1922" s="10">
        <v>138000</v>
      </c>
      <c r="M1922" s="8" t="s">
        <v>96</v>
      </c>
      <c r="N1922" s="8" t="s">
        <v>29</v>
      </c>
      <c r="O1922" s="9" t="s">
        <v>30</v>
      </c>
      <c r="P1922" s="11" t="s">
        <v>31</v>
      </c>
      <c r="Q1922" s="9"/>
      <c r="R1922" s="9">
        <v>1</v>
      </c>
      <c r="S1922" s="12">
        <v>0</v>
      </c>
    </row>
    <row r="1923" spans="1:19" hidden="1" x14ac:dyDescent="0.25">
      <c r="A1923" s="8">
        <v>540213</v>
      </c>
      <c r="B1923" s="8" t="s">
        <v>7115</v>
      </c>
      <c r="C1923" s="8" t="s">
        <v>7116</v>
      </c>
      <c r="D1923" s="8" t="s">
        <v>21</v>
      </c>
      <c r="E1923" s="9">
        <v>5</v>
      </c>
      <c r="F1923" s="8" t="s">
        <v>7117</v>
      </c>
      <c r="G1923" s="8" t="s">
        <v>7118</v>
      </c>
      <c r="H1923" s="8" t="s">
        <v>7119</v>
      </c>
      <c r="I1923" s="8" t="s">
        <v>7120</v>
      </c>
      <c r="J1923" s="8" t="s">
        <v>26</v>
      </c>
      <c r="K1923" s="9" t="s">
        <v>27</v>
      </c>
      <c r="L1923" s="10">
        <v>59600</v>
      </c>
      <c r="M1923" s="8" t="s">
        <v>96</v>
      </c>
      <c r="N1923" s="8" t="s">
        <v>29</v>
      </c>
      <c r="O1923" s="9" t="s">
        <v>30</v>
      </c>
      <c r="P1923" s="11" t="s">
        <v>31</v>
      </c>
      <c r="Q1923" s="9"/>
      <c r="R1923" s="9">
        <v>0</v>
      </c>
      <c r="S1923" s="12">
        <v>0</v>
      </c>
    </row>
    <row r="1924" spans="1:19" hidden="1" x14ac:dyDescent="0.25">
      <c r="A1924" s="8">
        <v>540213</v>
      </c>
      <c r="B1924" s="8" t="s">
        <v>7115</v>
      </c>
      <c r="C1924" s="8" t="s">
        <v>7116</v>
      </c>
      <c r="D1924" s="8" t="s">
        <v>21</v>
      </c>
      <c r="E1924" s="9">
        <v>5</v>
      </c>
      <c r="F1924" s="8" t="s">
        <v>7121</v>
      </c>
      <c r="G1924" s="8" t="s">
        <v>7122</v>
      </c>
      <c r="H1924" s="8" t="s">
        <v>7123</v>
      </c>
      <c r="I1924" s="8" t="s">
        <v>7124</v>
      </c>
      <c r="J1924" s="8" t="s">
        <v>26</v>
      </c>
      <c r="K1924" s="9" t="s">
        <v>27</v>
      </c>
      <c r="L1924" s="10">
        <v>65600</v>
      </c>
      <c r="M1924" s="8" t="s">
        <v>96</v>
      </c>
      <c r="N1924" s="8" t="s">
        <v>29</v>
      </c>
      <c r="O1924" s="9" t="s">
        <v>30</v>
      </c>
      <c r="P1924" s="11" t="s">
        <v>31</v>
      </c>
      <c r="Q1924" s="9"/>
      <c r="R1924" s="9">
        <v>0</v>
      </c>
      <c r="S1924" s="12">
        <v>0</v>
      </c>
    </row>
    <row r="1925" spans="1:19" hidden="1" x14ac:dyDescent="0.25">
      <c r="A1925" s="8">
        <v>540213</v>
      </c>
      <c r="B1925" s="8" t="s">
        <v>7115</v>
      </c>
      <c r="C1925" s="8" t="s">
        <v>7116</v>
      </c>
      <c r="D1925" s="8" t="s">
        <v>21</v>
      </c>
      <c r="E1925" s="9">
        <v>5</v>
      </c>
      <c r="F1925" s="8" t="s">
        <v>7125</v>
      </c>
      <c r="G1925" s="8" t="s">
        <v>7126</v>
      </c>
      <c r="H1925" s="8" t="s">
        <v>7127</v>
      </c>
      <c r="I1925" s="8" t="s">
        <v>7128</v>
      </c>
      <c r="J1925" s="8" t="s">
        <v>26</v>
      </c>
      <c r="K1925" s="9" t="s">
        <v>27</v>
      </c>
      <c r="L1925" s="10">
        <v>128600</v>
      </c>
      <c r="M1925" s="8" t="s">
        <v>96</v>
      </c>
      <c r="N1925" s="8" t="s">
        <v>29</v>
      </c>
      <c r="O1925" s="9" t="s">
        <v>30</v>
      </c>
      <c r="P1925" s="11" t="s">
        <v>31</v>
      </c>
      <c r="Q1925" s="9"/>
      <c r="R1925" s="9">
        <v>0</v>
      </c>
      <c r="S1925" s="12">
        <v>0</v>
      </c>
    </row>
    <row r="1926" spans="1:19" hidden="1" x14ac:dyDescent="0.25">
      <c r="A1926" s="8">
        <v>540215</v>
      </c>
      <c r="B1926" s="8" t="s">
        <v>7129</v>
      </c>
      <c r="C1926" s="8" t="s">
        <v>7116</v>
      </c>
      <c r="D1926" s="8" t="s">
        <v>33</v>
      </c>
      <c r="E1926" s="9">
        <v>5</v>
      </c>
      <c r="F1926" s="8" t="s">
        <v>792</v>
      </c>
      <c r="G1926" s="8" t="s">
        <v>7130</v>
      </c>
      <c r="H1926" s="8" t="s">
        <v>7131</v>
      </c>
      <c r="I1926" s="8" t="s">
        <v>7132</v>
      </c>
      <c r="J1926" s="8" t="s">
        <v>26</v>
      </c>
      <c r="K1926" s="9" t="s">
        <v>27</v>
      </c>
      <c r="L1926" s="10">
        <v>646100</v>
      </c>
      <c r="M1926" s="8" t="s">
        <v>96</v>
      </c>
      <c r="N1926" s="8" t="s">
        <v>29</v>
      </c>
      <c r="O1926" s="9" t="s">
        <v>153</v>
      </c>
      <c r="P1926" s="11" t="s">
        <v>31</v>
      </c>
      <c r="Q1926" s="9"/>
      <c r="R1926" s="9">
        <v>0.9</v>
      </c>
      <c r="S1926" s="12">
        <v>0</v>
      </c>
    </row>
    <row r="1927" spans="1:19" hidden="1" x14ac:dyDescent="0.25">
      <c r="A1927" s="8">
        <v>540215</v>
      </c>
      <c r="B1927" s="8" t="s">
        <v>7129</v>
      </c>
      <c r="C1927" s="8" t="s">
        <v>7116</v>
      </c>
      <c r="D1927" s="8" t="s">
        <v>33</v>
      </c>
      <c r="E1927" s="9">
        <v>5</v>
      </c>
      <c r="F1927" s="8" t="s">
        <v>7133</v>
      </c>
      <c r="G1927" s="8" t="s">
        <v>7134</v>
      </c>
      <c r="H1927" s="8" t="s">
        <v>7135</v>
      </c>
      <c r="I1927" s="8" t="s">
        <v>7136</v>
      </c>
      <c r="J1927" s="8" t="s">
        <v>26</v>
      </c>
      <c r="K1927" s="9" t="s">
        <v>27</v>
      </c>
      <c r="L1927" s="10">
        <v>139200</v>
      </c>
      <c r="M1927" s="8" t="s">
        <v>96</v>
      </c>
      <c r="N1927" s="8" t="s">
        <v>29</v>
      </c>
      <c r="O1927" s="9" t="s">
        <v>30</v>
      </c>
      <c r="P1927" s="11" t="s">
        <v>31</v>
      </c>
      <c r="Q1927" s="9"/>
      <c r="R1927" s="9">
        <v>0.4</v>
      </c>
      <c r="S1927" s="12">
        <v>0</v>
      </c>
    </row>
    <row r="1928" spans="1:19" hidden="1" x14ac:dyDescent="0.25">
      <c r="A1928" s="8">
        <v>540213</v>
      </c>
      <c r="B1928" s="8" t="s">
        <v>7115</v>
      </c>
      <c r="C1928" s="8" t="s">
        <v>7116</v>
      </c>
      <c r="D1928" s="8" t="s">
        <v>21</v>
      </c>
      <c r="E1928" s="9">
        <v>5</v>
      </c>
      <c r="F1928" s="8" t="s">
        <v>7137</v>
      </c>
      <c r="G1928" s="8" t="s">
        <v>7138</v>
      </c>
      <c r="H1928" s="8" t="s">
        <v>7139</v>
      </c>
      <c r="I1928" s="8" t="s">
        <v>7140</v>
      </c>
      <c r="J1928" s="8" t="s">
        <v>90</v>
      </c>
      <c r="K1928" s="9" t="s">
        <v>318</v>
      </c>
      <c r="L1928" s="10">
        <v>308000</v>
      </c>
      <c r="M1928" s="8" t="s">
        <v>28</v>
      </c>
      <c r="N1928" s="8" t="s">
        <v>29</v>
      </c>
      <c r="O1928" s="9" t="s">
        <v>30</v>
      </c>
      <c r="P1928" s="11" t="s">
        <v>31</v>
      </c>
      <c r="Q1928" s="9" t="s">
        <v>178</v>
      </c>
      <c r="R1928" s="9">
        <v>1.7</v>
      </c>
      <c r="S1928" s="12">
        <v>6.8000000000000005E-2</v>
      </c>
    </row>
    <row r="1929" spans="1:19" hidden="1" x14ac:dyDescent="0.25">
      <c r="A1929" s="8">
        <v>540216</v>
      </c>
      <c r="B1929" s="8" t="s">
        <v>7141</v>
      </c>
      <c r="C1929" s="8" t="s">
        <v>7116</v>
      </c>
      <c r="D1929" s="8" t="s">
        <v>33</v>
      </c>
      <c r="E1929" s="9">
        <v>5</v>
      </c>
      <c r="F1929" s="8" t="s">
        <v>7142</v>
      </c>
      <c r="G1929" s="8" t="s">
        <v>7143</v>
      </c>
      <c r="H1929" s="8" t="s">
        <v>7144</v>
      </c>
      <c r="I1929" s="8" t="s">
        <v>7145</v>
      </c>
      <c r="J1929" s="8" t="s">
        <v>158</v>
      </c>
      <c r="K1929" s="9" t="s">
        <v>91</v>
      </c>
      <c r="L1929" s="10">
        <v>78200</v>
      </c>
      <c r="M1929" s="8" t="s">
        <v>96</v>
      </c>
      <c r="N1929" s="8" t="s">
        <v>29</v>
      </c>
      <c r="O1929" s="9" t="s">
        <v>30</v>
      </c>
      <c r="P1929" s="11" t="s">
        <v>31</v>
      </c>
      <c r="Q1929" s="9" t="s">
        <v>161</v>
      </c>
      <c r="R1929" s="9">
        <v>7</v>
      </c>
      <c r="S1929" s="12">
        <v>0.129</v>
      </c>
    </row>
    <row r="1930" spans="1:19" hidden="1" x14ac:dyDescent="0.25">
      <c r="A1930" s="8">
        <v>540213</v>
      </c>
      <c r="B1930" s="8" t="s">
        <v>7115</v>
      </c>
      <c r="C1930" s="8" t="s">
        <v>7116</v>
      </c>
      <c r="D1930" s="8" t="s">
        <v>21</v>
      </c>
      <c r="E1930" s="9">
        <v>5</v>
      </c>
      <c r="F1930" s="8" t="s">
        <v>7146</v>
      </c>
      <c r="G1930" s="8" t="s">
        <v>7147</v>
      </c>
      <c r="H1930" s="8" t="s">
        <v>7148</v>
      </c>
      <c r="I1930" s="8" t="s">
        <v>7149</v>
      </c>
      <c r="J1930" s="8" t="s">
        <v>158</v>
      </c>
      <c r="K1930" s="9" t="s">
        <v>91</v>
      </c>
      <c r="L1930" s="10">
        <v>26000</v>
      </c>
      <c r="M1930" s="8" t="s">
        <v>96</v>
      </c>
      <c r="N1930" s="8" t="s">
        <v>29</v>
      </c>
      <c r="O1930" s="9" t="s">
        <v>30</v>
      </c>
      <c r="P1930" s="11" t="s">
        <v>31</v>
      </c>
      <c r="Q1930" s="9" t="s">
        <v>161</v>
      </c>
      <c r="R1930" s="9">
        <v>7.6</v>
      </c>
      <c r="S1930" s="12">
        <v>0.13600000000000001</v>
      </c>
    </row>
    <row r="1931" spans="1:19" hidden="1" x14ac:dyDescent="0.25">
      <c r="A1931" s="8">
        <v>540213</v>
      </c>
      <c r="B1931" s="8" t="s">
        <v>7115</v>
      </c>
      <c r="C1931" s="8" t="s">
        <v>7116</v>
      </c>
      <c r="D1931" s="8" t="s">
        <v>21</v>
      </c>
      <c r="E1931" s="9">
        <v>5</v>
      </c>
      <c r="F1931" s="8" t="s">
        <v>7150</v>
      </c>
      <c r="G1931" s="8" t="s">
        <v>7151</v>
      </c>
      <c r="H1931" s="8" t="s">
        <v>7152</v>
      </c>
      <c r="I1931" s="8" t="s">
        <v>7153</v>
      </c>
      <c r="J1931" s="8" t="s">
        <v>158</v>
      </c>
      <c r="K1931" s="9" t="s">
        <v>91</v>
      </c>
      <c r="L1931" s="10">
        <v>591250</v>
      </c>
      <c r="M1931" s="8" t="s">
        <v>46</v>
      </c>
      <c r="N1931" s="8" t="s">
        <v>29</v>
      </c>
      <c r="O1931" s="9" t="s">
        <v>30</v>
      </c>
      <c r="P1931" s="11" t="s">
        <v>31</v>
      </c>
      <c r="Q1931" s="9" t="s">
        <v>161</v>
      </c>
      <c r="R1931" s="9">
        <v>1.6</v>
      </c>
      <c r="S1931" s="12">
        <v>3.2000000000000001E-2</v>
      </c>
    </row>
    <row r="1932" spans="1:19" hidden="1" x14ac:dyDescent="0.25">
      <c r="A1932" s="8">
        <v>540213</v>
      </c>
      <c r="B1932" s="8" t="s">
        <v>7115</v>
      </c>
      <c r="C1932" s="8" t="s">
        <v>7116</v>
      </c>
      <c r="D1932" s="8" t="s">
        <v>21</v>
      </c>
      <c r="E1932" s="9">
        <v>5</v>
      </c>
      <c r="F1932" s="8" t="s">
        <v>7154</v>
      </c>
      <c r="G1932" s="8" t="s">
        <v>7155</v>
      </c>
      <c r="H1932" s="8" t="s">
        <v>7156</v>
      </c>
      <c r="I1932" s="8" t="s">
        <v>7157</v>
      </c>
      <c r="J1932" s="8" t="s">
        <v>26</v>
      </c>
      <c r="K1932" s="9" t="s">
        <v>27</v>
      </c>
      <c r="L1932" s="10">
        <v>925300</v>
      </c>
      <c r="M1932" s="8" t="s">
        <v>96</v>
      </c>
      <c r="N1932" s="8" t="s">
        <v>29</v>
      </c>
      <c r="O1932" s="9" t="s">
        <v>30</v>
      </c>
      <c r="P1932" s="11" t="s">
        <v>31</v>
      </c>
      <c r="Q1932" s="9"/>
      <c r="R1932" s="9">
        <v>0</v>
      </c>
      <c r="S1932" s="12">
        <v>0</v>
      </c>
    </row>
    <row r="1933" spans="1:19" hidden="1" x14ac:dyDescent="0.25">
      <c r="A1933" s="8">
        <v>540213</v>
      </c>
      <c r="B1933" s="8" t="s">
        <v>7115</v>
      </c>
      <c r="C1933" s="8" t="s">
        <v>7116</v>
      </c>
      <c r="D1933" s="8" t="s">
        <v>21</v>
      </c>
      <c r="E1933" s="9">
        <v>5</v>
      </c>
      <c r="F1933" s="8" t="s">
        <v>6805</v>
      </c>
      <c r="G1933" s="8" t="s">
        <v>7158</v>
      </c>
      <c r="H1933" s="8" t="s">
        <v>7159</v>
      </c>
      <c r="I1933" s="8" t="s">
        <v>7160</v>
      </c>
      <c r="J1933" s="8" t="s">
        <v>26</v>
      </c>
      <c r="K1933" s="9" t="s">
        <v>27</v>
      </c>
      <c r="L1933" s="10">
        <v>182000</v>
      </c>
      <c r="M1933" s="8" t="s">
        <v>96</v>
      </c>
      <c r="N1933" s="8" t="s">
        <v>29</v>
      </c>
      <c r="O1933" s="9" t="s">
        <v>30</v>
      </c>
      <c r="P1933" s="11" t="s">
        <v>31</v>
      </c>
      <c r="Q1933" s="9"/>
      <c r="R1933" s="9">
        <v>0.1</v>
      </c>
      <c r="S1933" s="12">
        <v>0</v>
      </c>
    </row>
    <row r="1934" spans="1:19" hidden="1" x14ac:dyDescent="0.25">
      <c r="A1934" s="8">
        <v>540214</v>
      </c>
      <c r="B1934" s="8" t="s">
        <v>7161</v>
      </c>
      <c r="C1934" s="8" t="s">
        <v>7116</v>
      </c>
      <c r="D1934" s="8" t="s">
        <v>33</v>
      </c>
      <c r="E1934" s="9">
        <v>5</v>
      </c>
      <c r="F1934" s="8" t="s">
        <v>5787</v>
      </c>
      <c r="G1934" s="8" t="s">
        <v>7162</v>
      </c>
      <c r="H1934" s="8" t="s">
        <v>7163</v>
      </c>
      <c r="I1934" s="8" t="s">
        <v>7164</v>
      </c>
      <c r="J1934" s="8" t="s">
        <v>26</v>
      </c>
      <c r="K1934" s="9" t="s">
        <v>27</v>
      </c>
      <c r="L1934" s="10">
        <v>1232600</v>
      </c>
      <c r="M1934" s="8" t="s">
        <v>96</v>
      </c>
      <c r="N1934" s="8" t="s">
        <v>47</v>
      </c>
      <c r="O1934" s="9" t="s">
        <v>30</v>
      </c>
      <c r="P1934" s="11" t="s">
        <v>31</v>
      </c>
      <c r="Q1934" s="9"/>
      <c r="R1934" s="9">
        <v>0.9</v>
      </c>
      <c r="S1934" s="12">
        <v>0</v>
      </c>
    </row>
    <row r="1935" spans="1:19" hidden="1" x14ac:dyDescent="0.25">
      <c r="A1935" s="8">
        <v>540214</v>
      </c>
      <c r="B1935" s="8" t="s">
        <v>7161</v>
      </c>
      <c r="C1935" s="8" t="s">
        <v>7116</v>
      </c>
      <c r="D1935" s="8" t="s">
        <v>33</v>
      </c>
      <c r="E1935" s="9">
        <v>5</v>
      </c>
      <c r="F1935" s="8" t="s">
        <v>7165</v>
      </c>
      <c r="G1935" s="8" t="s">
        <v>7166</v>
      </c>
      <c r="H1935" s="8" t="s">
        <v>7167</v>
      </c>
      <c r="I1935" s="8" t="s">
        <v>7168</v>
      </c>
      <c r="J1935" s="8" t="s">
        <v>158</v>
      </c>
      <c r="K1935" s="9" t="s">
        <v>300</v>
      </c>
      <c r="L1935" s="10">
        <v>70000</v>
      </c>
      <c r="M1935" s="8" t="s">
        <v>96</v>
      </c>
      <c r="N1935" s="8" t="s">
        <v>29</v>
      </c>
      <c r="O1935" s="9" t="s">
        <v>30</v>
      </c>
      <c r="P1935" s="11" t="s">
        <v>31</v>
      </c>
      <c r="Q1935" s="9" t="s">
        <v>161</v>
      </c>
      <c r="R1935" s="9">
        <v>0.2</v>
      </c>
      <c r="S1935" s="12">
        <v>2E-3</v>
      </c>
    </row>
    <row r="1936" spans="1:19" hidden="1" x14ac:dyDescent="0.25">
      <c r="A1936" s="8">
        <v>540214</v>
      </c>
      <c r="B1936" s="8" t="s">
        <v>7161</v>
      </c>
      <c r="C1936" s="8" t="s">
        <v>7116</v>
      </c>
      <c r="D1936" s="8" t="s">
        <v>33</v>
      </c>
      <c r="E1936" s="9">
        <v>5</v>
      </c>
      <c r="F1936" s="8" t="s">
        <v>7169</v>
      </c>
      <c r="G1936" s="8" t="s">
        <v>7170</v>
      </c>
      <c r="H1936" s="8" t="s">
        <v>7171</v>
      </c>
      <c r="I1936" s="8" t="s">
        <v>7172</v>
      </c>
      <c r="J1936" s="8" t="s">
        <v>26</v>
      </c>
      <c r="K1936" s="9" t="s">
        <v>27</v>
      </c>
      <c r="L1936" s="10">
        <v>93700</v>
      </c>
      <c r="M1936" s="8" t="s">
        <v>96</v>
      </c>
      <c r="N1936" s="8" t="s">
        <v>47</v>
      </c>
      <c r="O1936" s="9" t="s">
        <v>30</v>
      </c>
      <c r="P1936" s="11" t="s">
        <v>31</v>
      </c>
      <c r="Q1936" s="9"/>
      <c r="R1936" s="9">
        <v>0.4</v>
      </c>
      <c r="S1936" s="12">
        <v>0</v>
      </c>
    </row>
    <row r="1937" spans="1:19" hidden="1" x14ac:dyDescent="0.25">
      <c r="A1937" s="8">
        <v>540213</v>
      </c>
      <c r="B1937" s="8" t="s">
        <v>7115</v>
      </c>
      <c r="C1937" s="8" t="s">
        <v>7116</v>
      </c>
      <c r="D1937" s="8" t="s">
        <v>21</v>
      </c>
      <c r="E1937" s="9">
        <v>5</v>
      </c>
      <c r="F1937" s="8" t="s">
        <v>7173</v>
      </c>
      <c r="G1937" s="8" t="s">
        <v>7174</v>
      </c>
      <c r="H1937" s="8" t="s">
        <v>7175</v>
      </c>
      <c r="I1937" s="8" t="s">
        <v>7176</v>
      </c>
      <c r="J1937" s="8" t="s">
        <v>26</v>
      </c>
      <c r="K1937" s="9" t="s">
        <v>27</v>
      </c>
      <c r="L1937" s="10">
        <v>91900</v>
      </c>
      <c r="M1937" s="8" t="s">
        <v>28</v>
      </c>
      <c r="N1937" s="8" t="s">
        <v>29</v>
      </c>
      <c r="O1937" s="9" t="s">
        <v>30</v>
      </c>
      <c r="P1937" s="11" t="s">
        <v>31</v>
      </c>
      <c r="Q1937" s="9"/>
      <c r="R1937" s="9">
        <v>0</v>
      </c>
      <c r="S1937" s="12">
        <v>0</v>
      </c>
    </row>
    <row r="1938" spans="1:19" hidden="1" x14ac:dyDescent="0.25">
      <c r="A1938" s="8">
        <v>540213</v>
      </c>
      <c r="B1938" s="8" t="s">
        <v>7115</v>
      </c>
      <c r="C1938" s="8" t="s">
        <v>7116</v>
      </c>
      <c r="D1938" s="8" t="s">
        <v>21</v>
      </c>
      <c r="E1938" s="9">
        <v>5</v>
      </c>
      <c r="F1938" s="8" t="s">
        <v>7177</v>
      </c>
      <c r="G1938" s="8" t="s">
        <v>7178</v>
      </c>
      <c r="H1938" s="8" t="s">
        <v>7179</v>
      </c>
      <c r="I1938" s="8" t="s">
        <v>7180</v>
      </c>
      <c r="J1938" s="8" t="s">
        <v>26</v>
      </c>
      <c r="K1938" s="9" t="s">
        <v>27</v>
      </c>
      <c r="L1938" s="10">
        <v>180200</v>
      </c>
      <c r="M1938" s="8" t="s">
        <v>96</v>
      </c>
      <c r="N1938" s="8" t="s">
        <v>29</v>
      </c>
      <c r="O1938" s="9" t="s">
        <v>30</v>
      </c>
      <c r="P1938" s="11" t="s">
        <v>31</v>
      </c>
      <c r="Q1938" s="9"/>
      <c r="R1938" s="9">
        <v>0</v>
      </c>
      <c r="S1938" s="12">
        <v>0</v>
      </c>
    </row>
    <row r="1939" spans="1:19" hidden="1" x14ac:dyDescent="0.25">
      <c r="A1939" s="8">
        <v>540213</v>
      </c>
      <c r="B1939" s="8" t="s">
        <v>7115</v>
      </c>
      <c r="C1939" s="8" t="s">
        <v>7116</v>
      </c>
      <c r="D1939" s="8" t="s">
        <v>21</v>
      </c>
      <c r="E1939" s="9">
        <v>5</v>
      </c>
      <c r="F1939" s="8" t="s">
        <v>7181</v>
      </c>
      <c r="G1939" s="8" t="s">
        <v>7182</v>
      </c>
      <c r="H1939" s="8" t="s">
        <v>7183</v>
      </c>
      <c r="I1939" s="8" t="s">
        <v>7184</v>
      </c>
      <c r="J1939" s="8" t="s">
        <v>26</v>
      </c>
      <c r="K1939" s="9" t="s">
        <v>27</v>
      </c>
      <c r="L1939" s="10">
        <v>119200</v>
      </c>
      <c r="M1939" s="8" t="s">
        <v>96</v>
      </c>
      <c r="N1939" s="8" t="s">
        <v>29</v>
      </c>
      <c r="O1939" s="9" t="s">
        <v>30</v>
      </c>
      <c r="P1939" s="11" t="s">
        <v>31</v>
      </c>
      <c r="Q1939" s="9"/>
      <c r="R1939" s="9">
        <v>0</v>
      </c>
      <c r="S1939" s="12">
        <v>0</v>
      </c>
    </row>
    <row r="1940" spans="1:19" hidden="1" x14ac:dyDescent="0.25">
      <c r="A1940" s="8">
        <v>540213</v>
      </c>
      <c r="B1940" s="8" t="s">
        <v>7115</v>
      </c>
      <c r="C1940" s="8" t="s">
        <v>7116</v>
      </c>
      <c r="D1940" s="8" t="s">
        <v>21</v>
      </c>
      <c r="E1940" s="9">
        <v>5</v>
      </c>
      <c r="F1940" s="8" t="s">
        <v>7185</v>
      </c>
      <c r="G1940" s="8" t="s">
        <v>7186</v>
      </c>
      <c r="H1940" s="8" t="s">
        <v>7187</v>
      </c>
      <c r="I1940" s="8" t="s">
        <v>7188</v>
      </c>
      <c r="J1940" s="8" t="s">
        <v>26</v>
      </c>
      <c r="K1940" s="9" t="s">
        <v>27</v>
      </c>
      <c r="L1940" s="10">
        <v>67000</v>
      </c>
      <c r="M1940" s="8" t="s">
        <v>96</v>
      </c>
      <c r="N1940" s="8" t="s">
        <v>29</v>
      </c>
      <c r="O1940" s="9" t="s">
        <v>30</v>
      </c>
      <c r="P1940" s="11" t="s">
        <v>31</v>
      </c>
      <c r="Q1940" s="9"/>
      <c r="R1940" s="9">
        <v>0</v>
      </c>
      <c r="S1940" s="12">
        <v>0</v>
      </c>
    </row>
    <row r="1941" spans="1:19" hidden="1" x14ac:dyDescent="0.25">
      <c r="A1941" s="8">
        <v>540213</v>
      </c>
      <c r="B1941" s="8" t="s">
        <v>7115</v>
      </c>
      <c r="C1941" s="8" t="s">
        <v>7116</v>
      </c>
      <c r="D1941" s="8" t="s">
        <v>21</v>
      </c>
      <c r="E1941" s="9">
        <v>5</v>
      </c>
      <c r="F1941" s="8" t="s">
        <v>7189</v>
      </c>
      <c r="G1941" s="8" t="s">
        <v>7190</v>
      </c>
      <c r="H1941" s="8" t="s">
        <v>7191</v>
      </c>
      <c r="I1941" s="8" t="s">
        <v>7192</v>
      </c>
      <c r="J1941" s="8" t="s">
        <v>158</v>
      </c>
      <c r="K1941" s="9" t="s">
        <v>91</v>
      </c>
      <c r="L1941" s="10">
        <v>61900</v>
      </c>
      <c r="M1941" s="8" t="s">
        <v>96</v>
      </c>
      <c r="N1941" s="8" t="s">
        <v>29</v>
      </c>
      <c r="O1941" s="9" t="s">
        <v>30</v>
      </c>
      <c r="P1941" s="11" t="s">
        <v>31</v>
      </c>
      <c r="Q1941" s="9" t="s">
        <v>161</v>
      </c>
      <c r="R1941" s="9">
        <v>0</v>
      </c>
      <c r="S1941" s="12">
        <v>0</v>
      </c>
    </row>
    <row r="1942" spans="1:19" hidden="1" x14ac:dyDescent="0.25">
      <c r="A1942" s="8">
        <v>540213</v>
      </c>
      <c r="B1942" s="8" t="s">
        <v>7115</v>
      </c>
      <c r="C1942" s="8" t="s">
        <v>7116</v>
      </c>
      <c r="D1942" s="8" t="s">
        <v>21</v>
      </c>
      <c r="E1942" s="9">
        <v>5</v>
      </c>
      <c r="F1942" s="8" t="s">
        <v>7193</v>
      </c>
      <c r="G1942" s="8" t="s">
        <v>7194</v>
      </c>
      <c r="H1942" s="8" t="s">
        <v>7195</v>
      </c>
      <c r="I1942" s="8" t="s">
        <v>7196</v>
      </c>
      <c r="J1942" s="8" t="s">
        <v>90</v>
      </c>
      <c r="K1942" s="9" t="s">
        <v>91</v>
      </c>
      <c r="L1942" s="10">
        <v>137800</v>
      </c>
      <c r="M1942" s="8" t="s">
        <v>96</v>
      </c>
      <c r="N1942" s="8" t="s">
        <v>29</v>
      </c>
      <c r="O1942" s="9" t="s">
        <v>30</v>
      </c>
      <c r="P1942" s="11" t="s">
        <v>31</v>
      </c>
      <c r="Q1942" s="9" t="s">
        <v>161</v>
      </c>
      <c r="R1942" s="9">
        <v>0</v>
      </c>
      <c r="S1942" s="12">
        <v>0</v>
      </c>
    </row>
    <row r="1943" spans="1:19" hidden="1" x14ac:dyDescent="0.25">
      <c r="A1943" s="8">
        <v>540213</v>
      </c>
      <c r="B1943" s="8" t="s">
        <v>7115</v>
      </c>
      <c r="C1943" s="8" t="s">
        <v>7116</v>
      </c>
      <c r="D1943" s="8" t="s">
        <v>21</v>
      </c>
      <c r="E1943" s="9">
        <v>5</v>
      </c>
      <c r="F1943" s="8" t="s">
        <v>7197</v>
      </c>
      <c r="G1943" s="8" t="s">
        <v>7198</v>
      </c>
      <c r="H1943" s="8" t="s">
        <v>7199</v>
      </c>
      <c r="I1943" s="8" t="s">
        <v>7200</v>
      </c>
      <c r="J1943" s="8" t="s">
        <v>26</v>
      </c>
      <c r="K1943" s="9" t="s">
        <v>27</v>
      </c>
      <c r="L1943" s="10">
        <v>220400</v>
      </c>
      <c r="M1943" s="8" t="s">
        <v>96</v>
      </c>
      <c r="N1943" s="8" t="s">
        <v>29</v>
      </c>
      <c r="O1943" s="9" t="s">
        <v>30</v>
      </c>
      <c r="P1943" s="11" t="s">
        <v>31</v>
      </c>
      <c r="Q1943" s="9"/>
      <c r="R1943" s="9">
        <v>0</v>
      </c>
      <c r="S1943" s="12">
        <v>0</v>
      </c>
    </row>
    <row r="1944" spans="1:19" hidden="1" x14ac:dyDescent="0.25">
      <c r="A1944" s="8">
        <v>540213</v>
      </c>
      <c r="B1944" s="8" t="s">
        <v>7115</v>
      </c>
      <c r="C1944" s="8" t="s">
        <v>7116</v>
      </c>
      <c r="D1944" s="8" t="s">
        <v>21</v>
      </c>
      <c r="E1944" s="9">
        <v>5</v>
      </c>
      <c r="F1944" s="8" t="s">
        <v>7201</v>
      </c>
      <c r="G1944" s="8" t="s">
        <v>7202</v>
      </c>
      <c r="H1944" s="8" t="s">
        <v>7203</v>
      </c>
      <c r="I1944" s="8" t="s">
        <v>7204</v>
      </c>
      <c r="J1944" s="8" t="s">
        <v>26</v>
      </c>
      <c r="K1944" s="9" t="s">
        <v>27</v>
      </c>
      <c r="L1944" s="10">
        <v>169600</v>
      </c>
      <c r="M1944" s="8" t="s">
        <v>96</v>
      </c>
      <c r="N1944" s="8" t="s">
        <v>29</v>
      </c>
      <c r="O1944" s="9" t="s">
        <v>30</v>
      </c>
      <c r="P1944" s="11" t="s">
        <v>31</v>
      </c>
      <c r="Q1944" s="9"/>
      <c r="R1944" s="9">
        <v>0</v>
      </c>
      <c r="S1944" s="12">
        <v>0</v>
      </c>
    </row>
    <row r="1945" spans="1:19" hidden="1" x14ac:dyDescent="0.25">
      <c r="A1945" s="8">
        <v>540213</v>
      </c>
      <c r="B1945" s="8" t="s">
        <v>7115</v>
      </c>
      <c r="C1945" s="8" t="s">
        <v>7116</v>
      </c>
      <c r="D1945" s="8" t="s">
        <v>21</v>
      </c>
      <c r="E1945" s="9">
        <v>5</v>
      </c>
      <c r="F1945" s="8" t="s">
        <v>125</v>
      </c>
      <c r="G1945" s="8" t="s">
        <v>7205</v>
      </c>
      <c r="H1945" s="8" t="s">
        <v>7206</v>
      </c>
      <c r="I1945" s="8" t="s">
        <v>7207</v>
      </c>
      <c r="J1945" s="8" t="s">
        <v>90</v>
      </c>
      <c r="K1945" s="9" t="s">
        <v>91</v>
      </c>
      <c r="L1945" s="10">
        <v>31700</v>
      </c>
      <c r="M1945" s="8" t="s">
        <v>96</v>
      </c>
      <c r="N1945" s="8" t="s">
        <v>29</v>
      </c>
      <c r="O1945" s="9" t="s">
        <v>30</v>
      </c>
      <c r="P1945" s="11" t="s">
        <v>31</v>
      </c>
      <c r="Q1945" s="9" t="s">
        <v>92</v>
      </c>
      <c r="R1945" s="9">
        <v>1.9</v>
      </c>
      <c r="S1945" s="12">
        <v>4.4999999999999998E-2</v>
      </c>
    </row>
    <row r="1946" spans="1:19" hidden="1" x14ac:dyDescent="0.25">
      <c r="A1946" s="8">
        <v>540213</v>
      </c>
      <c r="B1946" s="8" t="s">
        <v>7115</v>
      </c>
      <c r="C1946" s="8" t="s">
        <v>7116</v>
      </c>
      <c r="D1946" s="8" t="s">
        <v>21</v>
      </c>
      <c r="E1946" s="9">
        <v>5</v>
      </c>
      <c r="F1946" s="8" t="s">
        <v>7208</v>
      </c>
      <c r="G1946" s="8" t="s">
        <v>7209</v>
      </c>
      <c r="H1946" s="8" t="s">
        <v>7210</v>
      </c>
      <c r="I1946" s="8" t="s">
        <v>7211</v>
      </c>
      <c r="J1946" s="8" t="s">
        <v>26</v>
      </c>
      <c r="K1946" s="9" t="s">
        <v>27</v>
      </c>
      <c r="L1946" s="10">
        <v>329600</v>
      </c>
      <c r="M1946" s="8" t="s">
        <v>96</v>
      </c>
      <c r="N1946" s="8" t="s">
        <v>47</v>
      </c>
      <c r="O1946" s="9" t="s">
        <v>30</v>
      </c>
      <c r="P1946" s="11" t="s">
        <v>31</v>
      </c>
      <c r="Q1946" s="9"/>
      <c r="R1946" s="9">
        <v>0.8</v>
      </c>
      <c r="S1946" s="12">
        <v>0</v>
      </c>
    </row>
    <row r="1947" spans="1:19" hidden="1" x14ac:dyDescent="0.25">
      <c r="A1947" s="8">
        <v>540213</v>
      </c>
      <c r="B1947" s="8" t="s">
        <v>7115</v>
      </c>
      <c r="C1947" s="8" t="s">
        <v>7116</v>
      </c>
      <c r="D1947" s="8" t="s">
        <v>21</v>
      </c>
      <c r="E1947" s="9">
        <v>5</v>
      </c>
      <c r="F1947" s="8" t="s">
        <v>125</v>
      </c>
      <c r="G1947" s="8" t="s">
        <v>7212</v>
      </c>
      <c r="H1947" s="8" t="s">
        <v>7213</v>
      </c>
      <c r="I1947" s="8" t="s">
        <v>7214</v>
      </c>
      <c r="J1947" s="8" t="s">
        <v>90</v>
      </c>
      <c r="K1947" s="9" t="s">
        <v>91</v>
      </c>
      <c r="L1947" s="10">
        <v>70700</v>
      </c>
      <c r="M1947" s="8" t="s">
        <v>96</v>
      </c>
      <c r="N1947" s="8" t="s">
        <v>29</v>
      </c>
      <c r="O1947" s="9" t="s">
        <v>30</v>
      </c>
      <c r="P1947" s="11" t="s">
        <v>31</v>
      </c>
      <c r="Q1947" s="9" t="s">
        <v>92</v>
      </c>
      <c r="R1947" s="9">
        <v>0.3</v>
      </c>
      <c r="S1947" s="12">
        <v>0</v>
      </c>
    </row>
    <row r="1948" spans="1:19" hidden="1" x14ac:dyDescent="0.25">
      <c r="A1948" s="8">
        <v>540213</v>
      </c>
      <c r="B1948" s="8" t="s">
        <v>7115</v>
      </c>
      <c r="C1948" s="8" t="s">
        <v>7116</v>
      </c>
      <c r="D1948" s="8" t="s">
        <v>21</v>
      </c>
      <c r="E1948" s="9">
        <v>5</v>
      </c>
      <c r="F1948" s="8" t="s">
        <v>125</v>
      </c>
      <c r="G1948" s="8" t="s">
        <v>7215</v>
      </c>
      <c r="H1948" s="8" t="s">
        <v>7216</v>
      </c>
      <c r="I1948" s="8" t="s">
        <v>7217</v>
      </c>
      <c r="J1948" s="8" t="s">
        <v>90</v>
      </c>
      <c r="K1948" s="9" t="s">
        <v>91</v>
      </c>
      <c r="L1948" s="10">
        <v>20800</v>
      </c>
      <c r="M1948" s="8" t="s">
        <v>96</v>
      </c>
      <c r="N1948" s="8" t="s">
        <v>29</v>
      </c>
      <c r="O1948" s="9" t="s">
        <v>30</v>
      </c>
      <c r="P1948" s="11" t="s">
        <v>31</v>
      </c>
      <c r="Q1948" s="9" t="s">
        <v>92</v>
      </c>
      <c r="R1948" s="9">
        <v>5</v>
      </c>
      <c r="S1948" s="12">
        <v>0.14000000000000001</v>
      </c>
    </row>
    <row r="1949" spans="1:19" hidden="1" x14ac:dyDescent="0.25">
      <c r="A1949" s="8">
        <v>540183</v>
      </c>
      <c r="B1949" s="8" t="s">
        <v>7218</v>
      </c>
      <c r="C1949" s="8" t="s">
        <v>7219</v>
      </c>
      <c r="D1949" s="8" t="s">
        <v>21</v>
      </c>
      <c r="E1949" s="9">
        <v>5</v>
      </c>
      <c r="F1949" s="8" t="s">
        <v>7220</v>
      </c>
      <c r="G1949" s="8" t="s">
        <v>7221</v>
      </c>
      <c r="H1949" s="8" t="s">
        <v>7222</v>
      </c>
      <c r="I1949" s="8" t="s">
        <v>7223</v>
      </c>
      <c r="J1949" s="8" t="s">
        <v>26</v>
      </c>
      <c r="K1949" s="9" t="s">
        <v>27</v>
      </c>
      <c r="L1949" s="10">
        <v>41000</v>
      </c>
      <c r="M1949" s="8" t="s">
        <v>96</v>
      </c>
      <c r="N1949" s="8" t="s">
        <v>29</v>
      </c>
      <c r="O1949" s="9" t="s">
        <v>30</v>
      </c>
      <c r="P1949" s="11" t="s">
        <v>31</v>
      </c>
      <c r="Q1949" s="9"/>
      <c r="R1949" s="9">
        <v>2.2999999999999998</v>
      </c>
      <c r="S1949" s="12">
        <v>0.10299999999999999</v>
      </c>
    </row>
    <row r="1950" spans="1:19" hidden="1" x14ac:dyDescent="0.25">
      <c r="A1950" s="8">
        <v>540183</v>
      </c>
      <c r="B1950" s="8" t="s">
        <v>7218</v>
      </c>
      <c r="C1950" s="8" t="s">
        <v>7219</v>
      </c>
      <c r="D1950" s="8" t="s">
        <v>21</v>
      </c>
      <c r="E1950" s="9">
        <v>5</v>
      </c>
      <c r="F1950" s="8" t="s">
        <v>7224</v>
      </c>
      <c r="G1950" s="8" t="s">
        <v>7225</v>
      </c>
      <c r="H1950" s="8" t="s">
        <v>7226</v>
      </c>
      <c r="I1950" s="8" t="s">
        <v>7227</v>
      </c>
      <c r="J1950" s="8" t="s">
        <v>26</v>
      </c>
      <c r="K1950" s="9" t="s">
        <v>27</v>
      </c>
      <c r="L1950" s="10">
        <v>107190</v>
      </c>
      <c r="M1950" s="8" t="s">
        <v>28</v>
      </c>
      <c r="N1950" s="8" t="s">
        <v>29</v>
      </c>
      <c r="O1950" s="9" t="s">
        <v>30</v>
      </c>
      <c r="P1950" s="11" t="s">
        <v>31</v>
      </c>
      <c r="Q1950" s="9"/>
      <c r="R1950" s="9">
        <v>3.8</v>
      </c>
      <c r="S1950" s="12">
        <v>0.11</v>
      </c>
    </row>
    <row r="1951" spans="1:19" hidden="1" x14ac:dyDescent="0.25">
      <c r="A1951" s="8">
        <v>540183</v>
      </c>
      <c r="B1951" s="8" t="s">
        <v>7218</v>
      </c>
      <c r="C1951" s="8" t="s">
        <v>7219</v>
      </c>
      <c r="D1951" s="8" t="s">
        <v>21</v>
      </c>
      <c r="E1951" s="9">
        <v>5</v>
      </c>
      <c r="F1951" s="8" t="s">
        <v>7228</v>
      </c>
      <c r="G1951" s="8" t="s">
        <v>7229</v>
      </c>
      <c r="H1951" s="8" t="s">
        <v>7230</v>
      </c>
      <c r="I1951" s="8" t="s">
        <v>7231</v>
      </c>
      <c r="J1951" s="8" t="s">
        <v>26</v>
      </c>
      <c r="K1951" s="9" t="s">
        <v>27</v>
      </c>
      <c r="L1951" s="10">
        <v>204680</v>
      </c>
      <c r="M1951" s="8" t="s">
        <v>28</v>
      </c>
      <c r="N1951" s="8" t="s">
        <v>29</v>
      </c>
      <c r="O1951" s="9" t="s">
        <v>30</v>
      </c>
      <c r="P1951" s="11" t="s">
        <v>31</v>
      </c>
      <c r="Q1951" s="9"/>
      <c r="R1951" s="9">
        <v>1.7</v>
      </c>
      <c r="S1951" s="12">
        <v>7.2999999999999995E-2</v>
      </c>
    </row>
    <row r="1952" spans="1:19" hidden="1" x14ac:dyDescent="0.25">
      <c r="A1952" s="8">
        <v>540183</v>
      </c>
      <c r="B1952" s="8" t="s">
        <v>7218</v>
      </c>
      <c r="C1952" s="8" t="s">
        <v>7219</v>
      </c>
      <c r="D1952" s="8" t="s">
        <v>21</v>
      </c>
      <c r="E1952" s="9">
        <v>5</v>
      </c>
      <c r="F1952" s="8" t="s">
        <v>7232</v>
      </c>
      <c r="G1952" s="8" t="s">
        <v>7233</v>
      </c>
      <c r="H1952" s="8" t="s">
        <v>7234</v>
      </c>
      <c r="I1952" s="8" t="s">
        <v>7235</v>
      </c>
      <c r="J1952" s="8" t="s">
        <v>26</v>
      </c>
      <c r="K1952" s="9" t="s">
        <v>27</v>
      </c>
      <c r="L1952" s="10">
        <v>75000</v>
      </c>
      <c r="M1952" s="8" t="s">
        <v>28</v>
      </c>
      <c r="N1952" s="8" t="s">
        <v>47</v>
      </c>
      <c r="O1952" s="9" t="s">
        <v>30</v>
      </c>
      <c r="P1952" s="11" t="s">
        <v>31</v>
      </c>
      <c r="Q1952" s="9"/>
      <c r="R1952" s="9">
        <v>1.6</v>
      </c>
      <c r="S1952" s="12">
        <v>5.7000000000000002E-2</v>
      </c>
    </row>
    <row r="1953" spans="1:19" hidden="1" x14ac:dyDescent="0.25">
      <c r="A1953" s="8">
        <v>540183</v>
      </c>
      <c r="B1953" s="8" t="s">
        <v>7218</v>
      </c>
      <c r="C1953" s="8" t="s">
        <v>7219</v>
      </c>
      <c r="D1953" s="8" t="s">
        <v>21</v>
      </c>
      <c r="E1953" s="9">
        <v>5</v>
      </c>
      <c r="F1953" s="8" t="s">
        <v>3118</v>
      </c>
      <c r="G1953" s="8" t="s">
        <v>7236</v>
      </c>
      <c r="H1953" s="8" t="s">
        <v>7237</v>
      </c>
      <c r="I1953" s="8" t="s">
        <v>7238</v>
      </c>
      <c r="J1953" s="8" t="s">
        <v>26</v>
      </c>
      <c r="K1953" s="9" t="s">
        <v>27</v>
      </c>
      <c r="L1953" s="10">
        <v>62230</v>
      </c>
      <c r="M1953" s="8" t="s">
        <v>28</v>
      </c>
      <c r="N1953" s="8" t="s">
        <v>47</v>
      </c>
      <c r="O1953" s="9" t="s">
        <v>30</v>
      </c>
      <c r="P1953" s="11" t="s">
        <v>31</v>
      </c>
      <c r="Q1953" s="9"/>
      <c r="R1953" s="9">
        <v>4.0999999999999996</v>
      </c>
      <c r="S1953" s="12">
        <v>0.111</v>
      </c>
    </row>
    <row r="1954" spans="1:19" hidden="1" x14ac:dyDescent="0.25">
      <c r="A1954" s="8">
        <v>540183</v>
      </c>
      <c r="B1954" s="8" t="s">
        <v>7218</v>
      </c>
      <c r="C1954" s="8" t="s">
        <v>7219</v>
      </c>
      <c r="D1954" s="8" t="s">
        <v>21</v>
      </c>
      <c r="E1954" s="9">
        <v>5</v>
      </c>
      <c r="F1954" s="8" t="s">
        <v>7239</v>
      </c>
      <c r="G1954" s="8" t="s">
        <v>7240</v>
      </c>
      <c r="H1954" s="8" t="s">
        <v>7241</v>
      </c>
      <c r="I1954" s="8" t="s">
        <v>7242</v>
      </c>
      <c r="J1954" s="8" t="s">
        <v>26</v>
      </c>
      <c r="K1954" s="9" t="s">
        <v>27</v>
      </c>
      <c r="L1954" s="10">
        <v>88840</v>
      </c>
      <c r="M1954" s="8" t="s">
        <v>28</v>
      </c>
      <c r="N1954" s="8" t="s">
        <v>47</v>
      </c>
      <c r="O1954" s="9" t="s">
        <v>30</v>
      </c>
      <c r="P1954" s="11" t="s">
        <v>31</v>
      </c>
      <c r="Q1954" s="9"/>
      <c r="R1954" s="9">
        <v>1</v>
      </c>
      <c r="S1954" s="12">
        <v>3.0000000000000001E-3</v>
      </c>
    </row>
    <row r="1955" spans="1:19" hidden="1" x14ac:dyDescent="0.25">
      <c r="A1955" s="8">
        <v>540183</v>
      </c>
      <c r="B1955" s="8" t="s">
        <v>7218</v>
      </c>
      <c r="C1955" s="8" t="s">
        <v>7219</v>
      </c>
      <c r="D1955" s="8" t="s">
        <v>21</v>
      </c>
      <c r="E1955" s="9">
        <v>5</v>
      </c>
      <c r="F1955" s="8" t="s">
        <v>7243</v>
      </c>
      <c r="G1955" s="8" t="s">
        <v>7244</v>
      </c>
      <c r="H1955" s="8" t="s">
        <v>7245</v>
      </c>
      <c r="I1955" s="8" t="s">
        <v>7246</v>
      </c>
      <c r="J1955" s="8" t="s">
        <v>26</v>
      </c>
      <c r="K1955" s="9" t="s">
        <v>27</v>
      </c>
      <c r="L1955" s="10">
        <v>88420</v>
      </c>
      <c r="M1955" s="8" t="s">
        <v>28</v>
      </c>
      <c r="N1955" s="8" t="s">
        <v>29</v>
      </c>
      <c r="O1955" s="9" t="s">
        <v>30</v>
      </c>
      <c r="P1955" s="11" t="s">
        <v>31</v>
      </c>
      <c r="Q1955" s="9"/>
      <c r="R1955" s="9">
        <v>0.7</v>
      </c>
      <c r="S1955" s="12">
        <v>0</v>
      </c>
    </row>
    <row r="1956" spans="1:19" hidden="1" x14ac:dyDescent="0.25">
      <c r="A1956" s="8">
        <v>540183</v>
      </c>
      <c r="B1956" s="8" t="s">
        <v>7218</v>
      </c>
      <c r="C1956" s="8" t="s">
        <v>7219</v>
      </c>
      <c r="D1956" s="8" t="s">
        <v>21</v>
      </c>
      <c r="E1956" s="9">
        <v>5</v>
      </c>
      <c r="F1956" s="8" t="s">
        <v>7247</v>
      </c>
      <c r="G1956" s="8" t="s">
        <v>7248</v>
      </c>
      <c r="H1956" s="8" t="s">
        <v>7249</v>
      </c>
      <c r="I1956" s="8" t="s">
        <v>7250</v>
      </c>
      <c r="J1956" s="8" t="s">
        <v>26</v>
      </c>
      <c r="K1956" s="9" t="s">
        <v>27</v>
      </c>
      <c r="L1956" s="10">
        <v>338600</v>
      </c>
      <c r="M1956" s="8" t="s">
        <v>96</v>
      </c>
      <c r="N1956" s="8" t="s">
        <v>29</v>
      </c>
      <c r="O1956" s="9" t="s">
        <v>30</v>
      </c>
      <c r="P1956" s="11" t="s">
        <v>31</v>
      </c>
      <c r="Q1956" s="9"/>
      <c r="R1956" s="9">
        <v>0</v>
      </c>
      <c r="S1956" s="12">
        <v>0</v>
      </c>
    </row>
    <row r="1957" spans="1:19" hidden="1" x14ac:dyDescent="0.25">
      <c r="A1957" s="8">
        <v>540184</v>
      </c>
      <c r="B1957" s="8" t="s">
        <v>7251</v>
      </c>
      <c r="C1957" s="8" t="s">
        <v>7219</v>
      </c>
      <c r="D1957" s="8" t="s">
        <v>33</v>
      </c>
      <c r="E1957" s="9">
        <v>5</v>
      </c>
      <c r="F1957" s="8" t="s">
        <v>7252</v>
      </c>
      <c r="G1957" s="8" t="s">
        <v>7253</v>
      </c>
      <c r="H1957" s="8" t="s">
        <v>7254</v>
      </c>
      <c r="I1957" s="8" t="s">
        <v>7255</v>
      </c>
      <c r="J1957" s="8" t="s">
        <v>26</v>
      </c>
      <c r="K1957" s="9" t="s">
        <v>27</v>
      </c>
      <c r="L1957" s="10">
        <v>98970</v>
      </c>
      <c r="M1957" s="8" t="s">
        <v>28</v>
      </c>
      <c r="N1957" s="8" t="s">
        <v>29</v>
      </c>
      <c r="O1957" s="9" t="s">
        <v>30</v>
      </c>
      <c r="P1957" s="11" t="s">
        <v>31</v>
      </c>
      <c r="Q1957" s="9"/>
      <c r="R1957" s="9">
        <v>1.2</v>
      </c>
      <c r="S1957" s="12">
        <v>1.9E-2</v>
      </c>
    </row>
    <row r="1958" spans="1:19" hidden="1" x14ac:dyDescent="0.25">
      <c r="A1958" s="8">
        <v>540183</v>
      </c>
      <c r="B1958" s="8" t="s">
        <v>7218</v>
      </c>
      <c r="C1958" s="8" t="s">
        <v>7219</v>
      </c>
      <c r="D1958" s="8" t="s">
        <v>21</v>
      </c>
      <c r="E1958" s="9">
        <v>5</v>
      </c>
      <c r="F1958" s="8" t="s">
        <v>7256</v>
      </c>
      <c r="G1958" s="8" t="s">
        <v>7257</v>
      </c>
      <c r="H1958" s="8" t="s">
        <v>7258</v>
      </c>
      <c r="I1958" s="8" t="s">
        <v>7259</v>
      </c>
      <c r="J1958" s="8" t="s">
        <v>26</v>
      </c>
      <c r="K1958" s="9" t="s">
        <v>27</v>
      </c>
      <c r="L1958" s="10">
        <v>91000</v>
      </c>
      <c r="M1958" s="8" t="s">
        <v>96</v>
      </c>
      <c r="N1958" s="8" t="s">
        <v>29</v>
      </c>
      <c r="O1958" s="9" t="s">
        <v>30</v>
      </c>
      <c r="P1958" s="11" t="s">
        <v>31</v>
      </c>
      <c r="Q1958" s="9"/>
      <c r="R1958" s="9">
        <v>0</v>
      </c>
      <c r="S1958" s="12">
        <v>0</v>
      </c>
    </row>
    <row r="1959" spans="1:19" hidden="1" x14ac:dyDescent="0.25">
      <c r="A1959" s="8">
        <v>540183</v>
      </c>
      <c r="B1959" s="8" t="s">
        <v>7218</v>
      </c>
      <c r="C1959" s="8" t="s">
        <v>7219</v>
      </c>
      <c r="D1959" s="8" t="s">
        <v>21</v>
      </c>
      <c r="E1959" s="9">
        <v>5</v>
      </c>
      <c r="F1959" s="8" t="s">
        <v>7260</v>
      </c>
      <c r="G1959" s="8" t="s">
        <v>7261</v>
      </c>
      <c r="H1959" s="8" t="s">
        <v>7262</v>
      </c>
      <c r="I1959" s="8" t="s">
        <v>7263</v>
      </c>
      <c r="J1959" s="8" t="s">
        <v>26</v>
      </c>
      <c r="K1959" s="9" t="s">
        <v>27</v>
      </c>
      <c r="L1959" s="10">
        <v>49510</v>
      </c>
      <c r="M1959" s="8" t="s">
        <v>28</v>
      </c>
      <c r="N1959" s="8" t="s">
        <v>29</v>
      </c>
      <c r="O1959" s="9" t="s">
        <v>30</v>
      </c>
      <c r="P1959" s="11" t="s">
        <v>31</v>
      </c>
      <c r="Q1959" s="9"/>
      <c r="R1959" s="9">
        <v>1.8</v>
      </c>
      <c r="S1959" s="12">
        <v>7.5999999999999998E-2</v>
      </c>
    </row>
    <row r="1960" spans="1:19" hidden="1" x14ac:dyDescent="0.25">
      <c r="A1960" s="8">
        <v>540183</v>
      </c>
      <c r="B1960" s="8" t="s">
        <v>7218</v>
      </c>
      <c r="C1960" s="8" t="s">
        <v>7219</v>
      </c>
      <c r="D1960" s="8" t="s">
        <v>21</v>
      </c>
      <c r="E1960" s="9">
        <v>5</v>
      </c>
      <c r="F1960" s="8" t="s">
        <v>3370</v>
      </c>
      <c r="G1960" s="8" t="s">
        <v>7264</v>
      </c>
      <c r="H1960" s="8" t="s">
        <v>7265</v>
      </c>
      <c r="I1960" s="8" t="s">
        <v>7266</v>
      </c>
      <c r="J1960" s="8" t="s">
        <v>26</v>
      </c>
      <c r="K1960" s="9" t="s">
        <v>27</v>
      </c>
      <c r="L1960" s="10">
        <v>26700</v>
      </c>
      <c r="M1960" s="8" t="s">
        <v>28</v>
      </c>
      <c r="N1960" s="8" t="s">
        <v>29</v>
      </c>
      <c r="O1960" s="9" t="s">
        <v>30</v>
      </c>
      <c r="P1960" s="11" t="s">
        <v>31</v>
      </c>
      <c r="Q1960" s="9"/>
      <c r="R1960" s="9">
        <v>0</v>
      </c>
      <c r="S1960" s="12">
        <v>0</v>
      </c>
    </row>
    <row r="1961" spans="1:19" hidden="1" x14ac:dyDescent="0.25">
      <c r="A1961" s="8">
        <v>540183</v>
      </c>
      <c r="B1961" s="8" t="s">
        <v>7218</v>
      </c>
      <c r="C1961" s="8" t="s">
        <v>7219</v>
      </c>
      <c r="D1961" s="8" t="s">
        <v>21</v>
      </c>
      <c r="E1961" s="9">
        <v>5</v>
      </c>
      <c r="F1961" s="8" t="s">
        <v>7267</v>
      </c>
      <c r="G1961" s="8" t="s">
        <v>7268</v>
      </c>
      <c r="H1961" s="8" t="s">
        <v>7269</v>
      </c>
      <c r="I1961" s="8" t="s">
        <v>7270</v>
      </c>
      <c r="J1961" s="8" t="s">
        <v>26</v>
      </c>
      <c r="K1961" s="9" t="s">
        <v>27</v>
      </c>
      <c r="L1961" s="10">
        <v>91270</v>
      </c>
      <c r="M1961" s="8" t="s">
        <v>28</v>
      </c>
      <c r="N1961" s="8" t="s">
        <v>29</v>
      </c>
      <c r="O1961" s="9" t="s">
        <v>30</v>
      </c>
      <c r="P1961" s="11" t="s">
        <v>31</v>
      </c>
      <c r="Q1961" s="9"/>
      <c r="R1961" s="9">
        <v>2.7</v>
      </c>
      <c r="S1961" s="12">
        <v>0.107</v>
      </c>
    </row>
    <row r="1962" spans="1:19" hidden="1" x14ac:dyDescent="0.25">
      <c r="A1962" s="8">
        <v>540183</v>
      </c>
      <c r="B1962" s="8" t="s">
        <v>7218</v>
      </c>
      <c r="C1962" s="8" t="s">
        <v>7219</v>
      </c>
      <c r="D1962" s="8" t="s">
        <v>21</v>
      </c>
      <c r="E1962" s="9">
        <v>5</v>
      </c>
      <c r="F1962" s="8" t="s">
        <v>7271</v>
      </c>
      <c r="G1962" s="8" t="s">
        <v>7272</v>
      </c>
      <c r="H1962" s="8" t="s">
        <v>7273</v>
      </c>
      <c r="I1962" s="8" t="s">
        <v>7274</v>
      </c>
      <c r="J1962" s="8" t="s">
        <v>26</v>
      </c>
      <c r="K1962" s="9" t="s">
        <v>27</v>
      </c>
      <c r="L1962" s="10">
        <v>49840</v>
      </c>
      <c r="M1962" s="8" t="s">
        <v>28</v>
      </c>
      <c r="N1962" s="8" t="s">
        <v>29</v>
      </c>
      <c r="O1962" s="9" t="s">
        <v>30</v>
      </c>
      <c r="P1962" s="11" t="s">
        <v>31</v>
      </c>
      <c r="Q1962" s="9"/>
      <c r="R1962" s="9">
        <v>4.3</v>
      </c>
      <c r="S1962" s="12">
        <v>0.113</v>
      </c>
    </row>
    <row r="1963" spans="1:19" hidden="1" x14ac:dyDescent="0.25">
      <c r="A1963" s="8">
        <v>540183</v>
      </c>
      <c r="B1963" s="8" t="s">
        <v>7218</v>
      </c>
      <c r="C1963" s="8" t="s">
        <v>7219</v>
      </c>
      <c r="D1963" s="8" t="s">
        <v>21</v>
      </c>
      <c r="E1963" s="9">
        <v>5</v>
      </c>
      <c r="F1963" s="8" t="s">
        <v>7275</v>
      </c>
      <c r="G1963" s="8" t="s">
        <v>7276</v>
      </c>
      <c r="H1963" s="8" t="s">
        <v>7277</v>
      </c>
      <c r="I1963" s="8" t="s">
        <v>7278</v>
      </c>
      <c r="J1963" s="8" t="s">
        <v>26</v>
      </c>
      <c r="K1963" s="9" t="s">
        <v>27</v>
      </c>
      <c r="L1963" s="10">
        <v>116060</v>
      </c>
      <c r="M1963" s="8" t="s">
        <v>28</v>
      </c>
      <c r="N1963" s="8" t="s">
        <v>29</v>
      </c>
      <c r="O1963" s="9" t="s">
        <v>30</v>
      </c>
      <c r="P1963" s="11" t="s">
        <v>31</v>
      </c>
      <c r="Q1963" s="9"/>
      <c r="R1963" s="9">
        <v>0.3</v>
      </c>
      <c r="S1963" s="12">
        <v>0</v>
      </c>
    </row>
    <row r="1964" spans="1:19" hidden="1" x14ac:dyDescent="0.25">
      <c r="A1964" s="8">
        <v>540183</v>
      </c>
      <c r="B1964" s="8" t="s">
        <v>7218</v>
      </c>
      <c r="C1964" s="8" t="s">
        <v>7219</v>
      </c>
      <c r="D1964" s="8" t="s">
        <v>21</v>
      </c>
      <c r="E1964" s="9">
        <v>5</v>
      </c>
      <c r="F1964" s="8" t="s">
        <v>7279</v>
      </c>
      <c r="G1964" s="8" t="s">
        <v>7280</v>
      </c>
      <c r="H1964" s="8" t="s">
        <v>7281</v>
      </c>
      <c r="I1964" s="8" t="s">
        <v>7282</v>
      </c>
      <c r="J1964" s="8" t="s">
        <v>26</v>
      </c>
      <c r="K1964" s="9" t="s">
        <v>27</v>
      </c>
      <c r="L1964" s="10">
        <v>74000</v>
      </c>
      <c r="M1964" s="8" t="s">
        <v>46</v>
      </c>
      <c r="N1964" s="8" t="s">
        <v>29</v>
      </c>
      <c r="O1964" s="9" t="s">
        <v>30</v>
      </c>
      <c r="P1964" s="11" t="s">
        <v>31</v>
      </c>
      <c r="Q1964" s="9"/>
      <c r="R1964" s="9">
        <v>0.4</v>
      </c>
      <c r="S1964" s="12">
        <v>0</v>
      </c>
    </row>
    <row r="1965" spans="1:19" hidden="1" x14ac:dyDescent="0.25">
      <c r="A1965" s="8">
        <v>540183</v>
      </c>
      <c r="B1965" s="8" t="s">
        <v>7218</v>
      </c>
      <c r="C1965" s="8" t="s">
        <v>7219</v>
      </c>
      <c r="D1965" s="8" t="s">
        <v>21</v>
      </c>
      <c r="E1965" s="9">
        <v>5</v>
      </c>
      <c r="F1965" s="8" t="s">
        <v>7283</v>
      </c>
      <c r="G1965" s="8" t="s">
        <v>7284</v>
      </c>
      <c r="H1965" s="8" t="s">
        <v>7285</v>
      </c>
      <c r="I1965" s="8" t="s">
        <v>7286</v>
      </c>
      <c r="J1965" s="8" t="s">
        <v>26</v>
      </c>
      <c r="K1965" s="9" t="s">
        <v>27</v>
      </c>
      <c r="L1965" s="10">
        <v>26990</v>
      </c>
      <c r="M1965" s="8" t="s">
        <v>28</v>
      </c>
      <c r="N1965" s="8" t="s">
        <v>29</v>
      </c>
      <c r="O1965" s="9" t="s">
        <v>30</v>
      </c>
      <c r="P1965" s="11" t="s">
        <v>31</v>
      </c>
      <c r="Q1965" s="9"/>
      <c r="R1965" s="9">
        <v>1.8</v>
      </c>
      <c r="S1965" s="12">
        <v>7.6999999999999999E-2</v>
      </c>
    </row>
    <row r="1966" spans="1:19" hidden="1" x14ac:dyDescent="0.25">
      <c r="A1966" s="8">
        <v>540185</v>
      </c>
      <c r="B1966" s="8" t="s">
        <v>7287</v>
      </c>
      <c r="C1966" s="8" t="s">
        <v>7219</v>
      </c>
      <c r="D1966" s="8" t="s">
        <v>33</v>
      </c>
      <c r="E1966" s="9">
        <v>5</v>
      </c>
      <c r="F1966" s="8" t="s">
        <v>7288</v>
      </c>
      <c r="G1966" s="8" t="s">
        <v>7289</v>
      </c>
      <c r="H1966" s="8" t="s">
        <v>7290</v>
      </c>
      <c r="I1966" s="8" t="s">
        <v>7291</v>
      </c>
      <c r="J1966" s="8" t="s">
        <v>90</v>
      </c>
      <c r="K1966" s="9" t="s">
        <v>309</v>
      </c>
      <c r="L1966" s="10">
        <v>74300</v>
      </c>
      <c r="M1966" s="8" t="s">
        <v>96</v>
      </c>
      <c r="N1966" s="8" t="s">
        <v>29</v>
      </c>
      <c r="O1966" s="9" t="s">
        <v>30</v>
      </c>
      <c r="P1966" s="11" t="s">
        <v>31</v>
      </c>
      <c r="Q1966" s="9" t="s">
        <v>161</v>
      </c>
      <c r="R1966" s="9">
        <v>1.2</v>
      </c>
      <c r="S1966" s="12">
        <v>0.01</v>
      </c>
    </row>
    <row r="1967" spans="1:19" hidden="1" x14ac:dyDescent="0.25">
      <c r="A1967" s="8">
        <v>540185</v>
      </c>
      <c r="B1967" s="8" t="s">
        <v>7287</v>
      </c>
      <c r="C1967" s="8" t="s">
        <v>7219</v>
      </c>
      <c r="D1967" s="8" t="s">
        <v>33</v>
      </c>
      <c r="E1967" s="9">
        <v>5</v>
      </c>
      <c r="F1967" s="8" t="s">
        <v>7292</v>
      </c>
      <c r="G1967" s="8" t="s">
        <v>7293</v>
      </c>
      <c r="H1967" s="8" t="s">
        <v>7294</v>
      </c>
      <c r="I1967" s="8" t="s">
        <v>7295</v>
      </c>
      <c r="J1967" s="8" t="s">
        <v>26</v>
      </c>
      <c r="K1967" s="9" t="s">
        <v>27</v>
      </c>
      <c r="L1967" s="10">
        <v>75470</v>
      </c>
      <c r="M1967" s="8" t="s">
        <v>28</v>
      </c>
      <c r="N1967" s="8" t="s">
        <v>29</v>
      </c>
      <c r="O1967" s="9" t="s">
        <v>30</v>
      </c>
      <c r="P1967" s="11" t="s">
        <v>31</v>
      </c>
      <c r="Q1967" s="9"/>
      <c r="R1967" s="9">
        <v>3.7</v>
      </c>
      <c r="S1967" s="12">
        <v>0.11</v>
      </c>
    </row>
    <row r="1968" spans="1:19" hidden="1" x14ac:dyDescent="0.25">
      <c r="A1968" s="8">
        <v>540185</v>
      </c>
      <c r="B1968" s="8" t="s">
        <v>7287</v>
      </c>
      <c r="C1968" s="8" t="s">
        <v>7219</v>
      </c>
      <c r="D1968" s="8" t="s">
        <v>33</v>
      </c>
      <c r="E1968" s="9">
        <v>5</v>
      </c>
      <c r="F1968" s="8" t="s">
        <v>7296</v>
      </c>
      <c r="G1968" s="8" t="s">
        <v>7297</v>
      </c>
      <c r="H1968" s="8" t="s">
        <v>7298</v>
      </c>
      <c r="I1968" s="8" t="s">
        <v>7299</v>
      </c>
      <c r="J1968" s="8" t="s">
        <v>26</v>
      </c>
      <c r="K1968" s="9" t="s">
        <v>27</v>
      </c>
      <c r="L1968" s="10">
        <v>703470</v>
      </c>
      <c r="M1968" s="8" t="s">
        <v>28</v>
      </c>
      <c r="N1968" s="8" t="s">
        <v>29</v>
      </c>
      <c r="O1968" s="9" t="s">
        <v>30</v>
      </c>
      <c r="P1968" s="11" t="s">
        <v>31</v>
      </c>
      <c r="Q1968" s="9"/>
      <c r="R1968" s="9">
        <v>1.6</v>
      </c>
      <c r="S1968" s="12">
        <v>5.5E-2</v>
      </c>
    </row>
    <row r="1969" spans="1:19" hidden="1" x14ac:dyDescent="0.25">
      <c r="A1969" s="8">
        <v>540185</v>
      </c>
      <c r="B1969" s="8" t="s">
        <v>7287</v>
      </c>
      <c r="C1969" s="8" t="s">
        <v>7219</v>
      </c>
      <c r="D1969" s="8" t="s">
        <v>33</v>
      </c>
      <c r="E1969" s="9">
        <v>5</v>
      </c>
      <c r="F1969" s="8" t="s">
        <v>7300</v>
      </c>
      <c r="G1969" s="8" t="s">
        <v>7301</v>
      </c>
      <c r="H1969" s="8" t="s">
        <v>7302</v>
      </c>
      <c r="I1969" s="8" t="s">
        <v>7303</v>
      </c>
      <c r="J1969" s="8" t="s">
        <v>90</v>
      </c>
      <c r="K1969" s="9" t="s">
        <v>314</v>
      </c>
      <c r="L1969" s="10">
        <v>288400</v>
      </c>
      <c r="M1969" s="8" t="s">
        <v>96</v>
      </c>
      <c r="N1969" s="8" t="s">
        <v>29</v>
      </c>
      <c r="O1969" s="9" t="s">
        <v>30</v>
      </c>
      <c r="P1969" s="11" t="s">
        <v>31</v>
      </c>
      <c r="Q1969" s="9" t="s">
        <v>178</v>
      </c>
      <c r="R1969" s="9">
        <v>1.1000000000000001</v>
      </c>
      <c r="S1969" s="12">
        <v>7.0000000000000001E-3</v>
      </c>
    </row>
    <row r="1970" spans="1:19" hidden="1" x14ac:dyDescent="0.25">
      <c r="A1970" s="8">
        <v>540185</v>
      </c>
      <c r="B1970" s="8" t="s">
        <v>7287</v>
      </c>
      <c r="C1970" s="8" t="s">
        <v>7219</v>
      </c>
      <c r="D1970" s="8" t="s">
        <v>33</v>
      </c>
      <c r="E1970" s="9">
        <v>5</v>
      </c>
      <c r="F1970" s="8" t="s">
        <v>7304</v>
      </c>
      <c r="G1970" s="8" t="s">
        <v>7305</v>
      </c>
      <c r="H1970" s="8" t="s">
        <v>7306</v>
      </c>
      <c r="I1970" s="8" t="s">
        <v>7307</v>
      </c>
      <c r="J1970" s="8" t="s">
        <v>90</v>
      </c>
      <c r="K1970" s="9" t="s">
        <v>91</v>
      </c>
      <c r="L1970" s="10">
        <v>399400</v>
      </c>
      <c r="M1970" s="8" t="s">
        <v>28</v>
      </c>
      <c r="N1970" s="8" t="s">
        <v>29</v>
      </c>
      <c r="O1970" s="9" t="s">
        <v>30</v>
      </c>
      <c r="P1970" s="11" t="s">
        <v>31</v>
      </c>
      <c r="Q1970" s="9" t="s">
        <v>161</v>
      </c>
      <c r="R1970" s="9">
        <v>1.3</v>
      </c>
      <c r="S1970" s="12">
        <v>1.4E-2</v>
      </c>
    </row>
    <row r="1971" spans="1:19" hidden="1" x14ac:dyDescent="0.25">
      <c r="A1971" s="8">
        <v>540185</v>
      </c>
      <c r="B1971" s="8" t="s">
        <v>7287</v>
      </c>
      <c r="C1971" s="8" t="s">
        <v>7219</v>
      </c>
      <c r="D1971" s="8" t="s">
        <v>33</v>
      </c>
      <c r="E1971" s="9">
        <v>5</v>
      </c>
      <c r="F1971" s="8" t="s">
        <v>1001</v>
      </c>
      <c r="G1971" s="8" t="s">
        <v>7308</v>
      </c>
      <c r="H1971" s="8" t="s">
        <v>7309</v>
      </c>
      <c r="I1971" s="8" t="s">
        <v>7310</v>
      </c>
      <c r="J1971" s="8" t="s">
        <v>90</v>
      </c>
      <c r="K1971" s="9" t="s">
        <v>314</v>
      </c>
      <c r="L1971" s="10">
        <v>1083600</v>
      </c>
      <c r="M1971" s="8" t="s">
        <v>96</v>
      </c>
      <c r="N1971" s="8" t="s">
        <v>29</v>
      </c>
      <c r="O1971" s="9" t="s">
        <v>30</v>
      </c>
      <c r="P1971" s="11" t="s">
        <v>31</v>
      </c>
      <c r="Q1971" s="9" t="s">
        <v>178</v>
      </c>
      <c r="R1971" s="9">
        <v>0</v>
      </c>
      <c r="S1971" s="12">
        <v>0</v>
      </c>
    </row>
    <row r="1972" spans="1:19" hidden="1" x14ac:dyDescent="0.25">
      <c r="A1972" s="8">
        <v>540185</v>
      </c>
      <c r="B1972" s="8" t="s">
        <v>7287</v>
      </c>
      <c r="C1972" s="8" t="s">
        <v>7219</v>
      </c>
      <c r="D1972" s="8" t="s">
        <v>33</v>
      </c>
      <c r="E1972" s="9">
        <v>5</v>
      </c>
      <c r="F1972" s="8" t="s">
        <v>7311</v>
      </c>
      <c r="G1972" s="8" t="s">
        <v>7312</v>
      </c>
      <c r="H1972" s="8" t="s">
        <v>7313</v>
      </c>
      <c r="I1972" s="8" t="s">
        <v>7314</v>
      </c>
      <c r="J1972" s="8" t="s">
        <v>90</v>
      </c>
      <c r="K1972" s="9" t="s">
        <v>27</v>
      </c>
      <c r="L1972" s="10">
        <v>576300</v>
      </c>
      <c r="M1972" s="8" t="s">
        <v>96</v>
      </c>
      <c r="N1972" s="8" t="s">
        <v>29</v>
      </c>
      <c r="O1972" s="9" t="s">
        <v>30</v>
      </c>
      <c r="P1972" s="11" t="s">
        <v>31</v>
      </c>
      <c r="Q1972" s="9" t="s">
        <v>161</v>
      </c>
      <c r="R1972" s="9">
        <v>1.4</v>
      </c>
      <c r="S1972" s="12">
        <v>0</v>
      </c>
    </row>
    <row r="1973" spans="1:19" hidden="1" x14ac:dyDescent="0.25">
      <c r="A1973" s="8">
        <v>540183</v>
      </c>
      <c r="B1973" s="8" t="s">
        <v>7218</v>
      </c>
      <c r="C1973" s="8" t="s">
        <v>7219</v>
      </c>
      <c r="D1973" s="8" t="s">
        <v>21</v>
      </c>
      <c r="E1973" s="9">
        <v>5</v>
      </c>
      <c r="F1973" s="8" t="s">
        <v>7315</v>
      </c>
      <c r="G1973" s="8" t="s">
        <v>7316</v>
      </c>
      <c r="H1973" s="8" t="s">
        <v>7317</v>
      </c>
      <c r="I1973" s="8" t="s">
        <v>7318</v>
      </c>
      <c r="J1973" s="8" t="s">
        <v>26</v>
      </c>
      <c r="K1973" s="9" t="s">
        <v>27</v>
      </c>
      <c r="L1973" s="10">
        <v>261300</v>
      </c>
      <c r="M1973" s="8" t="s">
        <v>96</v>
      </c>
      <c r="N1973" s="8" t="s">
        <v>47</v>
      </c>
      <c r="O1973" s="9" t="s">
        <v>30</v>
      </c>
      <c r="P1973" s="11" t="s">
        <v>31</v>
      </c>
      <c r="Q1973" s="9"/>
      <c r="R1973" s="9">
        <v>0.2</v>
      </c>
      <c r="S1973" s="12">
        <v>0</v>
      </c>
    </row>
    <row r="1974" spans="1:19" hidden="1" x14ac:dyDescent="0.25">
      <c r="A1974" s="8">
        <v>540183</v>
      </c>
      <c r="B1974" s="8" t="s">
        <v>7218</v>
      </c>
      <c r="C1974" s="8" t="s">
        <v>7219</v>
      </c>
      <c r="D1974" s="8" t="s">
        <v>21</v>
      </c>
      <c r="E1974" s="9">
        <v>5</v>
      </c>
      <c r="F1974" s="8" t="s">
        <v>125</v>
      </c>
      <c r="G1974" s="8" t="s">
        <v>7319</v>
      </c>
      <c r="H1974" s="8" t="s">
        <v>7320</v>
      </c>
      <c r="I1974" s="8" t="s">
        <v>7321</v>
      </c>
      <c r="J1974" s="8" t="s">
        <v>90</v>
      </c>
      <c r="K1974" s="9" t="s">
        <v>91</v>
      </c>
      <c r="L1974" s="10">
        <v>3900</v>
      </c>
      <c r="M1974" s="8" t="s">
        <v>96</v>
      </c>
      <c r="N1974" s="8" t="s">
        <v>29</v>
      </c>
      <c r="O1974" s="9" t="s">
        <v>30</v>
      </c>
      <c r="P1974" s="11" t="s">
        <v>31</v>
      </c>
      <c r="Q1974" s="9" t="s">
        <v>92</v>
      </c>
      <c r="R1974" s="9">
        <v>0</v>
      </c>
      <c r="S1974" s="12">
        <v>0</v>
      </c>
    </row>
    <row r="1975" spans="1:19" hidden="1" x14ac:dyDescent="0.25">
      <c r="A1975" s="8">
        <v>540183</v>
      </c>
      <c r="B1975" s="8" t="s">
        <v>7218</v>
      </c>
      <c r="C1975" s="8" t="s">
        <v>7219</v>
      </c>
      <c r="D1975" s="8" t="s">
        <v>21</v>
      </c>
      <c r="E1975" s="9">
        <v>5</v>
      </c>
      <c r="F1975" s="8" t="s">
        <v>125</v>
      </c>
      <c r="G1975" s="8" t="s">
        <v>7322</v>
      </c>
      <c r="H1975" s="8" t="s">
        <v>7323</v>
      </c>
      <c r="I1975" s="8" t="s">
        <v>7324</v>
      </c>
      <c r="J1975" s="8" t="s">
        <v>90</v>
      </c>
      <c r="K1975" s="9" t="s">
        <v>369</v>
      </c>
      <c r="L1975" s="10">
        <v>43400</v>
      </c>
      <c r="M1975" s="8" t="s">
        <v>96</v>
      </c>
      <c r="N1975" s="8" t="s">
        <v>29</v>
      </c>
      <c r="O1975" s="9" t="s">
        <v>30</v>
      </c>
      <c r="P1975" s="11" t="s">
        <v>31</v>
      </c>
      <c r="Q1975" s="9" t="s">
        <v>92</v>
      </c>
      <c r="R1975" s="9">
        <v>4.2</v>
      </c>
      <c r="S1975" s="12">
        <v>0.27</v>
      </c>
    </row>
    <row r="1976" spans="1:19" hidden="1" x14ac:dyDescent="0.25">
      <c r="A1976" s="8">
        <v>540183</v>
      </c>
      <c r="B1976" s="8" t="s">
        <v>7218</v>
      </c>
      <c r="C1976" s="8" t="s">
        <v>7219</v>
      </c>
      <c r="D1976" s="8" t="s">
        <v>21</v>
      </c>
      <c r="E1976" s="9">
        <v>5</v>
      </c>
      <c r="F1976" s="8" t="s">
        <v>125</v>
      </c>
      <c r="G1976" s="8" t="s">
        <v>7325</v>
      </c>
      <c r="H1976" s="8" t="s">
        <v>7326</v>
      </c>
      <c r="I1976" s="8" t="s">
        <v>7327</v>
      </c>
      <c r="J1976" s="8" t="s">
        <v>90</v>
      </c>
      <c r="K1976" s="9" t="s">
        <v>91</v>
      </c>
      <c r="L1976" s="10">
        <v>21500</v>
      </c>
      <c r="M1976" s="8" t="s">
        <v>96</v>
      </c>
      <c r="N1976" s="8" t="s">
        <v>29</v>
      </c>
      <c r="O1976" s="9" t="s">
        <v>30</v>
      </c>
      <c r="P1976" s="11" t="s">
        <v>31</v>
      </c>
      <c r="Q1976" s="9" t="s">
        <v>92</v>
      </c>
      <c r="R1976" s="9">
        <v>6</v>
      </c>
      <c r="S1976" s="12">
        <v>0.14000000000000001</v>
      </c>
    </row>
    <row r="1977" spans="1:19" hidden="1" x14ac:dyDescent="0.25">
      <c r="A1977" s="8">
        <v>540156</v>
      </c>
      <c r="B1977" s="8" t="s">
        <v>6985</v>
      </c>
      <c r="C1977" s="8" t="s">
        <v>6976</v>
      </c>
      <c r="D1977" s="8" t="s">
        <v>33</v>
      </c>
      <c r="E1977" s="9">
        <v>5</v>
      </c>
      <c r="F1977" s="8" t="s">
        <v>7328</v>
      </c>
      <c r="G1977" s="8" t="s">
        <v>7329</v>
      </c>
      <c r="H1977" s="8" t="s">
        <v>7330</v>
      </c>
      <c r="I1977" s="8" t="s">
        <v>7331</v>
      </c>
      <c r="J1977" s="8" t="s">
        <v>1445</v>
      </c>
      <c r="K1977" s="9" t="s">
        <v>318</v>
      </c>
      <c r="L1977" s="10">
        <v>171900</v>
      </c>
      <c r="M1977" s="8" t="s">
        <v>96</v>
      </c>
      <c r="N1977" s="8" t="s">
        <v>29</v>
      </c>
      <c r="O1977" s="9" t="s">
        <v>30</v>
      </c>
      <c r="P1977" s="11" t="s">
        <v>31</v>
      </c>
      <c r="Q1977" s="9"/>
      <c r="R1977" s="9">
        <v>2.9</v>
      </c>
      <c r="S1977" s="12">
        <v>0.13300000000000001</v>
      </c>
    </row>
    <row r="1978" spans="1:19" hidden="1" x14ac:dyDescent="0.25">
      <c r="A1978" s="8">
        <v>540179</v>
      </c>
      <c r="B1978" s="8" t="s">
        <v>7070</v>
      </c>
      <c r="C1978" s="8" t="s">
        <v>7031</v>
      </c>
      <c r="D1978" s="8" t="s">
        <v>33</v>
      </c>
      <c r="E1978" s="9">
        <v>5</v>
      </c>
      <c r="F1978" s="8" t="s">
        <v>7332</v>
      </c>
      <c r="G1978" s="8" t="s">
        <v>7333</v>
      </c>
      <c r="H1978" s="8" t="s">
        <v>7334</v>
      </c>
      <c r="I1978" s="8" t="s">
        <v>7335</v>
      </c>
      <c r="J1978" s="8" t="s">
        <v>1445</v>
      </c>
      <c r="K1978" s="9" t="s">
        <v>318</v>
      </c>
      <c r="L1978" s="10">
        <v>30900</v>
      </c>
      <c r="M1978" s="8" t="s">
        <v>96</v>
      </c>
      <c r="N1978" s="8" t="s">
        <v>29</v>
      </c>
      <c r="O1978" s="9" t="s">
        <v>30</v>
      </c>
      <c r="P1978" s="11" t="s">
        <v>31</v>
      </c>
      <c r="Q1978" s="9"/>
      <c r="R1978" s="9">
        <v>2.2999999999999998</v>
      </c>
      <c r="S1978" s="12">
        <v>0</v>
      </c>
    </row>
    <row r="1979" spans="1:19" hidden="1" x14ac:dyDescent="0.25">
      <c r="A1979" s="8">
        <v>540241</v>
      </c>
      <c r="B1979" s="8" t="s">
        <v>6951</v>
      </c>
      <c r="C1979" s="8" t="s">
        <v>6886</v>
      </c>
      <c r="D1979" s="8" t="s">
        <v>33</v>
      </c>
      <c r="E1979" s="9">
        <v>5</v>
      </c>
      <c r="F1979" s="8" t="s">
        <v>7336</v>
      </c>
      <c r="G1979" s="8" t="s">
        <v>7337</v>
      </c>
      <c r="H1979" s="8" t="s">
        <v>7338</v>
      </c>
      <c r="I1979" s="8" t="s">
        <v>7339</v>
      </c>
      <c r="J1979" s="8" t="s">
        <v>1467</v>
      </c>
      <c r="K1979" s="9" t="s">
        <v>5142</v>
      </c>
      <c r="L1979" s="10">
        <v>71800</v>
      </c>
      <c r="M1979" s="8" t="s">
        <v>96</v>
      </c>
      <c r="N1979" s="8" t="s">
        <v>29</v>
      </c>
      <c r="O1979" s="9" t="s">
        <v>30</v>
      </c>
      <c r="P1979" s="11" t="s">
        <v>31</v>
      </c>
      <c r="Q1979" s="9"/>
      <c r="R1979" s="9">
        <v>4.9000000000000004</v>
      </c>
      <c r="S1979" s="12">
        <v>0.14599999999999999</v>
      </c>
    </row>
    <row r="1980" spans="1:19" hidden="1" x14ac:dyDescent="0.25">
      <c r="A1980" s="8">
        <v>540241</v>
      </c>
      <c r="B1980" s="8" t="s">
        <v>6951</v>
      </c>
      <c r="C1980" s="8" t="s">
        <v>6886</v>
      </c>
      <c r="D1980" s="8" t="s">
        <v>33</v>
      </c>
      <c r="E1980" s="9">
        <v>5</v>
      </c>
      <c r="F1980" s="8" t="s">
        <v>7336</v>
      </c>
      <c r="G1980" s="8" t="s">
        <v>7340</v>
      </c>
      <c r="H1980" s="8" t="s">
        <v>7341</v>
      </c>
      <c r="I1980" s="8" t="s">
        <v>7342</v>
      </c>
      <c r="J1980" s="8" t="s">
        <v>1467</v>
      </c>
      <c r="K1980" s="9" t="s">
        <v>369</v>
      </c>
      <c r="L1980" s="10">
        <v>27400</v>
      </c>
      <c r="M1980" s="8" t="s">
        <v>96</v>
      </c>
      <c r="N1980" s="8" t="s">
        <v>29</v>
      </c>
      <c r="O1980" s="9" t="s">
        <v>30</v>
      </c>
      <c r="P1980" s="11" t="s">
        <v>31</v>
      </c>
      <c r="Q1980" s="9"/>
      <c r="R1980" s="9">
        <v>1.7</v>
      </c>
      <c r="S1980" s="12">
        <v>7.0000000000000007E-2</v>
      </c>
    </row>
    <row r="1981" spans="1:19" hidden="1" x14ac:dyDescent="0.25">
      <c r="A1981" s="8">
        <v>540241</v>
      </c>
      <c r="B1981" s="8" t="s">
        <v>6951</v>
      </c>
      <c r="C1981" s="8" t="s">
        <v>6886</v>
      </c>
      <c r="D1981" s="8" t="s">
        <v>33</v>
      </c>
      <c r="E1981" s="9">
        <v>5</v>
      </c>
      <c r="F1981" s="8" t="s">
        <v>7336</v>
      </c>
      <c r="G1981" s="8" t="s">
        <v>7343</v>
      </c>
      <c r="H1981" s="8" t="s">
        <v>7344</v>
      </c>
      <c r="I1981" s="8" t="s">
        <v>7345</v>
      </c>
      <c r="J1981" s="8" t="s">
        <v>1467</v>
      </c>
      <c r="K1981" s="9" t="s">
        <v>369</v>
      </c>
      <c r="L1981" s="10">
        <v>17600</v>
      </c>
      <c r="M1981" s="8" t="s">
        <v>96</v>
      </c>
      <c r="N1981" s="8" t="s">
        <v>29</v>
      </c>
      <c r="O1981" s="9" t="s">
        <v>30</v>
      </c>
      <c r="P1981" s="11" t="s">
        <v>31</v>
      </c>
      <c r="Q1981" s="9"/>
      <c r="R1981" s="9">
        <v>3.1</v>
      </c>
      <c r="S1981" s="12">
        <v>0.13800000000000001</v>
      </c>
    </row>
    <row r="1982" spans="1:19" hidden="1" x14ac:dyDescent="0.25">
      <c r="A1982" s="8">
        <v>540241</v>
      </c>
      <c r="B1982" s="8" t="s">
        <v>6951</v>
      </c>
      <c r="C1982" s="8" t="s">
        <v>6886</v>
      </c>
      <c r="D1982" s="8" t="s">
        <v>33</v>
      </c>
      <c r="E1982" s="9">
        <v>5</v>
      </c>
      <c r="F1982" s="8" t="s">
        <v>7336</v>
      </c>
      <c r="G1982" s="8" t="s">
        <v>7346</v>
      </c>
      <c r="H1982" s="8" t="s">
        <v>7347</v>
      </c>
      <c r="I1982" s="8" t="s">
        <v>7348</v>
      </c>
      <c r="J1982" s="8" t="s">
        <v>1467</v>
      </c>
      <c r="K1982" s="9" t="s">
        <v>369</v>
      </c>
      <c r="L1982" s="10">
        <v>23500</v>
      </c>
      <c r="M1982" s="8" t="s">
        <v>96</v>
      </c>
      <c r="N1982" s="8" t="s">
        <v>29</v>
      </c>
      <c r="O1982" s="9" t="s">
        <v>30</v>
      </c>
      <c r="P1982" s="11" t="s">
        <v>31</v>
      </c>
      <c r="Q1982" s="9"/>
      <c r="R1982" s="9">
        <v>7.5</v>
      </c>
      <c r="S1982" s="12">
        <v>0.21</v>
      </c>
    </row>
    <row r="1983" spans="1:19" hidden="1" x14ac:dyDescent="0.25">
      <c r="A1983" s="8">
        <v>540241</v>
      </c>
      <c r="B1983" s="8" t="s">
        <v>6951</v>
      </c>
      <c r="C1983" s="8" t="s">
        <v>6886</v>
      </c>
      <c r="D1983" s="8" t="s">
        <v>33</v>
      </c>
      <c r="E1983" s="9">
        <v>5</v>
      </c>
      <c r="F1983" s="8" t="s">
        <v>7336</v>
      </c>
      <c r="G1983" s="8" t="s">
        <v>7349</v>
      </c>
      <c r="H1983" s="8" t="s">
        <v>7350</v>
      </c>
      <c r="I1983" s="8" t="s">
        <v>7351</v>
      </c>
      <c r="J1983" s="8" t="s">
        <v>1467</v>
      </c>
      <c r="K1983" s="9" t="s">
        <v>369</v>
      </c>
      <c r="L1983" s="10">
        <v>36900</v>
      </c>
      <c r="M1983" s="8" t="s">
        <v>96</v>
      </c>
      <c r="N1983" s="8" t="s">
        <v>29</v>
      </c>
      <c r="O1983" s="9" t="s">
        <v>30</v>
      </c>
      <c r="P1983" s="11" t="s">
        <v>31</v>
      </c>
      <c r="Q1983" s="9"/>
      <c r="R1983" s="9">
        <v>3</v>
      </c>
      <c r="S1983" s="12">
        <v>0.13800000000000001</v>
      </c>
    </row>
    <row r="1984" spans="1:19" hidden="1" x14ac:dyDescent="0.25">
      <c r="A1984" s="8">
        <v>540241</v>
      </c>
      <c r="B1984" s="8" t="s">
        <v>6951</v>
      </c>
      <c r="C1984" s="8" t="s">
        <v>6886</v>
      </c>
      <c r="D1984" s="8" t="s">
        <v>33</v>
      </c>
      <c r="E1984" s="9">
        <v>5</v>
      </c>
      <c r="F1984" s="8" t="s">
        <v>7336</v>
      </c>
      <c r="G1984" s="8" t="s">
        <v>7352</v>
      </c>
      <c r="H1984" s="8" t="s">
        <v>7353</v>
      </c>
      <c r="I1984" s="8" t="s">
        <v>7354</v>
      </c>
      <c r="J1984" s="8" t="s">
        <v>1467</v>
      </c>
      <c r="K1984" s="9" t="s">
        <v>1651</v>
      </c>
      <c r="L1984" s="10">
        <v>67700</v>
      </c>
      <c r="M1984" s="8" t="s">
        <v>96</v>
      </c>
      <c r="N1984" s="8" t="s">
        <v>29</v>
      </c>
      <c r="O1984" s="9" t="s">
        <v>30</v>
      </c>
      <c r="P1984" s="11" t="s">
        <v>31</v>
      </c>
      <c r="Q1984" s="9"/>
      <c r="R1984" s="9">
        <v>3.1</v>
      </c>
      <c r="S1984" s="12">
        <v>0.253</v>
      </c>
    </row>
    <row r="1985" spans="1:19" hidden="1" x14ac:dyDescent="0.25">
      <c r="A1985" s="8">
        <v>540197</v>
      </c>
      <c r="B1985" s="8" t="s">
        <v>6786</v>
      </c>
      <c r="C1985" s="8" t="s">
        <v>6745</v>
      </c>
      <c r="D1985" s="8" t="s">
        <v>33</v>
      </c>
      <c r="E1985" s="9">
        <v>5</v>
      </c>
      <c r="F1985" s="8" t="s">
        <v>7355</v>
      </c>
      <c r="G1985" s="8" t="s">
        <v>7356</v>
      </c>
      <c r="H1985" s="8" t="s">
        <v>7357</v>
      </c>
      <c r="I1985" s="8" t="s">
        <v>7358</v>
      </c>
      <c r="J1985" s="8" t="s">
        <v>1467</v>
      </c>
      <c r="K1985" s="9" t="s">
        <v>369</v>
      </c>
      <c r="L1985" s="10">
        <v>44200</v>
      </c>
      <c r="M1985" s="8" t="s">
        <v>96</v>
      </c>
      <c r="N1985" s="8" t="s">
        <v>29</v>
      </c>
      <c r="O1985" s="9" t="s">
        <v>30</v>
      </c>
      <c r="P1985" s="11" t="s">
        <v>31</v>
      </c>
      <c r="Q1985" s="9"/>
      <c r="R1985" s="9">
        <v>7.1</v>
      </c>
      <c r="S1985" s="12">
        <v>0.46600000000000003</v>
      </c>
    </row>
    <row r="1986" spans="1:19" hidden="1" x14ac:dyDescent="0.25">
      <c r="A1986" s="8">
        <v>540197</v>
      </c>
      <c r="B1986" s="8" t="s">
        <v>6786</v>
      </c>
      <c r="C1986" s="8" t="s">
        <v>6745</v>
      </c>
      <c r="D1986" s="8" t="s">
        <v>33</v>
      </c>
      <c r="E1986" s="9">
        <v>5</v>
      </c>
      <c r="F1986" s="8" t="s">
        <v>7355</v>
      </c>
      <c r="G1986" s="8" t="s">
        <v>7359</v>
      </c>
      <c r="H1986" s="8" t="s">
        <v>7360</v>
      </c>
      <c r="I1986" s="8" t="s">
        <v>7361</v>
      </c>
      <c r="J1986" s="8" t="s">
        <v>1467</v>
      </c>
      <c r="K1986" s="9" t="s">
        <v>369</v>
      </c>
      <c r="L1986" s="10">
        <v>105500</v>
      </c>
      <c r="M1986" s="8" t="s">
        <v>96</v>
      </c>
      <c r="N1986" s="8" t="s">
        <v>29</v>
      </c>
      <c r="O1986" s="9" t="s">
        <v>30</v>
      </c>
      <c r="P1986" s="11" t="s">
        <v>31</v>
      </c>
      <c r="Q1986" s="9"/>
      <c r="R1986" s="9">
        <v>8</v>
      </c>
      <c r="S1986" s="12">
        <v>0.33800000000000002</v>
      </c>
    </row>
    <row r="1987" spans="1:19" hidden="1" x14ac:dyDescent="0.25">
      <c r="A1987" s="8">
        <v>540197</v>
      </c>
      <c r="B1987" s="8" t="s">
        <v>6786</v>
      </c>
      <c r="C1987" s="8" t="s">
        <v>6745</v>
      </c>
      <c r="D1987" s="8" t="s">
        <v>33</v>
      </c>
      <c r="E1987" s="9">
        <v>5</v>
      </c>
      <c r="F1987" s="8" t="s">
        <v>7355</v>
      </c>
      <c r="G1987" s="8" t="s">
        <v>7362</v>
      </c>
      <c r="H1987" s="8" t="s">
        <v>7363</v>
      </c>
      <c r="I1987" s="8" t="s">
        <v>7364</v>
      </c>
      <c r="J1987" s="8" t="s">
        <v>1467</v>
      </c>
      <c r="K1987" s="9" t="s">
        <v>369</v>
      </c>
      <c r="L1987" s="10">
        <v>33400</v>
      </c>
      <c r="M1987" s="8" t="s">
        <v>96</v>
      </c>
      <c r="N1987" s="8" t="s">
        <v>29</v>
      </c>
      <c r="O1987" s="9" t="s">
        <v>30</v>
      </c>
      <c r="P1987" s="11" t="s">
        <v>31</v>
      </c>
      <c r="Q1987" s="9"/>
      <c r="R1987" s="9">
        <v>7.5</v>
      </c>
      <c r="S1987" s="12">
        <v>0.314</v>
      </c>
    </row>
    <row r="1988" spans="1:19" hidden="1" x14ac:dyDescent="0.25">
      <c r="A1988" s="8">
        <v>540197</v>
      </c>
      <c r="B1988" s="8" t="s">
        <v>6786</v>
      </c>
      <c r="C1988" s="8" t="s">
        <v>6745</v>
      </c>
      <c r="D1988" s="8" t="s">
        <v>33</v>
      </c>
      <c r="E1988" s="9">
        <v>5</v>
      </c>
      <c r="F1988" s="8" t="s">
        <v>7355</v>
      </c>
      <c r="G1988" s="8" t="s">
        <v>7365</v>
      </c>
      <c r="H1988" s="8" t="s">
        <v>7366</v>
      </c>
      <c r="I1988" s="8" t="s">
        <v>7367</v>
      </c>
      <c r="J1988" s="8" t="s">
        <v>1467</v>
      </c>
      <c r="K1988" s="9" t="s">
        <v>369</v>
      </c>
      <c r="L1988" s="10">
        <v>78600</v>
      </c>
      <c r="M1988" s="8" t="s">
        <v>96</v>
      </c>
      <c r="N1988" s="8" t="s">
        <v>29</v>
      </c>
      <c r="O1988" s="9" t="s">
        <v>30</v>
      </c>
      <c r="P1988" s="11" t="s">
        <v>31</v>
      </c>
      <c r="Q1988" s="9"/>
      <c r="R1988" s="9">
        <v>3.7</v>
      </c>
      <c r="S1988" s="12">
        <v>0.17599999999999999</v>
      </c>
    </row>
    <row r="1989" spans="1:19" hidden="1" x14ac:dyDescent="0.25">
      <c r="A1989" s="8">
        <v>540197</v>
      </c>
      <c r="B1989" s="8" t="s">
        <v>6786</v>
      </c>
      <c r="C1989" s="8" t="s">
        <v>6745</v>
      </c>
      <c r="D1989" s="8" t="s">
        <v>33</v>
      </c>
      <c r="E1989" s="9">
        <v>5</v>
      </c>
      <c r="F1989" s="8" t="s">
        <v>7355</v>
      </c>
      <c r="G1989" s="8" t="s">
        <v>7368</v>
      </c>
      <c r="H1989" s="8" t="s">
        <v>7369</v>
      </c>
      <c r="I1989" s="8" t="s">
        <v>7370</v>
      </c>
      <c r="J1989" s="8" t="s">
        <v>1467</v>
      </c>
      <c r="K1989" s="9" t="s">
        <v>369</v>
      </c>
      <c r="L1989" s="10">
        <v>80700</v>
      </c>
      <c r="M1989" s="8" t="s">
        <v>96</v>
      </c>
      <c r="N1989" s="8" t="s">
        <v>29</v>
      </c>
      <c r="O1989" s="9" t="s">
        <v>30</v>
      </c>
      <c r="P1989" s="11" t="s">
        <v>31</v>
      </c>
      <c r="Q1989" s="9"/>
      <c r="R1989" s="9">
        <v>1</v>
      </c>
      <c r="S1989" s="12">
        <v>0.04</v>
      </c>
    </row>
    <row r="1990" spans="1:19" hidden="1" x14ac:dyDescent="0.25">
      <c r="A1990" s="8">
        <v>540197</v>
      </c>
      <c r="B1990" s="8" t="s">
        <v>6786</v>
      </c>
      <c r="C1990" s="8" t="s">
        <v>6745</v>
      </c>
      <c r="D1990" s="8" t="s">
        <v>33</v>
      </c>
      <c r="E1990" s="9">
        <v>5</v>
      </c>
      <c r="F1990" s="8" t="s">
        <v>7355</v>
      </c>
      <c r="G1990" s="8" t="s">
        <v>7371</v>
      </c>
      <c r="H1990" s="8" t="s">
        <v>7372</v>
      </c>
      <c r="I1990" s="8" t="s">
        <v>7373</v>
      </c>
      <c r="J1990" s="8" t="s">
        <v>1467</v>
      </c>
      <c r="K1990" s="9" t="s">
        <v>369</v>
      </c>
      <c r="L1990" s="10">
        <v>21600</v>
      </c>
      <c r="M1990" s="8" t="s">
        <v>96</v>
      </c>
      <c r="N1990" s="8" t="s">
        <v>29</v>
      </c>
      <c r="O1990" s="9" t="s">
        <v>30</v>
      </c>
      <c r="P1990" s="11" t="s">
        <v>31</v>
      </c>
      <c r="Q1990" s="9"/>
      <c r="R1990" s="9">
        <v>5.7</v>
      </c>
      <c r="S1990" s="12">
        <v>0.375</v>
      </c>
    </row>
    <row r="1991" spans="1:19" hidden="1" x14ac:dyDescent="0.25">
      <c r="A1991" s="8">
        <v>540197</v>
      </c>
      <c r="B1991" s="8" t="s">
        <v>6786</v>
      </c>
      <c r="C1991" s="8" t="s">
        <v>6745</v>
      </c>
      <c r="D1991" s="8" t="s">
        <v>33</v>
      </c>
      <c r="E1991" s="9">
        <v>5</v>
      </c>
      <c r="F1991" s="8" t="s">
        <v>7355</v>
      </c>
      <c r="G1991" s="8" t="s">
        <v>7374</v>
      </c>
      <c r="H1991" s="8" t="s">
        <v>7375</v>
      </c>
      <c r="I1991" s="8" t="s">
        <v>7376</v>
      </c>
      <c r="J1991" s="8" t="s">
        <v>1467</v>
      </c>
      <c r="K1991" s="9" t="s">
        <v>369</v>
      </c>
      <c r="L1991" s="10">
        <v>23200</v>
      </c>
      <c r="M1991" s="8" t="s">
        <v>96</v>
      </c>
      <c r="N1991" s="8" t="s">
        <v>29</v>
      </c>
      <c r="O1991" s="9" t="s">
        <v>30</v>
      </c>
      <c r="P1991" s="11" t="s">
        <v>31</v>
      </c>
      <c r="Q1991" s="9"/>
      <c r="R1991" s="9">
        <v>1.9</v>
      </c>
      <c r="S1991" s="12">
        <v>0.13100000000000001</v>
      </c>
    </row>
    <row r="1992" spans="1:19" hidden="1" x14ac:dyDescent="0.25">
      <c r="A1992" s="8">
        <v>540197</v>
      </c>
      <c r="B1992" s="8" t="s">
        <v>6786</v>
      </c>
      <c r="C1992" s="8" t="s">
        <v>6745</v>
      </c>
      <c r="D1992" s="8" t="s">
        <v>33</v>
      </c>
      <c r="E1992" s="9">
        <v>5</v>
      </c>
      <c r="F1992" s="8" t="s">
        <v>7355</v>
      </c>
      <c r="G1992" s="8" t="s">
        <v>7377</v>
      </c>
      <c r="H1992" s="8" t="s">
        <v>7378</v>
      </c>
      <c r="I1992" s="8" t="s">
        <v>7379</v>
      </c>
      <c r="J1992" s="8" t="s">
        <v>1467</v>
      </c>
      <c r="K1992" s="9" t="s">
        <v>369</v>
      </c>
      <c r="L1992" s="10">
        <v>36340</v>
      </c>
      <c r="M1992" s="8" t="s">
        <v>28</v>
      </c>
      <c r="N1992" s="8" t="s">
        <v>29</v>
      </c>
      <c r="O1992" s="9" t="s">
        <v>30</v>
      </c>
      <c r="P1992" s="11" t="s">
        <v>31</v>
      </c>
      <c r="Q1992" s="9"/>
      <c r="R1992" s="9">
        <v>3.9</v>
      </c>
      <c r="S1992" s="12">
        <v>0.39200000000000002</v>
      </c>
    </row>
    <row r="1993" spans="1:19" hidden="1" x14ac:dyDescent="0.25">
      <c r="A1993" s="8">
        <v>540197</v>
      </c>
      <c r="B1993" s="8" t="s">
        <v>6786</v>
      </c>
      <c r="C1993" s="8" t="s">
        <v>6745</v>
      </c>
      <c r="D1993" s="8" t="s">
        <v>33</v>
      </c>
      <c r="E1993" s="9">
        <v>5</v>
      </c>
      <c r="F1993" s="8" t="s">
        <v>7355</v>
      </c>
      <c r="G1993" s="8" t="s">
        <v>7380</v>
      </c>
      <c r="H1993" s="8" t="s">
        <v>7381</v>
      </c>
      <c r="I1993" s="8" t="s">
        <v>7382</v>
      </c>
      <c r="J1993" s="8" t="s">
        <v>1467</v>
      </c>
      <c r="K1993" s="9" t="s">
        <v>369</v>
      </c>
      <c r="L1993" s="10">
        <v>181200</v>
      </c>
      <c r="M1993" s="8" t="s">
        <v>96</v>
      </c>
      <c r="N1993" s="8" t="s">
        <v>29</v>
      </c>
      <c r="O1993" s="9" t="s">
        <v>30</v>
      </c>
      <c r="P1993" s="11" t="s">
        <v>31</v>
      </c>
      <c r="Q1993" s="9"/>
      <c r="R1993" s="9">
        <v>0.3</v>
      </c>
      <c r="S1993" s="12">
        <v>0.04</v>
      </c>
    </row>
    <row r="1994" spans="1:19" hidden="1" x14ac:dyDescent="0.25">
      <c r="A1994" s="8">
        <v>540197</v>
      </c>
      <c r="B1994" s="8" t="s">
        <v>6786</v>
      </c>
      <c r="C1994" s="8" t="s">
        <v>6745</v>
      </c>
      <c r="D1994" s="8" t="s">
        <v>33</v>
      </c>
      <c r="E1994" s="9">
        <v>5</v>
      </c>
      <c r="F1994" s="8" t="s">
        <v>7355</v>
      </c>
      <c r="G1994" s="8" t="s">
        <v>7383</v>
      </c>
      <c r="H1994" s="8" t="s">
        <v>7384</v>
      </c>
      <c r="I1994" s="8" t="s">
        <v>7385</v>
      </c>
      <c r="J1994" s="8" t="s">
        <v>1467</v>
      </c>
      <c r="K1994" s="9" t="s">
        <v>369</v>
      </c>
      <c r="L1994" s="10">
        <v>40000</v>
      </c>
      <c r="M1994" s="8" t="s">
        <v>370</v>
      </c>
      <c r="N1994" s="8" t="s">
        <v>29</v>
      </c>
      <c r="O1994" s="9" t="s">
        <v>30</v>
      </c>
      <c r="P1994" s="11" t="s">
        <v>31</v>
      </c>
      <c r="Q1994" s="9"/>
      <c r="R1994" s="9">
        <v>2.1</v>
      </c>
      <c r="S1994" s="12">
        <v>0.23799999999999999</v>
      </c>
    </row>
    <row r="1995" spans="1:19" hidden="1" x14ac:dyDescent="0.25">
      <c r="A1995" s="8">
        <v>540197</v>
      </c>
      <c r="B1995" s="8" t="s">
        <v>6786</v>
      </c>
      <c r="C1995" s="8" t="s">
        <v>6745</v>
      </c>
      <c r="D1995" s="8" t="s">
        <v>33</v>
      </c>
      <c r="E1995" s="9">
        <v>5</v>
      </c>
      <c r="F1995" s="8" t="s">
        <v>7355</v>
      </c>
      <c r="G1995" s="8" t="s">
        <v>7386</v>
      </c>
      <c r="H1995" s="8" t="s">
        <v>7387</v>
      </c>
      <c r="I1995" s="8" t="s">
        <v>7388</v>
      </c>
      <c r="J1995" s="8" t="s">
        <v>1467</v>
      </c>
      <c r="K1995" s="9" t="s">
        <v>314</v>
      </c>
      <c r="L1995" s="10">
        <v>13900</v>
      </c>
      <c r="M1995" s="8" t="s">
        <v>96</v>
      </c>
      <c r="N1995" s="8" t="s">
        <v>29</v>
      </c>
      <c r="O1995" s="9" t="s">
        <v>30</v>
      </c>
      <c r="P1995" s="11" t="s">
        <v>31</v>
      </c>
      <c r="Q1995" s="9"/>
      <c r="R1995" s="9">
        <v>7.2</v>
      </c>
      <c r="S1995" s="12">
        <v>0.19700000000000001</v>
      </c>
    </row>
    <row r="1996" spans="1:19" hidden="1" x14ac:dyDescent="0.25">
      <c r="A1996" s="8">
        <v>540197</v>
      </c>
      <c r="B1996" s="8" t="s">
        <v>6786</v>
      </c>
      <c r="C1996" s="8" t="s">
        <v>6745</v>
      </c>
      <c r="D1996" s="8" t="s">
        <v>33</v>
      </c>
      <c r="E1996" s="9">
        <v>5</v>
      </c>
      <c r="F1996" s="8" t="s">
        <v>7355</v>
      </c>
      <c r="G1996" s="8" t="s">
        <v>7389</v>
      </c>
      <c r="H1996" s="8" t="s">
        <v>7390</v>
      </c>
      <c r="I1996" s="8" t="s">
        <v>7391</v>
      </c>
      <c r="J1996" s="8" t="s">
        <v>1467</v>
      </c>
      <c r="K1996" s="9" t="s">
        <v>369</v>
      </c>
      <c r="L1996" s="10">
        <v>48400</v>
      </c>
      <c r="M1996" s="8" t="s">
        <v>96</v>
      </c>
      <c r="N1996" s="8" t="s">
        <v>29</v>
      </c>
      <c r="O1996" s="9" t="s">
        <v>30</v>
      </c>
      <c r="P1996" s="11" t="s">
        <v>31</v>
      </c>
      <c r="Q1996" s="9"/>
      <c r="R1996" s="9">
        <v>2.7</v>
      </c>
      <c r="S1996" s="12">
        <v>0.124</v>
      </c>
    </row>
    <row r="1997" spans="1:19" hidden="1" x14ac:dyDescent="0.25">
      <c r="A1997" s="8">
        <v>540197</v>
      </c>
      <c r="B1997" s="8" t="s">
        <v>6786</v>
      </c>
      <c r="C1997" s="8" t="s">
        <v>6745</v>
      </c>
      <c r="D1997" s="8" t="s">
        <v>33</v>
      </c>
      <c r="E1997" s="9">
        <v>5</v>
      </c>
      <c r="F1997" s="8" t="s">
        <v>7355</v>
      </c>
      <c r="G1997" s="8" t="s">
        <v>7392</v>
      </c>
      <c r="H1997" s="8" t="s">
        <v>7393</v>
      </c>
      <c r="I1997" s="8" t="s">
        <v>7394</v>
      </c>
      <c r="J1997" s="8" t="s">
        <v>1467</v>
      </c>
      <c r="K1997" s="9" t="s">
        <v>369</v>
      </c>
      <c r="L1997" s="10">
        <v>49900</v>
      </c>
      <c r="M1997" s="8" t="s">
        <v>96</v>
      </c>
      <c r="N1997" s="8" t="s">
        <v>29</v>
      </c>
      <c r="O1997" s="9" t="s">
        <v>30</v>
      </c>
      <c r="P1997" s="11" t="s">
        <v>31</v>
      </c>
      <c r="Q1997" s="9"/>
      <c r="R1997" s="9">
        <v>0</v>
      </c>
      <c r="S1997" s="12">
        <v>0</v>
      </c>
    </row>
    <row r="1998" spans="1:19" hidden="1" x14ac:dyDescent="0.25">
      <c r="A1998" s="8">
        <v>540197</v>
      </c>
      <c r="B1998" s="8" t="s">
        <v>6786</v>
      </c>
      <c r="C1998" s="8" t="s">
        <v>6745</v>
      </c>
      <c r="D1998" s="8" t="s">
        <v>33</v>
      </c>
      <c r="E1998" s="9">
        <v>5</v>
      </c>
      <c r="F1998" s="8" t="s">
        <v>7355</v>
      </c>
      <c r="G1998" s="8" t="s">
        <v>7395</v>
      </c>
      <c r="H1998" s="8" t="s">
        <v>7396</v>
      </c>
      <c r="I1998" s="8" t="s">
        <v>7397</v>
      </c>
      <c r="J1998" s="8" t="s">
        <v>1467</v>
      </c>
      <c r="K1998" s="9" t="s">
        <v>369</v>
      </c>
      <c r="L1998" s="10">
        <v>103900</v>
      </c>
      <c r="M1998" s="8" t="s">
        <v>96</v>
      </c>
      <c r="N1998" s="8" t="s">
        <v>29</v>
      </c>
      <c r="O1998" s="9" t="s">
        <v>30</v>
      </c>
      <c r="P1998" s="11" t="s">
        <v>31</v>
      </c>
      <c r="Q1998" s="9"/>
      <c r="R1998" s="9">
        <v>0</v>
      </c>
      <c r="S1998" s="12">
        <v>0</v>
      </c>
    </row>
    <row r="1999" spans="1:19" hidden="1" x14ac:dyDescent="0.25">
      <c r="A1999" s="8">
        <v>540197</v>
      </c>
      <c r="B1999" s="8" t="s">
        <v>6786</v>
      </c>
      <c r="C1999" s="8" t="s">
        <v>6745</v>
      </c>
      <c r="D1999" s="8" t="s">
        <v>33</v>
      </c>
      <c r="E1999" s="9">
        <v>5</v>
      </c>
      <c r="F1999" s="8" t="s">
        <v>7355</v>
      </c>
      <c r="G1999" s="8" t="s">
        <v>7398</v>
      </c>
      <c r="H1999" s="8" t="s">
        <v>7399</v>
      </c>
      <c r="I1999" s="8" t="s">
        <v>7400</v>
      </c>
      <c r="J1999" s="8" t="s">
        <v>1467</v>
      </c>
      <c r="K1999" s="9" t="s">
        <v>369</v>
      </c>
      <c r="L1999" s="10">
        <v>25800</v>
      </c>
      <c r="M1999" s="8" t="s">
        <v>96</v>
      </c>
      <c r="N1999" s="8" t="s">
        <v>29</v>
      </c>
      <c r="O1999" s="9" t="s">
        <v>30</v>
      </c>
      <c r="P1999" s="11" t="s">
        <v>31</v>
      </c>
      <c r="Q1999" s="9"/>
      <c r="R1999" s="9">
        <v>0.2</v>
      </c>
      <c r="S1999" s="12">
        <v>0</v>
      </c>
    </row>
    <row r="2000" spans="1:19" hidden="1" x14ac:dyDescent="0.25">
      <c r="A2000" s="8">
        <v>540197</v>
      </c>
      <c r="B2000" s="8" t="s">
        <v>6786</v>
      </c>
      <c r="C2000" s="8" t="s">
        <v>6745</v>
      </c>
      <c r="D2000" s="8" t="s">
        <v>33</v>
      </c>
      <c r="E2000" s="9">
        <v>5</v>
      </c>
      <c r="F2000" s="8" t="s">
        <v>7355</v>
      </c>
      <c r="G2000" s="8" t="s">
        <v>7401</v>
      </c>
      <c r="H2000" s="8" t="s">
        <v>7402</v>
      </c>
      <c r="I2000" s="8" t="s">
        <v>7403</v>
      </c>
      <c r="J2000" s="8" t="s">
        <v>1467</v>
      </c>
      <c r="K2000" s="9" t="s">
        <v>369</v>
      </c>
      <c r="L2000" s="10">
        <v>59200</v>
      </c>
      <c r="M2000" s="8" t="s">
        <v>96</v>
      </c>
      <c r="N2000" s="8" t="s">
        <v>29</v>
      </c>
      <c r="O2000" s="9" t="s">
        <v>153</v>
      </c>
      <c r="P2000" s="11" t="s">
        <v>31</v>
      </c>
      <c r="Q2000" s="9"/>
      <c r="R2000" s="9">
        <v>16</v>
      </c>
      <c r="S2000" s="12">
        <v>0.42</v>
      </c>
    </row>
    <row r="2001" spans="1:19" hidden="1" x14ac:dyDescent="0.25">
      <c r="A2001" s="8">
        <v>540197</v>
      </c>
      <c r="B2001" s="8" t="s">
        <v>6786</v>
      </c>
      <c r="C2001" s="8" t="s">
        <v>6745</v>
      </c>
      <c r="D2001" s="8" t="s">
        <v>33</v>
      </c>
      <c r="E2001" s="9">
        <v>5</v>
      </c>
      <c r="F2001" s="8" t="s">
        <v>7355</v>
      </c>
      <c r="G2001" s="8" t="s">
        <v>7404</v>
      </c>
      <c r="H2001" s="8" t="s">
        <v>7405</v>
      </c>
      <c r="I2001" s="8" t="s">
        <v>7406</v>
      </c>
      <c r="J2001" s="8" t="s">
        <v>1467</v>
      </c>
      <c r="K2001" s="9" t="s">
        <v>369</v>
      </c>
      <c r="L2001" s="10">
        <v>57000</v>
      </c>
      <c r="M2001" s="8" t="s">
        <v>96</v>
      </c>
      <c r="N2001" s="8" t="s">
        <v>29</v>
      </c>
      <c r="O2001" s="9" t="s">
        <v>30</v>
      </c>
      <c r="P2001" s="11" t="s">
        <v>31</v>
      </c>
      <c r="Q2001" s="9"/>
      <c r="R2001" s="9">
        <v>2.2000000000000002</v>
      </c>
      <c r="S2001" s="12">
        <v>1.7999999999999999E-2</v>
      </c>
    </row>
    <row r="2002" spans="1:19" hidden="1" x14ac:dyDescent="0.25">
      <c r="A2002" s="8">
        <v>540197</v>
      </c>
      <c r="B2002" s="8" t="s">
        <v>6786</v>
      </c>
      <c r="C2002" s="8" t="s">
        <v>6745</v>
      </c>
      <c r="D2002" s="8" t="s">
        <v>33</v>
      </c>
      <c r="E2002" s="9">
        <v>5</v>
      </c>
      <c r="F2002" s="8" t="s">
        <v>7355</v>
      </c>
      <c r="G2002" s="8" t="s">
        <v>7407</v>
      </c>
      <c r="H2002" s="8" t="s">
        <v>7408</v>
      </c>
      <c r="I2002" s="8" t="s">
        <v>7409</v>
      </c>
      <c r="J2002" s="8" t="s">
        <v>1467</v>
      </c>
      <c r="K2002" s="9" t="s">
        <v>369</v>
      </c>
      <c r="L2002" s="10">
        <v>26200</v>
      </c>
      <c r="M2002" s="8" t="s">
        <v>96</v>
      </c>
      <c r="N2002" s="8" t="s">
        <v>29</v>
      </c>
      <c r="O2002" s="9" t="s">
        <v>30</v>
      </c>
      <c r="P2002" s="11" t="s">
        <v>31</v>
      </c>
      <c r="Q2002" s="9"/>
      <c r="R2002" s="9">
        <v>7.8</v>
      </c>
      <c r="S2002" s="12">
        <v>0.216</v>
      </c>
    </row>
    <row r="2003" spans="1:19" hidden="1" x14ac:dyDescent="0.25">
      <c r="A2003" s="8">
        <v>540197</v>
      </c>
      <c r="B2003" s="8" t="s">
        <v>6786</v>
      </c>
      <c r="C2003" s="8" t="s">
        <v>6745</v>
      </c>
      <c r="D2003" s="8" t="s">
        <v>33</v>
      </c>
      <c r="E2003" s="9">
        <v>5</v>
      </c>
      <c r="F2003" s="8" t="s">
        <v>7355</v>
      </c>
      <c r="G2003" s="8" t="s">
        <v>7410</v>
      </c>
      <c r="H2003" s="8" t="s">
        <v>7411</v>
      </c>
      <c r="I2003" s="8" t="s">
        <v>7412</v>
      </c>
      <c r="J2003" s="8" t="s">
        <v>1467</v>
      </c>
      <c r="K2003" s="9" t="s">
        <v>369</v>
      </c>
      <c r="L2003" s="10">
        <v>63600</v>
      </c>
      <c r="M2003" s="8" t="s">
        <v>96</v>
      </c>
      <c r="N2003" s="8" t="s">
        <v>29</v>
      </c>
      <c r="O2003" s="9" t="s">
        <v>30</v>
      </c>
      <c r="P2003" s="11" t="s">
        <v>31</v>
      </c>
      <c r="Q2003" s="9"/>
      <c r="R2003" s="9">
        <v>2.4</v>
      </c>
      <c r="S2003" s="12">
        <v>0.107</v>
      </c>
    </row>
    <row r="2004" spans="1:19" hidden="1" x14ac:dyDescent="0.25">
      <c r="A2004" s="8">
        <v>540197</v>
      </c>
      <c r="B2004" s="8" t="s">
        <v>6786</v>
      </c>
      <c r="C2004" s="8" t="s">
        <v>6745</v>
      </c>
      <c r="D2004" s="8" t="s">
        <v>33</v>
      </c>
      <c r="E2004" s="9">
        <v>5</v>
      </c>
      <c r="F2004" s="8" t="s">
        <v>7355</v>
      </c>
      <c r="G2004" s="8" t="s">
        <v>7413</v>
      </c>
      <c r="H2004" s="8" t="s">
        <v>7414</v>
      </c>
      <c r="I2004" s="8" t="s">
        <v>7415</v>
      </c>
      <c r="J2004" s="8" t="s">
        <v>1467</v>
      </c>
      <c r="K2004" s="9" t="s">
        <v>369</v>
      </c>
      <c r="L2004" s="10">
        <v>9700</v>
      </c>
      <c r="M2004" s="8" t="s">
        <v>96</v>
      </c>
      <c r="N2004" s="8" t="s">
        <v>29</v>
      </c>
      <c r="O2004" s="9" t="s">
        <v>30</v>
      </c>
      <c r="P2004" s="11" t="s">
        <v>31</v>
      </c>
      <c r="Q2004" s="9"/>
      <c r="R2004" s="9">
        <v>0.3</v>
      </c>
      <c r="S2004" s="12">
        <v>0.04</v>
      </c>
    </row>
    <row r="2005" spans="1:19" hidden="1" x14ac:dyDescent="0.25">
      <c r="A2005" s="8">
        <v>540197</v>
      </c>
      <c r="B2005" s="8" t="s">
        <v>6786</v>
      </c>
      <c r="C2005" s="8" t="s">
        <v>6745</v>
      </c>
      <c r="D2005" s="8" t="s">
        <v>33</v>
      </c>
      <c r="E2005" s="9">
        <v>5</v>
      </c>
      <c r="F2005" s="8" t="s">
        <v>7355</v>
      </c>
      <c r="G2005" s="8" t="s">
        <v>7416</v>
      </c>
      <c r="H2005" s="8" t="s">
        <v>7417</v>
      </c>
      <c r="I2005" s="8" t="s">
        <v>7418</v>
      </c>
      <c r="J2005" s="8" t="s">
        <v>1467</v>
      </c>
      <c r="K2005" s="9" t="s">
        <v>369</v>
      </c>
      <c r="L2005" s="10">
        <v>13100</v>
      </c>
      <c r="M2005" s="8" t="s">
        <v>96</v>
      </c>
      <c r="N2005" s="8" t="s">
        <v>29</v>
      </c>
      <c r="O2005" s="9" t="s">
        <v>30</v>
      </c>
      <c r="P2005" s="11" t="s">
        <v>31</v>
      </c>
      <c r="Q2005" s="9"/>
      <c r="R2005" s="9">
        <v>6.7</v>
      </c>
      <c r="S2005" s="12">
        <v>0.44600000000000001</v>
      </c>
    </row>
    <row r="2006" spans="1:19" hidden="1" x14ac:dyDescent="0.25">
      <c r="A2006" s="8">
        <v>540197</v>
      </c>
      <c r="B2006" s="8" t="s">
        <v>6786</v>
      </c>
      <c r="C2006" s="8" t="s">
        <v>6745</v>
      </c>
      <c r="D2006" s="8" t="s">
        <v>33</v>
      </c>
      <c r="E2006" s="9">
        <v>5</v>
      </c>
      <c r="F2006" s="8" t="s">
        <v>7355</v>
      </c>
      <c r="G2006" s="8" t="s">
        <v>7419</v>
      </c>
      <c r="H2006" s="8" t="s">
        <v>7420</v>
      </c>
      <c r="I2006" s="8" t="s">
        <v>7421</v>
      </c>
      <c r="J2006" s="8" t="s">
        <v>1467</v>
      </c>
      <c r="K2006" s="9" t="s">
        <v>369</v>
      </c>
      <c r="L2006" s="10">
        <v>37060</v>
      </c>
      <c r="M2006" s="8" t="s">
        <v>28</v>
      </c>
      <c r="N2006" s="8" t="s">
        <v>29</v>
      </c>
      <c r="O2006" s="9" t="s">
        <v>153</v>
      </c>
      <c r="P2006" s="11" t="s">
        <v>31</v>
      </c>
      <c r="Q2006" s="9"/>
      <c r="R2006" s="9">
        <v>11.2</v>
      </c>
      <c r="S2006" s="12">
        <v>0.73299999999999998</v>
      </c>
    </row>
    <row r="2007" spans="1:19" hidden="1" x14ac:dyDescent="0.25">
      <c r="A2007" s="8">
        <v>540197</v>
      </c>
      <c r="B2007" s="8" t="s">
        <v>6786</v>
      </c>
      <c r="C2007" s="8" t="s">
        <v>6745</v>
      </c>
      <c r="D2007" s="8" t="s">
        <v>33</v>
      </c>
      <c r="E2007" s="9">
        <v>5</v>
      </c>
      <c r="F2007" s="8" t="s">
        <v>7355</v>
      </c>
      <c r="G2007" s="8" t="s">
        <v>7422</v>
      </c>
      <c r="H2007" s="8" t="s">
        <v>7423</v>
      </c>
      <c r="I2007" s="8" t="s">
        <v>7424</v>
      </c>
      <c r="J2007" s="8" t="s">
        <v>1467</v>
      </c>
      <c r="K2007" s="9" t="s">
        <v>369</v>
      </c>
      <c r="L2007" s="10">
        <v>53200</v>
      </c>
      <c r="M2007" s="8" t="s">
        <v>96</v>
      </c>
      <c r="N2007" s="8" t="s">
        <v>29</v>
      </c>
      <c r="O2007" s="9" t="s">
        <v>30</v>
      </c>
      <c r="P2007" s="11" t="s">
        <v>31</v>
      </c>
      <c r="Q2007" s="9"/>
      <c r="R2007" s="9">
        <v>3</v>
      </c>
      <c r="S2007" s="12">
        <v>0.13900000000000001</v>
      </c>
    </row>
    <row r="2008" spans="1:19" hidden="1" x14ac:dyDescent="0.25">
      <c r="A2008" s="8">
        <v>540197</v>
      </c>
      <c r="B2008" s="8" t="s">
        <v>6786</v>
      </c>
      <c r="C2008" s="8" t="s">
        <v>6745</v>
      </c>
      <c r="D2008" s="8" t="s">
        <v>33</v>
      </c>
      <c r="E2008" s="9">
        <v>5</v>
      </c>
      <c r="F2008" s="8" t="s">
        <v>7355</v>
      </c>
      <c r="G2008" s="8" t="s">
        <v>7425</v>
      </c>
      <c r="H2008" s="8" t="s">
        <v>7426</v>
      </c>
      <c r="I2008" s="8" t="s">
        <v>7427</v>
      </c>
      <c r="J2008" s="8" t="s">
        <v>1467</v>
      </c>
      <c r="K2008" s="9" t="s">
        <v>369</v>
      </c>
      <c r="L2008" s="10">
        <v>14400</v>
      </c>
      <c r="M2008" s="8" t="s">
        <v>28</v>
      </c>
      <c r="N2008" s="8" t="s">
        <v>29</v>
      </c>
      <c r="O2008" s="9" t="s">
        <v>30</v>
      </c>
      <c r="P2008" s="11" t="s">
        <v>31</v>
      </c>
      <c r="Q2008" s="9"/>
      <c r="R2008" s="9">
        <v>3.5</v>
      </c>
      <c r="S2008" s="12">
        <v>0.16300000000000001</v>
      </c>
    </row>
    <row r="2009" spans="1:19" hidden="1" x14ac:dyDescent="0.25">
      <c r="A2009" s="8">
        <v>540197</v>
      </c>
      <c r="B2009" s="8" t="s">
        <v>6786</v>
      </c>
      <c r="C2009" s="8" t="s">
        <v>6745</v>
      </c>
      <c r="D2009" s="8" t="s">
        <v>33</v>
      </c>
      <c r="E2009" s="9">
        <v>5</v>
      </c>
      <c r="F2009" s="8" t="s">
        <v>7355</v>
      </c>
      <c r="G2009" s="8" t="s">
        <v>7428</v>
      </c>
      <c r="H2009" s="8" t="s">
        <v>7429</v>
      </c>
      <c r="I2009" s="8" t="s">
        <v>7430</v>
      </c>
      <c r="J2009" s="8" t="s">
        <v>1467</v>
      </c>
      <c r="K2009" s="9" t="s">
        <v>369</v>
      </c>
      <c r="L2009" s="10">
        <v>83900</v>
      </c>
      <c r="M2009" s="8" t="s">
        <v>96</v>
      </c>
      <c r="N2009" s="8" t="s">
        <v>29</v>
      </c>
      <c r="O2009" s="9" t="s">
        <v>30</v>
      </c>
      <c r="P2009" s="11" t="s">
        <v>31</v>
      </c>
      <c r="Q2009" s="9"/>
      <c r="R2009" s="9">
        <v>2.6</v>
      </c>
      <c r="S2009" s="12">
        <v>0.11799999999999999</v>
      </c>
    </row>
    <row r="2010" spans="1:19" hidden="1" x14ac:dyDescent="0.25">
      <c r="A2010" s="8">
        <v>540197</v>
      </c>
      <c r="B2010" s="8" t="s">
        <v>6786</v>
      </c>
      <c r="C2010" s="8" t="s">
        <v>6745</v>
      </c>
      <c r="D2010" s="8" t="s">
        <v>33</v>
      </c>
      <c r="E2010" s="9">
        <v>5</v>
      </c>
      <c r="F2010" s="8" t="s">
        <v>7355</v>
      </c>
      <c r="G2010" s="8" t="s">
        <v>7431</v>
      </c>
      <c r="H2010" s="8" t="s">
        <v>7432</v>
      </c>
      <c r="I2010" s="8" t="s">
        <v>7433</v>
      </c>
      <c r="J2010" s="8" t="s">
        <v>1467</v>
      </c>
      <c r="K2010" s="9" t="s">
        <v>369</v>
      </c>
      <c r="L2010" s="10">
        <v>44100</v>
      </c>
      <c r="M2010" s="8" t="s">
        <v>96</v>
      </c>
      <c r="N2010" s="8" t="s">
        <v>29</v>
      </c>
      <c r="O2010" s="9" t="s">
        <v>30</v>
      </c>
      <c r="P2010" s="11" t="s">
        <v>31</v>
      </c>
      <c r="Q2010" s="9"/>
      <c r="R2010" s="9">
        <v>0</v>
      </c>
      <c r="S2010" s="12">
        <v>0</v>
      </c>
    </row>
    <row r="2011" spans="1:19" hidden="1" x14ac:dyDescent="0.25">
      <c r="A2011" s="8">
        <v>540197</v>
      </c>
      <c r="B2011" s="8" t="s">
        <v>6786</v>
      </c>
      <c r="C2011" s="8" t="s">
        <v>6745</v>
      </c>
      <c r="D2011" s="8" t="s">
        <v>33</v>
      </c>
      <c r="E2011" s="9">
        <v>5</v>
      </c>
      <c r="F2011" s="8" t="s">
        <v>7355</v>
      </c>
      <c r="G2011" s="8" t="s">
        <v>7434</v>
      </c>
      <c r="H2011" s="8" t="s">
        <v>7435</v>
      </c>
      <c r="I2011" s="8" t="s">
        <v>7436</v>
      </c>
      <c r="J2011" s="8" t="s">
        <v>1467</v>
      </c>
      <c r="K2011" s="9" t="s">
        <v>369</v>
      </c>
      <c r="L2011" s="10">
        <v>41800</v>
      </c>
      <c r="M2011" s="8" t="s">
        <v>96</v>
      </c>
      <c r="N2011" s="8" t="s">
        <v>29</v>
      </c>
      <c r="O2011" s="9" t="s">
        <v>30</v>
      </c>
      <c r="P2011" s="11" t="s">
        <v>31</v>
      </c>
      <c r="Q2011" s="9"/>
      <c r="R2011" s="9">
        <v>6.5</v>
      </c>
      <c r="S2011" s="12">
        <v>0.27400000000000002</v>
      </c>
    </row>
    <row r="2012" spans="1:19" hidden="1" x14ac:dyDescent="0.25">
      <c r="A2012" s="8">
        <v>540197</v>
      </c>
      <c r="B2012" s="8" t="s">
        <v>6786</v>
      </c>
      <c r="C2012" s="8" t="s">
        <v>6745</v>
      </c>
      <c r="D2012" s="8" t="s">
        <v>33</v>
      </c>
      <c r="E2012" s="9">
        <v>5</v>
      </c>
      <c r="F2012" s="8" t="s">
        <v>7355</v>
      </c>
      <c r="G2012" s="8" t="s">
        <v>7437</v>
      </c>
      <c r="H2012" s="8" t="s">
        <v>7438</v>
      </c>
      <c r="I2012" s="8" t="s">
        <v>7439</v>
      </c>
      <c r="J2012" s="8" t="s">
        <v>1467</v>
      </c>
      <c r="K2012" s="9" t="s">
        <v>369</v>
      </c>
      <c r="L2012" s="10">
        <v>58400</v>
      </c>
      <c r="M2012" s="8" t="s">
        <v>96</v>
      </c>
      <c r="N2012" s="8" t="s">
        <v>29</v>
      </c>
      <c r="O2012" s="9" t="s">
        <v>30</v>
      </c>
      <c r="P2012" s="11" t="s">
        <v>31</v>
      </c>
      <c r="Q2012" s="9"/>
      <c r="R2012" s="9">
        <v>7.9</v>
      </c>
      <c r="S2012" s="12">
        <v>0.33400000000000002</v>
      </c>
    </row>
    <row r="2013" spans="1:19" hidden="1" x14ac:dyDescent="0.25">
      <c r="A2013" s="8">
        <v>540197</v>
      </c>
      <c r="B2013" s="8" t="s">
        <v>6786</v>
      </c>
      <c r="C2013" s="8" t="s">
        <v>6745</v>
      </c>
      <c r="D2013" s="8" t="s">
        <v>33</v>
      </c>
      <c r="E2013" s="9">
        <v>5</v>
      </c>
      <c r="F2013" s="8" t="s">
        <v>7355</v>
      </c>
      <c r="G2013" s="8" t="s">
        <v>7440</v>
      </c>
      <c r="H2013" s="8" t="s">
        <v>7441</v>
      </c>
      <c r="I2013" s="8" t="s">
        <v>7442</v>
      </c>
      <c r="J2013" s="8" t="s">
        <v>1467</v>
      </c>
      <c r="K2013" s="9" t="s">
        <v>369</v>
      </c>
      <c r="L2013" s="10">
        <v>85600</v>
      </c>
      <c r="M2013" s="8" t="s">
        <v>370</v>
      </c>
      <c r="N2013" s="8" t="s">
        <v>29</v>
      </c>
      <c r="O2013" s="9" t="s">
        <v>30</v>
      </c>
      <c r="P2013" s="11" t="s">
        <v>31</v>
      </c>
      <c r="Q2013" s="9"/>
      <c r="R2013" s="9">
        <v>8.1999999999999993</v>
      </c>
      <c r="S2013" s="12">
        <v>0.63800000000000001</v>
      </c>
    </row>
    <row r="2014" spans="1:19" hidden="1" x14ac:dyDescent="0.25">
      <c r="A2014" s="8">
        <v>540197</v>
      </c>
      <c r="B2014" s="8" t="s">
        <v>6786</v>
      </c>
      <c r="C2014" s="8" t="s">
        <v>6745</v>
      </c>
      <c r="D2014" s="8" t="s">
        <v>33</v>
      </c>
      <c r="E2014" s="9">
        <v>5</v>
      </c>
      <c r="F2014" s="8" t="s">
        <v>7355</v>
      </c>
      <c r="G2014" s="8" t="s">
        <v>7443</v>
      </c>
      <c r="H2014" s="8" t="s">
        <v>7444</v>
      </c>
      <c r="I2014" s="8" t="s">
        <v>7445</v>
      </c>
      <c r="J2014" s="8" t="s">
        <v>1467</v>
      </c>
      <c r="K2014" s="9" t="s">
        <v>369</v>
      </c>
      <c r="L2014" s="10">
        <v>95100</v>
      </c>
      <c r="M2014" s="8" t="s">
        <v>96</v>
      </c>
      <c r="N2014" s="8" t="s">
        <v>29</v>
      </c>
      <c r="O2014" s="9" t="s">
        <v>30</v>
      </c>
      <c r="P2014" s="11" t="s">
        <v>31</v>
      </c>
      <c r="Q2014" s="9"/>
      <c r="R2014" s="9">
        <v>1.4</v>
      </c>
      <c r="S2014" s="12">
        <v>6.2E-2</v>
      </c>
    </row>
    <row r="2015" spans="1:19" hidden="1" x14ac:dyDescent="0.25">
      <c r="A2015" s="8">
        <v>540197</v>
      </c>
      <c r="B2015" s="8" t="s">
        <v>6786</v>
      </c>
      <c r="C2015" s="8" t="s">
        <v>6745</v>
      </c>
      <c r="D2015" s="8" t="s">
        <v>33</v>
      </c>
      <c r="E2015" s="9">
        <v>5</v>
      </c>
      <c r="F2015" s="8" t="s">
        <v>7355</v>
      </c>
      <c r="G2015" s="8" t="s">
        <v>7446</v>
      </c>
      <c r="H2015" s="8" t="s">
        <v>7447</v>
      </c>
      <c r="I2015" s="8" t="s">
        <v>7448</v>
      </c>
      <c r="J2015" s="8" t="s">
        <v>1467</v>
      </c>
      <c r="K2015" s="9" t="s">
        <v>369</v>
      </c>
      <c r="L2015" s="10">
        <v>7800</v>
      </c>
      <c r="M2015" s="8" t="s">
        <v>96</v>
      </c>
      <c r="N2015" s="8" t="s">
        <v>29</v>
      </c>
      <c r="O2015" s="9" t="s">
        <v>30</v>
      </c>
      <c r="P2015" s="11" t="s">
        <v>31</v>
      </c>
      <c r="Q2015" s="9"/>
      <c r="R2015" s="9">
        <v>4.5999999999999996</v>
      </c>
      <c r="S2015" s="12">
        <v>0.20200000000000001</v>
      </c>
    </row>
    <row r="2016" spans="1:19" hidden="1" x14ac:dyDescent="0.25">
      <c r="A2016" s="8">
        <v>540197</v>
      </c>
      <c r="B2016" s="8" t="s">
        <v>6786</v>
      </c>
      <c r="C2016" s="8" t="s">
        <v>6745</v>
      </c>
      <c r="D2016" s="8" t="s">
        <v>33</v>
      </c>
      <c r="E2016" s="9">
        <v>5</v>
      </c>
      <c r="F2016" s="8" t="s">
        <v>7355</v>
      </c>
      <c r="G2016" s="8" t="s">
        <v>7449</v>
      </c>
      <c r="H2016" s="8" t="s">
        <v>7450</v>
      </c>
      <c r="I2016" s="8" t="s">
        <v>7451</v>
      </c>
      <c r="J2016" s="8" t="s">
        <v>1467</v>
      </c>
      <c r="K2016" s="9" t="s">
        <v>369</v>
      </c>
      <c r="L2016" s="10">
        <v>33900</v>
      </c>
      <c r="M2016" s="8" t="s">
        <v>96</v>
      </c>
      <c r="N2016" s="8" t="s">
        <v>29</v>
      </c>
      <c r="O2016" s="9" t="s">
        <v>30</v>
      </c>
      <c r="P2016" s="11" t="s">
        <v>31</v>
      </c>
      <c r="Q2016" s="9"/>
      <c r="R2016" s="9">
        <v>6.9</v>
      </c>
      <c r="S2016" s="12">
        <v>0.28799999999999998</v>
      </c>
    </row>
    <row r="2017" spans="1:19" hidden="1" x14ac:dyDescent="0.25">
      <c r="A2017" s="8">
        <v>540197</v>
      </c>
      <c r="B2017" s="8" t="s">
        <v>6786</v>
      </c>
      <c r="C2017" s="8" t="s">
        <v>6745</v>
      </c>
      <c r="D2017" s="8" t="s">
        <v>33</v>
      </c>
      <c r="E2017" s="9">
        <v>5</v>
      </c>
      <c r="F2017" s="8" t="s">
        <v>7355</v>
      </c>
      <c r="G2017" s="8" t="s">
        <v>7452</v>
      </c>
      <c r="H2017" s="8" t="s">
        <v>7453</v>
      </c>
      <c r="I2017" s="8" t="s">
        <v>7454</v>
      </c>
      <c r="J2017" s="8" t="s">
        <v>1467</v>
      </c>
      <c r="K2017" s="9" t="s">
        <v>369</v>
      </c>
      <c r="L2017" s="10">
        <v>70300</v>
      </c>
      <c r="M2017" s="8" t="s">
        <v>96</v>
      </c>
      <c r="N2017" s="8" t="s">
        <v>29</v>
      </c>
      <c r="O2017" s="9" t="s">
        <v>30</v>
      </c>
      <c r="P2017" s="11" t="s">
        <v>31</v>
      </c>
      <c r="Q2017" s="9"/>
      <c r="R2017" s="9">
        <v>4.9000000000000004</v>
      </c>
      <c r="S2017" s="12">
        <v>0.20799999999999999</v>
      </c>
    </row>
    <row r="2018" spans="1:19" hidden="1" x14ac:dyDescent="0.25">
      <c r="A2018" s="8">
        <v>540197</v>
      </c>
      <c r="B2018" s="8" t="s">
        <v>6786</v>
      </c>
      <c r="C2018" s="8" t="s">
        <v>6745</v>
      </c>
      <c r="D2018" s="8" t="s">
        <v>33</v>
      </c>
      <c r="E2018" s="9">
        <v>5</v>
      </c>
      <c r="F2018" s="8" t="s">
        <v>7355</v>
      </c>
      <c r="G2018" s="8" t="s">
        <v>7455</v>
      </c>
      <c r="H2018" s="8" t="s">
        <v>7456</v>
      </c>
      <c r="I2018" s="8" t="s">
        <v>7457</v>
      </c>
      <c r="J2018" s="8" t="s">
        <v>1467</v>
      </c>
      <c r="K2018" s="9" t="s">
        <v>369</v>
      </c>
      <c r="L2018" s="10">
        <v>47200</v>
      </c>
      <c r="M2018" s="8" t="s">
        <v>96</v>
      </c>
      <c r="N2018" s="8" t="s">
        <v>47</v>
      </c>
      <c r="O2018" s="9" t="s">
        <v>30</v>
      </c>
      <c r="P2018" s="11" t="s">
        <v>31</v>
      </c>
      <c r="Q2018" s="9"/>
      <c r="R2018" s="9">
        <v>1.6</v>
      </c>
      <c r="S2018" s="12">
        <v>0</v>
      </c>
    </row>
    <row r="2019" spans="1:19" hidden="1" x14ac:dyDescent="0.25">
      <c r="A2019" s="8">
        <v>540197</v>
      </c>
      <c r="B2019" s="8" t="s">
        <v>6786</v>
      </c>
      <c r="C2019" s="8" t="s">
        <v>6745</v>
      </c>
      <c r="D2019" s="8" t="s">
        <v>33</v>
      </c>
      <c r="E2019" s="9">
        <v>5</v>
      </c>
      <c r="F2019" s="8" t="s">
        <v>7355</v>
      </c>
      <c r="G2019" s="8" t="s">
        <v>7458</v>
      </c>
      <c r="H2019" s="8" t="s">
        <v>7426</v>
      </c>
      <c r="I2019" s="8" t="s">
        <v>7459</v>
      </c>
      <c r="J2019" s="8" t="s">
        <v>1467</v>
      </c>
      <c r="K2019" s="9" t="s">
        <v>369</v>
      </c>
      <c r="L2019" s="10">
        <v>42800</v>
      </c>
      <c r="M2019" s="8" t="s">
        <v>28</v>
      </c>
      <c r="N2019" s="8" t="s">
        <v>47</v>
      </c>
      <c r="O2019" s="9" t="s">
        <v>30</v>
      </c>
      <c r="P2019" s="11" t="s">
        <v>31</v>
      </c>
      <c r="Q2019" s="9"/>
      <c r="R2019" s="9">
        <v>0.8</v>
      </c>
      <c r="S2019" s="12">
        <v>0.04</v>
      </c>
    </row>
    <row r="2020" spans="1:19" hidden="1" x14ac:dyDescent="0.25">
      <c r="A2020" s="8">
        <v>540197</v>
      </c>
      <c r="B2020" s="8" t="s">
        <v>6786</v>
      </c>
      <c r="C2020" s="8" t="s">
        <v>6745</v>
      </c>
      <c r="D2020" s="8" t="s">
        <v>33</v>
      </c>
      <c r="E2020" s="9">
        <v>5</v>
      </c>
      <c r="F2020" s="8" t="s">
        <v>7355</v>
      </c>
      <c r="G2020" s="8" t="s">
        <v>7460</v>
      </c>
      <c r="H2020" s="8" t="s">
        <v>7461</v>
      </c>
      <c r="I2020" s="8" t="s">
        <v>7462</v>
      </c>
      <c r="J2020" s="8" t="s">
        <v>1467</v>
      </c>
      <c r="K2020" s="9" t="s">
        <v>369</v>
      </c>
      <c r="L2020" s="10">
        <v>38100</v>
      </c>
      <c r="M2020" s="8" t="s">
        <v>96</v>
      </c>
      <c r="N2020" s="8" t="s">
        <v>47</v>
      </c>
      <c r="O2020" s="9" t="s">
        <v>30</v>
      </c>
      <c r="P2020" s="11" t="s">
        <v>31</v>
      </c>
      <c r="Q2020" s="9"/>
      <c r="R2020" s="9">
        <v>1</v>
      </c>
      <c r="S2020" s="12">
        <v>0</v>
      </c>
    </row>
    <row r="2021" spans="1:19" hidden="1" x14ac:dyDescent="0.25">
      <c r="A2021" s="8">
        <v>540213</v>
      </c>
      <c r="B2021" s="8" t="s">
        <v>7115</v>
      </c>
      <c r="C2021" s="8" t="s">
        <v>7116</v>
      </c>
      <c r="D2021" s="8" t="s">
        <v>21</v>
      </c>
      <c r="E2021" s="9">
        <v>5</v>
      </c>
      <c r="F2021" s="8" t="s">
        <v>7463</v>
      </c>
      <c r="G2021" s="8" t="s">
        <v>7464</v>
      </c>
      <c r="H2021" s="8" t="s">
        <v>7465</v>
      </c>
      <c r="I2021" s="8" t="s">
        <v>7466</v>
      </c>
      <c r="J2021" s="8" t="s">
        <v>1467</v>
      </c>
      <c r="K2021" s="9" t="s">
        <v>300</v>
      </c>
      <c r="L2021" s="10">
        <v>287818</v>
      </c>
      <c r="M2021" s="8" t="s">
        <v>46</v>
      </c>
      <c r="N2021" s="8" t="s">
        <v>29</v>
      </c>
      <c r="O2021" s="9" t="s">
        <v>153</v>
      </c>
      <c r="P2021" s="11" t="s">
        <v>31</v>
      </c>
      <c r="Q2021" s="9"/>
      <c r="R2021" s="9">
        <v>1.4</v>
      </c>
      <c r="S2021" s="12">
        <v>4.2000000000000003E-2</v>
      </c>
    </row>
    <row r="2022" spans="1:19" hidden="1" x14ac:dyDescent="0.25">
      <c r="A2022" s="8">
        <v>540197</v>
      </c>
      <c r="B2022" s="8" t="s">
        <v>6786</v>
      </c>
      <c r="C2022" s="8" t="s">
        <v>6745</v>
      </c>
      <c r="D2022" s="8" t="s">
        <v>33</v>
      </c>
      <c r="E2022" s="9">
        <v>5</v>
      </c>
      <c r="F2022" s="8" t="s">
        <v>7467</v>
      </c>
      <c r="G2022" s="8" t="s">
        <v>7468</v>
      </c>
      <c r="H2022" s="8" t="s">
        <v>7469</v>
      </c>
      <c r="I2022" s="8" t="s">
        <v>7470</v>
      </c>
      <c r="J2022" s="8" t="s">
        <v>90</v>
      </c>
      <c r="K2022" s="9" t="s">
        <v>91</v>
      </c>
      <c r="L2022" s="10">
        <v>775290</v>
      </c>
      <c r="M2022" s="8" t="s">
        <v>28</v>
      </c>
      <c r="N2022" s="8" t="s">
        <v>29</v>
      </c>
      <c r="O2022" s="9" t="s">
        <v>30</v>
      </c>
      <c r="P2022" s="11" t="s">
        <v>31</v>
      </c>
      <c r="Q2022" s="9" t="s">
        <v>161</v>
      </c>
      <c r="R2022" s="9">
        <v>3.2</v>
      </c>
      <c r="S2022" s="12">
        <v>7.3999999999999996E-2</v>
      </c>
    </row>
    <row r="2023" spans="1:19" hidden="1" x14ac:dyDescent="0.25">
      <c r="A2023" s="8">
        <v>540139</v>
      </c>
      <c r="B2023" s="8" t="s">
        <v>7471</v>
      </c>
      <c r="C2023" s="8" t="s">
        <v>7472</v>
      </c>
      <c r="D2023" s="8" t="s">
        <v>21</v>
      </c>
      <c r="E2023" s="9">
        <v>6</v>
      </c>
      <c r="F2023" s="8" t="s">
        <v>7473</v>
      </c>
      <c r="G2023" s="8" t="s">
        <v>7474</v>
      </c>
      <c r="H2023" s="8" t="s">
        <v>7475</v>
      </c>
      <c r="I2023" s="8" t="s">
        <v>7476</v>
      </c>
      <c r="J2023" s="8" t="s">
        <v>158</v>
      </c>
      <c r="K2023" s="9" t="s">
        <v>159</v>
      </c>
      <c r="L2023" s="10">
        <v>21360857</v>
      </c>
      <c r="M2023" s="8" t="s">
        <v>46</v>
      </c>
      <c r="N2023" s="8" t="s">
        <v>29</v>
      </c>
      <c r="O2023" s="9" t="s">
        <v>153</v>
      </c>
      <c r="P2023" s="11" t="s">
        <v>31</v>
      </c>
      <c r="Q2023" s="9"/>
      <c r="R2023" s="9">
        <v>4.3</v>
      </c>
      <c r="S2023" s="12">
        <v>0.23799999999999999</v>
      </c>
    </row>
    <row r="2024" spans="1:19" hidden="1" x14ac:dyDescent="0.25">
      <c r="A2024" s="8">
        <v>540139</v>
      </c>
      <c r="B2024" s="8" t="s">
        <v>7471</v>
      </c>
      <c r="C2024" s="8" t="s">
        <v>7472</v>
      </c>
      <c r="D2024" s="8" t="s">
        <v>21</v>
      </c>
      <c r="E2024" s="9">
        <v>6</v>
      </c>
      <c r="F2024" s="8" t="s">
        <v>7477</v>
      </c>
      <c r="G2024" s="8" t="s">
        <v>7478</v>
      </c>
      <c r="H2024" s="8" t="s">
        <v>7479</v>
      </c>
      <c r="I2024" s="8" t="s">
        <v>7480</v>
      </c>
      <c r="J2024" s="8" t="s">
        <v>26</v>
      </c>
      <c r="K2024" s="9" t="s">
        <v>27</v>
      </c>
      <c r="L2024" s="10">
        <v>361500</v>
      </c>
      <c r="M2024" s="8" t="s">
        <v>96</v>
      </c>
      <c r="N2024" s="8" t="s">
        <v>29</v>
      </c>
      <c r="O2024" s="9" t="s">
        <v>30</v>
      </c>
      <c r="P2024" s="11" t="s">
        <v>31</v>
      </c>
      <c r="Q2024" s="9"/>
      <c r="R2024" s="9">
        <v>1.1000000000000001</v>
      </c>
      <c r="S2024" s="12">
        <v>0</v>
      </c>
    </row>
    <row r="2025" spans="1:19" hidden="1" x14ac:dyDescent="0.25">
      <c r="A2025" s="8">
        <v>540139</v>
      </c>
      <c r="B2025" s="8" t="s">
        <v>7471</v>
      </c>
      <c r="C2025" s="8" t="s">
        <v>7472</v>
      </c>
      <c r="D2025" s="8" t="s">
        <v>21</v>
      </c>
      <c r="E2025" s="9">
        <v>6</v>
      </c>
      <c r="F2025" s="8" t="s">
        <v>7481</v>
      </c>
      <c r="G2025" s="8" t="s">
        <v>7482</v>
      </c>
      <c r="H2025" s="8" t="s">
        <v>7483</v>
      </c>
      <c r="I2025" s="8" t="s">
        <v>7484</v>
      </c>
      <c r="J2025" s="8" t="s">
        <v>26</v>
      </c>
      <c r="K2025" s="9" t="s">
        <v>27</v>
      </c>
      <c r="L2025" s="10">
        <v>484600</v>
      </c>
      <c r="M2025" s="8" t="s">
        <v>96</v>
      </c>
      <c r="N2025" s="8" t="s">
        <v>29</v>
      </c>
      <c r="O2025" s="9" t="s">
        <v>30</v>
      </c>
      <c r="P2025" s="11" t="s">
        <v>31</v>
      </c>
      <c r="Q2025" s="9"/>
      <c r="R2025" s="9">
        <v>0</v>
      </c>
      <c r="S2025" s="12">
        <v>0</v>
      </c>
    </row>
    <row r="2026" spans="1:19" hidden="1" x14ac:dyDescent="0.25">
      <c r="A2026" s="8">
        <v>540139</v>
      </c>
      <c r="B2026" s="8" t="s">
        <v>7471</v>
      </c>
      <c r="C2026" s="8" t="s">
        <v>7472</v>
      </c>
      <c r="D2026" s="8" t="s">
        <v>21</v>
      </c>
      <c r="E2026" s="9">
        <v>6</v>
      </c>
      <c r="F2026" s="8" t="s">
        <v>7485</v>
      </c>
      <c r="G2026" s="8" t="s">
        <v>7486</v>
      </c>
      <c r="H2026" s="8" t="s">
        <v>7487</v>
      </c>
      <c r="I2026" s="8" t="s">
        <v>7488</v>
      </c>
      <c r="J2026" s="8" t="s">
        <v>26</v>
      </c>
      <c r="K2026" s="9" t="s">
        <v>27</v>
      </c>
      <c r="L2026" s="10">
        <v>71700</v>
      </c>
      <c r="M2026" s="8" t="s">
        <v>28</v>
      </c>
      <c r="N2026" s="8" t="s">
        <v>47</v>
      </c>
      <c r="O2026" s="9" t="s">
        <v>30</v>
      </c>
      <c r="P2026" s="11" t="s">
        <v>31</v>
      </c>
      <c r="Q2026" s="9"/>
      <c r="R2026" s="9">
        <v>1.3</v>
      </c>
      <c r="S2026" s="12">
        <v>0</v>
      </c>
    </row>
    <row r="2027" spans="1:19" hidden="1" x14ac:dyDescent="0.25">
      <c r="A2027" s="8">
        <v>540139</v>
      </c>
      <c r="B2027" s="8" t="s">
        <v>7471</v>
      </c>
      <c r="C2027" s="8" t="s">
        <v>7472</v>
      </c>
      <c r="D2027" s="8" t="s">
        <v>21</v>
      </c>
      <c r="E2027" s="9">
        <v>6</v>
      </c>
      <c r="F2027" s="8" t="s">
        <v>7489</v>
      </c>
      <c r="G2027" s="8" t="s">
        <v>7490</v>
      </c>
      <c r="H2027" s="8" t="s">
        <v>7491</v>
      </c>
      <c r="I2027" s="8" t="s">
        <v>7492</v>
      </c>
      <c r="J2027" s="8" t="s">
        <v>26</v>
      </c>
      <c r="K2027" s="9" t="s">
        <v>27</v>
      </c>
      <c r="L2027" s="10">
        <v>65300</v>
      </c>
      <c r="M2027" s="8" t="s">
        <v>96</v>
      </c>
      <c r="N2027" s="8" t="s">
        <v>29</v>
      </c>
      <c r="O2027" s="9" t="s">
        <v>30</v>
      </c>
      <c r="P2027" s="11" t="s">
        <v>31</v>
      </c>
      <c r="Q2027" s="9"/>
      <c r="R2027" s="9">
        <v>0.4</v>
      </c>
      <c r="S2027" s="12">
        <v>0</v>
      </c>
    </row>
    <row r="2028" spans="1:19" hidden="1" x14ac:dyDescent="0.25">
      <c r="A2028" s="8">
        <v>540139</v>
      </c>
      <c r="B2028" s="8" t="s">
        <v>7471</v>
      </c>
      <c r="C2028" s="8" t="s">
        <v>7472</v>
      </c>
      <c r="D2028" s="8" t="s">
        <v>21</v>
      </c>
      <c r="E2028" s="9">
        <v>6</v>
      </c>
      <c r="F2028" s="8" t="s">
        <v>7493</v>
      </c>
      <c r="G2028" s="8" t="s">
        <v>7494</v>
      </c>
      <c r="H2028" s="8" t="s">
        <v>7495</v>
      </c>
      <c r="I2028" s="8" t="s">
        <v>7496</v>
      </c>
      <c r="J2028" s="8" t="s">
        <v>26</v>
      </c>
      <c r="K2028" s="9" t="s">
        <v>27</v>
      </c>
      <c r="L2028" s="10">
        <v>61800</v>
      </c>
      <c r="M2028" s="8" t="s">
        <v>96</v>
      </c>
      <c r="N2028" s="8" t="s">
        <v>29</v>
      </c>
      <c r="O2028" s="9" t="s">
        <v>30</v>
      </c>
      <c r="P2028" s="11" t="s">
        <v>31</v>
      </c>
      <c r="Q2028" s="9"/>
      <c r="R2028" s="9">
        <v>2.2000000000000002</v>
      </c>
      <c r="S2028" s="12">
        <v>0.10199999999999999</v>
      </c>
    </row>
    <row r="2029" spans="1:19" hidden="1" x14ac:dyDescent="0.25">
      <c r="A2029" s="8">
        <v>540139</v>
      </c>
      <c r="B2029" s="8" t="s">
        <v>7471</v>
      </c>
      <c r="C2029" s="8" t="s">
        <v>7472</v>
      </c>
      <c r="D2029" s="8" t="s">
        <v>21</v>
      </c>
      <c r="E2029" s="9">
        <v>6</v>
      </c>
      <c r="F2029" s="8" t="s">
        <v>7497</v>
      </c>
      <c r="G2029" s="8" t="s">
        <v>7498</v>
      </c>
      <c r="H2029" s="8" t="s">
        <v>7499</v>
      </c>
      <c r="I2029" s="8" t="s">
        <v>7500</v>
      </c>
      <c r="J2029" s="8" t="s">
        <v>26</v>
      </c>
      <c r="K2029" s="9" t="s">
        <v>27</v>
      </c>
      <c r="L2029" s="10">
        <v>138600</v>
      </c>
      <c r="M2029" s="8" t="s">
        <v>96</v>
      </c>
      <c r="N2029" s="8" t="s">
        <v>29</v>
      </c>
      <c r="O2029" s="9" t="s">
        <v>30</v>
      </c>
      <c r="P2029" s="11" t="s">
        <v>31</v>
      </c>
      <c r="Q2029" s="9"/>
      <c r="R2029" s="9">
        <v>0.1</v>
      </c>
      <c r="S2029" s="12">
        <v>0</v>
      </c>
    </row>
    <row r="2030" spans="1:19" hidden="1" x14ac:dyDescent="0.25">
      <c r="A2030" s="8">
        <v>540141</v>
      </c>
      <c r="B2030" s="8" t="s">
        <v>7501</v>
      </c>
      <c r="C2030" s="8" t="s">
        <v>7472</v>
      </c>
      <c r="D2030" s="8" t="s">
        <v>33</v>
      </c>
      <c r="E2030" s="9">
        <v>6</v>
      </c>
      <c r="F2030" s="8" t="s">
        <v>7502</v>
      </c>
      <c r="G2030" s="8" t="s">
        <v>7503</v>
      </c>
      <c r="H2030" s="8" t="s">
        <v>7504</v>
      </c>
      <c r="I2030" s="8" t="s">
        <v>7505</v>
      </c>
      <c r="J2030" s="8" t="s">
        <v>26</v>
      </c>
      <c r="K2030" s="9" t="s">
        <v>27</v>
      </c>
      <c r="L2030" s="10">
        <v>1300000</v>
      </c>
      <c r="M2030" s="8" t="s">
        <v>28</v>
      </c>
      <c r="N2030" s="8" t="s">
        <v>29</v>
      </c>
      <c r="O2030" s="9" t="s">
        <v>153</v>
      </c>
      <c r="P2030" s="11" t="s">
        <v>31</v>
      </c>
      <c r="Q2030" s="9"/>
      <c r="R2030" s="9">
        <v>0.8</v>
      </c>
      <c r="S2030" s="12">
        <v>0</v>
      </c>
    </row>
    <row r="2031" spans="1:19" hidden="1" x14ac:dyDescent="0.25">
      <c r="A2031" s="8">
        <v>540139</v>
      </c>
      <c r="B2031" s="8" t="s">
        <v>7471</v>
      </c>
      <c r="C2031" s="8" t="s">
        <v>7472</v>
      </c>
      <c r="D2031" s="8" t="s">
        <v>21</v>
      </c>
      <c r="E2031" s="9">
        <v>6</v>
      </c>
      <c r="F2031" s="8" t="s">
        <v>7506</v>
      </c>
      <c r="G2031" s="8" t="s">
        <v>7507</v>
      </c>
      <c r="H2031" s="8" t="s">
        <v>7508</v>
      </c>
      <c r="I2031" s="8" t="s">
        <v>7509</v>
      </c>
      <c r="J2031" s="8" t="s">
        <v>26</v>
      </c>
      <c r="K2031" s="9" t="s">
        <v>27</v>
      </c>
      <c r="L2031" s="10">
        <v>67600</v>
      </c>
      <c r="M2031" s="8" t="s">
        <v>96</v>
      </c>
      <c r="N2031" s="8" t="s">
        <v>29</v>
      </c>
      <c r="O2031" s="9" t="s">
        <v>30</v>
      </c>
      <c r="P2031" s="11" t="s">
        <v>31</v>
      </c>
      <c r="Q2031" s="9"/>
      <c r="R2031" s="9">
        <v>0.3</v>
      </c>
      <c r="S2031" s="12">
        <v>0</v>
      </c>
    </row>
    <row r="2032" spans="1:19" hidden="1" x14ac:dyDescent="0.25">
      <c r="A2032" s="8">
        <v>540139</v>
      </c>
      <c r="B2032" s="8" t="s">
        <v>7471</v>
      </c>
      <c r="C2032" s="8" t="s">
        <v>7472</v>
      </c>
      <c r="D2032" s="8" t="s">
        <v>21</v>
      </c>
      <c r="E2032" s="9">
        <v>6</v>
      </c>
      <c r="F2032" s="8" t="s">
        <v>7510</v>
      </c>
      <c r="G2032" s="8" t="s">
        <v>7511</v>
      </c>
      <c r="H2032" s="8" t="s">
        <v>7512</v>
      </c>
      <c r="I2032" s="8" t="s">
        <v>7513</v>
      </c>
      <c r="J2032" s="8" t="s">
        <v>90</v>
      </c>
      <c r="K2032" s="9" t="s">
        <v>91</v>
      </c>
      <c r="L2032" s="10">
        <v>356700</v>
      </c>
      <c r="M2032" s="8" t="s">
        <v>96</v>
      </c>
      <c r="N2032" s="8" t="s">
        <v>29</v>
      </c>
      <c r="O2032" s="9" t="s">
        <v>30</v>
      </c>
      <c r="P2032" s="11" t="s">
        <v>31</v>
      </c>
      <c r="Q2032" s="9" t="s">
        <v>161</v>
      </c>
      <c r="R2032" s="9">
        <v>0.1</v>
      </c>
      <c r="S2032" s="12">
        <v>0</v>
      </c>
    </row>
    <row r="2033" spans="1:19" hidden="1" x14ac:dyDescent="0.25">
      <c r="A2033" s="8">
        <v>540139</v>
      </c>
      <c r="B2033" s="8" t="s">
        <v>7471</v>
      </c>
      <c r="C2033" s="8" t="s">
        <v>7472</v>
      </c>
      <c r="D2033" s="8" t="s">
        <v>21</v>
      </c>
      <c r="E2033" s="9">
        <v>6</v>
      </c>
      <c r="F2033" s="8" t="s">
        <v>6044</v>
      </c>
      <c r="G2033" s="8" t="s">
        <v>7514</v>
      </c>
      <c r="H2033" s="8" t="s">
        <v>7515</v>
      </c>
      <c r="I2033" s="8" t="s">
        <v>7516</v>
      </c>
      <c r="J2033" s="8" t="s">
        <v>26</v>
      </c>
      <c r="K2033" s="9" t="s">
        <v>27</v>
      </c>
      <c r="L2033" s="10">
        <v>35600</v>
      </c>
      <c r="M2033" s="8" t="s">
        <v>96</v>
      </c>
      <c r="N2033" s="8" t="s">
        <v>29</v>
      </c>
      <c r="O2033" s="9" t="s">
        <v>30</v>
      </c>
      <c r="P2033" s="11" t="s">
        <v>31</v>
      </c>
      <c r="Q2033" s="9"/>
      <c r="R2033" s="9">
        <v>1.5</v>
      </c>
      <c r="S2033" s="12">
        <v>0</v>
      </c>
    </row>
    <row r="2034" spans="1:19" hidden="1" x14ac:dyDescent="0.25">
      <c r="A2034" s="8">
        <v>540139</v>
      </c>
      <c r="B2034" s="8" t="s">
        <v>7471</v>
      </c>
      <c r="C2034" s="8" t="s">
        <v>7472</v>
      </c>
      <c r="D2034" s="8" t="s">
        <v>21</v>
      </c>
      <c r="E2034" s="9">
        <v>6</v>
      </c>
      <c r="F2034" s="8" t="s">
        <v>7517</v>
      </c>
      <c r="G2034" s="8" t="s">
        <v>7518</v>
      </c>
      <c r="H2034" s="8" t="s">
        <v>7519</v>
      </c>
      <c r="I2034" s="8" t="s">
        <v>7520</v>
      </c>
      <c r="J2034" s="8" t="s">
        <v>26</v>
      </c>
      <c r="K2034" s="9" t="s">
        <v>27</v>
      </c>
      <c r="L2034" s="10">
        <v>106000</v>
      </c>
      <c r="M2034" s="8" t="s">
        <v>96</v>
      </c>
      <c r="N2034" s="8" t="s">
        <v>47</v>
      </c>
      <c r="O2034" s="9" t="s">
        <v>30</v>
      </c>
      <c r="P2034" s="11" t="s">
        <v>31</v>
      </c>
      <c r="Q2034" s="9"/>
      <c r="R2034" s="9">
        <v>0.3</v>
      </c>
      <c r="S2034" s="12">
        <v>0</v>
      </c>
    </row>
    <row r="2035" spans="1:19" hidden="1" x14ac:dyDescent="0.25">
      <c r="A2035" s="8">
        <v>540139</v>
      </c>
      <c r="B2035" s="8" t="s">
        <v>7471</v>
      </c>
      <c r="C2035" s="8" t="s">
        <v>7472</v>
      </c>
      <c r="D2035" s="8" t="s">
        <v>21</v>
      </c>
      <c r="E2035" s="9">
        <v>6</v>
      </c>
      <c r="F2035" s="8" t="s">
        <v>7521</v>
      </c>
      <c r="G2035" s="8" t="s">
        <v>7522</v>
      </c>
      <c r="H2035" s="8" t="s">
        <v>7523</v>
      </c>
      <c r="I2035" s="8" t="s">
        <v>7524</v>
      </c>
      <c r="J2035" s="8" t="s">
        <v>26</v>
      </c>
      <c r="K2035" s="9" t="s">
        <v>27</v>
      </c>
      <c r="L2035" s="10">
        <v>150000</v>
      </c>
      <c r="M2035" s="8" t="s">
        <v>28</v>
      </c>
      <c r="N2035" s="8" t="s">
        <v>29</v>
      </c>
      <c r="O2035" s="9" t="s">
        <v>30</v>
      </c>
      <c r="P2035" s="11" t="s">
        <v>31</v>
      </c>
      <c r="Q2035" s="9"/>
      <c r="R2035" s="9">
        <v>1</v>
      </c>
      <c r="S2035" s="12">
        <v>0</v>
      </c>
    </row>
    <row r="2036" spans="1:19" hidden="1" x14ac:dyDescent="0.25">
      <c r="A2036" s="8">
        <v>540139</v>
      </c>
      <c r="B2036" s="8" t="s">
        <v>7471</v>
      </c>
      <c r="C2036" s="8" t="s">
        <v>7472</v>
      </c>
      <c r="D2036" s="8" t="s">
        <v>21</v>
      </c>
      <c r="E2036" s="9">
        <v>6</v>
      </c>
      <c r="F2036" s="8" t="s">
        <v>7525</v>
      </c>
      <c r="G2036" s="8" t="s">
        <v>7526</v>
      </c>
      <c r="H2036" s="8" t="s">
        <v>7527</v>
      </c>
      <c r="I2036" s="8" t="s">
        <v>7528</v>
      </c>
      <c r="J2036" s="8" t="s">
        <v>26</v>
      </c>
      <c r="K2036" s="9" t="s">
        <v>27</v>
      </c>
      <c r="L2036" s="10">
        <v>132054</v>
      </c>
      <c r="M2036" s="8" t="s">
        <v>46</v>
      </c>
      <c r="N2036" s="8" t="s">
        <v>29</v>
      </c>
      <c r="O2036" s="9" t="s">
        <v>30</v>
      </c>
      <c r="P2036" s="11" t="s">
        <v>31</v>
      </c>
      <c r="Q2036" s="9"/>
      <c r="R2036" s="9">
        <v>0.2</v>
      </c>
      <c r="S2036" s="12">
        <v>0</v>
      </c>
    </row>
    <row r="2037" spans="1:19" hidden="1" x14ac:dyDescent="0.25">
      <c r="A2037" s="8">
        <v>540139</v>
      </c>
      <c r="B2037" s="8" t="s">
        <v>7471</v>
      </c>
      <c r="C2037" s="8" t="s">
        <v>7472</v>
      </c>
      <c r="D2037" s="8" t="s">
        <v>21</v>
      </c>
      <c r="E2037" s="9">
        <v>6</v>
      </c>
      <c r="F2037" s="8" t="s">
        <v>7529</v>
      </c>
      <c r="G2037" s="8" t="s">
        <v>7530</v>
      </c>
      <c r="H2037" s="8" t="s">
        <v>7531</v>
      </c>
      <c r="I2037" s="8" t="s">
        <v>7532</v>
      </c>
      <c r="J2037" s="8" t="s">
        <v>26</v>
      </c>
      <c r="K2037" s="9" t="s">
        <v>27</v>
      </c>
      <c r="L2037" s="10">
        <v>26300</v>
      </c>
      <c r="M2037" s="8" t="s">
        <v>96</v>
      </c>
      <c r="N2037" s="8" t="s">
        <v>29</v>
      </c>
      <c r="O2037" s="9" t="s">
        <v>30</v>
      </c>
      <c r="P2037" s="11" t="s">
        <v>31</v>
      </c>
      <c r="Q2037" s="9"/>
      <c r="R2037" s="9">
        <v>0.1</v>
      </c>
      <c r="S2037" s="12">
        <v>0</v>
      </c>
    </row>
    <row r="2038" spans="1:19" hidden="1" x14ac:dyDescent="0.25">
      <c r="A2038" s="8">
        <v>540139</v>
      </c>
      <c r="B2038" s="8" t="s">
        <v>7471</v>
      </c>
      <c r="C2038" s="8" t="s">
        <v>7472</v>
      </c>
      <c r="D2038" s="8" t="s">
        <v>21</v>
      </c>
      <c r="E2038" s="9">
        <v>6</v>
      </c>
      <c r="F2038" s="8" t="s">
        <v>7533</v>
      </c>
      <c r="G2038" s="8" t="s">
        <v>7534</v>
      </c>
      <c r="H2038" s="8" t="s">
        <v>7535</v>
      </c>
      <c r="I2038" s="8" t="s">
        <v>7536</v>
      </c>
      <c r="J2038" s="8" t="s">
        <v>26</v>
      </c>
      <c r="K2038" s="9" t="s">
        <v>27</v>
      </c>
      <c r="L2038" s="10">
        <v>88036</v>
      </c>
      <c r="M2038" s="8" t="s">
        <v>46</v>
      </c>
      <c r="N2038" s="8" t="s">
        <v>29</v>
      </c>
      <c r="O2038" s="9" t="s">
        <v>30</v>
      </c>
      <c r="P2038" s="11" t="s">
        <v>31</v>
      </c>
      <c r="Q2038" s="9"/>
      <c r="R2038" s="9">
        <v>0.1</v>
      </c>
      <c r="S2038" s="12">
        <v>0</v>
      </c>
    </row>
    <row r="2039" spans="1:19" hidden="1" x14ac:dyDescent="0.25">
      <c r="A2039" s="8">
        <v>540272</v>
      </c>
      <c r="B2039" s="8" t="s">
        <v>7537</v>
      </c>
      <c r="C2039" s="8" t="s">
        <v>7472</v>
      </c>
      <c r="D2039" s="8" t="s">
        <v>33</v>
      </c>
      <c r="E2039" s="9">
        <v>6</v>
      </c>
      <c r="F2039" s="8" t="s">
        <v>310</v>
      </c>
      <c r="G2039" s="8" t="s">
        <v>7538</v>
      </c>
      <c r="H2039" s="8" t="s">
        <v>7539</v>
      </c>
      <c r="I2039" s="8" t="s">
        <v>7540</v>
      </c>
      <c r="J2039" s="8" t="s">
        <v>90</v>
      </c>
      <c r="K2039" s="9" t="s">
        <v>318</v>
      </c>
      <c r="L2039" s="10">
        <v>38900</v>
      </c>
      <c r="M2039" s="8" t="s">
        <v>28</v>
      </c>
      <c r="N2039" s="8" t="s">
        <v>29</v>
      </c>
      <c r="O2039" s="9" t="s">
        <v>30</v>
      </c>
      <c r="P2039" s="11" t="s">
        <v>31</v>
      </c>
      <c r="Q2039" s="9" t="s">
        <v>92</v>
      </c>
      <c r="R2039" s="9">
        <v>0.1</v>
      </c>
      <c r="S2039" s="12">
        <v>0</v>
      </c>
    </row>
    <row r="2040" spans="1:19" hidden="1" x14ac:dyDescent="0.25">
      <c r="A2040" s="8">
        <v>540141</v>
      </c>
      <c r="B2040" s="8" t="s">
        <v>7501</v>
      </c>
      <c r="C2040" s="8" t="s">
        <v>7472</v>
      </c>
      <c r="D2040" s="8" t="s">
        <v>33</v>
      </c>
      <c r="E2040" s="9">
        <v>6</v>
      </c>
      <c r="F2040" s="8" t="s">
        <v>7541</v>
      </c>
      <c r="G2040" s="8" t="s">
        <v>7542</v>
      </c>
      <c r="H2040" s="8" t="s">
        <v>7543</v>
      </c>
      <c r="I2040" s="8" t="s">
        <v>7544</v>
      </c>
      <c r="J2040" s="8" t="s">
        <v>26</v>
      </c>
      <c r="K2040" s="9" t="s">
        <v>27</v>
      </c>
      <c r="L2040" s="10">
        <v>300000</v>
      </c>
      <c r="M2040" s="8" t="s">
        <v>28</v>
      </c>
      <c r="N2040" s="8" t="s">
        <v>29</v>
      </c>
      <c r="O2040" s="9" t="s">
        <v>30</v>
      </c>
      <c r="P2040" s="11" t="s">
        <v>31</v>
      </c>
      <c r="Q2040" s="9"/>
      <c r="R2040" s="9">
        <v>1.4</v>
      </c>
      <c r="S2040" s="12">
        <v>0.04</v>
      </c>
    </row>
    <row r="2041" spans="1:19" hidden="1" x14ac:dyDescent="0.25">
      <c r="A2041" s="8">
        <v>540139</v>
      </c>
      <c r="B2041" s="8" t="s">
        <v>7471</v>
      </c>
      <c r="C2041" s="8" t="s">
        <v>7472</v>
      </c>
      <c r="D2041" s="8" t="s">
        <v>21</v>
      </c>
      <c r="E2041" s="9">
        <v>6</v>
      </c>
      <c r="F2041" s="8" t="s">
        <v>7545</v>
      </c>
      <c r="G2041" s="8" t="s">
        <v>7546</v>
      </c>
      <c r="H2041" s="8" t="s">
        <v>7547</v>
      </c>
      <c r="I2041" s="8" t="s">
        <v>7548</v>
      </c>
      <c r="J2041" s="8" t="s">
        <v>26</v>
      </c>
      <c r="K2041" s="9" t="s">
        <v>27</v>
      </c>
      <c r="L2041" s="10">
        <v>23800</v>
      </c>
      <c r="M2041" s="8" t="s">
        <v>96</v>
      </c>
      <c r="N2041" s="8" t="s">
        <v>29</v>
      </c>
      <c r="O2041" s="9" t="s">
        <v>30</v>
      </c>
      <c r="P2041" s="11" t="s">
        <v>31</v>
      </c>
      <c r="Q2041" s="9"/>
      <c r="R2041" s="9">
        <v>0.1</v>
      </c>
      <c r="S2041" s="12">
        <v>0</v>
      </c>
    </row>
    <row r="2042" spans="1:19" hidden="1" x14ac:dyDescent="0.25">
      <c r="A2042" s="8">
        <v>540273</v>
      </c>
      <c r="B2042" s="8" t="s">
        <v>7549</v>
      </c>
      <c r="C2042" s="8" t="s">
        <v>7472</v>
      </c>
      <c r="D2042" s="8" t="s">
        <v>33</v>
      </c>
      <c r="E2042" s="9">
        <v>6</v>
      </c>
      <c r="F2042" s="8" t="s">
        <v>7550</v>
      </c>
      <c r="G2042" s="8" t="s">
        <v>7551</v>
      </c>
      <c r="H2042" s="8" t="s">
        <v>7552</v>
      </c>
      <c r="I2042" s="8" t="s">
        <v>7553</v>
      </c>
      <c r="J2042" s="8" t="s">
        <v>158</v>
      </c>
      <c r="K2042" s="9" t="s">
        <v>91</v>
      </c>
      <c r="L2042" s="10">
        <v>4200000</v>
      </c>
      <c r="M2042" s="8" t="s">
        <v>96</v>
      </c>
      <c r="N2042" s="8" t="s">
        <v>29</v>
      </c>
      <c r="O2042" s="9" t="s">
        <v>30</v>
      </c>
      <c r="P2042" s="11" t="s">
        <v>31</v>
      </c>
      <c r="Q2042" s="9" t="s">
        <v>161</v>
      </c>
      <c r="R2042" s="9">
        <v>6</v>
      </c>
      <c r="S2042" s="12">
        <v>0.14000000000000001</v>
      </c>
    </row>
    <row r="2043" spans="1:19" hidden="1" x14ac:dyDescent="0.25">
      <c r="A2043" s="8">
        <v>540141</v>
      </c>
      <c r="B2043" s="8" t="s">
        <v>7501</v>
      </c>
      <c r="C2043" s="8" t="s">
        <v>7472</v>
      </c>
      <c r="D2043" s="8" t="s">
        <v>33</v>
      </c>
      <c r="E2043" s="9">
        <v>6</v>
      </c>
      <c r="F2043" s="8" t="s">
        <v>7554</v>
      </c>
      <c r="G2043" s="8" t="s">
        <v>7555</v>
      </c>
      <c r="H2043" s="8" t="s">
        <v>7556</v>
      </c>
      <c r="I2043" s="8" t="s">
        <v>7557</v>
      </c>
      <c r="J2043" s="8" t="s">
        <v>90</v>
      </c>
      <c r="K2043" s="9" t="s">
        <v>91</v>
      </c>
      <c r="L2043" s="10">
        <v>350000</v>
      </c>
      <c r="M2043" s="8" t="s">
        <v>96</v>
      </c>
      <c r="N2043" s="8" t="s">
        <v>29</v>
      </c>
      <c r="O2043" s="9" t="s">
        <v>30</v>
      </c>
      <c r="P2043" s="11" t="s">
        <v>31</v>
      </c>
      <c r="Q2043" s="9" t="s">
        <v>161</v>
      </c>
      <c r="R2043" s="9">
        <v>0.4</v>
      </c>
      <c r="S2043" s="12">
        <v>0</v>
      </c>
    </row>
    <row r="2044" spans="1:19" hidden="1" x14ac:dyDescent="0.25">
      <c r="A2044" s="8">
        <v>540139</v>
      </c>
      <c r="B2044" s="8" t="s">
        <v>7471</v>
      </c>
      <c r="C2044" s="8" t="s">
        <v>7472</v>
      </c>
      <c r="D2044" s="8" t="s">
        <v>21</v>
      </c>
      <c r="E2044" s="9">
        <v>6</v>
      </c>
      <c r="F2044" s="8" t="s">
        <v>7558</v>
      </c>
      <c r="G2044" s="8" t="s">
        <v>7559</v>
      </c>
      <c r="H2044" s="8" t="s">
        <v>7560</v>
      </c>
      <c r="I2044" s="8" t="s">
        <v>7561</v>
      </c>
      <c r="J2044" s="8" t="s">
        <v>90</v>
      </c>
      <c r="K2044" s="9" t="s">
        <v>91</v>
      </c>
      <c r="L2044" s="10">
        <v>455400</v>
      </c>
      <c r="M2044" s="8" t="s">
        <v>46</v>
      </c>
      <c r="N2044" s="8" t="s">
        <v>29</v>
      </c>
      <c r="O2044" s="9" t="s">
        <v>153</v>
      </c>
      <c r="P2044" s="11" t="s">
        <v>31</v>
      </c>
      <c r="Q2044" s="9" t="s">
        <v>92</v>
      </c>
      <c r="R2044" s="9">
        <v>0.1</v>
      </c>
      <c r="S2044" s="12">
        <v>0</v>
      </c>
    </row>
    <row r="2045" spans="1:19" hidden="1" x14ac:dyDescent="0.25">
      <c r="A2045" s="8">
        <v>540139</v>
      </c>
      <c r="B2045" s="8" t="s">
        <v>7471</v>
      </c>
      <c r="C2045" s="8" t="s">
        <v>7472</v>
      </c>
      <c r="D2045" s="8" t="s">
        <v>21</v>
      </c>
      <c r="E2045" s="9">
        <v>6</v>
      </c>
      <c r="F2045" s="8" t="s">
        <v>7562</v>
      </c>
      <c r="G2045" s="8" t="s">
        <v>7563</v>
      </c>
      <c r="H2045" s="8" t="s">
        <v>7564</v>
      </c>
      <c r="I2045" s="8" t="s">
        <v>7565</v>
      </c>
      <c r="J2045" s="8" t="s">
        <v>26</v>
      </c>
      <c r="K2045" s="9" t="s">
        <v>27</v>
      </c>
      <c r="L2045" s="10">
        <v>417100</v>
      </c>
      <c r="M2045" s="8" t="s">
        <v>96</v>
      </c>
      <c r="N2045" s="8" t="s">
        <v>47</v>
      </c>
      <c r="O2045" s="9" t="s">
        <v>30</v>
      </c>
      <c r="P2045" s="11" t="s">
        <v>31</v>
      </c>
      <c r="Q2045" s="9"/>
      <c r="R2045" s="9">
        <v>0.3</v>
      </c>
      <c r="S2045" s="12">
        <v>0</v>
      </c>
    </row>
    <row r="2046" spans="1:19" hidden="1" x14ac:dyDescent="0.25">
      <c r="A2046" s="8">
        <v>540139</v>
      </c>
      <c r="B2046" s="8" t="s">
        <v>7471</v>
      </c>
      <c r="C2046" s="8" t="s">
        <v>7472</v>
      </c>
      <c r="D2046" s="8" t="s">
        <v>21</v>
      </c>
      <c r="E2046" s="9">
        <v>6</v>
      </c>
      <c r="F2046" s="8" t="s">
        <v>7566</v>
      </c>
      <c r="G2046" s="8" t="s">
        <v>7567</v>
      </c>
      <c r="H2046" s="8" t="s">
        <v>7568</v>
      </c>
      <c r="I2046" s="8" t="s">
        <v>7569</v>
      </c>
      <c r="J2046" s="8" t="s">
        <v>158</v>
      </c>
      <c r="K2046" s="9" t="s">
        <v>91</v>
      </c>
      <c r="L2046" s="10">
        <v>176088</v>
      </c>
      <c r="M2046" s="8" t="s">
        <v>46</v>
      </c>
      <c r="N2046" s="8" t="s">
        <v>47</v>
      </c>
      <c r="O2046" s="9" t="s">
        <v>30</v>
      </c>
      <c r="P2046" s="11" t="s">
        <v>31</v>
      </c>
      <c r="Q2046" s="9" t="s">
        <v>161</v>
      </c>
      <c r="R2046" s="9">
        <v>3.7</v>
      </c>
      <c r="S2046" s="12">
        <v>0.11700000000000001</v>
      </c>
    </row>
    <row r="2047" spans="1:19" hidden="1" x14ac:dyDescent="0.25">
      <c r="A2047" s="8">
        <v>540139</v>
      </c>
      <c r="B2047" s="8" t="s">
        <v>7471</v>
      </c>
      <c r="C2047" s="8" t="s">
        <v>7472</v>
      </c>
      <c r="D2047" s="8" t="s">
        <v>21</v>
      </c>
      <c r="E2047" s="9">
        <v>6</v>
      </c>
      <c r="F2047" s="8" t="s">
        <v>7570</v>
      </c>
      <c r="G2047" s="8" t="s">
        <v>7571</v>
      </c>
      <c r="H2047" s="8" t="s">
        <v>7572</v>
      </c>
      <c r="I2047" s="8" t="s">
        <v>7573</v>
      </c>
      <c r="J2047" s="8" t="s">
        <v>90</v>
      </c>
      <c r="K2047" s="9" t="s">
        <v>91</v>
      </c>
      <c r="L2047" s="10">
        <v>307200</v>
      </c>
      <c r="M2047" s="8" t="s">
        <v>96</v>
      </c>
      <c r="N2047" s="8" t="s">
        <v>29</v>
      </c>
      <c r="O2047" s="9" t="s">
        <v>30</v>
      </c>
      <c r="P2047" s="11" t="s">
        <v>31</v>
      </c>
      <c r="Q2047" s="9" t="s">
        <v>178</v>
      </c>
      <c r="R2047" s="9">
        <v>0</v>
      </c>
      <c r="S2047" s="12">
        <v>0</v>
      </c>
    </row>
    <row r="2048" spans="1:19" hidden="1" x14ac:dyDescent="0.25">
      <c r="A2048" s="8">
        <v>540141</v>
      </c>
      <c r="B2048" s="8" t="s">
        <v>7501</v>
      </c>
      <c r="C2048" s="8" t="s">
        <v>7472</v>
      </c>
      <c r="D2048" s="8" t="s">
        <v>33</v>
      </c>
      <c r="E2048" s="9">
        <v>6</v>
      </c>
      <c r="F2048" s="8" t="s">
        <v>7574</v>
      </c>
      <c r="G2048" s="8" t="s">
        <v>7575</v>
      </c>
      <c r="H2048" s="8" t="s">
        <v>7576</v>
      </c>
      <c r="I2048" s="8" t="s">
        <v>7577</v>
      </c>
      <c r="J2048" s="8" t="s">
        <v>158</v>
      </c>
      <c r="K2048" s="9" t="s">
        <v>91</v>
      </c>
      <c r="L2048" s="10">
        <v>221712</v>
      </c>
      <c r="M2048" s="8" t="s">
        <v>46</v>
      </c>
      <c r="N2048" s="8" t="s">
        <v>29</v>
      </c>
      <c r="O2048" s="9" t="s">
        <v>30</v>
      </c>
      <c r="P2048" s="11" t="s">
        <v>31</v>
      </c>
      <c r="Q2048" s="9" t="s">
        <v>161</v>
      </c>
      <c r="R2048" s="9">
        <v>0.2</v>
      </c>
      <c r="S2048" s="12">
        <v>0</v>
      </c>
    </row>
    <row r="2049" spans="1:19" hidden="1" x14ac:dyDescent="0.25">
      <c r="A2049" s="8">
        <v>540139</v>
      </c>
      <c r="B2049" s="8" t="s">
        <v>7471</v>
      </c>
      <c r="C2049" s="8" t="s">
        <v>7472</v>
      </c>
      <c r="D2049" s="8" t="s">
        <v>21</v>
      </c>
      <c r="E2049" s="9">
        <v>6</v>
      </c>
      <c r="F2049" s="8" t="s">
        <v>7578</v>
      </c>
      <c r="G2049" s="8" t="s">
        <v>7579</v>
      </c>
      <c r="H2049" s="8" t="s">
        <v>7580</v>
      </c>
      <c r="I2049" s="8" t="s">
        <v>7581</v>
      </c>
      <c r="J2049" s="8" t="s">
        <v>90</v>
      </c>
      <c r="K2049" s="9" t="s">
        <v>91</v>
      </c>
      <c r="L2049" s="10">
        <v>21353730</v>
      </c>
      <c r="M2049" s="8" t="s">
        <v>28</v>
      </c>
      <c r="N2049" s="8" t="s">
        <v>29</v>
      </c>
      <c r="O2049" s="9" t="s">
        <v>30</v>
      </c>
      <c r="P2049" s="11" t="s">
        <v>31</v>
      </c>
      <c r="Q2049" s="9" t="s">
        <v>92</v>
      </c>
      <c r="R2049" s="9">
        <v>1.6</v>
      </c>
      <c r="S2049" s="12">
        <v>0.03</v>
      </c>
    </row>
    <row r="2050" spans="1:19" hidden="1" x14ac:dyDescent="0.25">
      <c r="A2050" s="8">
        <v>540139</v>
      </c>
      <c r="B2050" s="8" t="s">
        <v>7471</v>
      </c>
      <c r="C2050" s="8" t="s">
        <v>7472</v>
      </c>
      <c r="D2050" s="8" t="s">
        <v>21</v>
      </c>
      <c r="E2050" s="9">
        <v>6</v>
      </c>
      <c r="F2050" s="8" t="s">
        <v>7582</v>
      </c>
      <c r="G2050" s="8" t="s">
        <v>7583</v>
      </c>
      <c r="H2050" s="8" t="s">
        <v>7584</v>
      </c>
      <c r="I2050" s="8" t="s">
        <v>7585</v>
      </c>
      <c r="J2050" s="8" t="s">
        <v>26</v>
      </c>
      <c r="K2050" s="9" t="s">
        <v>27</v>
      </c>
      <c r="L2050" s="10">
        <v>176700</v>
      </c>
      <c r="M2050" s="8" t="s">
        <v>96</v>
      </c>
      <c r="N2050" s="8" t="s">
        <v>29</v>
      </c>
      <c r="O2050" s="9" t="s">
        <v>30</v>
      </c>
      <c r="P2050" s="11" t="s">
        <v>31</v>
      </c>
      <c r="Q2050" s="9"/>
      <c r="R2050" s="9">
        <v>0</v>
      </c>
      <c r="S2050" s="12">
        <v>0</v>
      </c>
    </row>
    <row r="2051" spans="1:19" hidden="1" x14ac:dyDescent="0.25">
      <c r="A2051" s="8">
        <v>540139</v>
      </c>
      <c r="B2051" s="8" t="s">
        <v>7471</v>
      </c>
      <c r="C2051" s="8" t="s">
        <v>7472</v>
      </c>
      <c r="D2051" s="8" t="s">
        <v>21</v>
      </c>
      <c r="E2051" s="9">
        <v>6</v>
      </c>
      <c r="F2051" s="8" t="s">
        <v>310</v>
      </c>
      <c r="G2051" s="8" t="s">
        <v>7586</v>
      </c>
      <c r="H2051" s="8" t="s">
        <v>7587</v>
      </c>
      <c r="I2051" s="8" t="s">
        <v>7588</v>
      </c>
      <c r="J2051" s="8" t="s">
        <v>90</v>
      </c>
      <c r="K2051" s="9" t="s">
        <v>91</v>
      </c>
      <c r="L2051" s="10">
        <v>97700</v>
      </c>
      <c r="M2051" s="8" t="s">
        <v>96</v>
      </c>
      <c r="N2051" s="8" t="s">
        <v>47</v>
      </c>
      <c r="O2051" s="9" t="s">
        <v>30</v>
      </c>
      <c r="P2051" s="11" t="s">
        <v>31</v>
      </c>
      <c r="Q2051" s="9" t="s">
        <v>92</v>
      </c>
      <c r="R2051" s="9">
        <v>0.4</v>
      </c>
      <c r="S2051" s="12">
        <v>0</v>
      </c>
    </row>
    <row r="2052" spans="1:19" hidden="1" x14ac:dyDescent="0.25">
      <c r="A2052" s="8">
        <v>540139</v>
      </c>
      <c r="B2052" s="8" t="s">
        <v>7471</v>
      </c>
      <c r="C2052" s="8" t="s">
        <v>7472</v>
      </c>
      <c r="D2052" s="8" t="s">
        <v>21</v>
      </c>
      <c r="E2052" s="9">
        <v>6</v>
      </c>
      <c r="F2052" s="8" t="s">
        <v>310</v>
      </c>
      <c r="G2052" s="8" t="s">
        <v>7589</v>
      </c>
      <c r="H2052" s="8" t="s">
        <v>7590</v>
      </c>
      <c r="I2052" s="8" t="s">
        <v>7591</v>
      </c>
      <c r="J2052" s="8" t="s">
        <v>90</v>
      </c>
      <c r="K2052" s="9" t="s">
        <v>91</v>
      </c>
      <c r="L2052" s="10">
        <v>16400</v>
      </c>
      <c r="M2052" s="8" t="s">
        <v>96</v>
      </c>
      <c r="N2052" s="8" t="s">
        <v>29</v>
      </c>
      <c r="O2052" s="9" t="s">
        <v>30</v>
      </c>
      <c r="P2052" s="11" t="s">
        <v>31</v>
      </c>
      <c r="Q2052" s="9" t="s">
        <v>92</v>
      </c>
      <c r="R2052" s="9">
        <v>1.3</v>
      </c>
      <c r="S2052" s="12">
        <v>1.4999999999999999E-2</v>
      </c>
    </row>
    <row r="2053" spans="1:19" hidden="1" x14ac:dyDescent="0.25">
      <c r="A2053" s="8">
        <v>540188</v>
      </c>
      <c r="B2053" s="8" t="s">
        <v>7592</v>
      </c>
      <c r="C2053" s="8" t="s">
        <v>7593</v>
      </c>
      <c r="D2053" s="8" t="s">
        <v>21</v>
      </c>
      <c r="E2053" s="9">
        <v>6</v>
      </c>
      <c r="F2053" s="8" t="s">
        <v>7594</v>
      </c>
      <c r="G2053" s="8" t="s">
        <v>7595</v>
      </c>
      <c r="H2053" s="8" t="s">
        <v>7596</v>
      </c>
      <c r="I2053" s="8" t="s">
        <v>7597</v>
      </c>
      <c r="J2053" s="8" t="s">
        <v>26</v>
      </c>
      <c r="K2053" s="9" t="s">
        <v>27</v>
      </c>
      <c r="L2053" s="10">
        <v>100190</v>
      </c>
      <c r="M2053" s="8" t="s">
        <v>28</v>
      </c>
      <c r="N2053" s="8" t="s">
        <v>47</v>
      </c>
      <c r="O2053" s="9" t="s">
        <v>30</v>
      </c>
      <c r="P2053" s="11" t="s">
        <v>31</v>
      </c>
      <c r="Q2053" s="9"/>
      <c r="R2053" s="9">
        <v>0.1</v>
      </c>
      <c r="S2053" s="12">
        <v>0</v>
      </c>
    </row>
    <row r="2054" spans="1:19" hidden="1" x14ac:dyDescent="0.25">
      <c r="A2054" s="8">
        <v>540188</v>
      </c>
      <c r="B2054" s="8" t="s">
        <v>7592</v>
      </c>
      <c r="C2054" s="8" t="s">
        <v>7593</v>
      </c>
      <c r="D2054" s="8" t="s">
        <v>21</v>
      </c>
      <c r="E2054" s="9">
        <v>6</v>
      </c>
      <c r="F2054" s="8" t="s">
        <v>7598</v>
      </c>
      <c r="G2054" s="8" t="s">
        <v>7599</v>
      </c>
      <c r="H2054" s="8" t="s">
        <v>7600</v>
      </c>
      <c r="I2054" s="8" t="s">
        <v>7601</v>
      </c>
      <c r="J2054" s="8" t="s">
        <v>26</v>
      </c>
      <c r="K2054" s="9" t="s">
        <v>27</v>
      </c>
      <c r="L2054" s="10">
        <v>75980</v>
      </c>
      <c r="M2054" s="8" t="s">
        <v>28</v>
      </c>
      <c r="N2054" s="8" t="s">
        <v>47</v>
      </c>
      <c r="O2054" s="9" t="s">
        <v>30</v>
      </c>
      <c r="P2054" s="11" t="s">
        <v>31</v>
      </c>
      <c r="Q2054" s="9"/>
      <c r="R2054" s="9">
        <v>7.9</v>
      </c>
      <c r="S2054" s="12">
        <v>0.13900000000000001</v>
      </c>
    </row>
    <row r="2055" spans="1:19" hidden="1" x14ac:dyDescent="0.25">
      <c r="A2055" s="8">
        <v>540188</v>
      </c>
      <c r="B2055" s="8" t="s">
        <v>7592</v>
      </c>
      <c r="C2055" s="8" t="s">
        <v>7593</v>
      </c>
      <c r="D2055" s="8" t="s">
        <v>21</v>
      </c>
      <c r="E2055" s="9">
        <v>6</v>
      </c>
      <c r="F2055" s="8" t="s">
        <v>432</v>
      </c>
      <c r="G2055" s="8" t="s">
        <v>7602</v>
      </c>
      <c r="H2055" s="8" t="s">
        <v>7603</v>
      </c>
      <c r="I2055" s="8" t="s">
        <v>7604</v>
      </c>
      <c r="J2055" s="8" t="s">
        <v>26</v>
      </c>
      <c r="K2055" s="9" t="s">
        <v>27</v>
      </c>
      <c r="L2055" s="10">
        <v>499800</v>
      </c>
      <c r="M2055" s="8" t="s">
        <v>28</v>
      </c>
      <c r="N2055" s="8" t="s">
        <v>47</v>
      </c>
      <c r="O2055" s="9" t="s">
        <v>30</v>
      </c>
      <c r="P2055" s="11" t="s">
        <v>31</v>
      </c>
      <c r="Q2055" s="9"/>
      <c r="R2055" s="9">
        <v>0.1</v>
      </c>
      <c r="S2055" s="12">
        <v>0</v>
      </c>
    </row>
    <row r="2056" spans="1:19" hidden="1" x14ac:dyDescent="0.25">
      <c r="A2056" s="8">
        <v>540189</v>
      </c>
      <c r="B2056" s="8" t="s">
        <v>7605</v>
      </c>
      <c r="C2056" s="8" t="s">
        <v>7593</v>
      </c>
      <c r="D2056" s="8" t="s">
        <v>33</v>
      </c>
      <c r="E2056" s="9">
        <v>6</v>
      </c>
      <c r="F2056" s="8" t="s">
        <v>125</v>
      </c>
      <c r="G2056" s="8" t="s">
        <v>7606</v>
      </c>
      <c r="H2056" s="8" t="s">
        <v>7607</v>
      </c>
      <c r="I2056" s="8" t="s">
        <v>7608</v>
      </c>
      <c r="J2056" s="8" t="s">
        <v>90</v>
      </c>
      <c r="K2056" s="9" t="s">
        <v>91</v>
      </c>
      <c r="L2056" s="10">
        <v>22800</v>
      </c>
      <c r="M2056" s="8" t="s">
        <v>96</v>
      </c>
      <c r="N2056" s="8" t="s">
        <v>29</v>
      </c>
      <c r="O2056" s="9" t="s">
        <v>30</v>
      </c>
      <c r="P2056" s="11" t="s">
        <v>31</v>
      </c>
      <c r="Q2056" s="9" t="s">
        <v>92</v>
      </c>
      <c r="R2056" s="9">
        <v>4</v>
      </c>
      <c r="S2056" s="12">
        <v>0.13</v>
      </c>
    </row>
    <row r="2057" spans="1:19" hidden="1" x14ac:dyDescent="0.25">
      <c r="A2057" s="8">
        <v>540188</v>
      </c>
      <c r="B2057" s="8" t="s">
        <v>7592</v>
      </c>
      <c r="C2057" s="8" t="s">
        <v>7593</v>
      </c>
      <c r="D2057" s="8" t="s">
        <v>21</v>
      </c>
      <c r="E2057" s="9">
        <v>6</v>
      </c>
      <c r="F2057" s="8" t="s">
        <v>125</v>
      </c>
      <c r="G2057" s="8" t="s">
        <v>7609</v>
      </c>
      <c r="H2057" s="8" t="s">
        <v>7610</v>
      </c>
      <c r="I2057" s="8" t="s">
        <v>7611</v>
      </c>
      <c r="J2057" s="8" t="s">
        <v>90</v>
      </c>
      <c r="K2057" s="9" t="s">
        <v>91</v>
      </c>
      <c r="L2057" s="10">
        <v>71500</v>
      </c>
      <c r="M2057" s="8" t="s">
        <v>96</v>
      </c>
      <c r="N2057" s="8" t="s">
        <v>47</v>
      </c>
      <c r="O2057" s="9" t="s">
        <v>30</v>
      </c>
      <c r="P2057" s="11" t="s">
        <v>31</v>
      </c>
      <c r="Q2057" s="9" t="s">
        <v>92</v>
      </c>
      <c r="R2057" s="9">
        <v>0.5</v>
      </c>
      <c r="S2057" s="12">
        <v>0</v>
      </c>
    </row>
    <row r="2058" spans="1:19" hidden="1" x14ac:dyDescent="0.25">
      <c r="A2058" s="8">
        <v>540189</v>
      </c>
      <c r="B2058" s="8" t="s">
        <v>7605</v>
      </c>
      <c r="C2058" s="8" t="s">
        <v>7593</v>
      </c>
      <c r="D2058" s="8" t="s">
        <v>33</v>
      </c>
      <c r="E2058" s="9">
        <v>6</v>
      </c>
      <c r="F2058" s="8" t="s">
        <v>7612</v>
      </c>
      <c r="G2058" s="8" t="s">
        <v>7613</v>
      </c>
      <c r="H2058" s="8" t="s">
        <v>7614</v>
      </c>
      <c r="I2058" s="8" t="s">
        <v>7615</v>
      </c>
      <c r="J2058" s="8" t="s">
        <v>26</v>
      </c>
      <c r="K2058" s="9" t="s">
        <v>27</v>
      </c>
      <c r="L2058" s="10">
        <v>135100</v>
      </c>
      <c r="M2058" s="8" t="s">
        <v>28</v>
      </c>
      <c r="N2058" s="8" t="s">
        <v>29</v>
      </c>
      <c r="O2058" s="9" t="s">
        <v>30</v>
      </c>
      <c r="P2058" s="11" t="s">
        <v>31</v>
      </c>
      <c r="Q2058" s="9"/>
      <c r="R2058" s="9">
        <v>4.0999999999999996</v>
      </c>
      <c r="S2058" s="12">
        <v>0.111</v>
      </c>
    </row>
    <row r="2059" spans="1:19" hidden="1" x14ac:dyDescent="0.25">
      <c r="A2059" s="8">
        <v>540190</v>
      </c>
      <c r="B2059" s="8" t="s">
        <v>7616</v>
      </c>
      <c r="C2059" s="8" t="s">
        <v>7593</v>
      </c>
      <c r="D2059" s="8" t="s">
        <v>33</v>
      </c>
      <c r="E2059" s="9">
        <v>6</v>
      </c>
      <c r="F2059" s="8" t="s">
        <v>7617</v>
      </c>
      <c r="G2059" s="8" t="s">
        <v>7618</v>
      </c>
      <c r="H2059" s="8" t="s">
        <v>7619</v>
      </c>
      <c r="I2059" s="8" t="s">
        <v>7620</v>
      </c>
      <c r="J2059" s="8" t="s">
        <v>90</v>
      </c>
      <c r="K2059" s="9" t="s">
        <v>91</v>
      </c>
      <c r="L2059" s="10">
        <v>27100</v>
      </c>
      <c r="M2059" s="8" t="s">
        <v>96</v>
      </c>
      <c r="N2059" s="8" t="s">
        <v>47</v>
      </c>
      <c r="O2059" s="9" t="s">
        <v>30</v>
      </c>
      <c r="P2059" s="11" t="s">
        <v>31</v>
      </c>
      <c r="Q2059" s="9" t="s">
        <v>161</v>
      </c>
      <c r="R2059" s="9">
        <v>3.9</v>
      </c>
      <c r="S2059" s="12">
        <v>0.125</v>
      </c>
    </row>
    <row r="2060" spans="1:19" hidden="1" x14ac:dyDescent="0.25">
      <c r="A2060" s="8">
        <v>540188</v>
      </c>
      <c r="B2060" s="8" t="s">
        <v>7592</v>
      </c>
      <c r="C2060" s="8" t="s">
        <v>7593</v>
      </c>
      <c r="D2060" s="8" t="s">
        <v>21</v>
      </c>
      <c r="E2060" s="9">
        <v>6</v>
      </c>
      <c r="F2060" s="8" t="s">
        <v>7621</v>
      </c>
      <c r="G2060" s="8" t="s">
        <v>7622</v>
      </c>
      <c r="H2060" s="8" t="s">
        <v>7623</v>
      </c>
      <c r="I2060" s="8" t="s">
        <v>7624</v>
      </c>
      <c r="J2060" s="8" t="s">
        <v>158</v>
      </c>
      <c r="K2060" s="9" t="s">
        <v>91</v>
      </c>
      <c r="L2060" s="10">
        <v>401600</v>
      </c>
      <c r="M2060" s="8" t="s">
        <v>96</v>
      </c>
      <c r="N2060" s="8" t="s">
        <v>47</v>
      </c>
      <c r="O2060" s="9" t="s">
        <v>30</v>
      </c>
      <c r="P2060" s="11" t="s">
        <v>31</v>
      </c>
      <c r="Q2060" s="9" t="s">
        <v>161</v>
      </c>
      <c r="R2060" s="9">
        <v>2</v>
      </c>
      <c r="S2060" s="12">
        <v>5.0999999999999997E-2</v>
      </c>
    </row>
    <row r="2061" spans="1:19" hidden="1" x14ac:dyDescent="0.25">
      <c r="A2061" s="8">
        <v>540188</v>
      </c>
      <c r="B2061" s="8" t="s">
        <v>7592</v>
      </c>
      <c r="C2061" s="8" t="s">
        <v>7593</v>
      </c>
      <c r="D2061" s="8" t="s">
        <v>21</v>
      </c>
      <c r="E2061" s="9">
        <v>6</v>
      </c>
      <c r="F2061" s="8" t="s">
        <v>7625</v>
      </c>
      <c r="G2061" s="8" t="s">
        <v>7626</v>
      </c>
      <c r="H2061" s="8" t="s">
        <v>7627</v>
      </c>
      <c r="I2061" s="8" t="s">
        <v>7628</v>
      </c>
      <c r="J2061" s="8" t="s">
        <v>26</v>
      </c>
      <c r="K2061" s="9" t="s">
        <v>27</v>
      </c>
      <c r="L2061" s="10">
        <v>74840</v>
      </c>
      <c r="M2061" s="8" t="s">
        <v>28</v>
      </c>
      <c r="N2061" s="8" t="s">
        <v>29</v>
      </c>
      <c r="O2061" s="9" t="s">
        <v>30</v>
      </c>
      <c r="P2061" s="11" t="s">
        <v>31</v>
      </c>
      <c r="Q2061" s="9"/>
      <c r="R2061" s="9">
        <v>2.1</v>
      </c>
      <c r="S2061" s="12">
        <v>0.10100000000000001</v>
      </c>
    </row>
    <row r="2062" spans="1:19" hidden="1" x14ac:dyDescent="0.25">
      <c r="A2062" s="8">
        <v>540190</v>
      </c>
      <c r="B2062" s="8" t="s">
        <v>7616</v>
      </c>
      <c r="C2062" s="8" t="s">
        <v>7593</v>
      </c>
      <c r="D2062" s="8" t="s">
        <v>33</v>
      </c>
      <c r="E2062" s="9">
        <v>6</v>
      </c>
      <c r="F2062" s="8" t="s">
        <v>7629</v>
      </c>
      <c r="G2062" s="8" t="s">
        <v>7630</v>
      </c>
      <c r="H2062" s="8" t="s">
        <v>7631</v>
      </c>
      <c r="I2062" s="8" t="s">
        <v>7632</v>
      </c>
      <c r="J2062" s="8" t="s">
        <v>90</v>
      </c>
      <c r="K2062" s="9" t="s">
        <v>91</v>
      </c>
      <c r="L2062" s="10">
        <v>345017</v>
      </c>
      <c r="M2062" s="8" t="s">
        <v>1584</v>
      </c>
      <c r="N2062" s="8" t="s">
        <v>29</v>
      </c>
      <c r="O2062" s="9" t="s">
        <v>30</v>
      </c>
      <c r="P2062" s="11" t="s">
        <v>31</v>
      </c>
      <c r="Q2062" s="9" t="s">
        <v>161</v>
      </c>
      <c r="R2062" s="9">
        <v>3.1</v>
      </c>
      <c r="S2062" s="12">
        <v>8.5999999999999993E-2</v>
      </c>
    </row>
    <row r="2063" spans="1:19" hidden="1" x14ac:dyDescent="0.25">
      <c r="A2063" s="8">
        <v>540190</v>
      </c>
      <c r="B2063" s="8" t="s">
        <v>7616</v>
      </c>
      <c r="C2063" s="8" t="s">
        <v>7593</v>
      </c>
      <c r="D2063" s="8" t="s">
        <v>33</v>
      </c>
      <c r="E2063" s="9">
        <v>6</v>
      </c>
      <c r="F2063" s="8" t="s">
        <v>7625</v>
      </c>
      <c r="G2063" s="8" t="s">
        <v>7633</v>
      </c>
      <c r="H2063" s="8" t="s">
        <v>7634</v>
      </c>
      <c r="I2063" s="8" t="s">
        <v>7635</v>
      </c>
      <c r="J2063" s="8" t="s">
        <v>26</v>
      </c>
      <c r="K2063" s="9" t="s">
        <v>27</v>
      </c>
      <c r="L2063" s="10">
        <v>55100</v>
      </c>
      <c r="M2063" s="8" t="s">
        <v>96</v>
      </c>
      <c r="N2063" s="8" t="s">
        <v>47</v>
      </c>
      <c r="O2063" s="9" t="s">
        <v>30</v>
      </c>
      <c r="P2063" s="11" t="s">
        <v>31</v>
      </c>
      <c r="Q2063" s="9"/>
      <c r="R2063" s="9">
        <v>5</v>
      </c>
      <c r="S2063" s="12">
        <v>0.12</v>
      </c>
    </row>
    <row r="2064" spans="1:19" hidden="1" x14ac:dyDescent="0.25">
      <c r="A2064" s="8">
        <v>540190</v>
      </c>
      <c r="B2064" s="8" t="s">
        <v>7616</v>
      </c>
      <c r="C2064" s="8" t="s">
        <v>7593</v>
      </c>
      <c r="D2064" s="8" t="s">
        <v>33</v>
      </c>
      <c r="E2064" s="9">
        <v>6</v>
      </c>
      <c r="F2064" s="8" t="s">
        <v>7636</v>
      </c>
      <c r="G2064" s="8" t="s">
        <v>7637</v>
      </c>
      <c r="H2064" s="8" t="s">
        <v>7638</v>
      </c>
      <c r="I2064" s="8" t="s">
        <v>7639</v>
      </c>
      <c r="J2064" s="8" t="s">
        <v>26</v>
      </c>
      <c r="K2064" s="9" t="s">
        <v>27</v>
      </c>
      <c r="L2064" s="10">
        <v>78769</v>
      </c>
      <c r="M2064" s="8" t="s">
        <v>46</v>
      </c>
      <c r="N2064" s="8" t="s">
        <v>47</v>
      </c>
      <c r="O2064" s="9" t="s">
        <v>30</v>
      </c>
      <c r="P2064" s="11" t="s">
        <v>31</v>
      </c>
      <c r="Q2064" s="9"/>
      <c r="R2064" s="9">
        <v>0</v>
      </c>
      <c r="S2064" s="12">
        <v>0</v>
      </c>
    </row>
    <row r="2065" spans="1:19" hidden="1" x14ac:dyDescent="0.25">
      <c r="A2065" s="8">
        <v>540189</v>
      </c>
      <c r="B2065" s="8" t="s">
        <v>7605</v>
      </c>
      <c r="C2065" s="8" t="s">
        <v>7593</v>
      </c>
      <c r="D2065" s="8" t="s">
        <v>33</v>
      </c>
      <c r="E2065" s="9">
        <v>6</v>
      </c>
      <c r="F2065" s="8" t="s">
        <v>942</v>
      </c>
      <c r="G2065" s="8" t="s">
        <v>7640</v>
      </c>
      <c r="H2065" s="8" t="s">
        <v>7641</v>
      </c>
      <c r="I2065" s="8" t="s">
        <v>7642</v>
      </c>
      <c r="J2065" s="8" t="s">
        <v>158</v>
      </c>
      <c r="K2065" s="9" t="s">
        <v>300</v>
      </c>
      <c r="L2065" s="10">
        <v>7420</v>
      </c>
      <c r="M2065" s="8" t="s">
        <v>28</v>
      </c>
      <c r="N2065" s="8" t="s">
        <v>29</v>
      </c>
      <c r="O2065" s="9" t="s">
        <v>30</v>
      </c>
      <c r="P2065" s="11" t="s">
        <v>31</v>
      </c>
      <c r="Q2065" s="9"/>
      <c r="R2065" s="9">
        <v>3.4</v>
      </c>
      <c r="S2065" s="12">
        <v>0.114</v>
      </c>
    </row>
    <row r="2066" spans="1:19" hidden="1" x14ac:dyDescent="0.25">
      <c r="A2066" s="8">
        <v>540024</v>
      </c>
      <c r="B2066" s="8" t="s">
        <v>7643</v>
      </c>
      <c r="C2066" s="8" t="s">
        <v>7644</v>
      </c>
      <c r="D2066" s="8" t="s">
        <v>21</v>
      </c>
      <c r="E2066" s="9">
        <v>6</v>
      </c>
      <c r="F2066" s="8" t="s">
        <v>7645</v>
      </c>
      <c r="G2066" s="8" t="s">
        <v>7646</v>
      </c>
      <c r="H2066" s="8" t="s">
        <v>7647</v>
      </c>
      <c r="I2066" s="8" t="s">
        <v>7648</v>
      </c>
      <c r="J2066" s="8" t="s">
        <v>26</v>
      </c>
      <c r="K2066" s="9" t="s">
        <v>27</v>
      </c>
      <c r="L2066" s="10">
        <v>33400</v>
      </c>
      <c r="M2066" s="8" t="s">
        <v>96</v>
      </c>
      <c r="N2066" s="8" t="s">
        <v>29</v>
      </c>
      <c r="O2066" s="9" t="s">
        <v>30</v>
      </c>
      <c r="P2066" s="11" t="s">
        <v>31</v>
      </c>
      <c r="Q2066" s="9"/>
      <c r="R2066" s="9">
        <v>1.6</v>
      </c>
      <c r="S2066" s="12">
        <v>6.0999999999999999E-2</v>
      </c>
    </row>
    <row r="2067" spans="1:19" hidden="1" x14ac:dyDescent="0.25">
      <c r="A2067" s="8">
        <v>540024</v>
      </c>
      <c r="B2067" s="8" t="s">
        <v>7643</v>
      </c>
      <c r="C2067" s="8" t="s">
        <v>7644</v>
      </c>
      <c r="D2067" s="8" t="s">
        <v>21</v>
      </c>
      <c r="E2067" s="9">
        <v>6</v>
      </c>
      <c r="F2067" s="8" t="s">
        <v>7649</v>
      </c>
      <c r="G2067" s="8" t="s">
        <v>7650</v>
      </c>
      <c r="H2067" s="8" t="s">
        <v>7651</v>
      </c>
      <c r="I2067" s="8" t="s">
        <v>7652</v>
      </c>
      <c r="J2067" s="8" t="s">
        <v>26</v>
      </c>
      <c r="K2067" s="9" t="s">
        <v>27</v>
      </c>
      <c r="L2067" s="10">
        <v>50400</v>
      </c>
      <c r="M2067" s="8" t="s">
        <v>96</v>
      </c>
      <c r="N2067" s="8" t="s">
        <v>29</v>
      </c>
      <c r="O2067" s="9" t="s">
        <v>30</v>
      </c>
      <c r="P2067" s="11" t="s">
        <v>31</v>
      </c>
      <c r="Q2067" s="9"/>
      <c r="R2067" s="9">
        <v>0</v>
      </c>
      <c r="S2067" s="12">
        <v>0</v>
      </c>
    </row>
    <row r="2068" spans="1:19" hidden="1" x14ac:dyDescent="0.25">
      <c r="A2068" s="8">
        <v>540024</v>
      </c>
      <c r="B2068" s="8" t="s">
        <v>7643</v>
      </c>
      <c r="C2068" s="8" t="s">
        <v>7644</v>
      </c>
      <c r="D2068" s="8" t="s">
        <v>21</v>
      </c>
      <c r="E2068" s="9">
        <v>6</v>
      </c>
      <c r="F2068" s="8" t="s">
        <v>7653</v>
      </c>
      <c r="G2068" s="8" t="s">
        <v>7654</v>
      </c>
      <c r="H2068" s="8" t="s">
        <v>7655</v>
      </c>
      <c r="I2068" s="8" t="s">
        <v>7656</v>
      </c>
      <c r="J2068" s="8" t="s">
        <v>26</v>
      </c>
      <c r="K2068" s="9" t="s">
        <v>27</v>
      </c>
      <c r="L2068" s="10">
        <v>14900</v>
      </c>
      <c r="M2068" s="8" t="s">
        <v>96</v>
      </c>
      <c r="N2068" s="8" t="s">
        <v>29</v>
      </c>
      <c r="O2068" s="9" t="s">
        <v>30</v>
      </c>
      <c r="P2068" s="11" t="s">
        <v>31</v>
      </c>
      <c r="Q2068" s="9"/>
      <c r="R2068" s="9">
        <v>0</v>
      </c>
      <c r="S2068" s="12">
        <v>0</v>
      </c>
    </row>
    <row r="2069" spans="1:19" hidden="1" x14ac:dyDescent="0.25">
      <c r="A2069" s="8">
        <v>540024</v>
      </c>
      <c r="B2069" s="8" t="s">
        <v>7643</v>
      </c>
      <c r="C2069" s="8" t="s">
        <v>7644</v>
      </c>
      <c r="D2069" s="8" t="s">
        <v>21</v>
      </c>
      <c r="E2069" s="9">
        <v>6</v>
      </c>
      <c r="F2069" s="8" t="s">
        <v>7657</v>
      </c>
      <c r="G2069" s="8" t="s">
        <v>7658</v>
      </c>
      <c r="H2069" s="8" t="s">
        <v>7659</v>
      </c>
      <c r="I2069" s="8" t="s">
        <v>7660</v>
      </c>
      <c r="J2069" s="8" t="s">
        <v>26</v>
      </c>
      <c r="K2069" s="9" t="s">
        <v>27</v>
      </c>
      <c r="L2069" s="10">
        <v>24880</v>
      </c>
      <c r="M2069" s="8" t="s">
        <v>28</v>
      </c>
      <c r="N2069" s="8" t="s">
        <v>29</v>
      </c>
      <c r="O2069" s="9" t="s">
        <v>30</v>
      </c>
      <c r="P2069" s="11" t="s">
        <v>31</v>
      </c>
      <c r="Q2069" s="9"/>
      <c r="R2069" s="9">
        <v>0</v>
      </c>
      <c r="S2069" s="12">
        <v>0</v>
      </c>
    </row>
    <row r="2070" spans="1:19" hidden="1" x14ac:dyDescent="0.25">
      <c r="A2070" s="8">
        <v>540024</v>
      </c>
      <c r="B2070" s="8" t="s">
        <v>7643</v>
      </c>
      <c r="C2070" s="8" t="s">
        <v>7644</v>
      </c>
      <c r="D2070" s="8" t="s">
        <v>21</v>
      </c>
      <c r="E2070" s="9">
        <v>6</v>
      </c>
      <c r="F2070" s="8" t="s">
        <v>2408</v>
      </c>
      <c r="G2070" s="8" t="s">
        <v>7661</v>
      </c>
      <c r="H2070" s="8" t="s">
        <v>7662</v>
      </c>
      <c r="I2070" s="8" t="s">
        <v>7663</v>
      </c>
      <c r="J2070" s="8" t="s">
        <v>26</v>
      </c>
      <c r="K2070" s="9" t="s">
        <v>27</v>
      </c>
      <c r="L2070" s="10">
        <v>51000</v>
      </c>
      <c r="M2070" s="8" t="s">
        <v>96</v>
      </c>
      <c r="N2070" s="8" t="s">
        <v>29</v>
      </c>
      <c r="O2070" s="9" t="s">
        <v>30</v>
      </c>
      <c r="P2070" s="11" t="s">
        <v>31</v>
      </c>
      <c r="Q2070" s="9"/>
      <c r="R2070" s="9">
        <v>0</v>
      </c>
      <c r="S2070" s="12">
        <v>0</v>
      </c>
    </row>
    <row r="2071" spans="1:19" hidden="1" x14ac:dyDescent="0.25">
      <c r="A2071" s="8">
        <v>540024</v>
      </c>
      <c r="B2071" s="8" t="s">
        <v>7643</v>
      </c>
      <c r="C2071" s="8" t="s">
        <v>7644</v>
      </c>
      <c r="D2071" s="8" t="s">
        <v>21</v>
      </c>
      <c r="E2071" s="9">
        <v>6</v>
      </c>
      <c r="F2071" s="8" t="s">
        <v>7664</v>
      </c>
      <c r="G2071" s="8" t="s">
        <v>7665</v>
      </c>
      <c r="H2071" s="8" t="s">
        <v>7666</v>
      </c>
      <c r="I2071" s="8" t="s">
        <v>7667</v>
      </c>
      <c r="J2071" s="8" t="s">
        <v>26</v>
      </c>
      <c r="K2071" s="9" t="s">
        <v>27</v>
      </c>
      <c r="L2071" s="10">
        <v>67185</v>
      </c>
      <c r="M2071" s="8" t="s">
        <v>46</v>
      </c>
      <c r="N2071" s="8" t="s">
        <v>29</v>
      </c>
      <c r="O2071" s="9" t="s">
        <v>30</v>
      </c>
      <c r="P2071" s="11" t="s">
        <v>31</v>
      </c>
      <c r="Q2071" s="9"/>
      <c r="R2071" s="9">
        <v>0</v>
      </c>
      <c r="S2071" s="12">
        <v>0</v>
      </c>
    </row>
    <row r="2072" spans="1:19" hidden="1" x14ac:dyDescent="0.25">
      <c r="A2072" s="8">
        <v>540024</v>
      </c>
      <c r="B2072" s="8" t="s">
        <v>7643</v>
      </c>
      <c r="C2072" s="8" t="s">
        <v>7644</v>
      </c>
      <c r="D2072" s="8" t="s">
        <v>21</v>
      </c>
      <c r="E2072" s="9">
        <v>6</v>
      </c>
      <c r="F2072" s="8" t="s">
        <v>7668</v>
      </c>
      <c r="G2072" s="8" t="s">
        <v>7669</v>
      </c>
      <c r="H2072" s="8" t="s">
        <v>7670</v>
      </c>
      <c r="I2072" s="8" t="s">
        <v>7671</v>
      </c>
      <c r="J2072" s="8" t="s">
        <v>26</v>
      </c>
      <c r="K2072" s="9" t="s">
        <v>27</v>
      </c>
      <c r="L2072" s="10">
        <v>57900</v>
      </c>
      <c r="M2072" s="8" t="s">
        <v>96</v>
      </c>
      <c r="N2072" s="8" t="s">
        <v>29</v>
      </c>
      <c r="O2072" s="9" t="s">
        <v>30</v>
      </c>
      <c r="P2072" s="11" t="s">
        <v>31</v>
      </c>
      <c r="Q2072" s="9"/>
      <c r="R2072" s="9">
        <v>0</v>
      </c>
      <c r="S2072" s="12">
        <v>0</v>
      </c>
    </row>
    <row r="2073" spans="1:19" hidden="1" x14ac:dyDescent="0.25">
      <c r="A2073" s="8">
        <v>540024</v>
      </c>
      <c r="B2073" s="8" t="s">
        <v>7643</v>
      </c>
      <c r="C2073" s="8" t="s">
        <v>7644</v>
      </c>
      <c r="D2073" s="8" t="s">
        <v>21</v>
      </c>
      <c r="E2073" s="9">
        <v>6</v>
      </c>
      <c r="F2073" s="8" t="s">
        <v>7672</v>
      </c>
      <c r="G2073" s="8" t="s">
        <v>7673</v>
      </c>
      <c r="H2073" s="8" t="s">
        <v>7674</v>
      </c>
      <c r="I2073" s="8" t="s">
        <v>7675</v>
      </c>
      <c r="J2073" s="8" t="s">
        <v>26</v>
      </c>
      <c r="K2073" s="9" t="s">
        <v>27</v>
      </c>
      <c r="L2073" s="10">
        <v>38500</v>
      </c>
      <c r="M2073" s="8" t="s">
        <v>96</v>
      </c>
      <c r="N2073" s="8" t="s">
        <v>29</v>
      </c>
      <c r="O2073" s="9" t="s">
        <v>30</v>
      </c>
      <c r="P2073" s="11" t="s">
        <v>31</v>
      </c>
      <c r="Q2073" s="9"/>
      <c r="R2073" s="9">
        <v>3.7</v>
      </c>
      <c r="S2073" s="12">
        <v>0.11</v>
      </c>
    </row>
    <row r="2074" spans="1:19" hidden="1" x14ac:dyDescent="0.25">
      <c r="A2074" s="8">
        <v>540024</v>
      </c>
      <c r="B2074" s="8" t="s">
        <v>7643</v>
      </c>
      <c r="C2074" s="8" t="s">
        <v>7644</v>
      </c>
      <c r="D2074" s="8" t="s">
        <v>21</v>
      </c>
      <c r="E2074" s="9">
        <v>6</v>
      </c>
      <c r="F2074" s="8" t="s">
        <v>7676</v>
      </c>
      <c r="G2074" s="8" t="s">
        <v>7677</v>
      </c>
      <c r="H2074" s="8" t="s">
        <v>7678</v>
      </c>
      <c r="I2074" s="8" t="s">
        <v>7679</v>
      </c>
      <c r="J2074" s="8" t="s">
        <v>26</v>
      </c>
      <c r="K2074" s="9" t="s">
        <v>369</v>
      </c>
      <c r="L2074" s="10">
        <v>181400</v>
      </c>
      <c r="M2074" s="8" t="s">
        <v>96</v>
      </c>
      <c r="N2074" s="8" t="s">
        <v>29</v>
      </c>
      <c r="O2074" s="9" t="s">
        <v>30</v>
      </c>
      <c r="P2074" s="11" t="s">
        <v>31</v>
      </c>
      <c r="Q2074" s="9"/>
      <c r="R2074" s="9">
        <v>0</v>
      </c>
      <c r="S2074" s="12">
        <v>0</v>
      </c>
    </row>
    <row r="2075" spans="1:19" hidden="1" x14ac:dyDescent="0.25">
      <c r="A2075" s="8">
        <v>540024</v>
      </c>
      <c r="B2075" s="8" t="s">
        <v>7643</v>
      </c>
      <c r="C2075" s="8" t="s">
        <v>7644</v>
      </c>
      <c r="D2075" s="8" t="s">
        <v>21</v>
      </c>
      <c r="E2075" s="9">
        <v>6</v>
      </c>
      <c r="F2075" s="8" t="s">
        <v>7680</v>
      </c>
      <c r="G2075" s="8" t="s">
        <v>7681</v>
      </c>
      <c r="H2075" s="8" t="s">
        <v>7682</v>
      </c>
      <c r="I2075" s="8" t="s">
        <v>7683</v>
      </c>
      <c r="J2075" s="8" t="s">
        <v>26</v>
      </c>
      <c r="K2075" s="9" t="s">
        <v>27</v>
      </c>
      <c r="L2075" s="10">
        <v>112000</v>
      </c>
      <c r="M2075" s="8" t="s">
        <v>96</v>
      </c>
      <c r="N2075" s="8" t="s">
        <v>29</v>
      </c>
      <c r="O2075" s="9" t="s">
        <v>30</v>
      </c>
      <c r="P2075" s="11" t="s">
        <v>31</v>
      </c>
      <c r="Q2075" s="9"/>
      <c r="R2075" s="9">
        <v>0</v>
      </c>
      <c r="S2075" s="12">
        <v>0</v>
      </c>
    </row>
    <row r="2076" spans="1:19" hidden="1" x14ac:dyDescent="0.25">
      <c r="A2076" s="8">
        <v>540024</v>
      </c>
      <c r="B2076" s="8" t="s">
        <v>7643</v>
      </c>
      <c r="C2076" s="8" t="s">
        <v>7644</v>
      </c>
      <c r="D2076" s="8" t="s">
        <v>21</v>
      </c>
      <c r="E2076" s="9">
        <v>6</v>
      </c>
      <c r="F2076" s="8" t="s">
        <v>7684</v>
      </c>
      <c r="G2076" s="8" t="s">
        <v>7685</v>
      </c>
      <c r="H2076" s="8" t="s">
        <v>7686</v>
      </c>
      <c r="I2076" s="8" t="s">
        <v>7687</v>
      </c>
      <c r="J2076" s="8" t="s">
        <v>26</v>
      </c>
      <c r="K2076" s="9" t="s">
        <v>27</v>
      </c>
      <c r="L2076" s="10">
        <v>25400</v>
      </c>
      <c r="M2076" s="8" t="s">
        <v>96</v>
      </c>
      <c r="N2076" s="8" t="s">
        <v>29</v>
      </c>
      <c r="O2076" s="9" t="s">
        <v>30</v>
      </c>
      <c r="P2076" s="11" t="s">
        <v>31</v>
      </c>
      <c r="Q2076" s="9"/>
      <c r="R2076" s="9">
        <v>0.9</v>
      </c>
      <c r="S2076" s="12">
        <v>0</v>
      </c>
    </row>
    <row r="2077" spans="1:19" hidden="1" x14ac:dyDescent="0.25">
      <c r="A2077" s="8">
        <v>540024</v>
      </c>
      <c r="B2077" s="8" t="s">
        <v>7643</v>
      </c>
      <c r="C2077" s="8" t="s">
        <v>7644</v>
      </c>
      <c r="D2077" s="8" t="s">
        <v>21</v>
      </c>
      <c r="E2077" s="9">
        <v>6</v>
      </c>
      <c r="F2077" s="8" t="s">
        <v>7688</v>
      </c>
      <c r="G2077" s="8" t="s">
        <v>7689</v>
      </c>
      <c r="H2077" s="8" t="s">
        <v>7690</v>
      </c>
      <c r="I2077" s="8" t="s">
        <v>7691</v>
      </c>
      <c r="J2077" s="8" t="s">
        <v>26</v>
      </c>
      <c r="K2077" s="9" t="s">
        <v>27</v>
      </c>
      <c r="L2077" s="10">
        <v>48400</v>
      </c>
      <c r="M2077" s="8" t="s">
        <v>96</v>
      </c>
      <c r="N2077" s="8" t="s">
        <v>29</v>
      </c>
      <c r="O2077" s="9" t="s">
        <v>30</v>
      </c>
      <c r="P2077" s="11" t="s">
        <v>31</v>
      </c>
      <c r="Q2077" s="9"/>
      <c r="R2077" s="9">
        <v>0</v>
      </c>
      <c r="S2077" s="12">
        <v>0</v>
      </c>
    </row>
    <row r="2078" spans="1:19" hidden="1" x14ac:dyDescent="0.25">
      <c r="A2078" s="8">
        <v>540025</v>
      </c>
      <c r="B2078" s="8" t="s">
        <v>7692</v>
      </c>
      <c r="C2078" s="8" t="s">
        <v>7644</v>
      </c>
      <c r="D2078" s="8" t="s">
        <v>33</v>
      </c>
      <c r="E2078" s="9">
        <v>6</v>
      </c>
      <c r="F2078" s="8" t="s">
        <v>7693</v>
      </c>
      <c r="G2078" s="8" t="s">
        <v>7694</v>
      </c>
      <c r="H2078" s="8" t="s">
        <v>7695</v>
      </c>
      <c r="I2078" s="8" t="s">
        <v>7696</v>
      </c>
      <c r="J2078" s="8" t="s">
        <v>26</v>
      </c>
      <c r="K2078" s="9" t="s">
        <v>27</v>
      </c>
      <c r="L2078" s="10">
        <v>76700</v>
      </c>
      <c r="M2078" s="8" t="s">
        <v>96</v>
      </c>
      <c r="N2078" s="8" t="s">
        <v>29</v>
      </c>
      <c r="O2078" s="9" t="s">
        <v>30</v>
      </c>
      <c r="P2078" s="11" t="s">
        <v>31</v>
      </c>
      <c r="Q2078" s="9"/>
      <c r="R2078" s="9">
        <v>0</v>
      </c>
      <c r="S2078" s="12">
        <v>0</v>
      </c>
    </row>
    <row r="2079" spans="1:19" hidden="1" x14ac:dyDescent="0.25">
      <c r="A2079" s="8">
        <v>540024</v>
      </c>
      <c r="B2079" s="8" t="s">
        <v>7643</v>
      </c>
      <c r="C2079" s="8" t="s">
        <v>7644</v>
      </c>
      <c r="D2079" s="8" t="s">
        <v>21</v>
      </c>
      <c r="E2079" s="9">
        <v>6</v>
      </c>
      <c r="F2079" s="8" t="s">
        <v>7697</v>
      </c>
      <c r="G2079" s="8" t="s">
        <v>7698</v>
      </c>
      <c r="H2079" s="8" t="s">
        <v>7699</v>
      </c>
      <c r="I2079" s="8" t="s">
        <v>7700</v>
      </c>
      <c r="J2079" s="8" t="s">
        <v>26</v>
      </c>
      <c r="K2079" s="9" t="s">
        <v>27</v>
      </c>
      <c r="L2079" s="10">
        <v>20500</v>
      </c>
      <c r="M2079" s="8" t="s">
        <v>96</v>
      </c>
      <c r="N2079" s="8" t="s">
        <v>47</v>
      </c>
      <c r="O2079" s="9" t="s">
        <v>30</v>
      </c>
      <c r="P2079" s="11" t="s">
        <v>31</v>
      </c>
      <c r="Q2079" s="9"/>
      <c r="R2079" s="9">
        <v>0.6</v>
      </c>
      <c r="S2079" s="12">
        <v>0</v>
      </c>
    </row>
    <row r="2080" spans="1:19" hidden="1" x14ac:dyDescent="0.25">
      <c r="A2080" s="8">
        <v>540024</v>
      </c>
      <c r="B2080" s="8" t="s">
        <v>7643</v>
      </c>
      <c r="C2080" s="8" t="s">
        <v>7644</v>
      </c>
      <c r="D2080" s="8" t="s">
        <v>21</v>
      </c>
      <c r="E2080" s="9">
        <v>6</v>
      </c>
      <c r="F2080" s="8" t="s">
        <v>7701</v>
      </c>
      <c r="G2080" s="8" t="s">
        <v>7702</v>
      </c>
      <c r="H2080" s="8" t="s">
        <v>7703</v>
      </c>
      <c r="I2080" s="8" t="s">
        <v>7704</v>
      </c>
      <c r="J2080" s="8" t="s">
        <v>90</v>
      </c>
      <c r="K2080" s="9" t="s">
        <v>300</v>
      </c>
      <c r="L2080" s="10">
        <v>67100</v>
      </c>
      <c r="M2080" s="8" t="s">
        <v>96</v>
      </c>
      <c r="N2080" s="8" t="s">
        <v>29</v>
      </c>
      <c r="O2080" s="9" t="s">
        <v>30</v>
      </c>
      <c r="P2080" s="11" t="s">
        <v>31</v>
      </c>
      <c r="Q2080" s="9" t="s">
        <v>161</v>
      </c>
      <c r="R2080" s="9">
        <v>0</v>
      </c>
      <c r="S2080" s="12">
        <v>0</v>
      </c>
    </row>
    <row r="2081" spans="1:19" hidden="1" x14ac:dyDescent="0.25">
      <c r="A2081" s="8">
        <v>540024</v>
      </c>
      <c r="B2081" s="8" t="s">
        <v>7643</v>
      </c>
      <c r="C2081" s="8" t="s">
        <v>7644</v>
      </c>
      <c r="D2081" s="8" t="s">
        <v>21</v>
      </c>
      <c r="E2081" s="9">
        <v>6</v>
      </c>
      <c r="F2081" s="8" t="s">
        <v>7705</v>
      </c>
      <c r="G2081" s="8" t="s">
        <v>7706</v>
      </c>
      <c r="H2081" s="8" t="s">
        <v>7707</v>
      </c>
      <c r="I2081" s="8" t="s">
        <v>7708</v>
      </c>
      <c r="J2081" s="8" t="s">
        <v>26</v>
      </c>
      <c r="K2081" s="9" t="s">
        <v>27</v>
      </c>
      <c r="L2081" s="10">
        <v>18100</v>
      </c>
      <c r="M2081" s="8" t="s">
        <v>96</v>
      </c>
      <c r="N2081" s="8" t="s">
        <v>47</v>
      </c>
      <c r="O2081" s="9" t="s">
        <v>30</v>
      </c>
      <c r="P2081" s="11" t="s">
        <v>31</v>
      </c>
      <c r="Q2081" s="9"/>
      <c r="R2081" s="9">
        <v>1</v>
      </c>
      <c r="S2081" s="12">
        <v>0</v>
      </c>
    </row>
    <row r="2082" spans="1:19" hidden="1" x14ac:dyDescent="0.25">
      <c r="A2082" s="8">
        <v>540024</v>
      </c>
      <c r="B2082" s="8" t="s">
        <v>7643</v>
      </c>
      <c r="C2082" s="8" t="s">
        <v>7644</v>
      </c>
      <c r="D2082" s="8" t="s">
        <v>21</v>
      </c>
      <c r="E2082" s="9">
        <v>6</v>
      </c>
      <c r="F2082" s="8" t="s">
        <v>1859</v>
      </c>
      <c r="G2082" s="8" t="s">
        <v>7709</v>
      </c>
      <c r="H2082" s="8" t="s">
        <v>7710</v>
      </c>
      <c r="I2082" s="8" t="s">
        <v>7711</v>
      </c>
      <c r="J2082" s="8" t="s">
        <v>26</v>
      </c>
      <c r="K2082" s="9" t="s">
        <v>27</v>
      </c>
      <c r="L2082" s="10">
        <v>78900</v>
      </c>
      <c r="M2082" s="8" t="s">
        <v>96</v>
      </c>
      <c r="N2082" s="8" t="s">
        <v>29</v>
      </c>
      <c r="O2082" s="9" t="s">
        <v>30</v>
      </c>
      <c r="P2082" s="11" t="s">
        <v>31</v>
      </c>
      <c r="Q2082" s="9"/>
      <c r="R2082" s="9">
        <v>0</v>
      </c>
      <c r="S2082" s="12">
        <v>0</v>
      </c>
    </row>
    <row r="2083" spans="1:19" hidden="1" x14ac:dyDescent="0.25">
      <c r="A2083" s="8">
        <v>540024</v>
      </c>
      <c r="B2083" s="8" t="s">
        <v>7643</v>
      </c>
      <c r="C2083" s="8" t="s">
        <v>7644</v>
      </c>
      <c r="D2083" s="8" t="s">
        <v>21</v>
      </c>
      <c r="E2083" s="9">
        <v>6</v>
      </c>
      <c r="F2083" s="8" t="s">
        <v>7712</v>
      </c>
      <c r="G2083" s="8" t="s">
        <v>7713</v>
      </c>
      <c r="H2083" s="8" t="s">
        <v>7714</v>
      </c>
      <c r="I2083" s="8" t="s">
        <v>7715</v>
      </c>
      <c r="J2083" s="8" t="s">
        <v>90</v>
      </c>
      <c r="K2083" s="9" t="s">
        <v>91</v>
      </c>
      <c r="L2083" s="10">
        <v>43100</v>
      </c>
      <c r="M2083" s="8" t="s">
        <v>96</v>
      </c>
      <c r="N2083" s="8" t="s">
        <v>29</v>
      </c>
      <c r="O2083" s="9" t="s">
        <v>30</v>
      </c>
      <c r="P2083" s="11" t="s">
        <v>31</v>
      </c>
      <c r="Q2083" s="9" t="s">
        <v>178</v>
      </c>
      <c r="R2083" s="9">
        <v>0</v>
      </c>
      <c r="S2083" s="12">
        <v>0</v>
      </c>
    </row>
    <row r="2084" spans="1:19" hidden="1" x14ac:dyDescent="0.25">
      <c r="A2084" s="8">
        <v>540024</v>
      </c>
      <c r="B2084" s="8" t="s">
        <v>7643</v>
      </c>
      <c r="C2084" s="8" t="s">
        <v>7644</v>
      </c>
      <c r="D2084" s="8" t="s">
        <v>21</v>
      </c>
      <c r="E2084" s="9">
        <v>6</v>
      </c>
      <c r="F2084" s="8" t="s">
        <v>7716</v>
      </c>
      <c r="G2084" s="8" t="s">
        <v>7717</v>
      </c>
      <c r="H2084" s="8" t="s">
        <v>7718</v>
      </c>
      <c r="I2084" s="8" t="s">
        <v>7719</v>
      </c>
      <c r="J2084" s="8" t="s">
        <v>26</v>
      </c>
      <c r="K2084" s="9" t="s">
        <v>27</v>
      </c>
      <c r="L2084" s="10">
        <v>68100</v>
      </c>
      <c r="M2084" s="8" t="s">
        <v>96</v>
      </c>
      <c r="N2084" s="8" t="s">
        <v>29</v>
      </c>
      <c r="O2084" s="9" t="s">
        <v>30</v>
      </c>
      <c r="P2084" s="11" t="s">
        <v>31</v>
      </c>
      <c r="Q2084" s="9"/>
      <c r="R2084" s="9">
        <v>4</v>
      </c>
      <c r="S2084" s="12">
        <v>0.11</v>
      </c>
    </row>
    <row r="2085" spans="1:19" hidden="1" x14ac:dyDescent="0.25">
      <c r="A2085" s="8">
        <v>540024</v>
      </c>
      <c r="B2085" s="8" t="s">
        <v>7643</v>
      </c>
      <c r="C2085" s="8" t="s">
        <v>7644</v>
      </c>
      <c r="D2085" s="8" t="s">
        <v>21</v>
      </c>
      <c r="E2085" s="9">
        <v>6</v>
      </c>
      <c r="F2085" s="8" t="s">
        <v>7720</v>
      </c>
      <c r="G2085" s="8" t="s">
        <v>7721</v>
      </c>
      <c r="H2085" s="8" t="s">
        <v>7722</v>
      </c>
      <c r="I2085" s="8" t="s">
        <v>7723</v>
      </c>
      <c r="J2085" s="8" t="s">
        <v>90</v>
      </c>
      <c r="K2085" s="9" t="s">
        <v>91</v>
      </c>
      <c r="L2085" s="10">
        <v>64900</v>
      </c>
      <c r="M2085" s="8" t="s">
        <v>96</v>
      </c>
      <c r="N2085" s="8" t="s">
        <v>29</v>
      </c>
      <c r="O2085" s="9" t="s">
        <v>30</v>
      </c>
      <c r="P2085" s="11" t="s">
        <v>31</v>
      </c>
      <c r="Q2085" s="9" t="s">
        <v>161</v>
      </c>
      <c r="R2085" s="9">
        <v>4.2</v>
      </c>
      <c r="S2085" s="12">
        <v>0.13200000000000001</v>
      </c>
    </row>
    <row r="2086" spans="1:19" hidden="1" x14ac:dyDescent="0.25">
      <c r="A2086" s="8">
        <v>540024</v>
      </c>
      <c r="B2086" s="8" t="s">
        <v>7643</v>
      </c>
      <c r="C2086" s="8" t="s">
        <v>7644</v>
      </c>
      <c r="D2086" s="8" t="s">
        <v>21</v>
      </c>
      <c r="E2086" s="9">
        <v>6</v>
      </c>
      <c r="F2086" s="8" t="s">
        <v>7724</v>
      </c>
      <c r="G2086" s="8" t="s">
        <v>7725</v>
      </c>
      <c r="H2086" s="8" t="s">
        <v>7726</v>
      </c>
      <c r="I2086" s="8" t="s">
        <v>7727</v>
      </c>
      <c r="J2086" s="8" t="s">
        <v>26</v>
      </c>
      <c r="K2086" s="9" t="s">
        <v>27</v>
      </c>
      <c r="L2086" s="10">
        <v>26900</v>
      </c>
      <c r="M2086" s="8" t="s">
        <v>96</v>
      </c>
      <c r="N2086" s="8" t="s">
        <v>47</v>
      </c>
      <c r="O2086" s="9" t="s">
        <v>30</v>
      </c>
      <c r="P2086" s="11" t="s">
        <v>31</v>
      </c>
      <c r="Q2086" s="9"/>
      <c r="R2086" s="9">
        <v>0</v>
      </c>
      <c r="S2086" s="12">
        <v>0</v>
      </c>
    </row>
    <row r="2087" spans="1:19" hidden="1" x14ac:dyDescent="0.25">
      <c r="A2087" s="8">
        <v>540024</v>
      </c>
      <c r="B2087" s="8" t="s">
        <v>7643</v>
      </c>
      <c r="C2087" s="8" t="s">
        <v>7644</v>
      </c>
      <c r="D2087" s="8" t="s">
        <v>21</v>
      </c>
      <c r="E2087" s="9">
        <v>6</v>
      </c>
      <c r="F2087" s="8" t="s">
        <v>7728</v>
      </c>
      <c r="G2087" s="8" t="s">
        <v>7729</v>
      </c>
      <c r="H2087" s="8" t="s">
        <v>7730</v>
      </c>
      <c r="I2087" s="8" t="s">
        <v>7731</v>
      </c>
      <c r="J2087" s="8" t="s">
        <v>26</v>
      </c>
      <c r="K2087" s="9" t="s">
        <v>27</v>
      </c>
      <c r="L2087" s="10">
        <v>18400</v>
      </c>
      <c r="M2087" s="8" t="s">
        <v>96</v>
      </c>
      <c r="N2087" s="8" t="s">
        <v>29</v>
      </c>
      <c r="O2087" s="9" t="s">
        <v>30</v>
      </c>
      <c r="P2087" s="11" t="s">
        <v>31</v>
      </c>
      <c r="Q2087" s="9"/>
      <c r="R2087" s="9">
        <v>0</v>
      </c>
      <c r="S2087" s="12">
        <v>0</v>
      </c>
    </row>
    <row r="2088" spans="1:19" hidden="1" x14ac:dyDescent="0.25">
      <c r="A2088" s="8">
        <v>540025</v>
      </c>
      <c r="B2088" s="8" t="s">
        <v>7692</v>
      </c>
      <c r="C2088" s="8" t="s">
        <v>7644</v>
      </c>
      <c r="D2088" s="8" t="s">
        <v>33</v>
      </c>
      <c r="E2088" s="9">
        <v>6</v>
      </c>
      <c r="F2088" s="8" t="s">
        <v>7732</v>
      </c>
      <c r="G2088" s="8" t="s">
        <v>7733</v>
      </c>
      <c r="H2088" s="8" t="s">
        <v>7734</v>
      </c>
      <c r="I2088" s="8" t="s">
        <v>7735</v>
      </c>
      <c r="J2088" s="8" t="s">
        <v>158</v>
      </c>
      <c r="K2088" s="9" t="s">
        <v>91</v>
      </c>
      <c r="L2088" s="10">
        <v>1383000</v>
      </c>
      <c r="M2088" s="8" t="s">
        <v>96</v>
      </c>
      <c r="N2088" s="8" t="s">
        <v>47</v>
      </c>
      <c r="O2088" s="9" t="s">
        <v>30</v>
      </c>
      <c r="P2088" s="11" t="s">
        <v>31</v>
      </c>
      <c r="Q2088" s="9" t="s">
        <v>161</v>
      </c>
      <c r="R2088" s="9">
        <v>0.4</v>
      </c>
      <c r="S2088" s="12">
        <v>0</v>
      </c>
    </row>
    <row r="2089" spans="1:19" hidden="1" x14ac:dyDescent="0.25">
      <c r="A2089" s="8">
        <v>540024</v>
      </c>
      <c r="B2089" s="8" t="s">
        <v>7643</v>
      </c>
      <c r="C2089" s="8" t="s">
        <v>7644</v>
      </c>
      <c r="D2089" s="8" t="s">
        <v>21</v>
      </c>
      <c r="E2089" s="9">
        <v>6</v>
      </c>
      <c r="F2089" s="8" t="s">
        <v>7736</v>
      </c>
      <c r="G2089" s="8" t="s">
        <v>7737</v>
      </c>
      <c r="H2089" s="8" t="s">
        <v>7738</v>
      </c>
      <c r="I2089" s="8" t="s">
        <v>7739</v>
      </c>
      <c r="J2089" s="8" t="s">
        <v>90</v>
      </c>
      <c r="K2089" s="9" t="s">
        <v>91</v>
      </c>
      <c r="L2089" s="10">
        <v>126700</v>
      </c>
      <c r="M2089" s="8" t="s">
        <v>28</v>
      </c>
      <c r="N2089" s="8" t="s">
        <v>29</v>
      </c>
      <c r="O2089" s="9" t="s">
        <v>30</v>
      </c>
      <c r="P2089" s="11" t="s">
        <v>31</v>
      </c>
      <c r="Q2089" s="9" t="s">
        <v>178</v>
      </c>
      <c r="R2089" s="9">
        <v>0</v>
      </c>
      <c r="S2089" s="12">
        <v>0</v>
      </c>
    </row>
    <row r="2090" spans="1:19" hidden="1" x14ac:dyDescent="0.25">
      <c r="A2090" s="8">
        <v>540024</v>
      </c>
      <c r="B2090" s="8" t="s">
        <v>7643</v>
      </c>
      <c r="C2090" s="8" t="s">
        <v>7644</v>
      </c>
      <c r="D2090" s="8" t="s">
        <v>21</v>
      </c>
      <c r="E2090" s="9">
        <v>6</v>
      </c>
      <c r="F2090" s="8" t="s">
        <v>1859</v>
      </c>
      <c r="G2090" s="8" t="s">
        <v>7740</v>
      </c>
      <c r="H2090" s="8" t="s">
        <v>7741</v>
      </c>
      <c r="I2090" s="8" t="s">
        <v>7742</v>
      </c>
      <c r="J2090" s="8" t="s">
        <v>26</v>
      </c>
      <c r="K2090" s="9" t="s">
        <v>27</v>
      </c>
      <c r="L2090" s="10">
        <v>1800</v>
      </c>
      <c r="M2090" s="8" t="s">
        <v>96</v>
      </c>
      <c r="N2090" s="8" t="s">
        <v>29</v>
      </c>
      <c r="O2090" s="9" t="s">
        <v>30</v>
      </c>
      <c r="P2090" s="11" t="s">
        <v>31</v>
      </c>
      <c r="Q2090" s="9"/>
      <c r="R2090" s="9">
        <v>1.2</v>
      </c>
      <c r="S2090" s="12">
        <v>2.4E-2</v>
      </c>
    </row>
    <row r="2091" spans="1:19" hidden="1" x14ac:dyDescent="0.25">
      <c r="A2091" s="8">
        <v>540024</v>
      </c>
      <c r="B2091" s="8" t="s">
        <v>7643</v>
      </c>
      <c r="C2091" s="8" t="s">
        <v>7644</v>
      </c>
      <c r="D2091" s="8" t="s">
        <v>21</v>
      </c>
      <c r="E2091" s="9">
        <v>6</v>
      </c>
      <c r="F2091" s="8" t="s">
        <v>7743</v>
      </c>
      <c r="G2091" s="8" t="s">
        <v>7744</v>
      </c>
      <c r="H2091" s="8" t="s">
        <v>7745</v>
      </c>
      <c r="I2091" s="8" t="s">
        <v>7746</v>
      </c>
      <c r="J2091" s="8" t="s">
        <v>26</v>
      </c>
      <c r="K2091" s="9" t="s">
        <v>27</v>
      </c>
      <c r="L2091" s="10">
        <v>122300</v>
      </c>
      <c r="M2091" s="8" t="s">
        <v>96</v>
      </c>
      <c r="N2091" s="8" t="s">
        <v>29</v>
      </c>
      <c r="O2091" s="9" t="s">
        <v>30</v>
      </c>
      <c r="P2091" s="11" t="s">
        <v>31</v>
      </c>
      <c r="Q2091" s="9"/>
      <c r="R2091" s="9">
        <v>0</v>
      </c>
      <c r="S2091" s="12">
        <v>0</v>
      </c>
    </row>
    <row r="2092" spans="1:19" hidden="1" x14ac:dyDescent="0.25">
      <c r="A2092" s="8">
        <v>540024</v>
      </c>
      <c r="B2092" s="8" t="s">
        <v>7643</v>
      </c>
      <c r="C2092" s="8" t="s">
        <v>7644</v>
      </c>
      <c r="D2092" s="8" t="s">
        <v>21</v>
      </c>
      <c r="E2092" s="9">
        <v>6</v>
      </c>
      <c r="F2092" s="8" t="s">
        <v>7747</v>
      </c>
      <c r="G2092" s="8" t="s">
        <v>7748</v>
      </c>
      <c r="H2092" s="8" t="s">
        <v>7749</v>
      </c>
      <c r="I2092" s="8" t="s">
        <v>7750</v>
      </c>
      <c r="J2092" s="8" t="s">
        <v>90</v>
      </c>
      <c r="K2092" s="9" t="s">
        <v>309</v>
      </c>
      <c r="L2092" s="10">
        <v>110400</v>
      </c>
      <c r="M2092" s="8" t="s">
        <v>96</v>
      </c>
      <c r="N2092" s="8" t="s">
        <v>29</v>
      </c>
      <c r="O2092" s="9" t="s">
        <v>30</v>
      </c>
      <c r="P2092" s="11" t="s">
        <v>31</v>
      </c>
      <c r="Q2092" s="9" t="s">
        <v>161</v>
      </c>
      <c r="R2092" s="9">
        <v>2.2000000000000002</v>
      </c>
      <c r="S2092" s="12">
        <v>5.3999999999999999E-2</v>
      </c>
    </row>
    <row r="2093" spans="1:19" hidden="1" x14ac:dyDescent="0.25">
      <c r="A2093" s="8">
        <v>540024</v>
      </c>
      <c r="B2093" s="8" t="s">
        <v>7643</v>
      </c>
      <c r="C2093" s="8" t="s">
        <v>7644</v>
      </c>
      <c r="D2093" s="8" t="s">
        <v>21</v>
      </c>
      <c r="E2093" s="9">
        <v>6</v>
      </c>
      <c r="F2093" s="8" t="s">
        <v>7751</v>
      </c>
      <c r="G2093" s="8" t="s">
        <v>7752</v>
      </c>
      <c r="H2093" s="8" t="s">
        <v>7753</v>
      </c>
      <c r="I2093" s="8" t="s">
        <v>7754</v>
      </c>
      <c r="J2093" s="8" t="s">
        <v>26</v>
      </c>
      <c r="K2093" s="9" t="s">
        <v>27</v>
      </c>
      <c r="L2093" s="10">
        <v>14700</v>
      </c>
      <c r="M2093" s="8" t="s">
        <v>96</v>
      </c>
      <c r="N2093" s="8" t="s">
        <v>29</v>
      </c>
      <c r="O2093" s="9" t="s">
        <v>30</v>
      </c>
      <c r="P2093" s="11" t="s">
        <v>31</v>
      </c>
      <c r="Q2093" s="9"/>
      <c r="R2093" s="9">
        <v>0</v>
      </c>
      <c r="S2093" s="12">
        <v>0</v>
      </c>
    </row>
    <row r="2094" spans="1:19" hidden="1" x14ac:dyDescent="0.25">
      <c r="A2094" s="8">
        <v>540053</v>
      </c>
      <c r="B2094" s="8" t="s">
        <v>7755</v>
      </c>
      <c r="C2094" s="8" t="s">
        <v>7756</v>
      </c>
      <c r="D2094" s="8" t="s">
        <v>21</v>
      </c>
      <c r="E2094" s="9">
        <v>6</v>
      </c>
      <c r="F2094" s="8" t="s">
        <v>7757</v>
      </c>
      <c r="G2094" s="8" t="s">
        <v>7758</v>
      </c>
      <c r="H2094" s="8" t="s">
        <v>7759</v>
      </c>
      <c r="I2094" s="8" t="s">
        <v>7760</v>
      </c>
      <c r="J2094" s="8" t="s">
        <v>26</v>
      </c>
      <c r="K2094" s="9" t="s">
        <v>27</v>
      </c>
      <c r="L2094" s="10">
        <v>4500</v>
      </c>
      <c r="M2094" s="8" t="s">
        <v>96</v>
      </c>
      <c r="N2094" s="8" t="s">
        <v>29</v>
      </c>
      <c r="O2094" s="9" t="s">
        <v>30</v>
      </c>
      <c r="P2094" s="11" t="s">
        <v>31</v>
      </c>
      <c r="Q2094" s="9"/>
      <c r="R2094" s="9">
        <v>2.7</v>
      </c>
      <c r="S2094" s="12">
        <v>0.107</v>
      </c>
    </row>
    <row r="2095" spans="1:19" hidden="1" x14ac:dyDescent="0.25">
      <c r="A2095" s="8">
        <v>540053</v>
      </c>
      <c r="B2095" s="8" t="s">
        <v>7755</v>
      </c>
      <c r="C2095" s="8" t="s">
        <v>7756</v>
      </c>
      <c r="D2095" s="8" t="s">
        <v>21</v>
      </c>
      <c r="E2095" s="9">
        <v>6</v>
      </c>
      <c r="F2095" s="8" t="s">
        <v>7761</v>
      </c>
      <c r="G2095" s="8" t="s">
        <v>7762</v>
      </c>
      <c r="H2095" s="8" t="s">
        <v>7763</v>
      </c>
      <c r="I2095" s="8" t="s">
        <v>7764</v>
      </c>
      <c r="J2095" s="8" t="s">
        <v>26</v>
      </c>
      <c r="K2095" s="9" t="s">
        <v>27</v>
      </c>
      <c r="L2095" s="10">
        <v>157000</v>
      </c>
      <c r="M2095" s="8" t="s">
        <v>96</v>
      </c>
      <c r="N2095" s="8" t="s">
        <v>29</v>
      </c>
      <c r="O2095" s="9" t="s">
        <v>30</v>
      </c>
      <c r="P2095" s="11" t="s">
        <v>31</v>
      </c>
      <c r="Q2095" s="9"/>
      <c r="R2095" s="9">
        <v>0</v>
      </c>
      <c r="S2095" s="12">
        <v>0</v>
      </c>
    </row>
    <row r="2096" spans="1:19" hidden="1" x14ac:dyDescent="0.25">
      <c r="A2096" s="8">
        <v>540053</v>
      </c>
      <c r="B2096" s="8" t="s">
        <v>7755</v>
      </c>
      <c r="C2096" s="8" t="s">
        <v>7756</v>
      </c>
      <c r="D2096" s="8" t="s">
        <v>21</v>
      </c>
      <c r="E2096" s="9">
        <v>6</v>
      </c>
      <c r="F2096" s="8" t="s">
        <v>7765</v>
      </c>
      <c r="G2096" s="8" t="s">
        <v>7766</v>
      </c>
      <c r="H2096" s="8" t="s">
        <v>7767</v>
      </c>
      <c r="I2096" s="8" t="s">
        <v>7768</v>
      </c>
      <c r="J2096" s="8" t="s">
        <v>26</v>
      </c>
      <c r="K2096" s="9" t="s">
        <v>27</v>
      </c>
      <c r="L2096" s="10">
        <v>83400</v>
      </c>
      <c r="M2096" s="8" t="s">
        <v>96</v>
      </c>
      <c r="N2096" s="8" t="s">
        <v>29</v>
      </c>
      <c r="O2096" s="9" t="s">
        <v>153</v>
      </c>
      <c r="P2096" s="11" t="s">
        <v>31</v>
      </c>
      <c r="Q2096" s="9"/>
      <c r="R2096" s="9">
        <v>2.4</v>
      </c>
      <c r="S2096" s="12">
        <v>0.104</v>
      </c>
    </row>
    <row r="2097" spans="1:19" hidden="1" x14ac:dyDescent="0.25">
      <c r="A2097" s="8">
        <v>540056</v>
      </c>
      <c r="B2097" s="8" t="s">
        <v>7769</v>
      </c>
      <c r="C2097" s="8" t="s">
        <v>7756</v>
      </c>
      <c r="D2097" s="8" t="s">
        <v>33</v>
      </c>
      <c r="E2097" s="9">
        <v>6</v>
      </c>
      <c r="F2097" s="8" t="s">
        <v>7770</v>
      </c>
      <c r="G2097" s="8" t="s">
        <v>7771</v>
      </c>
      <c r="H2097" s="8" t="s">
        <v>7772</v>
      </c>
      <c r="I2097" s="8" t="s">
        <v>7773</v>
      </c>
      <c r="J2097" s="8" t="s">
        <v>26</v>
      </c>
      <c r="K2097" s="9" t="s">
        <v>27</v>
      </c>
      <c r="L2097" s="10">
        <v>38800</v>
      </c>
      <c r="M2097" s="8" t="s">
        <v>96</v>
      </c>
      <c r="N2097" s="8" t="s">
        <v>29</v>
      </c>
      <c r="O2097" s="9" t="s">
        <v>30</v>
      </c>
      <c r="P2097" s="11" t="s">
        <v>31</v>
      </c>
      <c r="Q2097" s="9"/>
      <c r="R2097" s="9">
        <v>5.3</v>
      </c>
      <c r="S2097" s="12">
        <v>0.12</v>
      </c>
    </row>
    <row r="2098" spans="1:19" hidden="1" x14ac:dyDescent="0.25">
      <c r="A2098" s="8">
        <v>540056</v>
      </c>
      <c r="B2098" s="8" t="s">
        <v>7769</v>
      </c>
      <c r="C2098" s="8" t="s">
        <v>7756</v>
      </c>
      <c r="D2098" s="8" t="s">
        <v>33</v>
      </c>
      <c r="E2098" s="9">
        <v>6</v>
      </c>
      <c r="F2098" s="8" t="s">
        <v>1713</v>
      </c>
      <c r="G2098" s="8" t="s">
        <v>7774</v>
      </c>
      <c r="H2098" s="8" t="s">
        <v>7775</v>
      </c>
      <c r="I2098" s="8" t="s">
        <v>7776</v>
      </c>
      <c r="J2098" s="8" t="s">
        <v>26</v>
      </c>
      <c r="K2098" s="9" t="s">
        <v>27</v>
      </c>
      <c r="L2098" s="10">
        <v>177940</v>
      </c>
      <c r="M2098" s="8" t="s">
        <v>28</v>
      </c>
      <c r="N2098" s="8" t="s">
        <v>29</v>
      </c>
      <c r="O2098" s="9" t="s">
        <v>30</v>
      </c>
      <c r="P2098" s="11" t="s">
        <v>31</v>
      </c>
      <c r="Q2098" s="9"/>
      <c r="R2098" s="9">
        <v>9.9</v>
      </c>
      <c r="S2098" s="12">
        <v>0.14899999999999999</v>
      </c>
    </row>
    <row r="2099" spans="1:19" hidden="1" x14ac:dyDescent="0.25">
      <c r="A2099" s="8">
        <v>540053</v>
      </c>
      <c r="B2099" s="8" t="s">
        <v>7755</v>
      </c>
      <c r="C2099" s="8" t="s">
        <v>7756</v>
      </c>
      <c r="D2099" s="8" t="s">
        <v>21</v>
      </c>
      <c r="E2099" s="9">
        <v>6</v>
      </c>
      <c r="F2099" s="8" t="s">
        <v>7777</v>
      </c>
      <c r="G2099" s="8" t="s">
        <v>7778</v>
      </c>
      <c r="H2099" s="8" t="s">
        <v>7779</v>
      </c>
      <c r="I2099" s="8" t="s">
        <v>7780</v>
      </c>
      <c r="J2099" s="8" t="s">
        <v>26</v>
      </c>
      <c r="K2099" s="9" t="s">
        <v>27</v>
      </c>
      <c r="L2099" s="10">
        <v>61200</v>
      </c>
      <c r="M2099" s="8" t="s">
        <v>96</v>
      </c>
      <c r="N2099" s="8" t="s">
        <v>29</v>
      </c>
      <c r="O2099" s="9" t="s">
        <v>30</v>
      </c>
      <c r="P2099" s="11" t="s">
        <v>31</v>
      </c>
      <c r="Q2099" s="9"/>
      <c r="R2099" s="9">
        <v>2.2000000000000002</v>
      </c>
      <c r="S2099" s="12">
        <v>0.10199999999999999</v>
      </c>
    </row>
    <row r="2100" spans="1:19" hidden="1" x14ac:dyDescent="0.25">
      <c r="A2100" s="8">
        <v>540053</v>
      </c>
      <c r="B2100" s="8" t="s">
        <v>7755</v>
      </c>
      <c r="C2100" s="8" t="s">
        <v>7756</v>
      </c>
      <c r="D2100" s="8" t="s">
        <v>21</v>
      </c>
      <c r="E2100" s="9">
        <v>6</v>
      </c>
      <c r="F2100" s="8" t="s">
        <v>7781</v>
      </c>
      <c r="G2100" s="8" t="s">
        <v>7782</v>
      </c>
      <c r="H2100" s="8" t="s">
        <v>7783</v>
      </c>
      <c r="I2100" s="8" t="s">
        <v>7784</v>
      </c>
      <c r="J2100" s="8" t="s">
        <v>26</v>
      </c>
      <c r="K2100" s="9" t="s">
        <v>27</v>
      </c>
      <c r="L2100" s="10">
        <v>37800</v>
      </c>
      <c r="M2100" s="8" t="s">
        <v>96</v>
      </c>
      <c r="N2100" s="8" t="s">
        <v>29</v>
      </c>
      <c r="O2100" s="9" t="s">
        <v>30</v>
      </c>
      <c r="P2100" s="11" t="s">
        <v>31</v>
      </c>
      <c r="Q2100" s="9"/>
      <c r="R2100" s="9">
        <v>2.5</v>
      </c>
      <c r="S2100" s="12">
        <v>0.105</v>
      </c>
    </row>
    <row r="2101" spans="1:19" hidden="1" x14ac:dyDescent="0.25">
      <c r="A2101" s="8">
        <v>540053</v>
      </c>
      <c r="B2101" s="8" t="s">
        <v>7755</v>
      </c>
      <c r="C2101" s="8" t="s">
        <v>7756</v>
      </c>
      <c r="D2101" s="8" t="s">
        <v>21</v>
      </c>
      <c r="E2101" s="9">
        <v>6</v>
      </c>
      <c r="F2101" s="8" t="s">
        <v>7785</v>
      </c>
      <c r="G2101" s="8" t="s">
        <v>7786</v>
      </c>
      <c r="H2101" s="8" t="s">
        <v>7787</v>
      </c>
      <c r="I2101" s="8" t="s">
        <v>7788</v>
      </c>
      <c r="J2101" s="8" t="s">
        <v>26</v>
      </c>
      <c r="K2101" s="9" t="s">
        <v>27</v>
      </c>
      <c r="L2101" s="10">
        <v>55700</v>
      </c>
      <c r="M2101" s="8" t="s">
        <v>96</v>
      </c>
      <c r="N2101" s="8" t="s">
        <v>29</v>
      </c>
      <c r="O2101" s="9" t="s">
        <v>30</v>
      </c>
      <c r="P2101" s="11" t="s">
        <v>31</v>
      </c>
      <c r="Q2101" s="9"/>
      <c r="R2101" s="9">
        <v>0.8</v>
      </c>
      <c r="S2101" s="12">
        <v>0</v>
      </c>
    </row>
    <row r="2102" spans="1:19" hidden="1" x14ac:dyDescent="0.25">
      <c r="A2102" s="8">
        <v>540053</v>
      </c>
      <c r="B2102" s="8" t="s">
        <v>7755</v>
      </c>
      <c r="C2102" s="8" t="s">
        <v>7756</v>
      </c>
      <c r="D2102" s="8" t="s">
        <v>21</v>
      </c>
      <c r="E2102" s="9">
        <v>6</v>
      </c>
      <c r="F2102" s="8" t="s">
        <v>7789</v>
      </c>
      <c r="G2102" s="8" t="s">
        <v>7790</v>
      </c>
      <c r="H2102" s="8" t="s">
        <v>7791</v>
      </c>
      <c r="I2102" s="8" t="s">
        <v>7792</v>
      </c>
      <c r="J2102" s="8" t="s">
        <v>26</v>
      </c>
      <c r="K2102" s="9" t="s">
        <v>27</v>
      </c>
      <c r="L2102" s="10">
        <v>132800</v>
      </c>
      <c r="M2102" s="8" t="s">
        <v>96</v>
      </c>
      <c r="N2102" s="8" t="s">
        <v>29</v>
      </c>
      <c r="O2102" s="9" t="s">
        <v>30</v>
      </c>
      <c r="P2102" s="11" t="s">
        <v>31</v>
      </c>
      <c r="Q2102" s="9"/>
      <c r="R2102" s="9">
        <v>0.9</v>
      </c>
      <c r="S2102" s="12">
        <v>0</v>
      </c>
    </row>
    <row r="2103" spans="1:19" hidden="1" x14ac:dyDescent="0.25">
      <c r="A2103" s="8">
        <v>540057</v>
      </c>
      <c r="B2103" s="8" t="s">
        <v>7793</v>
      </c>
      <c r="C2103" s="8" t="s">
        <v>7756</v>
      </c>
      <c r="D2103" s="8" t="s">
        <v>33</v>
      </c>
      <c r="E2103" s="9">
        <v>6</v>
      </c>
      <c r="F2103" s="8" t="s">
        <v>7794</v>
      </c>
      <c r="G2103" s="8" t="s">
        <v>7795</v>
      </c>
      <c r="H2103" s="8" t="s">
        <v>7796</v>
      </c>
      <c r="I2103" s="8" t="s">
        <v>7797</v>
      </c>
      <c r="J2103" s="8" t="s">
        <v>26</v>
      </c>
      <c r="K2103" s="9" t="s">
        <v>27</v>
      </c>
      <c r="L2103" s="10">
        <v>420520</v>
      </c>
      <c r="M2103" s="8" t="s">
        <v>28</v>
      </c>
      <c r="N2103" s="8" t="s">
        <v>29</v>
      </c>
      <c r="O2103" s="9" t="s">
        <v>30</v>
      </c>
      <c r="P2103" s="11" t="s">
        <v>31</v>
      </c>
      <c r="Q2103" s="9"/>
      <c r="R2103" s="9">
        <v>0</v>
      </c>
      <c r="S2103" s="12">
        <v>0</v>
      </c>
    </row>
    <row r="2104" spans="1:19" hidden="1" x14ac:dyDescent="0.25">
      <c r="A2104" s="8">
        <v>540057</v>
      </c>
      <c r="B2104" s="8" t="s">
        <v>7793</v>
      </c>
      <c r="C2104" s="8" t="s">
        <v>7756</v>
      </c>
      <c r="D2104" s="8" t="s">
        <v>33</v>
      </c>
      <c r="E2104" s="9">
        <v>6</v>
      </c>
      <c r="F2104" s="8" t="s">
        <v>2472</v>
      </c>
      <c r="G2104" s="8" t="s">
        <v>7798</v>
      </c>
      <c r="H2104" s="8" t="s">
        <v>7799</v>
      </c>
      <c r="I2104" s="8" t="s">
        <v>7800</v>
      </c>
      <c r="J2104" s="8" t="s">
        <v>26</v>
      </c>
      <c r="K2104" s="9" t="s">
        <v>27</v>
      </c>
      <c r="L2104" s="10">
        <v>284710</v>
      </c>
      <c r="M2104" s="8" t="s">
        <v>28</v>
      </c>
      <c r="N2104" s="8" t="s">
        <v>29</v>
      </c>
      <c r="O2104" s="9" t="s">
        <v>30</v>
      </c>
      <c r="P2104" s="11" t="s">
        <v>31</v>
      </c>
      <c r="Q2104" s="9"/>
      <c r="R2104" s="9">
        <v>0</v>
      </c>
      <c r="S2104" s="12">
        <v>0</v>
      </c>
    </row>
    <row r="2105" spans="1:19" hidden="1" x14ac:dyDescent="0.25">
      <c r="A2105" s="8">
        <v>540053</v>
      </c>
      <c r="B2105" s="8" t="s">
        <v>7755</v>
      </c>
      <c r="C2105" s="8" t="s">
        <v>7756</v>
      </c>
      <c r="D2105" s="8" t="s">
        <v>21</v>
      </c>
      <c r="E2105" s="9">
        <v>6</v>
      </c>
      <c r="F2105" s="8" t="s">
        <v>7801</v>
      </c>
      <c r="G2105" s="8" t="s">
        <v>7802</v>
      </c>
      <c r="H2105" s="8" t="s">
        <v>7803</v>
      </c>
      <c r="I2105" s="8" t="s">
        <v>7804</v>
      </c>
      <c r="J2105" s="8" t="s">
        <v>26</v>
      </c>
      <c r="K2105" s="9" t="s">
        <v>27</v>
      </c>
      <c r="L2105" s="10">
        <v>48380</v>
      </c>
      <c r="M2105" s="8" t="s">
        <v>28</v>
      </c>
      <c r="N2105" s="8" t="s">
        <v>29</v>
      </c>
      <c r="O2105" s="9" t="s">
        <v>30</v>
      </c>
      <c r="P2105" s="11" t="s">
        <v>31</v>
      </c>
      <c r="Q2105" s="9"/>
      <c r="R2105" s="9">
        <v>0</v>
      </c>
      <c r="S2105" s="12">
        <v>0</v>
      </c>
    </row>
    <row r="2106" spans="1:19" hidden="1" x14ac:dyDescent="0.25">
      <c r="A2106" s="8">
        <v>540053</v>
      </c>
      <c r="B2106" s="8" t="s">
        <v>7755</v>
      </c>
      <c r="C2106" s="8" t="s">
        <v>7756</v>
      </c>
      <c r="D2106" s="8" t="s">
        <v>21</v>
      </c>
      <c r="E2106" s="9">
        <v>6</v>
      </c>
      <c r="F2106" s="8" t="s">
        <v>7805</v>
      </c>
      <c r="G2106" s="8" t="s">
        <v>7806</v>
      </c>
      <c r="H2106" s="8" t="s">
        <v>7807</v>
      </c>
      <c r="I2106" s="8" t="s">
        <v>7808</v>
      </c>
      <c r="J2106" s="8" t="s">
        <v>26</v>
      </c>
      <c r="K2106" s="9" t="s">
        <v>27</v>
      </c>
      <c r="L2106" s="10">
        <v>140800</v>
      </c>
      <c r="M2106" s="8" t="s">
        <v>96</v>
      </c>
      <c r="N2106" s="8" t="s">
        <v>29</v>
      </c>
      <c r="O2106" s="9" t="s">
        <v>30</v>
      </c>
      <c r="P2106" s="11" t="s">
        <v>31</v>
      </c>
      <c r="Q2106" s="9"/>
      <c r="R2106" s="9">
        <v>1</v>
      </c>
      <c r="S2106" s="12">
        <v>0</v>
      </c>
    </row>
    <row r="2107" spans="1:19" hidden="1" x14ac:dyDescent="0.25">
      <c r="A2107" s="8">
        <v>540056</v>
      </c>
      <c r="B2107" s="8" t="s">
        <v>7769</v>
      </c>
      <c r="C2107" s="8" t="s">
        <v>7756</v>
      </c>
      <c r="D2107" s="8" t="s">
        <v>33</v>
      </c>
      <c r="E2107" s="9">
        <v>6</v>
      </c>
      <c r="F2107" s="8" t="s">
        <v>7809</v>
      </c>
      <c r="G2107" s="8" t="s">
        <v>7810</v>
      </c>
      <c r="H2107" s="8" t="s">
        <v>7811</v>
      </c>
      <c r="I2107" s="8" t="s">
        <v>7812</v>
      </c>
      <c r="J2107" s="8" t="s">
        <v>90</v>
      </c>
      <c r="K2107" s="9" t="s">
        <v>91</v>
      </c>
      <c r="L2107" s="10">
        <v>351900</v>
      </c>
      <c r="M2107" s="8" t="s">
        <v>28</v>
      </c>
      <c r="N2107" s="8" t="s">
        <v>47</v>
      </c>
      <c r="O2107" s="9" t="s">
        <v>30</v>
      </c>
      <c r="P2107" s="11" t="s">
        <v>31</v>
      </c>
      <c r="Q2107" s="9" t="s">
        <v>92</v>
      </c>
      <c r="R2107" s="9">
        <v>0.2</v>
      </c>
      <c r="S2107" s="12">
        <v>0</v>
      </c>
    </row>
    <row r="2108" spans="1:19" hidden="1" x14ac:dyDescent="0.25">
      <c r="A2108" s="8">
        <v>540056</v>
      </c>
      <c r="B2108" s="8" t="s">
        <v>7769</v>
      </c>
      <c r="C2108" s="8" t="s">
        <v>7756</v>
      </c>
      <c r="D2108" s="8" t="s">
        <v>33</v>
      </c>
      <c r="E2108" s="9">
        <v>6</v>
      </c>
      <c r="F2108" s="8" t="s">
        <v>7813</v>
      </c>
      <c r="G2108" s="8" t="s">
        <v>7814</v>
      </c>
      <c r="H2108" s="8" t="s">
        <v>7815</v>
      </c>
      <c r="I2108" s="8" t="s">
        <v>7816</v>
      </c>
      <c r="J2108" s="8" t="s">
        <v>26</v>
      </c>
      <c r="K2108" s="9" t="s">
        <v>27</v>
      </c>
      <c r="L2108" s="10">
        <v>464500</v>
      </c>
      <c r="M2108" s="8" t="s">
        <v>96</v>
      </c>
      <c r="N2108" s="8" t="s">
        <v>29</v>
      </c>
      <c r="O2108" s="9" t="s">
        <v>30</v>
      </c>
      <c r="P2108" s="11" t="s">
        <v>31</v>
      </c>
      <c r="Q2108" s="9"/>
      <c r="R2108" s="9">
        <v>4</v>
      </c>
      <c r="S2108" s="12">
        <v>4.0000000000000001E-3</v>
      </c>
    </row>
    <row r="2109" spans="1:19" hidden="1" x14ac:dyDescent="0.25">
      <c r="A2109" s="8">
        <v>540059</v>
      </c>
      <c r="B2109" s="8" t="s">
        <v>7817</v>
      </c>
      <c r="C2109" s="8" t="s">
        <v>7756</v>
      </c>
      <c r="D2109" s="8" t="s">
        <v>33</v>
      </c>
      <c r="E2109" s="9">
        <v>6</v>
      </c>
      <c r="F2109" s="8" t="s">
        <v>7818</v>
      </c>
      <c r="G2109" s="8" t="s">
        <v>7819</v>
      </c>
      <c r="H2109" s="8" t="s">
        <v>7820</v>
      </c>
      <c r="I2109" s="8" t="s">
        <v>7821</v>
      </c>
      <c r="J2109" s="8" t="s">
        <v>26</v>
      </c>
      <c r="K2109" s="9" t="s">
        <v>27</v>
      </c>
      <c r="L2109" s="10">
        <v>332400</v>
      </c>
      <c r="M2109" s="8" t="s">
        <v>96</v>
      </c>
      <c r="N2109" s="8" t="s">
        <v>47</v>
      </c>
      <c r="O2109" s="9" t="s">
        <v>30</v>
      </c>
      <c r="P2109" s="11" t="s">
        <v>31</v>
      </c>
      <c r="Q2109" s="9"/>
      <c r="R2109" s="9">
        <v>0.8</v>
      </c>
      <c r="S2109" s="12">
        <v>0</v>
      </c>
    </row>
    <row r="2110" spans="1:19" hidden="1" x14ac:dyDescent="0.25">
      <c r="A2110" s="8">
        <v>540059</v>
      </c>
      <c r="B2110" s="8" t="s">
        <v>7817</v>
      </c>
      <c r="C2110" s="8" t="s">
        <v>7756</v>
      </c>
      <c r="D2110" s="8" t="s">
        <v>33</v>
      </c>
      <c r="E2110" s="9">
        <v>6</v>
      </c>
      <c r="F2110" s="8" t="s">
        <v>7822</v>
      </c>
      <c r="G2110" s="8" t="s">
        <v>7823</v>
      </c>
      <c r="H2110" s="8" t="s">
        <v>7824</v>
      </c>
      <c r="I2110" s="8" t="s">
        <v>7825</v>
      </c>
      <c r="J2110" s="8" t="s">
        <v>26</v>
      </c>
      <c r="K2110" s="9" t="s">
        <v>27</v>
      </c>
      <c r="L2110" s="10">
        <v>71300</v>
      </c>
      <c r="M2110" s="8" t="s">
        <v>96</v>
      </c>
      <c r="N2110" s="8" t="s">
        <v>47</v>
      </c>
      <c r="O2110" s="9" t="s">
        <v>30</v>
      </c>
      <c r="P2110" s="11" t="s">
        <v>31</v>
      </c>
      <c r="Q2110" s="9"/>
      <c r="R2110" s="9">
        <v>0.5</v>
      </c>
      <c r="S2110" s="12">
        <v>0</v>
      </c>
    </row>
    <row r="2111" spans="1:19" hidden="1" x14ac:dyDescent="0.25">
      <c r="A2111" s="8">
        <v>540056</v>
      </c>
      <c r="B2111" s="8" t="s">
        <v>7769</v>
      </c>
      <c r="C2111" s="8" t="s">
        <v>7756</v>
      </c>
      <c r="D2111" s="8" t="s">
        <v>33</v>
      </c>
      <c r="E2111" s="9">
        <v>6</v>
      </c>
      <c r="F2111" s="8" t="s">
        <v>7826</v>
      </c>
      <c r="G2111" s="8" t="s">
        <v>7827</v>
      </c>
      <c r="H2111" s="8" t="s">
        <v>7828</v>
      </c>
      <c r="I2111" s="8" t="s">
        <v>7829</v>
      </c>
      <c r="J2111" s="8" t="s">
        <v>26</v>
      </c>
      <c r="K2111" s="9" t="s">
        <v>27</v>
      </c>
      <c r="L2111" s="10">
        <v>143200</v>
      </c>
      <c r="M2111" s="8" t="s">
        <v>96</v>
      </c>
      <c r="N2111" s="8" t="s">
        <v>29</v>
      </c>
      <c r="O2111" s="9" t="s">
        <v>30</v>
      </c>
      <c r="P2111" s="11" t="s">
        <v>31</v>
      </c>
      <c r="Q2111" s="9"/>
      <c r="R2111" s="9">
        <v>5</v>
      </c>
      <c r="S2111" s="12">
        <v>0.12</v>
      </c>
    </row>
    <row r="2112" spans="1:19" hidden="1" x14ac:dyDescent="0.25">
      <c r="A2112" s="8">
        <v>540056</v>
      </c>
      <c r="B2112" s="8" t="s">
        <v>7769</v>
      </c>
      <c r="C2112" s="8" t="s">
        <v>7756</v>
      </c>
      <c r="D2112" s="8" t="s">
        <v>33</v>
      </c>
      <c r="E2112" s="9">
        <v>6</v>
      </c>
      <c r="F2112" s="8" t="s">
        <v>2472</v>
      </c>
      <c r="G2112" s="8" t="s">
        <v>7830</v>
      </c>
      <c r="H2112" s="8" t="s">
        <v>7831</v>
      </c>
      <c r="I2112" s="8" t="s">
        <v>7832</v>
      </c>
      <c r="J2112" s="8" t="s">
        <v>26</v>
      </c>
      <c r="K2112" s="9" t="s">
        <v>27</v>
      </c>
      <c r="L2112" s="10">
        <v>59000</v>
      </c>
      <c r="M2112" s="8" t="s">
        <v>96</v>
      </c>
      <c r="N2112" s="8" t="s">
        <v>29</v>
      </c>
      <c r="O2112" s="9" t="s">
        <v>153</v>
      </c>
      <c r="P2112" s="11" t="s">
        <v>31</v>
      </c>
      <c r="Q2112" s="9"/>
      <c r="R2112" s="9">
        <v>9.4</v>
      </c>
      <c r="S2112" s="12">
        <v>0.14399999999999999</v>
      </c>
    </row>
    <row r="2113" spans="1:19" hidden="1" x14ac:dyDescent="0.25">
      <c r="A2113" s="8">
        <v>540056</v>
      </c>
      <c r="B2113" s="8" t="s">
        <v>7769</v>
      </c>
      <c r="C2113" s="8" t="s">
        <v>7756</v>
      </c>
      <c r="D2113" s="8" t="s">
        <v>33</v>
      </c>
      <c r="E2113" s="9">
        <v>6</v>
      </c>
      <c r="F2113" s="8" t="s">
        <v>1859</v>
      </c>
      <c r="G2113" s="8" t="s">
        <v>7833</v>
      </c>
      <c r="H2113" s="8" t="s">
        <v>7834</v>
      </c>
      <c r="I2113" s="8" t="s">
        <v>7835</v>
      </c>
      <c r="J2113" s="8" t="s">
        <v>26</v>
      </c>
      <c r="K2113" s="9" t="s">
        <v>27</v>
      </c>
      <c r="L2113" s="10">
        <v>9300</v>
      </c>
      <c r="M2113" s="8" t="s">
        <v>96</v>
      </c>
      <c r="N2113" s="8" t="s">
        <v>29</v>
      </c>
      <c r="O2113" s="9" t="s">
        <v>30</v>
      </c>
      <c r="P2113" s="11" t="s">
        <v>31</v>
      </c>
      <c r="Q2113" s="9"/>
      <c r="R2113" s="9">
        <v>2.9</v>
      </c>
      <c r="S2113" s="12">
        <v>0.109</v>
      </c>
    </row>
    <row r="2114" spans="1:19" hidden="1" x14ac:dyDescent="0.25">
      <c r="A2114" s="8">
        <v>540056</v>
      </c>
      <c r="B2114" s="8" t="s">
        <v>7769</v>
      </c>
      <c r="C2114" s="8" t="s">
        <v>7756</v>
      </c>
      <c r="D2114" s="8" t="s">
        <v>33</v>
      </c>
      <c r="E2114" s="9">
        <v>6</v>
      </c>
      <c r="F2114" s="8" t="s">
        <v>7836</v>
      </c>
      <c r="G2114" s="8" t="s">
        <v>7837</v>
      </c>
      <c r="H2114" s="8" t="s">
        <v>7838</v>
      </c>
      <c r="I2114" s="8" t="s">
        <v>7839</v>
      </c>
      <c r="J2114" s="8" t="s">
        <v>90</v>
      </c>
      <c r="K2114" s="9" t="s">
        <v>309</v>
      </c>
      <c r="L2114" s="10">
        <v>2114300</v>
      </c>
      <c r="M2114" s="8" t="s">
        <v>96</v>
      </c>
      <c r="N2114" s="8" t="s">
        <v>47</v>
      </c>
      <c r="O2114" s="9" t="s">
        <v>30</v>
      </c>
      <c r="P2114" s="11" t="s">
        <v>31</v>
      </c>
      <c r="Q2114" s="9" t="s">
        <v>161</v>
      </c>
      <c r="R2114" s="9">
        <v>0.5</v>
      </c>
      <c r="S2114" s="12">
        <v>0</v>
      </c>
    </row>
    <row r="2115" spans="1:19" hidden="1" x14ac:dyDescent="0.25">
      <c r="A2115" s="8">
        <v>540053</v>
      </c>
      <c r="B2115" s="8" t="s">
        <v>7755</v>
      </c>
      <c r="C2115" s="8" t="s">
        <v>7756</v>
      </c>
      <c r="D2115" s="8" t="s">
        <v>21</v>
      </c>
      <c r="E2115" s="9">
        <v>6</v>
      </c>
      <c r="F2115" s="8" t="s">
        <v>7840</v>
      </c>
      <c r="G2115" s="8" t="s">
        <v>7841</v>
      </c>
      <c r="H2115" s="8" t="s">
        <v>7842</v>
      </c>
      <c r="I2115" s="8" t="s">
        <v>7843</v>
      </c>
      <c r="J2115" s="8" t="s">
        <v>26</v>
      </c>
      <c r="K2115" s="9" t="s">
        <v>27</v>
      </c>
      <c r="L2115" s="10">
        <v>38400</v>
      </c>
      <c r="M2115" s="8" t="s">
        <v>96</v>
      </c>
      <c r="N2115" s="8" t="s">
        <v>29</v>
      </c>
      <c r="O2115" s="9" t="s">
        <v>30</v>
      </c>
      <c r="P2115" s="11" t="s">
        <v>31</v>
      </c>
      <c r="Q2115" s="9"/>
      <c r="R2115" s="9">
        <v>0.3</v>
      </c>
      <c r="S2115" s="12">
        <v>0</v>
      </c>
    </row>
    <row r="2116" spans="1:19" hidden="1" x14ac:dyDescent="0.25">
      <c r="A2116" s="8">
        <v>540242</v>
      </c>
      <c r="B2116" s="8" t="s">
        <v>7844</v>
      </c>
      <c r="C2116" s="8" t="s">
        <v>7756</v>
      </c>
      <c r="D2116" s="8" t="s">
        <v>33</v>
      </c>
      <c r="E2116" s="9">
        <v>6</v>
      </c>
      <c r="F2116" s="8" t="s">
        <v>125</v>
      </c>
      <c r="G2116" s="8" t="s">
        <v>7845</v>
      </c>
      <c r="H2116" s="8" t="s">
        <v>7846</v>
      </c>
      <c r="I2116" s="8" t="s">
        <v>7847</v>
      </c>
      <c r="J2116" s="8" t="s">
        <v>90</v>
      </c>
      <c r="K2116" s="9" t="s">
        <v>91</v>
      </c>
      <c r="L2116" s="10">
        <v>90200</v>
      </c>
      <c r="M2116" s="8" t="s">
        <v>96</v>
      </c>
      <c r="N2116" s="8" t="s">
        <v>47</v>
      </c>
      <c r="O2116" s="9" t="s">
        <v>30</v>
      </c>
      <c r="P2116" s="11" t="s">
        <v>31</v>
      </c>
      <c r="Q2116" s="9" t="s">
        <v>92</v>
      </c>
      <c r="R2116" s="9">
        <v>2.2999999999999998</v>
      </c>
      <c r="S2116" s="12">
        <v>5.8000000000000003E-2</v>
      </c>
    </row>
    <row r="2117" spans="1:19" hidden="1" x14ac:dyDescent="0.25">
      <c r="A2117" s="8">
        <v>540242</v>
      </c>
      <c r="B2117" s="8" t="s">
        <v>7844</v>
      </c>
      <c r="C2117" s="8" t="s">
        <v>7756</v>
      </c>
      <c r="D2117" s="8" t="s">
        <v>33</v>
      </c>
      <c r="E2117" s="9">
        <v>6</v>
      </c>
      <c r="F2117" s="8" t="s">
        <v>7848</v>
      </c>
      <c r="G2117" s="8" t="s">
        <v>7849</v>
      </c>
      <c r="H2117" s="8" t="s">
        <v>7850</v>
      </c>
      <c r="I2117" s="8" t="s">
        <v>7851</v>
      </c>
      <c r="J2117" s="8" t="s">
        <v>26</v>
      </c>
      <c r="K2117" s="9" t="s">
        <v>27</v>
      </c>
      <c r="L2117" s="10">
        <v>44650</v>
      </c>
      <c r="M2117" s="8" t="s">
        <v>28</v>
      </c>
      <c r="N2117" s="8" t="s">
        <v>47</v>
      </c>
      <c r="O2117" s="9" t="s">
        <v>30</v>
      </c>
      <c r="P2117" s="11" t="s">
        <v>31</v>
      </c>
      <c r="Q2117" s="9"/>
      <c r="R2117" s="9">
        <v>1.2</v>
      </c>
      <c r="S2117" s="12">
        <v>1.7999999999999999E-2</v>
      </c>
    </row>
    <row r="2118" spans="1:19" hidden="1" x14ac:dyDescent="0.25">
      <c r="A2118" s="8">
        <v>540242</v>
      </c>
      <c r="B2118" s="8" t="s">
        <v>7844</v>
      </c>
      <c r="C2118" s="8" t="s">
        <v>7756</v>
      </c>
      <c r="D2118" s="8" t="s">
        <v>33</v>
      </c>
      <c r="E2118" s="9">
        <v>6</v>
      </c>
      <c r="F2118" s="8" t="s">
        <v>7852</v>
      </c>
      <c r="G2118" s="8" t="s">
        <v>7853</v>
      </c>
      <c r="H2118" s="8" t="s">
        <v>7854</v>
      </c>
      <c r="I2118" s="8" t="s">
        <v>7855</v>
      </c>
      <c r="J2118" s="8" t="s">
        <v>26</v>
      </c>
      <c r="K2118" s="9" t="s">
        <v>27</v>
      </c>
      <c r="L2118" s="10">
        <v>93700</v>
      </c>
      <c r="M2118" s="8" t="s">
        <v>96</v>
      </c>
      <c r="N2118" s="8" t="s">
        <v>47</v>
      </c>
      <c r="O2118" s="9" t="s">
        <v>30</v>
      </c>
      <c r="P2118" s="11" t="s">
        <v>31</v>
      </c>
      <c r="Q2118" s="9"/>
      <c r="R2118" s="9">
        <v>0.1</v>
      </c>
      <c r="S2118" s="12">
        <v>0</v>
      </c>
    </row>
    <row r="2119" spans="1:19" hidden="1" x14ac:dyDescent="0.25">
      <c r="A2119" s="8">
        <v>540242</v>
      </c>
      <c r="B2119" s="8" t="s">
        <v>7844</v>
      </c>
      <c r="C2119" s="8" t="s">
        <v>7756</v>
      </c>
      <c r="D2119" s="8" t="s">
        <v>33</v>
      </c>
      <c r="E2119" s="9">
        <v>6</v>
      </c>
      <c r="F2119" s="8" t="s">
        <v>7856</v>
      </c>
      <c r="G2119" s="8" t="s">
        <v>7857</v>
      </c>
      <c r="H2119" s="8" t="s">
        <v>7858</v>
      </c>
      <c r="I2119" s="8" t="s">
        <v>7859</v>
      </c>
      <c r="J2119" s="8" t="s">
        <v>26</v>
      </c>
      <c r="K2119" s="9" t="s">
        <v>27</v>
      </c>
      <c r="L2119" s="10">
        <v>1254000</v>
      </c>
      <c r="M2119" s="8" t="s">
        <v>96</v>
      </c>
      <c r="N2119" s="8" t="s">
        <v>29</v>
      </c>
      <c r="O2119" s="9" t="s">
        <v>30</v>
      </c>
      <c r="P2119" s="11" t="s">
        <v>31</v>
      </c>
      <c r="Q2119" s="9"/>
      <c r="R2119" s="9">
        <v>1.7</v>
      </c>
      <c r="S2119" s="12">
        <v>0</v>
      </c>
    </row>
    <row r="2120" spans="1:19" hidden="1" x14ac:dyDescent="0.25">
      <c r="A2120" s="8">
        <v>540053</v>
      </c>
      <c r="B2120" s="8" t="s">
        <v>7755</v>
      </c>
      <c r="C2120" s="8" t="s">
        <v>7756</v>
      </c>
      <c r="D2120" s="8" t="s">
        <v>21</v>
      </c>
      <c r="E2120" s="9">
        <v>6</v>
      </c>
      <c r="F2120" s="8" t="s">
        <v>5988</v>
      </c>
      <c r="G2120" s="8" t="s">
        <v>7860</v>
      </c>
      <c r="H2120" s="8" t="s">
        <v>7861</v>
      </c>
      <c r="I2120" s="8" t="s">
        <v>7862</v>
      </c>
      <c r="J2120" s="8" t="s">
        <v>26</v>
      </c>
      <c r="K2120" s="9" t="s">
        <v>27</v>
      </c>
      <c r="L2120" s="10">
        <v>175200</v>
      </c>
      <c r="M2120" s="8" t="s">
        <v>96</v>
      </c>
      <c r="N2120" s="8" t="s">
        <v>29</v>
      </c>
      <c r="O2120" s="9" t="s">
        <v>30</v>
      </c>
      <c r="P2120" s="11" t="s">
        <v>31</v>
      </c>
      <c r="Q2120" s="9"/>
      <c r="R2120" s="9">
        <v>0</v>
      </c>
      <c r="S2120" s="12">
        <v>0</v>
      </c>
    </row>
    <row r="2121" spans="1:19" hidden="1" x14ac:dyDescent="0.25">
      <c r="A2121" s="8">
        <v>540053</v>
      </c>
      <c r="B2121" s="8" t="s">
        <v>7755</v>
      </c>
      <c r="C2121" s="8" t="s">
        <v>7756</v>
      </c>
      <c r="D2121" s="8" t="s">
        <v>21</v>
      </c>
      <c r="E2121" s="9">
        <v>6</v>
      </c>
      <c r="F2121" s="8" t="s">
        <v>7863</v>
      </c>
      <c r="G2121" s="8" t="s">
        <v>7864</v>
      </c>
      <c r="H2121" s="8" t="s">
        <v>7865</v>
      </c>
      <c r="I2121" s="8" t="s">
        <v>7866</v>
      </c>
      <c r="J2121" s="8" t="s">
        <v>26</v>
      </c>
      <c r="K2121" s="9" t="s">
        <v>27</v>
      </c>
      <c r="L2121" s="10">
        <v>34400</v>
      </c>
      <c r="M2121" s="8" t="s">
        <v>96</v>
      </c>
      <c r="N2121" s="8" t="s">
        <v>29</v>
      </c>
      <c r="O2121" s="9" t="s">
        <v>30</v>
      </c>
      <c r="P2121" s="11" t="s">
        <v>31</v>
      </c>
      <c r="Q2121" s="9"/>
      <c r="R2121" s="9">
        <v>0</v>
      </c>
      <c r="S2121" s="12">
        <v>0</v>
      </c>
    </row>
    <row r="2122" spans="1:19" hidden="1" x14ac:dyDescent="0.25">
      <c r="A2122" s="8">
        <v>540053</v>
      </c>
      <c r="B2122" s="8" t="s">
        <v>7755</v>
      </c>
      <c r="C2122" s="8" t="s">
        <v>7756</v>
      </c>
      <c r="D2122" s="8" t="s">
        <v>21</v>
      </c>
      <c r="E2122" s="9">
        <v>6</v>
      </c>
      <c r="F2122" s="8" t="s">
        <v>7867</v>
      </c>
      <c r="G2122" s="8" t="s">
        <v>7868</v>
      </c>
      <c r="H2122" s="8" t="s">
        <v>7869</v>
      </c>
      <c r="I2122" s="8" t="s">
        <v>7870</v>
      </c>
      <c r="J2122" s="8" t="s">
        <v>26</v>
      </c>
      <c r="K2122" s="9" t="s">
        <v>27</v>
      </c>
      <c r="L2122" s="10">
        <v>99600</v>
      </c>
      <c r="M2122" s="8" t="s">
        <v>96</v>
      </c>
      <c r="N2122" s="8" t="s">
        <v>29</v>
      </c>
      <c r="O2122" s="9" t="s">
        <v>30</v>
      </c>
      <c r="P2122" s="11" t="s">
        <v>31</v>
      </c>
      <c r="Q2122" s="9"/>
      <c r="R2122" s="9">
        <v>0.8</v>
      </c>
      <c r="S2122" s="12">
        <v>0</v>
      </c>
    </row>
    <row r="2123" spans="1:19" hidden="1" x14ac:dyDescent="0.25">
      <c r="A2123" s="8">
        <v>540053</v>
      </c>
      <c r="B2123" s="8" t="s">
        <v>7755</v>
      </c>
      <c r="C2123" s="8" t="s">
        <v>7756</v>
      </c>
      <c r="D2123" s="8" t="s">
        <v>21</v>
      </c>
      <c r="E2123" s="9">
        <v>6</v>
      </c>
      <c r="F2123" s="8" t="s">
        <v>5787</v>
      </c>
      <c r="G2123" s="8" t="s">
        <v>7871</v>
      </c>
      <c r="H2123" s="8" t="s">
        <v>7872</v>
      </c>
      <c r="I2123" s="8" t="s">
        <v>7873</v>
      </c>
      <c r="J2123" s="8" t="s">
        <v>26</v>
      </c>
      <c r="K2123" s="9" t="s">
        <v>27</v>
      </c>
      <c r="L2123" s="10">
        <v>384100</v>
      </c>
      <c r="M2123" s="8" t="s">
        <v>96</v>
      </c>
      <c r="N2123" s="8" t="s">
        <v>29</v>
      </c>
      <c r="O2123" s="9" t="s">
        <v>30</v>
      </c>
      <c r="P2123" s="11" t="s">
        <v>31</v>
      </c>
      <c r="Q2123" s="9"/>
      <c r="R2123" s="9">
        <v>0.2</v>
      </c>
      <c r="S2123" s="12">
        <v>0</v>
      </c>
    </row>
    <row r="2124" spans="1:19" hidden="1" x14ac:dyDescent="0.25">
      <c r="A2124" s="8">
        <v>540055</v>
      </c>
      <c r="B2124" s="8" t="s">
        <v>7874</v>
      </c>
      <c r="C2124" s="8" t="s">
        <v>7756</v>
      </c>
      <c r="D2124" s="8" t="s">
        <v>33</v>
      </c>
      <c r="E2124" s="9">
        <v>6</v>
      </c>
      <c r="F2124" s="8" t="s">
        <v>7875</v>
      </c>
      <c r="G2124" s="8" t="s">
        <v>7876</v>
      </c>
      <c r="H2124" s="8" t="s">
        <v>7877</v>
      </c>
      <c r="I2124" s="8" t="s">
        <v>7878</v>
      </c>
      <c r="J2124" s="8" t="s">
        <v>26</v>
      </c>
      <c r="K2124" s="9" t="s">
        <v>27</v>
      </c>
      <c r="L2124" s="10">
        <v>77660</v>
      </c>
      <c r="M2124" s="8" t="s">
        <v>28</v>
      </c>
      <c r="N2124" s="8" t="s">
        <v>29</v>
      </c>
      <c r="O2124" s="9" t="s">
        <v>30</v>
      </c>
      <c r="P2124" s="11" t="s">
        <v>31</v>
      </c>
      <c r="Q2124" s="9"/>
      <c r="R2124" s="9">
        <v>0</v>
      </c>
      <c r="S2124" s="12">
        <v>0</v>
      </c>
    </row>
    <row r="2125" spans="1:19" hidden="1" x14ac:dyDescent="0.25">
      <c r="A2125" s="8">
        <v>540056</v>
      </c>
      <c r="B2125" s="8" t="s">
        <v>7769</v>
      </c>
      <c r="C2125" s="8" t="s">
        <v>7756</v>
      </c>
      <c r="D2125" s="8" t="s">
        <v>33</v>
      </c>
      <c r="E2125" s="9">
        <v>6</v>
      </c>
      <c r="F2125" s="8" t="s">
        <v>7879</v>
      </c>
      <c r="G2125" s="8" t="s">
        <v>7880</v>
      </c>
      <c r="H2125" s="8" t="s">
        <v>7881</v>
      </c>
      <c r="I2125" s="8" t="s">
        <v>7882</v>
      </c>
      <c r="J2125" s="8" t="s">
        <v>158</v>
      </c>
      <c r="K2125" s="9" t="s">
        <v>91</v>
      </c>
      <c r="L2125" s="10">
        <v>627977</v>
      </c>
      <c r="M2125" s="8" t="s">
        <v>46</v>
      </c>
      <c r="N2125" s="8" t="s">
        <v>29</v>
      </c>
      <c r="O2125" s="9" t="s">
        <v>30</v>
      </c>
      <c r="P2125" s="11" t="s">
        <v>31</v>
      </c>
      <c r="Q2125" s="9" t="s">
        <v>161</v>
      </c>
      <c r="R2125" s="9">
        <v>0</v>
      </c>
      <c r="S2125" s="12">
        <v>0</v>
      </c>
    </row>
    <row r="2126" spans="1:19" hidden="1" x14ac:dyDescent="0.25">
      <c r="A2126" s="8">
        <v>540053</v>
      </c>
      <c r="B2126" s="8" t="s">
        <v>7755</v>
      </c>
      <c r="C2126" s="8" t="s">
        <v>7756</v>
      </c>
      <c r="D2126" s="8" t="s">
        <v>21</v>
      </c>
      <c r="E2126" s="9">
        <v>6</v>
      </c>
      <c r="F2126" s="8" t="s">
        <v>7883</v>
      </c>
      <c r="G2126" s="8" t="s">
        <v>7884</v>
      </c>
      <c r="H2126" s="8" t="s">
        <v>7885</v>
      </c>
      <c r="I2126" s="8" t="s">
        <v>7886</v>
      </c>
      <c r="J2126" s="8" t="s">
        <v>90</v>
      </c>
      <c r="K2126" s="9" t="s">
        <v>91</v>
      </c>
      <c r="L2126" s="10">
        <v>35600</v>
      </c>
      <c r="M2126" s="8" t="s">
        <v>96</v>
      </c>
      <c r="N2126" s="8" t="s">
        <v>29</v>
      </c>
      <c r="O2126" s="9" t="s">
        <v>30</v>
      </c>
      <c r="P2126" s="11" t="s">
        <v>31</v>
      </c>
      <c r="Q2126" s="9" t="s">
        <v>161</v>
      </c>
      <c r="R2126" s="9">
        <v>0.4</v>
      </c>
      <c r="S2126" s="12">
        <v>0</v>
      </c>
    </row>
    <row r="2127" spans="1:19" hidden="1" x14ac:dyDescent="0.25">
      <c r="A2127" s="8">
        <v>540053</v>
      </c>
      <c r="B2127" s="8" t="s">
        <v>7755</v>
      </c>
      <c r="C2127" s="8" t="s">
        <v>7756</v>
      </c>
      <c r="D2127" s="8" t="s">
        <v>21</v>
      </c>
      <c r="E2127" s="9">
        <v>6</v>
      </c>
      <c r="F2127" s="8" t="s">
        <v>7887</v>
      </c>
      <c r="G2127" s="8" t="s">
        <v>7888</v>
      </c>
      <c r="H2127" s="8" t="s">
        <v>7889</v>
      </c>
      <c r="I2127" s="8" t="s">
        <v>7890</v>
      </c>
      <c r="J2127" s="8" t="s">
        <v>26</v>
      </c>
      <c r="K2127" s="9" t="s">
        <v>27</v>
      </c>
      <c r="L2127" s="10">
        <v>100100</v>
      </c>
      <c r="M2127" s="8" t="s">
        <v>96</v>
      </c>
      <c r="N2127" s="8" t="s">
        <v>29</v>
      </c>
      <c r="O2127" s="9" t="s">
        <v>30</v>
      </c>
      <c r="P2127" s="11" t="s">
        <v>31</v>
      </c>
      <c r="Q2127" s="9"/>
      <c r="R2127" s="9">
        <v>0</v>
      </c>
      <c r="S2127" s="12">
        <v>0</v>
      </c>
    </row>
    <row r="2128" spans="1:19" hidden="1" x14ac:dyDescent="0.25">
      <c r="A2128" s="8">
        <v>540058</v>
      </c>
      <c r="B2128" s="8" t="s">
        <v>7891</v>
      </c>
      <c r="C2128" s="8" t="s">
        <v>7756</v>
      </c>
      <c r="D2128" s="8" t="s">
        <v>33</v>
      </c>
      <c r="E2128" s="9">
        <v>6</v>
      </c>
      <c r="F2128" s="8" t="s">
        <v>7892</v>
      </c>
      <c r="G2128" s="8" t="s">
        <v>7893</v>
      </c>
      <c r="H2128" s="8" t="s">
        <v>7894</v>
      </c>
      <c r="I2128" s="8" t="s">
        <v>7895</v>
      </c>
      <c r="J2128" s="8" t="s">
        <v>26</v>
      </c>
      <c r="K2128" s="9" t="s">
        <v>27</v>
      </c>
      <c r="L2128" s="10">
        <v>836700</v>
      </c>
      <c r="M2128" s="8" t="s">
        <v>96</v>
      </c>
      <c r="N2128" s="8" t="s">
        <v>29</v>
      </c>
      <c r="O2128" s="9" t="s">
        <v>30</v>
      </c>
      <c r="P2128" s="11" t="s">
        <v>31</v>
      </c>
      <c r="Q2128" s="9"/>
      <c r="R2128" s="9">
        <v>3.1</v>
      </c>
      <c r="S2128" s="12">
        <v>0</v>
      </c>
    </row>
    <row r="2129" spans="1:19" hidden="1" x14ac:dyDescent="0.25">
      <c r="A2129" s="8">
        <v>540053</v>
      </c>
      <c r="B2129" s="8" t="s">
        <v>7755</v>
      </c>
      <c r="C2129" s="8" t="s">
        <v>7756</v>
      </c>
      <c r="D2129" s="8" t="s">
        <v>21</v>
      </c>
      <c r="E2129" s="9">
        <v>6</v>
      </c>
      <c r="F2129" s="8" t="s">
        <v>7896</v>
      </c>
      <c r="G2129" s="8" t="s">
        <v>7897</v>
      </c>
      <c r="H2129" s="8" t="s">
        <v>7898</v>
      </c>
      <c r="I2129" s="8" t="s">
        <v>7899</v>
      </c>
      <c r="J2129" s="8" t="s">
        <v>26</v>
      </c>
      <c r="K2129" s="9" t="s">
        <v>27</v>
      </c>
      <c r="L2129" s="10">
        <v>80350</v>
      </c>
      <c r="M2129" s="8" t="s">
        <v>28</v>
      </c>
      <c r="N2129" s="8" t="s">
        <v>29</v>
      </c>
      <c r="O2129" s="9" t="s">
        <v>30</v>
      </c>
      <c r="P2129" s="11" t="s">
        <v>31</v>
      </c>
      <c r="Q2129" s="9"/>
      <c r="R2129" s="9">
        <v>1.3</v>
      </c>
      <c r="S2129" s="12">
        <v>2.5999999999999999E-2</v>
      </c>
    </row>
    <row r="2130" spans="1:19" hidden="1" x14ac:dyDescent="0.25">
      <c r="A2130" s="8">
        <v>540053</v>
      </c>
      <c r="B2130" s="8" t="s">
        <v>7755</v>
      </c>
      <c r="C2130" s="8" t="s">
        <v>7756</v>
      </c>
      <c r="D2130" s="8" t="s">
        <v>21</v>
      </c>
      <c r="E2130" s="9">
        <v>6</v>
      </c>
      <c r="F2130" s="8" t="s">
        <v>7900</v>
      </c>
      <c r="G2130" s="8" t="s">
        <v>7901</v>
      </c>
      <c r="H2130" s="8" t="s">
        <v>7902</v>
      </c>
      <c r="I2130" s="8" t="s">
        <v>7903</v>
      </c>
      <c r="J2130" s="8" t="s">
        <v>26</v>
      </c>
      <c r="K2130" s="9" t="s">
        <v>27</v>
      </c>
      <c r="L2130" s="10">
        <v>428100</v>
      </c>
      <c r="M2130" s="8" t="s">
        <v>96</v>
      </c>
      <c r="N2130" s="8" t="s">
        <v>47</v>
      </c>
      <c r="O2130" s="9" t="s">
        <v>30</v>
      </c>
      <c r="P2130" s="11" t="s">
        <v>31</v>
      </c>
      <c r="Q2130" s="9"/>
      <c r="R2130" s="9">
        <v>0.3</v>
      </c>
      <c r="S2130" s="12">
        <v>0</v>
      </c>
    </row>
    <row r="2131" spans="1:19" hidden="1" x14ac:dyDescent="0.25">
      <c r="A2131" s="8">
        <v>540053</v>
      </c>
      <c r="B2131" s="8" t="s">
        <v>7755</v>
      </c>
      <c r="C2131" s="8" t="s">
        <v>7756</v>
      </c>
      <c r="D2131" s="8" t="s">
        <v>21</v>
      </c>
      <c r="E2131" s="9">
        <v>6</v>
      </c>
      <c r="F2131" s="8" t="s">
        <v>380</v>
      </c>
      <c r="G2131" s="8" t="s">
        <v>7904</v>
      </c>
      <c r="H2131" s="8" t="s">
        <v>7905</v>
      </c>
      <c r="I2131" s="8" t="s">
        <v>7906</v>
      </c>
      <c r="J2131" s="8" t="s">
        <v>26</v>
      </c>
      <c r="K2131" s="9" t="s">
        <v>27</v>
      </c>
      <c r="L2131" s="10">
        <v>67950</v>
      </c>
      <c r="M2131" s="8" t="s">
        <v>28</v>
      </c>
      <c r="N2131" s="8" t="s">
        <v>29</v>
      </c>
      <c r="O2131" s="9" t="s">
        <v>153</v>
      </c>
      <c r="P2131" s="11" t="s">
        <v>31</v>
      </c>
      <c r="Q2131" s="9"/>
      <c r="R2131" s="9">
        <v>5.4</v>
      </c>
      <c r="S2131" s="12">
        <v>0.12</v>
      </c>
    </row>
    <row r="2132" spans="1:19" hidden="1" x14ac:dyDescent="0.25">
      <c r="A2132" s="8">
        <v>540053</v>
      </c>
      <c r="B2132" s="8" t="s">
        <v>7755</v>
      </c>
      <c r="C2132" s="8" t="s">
        <v>7756</v>
      </c>
      <c r="D2132" s="8" t="s">
        <v>21</v>
      </c>
      <c r="E2132" s="9">
        <v>6</v>
      </c>
      <c r="F2132" s="8" t="s">
        <v>7907</v>
      </c>
      <c r="G2132" s="8" t="s">
        <v>7908</v>
      </c>
      <c r="H2132" s="8" t="s">
        <v>7909</v>
      </c>
      <c r="I2132" s="8" t="s">
        <v>7910</v>
      </c>
      <c r="J2132" s="8" t="s">
        <v>90</v>
      </c>
      <c r="K2132" s="9" t="s">
        <v>91</v>
      </c>
      <c r="L2132" s="10">
        <v>14200</v>
      </c>
      <c r="M2132" s="8" t="s">
        <v>28</v>
      </c>
      <c r="N2132" s="8" t="s">
        <v>29</v>
      </c>
      <c r="O2132" s="9" t="s">
        <v>30</v>
      </c>
      <c r="P2132" s="11" t="s">
        <v>31</v>
      </c>
      <c r="Q2132" s="9" t="s">
        <v>161</v>
      </c>
      <c r="R2132" s="9">
        <v>0</v>
      </c>
      <c r="S2132" s="12">
        <v>0</v>
      </c>
    </row>
    <row r="2133" spans="1:19" hidden="1" x14ac:dyDescent="0.25">
      <c r="A2133" s="8">
        <v>540053</v>
      </c>
      <c r="B2133" s="8" t="s">
        <v>7755</v>
      </c>
      <c r="C2133" s="8" t="s">
        <v>7756</v>
      </c>
      <c r="D2133" s="8" t="s">
        <v>21</v>
      </c>
      <c r="E2133" s="9">
        <v>6</v>
      </c>
      <c r="F2133" s="8" t="s">
        <v>7911</v>
      </c>
      <c r="G2133" s="8" t="s">
        <v>7912</v>
      </c>
      <c r="H2133" s="8" t="s">
        <v>7913</v>
      </c>
      <c r="I2133" s="8" t="s">
        <v>7914</v>
      </c>
      <c r="J2133" s="8" t="s">
        <v>26</v>
      </c>
      <c r="K2133" s="9" t="s">
        <v>27</v>
      </c>
      <c r="L2133" s="10">
        <v>108070</v>
      </c>
      <c r="M2133" s="8" t="s">
        <v>28</v>
      </c>
      <c r="N2133" s="8" t="s">
        <v>29</v>
      </c>
      <c r="O2133" s="9" t="s">
        <v>30</v>
      </c>
      <c r="P2133" s="11" t="s">
        <v>31</v>
      </c>
      <c r="Q2133" s="9"/>
      <c r="R2133" s="9">
        <v>0</v>
      </c>
      <c r="S2133" s="12">
        <v>0</v>
      </c>
    </row>
    <row r="2134" spans="1:19" hidden="1" x14ac:dyDescent="0.25">
      <c r="A2134" s="8">
        <v>540053</v>
      </c>
      <c r="B2134" s="8" t="s">
        <v>7755</v>
      </c>
      <c r="C2134" s="8" t="s">
        <v>7756</v>
      </c>
      <c r="D2134" s="8" t="s">
        <v>21</v>
      </c>
      <c r="E2134" s="9">
        <v>6</v>
      </c>
      <c r="F2134" s="8" t="s">
        <v>7915</v>
      </c>
      <c r="G2134" s="8" t="s">
        <v>7916</v>
      </c>
      <c r="H2134" s="8" t="s">
        <v>7917</v>
      </c>
      <c r="I2134" s="8" t="s">
        <v>7918</v>
      </c>
      <c r="J2134" s="8" t="s">
        <v>26</v>
      </c>
      <c r="K2134" s="9" t="s">
        <v>27</v>
      </c>
      <c r="L2134" s="10">
        <v>106780</v>
      </c>
      <c r="M2134" s="8" t="s">
        <v>28</v>
      </c>
      <c r="N2134" s="8" t="s">
        <v>29</v>
      </c>
      <c r="O2134" s="9" t="s">
        <v>30</v>
      </c>
      <c r="P2134" s="11" t="s">
        <v>31</v>
      </c>
      <c r="Q2134" s="9"/>
      <c r="R2134" s="9">
        <v>0.2</v>
      </c>
      <c r="S2134" s="12">
        <v>0</v>
      </c>
    </row>
    <row r="2135" spans="1:19" hidden="1" x14ac:dyDescent="0.25">
      <c r="A2135" s="8">
        <v>540053</v>
      </c>
      <c r="B2135" s="8" t="s">
        <v>7755</v>
      </c>
      <c r="C2135" s="8" t="s">
        <v>7756</v>
      </c>
      <c r="D2135" s="8" t="s">
        <v>21</v>
      </c>
      <c r="E2135" s="9">
        <v>6</v>
      </c>
      <c r="F2135" s="8" t="s">
        <v>7919</v>
      </c>
      <c r="G2135" s="8" t="s">
        <v>7920</v>
      </c>
      <c r="H2135" s="8" t="s">
        <v>7921</v>
      </c>
      <c r="I2135" s="8" t="s">
        <v>7922</v>
      </c>
      <c r="J2135" s="8" t="s">
        <v>26</v>
      </c>
      <c r="K2135" s="9" t="s">
        <v>27</v>
      </c>
      <c r="L2135" s="10">
        <v>24000</v>
      </c>
      <c r="M2135" s="8" t="s">
        <v>96</v>
      </c>
      <c r="N2135" s="8" t="s">
        <v>47</v>
      </c>
      <c r="O2135" s="9" t="s">
        <v>30</v>
      </c>
      <c r="P2135" s="11" t="s">
        <v>31</v>
      </c>
      <c r="Q2135" s="9"/>
      <c r="R2135" s="9">
        <v>1.1000000000000001</v>
      </c>
      <c r="S2135" s="12">
        <v>1.2999999999999999E-2</v>
      </c>
    </row>
    <row r="2136" spans="1:19" hidden="1" x14ac:dyDescent="0.25">
      <c r="A2136" s="8">
        <v>540060</v>
      </c>
      <c r="B2136" s="8" t="s">
        <v>7923</v>
      </c>
      <c r="C2136" s="8" t="s">
        <v>7756</v>
      </c>
      <c r="D2136" s="8" t="s">
        <v>33</v>
      </c>
      <c r="E2136" s="9">
        <v>6</v>
      </c>
      <c r="F2136" s="8" t="s">
        <v>125</v>
      </c>
      <c r="G2136" s="8" t="s">
        <v>7924</v>
      </c>
      <c r="H2136" s="8" t="s">
        <v>7925</v>
      </c>
      <c r="I2136" s="8" t="s">
        <v>7926</v>
      </c>
      <c r="J2136" s="8" t="s">
        <v>90</v>
      </c>
      <c r="K2136" s="9" t="s">
        <v>91</v>
      </c>
      <c r="L2136" s="10">
        <v>153800</v>
      </c>
      <c r="M2136" s="8" t="s">
        <v>96</v>
      </c>
      <c r="N2136" s="8" t="s">
        <v>29</v>
      </c>
      <c r="O2136" s="9" t="s">
        <v>30</v>
      </c>
      <c r="P2136" s="11" t="s">
        <v>31</v>
      </c>
      <c r="Q2136" s="9" t="s">
        <v>92</v>
      </c>
      <c r="R2136" s="9">
        <v>2.8</v>
      </c>
      <c r="S2136" s="12">
        <v>7.4999999999999997E-2</v>
      </c>
    </row>
    <row r="2137" spans="1:19" hidden="1" x14ac:dyDescent="0.25">
      <c r="A2137" s="8">
        <v>540053</v>
      </c>
      <c r="B2137" s="8" t="s">
        <v>7755</v>
      </c>
      <c r="C2137" s="8" t="s">
        <v>7756</v>
      </c>
      <c r="D2137" s="8" t="s">
        <v>21</v>
      </c>
      <c r="E2137" s="9">
        <v>6</v>
      </c>
      <c r="F2137" s="8" t="s">
        <v>7927</v>
      </c>
      <c r="G2137" s="8" t="s">
        <v>7928</v>
      </c>
      <c r="H2137" s="8" t="s">
        <v>7929</v>
      </c>
      <c r="I2137" s="8" t="s">
        <v>7930</v>
      </c>
      <c r="J2137" s="8" t="s">
        <v>26</v>
      </c>
      <c r="K2137" s="9" t="s">
        <v>27</v>
      </c>
      <c r="L2137" s="10">
        <v>234120</v>
      </c>
      <c r="M2137" s="8" t="s">
        <v>28</v>
      </c>
      <c r="N2137" s="8" t="s">
        <v>29</v>
      </c>
      <c r="O2137" s="9" t="s">
        <v>30</v>
      </c>
      <c r="P2137" s="11" t="s">
        <v>31</v>
      </c>
      <c r="Q2137" s="9"/>
      <c r="R2137" s="9">
        <v>0.9</v>
      </c>
      <c r="S2137" s="12">
        <v>0</v>
      </c>
    </row>
    <row r="2138" spans="1:19" hidden="1" x14ac:dyDescent="0.25">
      <c r="A2138" s="8">
        <v>540053</v>
      </c>
      <c r="B2138" s="8" t="s">
        <v>7755</v>
      </c>
      <c r="C2138" s="8" t="s">
        <v>7756</v>
      </c>
      <c r="D2138" s="8" t="s">
        <v>21</v>
      </c>
      <c r="E2138" s="9">
        <v>6</v>
      </c>
      <c r="F2138" s="8" t="s">
        <v>125</v>
      </c>
      <c r="G2138" s="8" t="s">
        <v>7931</v>
      </c>
      <c r="H2138" s="8" t="s">
        <v>7932</v>
      </c>
      <c r="I2138" s="8" t="s">
        <v>7933</v>
      </c>
      <c r="J2138" s="8" t="s">
        <v>90</v>
      </c>
      <c r="K2138" s="9" t="s">
        <v>159</v>
      </c>
      <c r="L2138" s="10">
        <v>31300</v>
      </c>
      <c r="M2138" s="8" t="s">
        <v>96</v>
      </c>
      <c r="N2138" s="8" t="s">
        <v>29</v>
      </c>
      <c r="O2138" s="9" t="s">
        <v>30</v>
      </c>
      <c r="P2138" s="11" t="s">
        <v>31</v>
      </c>
      <c r="Q2138" s="9" t="s">
        <v>92</v>
      </c>
      <c r="R2138" s="9">
        <v>0.6</v>
      </c>
      <c r="S2138" s="12">
        <v>1.2999999999999999E-2</v>
      </c>
    </row>
    <row r="2139" spans="1:19" hidden="1" x14ac:dyDescent="0.25">
      <c r="A2139" s="8">
        <v>540103</v>
      </c>
      <c r="B2139" s="8" t="s">
        <v>7934</v>
      </c>
      <c r="C2139" s="8" t="s">
        <v>7935</v>
      </c>
      <c r="D2139" s="8" t="s">
        <v>33</v>
      </c>
      <c r="E2139" s="9">
        <v>6</v>
      </c>
      <c r="F2139" s="8" t="s">
        <v>125</v>
      </c>
      <c r="G2139" s="8" t="s">
        <v>7936</v>
      </c>
      <c r="H2139" s="8" t="s">
        <v>7937</v>
      </c>
      <c r="I2139" s="8" t="s">
        <v>7938</v>
      </c>
      <c r="J2139" s="8" t="s">
        <v>90</v>
      </c>
      <c r="K2139" s="9" t="s">
        <v>91</v>
      </c>
      <c r="L2139" s="10">
        <v>205070</v>
      </c>
      <c r="M2139" s="8" t="s">
        <v>28</v>
      </c>
      <c r="N2139" s="8" t="s">
        <v>29</v>
      </c>
      <c r="O2139" s="9" t="s">
        <v>30</v>
      </c>
      <c r="P2139" s="11" t="s">
        <v>31</v>
      </c>
      <c r="Q2139" s="9" t="s">
        <v>92</v>
      </c>
      <c r="R2139" s="9">
        <v>2.8</v>
      </c>
      <c r="S2139" s="12">
        <v>7.3999999999999996E-2</v>
      </c>
    </row>
    <row r="2140" spans="1:19" hidden="1" x14ac:dyDescent="0.25">
      <c r="A2140" s="8">
        <v>540097</v>
      </c>
      <c r="B2140" s="8" t="s">
        <v>7939</v>
      </c>
      <c r="C2140" s="8" t="s">
        <v>7935</v>
      </c>
      <c r="D2140" s="8" t="s">
        <v>21</v>
      </c>
      <c r="E2140" s="9">
        <v>6</v>
      </c>
      <c r="F2140" s="8" t="s">
        <v>7940</v>
      </c>
      <c r="G2140" s="8" t="s">
        <v>7941</v>
      </c>
      <c r="H2140" s="8" t="s">
        <v>7942</v>
      </c>
      <c r="I2140" s="8" t="s">
        <v>7943</v>
      </c>
      <c r="J2140" s="8" t="s">
        <v>26</v>
      </c>
      <c r="K2140" s="9" t="s">
        <v>27</v>
      </c>
      <c r="L2140" s="10">
        <v>95090</v>
      </c>
      <c r="M2140" s="8" t="s">
        <v>28</v>
      </c>
      <c r="N2140" s="8" t="s">
        <v>29</v>
      </c>
      <c r="O2140" s="9" t="s">
        <v>30</v>
      </c>
      <c r="P2140" s="11" t="s">
        <v>31</v>
      </c>
      <c r="Q2140" s="9"/>
      <c r="R2140" s="9">
        <v>1.1000000000000001</v>
      </c>
      <c r="S2140" s="12">
        <v>1.4E-2</v>
      </c>
    </row>
    <row r="2141" spans="1:19" hidden="1" x14ac:dyDescent="0.25">
      <c r="A2141" s="8">
        <v>540097</v>
      </c>
      <c r="B2141" s="8" t="s">
        <v>7939</v>
      </c>
      <c r="C2141" s="8" t="s">
        <v>7935</v>
      </c>
      <c r="D2141" s="8" t="s">
        <v>21</v>
      </c>
      <c r="E2141" s="9">
        <v>6</v>
      </c>
      <c r="F2141" s="8" t="s">
        <v>7944</v>
      </c>
      <c r="G2141" s="8" t="s">
        <v>7945</v>
      </c>
      <c r="H2141" s="8" t="s">
        <v>7946</v>
      </c>
      <c r="I2141" s="8" t="s">
        <v>7947</v>
      </c>
      <c r="J2141" s="8" t="s">
        <v>26</v>
      </c>
      <c r="K2141" s="9" t="s">
        <v>27</v>
      </c>
      <c r="L2141" s="10">
        <v>227580</v>
      </c>
      <c r="M2141" s="8" t="s">
        <v>28</v>
      </c>
      <c r="N2141" s="8" t="s">
        <v>29</v>
      </c>
      <c r="O2141" s="9" t="s">
        <v>30</v>
      </c>
      <c r="P2141" s="11" t="s">
        <v>31</v>
      </c>
      <c r="Q2141" s="9"/>
      <c r="R2141" s="9">
        <v>4.5</v>
      </c>
      <c r="S2141" s="12">
        <v>0.115</v>
      </c>
    </row>
    <row r="2142" spans="1:19" hidden="1" x14ac:dyDescent="0.25">
      <c r="A2142" s="8">
        <v>540097</v>
      </c>
      <c r="B2142" s="8" t="s">
        <v>7939</v>
      </c>
      <c r="C2142" s="8" t="s">
        <v>7935</v>
      </c>
      <c r="D2142" s="8" t="s">
        <v>21</v>
      </c>
      <c r="E2142" s="9">
        <v>6</v>
      </c>
      <c r="F2142" s="8" t="s">
        <v>7948</v>
      </c>
      <c r="G2142" s="8" t="s">
        <v>7949</v>
      </c>
      <c r="H2142" s="8" t="s">
        <v>7950</v>
      </c>
      <c r="I2142" s="8" t="s">
        <v>7951</v>
      </c>
      <c r="J2142" s="8" t="s">
        <v>26</v>
      </c>
      <c r="K2142" s="9" t="s">
        <v>27</v>
      </c>
      <c r="L2142" s="10">
        <v>182500</v>
      </c>
      <c r="M2142" s="8" t="s">
        <v>96</v>
      </c>
      <c r="N2142" s="8" t="s">
        <v>29</v>
      </c>
      <c r="O2142" s="9" t="s">
        <v>30</v>
      </c>
      <c r="P2142" s="11" t="s">
        <v>31</v>
      </c>
      <c r="Q2142" s="9"/>
      <c r="R2142" s="9">
        <v>3</v>
      </c>
      <c r="S2142" s="12">
        <v>0</v>
      </c>
    </row>
    <row r="2143" spans="1:19" hidden="1" x14ac:dyDescent="0.25">
      <c r="A2143" s="8">
        <v>540103</v>
      </c>
      <c r="B2143" s="8" t="s">
        <v>7934</v>
      </c>
      <c r="C2143" s="8" t="s">
        <v>7935</v>
      </c>
      <c r="D2143" s="8" t="s">
        <v>33</v>
      </c>
      <c r="E2143" s="9">
        <v>6</v>
      </c>
      <c r="F2143" s="8" t="s">
        <v>7952</v>
      </c>
      <c r="G2143" s="8" t="s">
        <v>7953</v>
      </c>
      <c r="H2143" s="8" t="s">
        <v>7954</v>
      </c>
      <c r="I2143" s="8" t="s">
        <v>7955</v>
      </c>
      <c r="J2143" s="8" t="s">
        <v>26</v>
      </c>
      <c r="K2143" s="9" t="s">
        <v>27</v>
      </c>
      <c r="L2143" s="10">
        <v>206100</v>
      </c>
      <c r="M2143" s="8" t="s">
        <v>96</v>
      </c>
      <c r="N2143" s="8" t="s">
        <v>29</v>
      </c>
      <c r="O2143" s="9" t="s">
        <v>30</v>
      </c>
      <c r="P2143" s="11" t="s">
        <v>31</v>
      </c>
      <c r="Q2143" s="9"/>
      <c r="R2143" s="9">
        <v>2.6</v>
      </c>
      <c r="S2143" s="12">
        <v>0</v>
      </c>
    </row>
    <row r="2144" spans="1:19" hidden="1" x14ac:dyDescent="0.25">
      <c r="A2144" s="8">
        <v>540103</v>
      </c>
      <c r="B2144" s="8" t="s">
        <v>7934</v>
      </c>
      <c r="C2144" s="8" t="s">
        <v>7935</v>
      </c>
      <c r="D2144" s="8" t="s">
        <v>33</v>
      </c>
      <c r="E2144" s="9">
        <v>6</v>
      </c>
      <c r="F2144" s="8" t="s">
        <v>7956</v>
      </c>
      <c r="G2144" s="8" t="s">
        <v>7957</v>
      </c>
      <c r="H2144" s="8" t="s">
        <v>7958</v>
      </c>
      <c r="I2144" s="8" t="s">
        <v>7959</v>
      </c>
      <c r="J2144" s="8" t="s">
        <v>26</v>
      </c>
      <c r="K2144" s="9" t="s">
        <v>27</v>
      </c>
      <c r="L2144" s="10">
        <v>390500</v>
      </c>
      <c r="M2144" s="8" t="s">
        <v>96</v>
      </c>
      <c r="N2144" s="8" t="s">
        <v>29</v>
      </c>
      <c r="O2144" s="9" t="s">
        <v>30</v>
      </c>
      <c r="P2144" s="11" t="s">
        <v>31</v>
      </c>
      <c r="Q2144" s="9"/>
      <c r="R2144" s="9">
        <v>1.2</v>
      </c>
      <c r="S2144" s="12">
        <v>0.02</v>
      </c>
    </row>
    <row r="2145" spans="1:19" hidden="1" x14ac:dyDescent="0.25">
      <c r="A2145" s="8">
        <v>540097</v>
      </c>
      <c r="B2145" s="8" t="s">
        <v>7939</v>
      </c>
      <c r="C2145" s="8" t="s">
        <v>7935</v>
      </c>
      <c r="D2145" s="8" t="s">
        <v>21</v>
      </c>
      <c r="E2145" s="9">
        <v>6</v>
      </c>
      <c r="F2145" s="8" t="s">
        <v>7960</v>
      </c>
      <c r="G2145" s="8" t="s">
        <v>7961</v>
      </c>
      <c r="H2145" s="8" t="s">
        <v>7962</v>
      </c>
      <c r="I2145" s="8" t="s">
        <v>7963</v>
      </c>
      <c r="J2145" s="8" t="s">
        <v>26</v>
      </c>
      <c r="K2145" s="9" t="s">
        <v>27</v>
      </c>
      <c r="L2145" s="10">
        <v>56967</v>
      </c>
      <c r="M2145" s="8" t="s">
        <v>370</v>
      </c>
      <c r="N2145" s="8" t="s">
        <v>29</v>
      </c>
      <c r="O2145" s="9" t="s">
        <v>30</v>
      </c>
      <c r="P2145" s="11" t="s">
        <v>31</v>
      </c>
      <c r="Q2145" s="9"/>
      <c r="R2145" s="9">
        <v>3.2</v>
      </c>
      <c r="S2145" s="12">
        <v>0.11</v>
      </c>
    </row>
    <row r="2146" spans="1:19" hidden="1" x14ac:dyDescent="0.25">
      <c r="A2146" s="8">
        <v>540105</v>
      </c>
      <c r="B2146" s="8" t="s">
        <v>7964</v>
      </c>
      <c r="C2146" s="8" t="s">
        <v>7935</v>
      </c>
      <c r="D2146" s="8" t="s">
        <v>33</v>
      </c>
      <c r="E2146" s="9">
        <v>6</v>
      </c>
      <c r="F2146" s="8" t="s">
        <v>7965</v>
      </c>
      <c r="G2146" s="8" t="s">
        <v>7966</v>
      </c>
      <c r="H2146" s="8" t="s">
        <v>7967</v>
      </c>
      <c r="I2146" s="8" t="s">
        <v>7968</v>
      </c>
      <c r="J2146" s="8" t="s">
        <v>26</v>
      </c>
      <c r="K2146" s="9" t="s">
        <v>27</v>
      </c>
      <c r="L2146" s="10">
        <v>100400</v>
      </c>
      <c r="M2146" s="8" t="s">
        <v>96</v>
      </c>
      <c r="N2146" s="8" t="s">
        <v>29</v>
      </c>
      <c r="O2146" s="9" t="s">
        <v>30</v>
      </c>
      <c r="P2146" s="11" t="s">
        <v>31</v>
      </c>
      <c r="Q2146" s="9"/>
      <c r="R2146" s="9">
        <v>0.1</v>
      </c>
      <c r="S2146" s="12">
        <v>0</v>
      </c>
    </row>
    <row r="2147" spans="1:19" hidden="1" x14ac:dyDescent="0.25">
      <c r="A2147" s="8">
        <v>540097</v>
      </c>
      <c r="B2147" s="8" t="s">
        <v>7939</v>
      </c>
      <c r="C2147" s="8" t="s">
        <v>7935</v>
      </c>
      <c r="D2147" s="8" t="s">
        <v>21</v>
      </c>
      <c r="E2147" s="9">
        <v>6</v>
      </c>
      <c r="F2147" s="8" t="s">
        <v>7969</v>
      </c>
      <c r="G2147" s="8" t="s">
        <v>7970</v>
      </c>
      <c r="H2147" s="8" t="s">
        <v>7971</v>
      </c>
      <c r="I2147" s="8" t="s">
        <v>7972</v>
      </c>
      <c r="J2147" s="8" t="s">
        <v>26</v>
      </c>
      <c r="K2147" s="9" t="s">
        <v>27</v>
      </c>
      <c r="L2147" s="10">
        <v>101600</v>
      </c>
      <c r="M2147" s="8" t="s">
        <v>96</v>
      </c>
      <c r="N2147" s="8" t="s">
        <v>47</v>
      </c>
      <c r="O2147" s="9" t="s">
        <v>30</v>
      </c>
      <c r="P2147" s="11" t="s">
        <v>31</v>
      </c>
      <c r="Q2147" s="9"/>
      <c r="R2147" s="9">
        <v>1.6</v>
      </c>
      <c r="S2147" s="12">
        <v>0</v>
      </c>
    </row>
    <row r="2148" spans="1:19" hidden="1" x14ac:dyDescent="0.25">
      <c r="A2148" s="8">
        <v>540097</v>
      </c>
      <c r="B2148" s="8" t="s">
        <v>7939</v>
      </c>
      <c r="C2148" s="8" t="s">
        <v>7935</v>
      </c>
      <c r="D2148" s="8" t="s">
        <v>21</v>
      </c>
      <c r="E2148" s="9">
        <v>6</v>
      </c>
      <c r="F2148" s="8" t="s">
        <v>1764</v>
      </c>
      <c r="G2148" s="8" t="s">
        <v>7973</v>
      </c>
      <c r="H2148" s="8" t="s">
        <v>7974</v>
      </c>
      <c r="I2148" s="8" t="s">
        <v>7975</v>
      </c>
      <c r="J2148" s="8" t="s">
        <v>26</v>
      </c>
      <c r="K2148" s="9" t="s">
        <v>309</v>
      </c>
      <c r="L2148" s="10">
        <v>500020</v>
      </c>
      <c r="M2148" s="8" t="s">
        <v>28</v>
      </c>
      <c r="N2148" s="8" t="s">
        <v>29</v>
      </c>
      <c r="O2148" s="9" t="s">
        <v>30</v>
      </c>
      <c r="P2148" s="11" t="s">
        <v>31</v>
      </c>
      <c r="Q2148" s="9"/>
      <c r="R2148" s="9">
        <v>4.8</v>
      </c>
      <c r="S2148" s="12">
        <v>0.09</v>
      </c>
    </row>
    <row r="2149" spans="1:19" hidden="1" x14ac:dyDescent="0.25">
      <c r="A2149" s="8">
        <v>540097</v>
      </c>
      <c r="B2149" s="8" t="s">
        <v>7939</v>
      </c>
      <c r="C2149" s="8" t="s">
        <v>7935</v>
      </c>
      <c r="D2149" s="8" t="s">
        <v>21</v>
      </c>
      <c r="E2149" s="9">
        <v>6</v>
      </c>
      <c r="F2149" s="8" t="s">
        <v>7976</v>
      </c>
      <c r="G2149" s="8" t="s">
        <v>7977</v>
      </c>
      <c r="H2149" s="8" t="s">
        <v>7978</v>
      </c>
      <c r="I2149" s="8" t="s">
        <v>7979</v>
      </c>
      <c r="J2149" s="8" t="s">
        <v>26</v>
      </c>
      <c r="K2149" s="9" t="s">
        <v>27</v>
      </c>
      <c r="L2149" s="10">
        <v>175990</v>
      </c>
      <c r="M2149" s="8" t="s">
        <v>28</v>
      </c>
      <c r="N2149" s="8" t="s">
        <v>29</v>
      </c>
      <c r="O2149" s="9" t="s">
        <v>30</v>
      </c>
      <c r="P2149" s="11" t="s">
        <v>31</v>
      </c>
      <c r="Q2149" s="9"/>
      <c r="R2149" s="9">
        <v>3.9</v>
      </c>
      <c r="S2149" s="12">
        <v>0.11</v>
      </c>
    </row>
    <row r="2150" spans="1:19" hidden="1" x14ac:dyDescent="0.25">
      <c r="A2150" s="8">
        <v>540097</v>
      </c>
      <c r="B2150" s="8" t="s">
        <v>7939</v>
      </c>
      <c r="C2150" s="8" t="s">
        <v>7935</v>
      </c>
      <c r="D2150" s="8" t="s">
        <v>21</v>
      </c>
      <c r="E2150" s="9">
        <v>6</v>
      </c>
      <c r="F2150" s="8" t="s">
        <v>7980</v>
      </c>
      <c r="G2150" s="8" t="s">
        <v>7981</v>
      </c>
      <c r="H2150" s="8" t="s">
        <v>7982</v>
      </c>
      <c r="I2150" s="8" t="s">
        <v>7983</v>
      </c>
      <c r="J2150" s="8" t="s">
        <v>26</v>
      </c>
      <c r="K2150" s="9" t="s">
        <v>27</v>
      </c>
      <c r="L2150" s="10">
        <v>108110</v>
      </c>
      <c r="M2150" s="8" t="s">
        <v>28</v>
      </c>
      <c r="N2150" s="8" t="s">
        <v>29</v>
      </c>
      <c r="O2150" s="9" t="s">
        <v>30</v>
      </c>
      <c r="P2150" s="11" t="s">
        <v>31</v>
      </c>
      <c r="Q2150" s="9"/>
      <c r="R2150" s="9">
        <v>1.7</v>
      </c>
      <c r="S2150" s="12">
        <v>0</v>
      </c>
    </row>
    <row r="2151" spans="1:19" hidden="1" x14ac:dyDescent="0.25">
      <c r="A2151" s="8">
        <v>540102</v>
      </c>
      <c r="B2151" s="8" t="s">
        <v>7984</v>
      </c>
      <c r="C2151" s="8" t="s">
        <v>7935</v>
      </c>
      <c r="D2151" s="8" t="s">
        <v>33</v>
      </c>
      <c r="E2151" s="9">
        <v>6</v>
      </c>
      <c r="F2151" s="8" t="s">
        <v>7985</v>
      </c>
      <c r="G2151" s="8" t="s">
        <v>7986</v>
      </c>
      <c r="H2151" s="8" t="s">
        <v>7987</v>
      </c>
      <c r="I2151" s="8" t="s">
        <v>7988</v>
      </c>
      <c r="J2151" s="8" t="s">
        <v>26</v>
      </c>
      <c r="K2151" s="9" t="s">
        <v>27</v>
      </c>
      <c r="L2151" s="10">
        <v>179800</v>
      </c>
      <c r="M2151" s="8" t="s">
        <v>96</v>
      </c>
      <c r="N2151" s="8" t="s">
        <v>29</v>
      </c>
      <c r="O2151" s="9" t="s">
        <v>30</v>
      </c>
      <c r="P2151" s="11" t="s">
        <v>31</v>
      </c>
      <c r="Q2151" s="9"/>
      <c r="R2151" s="9">
        <v>0.1</v>
      </c>
      <c r="S2151" s="12">
        <v>0</v>
      </c>
    </row>
    <row r="2152" spans="1:19" hidden="1" x14ac:dyDescent="0.25">
      <c r="A2152" s="8">
        <v>540101</v>
      </c>
      <c r="B2152" s="8" t="s">
        <v>7989</v>
      </c>
      <c r="C2152" s="8" t="s">
        <v>7935</v>
      </c>
      <c r="D2152" s="8" t="s">
        <v>33</v>
      </c>
      <c r="E2152" s="9">
        <v>6</v>
      </c>
      <c r="F2152" s="8" t="s">
        <v>7990</v>
      </c>
      <c r="G2152" s="8" t="s">
        <v>7991</v>
      </c>
      <c r="H2152" s="8" t="s">
        <v>7992</v>
      </c>
      <c r="I2152" s="8" t="s">
        <v>7993</v>
      </c>
      <c r="J2152" s="8" t="s">
        <v>90</v>
      </c>
      <c r="K2152" s="9" t="s">
        <v>159</v>
      </c>
      <c r="L2152" s="10">
        <v>684900</v>
      </c>
      <c r="M2152" s="8" t="s">
        <v>96</v>
      </c>
      <c r="N2152" s="8" t="s">
        <v>29</v>
      </c>
      <c r="O2152" s="9" t="s">
        <v>30</v>
      </c>
      <c r="P2152" s="11" t="s">
        <v>31</v>
      </c>
      <c r="Q2152" s="9" t="s">
        <v>178</v>
      </c>
      <c r="R2152" s="9">
        <v>0.1</v>
      </c>
      <c r="S2152" s="12">
        <v>0</v>
      </c>
    </row>
    <row r="2153" spans="1:19" hidden="1" x14ac:dyDescent="0.25">
      <c r="A2153" s="8">
        <v>540097</v>
      </c>
      <c r="B2153" s="8" t="s">
        <v>7939</v>
      </c>
      <c r="C2153" s="8" t="s">
        <v>7935</v>
      </c>
      <c r="D2153" s="8" t="s">
        <v>21</v>
      </c>
      <c r="E2153" s="9">
        <v>6</v>
      </c>
      <c r="F2153" s="8" t="s">
        <v>7994</v>
      </c>
      <c r="G2153" s="8" t="s">
        <v>7995</v>
      </c>
      <c r="H2153" s="8" t="s">
        <v>7996</v>
      </c>
      <c r="I2153" s="8" t="s">
        <v>7997</v>
      </c>
      <c r="J2153" s="8" t="s">
        <v>26</v>
      </c>
      <c r="K2153" s="9" t="s">
        <v>27</v>
      </c>
      <c r="L2153" s="10">
        <v>194800</v>
      </c>
      <c r="M2153" s="8" t="s">
        <v>96</v>
      </c>
      <c r="N2153" s="8" t="s">
        <v>29</v>
      </c>
      <c r="O2153" s="9" t="s">
        <v>30</v>
      </c>
      <c r="P2153" s="11" t="s">
        <v>31</v>
      </c>
      <c r="Q2153" s="9"/>
      <c r="R2153" s="9">
        <v>0.4</v>
      </c>
      <c r="S2153" s="12">
        <v>0</v>
      </c>
    </row>
    <row r="2154" spans="1:19" hidden="1" x14ac:dyDescent="0.25">
      <c r="A2154" s="8">
        <v>540097</v>
      </c>
      <c r="B2154" s="8" t="s">
        <v>7939</v>
      </c>
      <c r="C2154" s="8" t="s">
        <v>7935</v>
      </c>
      <c r="D2154" s="8" t="s">
        <v>21</v>
      </c>
      <c r="E2154" s="9">
        <v>6</v>
      </c>
      <c r="F2154" s="8" t="s">
        <v>7998</v>
      </c>
      <c r="G2154" s="8" t="s">
        <v>7999</v>
      </c>
      <c r="H2154" s="8" t="s">
        <v>8000</v>
      </c>
      <c r="I2154" s="8" t="s">
        <v>8001</v>
      </c>
      <c r="J2154" s="8" t="s">
        <v>26</v>
      </c>
      <c r="K2154" s="9" t="s">
        <v>27</v>
      </c>
      <c r="L2154" s="10">
        <v>158600</v>
      </c>
      <c r="M2154" s="8" t="s">
        <v>96</v>
      </c>
      <c r="N2154" s="8" t="s">
        <v>29</v>
      </c>
      <c r="O2154" s="9" t="s">
        <v>30</v>
      </c>
      <c r="P2154" s="11" t="s">
        <v>31</v>
      </c>
      <c r="Q2154" s="9"/>
      <c r="R2154" s="9">
        <v>1</v>
      </c>
      <c r="S2154" s="12">
        <v>0</v>
      </c>
    </row>
    <row r="2155" spans="1:19" hidden="1" x14ac:dyDescent="0.25">
      <c r="A2155" s="8">
        <v>540097</v>
      </c>
      <c r="B2155" s="8" t="s">
        <v>7939</v>
      </c>
      <c r="C2155" s="8" t="s">
        <v>7935</v>
      </c>
      <c r="D2155" s="8" t="s">
        <v>21</v>
      </c>
      <c r="E2155" s="9">
        <v>6</v>
      </c>
      <c r="F2155" s="8" t="s">
        <v>8002</v>
      </c>
      <c r="G2155" s="8" t="s">
        <v>8003</v>
      </c>
      <c r="H2155" s="8" t="s">
        <v>8004</v>
      </c>
      <c r="I2155" s="8" t="s">
        <v>8005</v>
      </c>
      <c r="J2155" s="8" t="s">
        <v>26</v>
      </c>
      <c r="K2155" s="9" t="s">
        <v>27</v>
      </c>
      <c r="L2155" s="10">
        <v>51400</v>
      </c>
      <c r="M2155" s="8" t="s">
        <v>96</v>
      </c>
      <c r="N2155" s="8" t="s">
        <v>29</v>
      </c>
      <c r="O2155" s="9" t="s">
        <v>30</v>
      </c>
      <c r="P2155" s="11" t="s">
        <v>31</v>
      </c>
      <c r="Q2155" s="9"/>
      <c r="R2155" s="9">
        <v>2.4</v>
      </c>
      <c r="S2155" s="12">
        <v>0</v>
      </c>
    </row>
    <row r="2156" spans="1:19" hidden="1" x14ac:dyDescent="0.25">
      <c r="A2156" s="8">
        <v>540100</v>
      </c>
      <c r="B2156" s="8" t="s">
        <v>8006</v>
      </c>
      <c r="C2156" s="8" t="s">
        <v>7935</v>
      </c>
      <c r="D2156" s="8" t="s">
        <v>33</v>
      </c>
      <c r="E2156" s="9">
        <v>6</v>
      </c>
      <c r="F2156" s="8" t="s">
        <v>125</v>
      </c>
      <c r="G2156" s="8" t="s">
        <v>8007</v>
      </c>
      <c r="H2156" s="8" t="s">
        <v>8008</v>
      </c>
      <c r="I2156" s="8" t="s">
        <v>8009</v>
      </c>
      <c r="J2156" s="8" t="s">
        <v>90</v>
      </c>
      <c r="K2156" s="9" t="s">
        <v>91</v>
      </c>
      <c r="L2156" s="10">
        <v>54700</v>
      </c>
      <c r="M2156" s="8" t="s">
        <v>96</v>
      </c>
      <c r="N2156" s="8" t="s">
        <v>29</v>
      </c>
      <c r="O2156" s="9" t="s">
        <v>30</v>
      </c>
      <c r="P2156" s="11" t="s">
        <v>31</v>
      </c>
      <c r="Q2156" s="9" t="s">
        <v>92</v>
      </c>
      <c r="R2156" s="9">
        <v>0.5</v>
      </c>
      <c r="S2156" s="12">
        <v>0</v>
      </c>
    </row>
    <row r="2157" spans="1:19" hidden="1" x14ac:dyDescent="0.25">
      <c r="A2157" s="8">
        <v>540103</v>
      </c>
      <c r="B2157" s="8" t="s">
        <v>7934</v>
      </c>
      <c r="C2157" s="8" t="s">
        <v>7935</v>
      </c>
      <c r="D2157" s="8" t="s">
        <v>33</v>
      </c>
      <c r="E2157" s="9">
        <v>6</v>
      </c>
      <c r="F2157" s="8" t="s">
        <v>8010</v>
      </c>
      <c r="G2157" s="8" t="s">
        <v>8011</v>
      </c>
      <c r="H2157" s="8" t="s">
        <v>8012</v>
      </c>
      <c r="I2157" s="8" t="s">
        <v>8013</v>
      </c>
      <c r="J2157" s="8" t="s">
        <v>26</v>
      </c>
      <c r="K2157" s="9" t="s">
        <v>27</v>
      </c>
      <c r="L2157" s="10">
        <v>69500</v>
      </c>
      <c r="M2157" s="8" t="s">
        <v>96</v>
      </c>
      <c r="N2157" s="8" t="s">
        <v>29</v>
      </c>
      <c r="O2157" s="9" t="s">
        <v>153</v>
      </c>
      <c r="P2157" s="11" t="s">
        <v>31</v>
      </c>
      <c r="Q2157" s="9"/>
      <c r="R2157" s="9">
        <v>8.6999999999999993</v>
      </c>
      <c r="S2157" s="12">
        <v>0.14000000000000001</v>
      </c>
    </row>
    <row r="2158" spans="1:19" hidden="1" x14ac:dyDescent="0.25">
      <c r="A2158" s="8">
        <v>540105</v>
      </c>
      <c r="B2158" s="8" t="s">
        <v>7964</v>
      </c>
      <c r="C2158" s="8" t="s">
        <v>7935</v>
      </c>
      <c r="D2158" s="8" t="s">
        <v>33</v>
      </c>
      <c r="E2158" s="9">
        <v>6</v>
      </c>
      <c r="F2158" s="8" t="s">
        <v>8014</v>
      </c>
      <c r="G2158" s="8" t="s">
        <v>8015</v>
      </c>
      <c r="H2158" s="8" t="s">
        <v>8016</v>
      </c>
      <c r="I2158" s="8" t="s">
        <v>8017</v>
      </c>
      <c r="J2158" s="8" t="s">
        <v>26</v>
      </c>
      <c r="K2158" s="9" t="s">
        <v>27</v>
      </c>
      <c r="L2158" s="10">
        <v>192100</v>
      </c>
      <c r="M2158" s="8" t="s">
        <v>96</v>
      </c>
      <c r="N2158" s="8" t="s">
        <v>29</v>
      </c>
      <c r="O2158" s="9" t="s">
        <v>30</v>
      </c>
      <c r="P2158" s="11" t="s">
        <v>31</v>
      </c>
      <c r="Q2158" s="9"/>
      <c r="R2158" s="9">
        <v>2.6</v>
      </c>
      <c r="S2158" s="12">
        <v>0.106</v>
      </c>
    </row>
    <row r="2159" spans="1:19" hidden="1" x14ac:dyDescent="0.25">
      <c r="A2159" s="8">
        <v>540105</v>
      </c>
      <c r="B2159" s="8" t="s">
        <v>7964</v>
      </c>
      <c r="C2159" s="8" t="s">
        <v>7935</v>
      </c>
      <c r="D2159" s="8" t="s">
        <v>33</v>
      </c>
      <c r="E2159" s="9">
        <v>6</v>
      </c>
      <c r="F2159" s="8" t="s">
        <v>7965</v>
      </c>
      <c r="G2159" s="8" t="s">
        <v>8018</v>
      </c>
      <c r="H2159" s="8" t="s">
        <v>8019</v>
      </c>
      <c r="I2159" s="8" t="s">
        <v>8020</v>
      </c>
      <c r="J2159" s="8" t="s">
        <v>26</v>
      </c>
      <c r="K2159" s="9" t="s">
        <v>27</v>
      </c>
      <c r="L2159" s="10">
        <v>55600</v>
      </c>
      <c r="M2159" s="8" t="s">
        <v>96</v>
      </c>
      <c r="N2159" s="8" t="s">
        <v>29</v>
      </c>
      <c r="O2159" s="9" t="s">
        <v>30</v>
      </c>
      <c r="P2159" s="11" t="s">
        <v>31</v>
      </c>
      <c r="Q2159" s="9"/>
      <c r="R2159" s="9">
        <v>0.1</v>
      </c>
      <c r="S2159" s="12">
        <v>0</v>
      </c>
    </row>
    <row r="2160" spans="1:19" hidden="1" x14ac:dyDescent="0.25">
      <c r="A2160" s="8">
        <v>540097</v>
      </c>
      <c r="B2160" s="8" t="s">
        <v>7939</v>
      </c>
      <c r="C2160" s="8" t="s">
        <v>7935</v>
      </c>
      <c r="D2160" s="8" t="s">
        <v>21</v>
      </c>
      <c r="E2160" s="9">
        <v>6</v>
      </c>
      <c r="F2160" s="8" t="s">
        <v>8021</v>
      </c>
      <c r="G2160" s="8" t="s">
        <v>8022</v>
      </c>
      <c r="H2160" s="8" t="s">
        <v>8023</v>
      </c>
      <c r="I2160" s="8" t="s">
        <v>8024</v>
      </c>
      <c r="J2160" s="8" t="s">
        <v>26</v>
      </c>
      <c r="K2160" s="9" t="s">
        <v>27</v>
      </c>
      <c r="L2160" s="10">
        <v>97600</v>
      </c>
      <c r="M2160" s="8" t="s">
        <v>96</v>
      </c>
      <c r="N2160" s="8" t="s">
        <v>29</v>
      </c>
      <c r="O2160" s="9" t="s">
        <v>30</v>
      </c>
      <c r="P2160" s="11" t="s">
        <v>31</v>
      </c>
      <c r="Q2160" s="9"/>
      <c r="R2160" s="9">
        <v>6.1</v>
      </c>
      <c r="S2160" s="12">
        <v>0.121</v>
      </c>
    </row>
    <row r="2161" spans="1:19" hidden="1" x14ac:dyDescent="0.25">
      <c r="A2161" s="8">
        <v>540097</v>
      </c>
      <c r="B2161" s="8" t="s">
        <v>7939</v>
      </c>
      <c r="C2161" s="8" t="s">
        <v>7935</v>
      </c>
      <c r="D2161" s="8" t="s">
        <v>21</v>
      </c>
      <c r="E2161" s="9">
        <v>6</v>
      </c>
      <c r="F2161" s="8" t="s">
        <v>8025</v>
      </c>
      <c r="G2161" s="8" t="s">
        <v>8026</v>
      </c>
      <c r="H2161" s="8" t="s">
        <v>8027</v>
      </c>
      <c r="I2161" s="8" t="s">
        <v>8028</v>
      </c>
      <c r="J2161" s="8" t="s">
        <v>26</v>
      </c>
      <c r="K2161" s="9" t="s">
        <v>27</v>
      </c>
      <c r="L2161" s="10">
        <v>66500</v>
      </c>
      <c r="M2161" s="8" t="s">
        <v>96</v>
      </c>
      <c r="N2161" s="8" t="s">
        <v>29</v>
      </c>
      <c r="O2161" s="9" t="s">
        <v>30</v>
      </c>
      <c r="P2161" s="11" t="s">
        <v>31</v>
      </c>
      <c r="Q2161" s="9"/>
      <c r="R2161" s="9">
        <v>0.8</v>
      </c>
      <c r="S2161" s="12">
        <v>0</v>
      </c>
    </row>
    <row r="2162" spans="1:19" hidden="1" x14ac:dyDescent="0.25">
      <c r="A2162" s="8">
        <v>540097</v>
      </c>
      <c r="B2162" s="8" t="s">
        <v>7939</v>
      </c>
      <c r="C2162" s="8" t="s">
        <v>7935</v>
      </c>
      <c r="D2162" s="8" t="s">
        <v>21</v>
      </c>
      <c r="E2162" s="9">
        <v>6</v>
      </c>
      <c r="F2162" s="8" t="s">
        <v>8029</v>
      </c>
      <c r="G2162" s="8" t="s">
        <v>8030</v>
      </c>
      <c r="H2162" s="8" t="s">
        <v>8031</v>
      </c>
      <c r="I2162" s="8" t="s">
        <v>8032</v>
      </c>
      <c r="J2162" s="8" t="s">
        <v>26</v>
      </c>
      <c r="K2162" s="9" t="s">
        <v>27</v>
      </c>
      <c r="L2162" s="10">
        <v>17000</v>
      </c>
      <c r="M2162" s="8" t="s">
        <v>96</v>
      </c>
      <c r="N2162" s="8" t="s">
        <v>29</v>
      </c>
      <c r="O2162" s="9" t="s">
        <v>30</v>
      </c>
      <c r="P2162" s="11" t="s">
        <v>31</v>
      </c>
      <c r="Q2162" s="9"/>
      <c r="R2162" s="9">
        <v>1.4</v>
      </c>
      <c r="S2162" s="12">
        <v>4.2999999999999997E-2</v>
      </c>
    </row>
    <row r="2163" spans="1:19" hidden="1" x14ac:dyDescent="0.25">
      <c r="A2163" s="8">
        <v>540097</v>
      </c>
      <c r="B2163" s="8" t="s">
        <v>7939</v>
      </c>
      <c r="C2163" s="8" t="s">
        <v>7935</v>
      </c>
      <c r="D2163" s="8" t="s">
        <v>21</v>
      </c>
      <c r="E2163" s="9">
        <v>6</v>
      </c>
      <c r="F2163" s="8" t="s">
        <v>8033</v>
      </c>
      <c r="G2163" s="8" t="s">
        <v>8034</v>
      </c>
      <c r="H2163" s="8" t="s">
        <v>8035</v>
      </c>
      <c r="I2163" s="8" t="s">
        <v>8036</v>
      </c>
      <c r="J2163" s="8" t="s">
        <v>26</v>
      </c>
      <c r="K2163" s="9" t="s">
        <v>27</v>
      </c>
      <c r="L2163" s="10">
        <v>43120</v>
      </c>
      <c r="M2163" s="8" t="s">
        <v>28</v>
      </c>
      <c r="N2163" s="8" t="s">
        <v>47</v>
      </c>
      <c r="O2163" s="9" t="s">
        <v>30</v>
      </c>
      <c r="P2163" s="11" t="s">
        <v>31</v>
      </c>
      <c r="Q2163" s="9"/>
      <c r="R2163" s="9">
        <v>2.8</v>
      </c>
      <c r="S2163" s="12">
        <v>0.108</v>
      </c>
    </row>
    <row r="2164" spans="1:19" hidden="1" x14ac:dyDescent="0.25">
      <c r="A2164" s="8">
        <v>540097</v>
      </c>
      <c r="B2164" s="8" t="s">
        <v>7939</v>
      </c>
      <c r="C2164" s="8" t="s">
        <v>7935</v>
      </c>
      <c r="D2164" s="8" t="s">
        <v>21</v>
      </c>
      <c r="E2164" s="9">
        <v>6</v>
      </c>
      <c r="F2164" s="8" t="s">
        <v>8037</v>
      </c>
      <c r="G2164" s="8" t="s">
        <v>8038</v>
      </c>
      <c r="H2164" s="8" t="s">
        <v>8039</v>
      </c>
      <c r="I2164" s="8" t="s">
        <v>8040</v>
      </c>
      <c r="J2164" s="8" t="s">
        <v>26</v>
      </c>
      <c r="K2164" s="9" t="s">
        <v>27</v>
      </c>
      <c r="L2164" s="10">
        <v>46200</v>
      </c>
      <c r="M2164" s="8" t="s">
        <v>96</v>
      </c>
      <c r="N2164" s="8" t="s">
        <v>47</v>
      </c>
      <c r="O2164" s="9" t="s">
        <v>30</v>
      </c>
      <c r="P2164" s="11" t="s">
        <v>31</v>
      </c>
      <c r="Q2164" s="9"/>
      <c r="R2164" s="9">
        <v>1</v>
      </c>
      <c r="S2164" s="12">
        <v>0</v>
      </c>
    </row>
    <row r="2165" spans="1:19" hidden="1" x14ac:dyDescent="0.25">
      <c r="A2165" s="8">
        <v>540097</v>
      </c>
      <c r="B2165" s="8" t="s">
        <v>7939</v>
      </c>
      <c r="C2165" s="8" t="s">
        <v>7935</v>
      </c>
      <c r="D2165" s="8" t="s">
        <v>21</v>
      </c>
      <c r="E2165" s="9">
        <v>6</v>
      </c>
      <c r="F2165" s="8" t="s">
        <v>8041</v>
      </c>
      <c r="G2165" s="8" t="s">
        <v>8042</v>
      </c>
      <c r="H2165" s="8" t="s">
        <v>8043</v>
      </c>
      <c r="I2165" s="8" t="s">
        <v>8044</v>
      </c>
      <c r="J2165" s="8" t="s">
        <v>26</v>
      </c>
      <c r="K2165" s="9" t="s">
        <v>27</v>
      </c>
      <c r="L2165" s="10">
        <v>68000</v>
      </c>
      <c r="M2165" s="8" t="s">
        <v>96</v>
      </c>
      <c r="N2165" s="8" t="s">
        <v>29</v>
      </c>
      <c r="O2165" s="9" t="s">
        <v>30</v>
      </c>
      <c r="P2165" s="11" t="s">
        <v>31</v>
      </c>
      <c r="Q2165" s="9"/>
      <c r="R2165" s="9">
        <v>0.9</v>
      </c>
      <c r="S2165" s="12">
        <v>0</v>
      </c>
    </row>
    <row r="2166" spans="1:19" hidden="1" x14ac:dyDescent="0.25">
      <c r="A2166" s="8">
        <v>540097</v>
      </c>
      <c r="B2166" s="8" t="s">
        <v>7939</v>
      </c>
      <c r="C2166" s="8" t="s">
        <v>7935</v>
      </c>
      <c r="D2166" s="8" t="s">
        <v>21</v>
      </c>
      <c r="E2166" s="9">
        <v>6</v>
      </c>
      <c r="F2166" s="8" t="s">
        <v>8045</v>
      </c>
      <c r="G2166" s="8" t="s">
        <v>8046</v>
      </c>
      <c r="H2166" s="8" t="s">
        <v>8047</v>
      </c>
      <c r="I2166" s="8" t="s">
        <v>8048</v>
      </c>
      <c r="J2166" s="8" t="s">
        <v>26</v>
      </c>
      <c r="K2166" s="9" t="s">
        <v>27</v>
      </c>
      <c r="L2166" s="10">
        <v>91800</v>
      </c>
      <c r="M2166" s="8" t="s">
        <v>28</v>
      </c>
      <c r="N2166" s="8" t="s">
        <v>29</v>
      </c>
      <c r="O2166" s="9" t="s">
        <v>30</v>
      </c>
      <c r="P2166" s="11" t="s">
        <v>31</v>
      </c>
      <c r="Q2166" s="9"/>
      <c r="R2166" s="9">
        <v>0.1</v>
      </c>
      <c r="S2166" s="12">
        <v>0</v>
      </c>
    </row>
    <row r="2167" spans="1:19" hidden="1" x14ac:dyDescent="0.25">
      <c r="A2167" s="8">
        <v>540097</v>
      </c>
      <c r="B2167" s="8" t="s">
        <v>7939</v>
      </c>
      <c r="C2167" s="8" t="s">
        <v>7935</v>
      </c>
      <c r="D2167" s="8" t="s">
        <v>21</v>
      </c>
      <c r="E2167" s="9">
        <v>6</v>
      </c>
      <c r="F2167" s="8" t="s">
        <v>8049</v>
      </c>
      <c r="G2167" s="8" t="s">
        <v>8050</v>
      </c>
      <c r="H2167" s="8" t="s">
        <v>8051</v>
      </c>
      <c r="I2167" s="8" t="s">
        <v>8052</v>
      </c>
      <c r="J2167" s="8" t="s">
        <v>26</v>
      </c>
      <c r="K2167" s="9" t="s">
        <v>27</v>
      </c>
      <c r="L2167" s="10">
        <v>32000</v>
      </c>
      <c r="M2167" s="8" t="s">
        <v>96</v>
      </c>
      <c r="N2167" s="8" t="s">
        <v>29</v>
      </c>
      <c r="O2167" s="9" t="s">
        <v>30</v>
      </c>
      <c r="P2167" s="11" t="s">
        <v>31</v>
      </c>
      <c r="Q2167" s="9"/>
      <c r="R2167" s="9">
        <v>3.5</v>
      </c>
      <c r="S2167" s="12">
        <v>0.11</v>
      </c>
    </row>
    <row r="2168" spans="1:19" hidden="1" x14ac:dyDescent="0.25">
      <c r="A2168" s="8">
        <v>540103</v>
      </c>
      <c r="B2168" s="8" t="s">
        <v>7934</v>
      </c>
      <c r="C2168" s="8" t="s">
        <v>7935</v>
      </c>
      <c r="D2168" s="8" t="s">
        <v>33</v>
      </c>
      <c r="E2168" s="9">
        <v>6</v>
      </c>
      <c r="F2168" s="8" t="s">
        <v>8053</v>
      </c>
      <c r="G2168" s="8" t="s">
        <v>8054</v>
      </c>
      <c r="H2168" s="8" t="s">
        <v>8055</v>
      </c>
      <c r="I2168" s="8" t="s">
        <v>8056</v>
      </c>
      <c r="J2168" s="8" t="s">
        <v>26</v>
      </c>
      <c r="K2168" s="9" t="s">
        <v>27</v>
      </c>
      <c r="L2168" s="10">
        <v>86100</v>
      </c>
      <c r="M2168" s="8" t="s">
        <v>96</v>
      </c>
      <c r="N2168" s="8" t="s">
        <v>29</v>
      </c>
      <c r="O2168" s="9" t="s">
        <v>30</v>
      </c>
      <c r="P2168" s="11" t="s">
        <v>31</v>
      </c>
      <c r="Q2168" s="9"/>
      <c r="R2168" s="9">
        <v>0.2</v>
      </c>
      <c r="S2168" s="12">
        <v>0</v>
      </c>
    </row>
    <row r="2169" spans="1:19" hidden="1" x14ac:dyDescent="0.25">
      <c r="A2169" s="8">
        <v>540097</v>
      </c>
      <c r="B2169" s="8" t="s">
        <v>7939</v>
      </c>
      <c r="C2169" s="8" t="s">
        <v>7935</v>
      </c>
      <c r="D2169" s="8" t="s">
        <v>21</v>
      </c>
      <c r="E2169" s="9">
        <v>6</v>
      </c>
      <c r="F2169" s="8" t="s">
        <v>125</v>
      </c>
      <c r="G2169" s="8" t="s">
        <v>8057</v>
      </c>
      <c r="H2169" s="8" t="s">
        <v>8058</v>
      </c>
      <c r="I2169" s="8" t="s">
        <v>8059</v>
      </c>
      <c r="J2169" s="8" t="s">
        <v>90</v>
      </c>
      <c r="K2169" s="9" t="s">
        <v>318</v>
      </c>
      <c r="L2169" s="10">
        <v>14710</v>
      </c>
      <c r="M2169" s="8" t="s">
        <v>28</v>
      </c>
      <c r="N2169" s="8" t="s">
        <v>29</v>
      </c>
      <c r="O2169" s="9" t="s">
        <v>30</v>
      </c>
      <c r="P2169" s="11" t="s">
        <v>31</v>
      </c>
      <c r="Q2169" s="9" t="s">
        <v>92</v>
      </c>
      <c r="R2169" s="9">
        <v>0.3</v>
      </c>
      <c r="S2169" s="12">
        <v>0</v>
      </c>
    </row>
    <row r="2170" spans="1:19" hidden="1" x14ac:dyDescent="0.25">
      <c r="A2170" s="8">
        <v>540106</v>
      </c>
      <c r="B2170" s="8" t="s">
        <v>8060</v>
      </c>
      <c r="C2170" s="8" t="s">
        <v>7935</v>
      </c>
      <c r="D2170" s="8" t="s">
        <v>33</v>
      </c>
      <c r="E2170" s="9">
        <v>6</v>
      </c>
      <c r="F2170" s="8" t="s">
        <v>125</v>
      </c>
      <c r="G2170" s="8" t="s">
        <v>8061</v>
      </c>
      <c r="H2170" s="8" t="s">
        <v>8062</v>
      </c>
      <c r="I2170" s="8" t="s">
        <v>8063</v>
      </c>
      <c r="J2170" s="8" t="s">
        <v>90</v>
      </c>
      <c r="K2170" s="9" t="s">
        <v>318</v>
      </c>
      <c r="L2170" s="10">
        <v>66700</v>
      </c>
      <c r="M2170" s="8" t="s">
        <v>96</v>
      </c>
      <c r="N2170" s="8" t="s">
        <v>29</v>
      </c>
      <c r="O2170" s="9" t="s">
        <v>30</v>
      </c>
      <c r="P2170" s="11" t="s">
        <v>31</v>
      </c>
      <c r="Q2170" s="9" t="s">
        <v>92</v>
      </c>
      <c r="R2170" s="9">
        <v>8.5</v>
      </c>
      <c r="S2170" s="12">
        <v>0.19</v>
      </c>
    </row>
    <row r="2171" spans="1:19" hidden="1" x14ac:dyDescent="0.25">
      <c r="A2171" s="8">
        <v>540163</v>
      </c>
      <c r="B2171" s="8" t="s">
        <v>8064</v>
      </c>
      <c r="C2171" s="8" t="s">
        <v>8065</v>
      </c>
      <c r="D2171" s="8" t="s">
        <v>33</v>
      </c>
      <c r="E2171" s="9">
        <v>6</v>
      </c>
      <c r="F2171" s="8" t="s">
        <v>8066</v>
      </c>
      <c r="G2171" s="8" t="s">
        <v>8067</v>
      </c>
      <c r="H2171" s="8" t="s">
        <v>8068</v>
      </c>
      <c r="I2171" s="8" t="s">
        <v>8069</v>
      </c>
      <c r="J2171" s="8" t="s">
        <v>26</v>
      </c>
      <c r="K2171" s="9" t="s">
        <v>27</v>
      </c>
      <c r="L2171" s="10">
        <v>175000</v>
      </c>
      <c r="M2171" s="8" t="s">
        <v>96</v>
      </c>
      <c r="N2171" s="8" t="s">
        <v>29</v>
      </c>
      <c r="O2171" s="9" t="s">
        <v>30</v>
      </c>
      <c r="P2171" s="11" t="s">
        <v>31</v>
      </c>
      <c r="Q2171" s="9"/>
      <c r="R2171" s="9">
        <v>2.9</v>
      </c>
      <c r="S2171" s="12">
        <v>0.109</v>
      </c>
    </row>
    <row r="2172" spans="1:19" hidden="1" x14ac:dyDescent="0.25">
      <c r="A2172" s="8">
        <v>540160</v>
      </c>
      <c r="B2172" s="8" t="s">
        <v>8070</v>
      </c>
      <c r="C2172" s="8" t="s">
        <v>8065</v>
      </c>
      <c r="D2172" s="8" t="s">
        <v>21</v>
      </c>
      <c r="E2172" s="9">
        <v>6</v>
      </c>
      <c r="F2172" s="8" t="s">
        <v>8071</v>
      </c>
      <c r="G2172" s="8" t="s">
        <v>8072</v>
      </c>
      <c r="H2172" s="8" t="s">
        <v>8073</v>
      </c>
      <c r="I2172" s="8" t="s">
        <v>8074</v>
      </c>
      <c r="J2172" s="8" t="s">
        <v>26</v>
      </c>
      <c r="K2172" s="9" t="s">
        <v>27</v>
      </c>
      <c r="L2172" s="10">
        <v>18200</v>
      </c>
      <c r="M2172" s="8" t="s">
        <v>96</v>
      </c>
      <c r="N2172" s="8" t="s">
        <v>29</v>
      </c>
      <c r="O2172" s="9" t="s">
        <v>30</v>
      </c>
      <c r="P2172" s="11" t="s">
        <v>31</v>
      </c>
      <c r="Q2172" s="9"/>
      <c r="R2172" s="9">
        <v>2.2999999999999998</v>
      </c>
      <c r="S2172" s="12">
        <v>0.10299999999999999</v>
      </c>
    </row>
    <row r="2173" spans="1:19" hidden="1" x14ac:dyDescent="0.25">
      <c r="A2173" s="8">
        <v>540161</v>
      </c>
      <c r="B2173" s="8" t="s">
        <v>8075</v>
      </c>
      <c r="C2173" s="8" t="s">
        <v>8065</v>
      </c>
      <c r="D2173" s="8" t="s">
        <v>33</v>
      </c>
      <c r="E2173" s="9">
        <v>6</v>
      </c>
      <c r="F2173" s="8" t="s">
        <v>8076</v>
      </c>
      <c r="G2173" s="8" t="s">
        <v>8077</v>
      </c>
      <c r="H2173" s="8" t="s">
        <v>8078</v>
      </c>
      <c r="I2173" s="8" t="s">
        <v>8079</v>
      </c>
      <c r="J2173" s="8" t="s">
        <v>26</v>
      </c>
      <c r="K2173" s="9" t="s">
        <v>27</v>
      </c>
      <c r="L2173" s="10">
        <v>263950</v>
      </c>
      <c r="M2173" s="8" t="s">
        <v>28</v>
      </c>
      <c r="N2173" s="8" t="s">
        <v>29</v>
      </c>
      <c r="O2173" s="9" t="s">
        <v>30</v>
      </c>
      <c r="P2173" s="11" t="s">
        <v>31</v>
      </c>
      <c r="Q2173" s="9"/>
      <c r="R2173" s="9">
        <v>1.6</v>
      </c>
      <c r="S2173" s="12">
        <v>0.06</v>
      </c>
    </row>
    <row r="2174" spans="1:19" hidden="1" x14ac:dyDescent="0.25">
      <c r="A2174" s="8">
        <v>540160</v>
      </c>
      <c r="B2174" s="8" t="s">
        <v>8070</v>
      </c>
      <c r="C2174" s="8" t="s">
        <v>8065</v>
      </c>
      <c r="D2174" s="8" t="s">
        <v>21</v>
      </c>
      <c r="E2174" s="9">
        <v>6</v>
      </c>
      <c r="F2174" s="8" t="s">
        <v>8080</v>
      </c>
      <c r="G2174" s="8" t="s">
        <v>8081</v>
      </c>
      <c r="H2174" s="8" t="s">
        <v>8082</v>
      </c>
      <c r="I2174" s="8" t="s">
        <v>8083</v>
      </c>
      <c r="J2174" s="8" t="s">
        <v>90</v>
      </c>
      <c r="K2174" s="9" t="s">
        <v>91</v>
      </c>
      <c r="L2174" s="10">
        <v>276000000</v>
      </c>
      <c r="M2174" s="8" t="s">
        <v>96</v>
      </c>
      <c r="N2174" s="8" t="s">
        <v>29</v>
      </c>
      <c r="O2174" s="9" t="s">
        <v>30</v>
      </c>
      <c r="P2174" s="11" t="s">
        <v>31</v>
      </c>
      <c r="Q2174" s="9" t="s">
        <v>178</v>
      </c>
      <c r="R2174" s="9">
        <v>2.8</v>
      </c>
      <c r="S2174" s="12">
        <v>7.2999999999999995E-2</v>
      </c>
    </row>
    <row r="2175" spans="1:19" hidden="1" x14ac:dyDescent="0.25">
      <c r="A2175" s="8">
        <v>540162</v>
      </c>
      <c r="B2175" s="8" t="s">
        <v>8084</v>
      </c>
      <c r="C2175" s="8" t="s">
        <v>8065</v>
      </c>
      <c r="D2175" s="8" t="s">
        <v>33</v>
      </c>
      <c r="E2175" s="9">
        <v>6</v>
      </c>
      <c r="F2175" s="8" t="s">
        <v>8085</v>
      </c>
      <c r="G2175" s="8" t="s">
        <v>8086</v>
      </c>
      <c r="H2175" s="8" t="s">
        <v>8087</v>
      </c>
      <c r="I2175" s="8" t="s">
        <v>8088</v>
      </c>
      <c r="J2175" s="8" t="s">
        <v>90</v>
      </c>
      <c r="K2175" s="9" t="s">
        <v>91</v>
      </c>
      <c r="L2175" s="10">
        <v>87800</v>
      </c>
      <c r="M2175" s="8" t="s">
        <v>96</v>
      </c>
      <c r="N2175" s="8" t="s">
        <v>29</v>
      </c>
      <c r="O2175" s="9" t="s">
        <v>30</v>
      </c>
      <c r="P2175" s="11" t="s">
        <v>31</v>
      </c>
      <c r="Q2175" s="9" t="s">
        <v>161</v>
      </c>
      <c r="R2175" s="9">
        <v>4.0999999999999996</v>
      </c>
      <c r="S2175" s="12">
        <v>1.0999999999999999E-2</v>
      </c>
    </row>
    <row r="2176" spans="1:19" hidden="1" x14ac:dyDescent="0.25">
      <c r="A2176" s="8">
        <v>540162</v>
      </c>
      <c r="B2176" s="8" t="s">
        <v>8084</v>
      </c>
      <c r="C2176" s="8" t="s">
        <v>8065</v>
      </c>
      <c r="D2176" s="8" t="s">
        <v>33</v>
      </c>
      <c r="E2176" s="9">
        <v>6</v>
      </c>
      <c r="F2176" s="8" t="s">
        <v>8089</v>
      </c>
      <c r="G2176" s="8" t="s">
        <v>8090</v>
      </c>
      <c r="H2176" s="8" t="s">
        <v>8091</v>
      </c>
      <c r="I2176" s="8" t="s">
        <v>8092</v>
      </c>
      <c r="J2176" s="8" t="s">
        <v>26</v>
      </c>
      <c r="K2176" s="9" t="s">
        <v>27</v>
      </c>
      <c r="L2176" s="10">
        <v>88800</v>
      </c>
      <c r="M2176" s="8" t="s">
        <v>96</v>
      </c>
      <c r="N2176" s="8" t="s">
        <v>29</v>
      </c>
      <c r="O2176" s="9" t="s">
        <v>30</v>
      </c>
      <c r="P2176" s="11" t="s">
        <v>31</v>
      </c>
      <c r="Q2176" s="9"/>
      <c r="R2176" s="9">
        <v>4.0999999999999996</v>
      </c>
      <c r="S2176" s="12">
        <v>0.111</v>
      </c>
    </row>
    <row r="2177" spans="1:19" hidden="1" x14ac:dyDescent="0.25">
      <c r="A2177" s="8">
        <v>540160</v>
      </c>
      <c r="B2177" s="8" t="s">
        <v>8070</v>
      </c>
      <c r="C2177" s="8" t="s">
        <v>8065</v>
      </c>
      <c r="D2177" s="8" t="s">
        <v>21</v>
      </c>
      <c r="E2177" s="9">
        <v>6</v>
      </c>
      <c r="F2177" s="8" t="s">
        <v>8093</v>
      </c>
      <c r="G2177" s="8" t="s">
        <v>8094</v>
      </c>
      <c r="H2177" s="8" t="s">
        <v>8095</v>
      </c>
      <c r="I2177" s="8" t="s">
        <v>8096</v>
      </c>
      <c r="J2177" s="8" t="s">
        <v>158</v>
      </c>
      <c r="K2177" s="9" t="s">
        <v>159</v>
      </c>
      <c r="L2177" s="10">
        <v>200000</v>
      </c>
      <c r="M2177" s="8" t="s">
        <v>96</v>
      </c>
      <c r="N2177" s="8" t="s">
        <v>29</v>
      </c>
      <c r="O2177" s="9" t="s">
        <v>30</v>
      </c>
      <c r="P2177" s="11" t="s">
        <v>31</v>
      </c>
      <c r="Q2177" s="9" t="s">
        <v>161</v>
      </c>
      <c r="R2177" s="9">
        <v>1.5</v>
      </c>
      <c r="S2177" s="12">
        <v>6.3E-2</v>
      </c>
    </row>
    <row r="2178" spans="1:19" hidden="1" x14ac:dyDescent="0.25">
      <c r="A2178" s="8">
        <v>540161</v>
      </c>
      <c r="B2178" s="8" t="s">
        <v>8075</v>
      </c>
      <c r="C2178" s="8" t="s">
        <v>8065</v>
      </c>
      <c r="D2178" s="8" t="s">
        <v>33</v>
      </c>
      <c r="E2178" s="9">
        <v>6</v>
      </c>
      <c r="F2178" s="8" t="s">
        <v>8097</v>
      </c>
      <c r="G2178" s="8" t="s">
        <v>8098</v>
      </c>
      <c r="H2178" s="8" t="s">
        <v>8099</v>
      </c>
      <c r="I2178" s="8" t="s">
        <v>8100</v>
      </c>
      <c r="J2178" s="8" t="s">
        <v>90</v>
      </c>
      <c r="K2178" s="9" t="s">
        <v>91</v>
      </c>
      <c r="L2178" s="10">
        <v>32900</v>
      </c>
      <c r="M2178" s="8" t="s">
        <v>96</v>
      </c>
      <c r="N2178" s="8" t="s">
        <v>29</v>
      </c>
      <c r="O2178" s="9" t="s">
        <v>30</v>
      </c>
      <c r="P2178" s="11" t="s">
        <v>31</v>
      </c>
      <c r="Q2178" s="9" t="s">
        <v>161</v>
      </c>
      <c r="R2178" s="9">
        <v>9.3000000000000007</v>
      </c>
      <c r="S2178" s="12">
        <v>0.19800000000000001</v>
      </c>
    </row>
    <row r="2179" spans="1:19" hidden="1" x14ac:dyDescent="0.25">
      <c r="A2179" s="8">
        <v>540161</v>
      </c>
      <c r="B2179" s="8" t="s">
        <v>8075</v>
      </c>
      <c r="C2179" s="8" t="s">
        <v>8065</v>
      </c>
      <c r="D2179" s="8" t="s">
        <v>33</v>
      </c>
      <c r="E2179" s="9">
        <v>6</v>
      </c>
      <c r="F2179" s="8" t="s">
        <v>8101</v>
      </c>
      <c r="G2179" s="8" t="s">
        <v>8102</v>
      </c>
      <c r="H2179" s="8" t="s">
        <v>8103</v>
      </c>
      <c r="I2179" s="8" t="s">
        <v>8104</v>
      </c>
      <c r="J2179" s="8" t="s">
        <v>26</v>
      </c>
      <c r="K2179" s="9" t="s">
        <v>27</v>
      </c>
      <c r="L2179" s="10">
        <v>158100</v>
      </c>
      <c r="M2179" s="8" t="s">
        <v>96</v>
      </c>
      <c r="N2179" s="8" t="s">
        <v>29</v>
      </c>
      <c r="O2179" s="9" t="s">
        <v>30</v>
      </c>
      <c r="P2179" s="11" t="s">
        <v>31</v>
      </c>
      <c r="Q2179" s="9"/>
      <c r="R2179" s="9">
        <v>3.7</v>
      </c>
      <c r="S2179" s="12">
        <v>0.11</v>
      </c>
    </row>
    <row r="2180" spans="1:19" hidden="1" x14ac:dyDescent="0.25">
      <c r="A2180" s="8">
        <v>540163</v>
      </c>
      <c r="B2180" s="8" t="s">
        <v>8064</v>
      </c>
      <c r="C2180" s="8" t="s">
        <v>8065</v>
      </c>
      <c r="D2180" s="8" t="s">
        <v>33</v>
      </c>
      <c r="E2180" s="9">
        <v>6</v>
      </c>
      <c r="F2180" s="8" t="s">
        <v>8105</v>
      </c>
      <c r="G2180" s="8" t="s">
        <v>8106</v>
      </c>
      <c r="H2180" s="8" t="s">
        <v>8107</v>
      </c>
      <c r="I2180" s="8" t="s">
        <v>8108</v>
      </c>
      <c r="J2180" s="8" t="s">
        <v>90</v>
      </c>
      <c r="K2180" s="9" t="s">
        <v>424</v>
      </c>
      <c r="L2180" s="10">
        <v>42000</v>
      </c>
      <c r="M2180" s="8" t="s">
        <v>96</v>
      </c>
      <c r="N2180" s="8" t="s">
        <v>29</v>
      </c>
      <c r="O2180" s="9" t="s">
        <v>30</v>
      </c>
      <c r="P2180" s="11" t="s">
        <v>31</v>
      </c>
      <c r="Q2180" s="9" t="s">
        <v>161</v>
      </c>
      <c r="R2180" s="9">
        <v>4.0999999999999996</v>
      </c>
      <c r="S2180" s="12">
        <v>0.111</v>
      </c>
    </row>
    <row r="2181" spans="1:19" hidden="1" x14ac:dyDescent="0.25">
      <c r="A2181" s="8">
        <v>540160</v>
      </c>
      <c r="B2181" s="8" t="s">
        <v>8070</v>
      </c>
      <c r="C2181" s="8" t="s">
        <v>8065</v>
      </c>
      <c r="D2181" s="8" t="s">
        <v>21</v>
      </c>
      <c r="E2181" s="9">
        <v>6</v>
      </c>
      <c r="F2181" s="8" t="s">
        <v>8109</v>
      </c>
      <c r="G2181" s="8" t="s">
        <v>8110</v>
      </c>
      <c r="H2181" s="8" t="s">
        <v>8111</v>
      </c>
      <c r="I2181" s="8" t="s">
        <v>8112</v>
      </c>
      <c r="J2181" s="8" t="s">
        <v>26</v>
      </c>
      <c r="K2181" s="9" t="s">
        <v>27</v>
      </c>
      <c r="L2181" s="10">
        <v>526700</v>
      </c>
      <c r="M2181" s="8" t="s">
        <v>28</v>
      </c>
      <c r="N2181" s="8" t="s">
        <v>29</v>
      </c>
      <c r="O2181" s="9" t="s">
        <v>30</v>
      </c>
      <c r="P2181" s="11" t="s">
        <v>31</v>
      </c>
      <c r="Q2181" s="9"/>
      <c r="R2181" s="9">
        <v>0</v>
      </c>
      <c r="S2181" s="12">
        <v>0</v>
      </c>
    </row>
    <row r="2182" spans="1:19" hidden="1" x14ac:dyDescent="0.25">
      <c r="A2182" s="8">
        <v>540160</v>
      </c>
      <c r="B2182" s="8" t="s">
        <v>8070</v>
      </c>
      <c r="C2182" s="8" t="s">
        <v>8065</v>
      </c>
      <c r="D2182" s="8" t="s">
        <v>21</v>
      </c>
      <c r="E2182" s="9">
        <v>6</v>
      </c>
      <c r="F2182" s="8" t="s">
        <v>8113</v>
      </c>
      <c r="G2182" s="8" t="s">
        <v>8114</v>
      </c>
      <c r="H2182" s="8" t="s">
        <v>8115</v>
      </c>
      <c r="I2182" s="8" t="s">
        <v>8116</v>
      </c>
      <c r="J2182" s="8" t="s">
        <v>26</v>
      </c>
      <c r="K2182" s="9" t="s">
        <v>27</v>
      </c>
      <c r="L2182" s="10">
        <v>505000</v>
      </c>
      <c r="M2182" s="8" t="s">
        <v>96</v>
      </c>
      <c r="N2182" s="8" t="s">
        <v>47</v>
      </c>
      <c r="O2182" s="9" t="s">
        <v>30</v>
      </c>
      <c r="P2182" s="11" t="s">
        <v>31</v>
      </c>
      <c r="Q2182" s="9"/>
      <c r="R2182" s="9">
        <v>2.7</v>
      </c>
      <c r="S2182" s="12">
        <v>0.107</v>
      </c>
    </row>
    <row r="2183" spans="1:19" hidden="1" x14ac:dyDescent="0.25">
      <c r="A2183" s="8">
        <v>540268</v>
      </c>
      <c r="B2183" s="8" t="s">
        <v>8117</v>
      </c>
      <c r="C2183" s="8" t="s">
        <v>8065</v>
      </c>
      <c r="D2183" s="8" t="s">
        <v>33</v>
      </c>
      <c r="E2183" s="9">
        <v>6</v>
      </c>
      <c r="F2183" s="8" t="s">
        <v>8118</v>
      </c>
      <c r="G2183" s="8" t="s">
        <v>8119</v>
      </c>
      <c r="H2183" s="8" t="s">
        <v>8120</v>
      </c>
      <c r="I2183" s="8" t="s">
        <v>8121</v>
      </c>
      <c r="J2183" s="8" t="s">
        <v>26</v>
      </c>
      <c r="K2183" s="9" t="s">
        <v>27</v>
      </c>
      <c r="L2183" s="10">
        <v>97000</v>
      </c>
      <c r="M2183" s="8" t="s">
        <v>96</v>
      </c>
      <c r="N2183" s="8" t="s">
        <v>29</v>
      </c>
      <c r="O2183" s="9" t="s">
        <v>30</v>
      </c>
      <c r="P2183" s="11" t="s">
        <v>31</v>
      </c>
      <c r="Q2183" s="9"/>
      <c r="R2183" s="9">
        <v>2.8</v>
      </c>
      <c r="S2183" s="12">
        <v>0.108</v>
      </c>
    </row>
    <row r="2184" spans="1:19" hidden="1" x14ac:dyDescent="0.25">
      <c r="A2184" s="8">
        <v>540257</v>
      </c>
      <c r="B2184" s="8" t="s">
        <v>8122</v>
      </c>
      <c r="C2184" s="8" t="s">
        <v>8065</v>
      </c>
      <c r="D2184" s="8" t="s">
        <v>33</v>
      </c>
      <c r="E2184" s="9">
        <v>6</v>
      </c>
      <c r="F2184" s="8" t="s">
        <v>8123</v>
      </c>
      <c r="G2184" s="8" t="s">
        <v>8124</v>
      </c>
      <c r="H2184" s="8" t="s">
        <v>8125</v>
      </c>
      <c r="I2184" s="8" t="s">
        <v>8126</v>
      </c>
      <c r="J2184" s="8" t="s">
        <v>90</v>
      </c>
      <c r="K2184" s="9" t="s">
        <v>309</v>
      </c>
      <c r="L2184" s="10">
        <v>430500</v>
      </c>
      <c r="M2184" s="8" t="s">
        <v>96</v>
      </c>
      <c r="N2184" s="8" t="s">
        <v>29</v>
      </c>
      <c r="O2184" s="9" t="s">
        <v>30</v>
      </c>
      <c r="P2184" s="11" t="s">
        <v>31</v>
      </c>
      <c r="Q2184" s="9" t="s">
        <v>161</v>
      </c>
      <c r="R2184" s="9">
        <v>3.5</v>
      </c>
      <c r="S2184" s="12">
        <v>0.08</v>
      </c>
    </row>
    <row r="2185" spans="1:19" hidden="1" x14ac:dyDescent="0.25">
      <c r="A2185" s="8">
        <v>540160</v>
      </c>
      <c r="B2185" s="8" t="s">
        <v>8070</v>
      </c>
      <c r="C2185" s="8" t="s">
        <v>8065</v>
      </c>
      <c r="D2185" s="8" t="s">
        <v>21</v>
      </c>
      <c r="E2185" s="9">
        <v>6</v>
      </c>
      <c r="F2185" s="8" t="s">
        <v>8127</v>
      </c>
      <c r="G2185" s="8" t="s">
        <v>8128</v>
      </c>
      <c r="H2185" s="8" t="s">
        <v>8129</v>
      </c>
      <c r="I2185" s="8" t="s">
        <v>8130</v>
      </c>
      <c r="J2185" s="8" t="s">
        <v>158</v>
      </c>
      <c r="K2185" s="9" t="s">
        <v>159</v>
      </c>
      <c r="L2185" s="10">
        <v>2739800</v>
      </c>
      <c r="M2185" s="8" t="s">
        <v>28</v>
      </c>
      <c r="N2185" s="8" t="s">
        <v>29</v>
      </c>
      <c r="O2185" s="9" t="s">
        <v>30</v>
      </c>
      <c r="P2185" s="11" t="s">
        <v>31</v>
      </c>
      <c r="Q2185" s="9"/>
      <c r="R2185" s="9">
        <v>1.1000000000000001</v>
      </c>
      <c r="S2185" s="12">
        <v>2.8000000000000001E-2</v>
      </c>
    </row>
    <row r="2186" spans="1:19" hidden="1" x14ac:dyDescent="0.25">
      <c r="A2186" s="8">
        <v>540160</v>
      </c>
      <c r="B2186" s="8" t="s">
        <v>8070</v>
      </c>
      <c r="C2186" s="8" t="s">
        <v>8065</v>
      </c>
      <c r="D2186" s="8" t="s">
        <v>21</v>
      </c>
      <c r="E2186" s="9">
        <v>6</v>
      </c>
      <c r="F2186" s="8" t="s">
        <v>8131</v>
      </c>
      <c r="G2186" s="8" t="s">
        <v>8132</v>
      </c>
      <c r="H2186" s="8" t="s">
        <v>8133</v>
      </c>
      <c r="I2186" s="8" t="s">
        <v>8134</v>
      </c>
      <c r="J2186" s="8" t="s">
        <v>158</v>
      </c>
      <c r="K2186" s="9" t="s">
        <v>159</v>
      </c>
      <c r="L2186" s="10">
        <v>2295500</v>
      </c>
      <c r="M2186" s="8" t="s">
        <v>96</v>
      </c>
      <c r="N2186" s="8" t="s">
        <v>29</v>
      </c>
      <c r="O2186" s="9" t="s">
        <v>30</v>
      </c>
      <c r="P2186" s="11" t="s">
        <v>31</v>
      </c>
      <c r="Q2186" s="9" t="s">
        <v>161</v>
      </c>
      <c r="R2186" s="9">
        <v>3.6</v>
      </c>
      <c r="S2186" s="12">
        <v>0.19600000000000001</v>
      </c>
    </row>
    <row r="2187" spans="1:19" hidden="1" x14ac:dyDescent="0.25">
      <c r="A2187" s="8">
        <v>540162</v>
      </c>
      <c r="B2187" s="8" t="s">
        <v>8084</v>
      </c>
      <c r="C2187" s="8" t="s">
        <v>8065</v>
      </c>
      <c r="D2187" s="8" t="s">
        <v>33</v>
      </c>
      <c r="E2187" s="9">
        <v>6</v>
      </c>
      <c r="F2187" s="8" t="s">
        <v>125</v>
      </c>
      <c r="G2187" s="8" t="s">
        <v>8135</v>
      </c>
      <c r="H2187" s="8" t="s">
        <v>8136</v>
      </c>
      <c r="I2187" s="8" t="s">
        <v>8137</v>
      </c>
      <c r="J2187" s="8" t="s">
        <v>90</v>
      </c>
      <c r="K2187" s="9" t="s">
        <v>314</v>
      </c>
      <c r="L2187" s="10">
        <v>100000</v>
      </c>
      <c r="M2187" s="8" t="s">
        <v>96</v>
      </c>
      <c r="N2187" s="8" t="s">
        <v>29</v>
      </c>
      <c r="O2187" s="9" t="s">
        <v>30</v>
      </c>
      <c r="P2187" s="11" t="s">
        <v>31</v>
      </c>
      <c r="Q2187" s="9" t="s">
        <v>92</v>
      </c>
      <c r="R2187" s="9">
        <v>0.2</v>
      </c>
      <c r="S2187" s="12">
        <v>0</v>
      </c>
    </row>
    <row r="2188" spans="1:19" hidden="1" x14ac:dyDescent="0.25">
      <c r="A2188" s="8">
        <v>540160</v>
      </c>
      <c r="B2188" s="8" t="s">
        <v>8070</v>
      </c>
      <c r="C2188" s="8" t="s">
        <v>8065</v>
      </c>
      <c r="D2188" s="8" t="s">
        <v>21</v>
      </c>
      <c r="E2188" s="9">
        <v>6</v>
      </c>
      <c r="F2188" s="8" t="s">
        <v>8138</v>
      </c>
      <c r="G2188" s="8" t="s">
        <v>8139</v>
      </c>
      <c r="H2188" s="8" t="s">
        <v>8140</v>
      </c>
      <c r="I2188" s="8" t="s">
        <v>8141</v>
      </c>
      <c r="J2188" s="8" t="s">
        <v>90</v>
      </c>
      <c r="K2188" s="9" t="s">
        <v>91</v>
      </c>
      <c r="L2188" s="10">
        <v>41700</v>
      </c>
      <c r="M2188" s="8" t="s">
        <v>96</v>
      </c>
      <c r="N2188" s="8" t="s">
        <v>29</v>
      </c>
      <c r="O2188" s="9" t="s">
        <v>30</v>
      </c>
      <c r="P2188" s="11" t="s">
        <v>31</v>
      </c>
      <c r="Q2188" s="9" t="s">
        <v>178</v>
      </c>
      <c r="R2188" s="9">
        <v>0.1</v>
      </c>
      <c r="S2188" s="12">
        <v>0</v>
      </c>
    </row>
    <row r="2189" spans="1:19" hidden="1" x14ac:dyDescent="0.25">
      <c r="A2189" s="8">
        <v>540057</v>
      </c>
      <c r="B2189" s="8" t="s">
        <v>7793</v>
      </c>
      <c r="C2189" s="8" t="s">
        <v>7756</v>
      </c>
      <c r="D2189" s="8" t="s">
        <v>33</v>
      </c>
      <c r="E2189" s="9">
        <v>6</v>
      </c>
      <c r="F2189" s="8" t="s">
        <v>8142</v>
      </c>
      <c r="G2189" s="8" t="s">
        <v>8143</v>
      </c>
      <c r="H2189" s="8" t="s">
        <v>8144</v>
      </c>
      <c r="I2189" s="8" t="s">
        <v>8145</v>
      </c>
      <c r="J2189" s="8" t="s">
        <v>1445</v>
      </c>
      <c r="K2189" s="9" t="s">
        <v>369</v>
      </c>
      <c r="L2189" s="10">
        <v>14400</v>
      </c>
      <c r="M2189" s="8" t="s">
        <v>96</v>
      </c>
      <c r="N2189" s="8" t="s">
        <v>47</v>
      </c>
      <c r="O2189" s="9" t="s">
        <v>30</v>
      </c>
      <c r="P2189" s="11" t="s">
        <v>31</v>
      </c>
      <c r="Q2189" s="9"/>
      <c r="R2189" s="9">
        <v>2</v>
      </c>
      <c r="S2189" s="12">
        <v>0.12</v>
      </c>
    </row>
    <row r="2190" spans="1:19" hidden="1" x14ac:dyDescent="0.25">
      <c r="A2190" s="8">
        <v>540057</v>
      </c>
      <c r="B2190" s="8" t="s">
        <v>7793</v>
      </c>
      <c r="C2190" s="8" t="s">
        <v>7756</v>
      </c>
      <c r="D2190" s="8" t="s">
        <v>33</v>
      </c>
      <c r="E2190" s="9">
        <v>6</v>
      </c>
      <c r="F2190" s="8" t="s">
        <v>8146</v>
      </c>
      <c r="G2190" s="8" t="s">
        <v>8147</v>
      </c>
      <c r="H2190" s="8" t="s">
        <v>8148</v>
      </c>
      <c r="I2190" s="8" t="s">
        <v>8149</v>
      </c>
      <c r="J2190" s="8" t="s">
        <v>1445</v>
      </c>
      <c r="K2190" s="9" t="s">
        <v>300</v>
      </c>
      <c r="L2190" s="10">
        <v>9300</v>
      </c>
      <c r="M2190" s="8" t="s">
        <v>96</v>
      </c>
      <c r="N2190" s="8" t="s">
        <v>29</v>
      </c>
      <c r="O2190" s="9" t="s">
        <v>30</v>
      </c>
      <c r="P2190" s="11" t="s">
        <v>31</v>
      </c>
      <c r="Q2190" s="9"/>
      <c r="R2190" s="9">
        <v>0</v>
      </c>
      <c r="S2190" s="12">
        <v>0</v>
      </c>
    </row>
    <row r="2191" spans="1:19" hidden="1" x14ac:dyDescent="0.25">
      <c r="A2191" s="8">
        <v>540141</v>
      </c>
      <c r="B2191" s="8" t="s">
        <v>7501</v>
      </c>
      <c r="C2191" s="8" t="s">
        <v>7472</v>
      </c>
      <c r="D2191" s="8" t="s">
        <v>33</v>
      </c>
      <c r="E2191" s="9">
        <v>6</v>
      </c>
      <c r="F2191" s="8" t="s">
        <v>8150</v>
      </c>
      <c r="G2191" s="8" t="s">
        <v>8151</v>
      </c>
      <c r="H2191" s="8" t="s">
        <v>8152</v>
      </c>
      <c r="I2191" s="8" t="s">
        <v>8153</v>
      </c>
      <c r="J2191" s="8" t="s">
        <v>1445</v>
      </c>
      <c r="K2191" s="9" t="s">
        <v>369</v>
      </c>
      <c r="L2191" s="10">
        <v>113300</v>
      </c>
      <c r="M2191" s="8" t="s">
        <v>96</v>
      </c>
      <c r="N2191" s="8" t="s">
        <v>29</v>
      </c>
      <c r="O2191" s="9" t="s">
        <v>30</v>
      </c>
      <c r="P2191" s="11" t="s">
        <v>31</v>
      </c>
      <c r="Q2191" s="9"/>
      <c r="R2191" s="9">
        <v>0.1</v>
      </c>
      <c r="S2191" s="12">
        <v>0</v>
      </c>
    </row>
    <row r="2192" spans="1:19" hidden="1" x14ac:dyDescent="0.25">
      <c r="A2192" s="8">
        <v>540139</v>
      </c>
      <c r="B2192" s="8" t="s">
        <v>7471</v>
      </c>
      <c r="C2192" s="8" t="s">
        <v>7472</v>
      </c>
      <c r="D2192" s="8" t="s">
        <v>21</v>
      </c>
      <c r="E2192" s="9">
        <v>6</v>
      </c>
      <c r="F2192" s="8" t="s">
        <v>8154</v>
      </c>
      <c r="G2192" s="8" t="s">
        <v>8155</v>
      </c>
      <c r="H2192" s="8" t="s">
        <v>8156</v>
      </c>
      <c r="I2192" s="8" t="s">
        <v>8157</v>
      </c>
      <c r="J2192" s="8" t="s">
        <v>1445</v>
      </c>
      <c r="K2192" s="9" t="s">
        <v>300</v>
      </c>
      <c r="L2192" s="10">
        <v>56300</v>
      </c>
      <c r="M2192" s="8" t="s">
        <v>96</v>
      </c>
      <c r="N2192" s="8" t="s">
        <v>29</v>
      </c>
      <c r="O2192" s="9" t="s">
        <v>30</v>
      </c>
      <c r="P2192" s="11" t="s">
        <v>31</v>
      </c>
      <c r="Q2192" s="9"/>
      <c r="R2192" s="9">
        <v>3.3</v>
      </c>
      <c r="S2192" s="12">
        <v>3.0000000000000001E-3</v>
      </c>
    </row>
    <row r="2193" spans="1:19" hidden="1" x14ac:dyDescent="0.25">
      <c r="A2193" s="8">
        <v>540242</v>
      </c>
      <c r="B2193" s="8" t="s">
        <v>7844</v>
      </c>
      <c r="C2193" s="8" t="s">
        <v>7756</v>
      </c>
      <c r="D2193" s="8" t="s">
        <v>33</v>
      </c>
      <c r="E2193" s="9">
        <v>6</v>
      </c>
      <c r="F2193" s="8" t="s">
        <v>8158</v>
      </c>
      <c r="G2193" s="8" t="s">
        <v>8159</v>
      </c>
      <c r="H2193" s="8" t="s">
        <v>8160</v>
      </c>
      <c r="I2193" s="8" t="s">
        <v>8161</v>
      </c>
      <c r="J2193" s="8" t="s">
        <v>1467</v>
      </c>
      <c r="K2193" s="9" t="s">
        <v>318</v>
      </c>
      <c r="L2193" s="10">
        <v>35600</v>
      </c>
      <c r="M2193" s="8" t="s">
        <v>96</v>
      </c>
      <c r="N2193" s="8" t="s">
        <v>29</v>
      </c>
      <c r="O2193" s="9" t="s">
        <v>30</v>
      </c>
      <c r="P2193" s="11" t="s">
        <v>31</v>
      </c>
      <c r="Q2193" s="9"/>
      <c r="R2193" s="9">
        <v>3.7</v>
      </c>
      <c r="S2193" s="12">
        <v>0.154</v>
      </c>
    </row>
    <row r="2194" spans="1:19" hidden="1" x14ac:dyDescent="0.25">
      <c r="A2194" s="8">
        <v>540242</v>
      </c>
      <c r="B2194" s="8" t="s">
        <v>7844</v>
      </c>
      <c r="C2194" s="8" t="s">
        <v>7756</v>
      </c>
      <c r="D2194" s="8" t="s">
        <v>33</v>
      </c>
      <c r="E2194" s="9">
        <v>6</v>
      </c>
      <c r="F2194" s="8" t="s">
        <v>8158</v>
      </c>
      <c r="G2194" s="8" t="s">
        <v>8162</v>
      </c>
      <c r="H2194" s="8" t="s">
        <v>8163</v>
      </c>
      <c r="I2194" s="8" t="s">
        <v>8164</v>
      </c>
      <c r="J2194" s="8" t="s">
        <v>1467</v>
      </c>
      <c r="K2194" s="9" t="s">
        <v>318</v>
      </c>
      <c r="L2194" s="10">
        <v>10600</v>
      </c>
      <c r="M2194" s="8" t="s">
        <v>96</v>
      </c>
      <c r="N2194" s="8" t="s">
        <v>47</v>
      </c>
      <c r="O2194" s="9" t="s">
        <v>30</v>
      </c>
      <c r="P2194" s="11" t="s">
        <v>31</v>
      </c>
      <c r="Q2194" s="9"/>
      <c r="R2194" s="9">
        <v>3.6</v>
      </c>
      <c r="S2194" s="12">
        <v>0.153</v>
      </c>
    </row>
    <row r="2195" spans="1:19" hidden="1" x14ac:dyDescent="0.25">
      <c r="A2195" s="8">
        <v>540242</v>
      </c>
      <c r="B2195" s="8" t="s">
        <v>7844</v>
      </c>
      <c r="C2195" s="8" t="s">
        <v>7756</v>
      </c>
      <c r="D2195" s="8" t="s">
        <v>33</v>
      </c>
      <c r="E2195" s="9">
        <v>6</v>
      </c>
      <c r="F2195" s="8" t="s">
        <v>8158</v>
      </c>
      <c r="G2195" s="8" t="s">
        <v>8165</v>
      </c>
      <c r="H2195" s="8" t="s">
        <v>8166</v>
      </c>
      <c r="I2195" s="8" t="s">
        <v>8167</v>
      </c>
      <c r="J2195" s="8" t="s">
        <v>1467</v>
      </c>
      <c r="K2195" s="9" t="s">
        <v>318</v>
      </c>
      <c r="L2195" s="10">
        <v>16700</v>
      </c>
      <c r="M2195" s="8" t="s">
        <v>96</v>
      </c>
      <c r="N2195" s="8" t="s">
        <v>47</v>
      </c>
      <c r="O2195" s="9" t="s">
        <v>30</v>
      </c>
      <c r="P2195" s="11" t="s">
        <v>31</v>
      </c>
      <c r="Q2195" s="9"/>
      <c r="R2195" s="9">
        <v>4</v>
      </c>
      <c r="S2195" s="12">
        <v>0.16</v>
      </c>
    </row>
    <row r="2196" spans="1:19" hidden="1" x14ac:dyDescent="0.25">
      <c r="A2196" s="8">
        <v>540242</v>
      </c>
      <c r="B2196" s="8" t="s">
        <v>7844</v>
      </c>
      <c r="C2196" s="8" t="s">
        <v>7756</v>
      </c>
      <c r="D2196" s="8" t="s">
        <v>33</v>
      </c>
      <c r="E2196" s="9">
        <v>6</v>
      </c>
      <c r="F2196" s="8" t="s">
        <v>8158</v>
      </c>
      <c r="G2196" s="8" t="s">
        <v>8168</v>
      </c>
      <c r="H2196" s="8" t="s">
        <v>8169</v>
      </c>
      <c r="I2196" s="8" t="s">
        <v>8170</v>
      </c>
      <c r="J2196" s="8" t="s">
        <v>1467</v>
      </c>
      <c r="K2196" s="9" t="s">
        <v>159</v>
      </c>
      <c r="L2196" s="10">
        <v>11500</v>
      </c>
      <c r="M2196" s="8" t="s">
        <v>96</v>
      </c>
      <c r="N2196" s="8" t="s">
        <v>29</v>
      </c>
      <c r="O2196" s="9" t="s">
        <v>30</v>
      </c>
      <c r="P2196" s="11" t="s">
        <v>31</v>
      </c>
      <c r="Q2196" s="9"/>
      <c r="R2196" s="9">
        <v>4.4000000000000004</v>
      </c>
      <c r="S2196" s="12">
        <v>0.24199999999999999</v>
      </c>
    </row>
    <row r="2197" spans="1:19" hidden="1" x14ac:dyDescent="0.25">
      <c r="A2197" s="8">
        <v>540242</v>
      </c>
      <c r="B2197" s="8" t="s">
        <v>7844</v>
      </c>
      <c r="C2197" s="8" t="s">
        <v>7756</v>
      </c>
      <c r="D2197" s="8" t="s">
        <v>33</v>
      </c>
      <c r="E2197" s="9">
        <v>6</v>
      </c>
      <c r="F2197" s="8" t="s">
        <v>8158</v>
      </c>
      <c r="G2197" s="8" t="s">
        <v>8171</v>
      </c>
      <c r="H2197" s="8" t="s">
        <v>8160</v>
      </c>
      <c r="I2197" s="8" t="s">
        <v>8172</v>
      </c>
      <c r="J2197" s="8" t="s">
        <v>1467</v>
      </c>
      <c r="K2197" s="9" t="s">
        <v>318</v>
      </c>
      <c r="L2197" s="10">
        <v>35600</v>
      </c>
      <c r="M2197" s="8" t="s">
        <v>96</v>
      </c>
      <c r="N2197" s="8" t="s">
        <v>29</v>
      </c>
      <c r="O2197" s="9" t="s">
        <v>30</v>
      </c>
      <c r="P2197" s="11" t="s">
        <v>31</v>
      </c>
      <c r="Q2197" s="9"/>
      <c r="R2197" s="9">
        <v>2</v>
      </c>
      <c r="S2197" s="12">
        <v>0.09</v>
      </c>
    </row>
    <row r="2198" spans="1:19" hidden="1" x14ac:dyDescent="0.25">
      <c r="A2198" s="8">
        <v>540242</v>
      </c>
      <c r="B2198" s="8" t="s">
        <v>7844</v>
      </c>
      <c r="C2198" s="8" t="s">
        <v>7756</v>
      </c>
      <c r="D2198" s="8" t="s">
        <v>33</v>
      </c>
      <c r="E2198" s="9">
        <v>6</v>
      </c>
      <c r="F2198" s="8" t="s">
        <v>8158</v>
      </c>
      <c r="G2198" s="8" t="s">
        <v>8173</v>
      </c>
      <c r="H2198" s="8" t="s">
        <v>8174</v>
      </c>
      <c r="I2198" s="8" t="s">
        <v>8175</v>
      </c>
      <c r="J2198" s="8" t="s">
        <v>1467</v>
      </c>
      <c r="K2198" s="9" t="s">
        <v>159</v>
      </c>
      <c r="L2198" s="10">
        <v>14800</v>
      </c>
      <c r="M2198" s="8" t="s">
        <v>96</v>
      </c>
      <c r="N2198" s="8" t="s">
        <v>29</v>
      </c>
      <c r="O2198" s="9" t="s">
        <v>30</v>
      </c>
      <c r="P2198" s="11" t="s">
        <v>31</v>
      </c>
      <c r="Q2198" s="9"/>
      <c r="R2198" s="9">
        <v>4.9000000000000004</v>
      </c>
      <c r="S2198" s="12">
        <v>0.27400000000000002</v>
      </c>
    </row>
    <row r="2199" spans="1:19" hidden="1" x14ac:dyDescent="0.25">
      <c r="A2199" s="8">
        <v>540060</v>
      </c>
      <c r="B2199" s="8" t="s">
        <v>7923</v>
      </c>
      <c r="C2199" s="8" t="s">
        <v>7756</v>
      </c>
      <c r="D2199" s="8" t="s">
        <v>33</v>
      </c>
      <c r="E2199" s="9">
        <v>6</v>
      </c>
      <c r="F2199" s="8" t="s">
        <v>8176</v>
      </c>
      <c r="G2199" s="8" t="s">
        <v>8177</v>
      </c>
      <c r="H2199" s="8" t="s">
        <v>8178</v>
      </c>
      <c r="I2199" s="8" t="s">
        <v>8179</v>
      </c>
      <c r="J2199" s="8" t="s">
        <v>1467</v>
      </c>
      <c r="K2199" s="9" t="s">
        <v>369</v>
      </c>
      <c r="L2199" s="10">
        <v>47400</v>
      </c>
      <c r="M2199" s="8" t="s">
        <v>96</v>
      </c>
      <c r="N2199" s="8" t="s">
        <v>29</v>
      </c>
      <c r="O2199" s="9" t="s">
        <v>30</v>
      </c>
      <c r="P2199" s="11" t="s">
        <v>31</v>
      </c>
      <c r="Q2199" s="9"/>
      <c r="R2199" s="9">
        <v>0.5</v>
      </c>
      <c r="S2199" s="12">
        <v>0</v>
      </c>
    </row>
    <row r="2200" spans="1:19" hidden="1" x14ac:dyDescent="0.25">
      <c r="A2200" s="8">
        <v>540060</v>
      </c>
      <c r="B2200" s="8" t="s">
        <v>7923</v>
      </c>
      <c r="C2200" s="8" t="s">
        <v>7756</v>
      </c>
      <c r="D2200" s="8" t="s">
        <v>33</v>
      </c>
      <c r="E2200" s="9">
        <v>6</v>
      </c>
      <c r="F2200" s="8" t="s">
        <v>8176</v>
      </c>
      <c r="G2200" s="8" t="s">
        <v>8180</v>
      </c>
      <c r="H2200" s="8" t="s">
        <v>8181</v>
      </c>
      <c r="I2200" s="8" t="s">
        <v>8182</v>
      </c>
      <c r="J2200" s="8" t="s">
        <v>1467</v>
      </c>
      <c r="K2200" s="9" t="s">
        <v>5142</v>
      </c>
      <c r="L2200" s="10">
        <v>50500</v>
      </c>
      <c r="M2200" s="8" t="s">
        <v>96</v>
      </c>
      <c r="N2200" s="8" t="s">
        <v>29</v>
      </c>
      <c r="O2200" s="9" t="s">
        <v>30</v>
      </c>
      <c r="P2200" s="11" t="s">
        <v>31</v>
      </c>
      <c r="Q2200" s="9"/>
      <c r="R2200" s="9">
        <v>5</v>
      </c>
      <c r="S2200" s="12">
        <v>0.251</v>
      </c>
    </row>
    <row r="2201" spans="1:19" hidden="1" x14ac:dyDescent="0.25">
      <c r="A2201" s="8">
        <v>540060</v>
      </c>
      <c r="B2201" s="8" t="s">
        <v>7923</v>
      </c>
      <c r="C2201" s="8" t="s">
        <v>7756</v>
      </c>
      <c r="D2201" s="8" t="s">
        <v>33</v>
      </c>
      <c r="E2201" s="9">
        <v>6</v>
      </c>
      <c r="F2201" s="8" t="s">
        <v>8176</v>
      </c>
      <c r="G2201" s="8" t="s">
        <v>8183</v>
      </c>
      <c r="H2201" s="8" t="s">
        <v>8184</v>
      </c>
      <c r="I2201" s="8" t="s">
        <v>8185</v>
      </c>
      <c r="J2201" s="8" t="s">
        <v>1467</v>
      </c>
      <c r="K2201" s="9" t="s">
        <v>369</v>
      </c>
      <c r="L2201" s="10">
        <v>32300</v>
      </c>
      <c r="M2201" s="8" t="s">
        <v>96</v>
      </c>
      <c r="N2201" s="8" t="s">
        <v>29</v>
      </c>
      <c r="O2201" s="9" t="s">
        <v>30</v>
      </c>
      <c r="P2201" s="11" t="s">
        <v>31</v>
      </c>
      <c r="Q2201" s="9"/>
      <c r="R2201" s="9">
        <v>1.7</v>
      </c>
      <c r="S2201" s="12">
        <v>2.1999999999999999E-2</v>
      </c>
    </row>
    <row r="2202" spans="1:19" hidden="1" x14ac:dyDescent="0.25">
      <c r="A2202" s="8">
        <v>540060</v>
      </c>
      <c r="B2202" s="8" t="s">
        <v>7923</v>
      </c>
      <c r="C2202" s="8" t="s">
        <v>7756</v>
      </c>
      <c r="D2202" s="8" t="s">
        <v>33</v>
      </c>
      <c r="E2202" s="9">
        <v>6</v>
      </c>
      <c r="F2202" s="8" t="s">
        <v>8176</v>
      </c>
      <c r="G2202" s="8" t="s">
        <v>8186</v>
      </c>
      <c r="H2202" s="8" t="s">
        <v>8187</v>
      </c>
      <c r="I2202" s="8" t="s">
        <v>8188</v>
      </c>
      <c r="J2202" s="8" t="s">
        <v>1467</v>
      </c>
      <c r="K2202" s="9" t="s">
        <v>369</v>
      </c>
      <c r="L2202" s="10">
        <v>32200</v>
      </c>
      <c r="M2202" s="8" t="s">
        <v>96</v>
      </c>
      <c r="N2202" s="8" t="s">
        <v>29</v>
      </c>
      <c r="O2202" s="9" t="s">
        <v>30</v>
      </c>
      <c r="P2202" s="11" t="s">
        <v>31</v>
      </c>
      <c r="Q2202" s="9"/>
      <c r="R2202" s="9">
        <v>2</v>
      </c>
      <c r="S2202" s="12">
        <v>0</v>
      </c>
    </row>
    <row r="2203" spans="1:19" hidden="1" x14ac:dyDescent="0.25">
      <c r="A2203" s="8">
        <v>540060</v>
      </c>
      <c r="B2203" s="8" t="s">
        <v>7923</v>
      </c>
      <c r="C2203" s="8" t="s">
        <v>7756</v>
      </c>
      <c r="D2203" s="8" t="s">
        <v>33</v>
      </c>
      <c r="E2203" s="9">
        <v>6</v>
      </c>
      <c r="F2203" s="8" t="s">
        <v>8176</v>
      </c>
      <c r="G2203" s="8" t="s">
        <v>8189</v>
      </c>
      <c r="H2203" s="8" t="s">
        <v>8190</v>
      </c>
      <c r="I2203" s="8" t="s">
        <v>8191</v>
      </c>
      <c r="J2203" s="8" t="s">
        <v>1467</v>
      </c>
      <c r="K2203" s="9" t="s">
        <v>27</v>
      </c>
      <c r="L2203" s="10">
        <v>102100</v>
      </c>
      <c r="M2203" s="8" t="s">
        <v>96</v>
      </c>
      <c r="N2203" s="8" t="s">
        <v>29</v>
      </c>
      <c r="O2203" s="9" t="s">
        <v>30</v>
      </c>
      <c r="P2203" s="11" t="s">
        <v>31</v>
      </c>
      <c r="Q2203" s="9"/>
      <c r="R2203" s="9">
        <v>5.7</v>
      </c>
      <c r="S2203" s="12">
        <v>0.12</v>
      </c>
    </row>
    <row r="2204" spans="1:19" hidden="1" x14ac:dyDescent="0.25">
      <c r="A2204" s="8">
        <v>540060</v>
      </c>
      <c r="B2204" s="8" t="s">
        <v>7923</v>
      </c>
      <c r="C2204" s="8" t="s">
        <v>7756</v>
      </c>
      <c r="D2204" s="8" t="s">
        <v>33</v>
      </c>
      <c r="E2204" s="9">
        <v>6</v>
      </c>
      <c r="F2204" s="8" t="s">
        <v>8176</v>
      </c>
      <c r="G2204" s="8" t="s">
        <v>8192</v>
      </c>
      <c r="H2204" s="8" t="s">
        <v>8193</v>
      </c>
      <c r="I2204" s="8" t="s">
        <v>8194</v>
      </c>
      <c r="J2204" s="8" t="s">
        <v>1467</v>
      </c>
      <c r="K2204" s="9" t="s">
        <v>369</v>
      </c>
      <c r="L2204" s="10">
        <v>50000</v>
      </c>
      <c r="M2204" s="8" t="s">
        <v>96</v>
      </c>
      <c r="N2204" s="8" t="s">
        <v>29</v>
      </c>
      <c r="O2204" s="9" t="s">
        <v>30</v>
      </c>
      <c r="P2204" s="11" t="s">
        <v>31</v>
      </c>
      <c r="Q2204" s="9"/>
      <c r="R2204" s="9">
        <v>0.5</v>
      </c>
      <c r="S2204" s="12">
        <v>0</v>
      </c>
    </row>
    <row r="2205" spans="1:19" hidden="1" x14ac:dyDescent="0.25">
      <c r="A2205" s="8">
        <v>540060</v>
      </c>
      <c r="B2205" s="8" t="s">
        <v>7923</v>
      </c>
      <c r="C2205" s="8" t="s">
        <v>7756</v>
      </c>
      <c r="D2205" s="8" t="s">
        <v>33</v>
      </c>
      <c r="E2205" s="9">
        <v>6</v>
      </c>
      <c r="F2205" s="8" t="s">
        <v>8176</v>
      </c>
      <c r="G2205" s="8" t="s">
        <v>8195</v>
      </c>
      <c r="H2205" s="8" t="s">
        <v>8196</v>
      </c>
      <c r="I2205" s="8" t="s">
        <v>8197</v>
      </c>
      <c r="J2205" s="8" t="s">
        <v>1467</v>
      </c>
      <c r="K2205" s="9" t="s">
        <v>369</v>
      </c>
      <c r="L2205" s="10">
        <v>49700</v>
      </c>
      <c r="M2205" s="8" t="s">
        <v>96</v>
      </c>
      <c r="N2205" s="8" t="s">
        <v>29</v>
      </c>
      <c r="O2205" s="9" t="s">
        <v>30</v>
      </c>
      <c r="P2205" s="11" t="s">
        <v>31</v>
      </c>
      <c r="Q2205" s="9"/>
      <c r="R2205" s="9">
        <v>0.4</v>
      </c>
      <c r="S2205" s="12">
        <v>0.04</v>
      </c>
    </row>
    <row r="2206" spans="1:19" hidden="1" x14ac:dyDescent="0.25">
      <c r="A2206" s="8">
        <v>540060</v>
      </c>
      <c r="B2206" s="8" t="s">
        <v>7923</v>
      </c>
      <c r="C2206" s="8" t="s">
        <v>7756</v>
      </c>
      <c r="D2206" s="8" t="s">
        <v>33</v>
      </c>
      <c r="E2206" s="9">
        <v>6</v>
      </c>
      <c r="F2206" s="8" t="s">
        <v>8176</v>
      </c>
      <c r="G2206" s="8" t="s">
        <v>8198</v>
      </c>
      <c r="H2206" s="8" t="s">
        <v>8199</v>
      </c>
      <c r="I2206" s="8" t="s">
        <v>8200</v>
      </c>
      <c r="J2206" s="8" t="s">
        <v>1467</v>
      </c>
      <c r="K2206" s="9" t="s">
        <v>369</v>
      </c>
      <c r="L2206" s="10">
        <v>43400</v>
      </c>
      <c r="M2206" s="8" t="s">
        <v>96</v>
      </c>
      <c r="N2206" s="8" t="s">
        <v>29</v>
      </c>
      <c r="O2206" s="9" t="s">
        <v>30</v>
      </c>
      <c r="P2206" s="11" t="s">
        <v>31</v>
      </c>
      <c r="Q2206" s="9"/>
      <c r="R2206" s="9">
        <v>3.3</v>
      </c>
      <c r="S2206" s="12">
        <v>0.113</v>
      </c>
    </row>
    <row r="2207" spans="1:19" hidden="1" x14ac:dyDescent="0.25">
      <c r="A2207" s="8">
        <v>540060</v>
      </c>
      <c r="B2207" s="8" t="s">
        <v>7923</v>
      </c>
      <c r="C2207" s="8" t="s">
        <v>7756</v>
      </c>
      <c r="D2207" s="8" t="s">
        <v>33</v>
      </c>
      <c r="E2207" s="9">
        <v>6</v>
      </c>
      <c r="F2207" s="8" t="s">
        <v>8176</v>
      </c>
      <c r="G2207" s="8" t="s">
        <v>8201</v>
      </c>
      <c r="H2207" s="8" t="s">
        <v>8202</v>
      </c>
      <c r="I2207" s="8" t="s">
        <v>8203</v>
      </c>
      <c r="J2207" s="8" t="s">
        <v>1467</v>
      </c>
      <c r="K2207" s="9" t="s">
        <v>369</v>
      </c>
      <c r="L2207" s="10">
        <v>16200</v>
      </c>
      <c r="M2207" s="8" t="s">
        <v>96</v>
      </c>
      <c r="N2207" s="8" t="s">
        <v>29</v>
      </c>
      <c r="O2207" s="9" t="s">
        <v>30</v>
      </c>
      <c r="P2207" s="11" t="s">
        <v>31</v>
      </c>
      <c r="Q2207" s="9"/>
      <c r="R2207" s="9">
        <v>4.3</v>
      </c>
      <c r="S2207" s="12">
        <v>0.26</v>
      </c>
    </row>
    <row r="2208" spans="1:19" hidden="1" x14ac:dyDescent="0.25">
      <c r="A2208" s="8">
        <v>540060</v>
      </c>
      <c r="B2208" s="8" t="s">
        <v>7923</v>
      </c>
      <c r="C2208" s="8" t="s">
        <v>7756</v>
      </c>
      <c r="D2208" s="8" t="s">
        <v>33</v>
      </c>
      <c r="E2208" s="9">
        <v>6</v>
      </c>
      <c r="F2208" s="8" t="s">
        <v>8176</v>
      </c>
      <c r="G2208" s="8" t="s">
        <v>8204</v>
      </c>
      <c r="H2208" s="8" t="s">
        <v>8205</v>
      </c>
      <c r="I2208" s="8" t="s">
        <v>8206</v>
      </c>
      <c r="J2208" s="8" t="s">
        <v>1467</v>
      </c>
      <c r="K2208" s="9" t="s">
        <v>369</v>
      </c>
      <c r="L2208" s="10">
        <v>56100</v>
      </c>
      <c r="M2208" s="8" t="s">
        <v>96</v>
      </c>
      <c r="N2208" s="8" t="s">
        <v>29</v>
      </c>
      <c r="O2208" s="9" t="s">
        <v>30</v>
      </c>
      <c r="P2208" s="11" t="s">
        <v>31</v>
      </c>
      <c r="Q2208" s="9"/>
      <c r="R2208" s="9">
        <v>3.1</v>
      </c>
      <c r="S2208" s="12">
        <v>0.14599999999999999</v>
      </c>
    </row>
    <row r="2209" spans="1:19" hidden="1" x14ac:dyDescent="0.25">
      <c r="A2209" s="8">
        <v>540060</v>
      </c>
      <c r="B2209" s="8" t="s">
        <v>7923</v>
      </c>
      <c r="C2209" s="8" t="s">
        <v>7756</v>
      </c>
      <c r="D2209" s="8" t="s">
        <v>33</v>
      </c>
      <c r="E2209" s="9">
        <v>6</v>
      </c>
      <c r="F2209" s="8" t="s">
        <v>8176</v>
      </c>
      <c r="G2209" s="8" t="s">
        <v>8207</v>
      </c>
      <c r="H2209" s="8" t="s">
        <v>8208</v>
      </c>
      <c r="I2209" s="8" t="s">
        <v>8209</v>
      </c>
      <c r="J2209" s="8" t="s">
        <v>1467</v>
      </c>
      <c r="K2209" s="9" t="s">
        <v>369</v>
      </c>
      <c r="L2209" s="10">
        <v>16600</v>
      </c>
      <c r="M2209" s="8" t="s">
        <v>96</v>
      </c>
      <c r="N2209" s="8" t="s">
        <v>29</v>
      </c>
      <c r="O2209" s="9" t="s">
        <v>30</v>
      </c>
      <c r="P2209" s="11" t="s">
        <v>31</v>
      </c>
      <c r="Q2209" s="9"/>
      <c r="R2209" s="9">
        <v>8</v>
      </c>
      <c r="S2209" s="12">
        <v>0.52200000000000002</v>
      </c>
    </row>
    <row r="2210" spans="1:19" hidden="1" x14ac:dyDescent="0.25">
      <c r="A2210" s="8">
        <v>540060</v>
      </c>
      <c r="B2210" s="8" t="s">
        <v>7923</v>
      </c>
      <c r="C2210" s="8" t="s">
        <v>7756</v>
      </c>
      <c r="D2210" s="8" t="s">
        <v>33</v>
      </c>
      <c r="E2210" s="9">
        <v>6</v>
      </c>
      <c r="F2210" s="8" t="s">
        <v>8176</v>
      </c>
      <c r="G2210" s="8" t="s">
        <v>8210</v>
      </c>
      <c r="H2210" s="8" t="s">
        <v>8211</v>
      </c>
      <c r="I2210" s="8" t="s">
        <v>8212</v>
      </c>
      <c r="J2210" s="8" t="s">
        <v>1467</v>
      </c>
      <c r="K2210" s="9" t="s">
        <v>369</v>
      </c>
      <c r="L2210" s="10">
        <v>73100</v>
      </c>
      <c r="M2210" s="8" t="s">
        <v>96</v>
      </c>
      <c r="N2210" s="8" t="s">
        <v>29</v>
      </c>
      <c r="O2210" s="9" t="s">
        <v>30</v>
      </c>
      <c r="P2210" s="11" t="s">
        <v>31</v>
      </c>
      <c r="Q2210" s="9"/>
      <c r="R2210" s="9">
        <v>2.8</v>
      </c>
      <c r="S2210" s="12">
        <v>0.13100000000000001</v>
      </c>
    </row>
    <row r="2211" spans="1:19" hidden="1" x14ac:dyDescent="0.25">
      <c r="A2211" s="8">
        <v>540056</v>
      </c>
      <c r="B2211" s="8" t="s">
        <v>7769</v>
      </c>
      <c r="C2211" s="8" t="s">
        <v>7756</v>
      </c>
      <c r="D2211" s="8" t="s">
        <v>33</v>
      </c>
      <c r="E2211" s="9">
        <v>6</v>
      </c>
      <c r="F2211" s="8" t="s">
        <v>8213</v>
      </c>
      <c r="G2211" s="8" t="s">
        <v>8214</v>
      </c>
      <c r="H2211" s="8" t="s">
        <v>8215</v>
      </c>
      <c r="I2211" s="8" t="s">
        <v>8216</v>
      </c>
      <c r="J2211" s="8" t="s">
        <v>1467</v>
      </c>
      <c r="K2211" s="9" t="s">
        <v>369</v>
      </c>
      <c r="L2211" s="10">
        <v>32300</v>
      </c>
      <c r="M2211" s="8" t="s">
        <v>96</v>
      </c>
      <c r="N2211" s="8" t="s">
        <v>29</v>
      </c>
      <c r="O2211" s="9" t="s">
        <v>30</v>
      </c>
      <c r="P2211" s="11" t="s">
        <v>31</v>
      </c>
      <c r="Q2211" s="9"/>
      <c r="R2211" s="9">
        <v>1.1000000000000001</v>
      </c>
      <c r="S2211" s="12">
        <v>4.4999999999999998E-2</v>
      </c>
    </row>
    <row r="2212" spans="1:19" hidden="1" x14ac:dyDescent="0.25">
      <c r="A2212" s="8">
        <v>540056</v>
      </c>
      <c r="B2212" s="8" t="s">
        <v>7769</v>
      </c>
      <c r="C2212" s="8" t="s">
        <v>7756</v>
      </c>
      <c r="D2212" s="8" t="s">
        <v>33</v>
      </c>
      <c r="E2212" s="9">
        <v>6</v>
      </c>
      <c r="F2212" s="8" t="s">
        <v>8217</v>
      </c>
      <c r="G2212" s="8" t="s">
        <v>8218</v>
      </c>
      <c r="H2212" s="8" t="s">
        <v>8219</v>
      </c>
      <c r="I2212" s="8" t="s">
        <v>8220</v>
      </c>
      <c r="J2212" s="8" t="s">
        <v>1467</v>
      </c>
      <c r="K2212" s="9" t="s">
        <v>159</v>
      </c>
      <c r="L2212" s="10">
        <v>66700</v>
      </c>
      <c r="M2212" s="8" t="s">
        <v>96</v>
      </c>
      <c r="N2212" s="8" t="s">
        <v>29</v>
      </c>
      <c r="O2212" s="9" t="s">
        <v>153</v>
      </c>
      <c r="P2212" s="11" t="s">
        <v>31</v>
      </c>
      <c r="Q2212" s="9"/>
      <c r="R2212" s="9">
        <v>1</v>
      </c>
      <c r="S2212" s="12">
        <v>0.02</v>
      </c>
    </row>
    <row r="2213" spans="1:19" hidden="1" x14ac:dyDescent="0.25">
      <c r="A2213" s="8">
        <v>540056</v>
      </c>
      <c r="B2213" s="8" t="s">
        <v>7769</v>
      </c>
      <c r="C2213" s="8" t="s">
        <v>7756</v>
      </c>
      <c r="D2213" s="8" t="s">
        <v>33</v>
      </c>
      <c r="E2213" s="9">
        <v>6</v>
      </c>
      <c r="F2213" s="8" t="s">
        <v>8213</v>
      </c>
      <c r="G2213" s="8" t="s">
        <v>8221</v>
      </c>
      <c r="H2213" s="8" t="s">
        <v>8222</v>
      </c>
      <c r="I2213" s="8" t="s">
        <v>8223</v>
      </c>
      <c r="J2213" s="8" t="s">
        <v>1467</v>
      </c>
      <c r="K2213" s="9" t="s">
        <v>369</v>
      </c>
      <c r="L2213" s="10">
        <v>27100</v>
      </c>
      <c r="M2213" s="8" t="s">
        <v>96</v>
      </c>
      <c r="N2213" s="8" t="s">
        <v>29</v>
      </c>
      <c r="O2213" s="9" t="s">
        <v>30</v>
      </c>
      <c r="P2213" s="11" t="s">
        <v>31</v>
      </c>
      <c r="Q2213" s="9"/>
      <c r="R2213" s="9">
        <v>0</v>
      </c>
      <c r="S2213" s="12">
        <v>0</v>
      </c>
    </row>
    <row r="2214" spans="1:19" hidden="1" x14ac:dyDescent="0.25">
      <c r="A2214" s="8">
        <v>540056</v>
      </c>
      <c r="B2214" s="8" t="s">
        <v>7769</v>
      </c>
      <c r="C2214" s="8" t="s">
        <v>7756</v>
      </c>
      <c r="D2214" s="8" t="s">
        <v>33</v>
      </c>
      <c r="E2214" s="9">
        <v>6</v>
      </c>
      <c r="F2214" s="8" t="s">
        <v>8213</v>
      </c>
      <c r="G2214" s="8" t="s">
        <v>8224</v>
      </c>
      <c r="H2214" s="8" t="s">
        <v>8225</v>
      </c>
      <c r="I2214" s="8" t="s">
        <v>8226</v>
      </c>
      <c r="J2214" s="8" t="s">
        <v>1467</v>
      </c>
      <c r="K2214" s="9" t="s">
        <v>300</v>
      </c>
      <c r="L2214" s="10">
        <v>79000</v>
      </c>
      <c r="M2214" s="8" t="s">
        <v>96</v>
      </c>
      <c r="N2214" s="8" t="s">
        <v>47</v>
      </c>
      <c r="O2214" s="9" t="s">
        <v>30</v>
      </c>
      <c r="P2214" s="11" t="s">
        <v>31</v>
      </c>
      <c r="Q2214" s="9"/>
      <c r="R2214" s="9">
        <v>2</v>
      </c>
      <c r="S2214" s="12">
        <v>8.7999999999999995E-2</v>
      </c>
    </row>
    <row r="2215" spans="1:19" hidden="1" x14ac:dyDescent="0.25">
      <c r="A2215" s="8">
        <v>540056</v>
      </c>
      <c r="B2215" s="8" t="s">
        <v>7769</v>
      </c>
      <c r="C2215" s="8" t="s">
        <v>7756</v>
      </c>
      <c r="D2215" s="8" t="s">
        <v>33</v>
      </c>
      <c r="E2215" s="9">
        <v>6</v>
      </c>
      <c r="F2215" s="8" t="s">
        <v>8213</v>
      </c>
      <c r="G2215" s="8" t="s">
        <v>8227</v>
      </c>
      <c r="H2215" s="8" t="s">
        <v>8228</v>
      </c>
      <c r="I2215" s="8" t="s">
        <v>8229</v>
      </c>
      <c r="J2215" s="8" t="s">
        <v>1467</v>
      </c>
      <c r="K2215" s="9" t="s">
        <v>369</v>
      </c>
      <c r="L2215" s="10">
        <v>27400</v>
      </c>
      <c r="M2215" s="8" t="s">
        <v>96</v>
      </c>
      <c r="N2215" s="8" t="s">
        <v>47</v>
      </c>
      <c r="O2215" s="9" t="s">
        <v>30</v>
      </c>
      <c r="P2215" s="11" t="s">
        <v>31</v>
      </c>
      <c r="Q2215" s="9"/>
      <c r="R2215" s="9">
        <v>0</v>
      </c>
      <c r="S2215" s="12">
        <v>0</v>
      </c>
    </row>
    <row r="2216" spans="1:19" hidden="1" x14ac:dyDescent="0.25">
      <c r="A2216" s="8">
        <v>540056</v>
      </c>
      <c r="B2216" s="8" t="s">
        <v>7769</v>
      </c>
      <c r="C2216" s="8" t="s">
        <v>7756</v>
      </c>
      <c r="D2216" s="8" t="s">
        <v>33</v>
      </c>
      <c r="E2216" s="9">
        <v>6</v>
      </c>
      <c r="F2216" s="8" t="s">
        <v>8213</v>
      </c>
      <c r="G2216" s="8" t="s">
        <v>8230</v>
      </c>
      <c r="H2216" s="8" t="s">
        <v>8231</v>
      </c>
      <c r="I2216" s="8" t="s">
        <v>8232</v>
      </c>
      <c r="J2216" s="8" t="s">
        <v>1467</v>
      </c>
      <c r="K2216" s="9" t="s">
        <v>369</v>
      </c>
      <c r="L2216" s="10">
        <v>24300</v>
      </c>
      <c r="M2216" s="8" t="s">
        <v>96</v>
      </c>
      <c r="N2216" s="8" t="s">
        <v>47</v>
      </c>
      <c r="O2216" s="9" t="s">
        <v>30</v>
      </c>
      <c r="P2216" s="11" t="s">
        <v>31</v>
      </c>
      <c r="Q2216" s="9"/>
      <c r="R2216" s="9">
        <v>0.3</v>
      </c>
      <c r="S2216" s="12">
        <v>0</v>
      </c>
    </row>
    <row r="2217" spans="1:19" hidden="1" x14ac:dyDescent="0.25">
      <c r="A2217" s="8">
        <v>540056</v>
      </c>
      <c r="B2217" s="8" t="s">
        <v>7769</v>
      </c>
      <c r="C2217" s="8" t="s">
        <v>7756</v>
      </c>
      <c r="D2217" s="8" t="s">
        <v>33</v>
      </c>
      <c r="E2217" s="9">
        <v>6</v>
      </c>
      <c r="F2217" s="8" t="s">
        <v>8213</v>
      </c>
      <c r="G2217" s="8" t="s">
        <v>8233</v>
      </c>
      <c r="H2217" s="8" t="s">
        <v>8234</v>
      </c>
      <c r="I2217" s="8" t="s">
        <v>8235</v>
      </c>
      <c r="J2217" s="8" t="s">
        <v>1467</v>
      </c>
      <c r="K2217" s="9" t="s">
        <v>369</v>
      </c>
      <c r="L2217" s="10">
        <v>20400</v>
      </c>
      <c r="M2217" s="8" t="s">
        <v>96</v>
      </c>
      <c r="N2217" s="8" t="s">
        <v>47</v>
      </c>
      <c r="O2217" s="9" t="s">
        <v>30</v>
      </c>
      <c r="P2217" s="11" t="s">
        <v>31</v>
      </c>
      <c r="Q2217" s="9"/>
      <c r="R2217" s="9">
        <v>0</v>
      </c>
      <c r="S2217" s="12">
        <v>0</v>
      </c>
    </row>
    <row r="2218" spans="1:19" hidden="1" x14ac:dyDescent="0.25">
      <c r="A2218" s="8">
        <v>540056</v>
      </c>
      <c r="B2218" s="8" t="s">
        <v>7769</v>
      </c>
      <c r="C2218" s="8" t="s">
        <v>7756</v>
      </c>
      <c r="D2218" s="8" t="s">
        <v>33</v>
      </c>
      <c r="E2218" s="9">
        <v>6</v>
      </c>
      <c r="F2218" s="8" t="s">
        <v>8213</v>
      </c>
      <c r="G2218" s="8" t="s">
        <v>8236</v>
      </c>
      <c r="H2218" s="8" t="s">
        <v>8237</v>
      </c>
      <c r="I2218" s="8" t="s">
        <v>8238</v>
      </c>
      <c r="J2218" s="8" t="s">
        <v>1467</v>
      </c>
      <c r="K2218" s="9" t="s">
        <v>369</v>
      </c>
      <c r="L2218" s="10">
        <v>31800</v>
      </c>
      <c r="M2218" s="8" t="s">
        <v>96</v>
      </c>
      <c r="N2218" s="8" t="s">
        <v>47</v>
      </c>
      <c r="O2218" s="9" t="s">
        <v>30</v>
      </c>
      <c r="P2218" s="11" t="s">
        <v>31</v>
      </c>
      <c r="Q2218" s="9"/>
      <c r="R2218" s="9">
        <v>0.4</v>
      </c>
      <c r="S2218" s="12">
        <v>0</v>
      </c>
    </row>
    <row r="2219" spans="1:19" hidden="1" x14ac:dyDescent="0.25">
      <c r="A2219" s="8">
        <v>540056</v>
      </c>
      <c r="B2219" s="8" t="s">
        <v>7769</v>
      </c>
      <c r="C2219" s="8" t="s">
        <v>7756</v>
      </c>
      <c r="D2219" s="8" t="s">
        <v>33</v>
      </c>
      <c r="E2219" s="9">
        <v>6</v>
      </c>
      <c r="F2219" s="8" t="s">
        <v>8213</v>
      </c>
      <c r="G2219" s="8" t="s">
        <v>8239</v>
      </c>
      <c r="H2219" s="8" t="s">
        <v>8240</v>
      </c>
      <c r="I2219" s="8" t="s">
        <v>8241</v>
      </c>
      <c r="J2219" s="8" t="s">
        <v>1467</v>
      </c>
      <c r="K2219" s="9" t="s">
        <v>369</v>
      </c>
      <c r="L2219" s="10">
        <v>69900</v>
      </c>
      <c r="M2219" s="8" t="s">
        <v>96</v>
      </c>
      <c r="N2219" s="8" t="s">
        <v>47</v>
      </c>
      <c r="O2219" s="9" t="s">
        <v>30</v>
      </c>
      <c r="P2219" s="11" t="s">
        <v>31</v>
      </c>
      <c r="Q2219" s="9"/>
      <c r="R2219" s="9">
        <v>0.1</v>
      </c>
      <c r="S2219" s="12">
        <v>0.04</v>
      </c>
    </row>
    <row r="2220" spans="1:19" hidden="1" x14ac:dyDescent="0.25">
      <c r="A2220" s="8">
        <v>540103</v>
      </c>
      <c r="B2220" s="8" t="s">
        <v>7934</v>
      </c>
      <c r="C2220" s="8" t="s">
        <v>7935</v>
      </c>
      <c r="D2220" s="8" t="s">
        <v>33</v>
      </c>
      <c r="E2220" s="9">
        <v>6</v>
      </c>
      <c r="F2220" s="8" t="s">
        <v>8242</v>
      </c>
      <c r="G2220" s="8" t="s">
        <v>8243</v>
      </c>
      <c r="H2220" s="8" t="s">
        <v>8244</v>
      </c>
      <c r="I2220" s="8" t="s">
        <v>8245</v>
      </c>
      <c r="J2220" s="8" t="s">
        <v>1467</v>
      </c>
      <c r="K2220" s="9" t="s">
        <v>369</v>
      </c>
      <c r="L2220" s="10">
        <v>93400</v>
      </c>
      <c r="M2220" s="8" t="s">
        <v>96</v>
      </c>
      <c r="N2220" s="8" t="s">
        <v>29</v>
      </c>
      <c r="O2220" s="9" t="s">
        <v>30</v>
      </c>
      <c r="P2220" s="11" t="s">
        <v>31</v>
      </c>
      <c r="Q2220" s="9"/>
      <c r="R2220" s="9">
        <v>0.1</v>
      </c>
      <c r="S2220" s="12">
        <v>0.04</v>
      </c>
    </row>
    <row r="2221" spans="1:19" hidden="1" x14ac:dyDescent="0.25">
      <c r="A2221" s="8">
        <v>540103</v>
      </c>
      <c r="B2221" s="8" t="s">
        <v>7934</v>
      </c>
      <c r="C2221" s="8" t="s">
        <v>7935</v>
      </c>
      <c r="D2221" s="8" t="s">
        <v>33</v>
      </c>
      <c r="E2221" s="9">
        <v>6</v>
      </c>
      <c r="F2221" s="8" t="s">
        <v>8242</v>
      </c>
      <c r="G2221" s="8" t="s">
        <v>8246</v>
      </c>
      <c r="H2221" s="8" t="s">
        <v>8247</v>
      </c>
      <c r="I2221" s="8" t="s">
        <v>8248</v>
      </c>
      <c r="J2221" s="8" t="s">
        <v>1467</v>
      </c>
      <c r="K2221" s="9" t="s">
        <v>369</v>
      </c>
      <c r="L2221" s="10">
        <v>86900</v>
      </c>
      <c r="M2221" s="8" t="s">
        <v>96</v>
      </c>
      <c r="N2221" s="8" t="s">
        <v>29</v>
      </c>
      <c r="O2221" s="9" t="s">
        <v>30</v>
      </c>
      <c r="P2221" s="11" t="s">
        <v>31</v>
      </c>
      <c r="Q2221" s="9"/>
      <c r="R2221" s="9">
        <v>0.1</v>
      </c>
      <c r="S2221" s="12">
        <v>0.04</v>
      </c>
    </row>
    <row r="2222" spans="1:19" hidden="1" x14ac:dyDescent="0.25">
      <c r="A2222" s="8">
        <v>540103</v>
      </c>
      <c r="B2222" s="8" t="s">
        <v>7934</v>
      </c>
      <c r="C2222" s="8" t="s">
        <v>7935</v>
      </c>
      <c r="D2222" s="8" t="s">
        <v>33</v>
      </c>
      <c r="E2222" s="9">
        <v>6</v>
      </c>
      <c r="F2222" s="8" t="s">
        <v>8242</v>
      </c>
      <c r="G2222" s="8" t="s">
        <v>8249</v>
      </c>
      <c r="H2222" s="8" t="s">
        <v>8250</v>
      </c>
      <c r="I2222" s="8" t="s">
        <v>8251</v>
      </c>
      <c r="J2222" s="8" t="s">
        <v>1467</v>
      </c>
      <c r="K2222" s="9" t="s">
        <v>5142</v>
      </c>
      <c r="L2222" s="10">
        <v>30500</v>
      </c>
      <c r="M2222" s="8" t="s">
        <v>28</v>
      </c>
      <c r="N2222" s="8" t="s">
        <v>29</v>
      </c>
      <c r="O2222" s="9" t="s">
        <v>30</v>
      </c>
      <c r="P2222" s="11" t="s">
        <v>31</v>
      </c>
      <c r="Q2222" s="9"/>
      <c r="R2222" s="9">
        <v>0.1</v>
      </c>
      <c r="S2222" s="12">
        <v>0</v>
      </c>
    </row>
    <row r="2223" spans="1:19" hidden="1" x14ac:dyDescent="0.25">
      <c r="A2223" s="8">
        <v>540103</v>
      </c>
      <c r="B2223" s="8" t="s">
        <v>7934</v>
      </c>
      <c r="C2223" s="8" t="s">
        <v>7935</v>
      </c>
      <c r="D2223" s="8" t="s">
        <v>33</v>
      </c>
      <c r="E2223" s="9">
        <v>6</v>
      </c>
      <c r="F2223" s="8" t="s">
        <v>8242</v>
      </c>
      <c r="G2223" s="8" t="s">
        <v>8252</v>
      </c>
      <c r="H2223" s="8" t="s">
        <v>8253</v>
      </c>
      <c r="I2223" s="8" t="s">
        <v>8254</v>
      </c>
      <c r="J2223" s="8" t="s">
        <v>1467</v>
      </c>
      <c r="K2223" s="9" t="s">
        <v>369</v>
      </c>
      <c r="L2223" s="10">
        <v>54200</v>
      </c>
      <c r="M2223" s="8" t="s">
        <v>96</v>
      </c>
      <c r="N2223" s="8" t="s">
        <v>29</v>
      </c>
      <c r="O2223" s="9" t="s">
        <v>30</v>
      </c>
      <c r="P2223" s="11" t="s">
        <v>31</v>
      </c>
      <c r="Q2223" s="9"/>
      <c r="R2223" s="9">
        <v>1.1000000000000001</v>
      </c>
      <c r="S2223" s="12">
        <v>4.3999999999999997E-2</v>
      </c>
    </row>
    <row r="2224" spans="1:19" hidden="1" x14ac:dyDescent="0.25">
      <c r="A2224" s="8">
        <v>540103</v>
      </c>
      <c r="B2224" s="8" t="s">
        <v>7934</v>
      </c>
      <c r="C2224" s="8" t="s">
        <v>7935</v>
      </c>
      <c r="D2224" s="8" t="s">
        <v>33</v>
      </c>
      <c r="E2224" s="9">
        <v>6</v>
      </c>
      <c r="F2224" s="8" t="s">
        <v>8242</v>
      </c>
      <c r="G2224" s="8" t="s">
        <v>8255</v>
      </c>
      <c r="H2224" s="8" t="s">
        <v>8256</v>
      </c>
      <c r="I2224" s="8" t="s">
        <v>8257</v>
      </c>
      <c r="J2224" s="8" t="s">
        <v>1467</v>
      </c>
      <c r="K2224" s="9" t="s">
        <v>369</v>
      </c>
      <c r="L2224" s="10">
        <v>51700</v>
      </c>
      <c r="M2224" s="8" t="s">
        <v>96</v>
      </c>
      <c r="N2224" s="8" t="s">
        <v>29</v>
      </c>
      <c r="O2224" s="9" t="s">
        <v>30</v>
      </c>
      <c r="P2224" s="11" t="s">
        <v>31</v>
      </c>
      <c r="Q2224" s="9"/>
      <c r="R2224" s="9">
        <v>2.6</v>
      </c>
      <c r="S2224" s="12">
        <v>0.17</v>
      </c>
    </row>
    <row r="2225" spans="1:19" hidden="1" x14ac:dyDescent="0.25">
      <c r="A2225" s="8">
        <v>540103</v>
      </c>
      <c r="B2225" s="8" t="s">
        <v>7934</v>
      </c>
      <c r="C2225" s="8" t="s">
        <v>7935</v>
      </c>
      <c r="D2225" s="8" t="s">
        <v>33</v>
      </c>
      <c r="E2225" s="9">
        <v>6</v>
      </c>
      <c r="F2225" s="8" t="s">
        <v>8242</v>
      </c>
      <c r="G2225" s="8" t="s">
        <v>8258</v>
      </c>
      <c r="H2225" s="8" t="s">
        <v>8259</v>
      </c>
      <c r="I2225" s="8" t="s">
        <v>8260</v>
      </c>
      <c r="J2225" s="8" t="s">
        <v>1467</v>
      </c>
      <c r="K2225" s="9" t="s">
        <v>369</v>
      </c>
      <c r="L2225" s="10">
        <v>48800</v>
      </c>
      <c r="M2225" s="8" t="s">
        <v>96</v>
      </c>
      <c r="N2225" s="8" t="s">
        <v>29</v>
      </c>
      <c r="O2225" s="9" t="s">
        <v>30</v>
      </c>
      <c r="P2225" s="11" t="s">
        <v>31</v>
      </c>
      <c r="Q2225" s="9"/>
      <c r="R2225" s="9">
        <v>1.1000000000000001</v>
      </c>
      <c r="S2225" s="12">
        <v>4.3999999999999997E-2</v>
      </c>
    </row>
    <row r="2226" spans="1:19" hidden="1" x14ac:dyDescent="0.25">
      <c r="A2226" s="8">
        <v>540103</v>
      </c>
      <c r="B2226" s="8" t="s">
        <v>7934</v>
      </c>
      <c r="C2226" s="8" t="s">
        <v>7935</v>
      </c>
      <c r="D2226" s="8" t="s">
        <v>33</v>
      </c>
      <c r="E2226" s="9">
        <v>6</v>
      </c>
      <c r="F2226" s="8" t="s">
        <v>8242</v>
      </c>
      <c r="G2226" s="8" t="s">
        <v>8261</v>
      </c>
      <c r="H2226" s="8" t="s">
        <v>8262</v>
      </c>
      <c r="I2226" s="8" t="s">
        <v>8263</v>
      </c>
      <c r="J2226" s="8" t="s">
        <v>1467</v>
      </c>
      <c r="K2226" s="9" t="s">
        <v>369</v>
      </c>
      <c r="L2226" s="10">
        <v>77000</v>
      </c>
      <c r="M2226" s="8" t="s">
        <v>96</v>
      </c>
      <c r="N2226" s="8" t="s">
        <v>29</v>
      </c>
      <c r="O2226" s="9" t="s">
        <v>30</v>
      </c>
      <c r="P2226" s="11" t="s">
        <v>31</v>
      </c>
      <c r="Q2226" s="9"/>
      <c r="R2226" s="9">
        <v>0.1</v>
      </c>
      <c r="S2226" s="12">
        <v>0.04</v>
      </c>
    </row>
    <row r="2227" spans="1:19" hidden="1" x14ac:dyDescent="0.25">
      <c r="A2227" s="8">
        <v>540103</v>
      </c>
      <c r="B2227" s="8" t="s">
        <v>7934</v>
      </c>
      <c r="C2227" s="8" t="s">
        <v>7935</v>
      </c>
      <c r="D2227" s="8" t="s">
        <v>33</v>
      </c>
      <c r="E2227" s="9">
        <v>6</v>
      </c>
      <c r="F2227" s="8" t="s">
        <v>8242</v>
      </c>
      <c r="G2227" s="8" t="s">
        <v>8264</v>
      </c>
      <c r="H2227" s="8" t="s">
        <v>8265</v>
      </c>
      <c r="I2227" s="8" t="s">
        <v>8266</v>
      </c>
      <c r="J2227" s="8" t="s">
        <v>1467</v>
      </c>
      <c r="K2227" s="9" t="s">
        <v>369</v>
      </c>
      <c r="L2227" s="10">
        <v>84500</v>
      </c>
      <c r="M2227" s="8" t="s">
        <v>96</v>
      </c>
      <c r="N2227" s="8" t="s">
        <v>29</v>
      </c>
      <c r="O2227" s="9" t="s">
        <v>30</v>
      </c>
      <c r="P2227" s="11" t="s">
        <v>31</v>
      </c>
      <c r="Q2227" s="9"/>
      <c r="R2227" s="9">
        <v>0.6</v>
      </c>
      <c r="S2227" s="12">
        <v>0.04</v>
      </c>
    </row>
    <row r="2228" spans="1:19" hidden="1" x14ac:dyDescent="0.25">
      <c r="A2228" s="8">
        <v>540103</v>
      </c>
      <c r="B2228" s="8" t="s">
        <v>7934</v>
      </c>
      <c r="C2228" s="8" t="s">
        <v>7935</v>
      </c>
      <c r="D2228" s="8" t="s">
        <v>33</v>
      </c>
      <c r="E2228" s="9">
        <v>6</v>
      </c>
      <c r="F2228" s="8" t="s">
        <v>8242</v>
      </c>
      <c r="G2228" s="8" t="s">
        <v>8267</v>
      </c>
      <c r="H2228" s="8" t="s">
        <v>8268</v>
      </c>
      <c r="I2228" s="8" t="s">
        <v>8269</v>
      </c>
      <c r="J2228" s="8" t="s">
        <v>1467</v>
      </c>
      <c r="K2228" s="9" t="s">
        <v>369</v>
      </c>
      <c r="L2228" s="10">
        <v>42700</v>
      </c>
      <c r="M2228" s="8" t="s">
        <v>96</v>
      </c>
      <c r="N2228" s="8" t="s">
        <v>29</v>
      </c>
      <c r="O2228" s="9" t="s">
        <v>153</v>
      </c>
      <c r="P2228" s="11" t="s">
        <v>31</v>
      </c>
      <c r="Q2228" s="9"/>
      <c r="R2228" s="9">
        <v>0</v>
      </c>
      <c r="S2228" s="12">
        <v>0</v>
      </c>
    </row>
    <row r="2229" spans="1:19" hidden="1" x14ac:dyDescent="0.25">
      <c r="A2229" s="8">
        <v>540103</v>
      </c>
      <c r="B2229" s="8" t="s">
        <v>7934</v>
      </c>
      <c r="C2229" s="8" t="s">
        <v>7935</v>
      </c>
      <c r="D2229" s="8" t="s">
        <v>33</v>
      </c>
      <c r="E2229" s="9">
        <v>6</v>
      </c>
      <c r="F2229" s="8" t="s">
        <v>8242</v>
      </c>
      <c r="G2229" s="8" t="s">
        <v>8270</v>
      </c>
      <c r="H2229" s="8" t="s">
        <v>8271</v>
      </c>
      <c r="I2229" s="8" t="s">
        <v>8272</v>
      </c>
      <c r="J2229" s="8" t="s">
        <v>1467</v>
      </c>
      <c r="K2229" s="9" t="s">
        <v>369</v>
      </c>
      <c r="L2229" s="10">
        <v>52700</v>
      </c>
      <c r="M2229" s="8" t="s">
        <v>96</v>
      </c>
      <c r="N2229" s="8" t="s">
        <v>29</v>
      </c>
      <c r="O2229" s="9" t="s">
        <v>30</v>
      </c>
      <c r="P2229" s="11" t="s">
        <v>31</v>
      </c>
      <c r="Q2229" s="9"/>
      <c r="R2229" s="9">
        <v>1.4</v>
      </c>
      <c r="S2229" s="12">
        <v>5.6000000000000001E-2</v>
      </c>
    </row>
    <row r="2230" spans="1:19" hidden="1" x14ac:dyDescent="0.25">
      <c r="A2230" s="8">
        <v>540103</v>
      </c>
      <c r="B2230" s="8" t="s">
        <v>7934</v>
      </c>
      <c r="C2230" s="8" t="s">
        <v>7935</v>
      </c>
      <c r="D2230" s="8" t="s">
        <v>33</v>
      </c>
      <c r="E2230" s="9">
        <v>6</v>
      </c>
      <c r="F2230" s="8" t="s">
        <v>8242</v>
      </c>
      <c r="G2230" s="8" t="s">
        <v>8273</v>
      </c>
      <c r="H2230" s="8" t="s">
        <v>8274</v>
      </c>
      <c r="I2230" s="8" t="s">
        <v>8275</v>
      </c>
      <c r="J2230" s="8" t="s">
        <v>1467</v>
      </c>
      <c r="K2230" s="9" t="s">
        <v>369</v>
      </c>
      <c r="L2230" s="10">
        <v>49300</v>
      </c>
      <c r="M2230" s="8" t="s">
        <v>96</v>
      </c>
      <c r="N2230" s="8" t="s">
        <v>29</v>
      </c>
      <c r="O2230" s="9" t="s">
        <v>30</v>
      </c>
      <c r="P2230" s="11" t="s">
        <v>31</v>
      </c>
      <c r="Q2230" s="9"/>
      <c r="R2230" s="9">
        <v>1.1000000000000001</v>
      </c>
      <c r="S2230" s="12">
        <v>0.14000000000000001</v>
      </c>
    </row>
    <row r="2231" spans="1:19" hidden="1" x14ac:dyDescent="0.25">
      <c r="A2231" s="8">
        <v>540103</v>
      </c>
      <c r="B2231" s="8" t="s">
        <v>7934</v>
      </c>
      <c r="C2231" s="8" t="s">
        <v>7935</v>
      </c>
      <c r="D2231" s="8" t="s">
        <v>33</v>
      </c>
      <c r="E2231" s="9">
        <v>6</v>
      </c>
      <c r="F2231" s="8" t="s">
        <v>8242</v>
      </c>
      <c r="G2231" s="8" t="s">
        <v>8276</v>
      </c>
      <c r="H2231" s="8" t="s">
        <v>8277</v>
      </c>
      <c r="I2231" s="8" t="s">
        <v>8278</v>
      </c>
      <c r="J2231" s="8" t="s">
        <v>1467</v>
      </c>
      <c r="K2231" s="9" t="s">
        <v>369</v>
      </c>
      <c r="L2231" s="10">
        <v>38000</v>
      </c>
      <c r="M2231" s="8" t="s">
        <v>96</v>
      </c>
      <c r="N2231" s="8" t="s">
        <v>29</v>
      </c>
      <c r="O2231" s="9" t="s">
        <v>30</v>
      </c>
      <c r="P2231" s="11" t="s">
        <v>31</v>
      </c>
      <c r="Q2231" s="9"/>
      <c r="R2231" s="9">
        <v>2.5</v>
      </c>
      <c r="S2231" s="12">
        <v>0.16500000000000001</v>
      </c>
    </row>
    <row r="2232" spans="1:19" hidden="1" x14ac:dyDescent="0.25">
      <c r="A2232" s="8">
        <v>540103</v>
      </c>
      <c r="B2232" s="8" t="s">
        <v>7934</v>
      </c>
      <c r="C2232" s="8" t="s">
        <v>7935</v>
      </c>
      <c r="D2232" s="8" t="s">
        <v>33</v>
      </c>
      <c r="E2232" s="9">
        <v>6</v>
      </c>
      <c r="F2232" s="8" t="s">
        <v>8242</v>
      </c>
      <c r="G2232" s="8" t="s">
        <v>8279</v>
      </c>
      <c r="H2232" s="8" t="s">
        <v>8280</v>
      </c>
      <c r="I2232" s="8" t="s">
        <v>8281</v>
      </c>
      <c r="J2232" s="8" t="s">
        <v>1467</v>
      </c>
      <c r="K2232" s="9" t="s">
        <v>369</v>
      </c>
      <c r="L2232" s="10">
        <v>53100</v>
      </c>
      <c r="M2232" s="8" t="s">
        <v>96</v>
      </c>
      <c r="N2232" s="8" t="s">
        <v>29</v>
      </c>
      <c r="O2232" s="9" t="s">
        <v>30</v>
      </c>
      <c r="P2232" s="11" t="s">
        <v>31</v>
      </c>
      <c r="Q2232" s="9"/>
      <c r="R2232" s="9">
        <v>1.9</v>
      </c>
      <c r="S2232" s="12">
        <v>7.5999999999999998E-2</v>
      </c>
    </row>
    <row r="2233" spans="1:19" hidden="1" x14ac:dyDescent="0.25">
      <c r="A2233" s="8">
        <v>540103</v>
      </c>
      <c r="B2233" s="8" t="s">
        <v>7934</v>
      </c>
      <c r="C2233" s="8" t="s">
        <v>7935</v>
      </c>
      <c r="D2233" s="8" t="s">
        <v>33</v>
      </c>
      <c r="E2233" s="9">
        <v>6</v>
      </c>
      <c r="F2233" s="8" t="s">
        <v>8242</v>
      </c>
      <c r="G2233" s="8" t="s">
        <v>8282</v>
      </c>
      <c r="H2233" s="8" t="s">
        <v>8283</v>
      </c>
      <c r="I2233" s="8" t="s">
        <v>8284</v>
      </c>
      <c r="J2233" s="8" t="s">
        <v>1467</v>
      </c>
      <c r="K2233" s="9" t="s">
        <v>369</v>
      </c>
      <c r="L2233" s="10">
        <v>65700</v>
      </c>
      <c r="M2233" s="8" t="s">
        <v>96</v>
      </c>
      <c r="N2233" s="8" t="s">
        <v>29</v>
      </c>
      <c r="O2233" s="9" t="s">
        <v>30</v>
      </c>
      <c r="P2233" s="11" t="s">
        <v>31</v>
      </c>
      <c r="Q2233" s="9"/>
      <c r="R2233" s="9">
        <v>1.1000000000000001</v>
      </c>
      <c r="S2233" s="12">
        <v>4.3999999999999997E-2</v>
      </c>
    </row>
    <row r="2234" spans="1:19" hidden="1" x14ac:dyDescent="0.25">
      <c r="A2234" s="8">
        <v>540103</v>
      </c>
      <c r="B2234" s="8" t="s">
        <v>7934</v>
      </c>
      <c r="C2234" s="8" t="s">
        <v>7935</v>
      </c>
      <c r="D2234" s="8" t="s">
        <v>33</v>
      </c>
      <c r="E2234" s="9">
        <v>6</v>
      </c>
      <c r="F2234" s="8" t="s">
        <v>8242</v>
      </c>
      <c r="G2234" s="8" t="s">
        <v>8285</v>
      </c>
      <c r="H2234" s="8" t="s">
        <v>8286</v>
      </c>
      <c r="I2234" s="8" t="s">
        <v>8287</v>
      </c>
      <c r="J2234" s="8" t="s">
        <v>1467</v>
      </c>
      <c r="K2234" s="9" t="s">
        <v>369</v>
      </c>
      <c r="L2234" s="10">
        <v>49500</v>
      </c>
      <c r="M2234" s="8" t="s">
        <v>96</v>
      </c>
      <c r="N2234" s="8" t="s">
        <v>29</v>
      </c>
      <c r="O2234" s="9" t="s">
        <v>30</v>
      </c>
      <c r="P2234" s="11" t="s">
        <v>31</v>
      </c>
      <c r="Q2234" s="9"/>
      <c r="R2234" s="9">
        <v>1.2</v>
      </c>
      <c r="S2234" s="12">
        <v>0</v>
      </c>
    </row>
    <row r="2235" spans="1:19" hidden="1" x14ac:dyDescent="0.25">
      <c r="A2235" s="8">
        <v>540103</v>
      </c>
      <c r="B2235" s="8" t="s">
        <v>7934</v>
      </c>
      <c r="C2235" s="8" t="s">
        <v>7935</v>
      </c>
      <c r="D2235" s="8" t="s">
        <v>33</v>
      </c>
      <c r="E2235" s="9">
        <v>6</v>
      </c>
      <c r="F2235" s="8" t="s">
        <v>8242</v>
      </c>
      <c r="G2235" s="8" t="s">
        <v>8288</v>
      </c>
      <c r="H2235" s="8" t="s">
        <v>8289</v>
      </c>
      <c r="I2235" s="8" t="s">
        <v>8290</v>
      </c>
      <c r="J2235" s="8" t="s">
        <v>1467</v>
      </c>
      <c r="K2235" s="9" t="s">
        <v>369</v>
      </c>
      <c r="L2235" s="10">
        <v>51000</v>
      </c>
      <c r="M2235" s="8" t="s">
        <v>96</v>
      </c>
      <c r="N2235" s="8" t="s">
        <v>29</v>
      </c>
      <c r="O2235" s="9" t="s">
        <v>30</v>
      </c>
      <c r="P2235" s="11" t="s">
        <v>31</v>
      </c>
      <c r="Q2235" s="9"/>
      <c r="R2235" s="9">
        <v>2</v>
      </c>
      <c r="S2235" s="12">
        <v>0.14000000000000001</v>
      </c>
    </row>
    <row r="2236" spans="1:19" hidden="1" x14ac:dyDescent="0.25">
      <c r="A2236" s="8">
        <v>540103</v>
      </c>
      <c r="B2236" s="8" t="s">
        <v>7934</v>
      </c>
      <c r="C2236" s="8" t="s">
        <v>7935</v>
      </c>
      <c r="D2236" s="8" t="s">
        <v>33</v>
      </c>
      <c r="E2236" s="9">
        <v>6</v>
      </c>
      <c r="F2236" s="8" t="s">
        <v>8242</v>
      </c>
      <c r="G2236" s="8" t="s">
        <v>8291</v>
      </c>
      <c r="H2236" s="8" t="s">
        <v>8292</v>
      </c>
      <c r="I2236" s="8" t="s">
        <v>8293</v>
      </c>
      <c r="J2236" s="8" t="s">
        <v>1467</v>
      </c>
      <c r="K2236" s="9" t="s">
        <v>369</v>
      </c>
      <c r="L2236" s="10">
        <v>101300</v>
      </c>
      <c r="M2236" s="8" t="s">
        <v>96</v>
      </c>
      <c r="N2236" s="8" t="s">
        <v>29</v>
      </c>
      <c r="O2236" s="9" t="s">
        <v>30</v>
      </c>
      <c r="P2236" s="11" t="s">
        <v>31</v>
      </c>
      <c r="Q2236" s="9"/>
      <c r="R2236" s="9">
        <v>0.4</v>
      </c>
      <c r="S2236" s="12">
        <v>0.04</v>
      </c>
    </row>
    <row r="2237" spans="1:19" hidden="1" x14ac:dyDescent="0.25">
      <c r="A2237" s="8">
        <v>540103</v>
      </c>
      <c r="B2237" s="8" t="s">
        <v>7934</v>
      </c>
      <c r="C2237" s="8" t="s">
        <v>7935</v>
      </c>
      <c r="D2237" s="8" t="s">
        <v>33</v>
      </c>
      <c r="E2237" s="9">
        <v>6</v>
      </c>
      <c r="F2237" s="8" t="s">
        <v>8242</v>
      </c>
      <c r="G2237" s="8" t="s">
        <v>8294</v>
      </c>
      <c r="H2237" s="8" t="s">
        <v>8295</v>
      </c>
      <c r="I2237" s="8" t="s">
        <v>8296</v>
      </c>
      <c r="J2237" s="8" t="s">
        <v>1467</v>
      </c>
      <c r="K2237" s="9" t="s">
        <v>369</v>
      </c>
      <c r="L2237" s="10">
        <v>112200</v>
      </c>
      <c r="M2237" s="8" t="s">
        <v>96</v>
      </c>
      <c r="N2237" s="8" t="s">
        <v>29</v>
      </c>
      <c r="O2237" s="9" t="s">
        <v>30</v>
      </c>
      <c r="P2237" s="11" t="s">
        <v>31</v>
      </c>
      <c r="Q2237" s="9"/>
      <c r="R2237" s="9">
        <v>0.4</v>
      </c>
      <c r="S2237" s="12">
        <v>0.04</v>
      </c>
    </row>
    <row r="2238" spans="1:19" hidden="1" x14ac:dyDescent="0.25">
      <c r="A2238" s="8">
        <v>540103</v>
      </c>
      <c r="B2238" s="8" t="s">
        <v>7934</v>
      </c>
      <c r="C2238" s="8" t="s">
        <v>7935</v>
      </c>
      <c r="D2238" s="8" t="s">
        <v>33</v>
      </c>
      <c r="E2238" s="9">
        <v>6</v>
      </c>
      <c r="F2238" s="8" t="s">
        <v>8242</v>
      </c>
      <c r="G2238" s="8" t="s">
        <v>8297</v>
      </c>
      <c r="H2238" s="8" t="s">
        <v>8298</v>
      </c>
      <c r="I2238" s="8" t="s">
        <v>8299</v>
      </c>
      <c r="J2238" s="8" t="s">
        <v>1467</v>
      </c>
      <c r="K2238" s="9" t="s">
        <v>159</v>
      </c>
      <c r="L2238" s="10">
        <v>49600</v>
      </c>
      <c r="M2238" s="8" t="s">
        <v>96</v>
      </c>
      <c r="N2238" s="8" t="s">
        <v>29</v>
      </c>
      <c r="O2238" s="9" t="s">
        <v>30</v>
      </c>
      <c r="P2238" s="11" t="s">
        <v>31</v>
      </c>
      <c r="Q2238" s="9"/>
      <c r="R2238" s="9">
        <v>0.4</v>
      </c>
      <c r="S2238" s="12">
        <v>8.0000000000000002E-3</v>
      </c>
    </row>
    <row r="2239" spans="1:19" hidden="1" x14ac:dyDescent="0.25">
      <c r="A2239" s="8">
        <v>540103</v>
      </c>
      <c r="B2239" s="8" t="s">
        <v>7934</v>
      </c>
      <c r="C2239" s="8" t="s">
        <v>7935</v>
      </c>
      <c r="D2239" s="8" t="s">
        <v>33</v>
      </c>
      <c r="E2239" s="9">
        <v>6</v>
      </c>
      <c r="F2239" s="8" t="s">
        <v>8242</v>
      </c>
      <c r="G2239" s="8" t="s">
        <v>8300</v>
      </c>
      <c r="H2239" s="8" t="s">
        <v>8301</v>
      </c>
      <c r="I2239" s="8" t="s">
        <v>8302</v>
      </c>
      <c r="J2239" s="8" t="s">
        <v>1467</v>
      </c>
      <c r="K2239" s="9" t="s">
        <v>300</v>
      </c>
      <c r="L2239" s="10">
        <v>52100</v>
      </c>
      <c r="M2239" s="8" t="s">
        <v>96</v>
      </c>
      <c r="N2239" s="8" t="s">
        <v>29</v>
      </c>
      <c r="O2239" s="9" t="s">
        <v>30</v>
      </c>
      <c r="P2239" s="11" t="s">
        <v>31</v>
      </c>
      <c r="Q2239" s="9"/>
      <c r="R2239" s="9">
        <v>0.2</v>
      </c>
      <c r="S2239" s="12">
        <v>2E-3</v>
      </c>
    </row>
    <row r="2240" spans="1:19" hidden="1" x14ac:dyDescent="0.25">
      <c r="A2240" s="8">
        <v>540103</v>
      </c>
      <c r="B2240" s="8" t="s">
        <v>7934</v>
      </c>
      <c r="C2240" s="8" t="s">
        <v>7935</v>
      </c>
      <c r="D2240" s="8" t="s">
        <v>33</v>
      </c>
      <c r="E2240" s="9">
        <v>6</v>
      </c>
      <c r="F2240" s="8" t="s">
        <v>8242</v>
      </c>
      <c r="G2240" s="8" t="s">
        <v>8303</v>
      </c>
      <c r="H2240" s="8" t="s">
        <v>8304</v>
      </c>
      <c r="I2240" s="8" t="s">
        <v>8305</v>
      </c>
      <c r="J2240" s="8" t="s">
        <v>1467</v>
      </c>
      <c r="K2240" s="9" t="s">
        <v>1446</v>
      </c>
      <c r="L2240" s="10">
        <v>199500</v>
      </c>
      <c r="M2240" s="8" t="s">
        <v>96</v>
      </c>
      <c r="N2240" s="8" t="s">
        <v>29</v>
      </c>
      <c r="O2240" s="9" t="s">
        <v>30</v>
      </c>
      <c r="P2240" s="11" t="s">
        <v>31</v>
      </c>
      <c r="Q2240" s="9"/>
      <c r="R2240" s="9">
        <v>0.7</v>
      </c>
      <c r="S2240" s="12">
        <v>0</v>
      </c>
    </row>
    <row r="2241" spans="1:19" hidden="1" x14ac:dyDescent="0.25">
      <c r="A2241" s="8">
        <v>540103</v>
      </c>
      <c r="B2241" s="8" t="s">
        <v>7934</v>
      </c>
      <c r="C2241" s="8" t="s">
        <v>7935</v>
      </c>
      <c r="D2241" s="8" t="s">
        <v>33</v>
      </c>
      <c r="E2241" s="9">
        <v>6</v>
      </c>
      <c r="F2241" s="8" t="s">
        <v>8242</v>
      </c>
      <c r="G2241" s="8" t="s">
        <v>8306</v>
      </c>
      <c r="H2241" s="8" t="s">
        <v>8307</v>
      </c>
      <c r="I2241" s="8" t="s">
        <v>8308</v>
      </c>
      <c r="J2241" s="8" t="s">
        <v>1467</v>
      </c>
      <c r="K2241" s="9" t="s">
        <v>369</v>
      </c>
      <c r="L2241" s="10">
        <v>78400</v>
      </c>
      <c r="M2241" s="8" t="s">
        <v>96</v>
      </c>
      <c r="N2241" s="8" t="s">
        <v>29</v>
      </c>
      <c r="O2241" s="9" t="s">
        <v>30</v>
      </c>
      <c r="P2241" s="11" t="s">
        <v>31</v>
      </c>
      <c r="Q2241" s="9"/>
      <c r="R2241" s="9">
        <v>0.3</v>
      </c>
      <c r="S2241" s="12">
        <v>0.04</v>
      </c>
    </row>
    <row r="2242" spans="1:19" hidden="1" x14ac:dyDescent="0.25">
      <c r="A2242" s="8">
        <v>540103</v>
      </c>
      <c r="B2242" s="8" t="s">
        <v>7934</v>
      </c>
      <c r="C2242" s="8" t="s">
        <v>7935</v>
      </c>
      <c r="D2242" s="8" t="s">
        <v>33</v>
      </c>
      <c r="E2242" s="9">
        <v>6</v>
      </c>
      <c r="F2242" s="8" t="s">
        <v>8242</v>
      </c>
      <c r="G2242" s="8" t="s">
        <v>8309</v>
      </c>
      <c r="H2242" s="8" t="s">
        <v>8310</v>
      </c>
      <c r="I2242" s="8" t="s">
        <v>8311</v>
      </c>
      <c r="J2242" s="8" t="s">
        <v>1467</v>
      </c>
      <c r="K2242" s="9" t="s">
        <v>314</v>
      </c>
      <c r="L2242" s="10">
        <v>10700</v>
      </c>
      <c r="M2242" s="8" t="s">
        <v>96</v>
      </c>
      <c r="N2242" s="8" t="s">
        <v>29</v>
      </c>
      <c r="O2242" s="9" t="s">
        <v>30</v>
      </c>
      <c r="P2242" s="11" t="s">
        <v>31</v>
      </c>
      <c r="Q2242" s="9"/>
      <c r="R2242" s="9">
        <v>1.4</v>
      </c>
      <c r="S2242" s="12">
        <v>0.02</v>
      </c>
    </row>
    <row r="2243" spans="1:19" hidden="1" x14ac:dyDescent="0.25">
      <c r="A2243" s="8">
        <v>540103</v>
      </c>
      <c r="B2243" s="8" t="s">
        <v>7934</v>
      </c>
      <c r="C2243" s="8" t="s">
        <v>7935</v>
      </c>
      <c r="D2243" s="8" t="s">
        <v>33</v>
      </c>
      <c r="E2243" s="9">
        <v>6</v>
      </c>
      <c r="F2243" s="8" t="s">
        <v>8242</v>
      </c>
      <c r="G2243" s="8" t="s">
        <v>8312</v>
      </c>
      <c r="H2243" s="8" t="s">
        <v>8313</v>
      </c>
      <c r="I2243" s="8" t="s">
        <v>8314</v>
      </c>
      <c r="J2243" s="8" t="s">
        <v>1467</v>
      </c>
      <c r="K2243" s="9" t="s">
        <v>318</v>
      </c>
      <c r="L2243" s="10">
        <v>96700</v>
      </c>
      <c r="M2243" s="8" t="s">
        <v>96</v>
      </c>
      <c r="N2243" s="8" t="s">
        <v>29</v>
      </c>
      <c r="O2243" s="9" t="s">
        <v>30</v>
      </c>
      <c r="P2243" s="11" t="s">
        <v>31</v>
      </c>
      <c r="Q2243" s="9"/>
      <c r="R2243" s="9">
        <v>0.1</v>
      </c>
      <c r="S2243" s="12">
        <v>0</v>
      </c>
    </row>
    <row r="2244" spans="1:19" hidden="1" x14ac:dyDescent="0.25">
      <c r="A2244" s="8">
        <v>540103</v>
      </c>
      <c r="B2244" s="8" t="s">
        <v>7934</v>
      </c>
      <c r="C2244" s="8" t="s">
        <v>7935</v>
      </c>
      <c r="D2244" s="8" t="s">
        <v>33</v>
      </c>
      <c r="E2244" s="9">
        <v>6</v>
      </c>
      <c r="F2244" s="8" t="s">
        <v>8242</v>
      </c>
      <c r="G2244" s="8" t="s">
        <v>8315</v>
      </c>
      <c r="H2244" s="8" t="s">
        <v>8316</v>
      </c>
      <c r="I2244" s="8" t="s">
        <v>8317</v>
      </c>
      <c r="J2244" s="8" t="s">
        <v>1467</v>
      </c>
      <c r="K2244" s="9" t="s">
        <v>369</v>
      </c>
      <c r="L2244" s="10">
        <v>33500</v>
      </c>
      <c r="M2244" s="8" t="s">
        <v>96</v>
      </c>
      <c r="N2244" s="8" t="s">
        <v>29</v>
      </c>
      <c r="O2244" s="9" t="s">
        <v>30</v>
      </c>
      <c r="P2244" s="11" t="s">
        <v>31</v>
      </c>
      <c r="Q2244" s="9"/>
      <c r="R2244" s="9">
        <v>0.1</v>
      </c>
      <c r="S2244" s="12">
        <v>0</v>
      </c>
    </row>
    <row r="2245" spans="1:19" hidden="1" x14ac:dyDescent="0.25">
      <c r="A2245" s="8">
        <v>540103</v>
      </c>
      <c r="B2245" s="8" t="s">
        <v>7934</v>
      </c>
      <c r="C2245" s="8" t="s">
        <v>7935</v>
      </c>
      <c r="D2245" s="8" t="s">
        <v>33</v>
      </c>
      <c r="E2245" s="9">
        <v>6</v>
      </c>
      <c r="F2245" s="8" t="s">
        <v>8242</v>
      </c>
      <c r="G2245" s="8" t="s">
        <v>8318</v>
      </c>
      <c r="H2245" s="8" t="s">
        <v>8319</v>
      </c>
      <c r="I2245" s="8" t="s">
        <v>8320</v>
      </c>
      <c r="J2245" s="8" t="s">
        <v>1467</v>
      </c>
      <c r="K2245" s="9" t="s">
        <v>369</v>
      </c>
      <c r="L2245" s="10">
        <v>216100</v>
      </c>
      <c r="M2245" s="8" t="s">
        <v>96</v>
      </c>
      <c r="N2245" s="8" t="s">
        <v>29</v>
      </c>
      <c r="O2245" s="9" t="s">
        <v>30</v>
      </c>
      <c r="P2245" s="11" t="s">
        <v>31</v>
      </c>
      <c r="Q2245" s="9"/>
      <c r="R2245" s="9">
        <v>0.1</v>
      </c>
      <c r="S2245" s="12">
        <v>0.04</v>
      </c>
    </row>
    <row r="2246" spans="1:19" hidden="1" x14ac:dyDescent="0.25">
      <c r="A2246" s="8">
        <v>540103</v>
      </c>
      <c r="B2246" s="8" t="s">
        <v>7934</v>
      </c>
      <c r="C2246" s="8" t="s">
        <v>7935</v>
      </c>
      <c r="D2246" s="8" t="s">
        <v>33</v>
      </c>
      <c r="E2246" s="9">
        <v>6</v>
      </c>
      <c r="F2246" s="8" t="s">
        <v>8242</v>
      </c>
      <c r="G2246" s="8" t="s">
        <v>8321</v>
      </c>
      <c r="H2246" s="8" t="s">
        <v>8322</v>
      </c>
      <c r="I2246" s="8" t="s">
        <v>8323</v>
      </c>
      <c r="J2246" s="8" t="s">
        <v>1467</v>
      </c>
      <c r="K2246" s="9" t="s">
        <v>369</v>
      </c>
      <c r="L2246" s="10">
        <v>39900</v>
      </c>
      <c r="M2246" s="8" t="s">
        <v>96</v>
      </c>
      <c r="N2246" s="8" t="s">
        <v>29</v>
      </c>
      <c r="O2246" s="9" t="s">
        <v>30</v>
      </c>
      <c r="P2246" s="11" t="s">
        <v>31</v>
      </c>
      <c r="Q2246" s="9"/>
      <c r="R2246" s="9">
        <v>0.4</v>
      </c>
      <c r="S2246" s="12">
        <v>0.04</v>
      </c>
    </row>
    <row r="2247" spans="1:19" hidden="1" x14ac:dyDescent="0.25">
      <c r="A2247" s="8">
        <v>540103</v>
      </c>
      <c r="B2247" s="8" t="s">
        <v>7934</v>
      </c>
      <c r="C2247" s="8" t="s">
        <v>7935</v>
      </c>
      <c r="D2247" s="8" t="s">
        <v>33</v>
      </c>
      <c r="E2247" s="9">
        <v>6</v>
      </c>
      <c r="F2247" s="8" t="s">
        <v>8242</v>
      </c>
      <c r="G2247" s="8" t="s">
        <v>8324</v>
      </c>
      <c r="H2247" s="8" t="s">
        <v>8304</v>
      </c>
      <c r="I2247" s="8" t="s">
        <v>8325</v>
      </c>
      <c r="J2247" s="8" t="s">
        <v>1467</v>
      </c>
      <c r="K2247" s="9" t="s">
        <v>1446</v>
      </c>
      <c r="L2247" s="10">
        <v>199500</v>
      </c>
      <c r="M2247" s="8" t="s">
        <v>96</v>
      </c>
      <c r="N2247" s="8" t="s">
        <v>29</v>
      </c>
      <c r="O2247" s="9" t="s">
        <v>30</v>
      </c>
      <c r="P2247" s="11" t="s">
        <v>31</v>
      </c>
      <c r="Q2247" s="9"/>
      <c r="R2247" s="9">
        <v>0.7</v>
      </c>
      <c r="S2247" s="12">
        <v>0</v>
      </c>
    </row>
    <row r="2248" spans="1:19" hidden="1" x14ac:dyDescent="0.25">
      <c r="A2248" s="8">
        <v>540103</v>
      </c>
      <c r="B2248" s="8" t="s">
        <v>7934</v>
      </c>
      <c r="C2248" s="8" t="s">
        <v>7935</v>
      </c>
      <c r="D2248" s="8" t="s">
        <v>33</v>
      </c>
      <c r="E2248" s="9">
        <v>6</v>
      </c>
      <c r="F2248" s="8" t="s">
        <v>8242</v>
      </c>
      <c r="G2248" s="8" t="s">
        <v>8326</v>
      </c>
      <c r="H2248" s="8" t="s">
        <v>8327</v>
      </c>
      <c r="I2248" s="8" t="s">
        <v>8328</v>
      </c>
      <c r="J2248" s="8" t="s">
        <v>1467</v>
      </c>
      <c r="K2248" s="9" t="s">
        <v>318</v>
      </c>
      <c r="L2248" s="10">
        <v>12200</v>
      </c>
      <c r="M2248" s="8" t="s">
        <v>96</v>
      </c>
      <c r="N2248" s="8" t="s">
        <v>29</v>
      </c>
      <c r="O2248" s="9" t="s">
        <v>30</v>
      </c>
      <c r="P2248" s="11" t="s">
        <v>31</v>
      </c>
      <c r="Q2248" s="9"/>
      <c r="R2248" s="9">
        <v>7.4</v>
      </c>
      <c r="S2248" s="12">
        <v>0.24199999999999999</v>
      </c>
    </row>
    <row r="2249" spans="1:19" hidden="1" x14ac:dyDescent="0.25">
      <c r="A2249" s="8">
        <v>540103</v>
      </c>
      <c r="B2249" s="8" t="s">
        <v>7934</v>
      </c>
      <c r="C2249" s="8" t="s">
        <v>7935</v>
      </c>
      <c r="D2249" s="8" t="s">
        <v>33</v>
      </c>
      <c r="E2249" s="9">
        <v>6</v>
      </c>
      <c r="F2249" s="8" t="s">
        <v>8242</v>
      </c>
      <c r="G2249" s="8" t="s">
        <v>7936</v>
      </c>
      <c r="H2249" s="8" t="s">
        <v>7937</v>
      </c>
      <c r="I2249" s="8" t="s">
        <v>8329</v>
      </c>
      <c r="J2249" s="8" t="s">
        <v>1467</v>
      </c>
      <c r="K2249" s="9" t="s">
        <v>91</v>
      </c>
      <c r="L2249" s="10">
        <v>205070</v>
      </c>
      <c r="M2249" s="8" t="s">
        <v>28</v>
      </c>
      <c r="N2249" s="8" t="s">
        <v>29</v>
      </c>
      <c r="O2249" s="9" t="s">
        <v>30</v>
      </c>
      <c r="P2249" s="11" t="s">
        <v>31</v>
      </c>
      <c r="Q2249" s="9" t="s">
        <v>92</v>
      </c>
      <c r="R2249" s="9">
        <v>2.8</v>
      </c>
      <c r="S2249" s="12">
        <v>7.3999999999999996E-2</v>
      </c>
    </row>
    <row r="2250" spans="1:19" hidden="1" x14ac:dyDescent="0.25">
      <c r="A2250" s="8">
        <v>540103</v>
      </c>
      <c r="B2250" s="8" t="s">
        <v>7934</v>
      </c>
      <c r="C2250" s="8" t="s">
        <v>7935</v>
      </c>
      <c r="D2250" s="8" t="s">
        <v>33</v>
      </c>
      <c r="E2250" s="9">
        <v>6</v>
      </c>
      <c r="F2250" s="8" t="s">
        <v>8242</v>
      </c>
      <c r="G2250" s="8" t="s">
        <v>8330</v>
      </c>
      <c r="H2250" s="8" t="s">
        <v>8331</v>
      </c>
      <c r="I2250" s="8" t="s">
        <v>8332</v>
      </c>
      <c r="J2250" s="8" t="s">
        <v>1467</v>
      </c>
      <c r="K2250" s="9" t="s">
        <v>369</v>
      </c>
      <c r="L2250" s="10">
        <v>55300</v>
      </c>
      <c r="M2250" s="8" t="s">
        <v>96</v>
      </c>
      <c r="N2250" s="8" t="s">
        <v>29</v>
      </c>
      <c r="O2250" s="9" t="s">
        <v>30</v>
      </c>
      <c r="P2250" s="11" t="s">
        <v>31</v>
      </c>
      <c r="Q2250" s="9"/>
      <c r="R2250" s="9">
        <v>0.1</v>
      </c>
      <c r="S2250" s="12">
        <v>0.04</v>
      </c>
    </row>
    <row r="2251" spans="1:19" hidden="1" x14ac:dyDescent="0.25">
      <c r="A2251" s="8">
        <v>540103</v>
      </c>
      <c r="B2251" s="8" t="s">
        <v>7934</v>
      </c>
      <c r="C2251" s="8" t="s">
        <v>7935</v>
      </c>
      <c r="D2251" s="8" t="s">
        <v>33</v>
      </c>
      <c r="E2251" s="9">
        <v>6</v>
      </c>
      <c r="F2251" s="8" t="s">
        <v>8242</v>
      </c>
      <c r="G2251" s="8" t="s">
        <v>8333</v>
      </c>
      <c r="H2251" s="8" t="s">
        <v>8334</v>
      </c>
      <c r="I2251" s="8" t="s">
        <v>8335</v>
      </c>
      <c r="J2251" s="8" t="s">
        <v>1467</v>
      </c>
      <c r="K2251" s="9" t="s">
        <v>369</v>
      </c>
      <c r="L2251" s="10">
        <v>85300</v>
      </c>
      <c r="M2251" s="8" t="s">
        <v>96</v>
      </c>
      <c r="N2251" s="8" t="s">
        <v>29</v>
      </c>
      <c r="O2251" s="9" t="s">
        <v>30</v>
      </c>
      <c r="P2251" s="11" t="s">
        <v>31</v>
      </c>
      <c r="Q2251" s="9"/>
      <c r="R2251" s="9">
        <v>0.1</v>
      </c>
      <c r="S2251" s="12">
        <v>0.04</v>
      </c>
    </row>
    <row r="2252" spans="1:19" hidden="1" x14ac:dyDescent="0.25">
      <c r="A2252" s="8">
        <v>540103</v>
      </c>
      <c r="B2252" s="8" t="s">
        <v>7934</v>
      </c>
      <c r="C2252" s="8" t="s">
        <v>7935</v>
      </c>
      <c r="D2252" s="8" t="s">
        <v>33</v>
      </c>
      <c r="E2252" s="9">
        <v>6</v>
      </c>
      <c r="F2252" s="8" t="s">
        <v>8242</v>
      </c>
      <c r="G2252" s="8" t="s">
        <v>8336</v>
      </c>
      <c r="H2252" s="8" t="s">
        <v>8337</v>
      </c>
      <c r="I2252" s="8" t="s">
        <v>8338</v>
      </c>
      <c r="J2252" s="8" t="s">
        <v>1467</v>
      </c>
      <c r="K2252" s="9" t="s">
        <v>369</v>
      </c>
      <c r="L2252" s="10">
        <v>77800</v>
      </c>
      <c r="M2252" s="8" t="s">
        <v>96</v>
      </c>
      <c r="N2252" s="8" t="s">
        <v>29</v>
      </c>
      <c r="O2252" s="9" t="s">
        <v>30</v>
      </c>
      <c r="P2252" s="11" t="s">
        <v>31</v>
      </c>
      <c r="Q2252" s="9"/>
      <c r="R2252" s="9">
        <v>0.8</v>
      </c>
      <c r="S2252" s="12">
        <v>0.04</v>
      </c>
    </row>
    <row r="2253" spans="1:19" hidden="1" x14ac:dyDescent="0.25">
      <c r="A2253" s="8">
        <v>540103</v>
      </c>
      <c r="B2253" s="8" t="s">
        <v>7934</v>
      </c>
      <c r="C2253" s="8" t="s">
        <v>7935</v>
      </c>
      <c r="D2253" s="8" t="s">
        <v>33</v>
      </c>
      <c r="E2253" s="9">
        <v>6</v>
      </c>
      <c r="F2253" s="8" t="s">
        <v>8242</v>
      </c>
      <c r="G2253" s="8" t="s">
        <v>8339</v>
      </c>
      <c r="H2253" s="8" t="s">
        <v>8340</v>
      </c>
      <c r="I2253" s="8" t="s">
        <v>8341</v>
      </c>
      <c r="J2253" s="8" t="s">
        <v>1467</v>
      </c>
      <c r="K2253" s="9" t="s">
        <v>369</v>
      </c>
      <c r="L2253" s="10">
        <v>66100</v>
      </c>
      <c r="M2253" s="8" t="s">
        <v>96</v>
      </c>
      <c r="N2253" s="8" t="s">
        <v>29</v>
      </c>
      <c r="O2253" s="9" t="s">
        <v>30</v>
      </c>
      <c r="P2253" s="11" t="s">
        <v>31</v>
      </c>
      <c r="Q2253" s="9"/>
      <c r="R2253" s="9">
        <v>1</v>
      </c>
      <c r="S2253" s="12">
        <v>0.04</v>
      </c>
    </row>
    <row r="2254" spans="1:19" hidden="1" x14ac:dyDescent="0.25">
      <c r="A2254" s="8">
        <v>540103</v>
      </c>
      <c r="B2254" s="8" t="s">
        <v>7934</v>
      </c>
      <c r="C2254" s="8" t="s">
        <v>7935</v>
      </c>
      <c r="D2254" s="8" t="s">
        <v>33</v>
      </c>
      <c r="E2254" s="9">
        <v>6</v>
      </c>
      <c r="F2254" s="8" t="s">
        <v>8242</v>
      </c>
      <c r="G2254" s="8" t="s">
        <v>8342</v>
      </c>
      <c r="H2254" s="8" t="s">
        <v>8343</v>
      </c>
      <c r="I2254" s="8" t="s">
        <v>8344</v>
      </c>
      <c r="J2254" s="8" t="s">
        <v>1467</v>
      </c>
      <c r="K2254" s="9" t="s">
        <v>369</v>
      </c>
      <c r="L2254" s="10">
        <v>58900</v>
      </c>
      <c r="M2254" s="8" t="s">
        <v>96</v>
      </c>
      <c r="N2254" s="8" t="s">
        <v>29</v>
      </c>
      <c r="O2254" s="9" t="s">
        <v>30</v>
      </c>
      <c r="P2254" s="11" t="s">
        <v>31</v>
      </c>
      <c r="Q2254" s="9"/>
      <c r="R2254" s="9">
        <v>0.1</v>
      </c>
      <c r="S2254" s="12">
        <v>0.04</v>
      </c>
    </row>
    <row r="2255" spans="1:19" hidden="1" x14ac:dyDescent="0.25">
      <c r="A2255" s="8">
        <v>540103</v>
      </c>
      <c r="B2255" s="8" t="s">
        <v>7934</v>
      </c>
      <c r="C2255" s="8" t="s">
        <v>7935</v>
      </c>
      <c r="D2255" s="8" t="s">
        <v>33</v>
      </c>
      <c r="E2255" s="9">
        <v>6</v>
      </c>
      <c r="F2255" s="8" t="s">
        <v>8242</v>
      </c>
      <c r="G2255" s="8" t="s">
        <v>8345</v>
      </c>
      <c r="H2255" s="8" t="s">
        <v>8346</v>
      </c>
      <c r="I2255" s="8" t="s">
        <v>8347</v>
      </c>
      <c r="J2255" s="8" t="s">
        <v>1467</v>
      </c>
      <c r="K2255" s="9" t="s">
        <v>369</v>
      </c>
      <c r="L2255" s="10">
        <v>13700</v>
      </c>
      <c r="M2255" s="8" t="s">
        <v>96</v>
      </c>
      <c r="N2255" s="8" t="s">
        <v>29</v>
      </c>
      <c r="O2255" s="9" t="s">
        <v>30</v>
      </c>
      <c r="P2255" s="11" t="s">
        <v>31</v>
      </c>
      <c r="Q2255" s="9"/>
      <c r="R2255" s="9">
        <v>1.2</v>
      </c>
      <c r="S2255" s="12">
        <v>4.8000000000000001E-2</v>
      </c>
    </row>
    <row r="2256" spans="1:19" hidden="1" x14ac:dyDescent="0.25">
      <c r="A2256" s="8">
        <v>540103</v>
      </c>
      <c r="B2256" s="8" t="s">
        <v>7934</v>
      </c>
      <c r="C2256" s="8" t="s">
        <v>7935</v>
      </c>
      <c r="D2256" s="8" t="s">
        <v>33</v>
      </c>
      <c r="E2256" s="9">
        <v>6</v>
      </c>
      <c r="F2256" s="8" t="s">
        <v>8242</v>
      </c>
      <c r="G2256" s="8" t="s">
        <v>8348</v>
      </c>
      <c r="H2256" s="8" t="s">
        <v>8349</v>
      </c>
      <c r="I2256" s="8" t="s">
        <v>8350</v>
      </c>
      <c r="J2256" s="8" t="s">
        <v>1467</v>
      </c>
      <c r="K2256" s="9" t="s">
        <v>369</v>
      </c>
      <c r="L2256" s="10">
        <v>89900</v>
      </c>
      <c r="M2256" s="8" t="s">
        <v>96</v>
      </c>
      <c r="N2256" s="8" t="s">
        <v>29</v>
      </c>
      <c r="O2256" s="9" t="s">
        <v>30</v>
      </c>
      <c r="P2256" s="11" t="s">
        <v>31</v>
      </c>
      <c r="Q2256" s="9"/>
      <c r="R2256" s="9">
        <v>2</v>
      </c>
      <c r="S2256" s="12">
        <v>0.08</v>
      </c>
    </row>
    <row r="2257" spans="1:19" hidden="1" x14ac:dyDescent="0.25">
      <c r="A2257" s="8">
        <v>540103</v>
      </c>
      <c r="B2257" s="8" t="s">
        <v>7934</v>
      </c>
      <c r="C2257" s="8" t="s">
        <v>7935</v>
      </c>
      <c r="D2257" s="8" t="s">
        <v>33</v>
      </c>
      <c r="E2257" s="9">
        <v>6</v>
      </c>
      <c r="F2257" s="8" t="s">
        <v>8242</v>
      </c>
      <c r="G2257" s="8" t="s">
        <v>8351</v>
      </c>
      <c r="H2257" s="8" t="s">
        <v>8352</v>
      </c>
      <c r="I2257" s="8" t="s">
        <v>8353</v>
      </c>
      <c r="J2257" s="8" t="s">
        <v>1467</v>
      </c>
      <c r="K2257" s="9" t="s">
        <v>369</v>
      </c>
      <c r="L2257" s="10">
        <v>66100</v>
      </c>
      <c r="M2257" s="8" t="s">
        <v>96</v>
      </c>
      <c r="N2257" s="8" t="s">
        <v>29</v>
      </c>
      <c r="O2257" s="9" t="s">
        <v>30</v>
      </c>
      <c r="P2257" s="11" t="s">
        <v>31</v>
      </c>
      <c r="Q2257" s="9"/>
      <c r="R2257" s="9">
        <v>0.9</v>
      </c>
      <c r="S2257" s="12">
        <v>0</v>
      </c>
    </row>
    <row r="2258" spans="1:19" hidden="1" x14ac:dyDescent="0.25">
      <c r="A2258" s="8">
        <v>540103</v>
      </c>
      <c r="B2258" s="8" t="s">
        <v>7934</v>
      </c>
      <c r="C2258" s="8" t="s">
        <v>7935</v>
      </c>
      <c r="D2258" s="8" t="s">
        <v>33</v>
      </c>
      <c r="E2258" s="9">
        <v>6</v>
      </c>
      <c r="F2258" s="8" t="s">
        <v>8242</v>
      </c>
      <c r="G2258" s="8" t="s">
        <v>8054</v>
      </c>
      <c r="H2258" s="8" t="s">
        <v>8055</v>
      </c>
      <c r="I2258" s="8" t="s">
        <v>8354</v>
      </c>
      <c r="J2258" s="8" t="s">
        <v>1467</v>
      </c>
      <c r="K2258" s="9" t="s">
        <v>27</v>
      </c>
      <c r="L2258" s="10">
        <v>86100</v>
      </c>
      <c r="M2258" s="8" t="s">
        <v>96</v>
      </c>
      <c r="N2258" s="8" t="s">
        <v>29</v>
      </c>
      <c r="O2258" s="9" t="s">
        <v>30</v>
      </c>
      <c r="P2258" s="11" t="s">
        <v>31</v>
      </c>
      <c r="Q2258" s="9"/>
      <c r="R2258" s="9">
        <v>0.2</v>
      </c>
      <c r="S2258" s="12">
        <v>0</v>
      </c>
    </row>
    <row r="2259" spans="1:19" hidden="1" x14ac:dyDescent="0.25">
      <c r="A2259" s="8">
        <v>540103</v>
      </c>
      <c r="B2259" s="8" t="s">
        <v>7934</v>
      </c>
      <c r="C2259" s="8" t="s">
        <v>7935</v>
      </c>
      <c r="D2259" s="8" t="s">
        <v>33</v>
      </c>
      <c r="E2259" s="9">
        <v>6</v>
      </c>
      <c r="F2259" s="8" t="s">
        <v>8242</v>
      </c>
      <c r="G2259" s="8" t="s">
        <v>8355</v>
      </c>
      <c r="H2259" s="8" t="s">
        <v>8356</v>
      </c>
      <c r="I2259" s="8" t="s">
        <v>8357</v>
      </c>
      <c r="J2259" s="8" t="s">
        <v>1467</v>
      </c>
      <c r="K2259" s="9" t="s">
        <v>369</v>
      </c>
      <c r="L2259" s="10">
        <v>68900</v>
      </c>
      <c r="M2259" s="8" t="s">
        <v>96</v>
      </c>
      <c r="N2259" s="8" t="s">
        <v>29</v>
      </c>
      <c r="O2259" s="9" t="s">
        <v>30</v>
      </c>
      <c r="P2259" s="11" t="s">
        <v>31</v>
      </c>
      <c r="Q2259" s="9"/>
      <c r="R2259" s="9">
        <v>1.6</v>
      </c>
      <c r="S2259" s="12">
        <v>0</v>
      </c>
    </row>
    <row r="2260" spans="1:19" hidden="1" x14ac:dyDescent="0.25">
      <c r="A2260" s="8">
        <v>540103</v>
      </c>
      <c r="B2260" s="8" t="s">
        <v>7934</v>
      </c>
      <c r="C2260" s="8" t="s">
        <v>7935</v>
      </c>
      <c r="D2260" s="8" t="s">
        <v>33</v>
      </c>
      <c r="E2260" s="9">
        <v>6</v>
      </c>
      <c r="F2260" s="8" t="s">
        <v>8242</v>
      </c>
      <c r="G2260" s="8" t="s">
        <v>8358</v>
      </c>
      <c r="H2260" s="8" t="s">
        <v>8359</v>
      </c>
      <c r="I2260" s="8" t="s">
        <v>8360</v>
      </c>
      <c r="J2260" s="8" t="s">
        <v>1467</v>
      </c>
      <c r="K2260" s="9" t="s">
        <v>309</v>
      </c>
      <c r="L2260" s="10">
        <v>10760300</v>
      </c>
      <c r="M2260" s="8" t="s">
        <v>1584</v>
      </c>
      <c r="N2260" s="8" t="s">
        <v>29</v>
      </c>
      <c r="O2260" s="9" t="s">
        <v>30</v>
      </c>
      <c r="P2260" s="11" t="s">
        <v>31</v>
      </c>
      <c r="Q2260" s="9" t="s">
        <v>161</v>
      </c>
      <c r="R2260" s="9">
        <v>0.6</v>
      </c>
      <c r="S2260" s="12">
        <v>0</v>
      </c>
    </row>
    <row r="2261" spans="1:19" hidden="1" x14ac:dyDescent="0.25">
      <c r="A2261" s="8">
        <v>540103</v>
      </c>
      <c r="B2261" s="8" t="s">
        <v>7934</v>
      </c>
      <c r="C2261" s="8" t="s">
        <v>7935</v>
      </c>
      <c r="D2261" s="8" t="s">
        <v>33</v>
      </c>
      <c r="E2261" s="9">
        <v>6</v>
      </c>
      <c r="F2261" s="8" t="s">
        <v>8242</v>
      </c>
      <c r="G2261" s="8" t="s">
        <v>8361</v>
      </c>
      <c r="H2261" s="8" t="s">
        <v>8362</v>
      </c>
      <c r="I2261" s="8" t="s">
        <v>8363</v>
      </c>
      <c r="J2261" s="8" t="s">
        <v>1467</v>
      </c>
      <c r="K2261" s="9" t="s">
        <v>369</v>
      </c>
      <c r="L2261" s="10">
        <v>125400</v>
      </c>
      <c r="M2261" s="8" t="s">
        <v>96</v>
      </c>
      <c r="N2261" s="8" t="s">
        <v>29</v>
      </c>
      <c r="O2261" s="9" t="s">
        <v>30</v>
      </c>
      <c r="P2261" s="11" t="s">
        <v>31</v>
      </c>
      <c r="Q2261" s="9"/>
      <c r="R2261" s="9">
        <v>1.2</v>
      </c>
      <c r="S2261" s="12">
        <v>4.8000000000000001E-2</v>
      </c>
    </row>
    <row r="2262" spans="1:19" hidden="1" x14ac:dyDescent="0.25">
      <c r="A2262" s="8">
        <v>540103</v>
      </c>
      <c r="B2262" s="8" t="s">
        <v>7934</v>
      </c>
      <c r="C2262" s="8" t="s">
        <v>7935</v>
      </c>
      <c r="D2262" s="8" t="s">
        <v>33</v>
      </c>
      <c r="E2262" s="9">
        <v>6</v>
      </c>
      <c r="F2262" s="8" t="s">
        <v>8242</v>
      </c>
      <c r="G2262" s="8" t="s">
        <v>8364</v>
      </c>
      <c r="H2262" s="8" t="s">
        <v>8365</v>
      </c>
      <c r="I2262" s="8" t="s">
        <v>8366</v>
      </c>
      <c r="J2262" s="8" t="s">
        <v>1467</v>
      </c>
      <c r="K2262" s="9" t="s">
        <v>369</v>
      </c>
      <c r="L2262" s="10">
        <v>37700</v>
      </c>
      <c r="M2262" s="8" t="s">
        <v>96</v>
      </c>
      <c r="N2262" s="8" t="s">
        <v>29</v>
      </c>
      <c r="O2262" s="9" t="s">
        <v>30</v>
      </c>
      <c r="P2262" s="11" t="s">
        <v>31</v>
      </c>
      <c r="Q2262" s="9"/>
      <c r="R2262" s="9">
        <v>0.4</v>
      </c>
      <c r="S2262" s="12">
        <v>0</v>
      </c>
    </row>
    <row r="2263" spans="1:19" hidden="1" x14ac:dyDescent="0.25">
      <c r="A2263" s="8">
        <v>540103</v>
      </c>
      <c r="B2263" s="8" t="s">
        <v>7934</v>
      </c>
      <c r="C2263" s="8" t="s">
        <v>7935</v>
      </c>
      <c r="D2263" s="8" t="s">
        <v>33</v>
      </c>
      <c r="E2263" s="9">
        <v>6</v>
      </c>
      <c r="F2263" s="8" t="s">
        <v>8242</v>
      </c>
      <c r="G2263" s="8" t="s">
        <v>8367</v>
      </c>
      <c r="H2263" s="8" t="s">
        <v>8368</v>
      </c>
      <c r="I2263" s="8" t="s">
        <v>8369</v>
      </c>
      <c r="J2263" s="8" t="s">
        <v>1467</v>
      </c>
      <c r="K2263" s="9" t="s">
        <v>369</v>
      </c>
      <c r="L2263" s="10">
        <v>40400</v>
      </c>
      <c r="M2263" s="8" t="s">
        <v>96</v>
      </c>
      <c r="N2263" s="8" t="s">
        <v>29</v>
      </c>
      <c r="O2263" s="9" t="s">
        <v>30</v>
      </c>
      <c r="P2263" s="11" t="s">
        <v>31</v>
      </c>
      <c r="Q2263" s="9"/>
      <c r="R2263" s="9">
        <v>0.7</v>
      </c>
      <c r="S2263" s="12">
        <v>0</v>
      </c>
    </row>
    <row r="2264" spans="1:19" hidden="1" x14ac:dyDescent="0.25">
      <c r="A2264" s="8">
        <v>540103</v>
      </c>
      <c r="B2264" s="8" t="s">
        <v>7934</v>
      </c>
      <c r="C2264" s="8" t="s">
        <v>7935</v>
      </c>
      <c r="D2264" s="8" t="s">
        <v>33</v>
      </c>
      <c r="E2264" s="9">
        <v>6</v>
      </c>
      <c r="F2264" s="8" t="s">
        <v>8242</v>
      </c>
      <c r="G2264" s="8" t="s">
        <v>8370</v>
      </c>
      <c r="H2264" s="8" t="s">
        <v>8371</v>
      </c>
      <c r="I2264" s="8" t="s">
        <v>8372</v>
      </c>
      <c r="J2264" s="8" t="s">
        <v>1467</v>
      </c>
      <c r="K2264" s="9" t="s">
        <v>369</v>
      </c>
      <c r="L2264" s="10">
        <v>184200</v>
      </c>
      <c r="M2264" s="8" t="s">
        <v>96</v>
      </c>
      <c r="N2264" s="8" t="s">
        <v>29</v>
      </c>
      <c r="O2264" s="9" t="s">
        <v>30</v>
      </c>
      <c r="P2264" s="11" t="s">
        <v>31</v>
      </c>
      <c r="Q2264" s="9"/>
      <c r="R2264" s="9">
        <v>0.1</v>
      </c>
      <c r="S2264" s="12">
        <v>0.04</v>
      </c>
    </row>
    <row r="2265" spans="1:19" hidden="1" x14ac:dyDescent="0.25">
      <c r="A2265" s="8">
        <v>540103</v>
      </c>
      <c r="B2265" s="8" t="s">
        <v>7934</v>
      </c>
      <c r="C2265" s="8" t="s">
        <v>7935</v>
      </c>
      <c r="D2265" s="8" t="s">
        <v>33</v>
      </c>
      <c r="E2265" s="9">
        <v>6</v>
      </c>
      <c r="F2265" s="8" t="s">
        <v>8242</v>
      </c>
      <c r="G2265" s="8" t="s">
        <v>8373</v>
      </c>
      <c r="H2265" s="8" t="s">
        <v>8374</v>
      </c>
      <c r="I2265" s="8" t="s">
        <v>8375</v>
      </c>
      <c r="J2265" s="8" t="s">
        <v>1467</v>
      </c>
      <c r="K2265" s="9" t="s">
        <v>369</v>
      </c>
      <c r="L2265" s="10">
        <v>64500</v>
      </c>
      <c r="M2265" s="8" t="s">
        <v>96</v>
      </c>
      <c r="N2265" s="8" t="s">
        <v>29</v>
      </c>
      <c r="O2265" s="9" t="s">
        <v>30</v>
      </c>
      <c r="P2265" s="11" t="s">
        <v>31</v>
      </c>
      <c r="Q2265" s="9"/>
      <c r="R2265" s="9">
        <v>0.6</v>
      </c>
      <c r="S2265" s="12">
        <v>0.04</v>
      </c>
    </row>
    <row r="2266" spans="1:19" hidden="1" x14ac:dyDescent="0.25">
      <c r="A2266" s="8">
        <v>540103</v>
      </c>
      <c r="B2266" s="8" t="s">
        <v>7934</v>
      </c>
      <c r="C2266" s="8" t="s">
        <v>7935</v>
      </c>
      <c r="D2266" s="8" t="s">
        <v>33</v>
      </c>
      <c r="E2266" s="9">
        <v>6</v>
      </c>
      <c r="F2266" s="8" t="s">
        <v>8242</v>
      </c>
      <c r="G2266" s="8" t="s">
        <v>8376</v>
      </c>
      <c r="H2266" s="8" t="s">
        <v>8377</v>
      </c>
      <c r="I2266" s="8" t="s">
        <v>8266</v>
      </c>
      <c r="J2266" s="8" t="s">
        <v>1467</v>
      </c>
      <c r="K2266" s="9" t="s">
        <v>369</v>
      </c>
      <c r="L2266" s="10">
        <v>65700</v>
      </c>
      <c r="M2266" s="8" t="s">
        <v>96</v>
      </c>
      <c r="N2266" s="8" t="s">
        <v>29</v>
      </c>
      <c r="O2266" s="9" t="s">
        <v>30</v>
      </c>
      <c r="P2266" s="11" t="s">
        <v>31</v>
      </c>
      <c r="Q2266" s="9"/>
      <c r="R2266" s="9">
        <v>0.3</v>
      </c>
      <c r="S2266" s="12">
        <v>0</v>
      </c>
    </row>
    <row r="2267" spans="1:19" hidden="1" x14ac:dyDescent="0.25">
      <c r="A2267" s="8">
        <v>540103</v>
      </c>
      <c r="B2267" s="8" t="s">
        <v>7934</v>
      </c>
      <c r="C2267" s="8" t="s">
        <v>7935</v>
      </c>
      <c r="D2267" s="8" t="s">
        <v>33</v>
      </c>
      <c r="E2267" s="9">
        <v>6</v>
      </c>
      <c r="F2267" s="8" t="s">
        <v>8242</v>
      </c>
      <c r="G2267" s="8" t="s">
        <v>8378</v>
      </c>
      <c r="H2267" s="8" t="s">
        <v>8379</v>
      </c>
      <c r="I2267" s="8" t="s">
        <v>8380</v>
      </c>
      <c r="J2267" s="8" t="s">
        <v>1467</v>
      </c>
      <c r="K2267" s="9" t="s">
        <v>369</v>
      </c>
      <c r="L2267" s="10">
        <v>37100</v>
      </c>
      <c r="M2267" s="8" t="s">
        <v>96</v>
      </c>
      <c r="N2267" s="8" t="s">
        <v>29</v>
      </c>
      <c r="O2267" s="9" t="s">
        <v>30</v>
      </c>
      <c r="P2267" s="11" t="s">
        <v>31</v>
      </c>
      <c r="Q2267" s="9"/>
      <c r="R2267" s="9">
        <v>1.3</v>
      </c>
      <c r="S2267" s="12">
        <v>8.9999999999999993E-3</v>
      </c>
    </row>
    <row r="2268" spans="1:19" hidden="1" x14ac:dyDescent="0.25">
      <c r="A2268" s="8">
        <v>540103</v>
      </c>
      <c r="B2268" s="8" t="s">
        <v>7934</v>
      </c>
      <c r="C2268" s="8" t="s">
        <v>7935</v>
      </c>
      <c r="D2268" s="8" t="s">
        <v>33</v>
      </c>
      <c r="E2268" s="9">
        <v>6</v>
      </c>
      <c r="F2268" s="8" t="s">
        <v>8242</v>
      </c>
      <c r="G2268" s="8" t="s">
        <v>8381</v>
      </c>
      <c r="H2268" s="8" t="s">
        <v>8382</v>
      </c>
      <c r="I2268" s="8" t="s">
        <v>8383</v>
      </c>
      <c r="J2268" s="8" t="s">
        <v>1467</v>
      </c>
      <c r="K2268" s="9" t="s">
        <v>369</v>
      </c>
      <c r="L2268" s="10">
        <v>29700</v>
      </c>
      <c r="M2268" s="8" t="s">
        <v>96</v>
      </c>
      <c r="N2268" s="8" t="s">
        <v>29</v>
      </c>
      <c r="O2268" s="9" t="s">
        <v>30</v>
      </c>
      <c r="P2268" s="11" t="s">
        <v>31</v>
      </c>
      <c r="Q2268" s="9"/>
      <c r="R2268" s="9">
        <v>1.1000000000000001</v>
      </c>
      <c r="S2268" s="12">
        <v>4.3999999999999997E-2</v>
      </c>
    </row>
    <row r="2269" spans="1:19" hidden="1" x14ac:dyDescent="0.25">
      <c r="A2269" s="8">
        <v>540103</v>
      </c>
      <c r="B2269" s="8" t="s">
        <v>7934</v>
      </c>
      <c r="C2269" s="8" t="s">
        <v>7935</v>
      </c>
      <c r="D2269" s="8" t="s">
        <v>33</v>
      </c>
      <c r="E2269" s="9">
        <v>6</v>
      </c>
      <c r="F2269" s="8" t="s">
        <v>8242</v>
      </c>
      <c r="G2269" s="8" t="s">
        <v>8384</v>
      </c>
      <c r="H2269" s="8" t="s">
        <v>8385</v>
      </c>
      <c r="I2269" s="8" t="s">
        <v>8386</v>
      </c>
      <c r="J2269" s="8" t="s">
        <v>1467</v>
      </c>
      <c r="K2269" s="9" t="s">
        <v>369</v>
      </c>
      <c r="L2269" s="10">
        <v>121200</v>
      </c>
      <c r="M2269" s="8" t="s">
        <v>96</v>
      </c>
      <c r="N2269" s="8" t="s">
        <v>29</v>
      </c>
      <c r="O2269" s="9" t="s">
        <v>30</v>
      </c>
      <c r="P2269" s="11" t="s">
        <v>31</v>
      </c>
      <c r="Q2269" s="9"/>
      <c r="R2269" s="9">
        <v>0.1</v>
      </c>
      <c r="S2269" s="12">
        <v>0.04</v>
      </c>
    </row>
    <row r="2270" spans="1:19" hidden="1" x14ac:dyDescent="0.25">
      <c r="A2270" s="8">
        <v>540103</v>
      </c>
      <c r="B2270" s="8" t="s">
        <v>7934</v>
      </c>
      <c r="C2270" s="8" t="s">
        <v>7935</v>
      </c>
      <c r="D2270" s="8" t="s">
        <v>33</v>
      </c>
      <c r="E2270" s="9">
        <v>6</v>
      </c>
      <c r="F2270" s="8" t="s">
        <v>8242</v>
      </c>
      <c r="G2270" s="8" t="s">
        <v>8387</v>
      </c>
      <c r="H2270" s="8" t="s">
        <v>8388</v>
      </c>
      <c r="I2270" s="8" t="s">
        <v>8389</v>
      </c>
      <c r="J2270" s="8" t="s">
        <v>1467</v>
      </c>
      <c r="K2270" s="9" t="s">
        <v>369</v>
      </c>
      <c r="L2270" s="10">
        <v>50700</v>
      </c>
      <c r="M2270" s="8" t="s">
        <v>96</v>
      </c>
      <c r="N2270" s="8" t="s">
        <v>29</v>
      </c>
      <c r="O2270" s="9" t="s">
        <v>30</v>
      </c>
      <c r="P2270" s="11" t="s">
        <v>31</v>
      </c>
      <c r="Q2270" s="9"/>
      <c r="R2270" s="9">
        <v>1.2</v>
      </c>
      <c r="S2270" s="12">
        <v>6.0000000000000001E-3</v>
      </c>
    </row>
    <row r="2271" spans="1:19" hidden="1" x14ac:dyDescent="0.25">
      <c r="A2271" s="8">
        <v>540103</v>
      </c>
      <c r="B2271" s="8" t="s">
        <v>7934</v>
      </c>
      <c r="C2271" s="8" t="s">
        <v>7935</v>
      </c>
      <c r="D2271" s="8" t="s">
        <v>33</v>
      </c>
      <c r="E2271" s="9">
        <v>6</v>
      </c>
      <c r="F2271" s="8" t="s">
        <v>8242</v>
      </c>
      <c r="G2271" s="8" t="s">
        <v>8390</v>
      </c>
      <c r="H2271" s="8" t="s">
        <v>8391</v>
      </c>
      <c r="I2271" s="8" t="s">
        <v>8392</v>
      </c>
      <c r="J2271" s="8" t="s">
        <v>1467</v>
      </c>
      <c r="K2271" s="9" t="s">
        <v>369</v>
      </c>
      <c r="L2271" s="10">
        <v>41000</v>
      </c>
      <c r="M2271" s="8" t="s">
        <v>96</v>
      </c>
      <c r="N2271" s="8" t="s">
        <v>29</v>
      </c>
      <c r="O2271" s="9" t="s">
        <v>30</v>
      </c>
      <c r="P2271" s="11" t="s">
        <v>31</v>
      </c>
      <c r="Q2271" s="9"/>
      <c r="R2271" s="9">
        <v>1.4</v>
      </c>
      <c r="S2271" s="12">
        <v>5.6000000000000001E-2</v>
      </c>
    </row>
    <row r="2272" spans="1:19" hidden="1" x14ac:dyDescent="0.25">
      <c r="A2272" s="8">
        <v>540103</v>
      </c>
      <c r="B2272" s="8" t="s">
        <v>7934</v>
      </c>
      <c r="C2272" s="8" t="s">
        <v>7935</v>
      </c>
      <c r="D2272" s="8" t="s">
        <v>33</v>
      </c>
      <c r="E2272" s="9">
        <v>6</v>
      </c>
      <c r="F2272" s="8" t="s">
        <v>8242</v>
      </c>
      <c r="G2272" s="8" t="s">
        <v>8393</v>
      </c>
      <c r="H2272" s="8" t="s">
        <v>8394</v>
      </c>
      <c r="I2272" s="8" t="s">
        <v>8395</v>
      </c>
      <c r="J2272" s="8" t="s">
        <v>1467</v>
      </c>
      <c r="K2272" s="9" t="s">
        <v>369</v>
      </c>
      <c r="L2272" s="10">
        <v>102000</v>
      </c>
      <c r="M2272" s="8" t="s">
        <v>96</v>
      </c>
      <c r="N2272" s="8" t="s">
        <v>29</v>
      </c>
      <c r="O2272" s="9" t="s">
        <v>30</v>
      </c>
      <c r="P2272" s="11" t="s">
        <v>31</v>
      </c>
      <c r="Q2272" s="9"/>
      <c r="R2272" s="9">
        <v>0.1</v>
      </c>
      <c r="S2272" s="12">
        <v>0.04</v>
      </c>
    </row>
    <row r="2273" spans="1:19" hidden="1" x14ac:dyDescent="0.25">
      <c r="A2273" s="8">
        <v>540103</v>
      </c>
      <c r="B2273" s="8" t="s">
        <v>7934</v>
      </c>
      <c r="C2273" s="8" t="s">
        <v>7935</v>
      </c>
      <c r="D2273" s="8" t="s">
        <v>33</v>
      </c>
      <c r="E2273" s="9">
        <v>6</v>
      </c>
      <c r="F2273" s="8" t="s">
        <v>8242</v>
      </c>
      <c r="G2273" s="8" t="s">
        <v>8396</v>
      </c>
      <c r="H2273" s="8" t="s">
        <v>8397</v>
      </c>
      <c r="I2273" s="8" t="s">
        <v>8398</v>
      </c>
      <c r="J2273" s="8" t="s">
        <v>1467</v>
      </c>
      <c r="K2273" s="9" t="s">
        <v>369</v>
      </c>
      <c r="L2273" s="10">
        <v>18400</v>
      </c>
      <c r="M2273" s="8" t="s">
        <v>96</v>
      </c>
      <c r="N2273" s="8" t="s">
        <v>29</v>
      </c>
      <c r="O2273" s="9" t="s">
        <v>30</v>
      </c>
      <c r="P2273" s="11" t="s">
        <v>31</v>
      </c>
      <c r="Q2273" s="9"/>
      <c r="R2273" s="9">
        <v>1.2</v>
      </c>
      <c r="S2273" s="12">
        <v>6.0000000000000001E-3</v>
      </c>
    </row>
    <row r="2274" spans="1:19" hidden="1" x14ac:dyDescent="0.25">
      <c r="A2274" s="8">
        <v>540103</v>
      </c>
      <c r="B2274" s="8" t="s">
        <v>7934</v>
      </c>
      <c r="C2274" s="8" t="s">
        <v>7935</v>
      </c>
      <c r="D2274" s="8" t="s">
        <v>33</v>
      </c>
      <c r="E2274" s="9">
        <v>6</v>
      </c>
      <c r="F2274" s="8" t="s">
        <v>8242</v>
      </c>
      <c r="G2274" s="8" t="s">
        <v>8399</v>
      </c>
      <c r="H2274" s="8" t="s">
        <v>8400</v>
      </c>
      <c r="I2274" s="8" t="s">
        <v>8401</v>
      </c>
      <c r="J2274" s="8" t="s">
        <v>1467</v>
      </c>
      <c r="K2274" s="9" t="s">
        <v>369</v>
      </c>
      <c r="L2274" s="10">
        <v>53100</v>
      </c>
      <c r="M2274" s="8" t="s">
        <v>96</v>
      </c>
      <c r="N2274" s="8" t="s">
        <v>29</v>
      </c>
      <c r="O2274" s="9" t="s">
        <v>30</v>
      </c>
      <c r="P2274" s="11" t="s">
        <v>31</v>
      </c>
      <c r="Q2274" s="9"/>
      <c r="R2274" s="9">
        <v>1.7</v>
      </c>
      <c r="S2274" s="12">
        <v>6.8000000000000005E-2</v>
      </c>
    </row>
    <row r="2275" spans="1:19" hidden="1" x14ac:dyDescent="0.25">
      <c r="A2275" s="8">
        <v>540103</v>
      </c>
      <c r="B2275" s="8" t="s">
        <v>7934</v>
      </c>
      <c r="C2275" s="8" t="s">
        <v>7935</v>
      </c>
      <c r="D2275" s="8" t="s">
        <v>33</v>
      </c>
      <c r="E2275" s="9">
        <v>6</v>
      </c>
      <c r="F2275" s="8" t="s">
        <v>8242</v>
      </c>
      <c r="G2275" s="8" t="s">
        <v>8402</v>
      </c>
      <c r="H2275" s="8" t="s">
        <v>8403</v>
      </c>
      <c r="I2275" s="8" t="s">
        <v>8404</v>
      </c>
      <c r="J2275" s="8" t="s">
        <v>1467</v>
      </c>
      <c r="K2275" s="9" t="s">
        <v>369</v>
      </c>
      <c r="L2275" s="10">
        <v>43100</v>
      </c>
      <c r="M2275" s="8" t="s">
        <v>96</v>
      </c>
      <c r="N2275" s="8" t="s">
        <v>29</v>
      </c>
      <c r="O2275" s="9" t="s">
        <v>30</v>
      </c>
      <c r="P2275" s="11" t="s">
        <v>31</v>
      </c>
      <c r="Q2275" s="9"/>
      <c r="R2275" s="9">
        <v>1.4</v>
      </c>
      <c r="S2275" s="12">
        <v>5.6000000000000001E-2</v>
      </c>
    </row>
    <row r="2276" spans="1:19" hidden="1" x14ac:dyDescent="0.25">
      <c r="A2276" s="8">
        <v>540103</v>
      </c>
      <c r="B2276" s="8" t="s">
        <v>7934</v>
      </c>
      <c r="C2276" s="8" t="s">
        <v>7935</v>
      </c>
      <c r="D2276" s="8" t="s">
        <v>33</v>
      </c>
      <c r="E2276" s="9">
        <v>6</v>
      </c>
      <c r="F2276" s="8" t="s">
        <v>8242</v>
      </c>
      <c r="G2276" s="8" t="s">
        <v>8405</v>
      </c>
      <c r="H2276" s="8" t="s">
        <v>8406</v>
      </c>
      <c r="I2276" s="8" t="s">
        <v>8407</v>
      </c>
      <c r="J2276" s="8" t="s">
        <v>1467</v>
      </c>
      <c r="K2276" s="9" t="s">
        <v>1651</v>
      </c>
      <c r="L2276" s="10">
        <v>81200</v>
      </c>
      <c r="M2276" s="8" t="s">
        <v>96</v>
      </c>
      <c r="N2276" s="8" t="s">
        <v>29</v>
      </c>
      <c r="O2276" s="9" t="s">
        <v>30</v>
      </c>
      <c r="P2276" s="11" t="s">
        <v>31</v>
      </c>
      <c r="Q2276" s="9"/>
      <c r="R2276" s="9">
        <v>1.4</v>
      </c>
      <c r="S2276" s="12">
        <v>1.6E-2</v>
      </c>
    </row>
    <row r="2277" spans="1:19" hidden="1" x14ac:dyDescent="0.25">
      <c r="A2277" s="8">
        <v>540103</v>
      </c>
      <c r="B2277" s="8" t="s">
        <v>7934</v>
      </c>
      <c r="C2277" s="8" t="s">
        <v>7935</v>
      </c>
      <c r="D2277" s="8" t="s">
        <v>33</v>
      </c>
      <c r="E2277" s="9">
        <v>6</v>
      </c>
      <c r="F2277" s="8" t="s">
        <v>8242</v>
      </c>
      <c r="G2277" s="8" t="s">
        <v>8408</v>
      </c>
      <c r="H2277" s="8" t="s">
        <v>8409</v>
      </c>
      <c r="I2277" s="8" t="s">
        <v>8410</v>
      </c>
      <c r="J2277" s="8" t="s">
        <v>1467</v>
      </c>
      <c r="K2277" s="9" t="s">
        <v>369</v>
      </c>
      <c r="L2277" s="10">
        <v>32100</v>
      </c>
      <c r="M2277" s="8" t="s">
        <v>96</v>
      </c>
      <c r="N2277" s="8" t="s">
        <v>29</v>
      </c>
      <c r="O2277" s="9" t="s">
        <v>30</v>
      </c>
      <c r="P2277" s="11" t="s">
        <v>31</v>
      </c>
      <c r="Q2277" s="9"/>
      <c r="R2277" s="9">
        <v>3</v>
      </c>
      <c r="S2277" s="12">
        <v>0.19</v>
      </c>
    </row>
    <row r="2278" spans="1:19" hidden="1" x14ac:dyDescent="0.25">
      <c r="A2278" s="8">
        <v>540103</v>
      </c>
      <c r="B2278" s="8" t="s">
        <v>7934</v>
      </c>
      <c r="C2278" s="8" t="s">
        <v>7935</v>
      </c>
      <c r="D2278" s="8" t="s">
        <v>33</v>
      </c>
      <c r="E2278" s="9">
        <v>6</v>
      </c>
      <c r="F2278" s="8" t="s">
        <v>8242</v>
      </c>
      <c r="G2278" s="8" t="s">
        <v>7953</v>
      </c>
      <c r="H2278" s="8" t="s">
        <v>7954</v>
      </c>
      <c r="I2278" s="8" t="s">
        <v>8411</v>
      </c>
      <c r="J2278" s="8" t="s">
        <v>1467</v>
      </c>
      <c r="K2278" s="9" t="s">
        <v>27</v>
      </c>
      <c r="L2278" s="10">
        <v>206100</v>
      </c>
      <c r="M2278" s="8" t="s">
        <v>96</v>
      </c>
      <c r="N2278" s="8" t="s">
        <v>29</v>
      </c>
      <c r="O2278" s="9" t="s">
        <v>30</v>
      </c>
      <c r="P2278" s="11" t="s">
        <v>31</v>
      </c>
      <c r="Q2278" s="9"/>
      <c r="R2278" s="9">
        <v>2.6</v>
      </c>
      <c r="S2278" s="12">
        <v>0</v>
      </c>
    </row>
    <row r="2279" spans="1:19" hidden="1" x14ac:dyDescent="0.25">
      <c r="A2279" s="8">
        <v>540103</v>
      </c>
      <c r="B2279" s="8" t="s">
        <v>7934</v>
      </c>
      <c r="C2279" s="8" t="s">
        <v>7935</v>
      </c>
      <c r="D2279" s="8" t="s">
        <v>33</v>
      </c>
      <c r="E2279" s="9">
        <v>6</v>
      </c>
      <c r="F2279" s="8" t="s">
        <v>8242</v>
      </c>
      <c r="G2279" s="8" t="s">
        <v>8412</v>
      </c>
      <c r="H2279" s="8" t="s">
        <v>8413</v>
      </c>
      <c r="I2279" s="8" t="s">
        <v>8414</v>
      </c>
      <c r="J2279" s="8" t="s">
        <v>1467</v>
      </c>
      <c r="K2279" s="9" t="s">
        <v>369</v>
      </c>
      <c r="L2279" s="10">
        <v>82100</v>
      </c>
      <c r="M2279" s="8" t="s">
        <v>96</v>
      </c>
      <c r="N2279" s="8" t="s">
        <v>29</v>
      </c>
      <c r="O2279" s="9" t="s">
        <v>30</v>
      </c>
      <c r="P2279" s="11" t="s">
        <v>31</v>
      </c>
      <c r="Q2279" s="9"/>
      <c r="R2279" s="9">
        <v>0.1</v>
      </c>
      <c r="S2279" s="12">
        <v>0.04</v>
      </c>
    </row>
    <row r="2280" spans="1:19" hidden="1" x14ac:dyDescent="0.25">
      <c r="A2280" s="8">
        <v>540103</v>
      </c>
      <c r="B2280" s="8" t="s">
        <v>7934</v>
      </c>
      <c r="C2280" s="8" t="s">
        <v>7935</v>
      </c>
      <c r="D2280" s="8" t="s">
        <v>33</v>
      </c>
      <c r="E2280" s="9">
        <v>6</v>
      </c>
      <c r="F2280" s="8" t="s">
        <v>8242</v>
      </c>
      <c r="G2280" s="8" t="s">
        <v>8415</v>
      </c>
      <c r="H2280" s="8" t="s">
        <v>8416</v>
      </c>
      <c r="I2280" s="8" t="s">
        <v>8372</v>
      </c>
      <c r="J2280" s="8" t="s">
        <v>1467</v>
      </c>
      <c r="K2280" s="9" t="s">
        <v>369</v>
      </c>
      <c r="L2280" s="10">
        <v>114800</v>
      </c>
      <c r="M2280" s="8" t="s">
        <v>96</v>
      </c>
      <c r="N2280" s="8" t="s">
        <v>29</v>
      </c>
      <c r="O2280" s="9" t="s">
        <v>30</v>
      </c>
      <c r="P2280" s="11" t="s">
        <v>31</v>
      </c>
      <c r="Q2280" s="9"/>
      <c r="R2280" s="9">
        <v>0.1</v>
      </c>
      <c r="S2280" s="12">
        <v>0.04</v>
      </c>
    </row>
    <row r="2281" spans="1:19" hidden="1" x14ac:dyDescent="0.25">
      <c r="A2281" s="8">
        <v>540103</v>
      </c>
      <c r="B2281" s="8" t="s">
        <v>7934</v>
      </c>
      <c r="C2281" s="8" t="s">
        <v>7935</v>
      </c>
      <c r="D2281" s="8" t="s">
        <v>33</v>
      </c>
      <c r="E2281" s="9">
        <v>6</v>
      </c>
      <c r="F2281" s="8" t="s">
        <v>8242</v>
      </c>
      <c r="G2281" s="8" t="s">
        <v>8417</v>
      </c>
      <c r="H2281" s="8" t="s">
        <v>8418</v>
      </c>
      <c r="I2281" s="8" t="s">
        <v>8419</v>
      </c>
      <c r="J2281" s="8" t="s">
        <v>1467</v>
      </c>
      <c r="K2281" s="9" t="s">
        <v>369</v>
      </c>
      <c r="L2281" s="10">
        <v>19700</v>
      </c>
      <c r="M2281" s="8" t="s">
        <v>96</v>
      </c>
      <c r="N2281" s="8" t="s">
        <v>29</v>
      </c>
      <c r="O2281" s="9" t="s">
        <v>30</v>
      </c>
      <c r="P2281" s="11" t="s">
        <v>31</v>
      </c>
      <c r="Q2281" s="9"/>
      <c r="R2281" s="9">
        <v>1.4</v>
      </c>
      <c r="S2281" s="12">
        <v>5.6000000000000001E-2</v>
      </c>
    </row>
    <row r="2282" spans="1:19" hidden="1" x14ac:dyDescent="0.25">
      <c r="A2282" s="8">
        <v>540103</v>
      </c>
      <c r="B2282" s="8" t="s">
        <v>7934</v>
      </c>
      <c r="C2282" s="8" t="s">
        <v>7935</v>
      </c>
      <c r="D2282" s="8" t="s">
        <v>33</v>
      </c>
      <c r="E2282" s="9">
        <v>6</v>
      </c>
      <c r="F2282" s="8" t="s">
        <v>8242</v>
      </c>
      <c r="G2282" s="8" t="s">
        <v>8420</v>
      </c>
      <c r="H2282" s="8" t="s">
        <v>8421</v>
      </c>
      <c r="I2282" s="8" t="s">
        <v>8422</v>
      </c>
      <c r="J2282" s="8" t="s">
        <v>1467</v>
      </c>
      <c r="K2282" s="9" t="s">
        <v>369</v>
      </c>
      <c r="L2282" s="10">
        <v>62900</v>
      </c>
      <c r="M2282" s="8" t="s">
        <v>96</v>
      </c>
      <c r="N2282" s="8" t="s">
        <v>29</v>
      </c>
      <c r="O2282" s="9" t="s">
        <v>30</v>
      </c>
      <c r="P2282" s="11" t="s">
        <v>31</v>
      </c>
      <c r="Q2282" s="9"/>
      <c r="R2282" s="9">
        <v>1.2</v>
      </c>
      <c r="S2282" s="12">
        <v>2.8000000000000001E-2</v>
      </c>
    </row>
    <row r="2283" spans="1:19" hidden="1" x14ac:dyDescent="0.25">
      <c r="A2283" s="8">
        <v>540103</v>
      </c>
      <c r="B2283" s="8" t="s">
        <v>7934</v>
      </c>
      <c r="C2283" s="8" t="s">
        <v>7935</v>
      </c>
      <c r="D2283" s="8" t="s">
        <v>33</v>
      </c>
      <c r="E2283" s="9">
        <v>6</v>
      </c>
      <c r="F2283" s="8" t="s">
        <v>8242</v>
      </c>
      <c r="G2283" s="8" t="s">
        <v>8423</v>
      </c>
      <c r="H2283" s="8" t="s">
        <v>8424</v>
      </c>
      <c r="I2283" s="8" t="s">
        <v>8425</v>
      </c>
      <c r="J2283" s="8" t="s">
        <v>1467</v>
      </c>
      <c r="K2283" s="9" t="s">
        <v>369</v>
      </c>
      <c r="L2283" s="10">
        <v>37500</v>
      </c>
      <c r="M2283" s="8" t="s">
        <v>96</v>
      </c>
      <c r="N2283" s="8" t="s">
        <v>29</v>
      </c>
      <c r="O2283" s="9" t="s">
        <v>30</v>
      </c>
      <c r="P2283" s="11" t="s">
        <v>31</v>
      </c>
      <c r="Q2283" s="9"/>
      <c r="R2283" s="9">
        <v>1.5</v>
      </c>
      <c r="S2283" s="12">
        <v>7.0000000000000007E-2</v>
      </c>
    </row>
    <row r="2284" spans="1:19" hidden="1" x14ac:dyDescent="0.25">
      <c r="A2284" s="8">
        <v>540103</v>
      </c>
      <c r="B2284" s="8" t="s">
        <v>7934</v>
      </c>
      <c r="C2284" s="8" t="s">
        <v>7935</v>
      </c>
      <c r="D2284" s="8" t="s">
        <v>33</v>
      </c>
      <c r="E2284" s="9">
        <v>6</v>
      </c>
      <c r="F2284" s="8" t="s">
        <v>8242</v>
      </c>
      <c r="G2284" s="8" t="s">
        <v>8426</v>
      </c>
      <c r="H2284" s="8" t="s">
        <v>8427</v>
      </c>
      <c r="I2284" s="8" t="s">
        <v>8428</v>
      </c>
      <c r="J2284" s="8" t="s">
        <v>1467</v>
      </c>
      <c r="K2284" s="9" t="s">
        <v>369</v>
      </c>
      <c r="L2284" s="10">
        <v>120300</v>
      </c>
      <c r="M2284" s="8" t="s">
        <v>96</v>
      </c>
      <c r="N2284" s="8" t="s">
        <v>29</v>
      </c>
      <c r="O2284" s="9" t="s">
        <v>30</v>
      </c>
      <c r="P2284" s="11" t="s">
        <v>31</v>
      </c>
      <c r="Q2284" s="9"/>
      <c r="R2284" s="9">
        <v>1.9</v>
      </c>
      <c r="S2284" s="12">
        <v>0</v>
      </c>
    </row>
    <row r="2285" spans="1:19" hidden="1" x14ac:dyDescent="0.25">
      <c r="A2285" s="8">
        <v>540103</v>
      </c>
      <c r="B2285" s="8" t="s">
        <v>7934</v>
      </c>
      <c r="C2285" s="8" t="s">
        <v>7935</v>
      </c>
      <c r="D2285" s="8" t="s">
        <v>33</v>
      </c>
      <c r="E2285" s="9">
        <v>6</v>
      </c>
      <c r="F2285" s="8" t="s">
        <v>8242</v>
      </c>
      <c r="G2285" s="8" t="s">
        <v>8429</v>
      </c>
      <c r="H2285" s="8" t="s">
        <v>8430</v>
      </c>
      <c r="I2285" s="8" t="s">
        <v>8431</v>
      </c>
      <c r="J2285" s="8" t="s">
        <v>1467</v>
      </c>
      <c r="K2285" s="9" t="s">
        <v>318</v>
      </c>
      <c r="L2285" s="10">
        <v>146500</v>
      </c>
      <c r="M2285" s="8" t="s">
        <v>96</v>
      </c>
      <c r="N2285" s="8" t="s">
        <v>29</v>
      </c>
      <c r="O2285" s="9" t="s">
        <v>30</v>
      </c>
      <c r="P2285" s="11" t="s">
        <v>31</v>
      </c>
      <c r="Q2285" s="9"/>
      <c r="R2285" s="9">
        <v>3</v>
      </c>
      <c r="S2285" s="12">
        <v>0</v>
      </c>
    </row>
    <row r="2286" spans="1:19" hidden="1" x14ac:dyDescent="0.25">
      <c r="A2286" s="8">
        <v>540103</v>
      </c>
      <c r="B2286" s="8" t="s">
        <v>7934</v>
      </c>
      <c r="C2286" s="8" t="s">
        <v>7935</v>
      </c>
      <c r="D2286" s="8" t="s">
        <v>33</v>
      </c>
      <c r="E2286" s="9">
        <v>6</v>
      </c>
      <c r="F2286" s="8" t="s">
        <v>8242</v>
      </c>
      <c r="G2286" s="8" t="s">
        <v>8432</v>
      </c>
      <c r="H2286" s="8" t="s">
        <v>8250</v>
      </c>
      <c r="I2286" s="8" t="s">
        <v>8433</v>
      </c>
      <c r="J2286" s="8" t="s">
        <v>1467</v>
      </c>
      <c r="K2286" s="9" t="s">
        <v>5142</v>
      </c>
      <c r="L2286" s="10">
        <v>29200</v>
      </c>
      <c r="M2286" s="8" t="s">
        <v>28</v>
      </c>
      <c r="N2286" s="8" t="s">
        <v>29</v>
      </c>
      <c r="O2286" s="9" t="s">
        <v>30</v>
      </c>
      <c r="P2286" s="11" t="s">
        <v>31</v>
      </c>
      <c r="Q2286" s="9"/>
      <c r="R2286" s="9">
        <v>0.6</v>
      </c>
      <c r="S2286" s="12">
        <v>0</v>
      </c>
    </row>
    <row r="2287" spans="1:19" hidden="1" x14ac:dyDescent="0.25">
      <c r="A2287" s="8">
        <v>540103</v>
      </c>
      <c r="B2287" s="8" t="s">
        <v>7934</v>
      </c>
      <c r="C2287" s="8" t="s">
        <v>7935</v>
      </c>
      <c r="D2287" s="8" t="s">
        <v>33</v>
      </c>
      <c r="E2287" s="9">
        <v>6</v>
      </c>
      <c r="F2287" s="8" t="s">
        <v>8242</v>
      </c>
      <c r="G2287" s="8" t="s">
        <v>8434</v>
      </c>
      <c r="H2287" s="8" t="s">
        <v>8435</v>
      </c>
      <c r="I2287" s="8" t="s">
        <v>8436</v>
      </c>
      <c r="J2287" s="8" t="s">
        <v>1467</v>
      </c>
      <c r="K2287" s="9" t="s">
        <v>369</v>
      </c>
      <c r="L2287" s="10">
        <v>63400</v>
      </c>
      <c r="M2287" s="8" t="s">
        <v>96</v>
      </c>
      <c r="N2287" s="8" t="s">
        <v>29</v>
      </c>
      <c r="O2287" s="9" t="s">
        <v>30</v>
      </c>
      <c r="P2287" s="11" t="s">
        <v>31</v>
      </c>
      <c r="Q2287" s="9"/>
      <c r="R2287" s="9">
        <v>0.3</v>
      </c>
      <c r="S2287" s="12">
        <v>0</v>
      </c>
    </row>
    <row r="2288" spans="1:19" hidden="1" x14ac:dyDescent="0.25">
      <c r="A2288" s="8">
        <v>540103</v>
      </c>
      <c r="B2288" s="8" t="s">
        <v>7934</v>
      </c>
      <c r="C2288" s="8" t="s">
        <v>7935</v>
      </c>
      <c r="D2288" s="8" t="s">
        <v>33</v>
      </c>
      <c r="E2288" s="9">
        <v>6</v>
      </c>
      <c r="F2288" s="8" t="s">
        <v>8242</v>
      </c>
      <c r="G2288" s="8" t="s">
        <v>8437</v>
      </c>
      <c r="H2288" s="8" t="s">
        <v>8438</v>
      </c>
      <c r="I2288" s="8" t="s">
        <v>8439</v>
      </c>
      <c r="J2288" s="8" t="s">
        <v>1467</v>
      </c>
      <c r="K2288" s="9" t="s">
        <v>369</v>
      </c>
      <c r="L2288" s="10">
        <v>54000</v>
      </c>
      <c r="M2288" s="8" t="s">
        <v>96</v>
      </c>
      <c r="N2288" s="8" t="s">
        <v>29</v>
      </c>
      <c r="O2288" s="9" t="s">
        <v>30</v>
      </c>
      <c r="P2288" s="11" t="s">
        <v>31</v>
      </c>
      <c r="Q2288" s="9"/>
      <c r="R2288" s="9">
        <v>1.3</v>
      </c>
      <c r="S2288" s="12">
        <v>4.2000000000000003E-2</v>
      </c>
    </row>
    <row r="2289" spans="1:19" hidden="1" x14ac:dyDescent="0.25">
      <c r="A2289" s="8">
        <v>540103</v>
      </c>
      <c r="B2289" s="8" t="s">
        <v>7934</v>
      </c>
      <c r="C2289" s="8" t="s">
        <v>7935</v>
      </c>
      <c r="D2289" s="8" t="s">
        <v>33</v>
      </c>
      <c r="E2289" s="9">
        <v>6</v>
      </c>
      <c r="F2289" s="8" t="s">
        <v>8242</v>
      </c>
      <c r="G2289" s="8" t="s">
        <v>8440</v>
      </c>
      <c r="H2289" s="8" t="s">
        <v>8441</v>
      </c>
      <c r="I2289" s="8" t="s">
        <v>8442</v>
      </c>
      <c r="J2289" s="8" t="s">
        <v>1467</v>
      </c>
      <c r="K2289" s="9" t="s">
        <v>369</v>
      </c>
      <c r="L2289" s="10">
        <v>24400</v>
      </c>
      <c r="M2289" s="8" t="s">
        <v>96</v>
      </c>
      <c r="N2289" s="8" t="s">
        <v>29</v>
      </c>
      <c r="O2289" s="9" t="s">
        <v>30</v>
      </c>
      <c r="P2289" s="11" t="s">
        <v>31</v>
      </c>
      <c r="Q2289" s="9"/>
      <c r="R2289" s="9">
        <v>1.8</v>
      </c>
      <c r="S2289" s="12">
        <v>0.112</v>
      </c>
    </row>
    <row r="2290" spans="1:19" hidden="1" x14ac:dyDescent="0.25">
      <c r="A2290" s="8">
        <v>540103</v>
      </c>
      <c r="B2290" s="8" t="s">
        <v>7934</v>
      </c>
      <c r="C2290" s="8" t="s">
        <v>7935</v>
      </c>
      <c r="D2290" s="8" t="s">
        <v>33</v>
      </c>
      <c r="E2290" s="9">
        <v>6</v>
      </c>
      <c r="F2290" s="8" t="s">
        <v>8242</v>
      </c>
      <c r="G2290" s="8" t="s">
        <v>8443</v>
      </c>
      <c r="H2290" s="8" t="s">
        <v>8444</v>
      </c>
      <c r="I2290" s="8" t="s">
        <v>8445</v>
      </c>
      <c r="J2290" s="8" t="s">
        <v>1467</v>
      </c>
      <c r="K2290" s="9" t="s">
        <v>369</v>
      </c>
      <c r="L2290" s="10">
        <v>45800</v>
      </c>
      <c r="M2290" s="8" t="s">
        <v>96</v>
      </c>
      <c r="N2290" s="8" t="s">
        <v>29</v>
      </c>
      <c r="O2290" s="9" t="s">
        <v>30</v>
      </c>
      <c r="P2290" s="11" t="s">
        <v>31</v>
      </c>
      <c r="Q2290" s="9"/>
      <c r="R2290" s="9">
        <v>1.8</v>
      </c>
      <c r="S2290" s="12">
        <v>0</v>
      </c>
    </row>
    <row r="2291" spans="1:19" hidden="1" x14ac:dyDescent="0.25">
      <c r="A2291" s="8">
        <v>540103</v>
      </c>
      <c r="B2291" s="8" t="s">
        <v>7934</v>
      </c>
      <c r="C2291" s="8" t="s">
        <v>7935</v>
      </c>
      <c r="D2291" s="8" t="s">
        <v>33</v>
      </c>
      <c r="E2291" s="9">
        <v>6</v>
      </c>
      <c r="F2291" s="8" t="s">
        <v>8242</v>
      </c>
      <c r="G2291" s="8" t="s">
        <v>8446</v>
      </c>
      <c r="H2291" s="8" t="s">
        <v>8447</v>
      </c>
      <c r="I2291" s="8" t="s">
        <v>8448</v>
      </c>
      <c r="J2291" s="8" t="s">
        <v>1467</v>
      </c>
      <c r="K2291" s="9" t="s">
        <v>369</v>
      </c>
      <c r="L2291" s="10">
        <v>64000</v>
      </c>
      <c r="M2291" s="8" t="s">
        <v>96</v>
      </c>
      <c r="N2291" s="8" t="s">
        <v>29</v>
      </c>
      <c r="O2291" s="9" t="s">
        <v>30</v>
      </c>
      <c r="P2291" s="11" t="s">
        <v>31</v>
      </c>
      <c r="Q2291" s="9"/>
      <c r="R2291" s="9">
        <v>0.4</v>
      </c>
      <c r="S2291" s="12">
        <v>0</v>
      </c>
    </row>
    <row r="2292" spans="1:19" hidden="1" x14ac:dyDescent="0.25">
      <c r="A2292" s="8">
        <v>540103</v>
      </c>
      <c r="B2292" s="8" t="s">
        <v>7934</v>
      </c>
      <c r="C2292" s="8" t="s">
        <v>7935</v>
      </c>
      <c r="D2292" s="8" t="s">
        <v>33</v>
      </c>
      <c r="E2292" s="9">
        <v>6</v>
      </c>
      <c r="F2292" s="8" t="s">
        <v>8242</v>
      </c>
      <c r="G2292" s="8" t="s">
        <v>8449</v>
      </c>
      <c r="H2292" s="8" t="s">
        <v>8450</v>
      </c>
      <c r="I2292" s="8" t="s">
        <v>8451</v>
      </c>
      <c r="J2292" s="8" t="s">
        <v>1467</v>
      </c>
      <c r="K2292" s="9" t="s">
        <v>369</v>
      </c>
      <c r="L2292" s="10">
        <v>47800</v>
      </c>
      <c r="M2292" s="8" t="s">
        <v>96</v>
      </c>
      <c r="N2292" s="8" t="s">
        <v>29</v>
      </c>
      <c r="O2292" s="9" t="s">
        <v>30</v>
      </c>
      <c r="P2292" s="11" t="s">
        <v>31</v>
      </c>
      <c r="Q2292" s="9"/>
      <c r="R2292" s="9">
        <v>2.7</v>
      </c>
      <c r="S2292" s="12">
        <v>7.6999999999999999E-2</v>
      </c>
    </row>
    <row r="2293" spans="1:19" hidden="1" x14ac:dyDescent="0.25">
      <c r="A2293" s="8">
        <v>540103</v>
      </c>
      <c r="B2293" s="8" t="s">
        <v>7934</v>
      </c>
      <c r="C2293" s="8" t="s">
        <v>7935</v>
      </c>
      <c r="D2293" s="8" t="s">
        <v>33</v>
      </c>
      <c r="E2293" s="9">
        <v>6</v>
      </c>
      <c r="F2293" s="8" t="s">
        <v>8242</v>
      </c>
      <c r="G2293" s="8" t="s">
        <v>8452</v>
      </c>
      <c r="H2293" s="8" t="s">
        <v>8453</v>
      </c>
      <c r="I2293" s="8" t="s">
        <v>8454</v>
      </c>
      <c r="J2293" s="8" t="s">
        <v>1467</v>
      </c>
      <c r="K2293" s="9" t="s">
        <v>369</v>
      </c>
      <c r="L2293" s="10">
        <v>52900</v>
      </c>
      <c r="M2293" s="8" t="s">
        <v>96</v>
      </c>
      <c r="N2293" s="8" t="s">
        <v>29</v>
      </c>
      <c r="O2293" s="9" t="s">
        <v>30</v>
      </c>
      <c r="P2293" s="11" t="s">
        <v>31</v>
      </c>
      <c r="Q2293" s="9"/>
      <c r="R2293" s="9">
        <v>0.9</v>
      </c>
      <c r="S2293" s="12">
        <v>0</v>
      </c>
    </row>
    <row r="2294" spans="1:19" hidden="1" x14ac:dyDescent="0.25">
      <c r="A2294" s="8">
        <v>540103</v>
      </c>
      <c r="B2294" s="8" t="s">
        <v>7934</v>
      </c>
      <c r="C2294" s="8" t="s">
        <v>7935</v>
      </c>
      <c r="D2294" s="8" t="s">
        <v>33</v>
      </c>
      <c r="E2294" s="9">
        <v>6</v>
      </c>
      <c r="F2294" s="8" t="s">
        <v>8242</v>
      </c>
      <c r="G2294" s="8" t="s">
        <v>8455</v>
      </c>
      <c r="H2294" s="8" t="s">
        <v>8456</v>
      </c>
      <c r="I2294" s="8" t="s">
        <v>8457</v>
      </c>
      <c r="J2294" s="8" t="s">
        <v>1467</v>
      </c>
      <c r="K2294" s="9" t="s">
        <v>424</v>
      </c>
      <c r="L2294" s="10">
        <v>175000</v>
      </c>
      <c r="M2294" s="8" t="s">
        <v>96</v>
      </c>
      <c r="N2294" s="8" t="s">
        <v>1546</v>
      </c>
      <c r="O2294" s="9" t="s">
        <v>30</v>
      </c>
      <c r="P2294" s="11" t="s">
        <v>31</v>
      </c>
      <c r="Q2294" s="9" t="s">
        <v>161</v>
      </c>
      <c r="R2294" s="9">
        <v>0</v>
      </c>
      <c r="S2294" s="12">
        <v>0</v>
      </c>
    </row>
    <row r="2295" spans="1:19" hidden="1" x14ac:dyDescent="0.25">
      <c r="A2295" s="8">
        <v>540141</v>
      </c>
      <c r="B2295" s="8" t="s">
        <v>7501</v>
      </c>
      <c r="C2295" s="8" t="s">
        <v>7472</v>
      </c>
      <c r="D2295" s="8" t="s">
        <v>33</v>
      </c>
      <c r="E2295" s="9">
        <v>6</v>
      </c>
      <c r="F2295" s="8" t="s">
        <v>8458</v>
      </c>
      <c r="G2295" s="8" t="s">
        <v>8459</v>
      </c>
      <c r="H2295" s="8" t="s">
        <v>8460</v>
      </c>
      <c r="I2295" s="8" t="s">
        <v>8461</v>
      </c>
      <c r="J2295" s="8" t="s">
        <v>1467</v>
      </c>
      <c r="K2295" s="9" t="s">
        <v>369</v>
      </c>
      <c r="L2295" s="10">
        <v>29000</v>
      </c>
      <c r="M2295" s="8" t="s">
        <v>96</v>
      </c>
      <c r="N2295" s="8" t="s">
        <v>29</v>
      </c>
      <c r="O2295" s="9" t="s">
        <v>30</v>
      </c>
      <c r="P2295" s="11" t="s">
        <v>31</v>
      </c>
      <c r="Q2295" s="9"/>
      <c r="R2295" s="9">
        <v>2.7</v>
      </c>
      <c r="S2295" s="12">
        <v>0.122</v>
      </c>
    </row>
    <row r="2296" spans="1:19" hidden="1" x14ac:dyDescent="0.25">
      <c r="A2296" s="8">
        <v>540141</v>
      </c>
      <c r="B2296" s="8" t="s">
        <v>7501</v>
      </c>
      <c r="C2296" s="8" t="s">
        <v>7472</v>
      </c>
      <c r="D2296" s="8" t="s">
        <v>33</v>
      </c>
      <c r="E2296" s="9">
        <v>6</v>
      </c>
      <c r="F2296" s="8" t="s">
        <v>8458</v>
      </c>
      <c r="G2296" s="8" t="s">
        <v>8462</v>
      </c>
      <c r="H2296" s="8" t="s">
        <v>8463</v>
      </c>
      <c r="I2296" s="8" t="s">
        <v>8464</v>
      </c>
      <c r="J2296" s="8" t="s">
        <v>1467</v>
      </c>
      <c r="K2296" s="9" t="s">
        <v>5142</v>
      </c>
      <c r="L2296" s="10">
        <v>47800</v>
      </c>
      <c r="M2296" s="8" t="s">
        <v>96</v>
      </c>
      <c r="N2296" s="8" t="s">
        <v>29</v>
      </c>
      <c r="O2296" s="9" t="s">
        <v>30</v>
      </c>
      <c r="P2296" s="11" t="s">
        <v>31</v>
      </c>
      <c r="Q2296" s="9"/>
      <c r="R2296" s="9">
        <v>4.3</v>
      </c>
      <c r="S2296" s="12">
        <v>0.129</v>
      </c>
    </row>
    <row r="2297" spans="1:19" hidden="1" x14ac:dyDescent="0.25">
      <c r="A2297" s="8">
        <v>540141</v>
      </c>
      <c r="B2297" s="8" t="s">
        <v>7501</v>
      </c>
      <c r="C2297" s="8" t="s">
        <v>7472</v>
      </c>
      <c r="D2297" s="8" t="s">
        <v>33</v>
      </c>
      <c r="E2297" s="9">
        <v>6</v>
      </c>
      <c r="F2297" s="8" t="s">
        <v>8458</v>
      </c>
      <c r="G2297" s="8" t="s">
        <v>8465</v>
      </c>
      <c r="H2297" s="8" t="s">
        <v>8466</v>
      </c>
      <c r="I2297" s="8" t="s">
        <v>8467</v>
      </c>
      <c r="J2297" s="8" t="s">
        <v>1467</v>
      </c>
      <c r="K2297" s="9" t="s">
        <v>5142</v>
      </c>
      <c r="L2297" s="10">
        <v>23400</v>
      </c>
      <c r="M2297" s="8" t="s">
        <v>28</v>
      </c>
      <c r="N2297" s="8" t="s">
        <v>29</v>
      </c>
      <c r="O2297" s="9" t="s">
        <v>30</v>
      </c>
      <c r="P2297" s="11" t="s">
        <v>31</v>
      </c>
      <c r="Q2297" s="9"/>
      <c r="R2297" s="9">
        <v>0.1</v>
      </c>
      <c r="S2297" s="12">
        <v>0</v>
      </c>
    </row>
    <row r="2298" spans="1:19" hidden="1" x14ac:dyDescent="0.25">
      <c r="A2298" s="8">
        <v>540141</v>
      </c>
      <c r="B2298" s="8" t="s">
        <v>7501</v>
      </c>
      <c r="C2298" s="8" t="s">
        <v>7472</v>
      </c>
      <c r="D2298" s="8" t="s">
        <v>33</v>
      </c>
      <c r="E2298" s="9">
        <v>6</v>
      </c>
      <c r="F2298" s="8" t="s">
        <v>8458</v>
      </c>
      <c r="G2298" s="8" t="s">
        <v>8468</v>
      </c>
      <c r="H2298" s="8" t="s">
        <v>8466</v>
      </c>
      <c r="I2298" s="8" t="s">
        <v>8469</v>
      </c>
      <c r="J2298" s="8" t="s">
        <v>1467</v>
      </c>
      <c r="K2298" s="9" t="s">
        <v>5142</v>
      </c>
      <c r="L2298" s="10">
        <v>54500</v>
      </c>
      <c r="M2298" s="8" t="s">
        <v>28</v>
      </c>
      <c r="N2298" s="8" t="s">
        <v>29</v>
      </c>
      <c r="O2298" s="9" t="s">
        <v>30</v>
      </c>
      <c r="P2298" s="11" t="s">
        <v>31</v>
      </c>
      <c r="Q2298" s="9"/>
      <c r="R2298" s="9">
        <v>0.1</v>
      </c>
      <c r="S2298" s="12">
        <v>0</v>
      </c>
    </row>
    <row r="2299" spans="1:19" hidden="1" x14ac:dyDescent="0.25">
      <c r="A2299" s="8">
        <v>540163</v>
      </c>
      <c r="B2299" s="8" t="s">
        <v>8064</v>
      </c>
      <c r="C2299" s="8" t="s">
        <v>8065</v>
      </c>
      <c r="D2299" s="8" t="s">
        <v>33</v>
      </c>
      <c r="E2299" s="9">
        <v>6</v>
      </c>
      <c r="F2299" s="8" t="s">
        <v>8470</v>
      </c>
      <c r="G2299" s="8" t="s">
        <v>8471</v>
      </c>
      <c r="H2299" s="8" t="s">
        <v>8472</v>
      </c>
      <c r="I2299" s="8" t="s">
        <v>8473</v>
      </c>
      <c r="J2299" s="8" t="s">
        <v>1467</v>
      </c>
      <c r="K2299" s="9" t="s">
        <v>369</v>
      </c>
      <c r="L2299" s="10">
        <v>58900</v>
      </c>
      <c r="M2299" s="8" t="s">
        <v>96</v>
      </c>
      <c r="N2299" s="8" t="s">
        <v>29</v>
      </c>
      <c r="O2299" s="9" t="s">
        <v>30</v>
      </c>
      <c r="P2299" s="11" t="s">
        <v>31</v>
      </c>
      <c r="Q2299" s="9"/>
      <c r="R2299" s="9">
        <v>1.7</v>
      </c>
      <c r="S2299" s="12">
        <v>7.0000000000000007E-2</v>
      </c>
    </row>
    <row r="2300" spans="1:19" hidden="1" x14ac:dyDescent="0.25">
      <c r="A2300" s="8">
        <v>540163</v>
      </c>
      <c r="B2300" s="8" t="s">
        <v>8064</v>
      </c>
      <c r="C2300" s="8" t="s">
        <v>8065</v>
      </c>
      <c r="D2300" s="8" t="s">
        <v>33</v>
      </c>
      <c r="E2300" s="9">
        <v>6</v>
      </c>
      <c r="F2300" s="8" t="s">
        <v>8470</v>
      </c>
      <c r="G2300" s="8" t="s">
        <v>8474</v>
      </c>
      <c r="H2300" s="8" t="s">
        <v>8475</v>
      </c>
      <c r="I2300" s="8" t="s">
        <v>8476</v>
      </c>
      <c r="J2300" s="8" t="s">
        <v>1467</v>
      </c>
      <c r="K2300" s="9" t="s">
        <v>369</v>
      </c>
      <c r="L2300" s="10">
        <v>32200</v>
      </c>
      <c r="M2300" s="8" t="s">
        <v>96</v>
      </c>
      <c r="N2300" s="8" t="s">
        <v>29</v>
      </c>
      <c r="O2300" s="9" t="s">
        <v>30</v>
      </c>
      <c r="P2300" s="11" t="s">
        <v>31</v>
      </c>
      <c r="Q2300" s="9"/>
      <c r="R2300" s="9">
        <v>5.0999999999999996</v>
      </c>
      <c r="S2300" s="12">
        <v>0.14299999999999999</v>
      </c>
    </row>
    <row r="2301" spans="1:19" hidden="1" x14ac:dyDescent="0.25">
      <c r="A2301" s="8">
        <v>540163</v>
      </c>
      <c r="B2301" s="8" t="s">
        <v>8064</v>
      </c>
      <c r="C2301" s="8" t="s">
        <v>8065</v>
      </c>
      <c r="D2301" s="8" t="s">
        <v>33</v>
      </c>
      <c r="E2301" s="9">
        <v>6</v>
      </c>
      <c r="F2301" s="8" t="s">
        <v>8470</v>
      </c>
      <c r="G2301" s="8" t="s">
        <v>8477</v>
      </c>
      <c r="H2301" s="8" t="s">
        <v>8478</v>
      </c>
      <c r="I2301" s="8" t="s">
        <v>8479</v>
      </c>
      <c r="J2301" s="8" t="s">
        <v>1467</v>
      </c>
      <c r="K2301" s="9" t="s">
        <v>5142</v>
      </c>
      <c r="L2301" s="10">
        <v>13800</v>
      </c>
      <c r="M2301" s="8" t="s">
        <v>96</v>
      </c>
      <c r="N2301" s="8" t="s">
        <v>29</v>
      </c>
      <c r="O2301" s="9" t="s">
        <v>30</v>
      </c>
      <c r="P2301" s="11" t="s">
        <v>31</v>
      </c>
      <c r="Q2301" s="9"/>
      <c r="R2301" s="9">
        <v>3.9</v>
      </c>
      <c r="S2301" s="12">
        <v>0.27700000000000002</v>
      </c>
    </row>
    <row r="2302" spans="1:19" hidden="1" x14ac:dyDescent="0.25">
      <c r="A2302" s="8">
        <v>540163</v>
      </c>
      <c r="B2302" s="8" t="s">
        <v>8064</v>
      </c>
      <c r="C2302" s="8" t="s">
        <v>8065</v>
      </c>
      <c r="D2302" s="8" t="s">
        <v>33</v>
      </c>
      <c r="E2302" s="9">
        <v>6</v>
      </c>
      <c r="F2302" s="8" t="s">
        <v>8470</v>
      </c>
      <c r="G2302" s="8" t="s">
        <v>8480</v>
      </c>
      <c r="H2302" s="8" t="s">
        <v>8481</v>
      </c>
      <c r="I2302" s="8" t="s">
        <v>8482</v>
      </c>
      <c r="J2302" s="8" t="s">
        <v>1467</v>
      </c>
      <c r="K2302" s="9" t="s">
        <v>318</v>
      </c>
      <c r="L2302" s="10">
        <v>64400</v>
      </c>
      <c r="M2302" s="8" t="s">
        <v>96</v>
      </c>
      <c r="N2302" s="8" t="s">
        <v>29</v>
      </c>
      <c r="O2302" s="9" t="s">
        <v>30</v>
      </c>
      <c r="P2302" s="11" t="s">
        <v>31</v>
      </c>
      <c r="Q2302" s="9"/>
      <c r="R2302" s="9">
        <v>13.2</v>
      </c>
      <c r="S2302" s="12">
        <v>0.34699999999999998</v>
      </c>
    </row>
    <row r="2303" spans="1:19" hidden="1" x14ac:dyDescent="0.25">
      <c r="A2303" s="8">
        <v>540163</v>
      </c>
      <c r="B2303" s="8" t="s">
        <v>8064</v>
      </c>
      <c r="C2303" s="8" t="s">
        <v>8065</v>
      </c>
      <c r="D2303" s="8" t="s">
        <v>33</v>
      </c>
      <c r="E2303" s="9">
        <v>6</v>
      </c>
      <c r="F2303" s="8" t="s">
        <v>8470</v>
      </c>
      <c r="G2303" s="8" t="s">
        <v>8483</v>
      </c>
      <c r="H2303" s="8" t="s">
        <v>8484</v>
      </c>
      <c r="I2303" s="8" t="s">
        <v>8485</v>
      </c>
      <c r="J2303" s="8" t="s">
        <v>1467</v>
      </c>
      <c r="K2303" s="9" t="s">
        <v>369</v>
      </c>
      <c r="L2303" s="10">
        <v>49400</v>
      </c>
      <c r="M2303" s="8" t="s">
        <v>96</v>
      </c>
      <c r="N2303" s="8" t="s">
        <v>29</v>
      </c>
      <c r="O2303" s="9" t="s">
        <v>30</v>
      </c>
      <c r="P2303" s="11" t="s">
        <v>31</v>
      </c>
      <c r="Q2303" s="9"/>
      <c r="R2303" s="9">
        <v>10.1</v>
      </c>
      <c r="S2303" s="12">
        <v>0.44400000000000001</v>
      </c>
    </row>
    <row r="2304" spans="1:19" hidden="1" x14ac:dyDescent="0.25">
      <c r="A2304" s="8">
        <v>540163</v>
      </c>
      <c r="B2304" s="8" t="s">
        <v>8064</v>
      </c>
      <c r="C2304" s="8" t="s">
        <v>8065</v>
      </c>
      <c r="D2304" s="8" t="s">
        <v>33</v>
      </c>
      <c r="E2304" s="9">
        <v>6</v>
      </c>
      <c r="F2304" s="8" t="s">
        <v>8470</v>
      </c>
      <c r="G2304" s="8" t="s">
        <v>8486</v>
      </c>
      <c r="H2304" s="8" t="s">
        <v>8487</v>
      </c>
      <c r="I2304" s="8" t="s">
        <v>8488</v>
      </c>
      <c r="J2304" s="8" t="s">
        <v>1467</v>
      </c>
      <c r="K2304" s="9" t="s">
        <v>369</v>
      </c>
      <c r="L2304" s="10">
        <v>63000</v>
      </c>
      <c r="M2304" s="8" t="s">
        <v>96</v>
      </c>
      <c r="N2304" s="8" t="s">
        <v>29</v>
      </c>
      <c r="O2304" s="9" t="s">
        <v>30</v>
      </c>
      <c r="P2304" s="11" t="s">
        <v>31</v>
      </c>
      <c r="Q2304" s="9"/>
      <c r="R2304" s="9">
        <v>4.8</v>
      </c>
      <c r="S2304" s="12">
        <v>0.20699999999999999</v>
      </c>
    </row>
    <row r="2305" spans="1:19" hidden="1" x14ac:dyDescent="0.25">
      <c r="A2305" s="8">
        <v>540163</v>
      </c>
      <c r="B2305" s="8" t="s">
        <v>8064</v>
      </c>
      <c r="C2305" s="8" t="s">
        <v>8065</v>
      </c>
      <c r="D2305" s="8" t="s">
        <v>33</v>
      </c>
      <c r="E2305" s="9">
        <v>6</v>
      </c>
      <c r="F2305" s="8" t="s">
        <v>8470</v>
      </c>
      <c r="G2305" s="8" t="s">
        <v>8489</v>
      </c>
      <c r="H2305" s="8" t="s">
        <v>8490</v>
      </c>
      <c r="I2305" s="8" t="s">
        <v>8491</v>
      </c>
      <c r="J2305" s="8" t="s">
        <v>1467</v>
      </c>
      <c r="K2305" s="9" t="s">
        <v>369</v>
      </c>
      <c r="L2305" s="10">
        <v>18000</v>
      </c>
      <c r="M2305" s="8" t="s">
        <v>96</v>
      </c>
      <c r="N2305" s="8" t="s">
        <v>29</v>
      </c>
      <c r="O2305" s="9" t="s">
        <v>30</v>
      </c>
      <c r="P2305" s="11" t="s">
        <v>31</v>
      </c>
      <c r="Q2305" s="9"/>
      <c r="R2305" s="9">
        <v>5.4</v>
      </c>
      <c r="S2305" s="12">
        <v>0.49099999999999999</v>
      </c>
    </row>
    <row r="2306" spans="1:19" hidden="1" x14ac:dyDescent="0.25">
      <c r="A2306" s="8">
        <v>540163</v>
      </c>
      <c r="B2306" s="8" t="s">
        <v>8064</v>
      </c>
      <c r="C2306" s="8" t="s">
        <v>8065</v>
      </c>
      <c r="D2306" s="8" t="s">
        <v>33</v>
      </c>
      <c r="E2306" s="9">
        <v>6</v>
      </c>
      <c r="F2306" s="8" t="s">
        <v>8470</v>
      </c>
      <c r="G2306" s="8" t="s">
        <v>8492</v>
      </c>
      <c r="H2306" s="8" t="s">
        <v>8493</v>
      </c>
      <c r="I2306" s="8" t="s">
        <v>8494</v>
      </c>
      <c r="J2306" s="8" t="s">
        <v>1467</v>
      </c>
      <c r="K2306" s="9" t="s">
        <v>27</v>
      </c>
      <c r="L2306" s="10">
        <v>52900</v>
      </c>
      <c r="M2306" s="8" t="s">
        <v>96</v>
      </c>
      <c r="N2306" s="8" t="s">
        <v>29</v>
      </c>
      <c r="O2306" s="9" t="s">
        <v>30</v>
      </c>
      <c r="P2306" s="11" t="s">
        <v>31</v>
      </c>
      <c r="Q2306" s="9"/>
      <c r="R2306" s="9">
        <v>0.5</v>
      </c>
      <c r="S2306" s="12">
        <v>0</v>
      </c>
    </row>
    <row r="2307" spans="1:19" hidden="1" x14ac:dyDescent="0.25">
      <c r="A2307" s="8">
        <v>540163</v>
      </c>
      <c r="B2307" s="8" t="s">
        <v>8064</v>
      </c>
      <c r="C2307" s="8" t="s">
        <v>8065</v>
      </c>
      <c r="D2307" s="8" t="s">
        <v>33</v>
      </c>
      <c r="E2307" s="9">
        <v>6</v>
      </c>
      <c r="F2307" s="8" t="s">
        <v>8470</v>
      </c>
      <c r="G2307" s="8" t="s">
        <v>8495</v>
      </c>
      <c r="H2307" s="8" t="s">
        <v>8496</v>
      </c>
      <c r="I2307" s="8" t="s">
        <v>8497</v>
      </c>
      <c r="J2307" s="8" t="s">
        <v>1467</v>
      </c>
      <c r="K2307" s="9" t="s">
        <v>369</v>
      </c>
      <c r="L2307" s="10">
        <v>86000</v>
      </c>
      <c r="M2307" s="8" t="s">
        <v>96</v>
      </c>
      <c r="N2307" s="8" t="s">
        <v>29</v>
      </c>
      <c r="O2307" s="9" t="s">
        <v>30</v>
      </c>
      <c r="P2307" s="11" t="s">
        <v>31</v>
      </c>
      <c r="Q2307" s="9"/>
      <c r="R2307" s="9">
        <v>1.1000000000000001</v>
      </c>
      <c r="S2307" s="12">
        <v>4.5999999999999999E-2</v>
      </c>
    </row>
    <row r="2308" spans="1:19" hidden="1" x14ac:dyDescent="0.25">
      <c r="A2308" s="8">
        <v>540163</v>
      </c>
      <c r="B2308" s="8" t="s">
        <v>8064</v>
      </c>
      <c r="C2308" s="8" t="s">
        <v>8065</v>
      </c>
      <c r="D2308" s="8" t="s">
        <v>33</v>
      </c>
      <c r="E2308" s="9">
        <v>6</v>
      </c>
      <c r="F2308" s="8" t="s">
        <v>8470</v>
      </c>
      <c r="G2308" s="8" t="s">
        <v>8498</v>
      </c>
      <c r="H2308" s="8" t="s">
        <v>8499</v>
      </c>
      <c r="I2308" s="8" t="s">
        <v>8500</v>
      </c>
      <c r="J2308" s="8" t="s">
        <v>1467</v>
      </c>
      <c r="K2308" s="9" t="s">
        <v>369</v>
      </c>
      <c r="L2308" s="10">
        <v>40400</v>
      </c>
      <c r="M2308" s="8" t="s">
        <v>96</v>
      </c>
      <c r="N2308" s="8" t="s">
        <v>29</v>
      </c>
      <c r="O2308" s="9" t="s">
        <v>30</v>
      </c>
      <c r="P2308" s="11" t="s">
        <v>31</v>
      </c>
      <c r="Q2308" s="9"/>
      <c r="R2308" s="9">
        <v>3.5</v>
      </c>
      <c r="S2308" s="12">
        <v>0.22600000000000001</v>
      </c>
    </row>
    <row r="2309" spans="1:19" hidden="1" x14ac:dyDescent="0.25">
      <c r="A2309" s="8">
        <v>540163</v>
      </c>
      <c r="B2309" s="8" t="s">
        <v>8064</v>
      </c>
      <c r="C2309" s="8" t="s">
        <v>8065</v>
      </c>
      <c r="D2309" s="8" t="s">
        <v>33</v>
      </c>
      <c r="E2309" s="9">
        <v>6</v>
      </c>
      <c r="F2309" s="8" t="s">
        <v>8470</v>
      </c>
      <c r="G2309" s="8" t="s">
        <v>8501</v>
      </c>
      <c r="H2309" s="8" t="s">
        <v>8502</v>
      </c>
      <c r="I2309" s="8" t="s">
        <v>8503</v>
      </c>
      <c r="J2309" s="8" t="s">
        <v>1467</v>
      </c>
      <c r="K2309" s="9" t="s">
        <v>300</v>
      </c>
      <c r="L2309" s="10">
        <v>66100</v>
      </c>
      <c r="M2309" s="8" t="s">
        <v>96</v>
      </c>
      <c r="N2309" s="8" t="s">
        <v>29</v>
      </c>
      <c r="O2309" s="9" t="s">
        <v>30</v>
      </c>
      <c r="P2309" s="11" t="s">
        <v>31</v>
      </c>
      <c r="Q2309" s="9"/>
      <c r="R2309" s="9">
        <v>4.2</v>
      </c>
      <c r="S2309" s="12">
        <v>0.124</v>
      </c>
    </row>
    <row r="2310" spans="1:19" hidden="1" x14ac:dyDescent="0.25">
      <c r="A2310" s="8">
        <v>540163</v>
      </c>
      <c r="B2310" s="8" t="s">
        <v>8064</v>
      </c>
      <c r="C2310" s="8" t="s">
        <v>8065</v>
      </c>
      <c r="D2310" s="8" t="s">
        <v>33</v>
      </c>
      <c r="E2310" s="9">
        <v>6</v>
      </c>
      <c r="F2310" s="8" t="s">
        <v>8470</v>
      </c>
      <c r="G2310" s="8" t="s">
        <v>8504</v>
      </c>
      <c r="H2310" s="8" t="s">
        <v>8505</v>
      </c>
      <c r="I2310" s="8" t="s">
        <v>8506</v>
      </c>
      <c r="J2310" s="8" t="s">
        <v>1467</v>
      </c>
      <c r="K2310" s="9" t="s">
        <v>318</v>
      </c>
      <c r="L2310" s="10">
        <v>18700</v>
      </c>
      <c r="M2310" s="8" t="s">
        <v>96</v>
      </c>
      <c r="N2310" s="8" t="s">
        <v>29</v>
      </c>
      <c r="O2310" s="9" t="s">
        <v>30</v>
      </c>
      <c r="P2310" s="11" t="s">
        <v>31</v>
      </c>
      <c r="Q2310" s="9"/>
      <c r="R2310" s="9">
        <v>3.2</v>
      </c>
      <c r="S2310" s="12">
        <v>0.14299999999999999</v>
      </c>
    </row>
    <row r="2311" spans="1:19" hidden="1" x14ac:dyDescent="0.25">
      <c r="A2311" s="8">
        <v>540163</v>
      </c>
      <c r="B2311" s="8" t="s">
        <v>8064</v>
      </c>
      <c r="C2311" s="8" t="s">
        <v>8065</v>
      </c>
      <c r="D2311" s="8" t="s">
        <v>33</v>
      </c>
      <c r="E2311" s="9">
        <v>6</v>
      </c>
      <c r="F2311" s="8" t="s">
        <v>8470</v>
      </c>
      <c r="G2311" s="8" t="s">
        <v>8507</v>
      </c>
      <c r="H2311" s="8" t="s">
        <v>8508</v>
      </c>
      <c r="I2311" s="8" t="s">
        <v>8509</v>
      </c>
      <c r="J2311" s="8" t="s">
        <v>1467</v>
      </c>
      <c r="K2311" s="9" t="s">
        <v>369</v>
      </c>
      <c r="L2311" s="10">
        <v>31800</v>
      </c>
      <c r="M2311" s="8" t="s">
        <v>96</v>
      </c>
      <c r="N2311" s="8" t="s">
        <v>29</v>
      </c>
      <c r="O2311" s="9" t="s">
        <v>30</v>
      </c>
      <c r="P2311" s="11" t="s">
        <v>31</v>
      </c>
      <c r="Q2311" s="9"/>
      <c r="R2311" s="9">
        <v>3.9</v>
      </c>
      <c r="S2311" s="12">
        <v>0.17799999999999999</v>
      </c>
    </row>
    <row r="2312" spans="1:19" hidden="1" x14ac:dyDescent="0.25">
      <c r="A2312" s="8">
        <v>540163</v>
      </c>
      <c r="B2312" s="8" t="s">
        <v>8064</v>
      </c>
      <c r="C2312" s="8" t="s">
        <v>8065</v>
      </c>
      <c r="D2312" s="8" t="s">
        <v>33</v>
      </c>
      <c r="E2312" s="9">
        <v>6</v>
      </c>
      <c r="F2312" s="8" t="s">
        <v>8470</v>
      </c>
      <c r="G2312" s="8" t="s">
        <v>8510</v>
      </c>
      <c r="H2312" s="8" t="s">
        <v>8511</v>
      </c>
      <c r="I2312" s="8" t="s">
        <v>8512</v>
      </c>
      <c r="J2312" s="8" t="s">
        <v>1467</v>
      </c>
      <c r="K2312" s="9" t="s">
        <v>369</v>
      </c>
      <c r="L2312" s="10">
        <v>22500</v>
      </c>
      <c r="M2312" s="8" t="s">
        <v>96</v>
      </c>
      <c r="N2312" s="8" t="s">
        <v>29</v>
      </c>
      <c r="O2312" s="9" t="s">
        <v>30</v>
      </c>
      <c r="P2312" s="11" t="s">
        <v>31</v>
      </c>
      <c r="Q2312" s="9"/>
      <c r="R2312" s="9">
        <v>3.8</v>
      </c>
      <c r="S2312" s="12">
        <v>0.17199999999999999</v>
      </c>
    </row>
    <row r="2313" spans="1:19" hidden="1" x14ac:dyDescent="0.25">
      <c r="A2313" s="8">
        <v>540163</v>
      </c>
      <c r="B2313" s="8" t="s">
        <v>8064</v>
      </c>
      <c r="C2313" s="8" t="s">
        <v>8065</v>
      </c>
      <c r="D2313" s="8" t="s">
        <v>33</v>
      </c>
      <c r="E2313" s="9">
        <v>6</v>
      </c>
      <c r="F2313" s="8" t="s">
        <v>8470</v>
      </c>
      <c r="G2313" s="8" t="s">
        <v>8513</v>
      </c>
      <c r="H2313" s="8" t="s">
        <v>8514</v>
      </c>
      <c r="I2313" s="8" t="s">
        <v>8515</v>
      </c>
      <c r="J2313" s="8" t="s">
        <v>1467</v>
      </c>
      <c r="K2313" s="9" t="s">
        <v>369</v>
      </c>
      <c r="L2313" s="10">
        <v>28800</v>
      </c>
      <c r="M2313" s="8" t="s">
        <v>96</v>
      </c>
      <c r="N2313" s="8" t="s">
        <v>29</v>
      </c>
      <c r="O2313" s="9" t="s">
        <v>30</v>
      </c>
      <c r="P2313" s="11" t="s">
        <v>31</v>
      </c>
      <c r="Q2313" s="9"/>
      <c r="R2313" s="9">
        <v>4.5</v>
      </c>
      <c r="S2313" s="12">
        <v>0.19</v>
      </c>
    </row>
    <row r="2314" spans="1:19" hidden="1" x14ac:dyDescent="0.25">
      <c r="A2314" s="8">
        <v>540163</v>
      </c>
      <c r="B2314" s="8" t="s">
        <v>8064</v>
      </c>
      <c r="C2314" s="8" t="s">
        <v>8065</v>
      </c>
      <c r="D2314" s="8" t="s">
        <v>33</v>
      </c>
      <c r="E2314" s="9">
        <v>6</v>
      </c>
      <c r="F2314" s="8" t="s">
        <v>8470</v>
      </c>
      <c r="G2314" s="8" t="s">
        <v>8516</v>
      </c>
      <c r="H2314" s="8" t="s">
        <v>8517</v>
      </c>
      <c r="I2314" s="8" t="s">
        <v>8518</v>
      </c>
      <c r="J2314" s="8" t="s">
        <v>1467</v>
      </c>
      <c r="K2314" s="9" t="s">
        <v>1674</v>
      </c>
      <c r="L2314" s="10">
        <v>21300</v>
      </c>
      <c r="M2314" s="8" t="s">
        <v>96</v>
      </c>
      <c r="N2314" s="8" t="s">
        <v>29</v>
      </c>
      <c r="O2314" s="9" t="s">
        <v>30</v>
      </c>
      <c r="P2314" s="11" t="s">
        <v>31</v>
      </c>
      <c r="Q2314" s="9"/>
      <c r="R2314" s="9">
        <v>3.5</v>
      </c>
      <c r="S2314" s="12">
        <v>0.115</v>
      </c>
    </row>
    <row r="2315" spans="1:19" hidden="1" x14ac:dyDescent="0.25">
      <c r="A2315" s="8">
        <v>540163</v>
      </c>
      <c r="B2315" s="8" t="s">
        <v>8064</v>
      </c>
      <c r="C2315" s="8" t="s">
        <v>8065</v>
      </c>
      <c r="D2315" s="8" t="s">
        <v>33</v>
      </c>
      <c r="E2315" s="9">
        <v>6</v>
      </c>
      <c r="F2315" s="8" t="s">
        <v>8470</v>
      </c>
      <c r="G2315" s="8" t="s">
        <v>8519</v>
      </c>
      <c r="H2315" s="8" t="s">
        <v>8520</v>
      </c>
      <c r="I2315" s="8" t="s">
        <v>8521</v>
      </c>
      <c r="J2315" s="8" t="s">
        <v>1467</v>
      </c>
      <c r="K2315" s="9" t="s">
        <v>369</v>
      </c>
      <c r="L2315" s="10">
        <v>43200</v>
      </c>
      <c r="M2315" s="8" t="s">
        <v>96</v>
      </c>
      <c r="N2315" s="8" t="s">
        <v>29</v>
      </c>
      <c r="O2315" s="9" t="s">
        <v>30</v>
      </c>
      <c r="P2315" s="11" t="s">
        <v>31</v>
      </c>
      <c r="Q2315" s="9"/>
      <c r="R2315" s="9">
        <v>9.8000000000000007</v>
      </c>
      <c r="S2315" s="12">
        <v>0.42799999999999999</v>
      </c>
    </row>
    <row r="2316" spans="1:19" hidden="1" x14ac:dyDescent="0.25">
      <c r="A2316" s="8">
        <v>540163</v>
      </c>
      <c r="B2316" s="8" t="s">
        <v>8064</v>
      </c>
      <c r="C2316" s="8" t="s">
        <v>8065</v>
      </c>
      <c r="D2316" s="8" t="s">
        <v>33</v>
      </c>
      <c r="E2316" s="9">
        <v>6</v>
      </c>
      <c r="F2316" s="8" t="s">
        <v>8470</v>
      </c>
      <c r="G2316" s="8" t="s">
        <v>8522</v>
      </c>
      <c r="H2316" s="8" t="s">
        <v>8523</v>
      </c>
      <c r="I2316" s="8" t="s">
        <v>8524</v>
      </c>
      <c r="J2316" s="8" t="s">
        <v>1467</v>
      </c>
      <c r="K2316" s="9" t="s">
        <v>369</v>
      </c>
      <c r="L2316" s="10">
        <v>52100</v>
      </c>
      <c r="M2316" s="8" t="s">
        <v>96</v>
      </c>
      <c r="N2316" s="8" t="s">
        <v>29</v>
      </c>
      <c r="O2316" s="9" t="s">
        <v>30</v>
      </c>
      <c r="P2316" s="11" t="s">
        <v>31</v>
      </c>
      <c r="Q2316" s="9"/>
      <c r="R2316" s="9">
        <v>10.7</v>
      </c>
      <c r="S2316" s="12">
        <v>0.48</v>
      </c>
    </row>
    <row r="2317" spans="1:19" hidden="1" x14ac:dyDescent="0.25">
      <c r="A2317" s="8">
        <v>540160</v>
      </c>
      <c r="B2317" s="8" t="s">
        <v>8070</v>
      </c>
      <c r="C2317" s="8" t="s">
        <v>8065</v>
      </c>
      <c r="D2317" s="8" t="s">
        <v>21</v>
      </c>
      <c r="E2317" s="9">
        <v>6</v>
      </c>
      <c r="F2317" s="8" t="s">
        <v>8525</v>
      </c>
      <c r="G2317" s="8" t="s">
        <v>8526</v>
      </c>
      <c r="H2317" s="8" t="s">
        <v>8527</v>
      </c>
      <c r="I2317" s="8" t="s">
        <v>8528</v>
      </c>
      <c r="J2317" s="8" t="s">
        <v>1467</v>
      </c>
      <c r="K2317" s="9" t="s">
        <v>159</v>
      </c>
      <c r="L2317" s="10">
        <v>150000</v>
      </c>
      <c r="M2317" s="8" t="s">
        <v>96</v>
      </c>
      <c r="N2317" s="8" t="s">
        <v>29</v>
      </c>
      <c r="O2317" s="9" t="s">
        <v>30</v>
      </c>
      <c r="P2317" s="11" t="s">
        <v>31</v>
      </c>
      <c r="Q2317" s="9"/>
      <c r="R2317" s="9">
        <v>0.3</v>
      </c>
      <c r="S2317" s="12">
        <v>6.0000000000000001E-3</v>
      </c>
    </row>
    <row r="2318" spans="1:19" hidden="1" x14ac:dyDescent="0.25">
      <c r="A2318" s="8">
        <v>540163</v>
      </c>
      <c r="B2318" s="8" t="s">
        <v>8064</v>
      </c>
      <c r="C2318" s="8" t="s">
        <v>8065</v>
      </c>
      <c r="D2318" s="8" t="s">
        <v>33</v>
      </c>
      <c r="E2318" s="9">
        <v>6</v>
      </c>
      <c r="F2318" s="8" t="s">
        <v>8470</v>
      </c>
      <c r="G2318" s="8" t="s">
        <v>8529</v>
      </c>
      <c r="H2318" s="8" t="s">
        <v>8530</v>
      </c>
      <c r="I2318" s="8" t="s">
        <v>8531</v>
      </c>
      <c r="J2318" s="8" t="s">
        <v>1467</v>
      </c>
      <c r="K2318" s="9" t="s">
        <v>369</v>
      </c>
      <c r="L2318" s="10">
        <v>46500</v>
      </c>
      <c r="M2318" s="8" t="s">
        <v>96</v>
      </c>
      <c r="N2318" s="8" t="s">
        <v>29</v>
      </c>
      <c r="O2318" s="9" t="s">
        <v>30</v>
      </c>
      <c r="P2318" s="11" t="s">
        <v>31</v>
      </c>
      <c r="Q2318" s="9"/>
      <c r="R2318" s="9">
        <v>4.3</v>
      </c>
      <c r="S2318" s="12">
        <v>0.185</v>
      </c>
    </row>
    <row r="2319" spans="1:19" hidden="1" x14ac:dyDescent="0.25">
      <c r="A2319" s="8">
        <v>540163</v>
      </c>
      <c r="B2319" s="8" t="s">
        <v>8064</v>
      </c>
      <c r="C2319" s="8" t="s">
        <v>8065</v>
      </c>
      <c r="D2319" s="8" t="s">
        <v>33</v>
      </c>
      <c r="E2319" s="9">
        <v>6</v>
      </c>
      <c r="F2319" s="8" t="s">
        <v>8470</v>
      </c>
      <c r="G2319" s="8" t="s">
        <v>8532</v>
      </c>
      <c r="H2319" s="8" t="s">
        <v>8533</v>
      </c>
      <c r="I2319" s="8" t="s">
        <v>8534</v>
      </c>
      <c r="J2319" s="8" t="s">
        <v>1467</v>
      </c>
      <c r="K2319" s="9" t="s">
        <v>369</v>
      </c>
      <c r="L2319" s="10">
        <v>19100</v>
      </c>
      <c r="M2319" s="8" t="s">
        <v>96</v>
      </c>
      <c r="N2319" s="8" t="s">
        <v>29</v>
      </c>
      <c r="O2319" s="9" t="s">
        <v>30</v>
      </c>
      <c r="P2319" s="11" t="s">
        <v>31</v>
      </c>
      <c r="Q2319" s="9"/>
      <c r="R2319" s="9">
        <v>8.4</v>
      </c>
      <c r="S2319" s="12">
        <v>0.54700000000000004</v>
      </c>
    </row>
    <row r="2320" spans="1:19" hidden="1" x14ac:dyDescent="0.25">
      <c r="A2320" s="8">
        <v>540163</v>
      </c>
      <c r="B2320" s="8" t="s">
        <v>8064</v>
      </c>
      <c r="C2320" s="8" t="s">
        <v>8065</v>
      </c>
      <c r="D2320" s="8" t="s">
        <v>33</v>
      </c>
      <c r="E2320" s="9">
        <v>6</v>
      </c>
      <c r="F2320" s="8" t="s">
        <v>8470</v>
      </c>
      <c r="G2320" s="8" t="s">
        <v>8535</v>
      </c>
      <c r="H2320" s="8" t="s">
        <v>8536</v>
      </c>
      <c r="I2320" s="8" t="s">
        <v>8537</v>
      </c>
      <c r="J2320" s="8" t="s">
        <v>1467</v>
      </c>
      <c r="K2320" s="9" t="s">
        <v>300</v>
      </c>
      <c r="L2320" s="10">
        <v>21600</v>
      </c>
      <c r="M2320" s="8" t="s">
        <v>96</v>
      </c>
      <c r="N2320" s="8" t="s">
        <v>29</v>
      </c>
      <c r="O2320" s="9" t="s">
        <v>30</v>
      </c>
      <c r="P2320" s="11" t="s">
        <v>31</v>
      </c>
      <c r="Q2320" s="9"/>
      <c r="R2320" s="9">
        <v>4.4000000000000004</v>
      </c>
      <c r="S2320" s="12">
        <v>0.128</v>
      </c>
    </row>
    <row r="2321" spans="1:19" hidden="1" x14ac:dyDescent="0.25">
      <c r="A2321" s="8">
        <v>540163</v>
      </c>
      <c r="B2321" s="8" t="s">
        <v>8064</v>
      </c>
      <c r="C2321" s="8" t="s">
        <v>8065</v>
      </c>
      <c r="D2321" s="8" t="s">
        <v>33</v>
      </c>
      <c r="E2321" s="9">
        <v>6</v>
      </c>
      <c r="F2321" s="8" t="s">
        <v>8470</v>
      </c>
      <c r="G2321" s="8" t="s">
        <v>8538</v>
      </c>
      <c r="H2321" s="8" t="s">
        <v>8539</v>
      </c>
      <c r="I2321" s="8" t="s">
        <v>8540</v>
      </c>
      <c r="J2321" s="8" t="s">
        <v>1467</v>
      </c>
      <c r="K2321" s="9" t="s">
        <v>318</v>
      </c>
      <c r="L2321" s="10">
        <v>51700</v>
      </c>
      <c r="M2321" s="8" t="s">
        <v>96</v>
      </c>
      <c r="N2321" s="8" t="s">
        <v>29</v>
      </c>
      <c r="O2321" s="9" t="s">
        <v>30</v>
      </c>
      <c r="P2321" s="11" t="s">
        <v>31</v>
      </c>
      <c r="Q2321" s="9"/>
      <c r="R2321" s="9">
        <v>7.6</v>
      </c>
      <c r="S2321" s="12">
        <v>0.17199999999999999</v>
      </c>
    </row>
    <row r="2322" spans="1:19" hidden="1" x14ac:dyDescent="0.25">
      <c r="A2322" s="8">
        <v>540163</v>
      </c>
      <c r="B2322" s="8" t="s">
        <v>8064</v>
      </c>
      <c r="C2322" s="8" t="s">
        <v>8065</v>
      </c>
      <c r="D2322" s="8" t="s">
        <v>33</v>
      </c>
      <c r="E2322" s="9">
        <v>6</v>
      </c>
      <c r="F2322" s="8" t="s">
        <v>8470</v>
      </c>
      <c r="G2322" s="8" t="s">
        <v>8541</v>
      </c>
      <c r="H2322" s="8" t="s">
        <v>8542</v>
      </c>
      <c r="I2322" s="8" t="s">
        <v>8543</v>
      </c>
      <c r="J2322" s="8" t="s">
        <v>1467</v>
      </c>
      <c r="K2322" s="9" t="s">
        <v>300</v>
      </c>
      <c r="L2322" s="10">
        <v>159500</v>
      </c>
      <c r="M2322" s="8" t="s">
        <v>96</v>
      </c>
      <c r="N2322" s="8" t="s">
        <v>29</v>
      </c>
      <c r="O2322" s="9" t="s">
        <v>30</v>
      </c>
      <c r="P2322" s="11" t="s">
        <v>31</v>
      </c>
      <c r="Q2322" s="9" t="s">
        <v>161</v>
      </c>
      <c r="R2322" s="9">
        <v>11.5</v>
      </c>
      <c r="S2322" s="12">
        <v>0.311</v>
      </c>
    </row>
    <row r="2323" spans="1:19" hidden="1" x14ac:dyDescent="0.25">
      <c r="A2323" s="8">
        <v>540194</v>
      </c>
      <c r="B2323" s="8" t="s">
        <v>8544</v>
      </c>
      <c r="C2323" s="8" t="s">
        <v>8545</v>
      </c>
      <c r="D2323" s="8" t="s">
        <v>33</v>
      </c>
      <c r="E2323" s="9">
        <v>7</v>
      </c>
      <c r="F2323" s="8" t="s">
        <v>8546</v>
      </c>
      <c r="G2323" s="8" t="s">
        <v>8547</v>
      </c>
      <c r="H2323" s="8" t="s">
        <v>8548</v>
      </c>
      <c r="I2323" s="8" t="s">
        <v>8549</v>
      </c>
      <c r="J2323" s="8" t="s">
        <v>90</v>
      </c>
      <c r="K2323" s="9" t="s">
        <v>424</v>
      </c>
      <c r="L2323" s="10">
        <v>1929780</v>
      </c>
      <c r="M2323" s="8" t="s">
        <v>28</v>
      </c>
      <c r="N2323" s="8" t="s">
        <v>29</v>
      </c>
      <c r="O2323" s="9" t="s">
        <v>30</v>
      </c>
      <c r="P2323" s="11" t="s">
        <v>31</v>
      </c>
      <c r="Q2323" s="9" t="s">
        <v>161</v>
      </c>
      <c r="R2323" s="9">
        <v>3.9</v>
      </c>
      <c r="S2323" s="12">
        <v>0.109</v>
      </c>
    </row>
    <row r="2324" spans="1:19" hidden="1" x14ac:dyDescent="0.25">
      <c r="A2324" s="8">
        <v>540194</v>
      </c>
      <c r="B2324" s="8" t="s">
        <v>8544</v>
      </c>
      <c r="C2324" s="8" t="s">
        <v>8545</v>
      </c>
      <c r="D2324" s="8" t="s">
        <v>33</v>
      </c>
      <c r="E2324" s="9">
        <v>7</v>
      </c>
      <c r="F2324" s="8" t="s">
        <v>8550</v>
      </c>
      <c r="G2324" s="8" t="s">
        <v>8551</v>
      </c>
      <c r="H2324" s="8" t="s">
        <v>8552</v>
      </c>
      <c r="I2324" s="8" t="s">
        <v>8553</v>
      </c>
      <c r="J2324" s="8" t="s">
        <v>26</v>
      </c>
      <c r="K2324" s="9" t="s">
        <v>27</v>
      </c>
      <c r="L2324" s="10">
        <v>878800</v>
      </c>
      <c r="M2324" s="8" t="s">
        <v>96</v>
      </c>
      <c r="N2324" s="8" t="s">
        <v>29</v>
      </c>
      <c r="O2324" s="9" t="s">
        <v>153</v>
      </c>
      <c r="P2324" s="11" t="s">
        <v>31</v>
      </c>
      <c r="Q2324" s="9"/>
      <c r="R2324" s="9">
        <v>4.2</v>
      </c>
      <c r="S2324" s="12">
        <v>0.112</v>
      </c>
    </row>
    <row r="2325" spans="1:19" hidden="1" x14ac:dyDescent="0.25">
      <c r="A2325" s="8">
        <v>540194</v>
      </c>
      <c r="B2325" s="8" t="s">
        <v>8544</v>
      </c>
      <c r="C2325" s="8" t="s">
        <v>8545</v>
      </c>
      <c r="D2325" s="8" t="s">
        <v>33</v>
      </c>
      <c r="E2325" s="9">
        <v>7</v>
      </c>
      <c r="F2325" s="8" t="s">
        <v>8554</v>
      </c>
      <c r="G2325" s="8" t="s">
        <v>8555</v>
      </c>
      <c r="H2325" s="8" t="s">
        <v>8556</v>
      </c>
      <c r="I2325" s="8" t="s">
        <v>8557</v>
      </c>
      <c r="J2325" s="8" t="s">
        <v>26</v>
      </c>
      <c r="K2325" s="9" t="s">
        <v>27</v>
      </c>
      <c r="L2325" s="10">
        <v>180500</v>
      </c>
      <c r="M2325" s="8" t="s">
        <v>96</v>
      </c>
      <c r="N2325" s="8" t="s">
        <v>29</v>
      </c>
      <c r="O2325" s="9" t="s">
        <v>30</v>
      </c>
      <c r="P2325" s="11" t="s">
        <v>31</v>
      </c>
      <c r="Q2325" s="9"/>
      <c r="R2325" s="9">
        <v>5.5</v>
      </c>
      <c r="S2325" s="12">
        <v>0.12</v>
      </c>
    </row>
    <row r="2326" spans="1:19" hidden="1" x14ac:dyDescent="0.25">
      <c r="A2326" s="8">
        <v>540194</v>
      </c>
      <c r="B2326" s="8" t="s">
        <v>8544</v>
      </c>
      <c r="C2326" s="8" t="s">
        <v>8545</v>
      </c>
      <c r="D2326" s="8" t="s">
        <v>33</v>
      </c>
      <c r="E2326" s="9">
        <v>7</v>
      </c>
      <c r="F2326" s="8" t="s">
        <v>8558</v>
      </c>
      <c r="G2326" s="8" t="s">
        <v>8559</v>
      </c>
      <c r="H2326" s="8" t="s">
        <v>8560</v>
      </c>
      <c r="I2326" s="8" t="s">
        <v>8561</v>
      </c>
      <c r="J2326" s="8" t="s">
        <v>26</v>
      </c>
      <c r="K2326" s="9" t="s">
        <v>27</v>
      </c>
      <c r="L2326" s="10">
        <v>393700</v>
      </c>
      <c r="M2326" s="8" t="s">
        <v>96</v>
      </c>
      <c r="N2326" s="8" t="s">
        <v>29</v>
      </c>
      <c r="O2326" s="9" t="s">
        <v>153</v>
      </c>
      <c r="P2326" s="11" t="s">
        <v>31</v>
      </c>
      <c r="Q2326" s="9"/>
      <c r="R2326" s="9">
        <v>4.0999999999999996</v>
      </c>
      <c r="S2326" s="12">
        <v>0.111</v>
      </c>
    </row>
    <row r="2327" spans="1:19" hidden="1" x14ac:dyDescent="0.25">
      <c r="A2327" s="8">
        <v>540194</v>
      </c>
      <c r="B2327" s="8" t="s">
        <v>8544</v>
      </c>
      <c r="C2327" s="8" t="s">
        <v>8545</v>
      </c>
      <c r="D2327" s="8" t="s">
        <v>33</v>
      </c>
      <c r="E2327" s="9">
        <v>7</v>
      </c>
      <c r="F2327" s="8" t="s">
        <v>8562</v>
      </c>
      <c r="G2327" s="8" t="s">
        <v>8563</v>
      </c>
      <c r="H2327" s="8" t="s">
        <v>8564</v>
      </c>
      <c r="I2327" s="8" t="s">
        <v>8565</v>
      </c>
      <c r="J2327" s="8" t="s">
        <v>90</v>
      </c>
      <c r="K2327" s="9" t="s">
        <v>424</v>
      </c>
      <c r="L2327" s="10">
        <v>385200</v>
      </c>
      <c r="M2327" s="8" t="s">
        <v>96</v>
      </c>
      <c r="N2327" s="8" t="s">
        <v>29</v>
      </c>
      <c r="O2327" s="9" t="s">
        <v>30</v>
      </c>
      <c r="P2327" s="11" t="s">
        <v>31</v>
      </c>
      <c r="Q2327" s="9" t="s">
        <v>161</v>
      </c>
      <c r="R2327" s="9">
        <v>4.8</v>
      </c>
      <c r="S2327" s="12">
        <v>0.11799999999999999</v>
      </c>
    </row>
    <row r="2328" spans="1:19" hidden="1" x14ac:dyDescent="0.25">
      <c r="A2328" s="8">
        <v>540194</v>
      </c>
      <c r="B2328" s="8" t="s">
        <v>8544</v>
      </c>
      <c r="C2328" s="8" t="s">
        <v>8545</v>
      </c>
      <c r="D2328" s="8" t="s">
        <v>33</v>
      </c>
      <c r="E2328" s="9">
        <v>7</v>
      </c>
      <c r="F2328" s="8" t="s">
        <v>8566</v>
      </c>
      <c r="G2328" s="8" t="s">
        <v>8567</v>
      </c>
      <c r="H2328" s="8" t="s">
        <v>8568</v>
      </c>
      <c r="I2328" s="8" t="s">
        <v>8569</v>
      </c>
      <c r="J2328" s="8" t="s">
        <v>90</v>
      </c>
      <c r="K2328" s="9" t="s">
        <v>309</v>
      </c>
      <c r="L2328" s="10">
        <v>269500</v>
      </c>
      <c r="M2328" s="8" t="s">
        <v>96</v>
      </c>
      <c r="N2328" s="8" t="s">
        <v>29</v>
      </c>
      <c r="O2328" s="9" t="s">
        <v>30</v>
      </c>
      <c r="P2328" s="11" t="s">
        <v>31</v>
      </c>
      <c r="Q2328" s="9" t="s">
        <v>161</v>
      </c>
      <c r="R2328" s="9">
        <v>3.3</v>
      </c>
      <c r="S2328" s="12">
        <v>7.5999999999999998E-2</v>
      </c>
    </row>
    <row r="2329" spans="1:19" hidden="1" x14ac:dyDescent="0.25">
      <c r="A2329" s="8">
        <v>540194</v>
      </c>
      <c r="B2329" s="8" t="s">
        <v>8544</v>
      </c>
      <c r="C2329" s="8" t="s">
        <v>8545</v>
      </c>
      <c r="D2329" s="8" t="s">
        <v>33</v>
      </c>
      <c r="E2329" s="9">
        <v>7</v>
      </c>
      <c r="F2329" s="8" t="s">
        <v>310</v>
      </c>
      <c r="G2329" s="8" t="s">
        <v>8570</v>
      </c>
      <c r="H2329" s="8" t="s">
        <v>8571</v>
      </c>
      <c r="I2329" s="8" t="s">
        <v>8572</v>
      </c>
      <c r="J2329" s="8" t="s">
        <v>90</v>
      </c>
      <c r="K2329" s="9" t="s">
        <v>91</v>
      </c>
      <c r="L2329" s="10">
        <v>287800</v>
      </c>
      <c r="M2329" s="8" t="s">
        <v>96</v>
      </c>
      <c r="N2329" s="8" t="s">
        <v>29</v>
      </c>
      <c r="O2329" s="9" t="s">
        <v>30</v>
      </c>
      <c r="P2329" s="11" t="s">
        <v>31</v>
      </c>
      <c r="Q2329" s="9" t="s">
        <v>92</v>
      </c>
      <c r="R2329" s="9">
        <v>3.2</v>
      </c>
      <c r="S2329" s="12">
        <v>0.09</v>
      </c>
    </row>
    <row r="2330" spans="1:19" hidden="1" x14ac:dyDescent="0.25">
      <c r="A2330" s="8">
        <v>540194</v>
      </c>
      <c r="B2330" s="8" t="s">
        <v>8544</v>
      </c>
      <c r="C2330" s="8" t="s">
        <v>8545</v>
      </c>
      <c r="D2330" s="8" t="s">
        <v>33</v>
      </c>
      <c r="E2330" s="9">
        <v>7</v>
      </c>
      <c r="F2330" s="8" t="s">
        <v>8573</v>
      </c>
      <c r="G2330" s="8" t="s">
        <v>8574</v>
      </c>
      <c r="H2330" s="8" t="s">
        <v>8575</v>
      </c>
      <c r="I2330" s="8" t="s">
        <v>8576</v>
      </c>
      <c r="J2330" s="8" t="s">
        <v>26</v>
      </c>
      <c r="K2330" s="9" t="s">
        <v>27</v>
      </c>
      <c r="L2330" s="10">
        <v>283700</v>
      </c>
      <c r="M2330" s="8" t="s">
        <v>96</v>
      </c>
      <c r="N2330" s="8" t="s">
        <v>29</v>
      </c>
      <c r="O2330" s="9" t="s">
        <v>153</v>
      </c>
      <c r="P2330" s="11" t="s">
        <v>31</v>
      </c>
      <c r="Q2330" s="9"/>
      <c r="R2330" s="9">
        <v>4.5</v>
      </c>
      <c r="S2330" s="12">
        <v>0.115</v>
      </c>
    </row>
    <row r="2331" spans="1:19" hidden="1" x14ac:dyDescent="0.25">
      <c r="A2331" s="8">
        <v>540191</v>
      </c>
      <c r="B2331" s="8" t="s">
        <v>8577</v>
      </c>
      <c r="C2331" s="8" t="s">
        <v>8545</v>
      </c>
      <c r="D2331" s="8" t="s">
        <v>21</v>
      </c>
      <c r="E2331" s="9">
        <v>7</v>
      </c>
      <c r="F2331" s="8" t="s">
        <v>8578</v>
      </c>
      <c r="G2331" s="8" t="s">
        <v>8579</v>
      </c>
      <c r="H2331" s="8" t="s">
        <v>8580</v>
      </c>
      <c r="I2331" s="8" t="s">
        <v>8581</v>
      </c>
      <c r="J2331" s="8" t="s">
        <v>26</v>
      </c>
      <c r="K2331" s="9" t="s">
        <v>27</v>
      </c>
      <c r="L2331" s="10">
        <v>48900</v>
      </c>
      <c r="M2331" s="8" t="s">
        <v>96</v>
      </c>
      <c r="N2331" s="8" t="s">
        <v>29</v>
      </c>
      <c r="O2331" s="9" t="s">
        <v>30</v>
      </c>
      <c r="P2331" s="11" t="s">
        <v>31</v>
      </c>
      <c r="Q2331" s="9"/>
      <c r="R2331" s="9">
        <v>0</v>
      </c>
      <c r="S2331" s="12">
        <v>0</v>
      </c>
    </row>
    <row r="2332" spans="1:19" hidden="1" x14ac:dyDescent="0.25">
      <c r="A2332" s="8">
        <v>540191</v>
      </c>
      <c r="B2332" s="8" t="s">
        <v>8577</v>
      </c>
      <c r="C2332" s="8" t="s">
        <v>8545</v>
      </c>
      <c r="D2332" s="8" t="s">
        <v>21</v>
      </c>
      <c r="E2332" s="9">
        <v>7</v>
      </c>
      <c r="F2332" s="8" t="s">
        <v>8582</v>
      </c>
      <c r="G2332" s="8" t="s">
        <v>8583</v>
      </c>
      <c r="H2332" s="8" t="s">
        <v>8584</v>
      </c>
      <c r="I2332" s="8" t="s">
        <v>8585</v>
      </c>
      <c r="J2332" s="8" t="s">
        <v>26</v>
      </c>
      <c r="K2332" s="9" t="s">
        <v>27</v>
      </c>
      <c r="L2332" s="10">
        <v>226500</v>
      </c>
      <c r="M2332" s="8" t="s">
        <v>96</v>
      </c>
      <c r="N2332" s="8" t="s">
        <v>29</v>
      </c>
      <c r="O2332" s="9" t="s">
        <v>153</v>
      </c>
      <c r="P2332" s="11" t="s">
        <v>31</v>
      </c>
      <c r="Q2332" s="9"/>
      <c r="R2332" s="9">
        <v>0.8</v>
      </c>
      <c r="S2332" s="12">
        <v>0</v>
      </c>
    </row>
    <row r="2333" spans="1:19" hidden="1" x14ac:dyDescent="0.25">
      <c r="A2333" s="8">
        <v>540193</v>
      </c>
      <c r="B2333" s="8" t="s">
        <v>8586</v>
      </c>
      <c r="C2333" s="8" t="s">
        <v>8545</v>
      </c>
      <c r="D2333" s="8" t="s">
        <v>33</v>
      </c>
      <c r="E2333" s="9">
        <v>7</v>
      </c>
      <c r="F2333" s="8" t="s">
        <v>8587</v>
      </c>
      <c r="G2333" s="8" t="s">
        <v>8588</v>
      </c>
      <c r="H2333" s="8" t="s">
        <v>8589</v>
      </c>
      <c r="I2333" s="8" t="s">
        <v>8590</v>
      </c>
      <c r="J2333" s="8" t="s">
        <v>26</v>
      </c>
      <c r="K2333" s="9" t="s">
        <v>27</v>
      </c>
      <c r="L2333" s="10">
        <v>140100</v>
      </c>
      <c r="M2333" s="8" t="s">
        <v>96</v>
      </c>
      <c r="N2333" s="8" t="s">
        <v>29</v>
      </c>
      <c r="O2333" s="9" t="s">
        <v>30</v>
      </c>
      <c r="P2333" s="11" t="s">
        <v>31</v>
      </c>
      <c r="Q2333" s="9"/>
      <c r="R2333" s="9">
        <v>2.5</v>
      </c>
      <c r="S2333" s="12">
        <v>0.105</v>
      </c>
    </row>
    <row r="2334" spans="1:19" hidden="1" x14ac:dyDescent="0.25">
      <c r="A2334" s="8">
        <v>540191</v>
      </c>
      <c r="B2334" s="8" t="s">
        <v>8577</v>
      </c>
      <c r="C2334" s="8" t="s">
        <v>8545</v>
      </c>
      <c r="D2334" s="8" t="s">
        <v>21</v>
      </c>
      <c r="E2334" s="9">
        <v>7</v>
      </c>
      <c r="F2334" s="8" t="s">
        <v>8591</v>
      </c>
      <c r="G2334" s="8" t="s">
        <v>8592</v>
      </c>
      <c r="H2334" s="8" t="s">
        <v>8593</v>
      </c>
      <c r="I2334" s="8" t="s">
        <v>8594</v>
      </c>
      <c r="J2334" s="8" t="s">
        <v>158</v>
      </c>
      <c r="K2334" s="9" t="s">
        <v>91</v>
      </c>
      <c r="L2334" s="10">
        <v>288898</v>
      </c>
      <c r="M2334" s="8" t="s">
        <v>46</v>
      </c>
      <c r="N2334" s="8" t="s">
        <v>29</v>
      </c>
      <c r="O2334" s="9" t="s">
        <v>30</v>
      </c>
      <c r="P2334" s="11" t="s">
        <v>31</v>
      </c>
      <c r="Q2334" s="9" t="s">
        <v>161</v>
      </c>
      <c r="R2334" s="9">
        <v>8.3000000000000007</v>
      </c>
      <c r="S2334" s="12">
        <v>0.17599999999999999</v>
      </c>
    </row>
    <row r="2335" spans="1:19" hidden="1" x14ac:dyDescent="0.25">
      <c r="A2335" s="8">
        <v>540192</v>
      </c>
      <c r="B2335" s="8" t="s">
        <v>8595</v>
      </c>
      <c r="C2335" s="8" t="s">
        <v>8545</v>
      </c>
      <c r="D2335" s="8" t="s">
        <v>33</v>
      </c>
      <c r="E2335" s="9">
        <v>7</v>
      </c>
      <c r="F2335" s="8" t="s">
        <v>839</v>
      </c>
      <c r="G2335" s="8" t="s">
        <v>8596</v>
      </c>
      <c r="H2335" s="8" t="s">
        <v>8597</v>
      </c>
      <c r="I2335" s="8" t="s">
        <v>8598</v>
      </c>
      <c r="J2335" s="8" t="s">
        <v>26</v>
      </c>
      <c r="K2335" s="9" t="s">
        <v>27</v>
      </c>
      <c r="L2335" s="10">
        <v>66500</v>
      </c>
      <c r="M2335" s="8" t="s">
        <v>96</v>
      </c>
      <c r="N2335" s="8" t="s">
        <v>47</v>
      </c>
      <c r="O2335" s="9" t="s">
        <v>30</v>
      </c>
      <c r="P2335" s="11" t="s">
        <v>31</v>
      </c>
      <c r="Q2335" s="9"/>
      <c r="R2335" s="9">
        <v>1</v>
      </c>
      <c r="S2335" s="12">
        <v>0</v>
      </c>
    </row>
    <row r="2336" spans="1:19" hidden="1" x14ac:dyDescent="0.25">
      <c r="A2336" s="8">
        <v>540194</v>
      </c>
      <c r="B2336" s="8" t="s">
        <v>8544</v>
      </c>
      <c r="C2336" s="8" t="s">
        <v>8545</v>
      </c>
      <c r="D2336" s="8" t="s">
        <v>33</v>
      </c>
      <c r="E2336" s="9">
        <v>7</v>
      </c>
      <c r="F2336" s="8" t="s">
        <v>8599</v>
      </c>
      <c r="G2336" s="8" t="s">
        <v>8600</v>
      </c>
      <c r="H2336" s="8" t="s">
        <v>8601</v>
      </c>
      <c r="I2336" s="8" t="s">
        <v>8602</v>
      </c>
      <c r="J2336" s="8" t="s">
        <v>423</v>
      </c>
      <c r="K2336" s="9" t="s">
        <v>424</v>
      </c>
      <c r="L2336" s="10">
        <v>61400</v>
      </c>
      <c r="M2336" s="8" t="s">
        <v>96</v>
      </c>
      <c r="N2336" s="8" t="s">
        <v>47</v>
      </c>
      <c r="O2336" s="9" t="s">
        <v>30</v>
      </c>
      <c r="P2336" s="11" t="s">
        <v>31</v>
      </c>
      <c r="Q2336" s="9" t="s">
        <v>161</v>
      </c>
      <c r="R2336" s="9">
        <v>0.5</v>
      </c>
      <c r="S2336" s="12">
        <v>0</v>
      </c>
    </row>
    <row r="2337" spans="1:19" hidden="1" x14ac:dyDescent="0.25">
      <c r="A2337" s="8">
        <v>540191</v>
      </c>
      <c r="B2337" s="8" t="s">
        <v>8577</v>
      </c>
      <c r="C2337" s="8" t="s">
        <v>8545</v>
      </c>
      <c r="D2337" s="8" t="s">
        <v>21</v>
      </c>
      <c r="E2337" s="9">
        <v>7</v>
      </c>
      <c r="F2337" s="8" t="s">
        <v>8603</v>
      </c>
      <c r="G2337" s="8" t="s">
        <v>8604</v>
      </c>
      <c r="H2337" s="8" t="s">
        <v>8605</v>
      </c>
      <c r="I2337" s="8" t="s">
        <v>8606</v>
      </c>
      <c r="J2337" s="8" t="s">
        <v>26</v>
      </c>
      <c r="K2337" s="9" t="s">
        <v>27</v>
      </c>
      <c r="L2337" s="10">
        <v>242200</v>
      </c>
      <c r="M2337" s="8" t="s">
        <v>96</v>
      </c>
      <c r="N2337" s="8" t="s">
        <v>29</v>
      </c>
      <c r="O2337" s="9" t="s">
        <v>30</v>
      </c>
      <c r="P2337" s="11" t="s">
        <v>31</v>
      </c>
      <c r="Q2337" s="9"/>
      <c r="R2337" s="9">
        <v>0.5</v>
      </c>
      <c r="S2337" s="12">
        <v>0</v>
      </c>
    </row>
    <row r="2338" spans="1:19" hidden="1" x14ac:dyDescent="0.25">
      <c r="A2338" s="8">
        <v>540191</v>
      </c>
      <c r="B2338" s="8" t="s">
        <v>8577</v>
      </c>
      <c r="C2338" s="8" t="s">
        <v>8545</v>
      </c>
      <c r="D2338" s="8" t="s">
        <v>21</v>
      </c>
      <c r="E2338" s="9">
        <v>7</v>
      </c>
      <c r="F2338" s="8" t="s">
        <v>8607</v>
      </c>
      <c r="G2338" s="8" t="s">
        <v>8608</v>
      </c>
      <c r="H2338" s="8" t="s">
        <v>8593</v>
      </c>
      <c r="I2338" s="8" t="s">
        <v>8609</v>
      </c>
      <c r="J2338" s="8" t="s">
        <v>158</v>
      </c>
      <c r="K2338" s="9" t="s">
        <v>91</v>
      </c>
      <c r="L2338" s="10">
        <v>142989</v>
      </c>
      <c r="M2338" s="8" t="s">
        <v>46</v>
      </c>
      <c r="N2338" s="8" t="s">
        <v>29</v>
      </c>
      <c r="O2338" s="9" t="s">
        <v>30</v>
      </c>
      <c r="P2338" s="11" t="s">
        <v>31</v>
      </c>
      <c r="Q2338" s="9" t="s">
        <v>161</v>
      </c>
      <c r="R2338" s="9">
        <v>1.3</v>
      </c>
      <c r="S2338" s="12">
        <v>1.6E-2</v>
      </c>
    </row>
    <row r="2339" spans="1:19" hidden="1" x14ac:dyDescent="0.25">
      <c r="A2339" s="8">
        <v>540004</v>
      </c>
      <c r="B2339" s="8" t="s">
        <v>8610</v>
      </c>
      <c r="C2339" s="8" t="s">
        <v>8611</v>
      </c>
      <c r="D2339" s="8" t="s">
        <v>33</v>
      </c>
      <c r="E2339" s="9">
        <v>7</v>
      </c>
      <c r="F2339" s="8" t="s">
        <v>8612</v>
      </c>
      <c r="G2339" s="8" t="s">
        <v>8613</v>
      </c>
      <c r="H2339" s="8" t="s">
        <v>8614</v>
      </c>
      <c r="I2339" s="8" t="s">
        <v>8615</v>
      </c>
      <c r="J2339" s="8" t="s">
        <v>90</v>
      </c>
      <c r="K2339" s="9" t="s">
        <v>91</v>
      </c>
      <c r="L2339" s="10">
        <v>1150370</v>
      </c>
      <c r="M2339" s="8" t="s">
        <v>28</v>
      </c>
      <c r="N2339" s="8" t="s">
        <v>29</v>
      </c>
      <c r="O2339" s="9" t="s">
        <v>30</v>
      </c>
      <c r="P2339" s="11" t="s">
        <v>31</v>
      </c>
      <c r="Q2339" s="9" t="s">
        <v>178</v>
      </c>
      <c r="R2339" s="9">
        <v>0.5</v>
      </c>
      <c r="S2339" s="12">
        <v>0</v>
      </c>
    </row>
    <row r="2340" spans="1:19" hidden="1" x14ac:dyDescent="0.25">
      <c r="A2340" s="8">
        <v>540004</v>
      </c>
      <c r="B2340" s="8" t="s">
        <v>8610</v>
      </c>
      <c r="C2340" s="8" t="s">
        <v>8611</v>
      </c>
      <c r="D2340" s="8" t="s">
        <v>33</v>
      </c>
      <c r="E2340" s="9">
        <v>7</v>
      </c>
      <c r="F2340" s="8" t="s">
        <v>8616</v>
      </c>
      <c r="G2340" s="8" t="s">
        <v>8617</v>
      </c>
      <c r="H2340" s="8" t="s">
        <v>8618</v>
      </c>
      <c r="I2340" s="8" t="s">
        <v>8619</v>
      </c>
      <c r="J2340" s="8" t="s">
        <v>90</v>
      </c>
      <c r="K2340" s="9" t="s">
        <v>91</v>
      </c>
      <c r="L2340" s="10">
        <v>640900</v>
      </c>
      <c r="M2340" s="8" t="s">
        <v>96</v>
      </c>
      <c r="N2340" s="8" t="s">
        <v>29</v>
      </c>
      <c r="O2340" s="9" t="s">
        <v>30</v>
      </c>
      <c r="P2340" s="11" t="s">
        <v>31</v>
      </c>
      <c r="Q2340" s="9" t="s">
        <v>161</v>
      </c>
      <c r="R2340" s="9">
        <v>2.8</v>
      </c>
      <c r="S2340" s="12">
        <v>0</v>
      </c>
    </row>
    <row r="2341" spans="1:19" hidden="1" x14ac:dyDescent="0.25">
      <c r="A2341" s="8">
        <v>540004</v>
      </c>
      <c r="B2341" s="8" t="s">
        <v>8610</v>
      </c>
      <c r="C2341" s="8" t="s">
        <v>8611</v>
      </c>
      <c r="D2341" s="8" t="s">
        <v>33</v>
      </c>
      <c r="E2341" s="9">
        <v>7</v>
      </c>
      <c r="F2341" s="8" t="s">
        <v>8620</v>
      </c>
      <c r="G2341" s="8" t="s">
        <v>8621</v>
      </c>
      <c r="H2341" s="8" t="s">
        <v>8622</v>
      </c>
      <c r="I2341" s="8" t="s">
        <v>8623</v>
      </c>
      <c r="J2341" s="8" t="s">
        <v>90</v>
      </c>
      <c r="K2341" s="9" t="s">
        <v>91</v>
      </c>
      <c r="L2341" s="10">
        <v>8400</v>
      </c>
      <c r="M2341" s="8" t="s">
        <v>96</v>
      </c>
      <c r="N2341" s="8" t="s">
        <v>29</v>
      </c>
      <c r="O2341" s="9" t="s">
        <v>30</v>
      </c>
      <c r="P2341" s="11" t="s">
        <v>31</v>
      </c>
      <c r="Q2341" s="9" t="s">
        <v>161</v>
      </c>
      <c r="R2341" s="9">
        <v>2.2999999999999998</v>
      </c>
      <c r="S2341" s="12">
        <v>5.8000000000000003E-2</v>
      </c>
    </row>
    <row r="2342" spans="1:19" hidden="1" x14ac:dyDescent="0.25">
      <c r="A2342" s="8">
        <v>540001</v>
      </c>
      <c r="B2342" s="8" t="s">
        <v>8624</v>
      </c>
      <c r="C2342" s="8" t="s">
        <v>8611</v>
      </c>
      <c r="D2342" s="8" t="s">
        <v>21</v>
      </c>
      <c r="E2342" s="9">
        <v>7</v>
      </c>
      <c r="F2342" s="8" t="s">
        <v>4588</v>
      </c>
      <c r="G2342" s="8" t="s">
        <v>8625</v>
      </c>
      <c r="H2342" s="8" t="s">
        <v>8626</v>
      </c>
      <c r="I2342" s="8" t="s">
        <v>8627</v>
      </c>
      <c r="J2342" s="8" t="s">
        <v>26</v>
      </c>
      <c r="K2342" s="9" t="s">
        <v>27</v>
      </c>
      <c r="L2342" s="10">
        <v>118920</v>
      </c>
      <c r="M2342" s="8" t="s">
        <v>28</v>
      </c>
      <c r="N2342" s="8" t="s">
        <v>29</v>
      </c>
      <c r="O2342" s="9" t="s">
        <v>30</v>
      </c>
      <c r="P2342" s="11" t="s">
        <v>31</v>
      </c>
      <c r="Q2342" s="9"/>
      <c r="R2342" s="9">
        <v>15.4</v>
      </c>
      <c r="S2342" s="12">
        <v>0.41</v>
      </c>
    </row>
    <row r="2343" spans="1:19" hidden="1" x14ac:dyDescent="0.25">
      <c r="A2343" s="8">
        <v>540001</v>
      </c>
      <c r="B2343" s="8" t="s">
        <v>8624</v>
      </c>
      <c r="C2343" s="8" t="s">
        <v>8611</v>
      </c>
      <c r="D2343" s="8" t="s">
        <v>21</v>
      </c>
      <c r="E2343" s="9">
        <v>7</v>
      </c>
      <c r="F2343" s="8" t="s">
        <v>8628</v>
      </c>
      <c r="G2343" s="8" t="s">
        <v>8629</v>
      </c>
      <c r="H2343" s="8" t="s">
        <v>8630</v>
      </c>
      <c r="I2343" s="8" t="s">
        <v>8631</v>
      </c>
      <c r="J2343" s="8" t="s">
        <v>26</v>
      </c>
      <c r="K2343" s="9" t="s">
        <v>27</v>
      </c>
      <c r="L2343" s="10">
        <v>89920</v>
      </c>
      <c r="M2343" s="8" t="s">
        <v>28</v>
      </c>
      <c r="N2343" s="8" t="s">
        <v>29</v>
      </c>
      <c r="O2343" s="9" t="s">
        <v>30</v>
      </c>
      <c r="P2343" s="11" t="s">
        <v>31</v>
      </c>
      <c r="Q2343" s="9"/>
      <c r="R2343" s="9">
        <v>0</v>
      </c>
      <c r="S2343" s="12">
        <v>0</v>
      </c>
    </row>
    <row r="2344" spans="1:19" hidden="1" x14ac:dyDescent="0.25">
      <c r="A2344" s="8">
        <v>540001</v>
      </c>
      <c r="B2344" s="8" t="s">
        <v>8624</v>
      </c>
      <c r="C2344" s="8" t="s">
        <v>8611</v>
      </c>
      <c r="D2344" s="8" t="s">
        <v>21</v>
      </c>
      <c r="E2344" s="9">
        <v>7</v>
      </c>
      <c r="F2344" s="8" t="s">
        <v>8632</v>
      </c>
      <c r="G2344" s="8" t="s">
        <v>8633</v>
      </c>
      <c r="H2344" s="8" t="s">
        <v>8634</v>
      </c>
      <c r="I2344" s="8" t="s">
        <v>8635</v>
      </c>
      <c r="J2344" s="8" t="s">
        <v>26</v>
      </c>
      <c r="K2344" s="9" t="s">
        <v>27</v>
      </c>
      <c r="L2344" s="10">
        <v>50968</v>
      </c>
      <c r="M2344" s="8" t="s">
        <v>46</v>
      </c>
      <c r="N2344" s="8" t="s">
        <v>29</v>
      </c>
      <c r="O2344" s="9" t="s">
        <v>30</v>
      </c>
      <c r="P2344" s="11" t="s">
        <v>31</v>
      </c>
      <c r="Q2344" s="9"/>
      <c r="R2344" s="9">
        <v>0</v>
      </c>
      <c r="S2344" s="12">
        <v>0</v>
      </c>
    </row>
    <row r="2345" spans="1:19" hidden="1" x14ac:dyDescent="0.25">
      <c r="A2345" s="8">
        <v>540001</v>
      </c>
      <c r="B2345" s="8" t="s">
        <v>8624</v>
      </c>
      <c r="C2345" s="8" t="s">
        <v>8611</v>
      </c>
      <c r="D2345" s="8" t="s">
        <v>21</v>
      </c>
      <c r="E2345" s="9">
        <v>7</v>
      </c>
      <c r="F2345" s="8" t="s">
        <v>8636</v>
      </c>
      <c r="G2345" s="8" t="s">
        <v>8637</v>
      </c>
      <c r="H2345" s="8" t="s">
        <v>8638</v>
      </c>
      <c r="I2345" s="8" t="s">
        <v>8639</v>
      </c>
      <c r="J2345" s="8" t="s">
        <v>26</v>
      </c>
      <c r="K2345" s="9" t="s">
        <v>27</v>
      </c>
      <c r="L2345" s="10">
        <v>108887</v>
      </c>
      <c r="M2345" s="8" t="s">
        <v>46</v>
      </c>
      <c r="N2345" s="8" t="s">
        <v>47</v>
      </c>
      <c r="O2345" s="9" t="s">
        <v>30</v>
      </c>
      <c r="P2345" s="11" t="s">
        <v>31</v>
      </c>
      <c r="Q2345" s="9"/>
      <c r="R2345" s="9">
        <v>0.5</v>
      </c>
      <c r="S2345" s="12">
        <v>0</v>
      </c>
    </row>
    <row r="2346" spans="1:19" hidden="1" x14ac:dyDescent="0.25">
      <c r="A2346" s="8">
        <v>540004</v>
      </c>
      <c r="B2346" s="8" t="s">
        <v>8610</v>
      </c>
      <c r="C2346" s="8" t="s">
        <v>8611</v>
      </c>
      <c r="D2346" s="8" t="s">
        <v>33</v>
      </c>
      <c r="E2346" s="9">
        <v>7</v>
      </c>
      <c r="F2346" s="8" t="s">
        <v>8640</v>
      </c>
      <c r="G2346" s="8" t="s">
        <v>8641</v>
      </c>
      <c r="H2346" s="8" t="s">
        <v>8642</v>
      </c>
      <c r="I2346" s="8" t="s">
        <v>8643</v>
      </c>
      <c r="J2346" s="8" t="s">
        <v>26</v>
      </c>
      <c r="K2346" s="9" t="s">
        <v>27</v>
      </c>
      <c r="L2346" s="10">
        <v>891730</v>
      </c>
      <c r="M2346" s="8" t="s">
        <v>28</v>
      </c>
      <c r="N2346" s="8" t="s">
        <v>29</v>
      </c>
      <c r="O2346" s="9" t="s">
        <v>30</v>
      </c>
      <c r="P2346" s="11" t="s">
        <v>31</v>
      </c>
      <c r="Q2346" s="9"/>
      <c r="R2346" s="9">
        <v>2.2999999999999998</v>
      </c>
      <c r="S2346" s="12">
        <v>0.10299999999999999</v>
      </c>
    </row>
    <row r="2347" spans="1:19" hidden="1" x14ac:dyDescent="0.25">
      <c r="A2347" s="8">
        <v>540004</v>
      </c>
      <c r="B2347" s="8" t="s">
        <v>8610</v>
      </c>
      <c r="C2347" s="8" t="s">
        <v>8611</v>
      </c>
      <c r="D2347" s="8" t="s">
        <v>33</v>
      </c>
      <c r="E2347" s="9">
        <v>7</v>
      </c>
      <c r="F2347" s="8" t="s">
        <v>8644</v>
      </c>
      <c r="G2347" s="8" t="s">
        <v>8645</v>
      </c>
      <c r="H2347" s="8" t="s">
        <v>8646</v>
      </c>
      <c r="I2347" s="8" t="s">
        <v>8647</v>
      </c>
      <c r="J2347" s="8" t="s">
        <v>26</v>
      </c>
      <c r="K2347" s="9" t="s">
        <v>27</v>
      </c>
      <c r="L2347" s="10">
        <v>140930</v>
      </c>
      <c r="M2347" s="8" t="s">
        <v>28</v>
      </c>
      <c r="N2347" s="8" t="s">
        <v>29</v>
      </c>
      <c r="O2347" s="9" t="s">
        <v>30</v>
      </c>
      <c r="P2347" s="11" t="s">
        <v>31</v>
      </c>
      <c r="Q2347" s="9"/>
      <c r="R2347" s="9">
        <v>1.7</v>
      </c>
      <c r="S2347" s="12">
        <v>7.3999999999999996E-2</v>
      </c>
    </row>
    <row r="2348" spans="1:19" hidden="1" x14ac:dyDescent="0.25">
      <c r="A2348" s="8">
        <v>540001</v>
      </c>
      <c r="B2348" s="8" t="s">
        <v>8624</v>
      </c>
      <c r="C2348" s="8" t="s">
        <v>8611</v>
      </c>
      <c r="D2348" s="8" t="s">
        <v>21</v>
      </c>
      <c r="E2348" s="9">
        <v>7</v>
      </c>
      <c r="F2348" s="8" t="s">
        <v>8648</v>
      </c>
      <c r="G2348" s="8" t="s">
        <v>8649</v>
      </c>
      <c r="H2348" s="8" t="s">
        <v>8650</v>
      </c>
      <c r="I2348" s="8" t="s">
        <v>8651</v>
      </c>
      <c r="J2348" s="8" t="s">
        <v>26</v>
      </c>
      <c r="K2348" s="9" t="s">
        <v>27</v>
      </c>
      <c r="L2348" s="10">
        <v>73080</v>
      </c>
      <c r="M2348" s="8" t="s">
        <v>28</v>
      </c>
      <c r="N2348" s="8" t="s">
        <v>29</v>
      </c>
      <c r="O2348" s="9" t="s">
        <v>30</v>
      </c>
      <c r="P2348" s="11" t="s">
        <v>31</v>
      </c>
      <c r="Q2348" s="9"/>
      <c r="R2348" s="9">
        <v>0</v>
      </c>
      <c r="S2348" s="12">
        <v>0</v>
      </c>
    </row>
    <row r="2349" spans="1:19" hidden="1" x14ac:dyDescent="0.25">
      <c r="A2349" s="8">
        <v>540004</v>
      </c>
      <c r="B2349" s="8" t="s">
        <v>8610</v>
      </c>
      <c r="C2349" s="8" t="s">
        <v>8611</v>
      </c>
      <c r="D2349" s="8" t="s">
        <v>33</v>
      </c>
      <c r="E2349" s="9">
        <v>7</v>
      </c>
      <c r="F2349" s="8" t="s">
        <v>8652</v>
      </c>
      <c r="G2349" s="8" t="s">
        <v>8653</v>
      </c>
      <c r="H2349" s="8" t="s">
        <v>8654</v>
      </c>
      <c r="I2349" s="8" t="s">
        <v>8655</v>
      </c>
      <c r="J2349" s="8" t="s">
        <v>26</v>
      </c>
      <c r="K2349" s="9" t="s">
        <v>27</v>
      </c>
      <c r="L2349" s="10">
        <v>531940</v>
      </c>
      <c r="M2349" s="8" t="s">
        <v>28</v>
      </c>
      <c r="N2349" s="8" t="s">
        <v>29</v>
      </c>
      <c r="O2349" s="9" t="s">
        <v>30</v>
      </c>
      <c r="P2349" s="11" t="s">
        <v>31</v>
      </c>
      <c r="Q2349" s="9"/>
      <c r="R2349" s="9">
        <v>1.5</v>
      </c>
      <c r="S2349" s="12">
        <v>5.2999999999999999E-2</v>
      </c>
    </row>
    <row r="2350" spans="1:19" hidden="1" x14ac:dyDescent="0.25">
      <c r="A2350" s="8">
        <v>540004</v>
      </c>
      <c r="B2350" s="8" t="s">
        <v>8610</v>
      </c>
      <c r="C2350" s="8" t="s">
        <v>8611</v>
      </c>
      <c r="D2350" s="8" t="s">
        <v>33</v>
      </c>
      <c r="E2350" s="9">
        <v>7</v>
      </c>
      <c r="F2350" s="8" t="s">
        <v>125</v>
      </c>
      <c r="G2350" s="8" t="s">
        <v>8656</v>
      </c>
      <c r="H2350" s="8" t="s">
        <v>8657</v>
      </c>
      <c r="I2350" s="8" t="s">
        <v>8658</v>
      </c>
      <c r="J2350" s="8" t="s">
        <v>90</v>
      </c>
      <c r="K2350" s="9" t="s">
        <v>159</v>
      </c>
      <c r="L2350" s="10">
        <v>1144900</v>
      </c>
      <c r="M2350" s="8" t="s">
        <v>96</v>
      </c>
      <c r="N2350" s="8" t="s">
        <v>29</v>
      </c>
      <c r="O2350" s="9" t="s">
        <v>30</v>
      </c>
      <c r="P2350" s="11" t="s">
        <v>31</v>
      </c>
      <c r="Q2350" s="9" t="s">
        <v>92</v>
      </c>
      <c r="R2350" s="9">
        <v>2.9</v>
      </c>
      <c r="S2350" s="12">
        <v>0.156</v>
      </c>
    </row>
    <row r="2351" spans="1:19" hidden="1" x14ac:dyDescent="0.25">
      <c r="A2351" s="8">
        <v>540004</v>
      </c>
      <c r="B2351" s="8" t="s">
        <v>8610</v>
      </c>
      <c r="C2351" s="8" t="s">
        <v>8611</v>
      </c>
      <c r="D2351" s="8" t="s">
        <v>33</v>
      </c>
      <c r="E2351" s="9">
        <v>7</v>
      </c>
      <c r="F2351" s="8" t="s">
        <v>8659</v>
      </c>
      <c r="G2351" s="8" t="s">
        <v>8660</v>
      </c>
      <c r="H2351" s="8" t="s">
        <v>8661</v>
      </c>
      <c r="I2351" s="8" t="s">
        <v>8662</v>
      </c>
      <c r="J2351" s="8" t="s">
        <v>90</v>
      </c>
      <c r="K2351" s="9" t="s">
        <v>159</v>
      </c>
      <c r="L2351" s="10">
        <v>660300</v>
      </c>
      <c r="M2351" s="8" t="s">
        <v>96</v>
      </c>
      <c r="N2351" s="8" t="s">
        <v>47</v>
      </c>
      <c r="O2351" s="9" t="s">
        <v>30</v>
      </c>
      <c r="P2351" s="11" t="s">
        <v>31</v>
      </c>
      <c r="Q2351" s="9" t="s">
        <v>178</v>
      </c>
      <c r="R2351" s="9">
        <v>0.4</v>
      </c>
      <c r="S2351" s="12">
        <v>8.0000000000000002E-3</v>
      </c>
    </row>
    <row r="2352" spans="1:19" hidden="1" x14ac:dyDescent="0.25">
      <c r="A2352" s="8">
        <v>540001</v>
      </c>
      <c r="B2352" s="8" t="s">
        <v>8624</v>
      </c>
      <c r="C2352" s="8" t="s">
        <v>8611</v>
      </c>
      <c r="D2352" s="8" t="s">
        <v>21</v>
      </c>
      <c r="E2352" s="9">
        <v>7</v>
      </c>
      <c r="F2352" s="8" t="s">
        <v>8663</v>
      </c>
      <c r="G2352" s="8" t="s">
        <v>8664</v>
      </c>
      <c r="H2352" s="8" t="s">
        <v>8665</v>
      </c>
      <c r="I2352" s="8" t="s">
        <v>8666</v>
      </c>
      <c r="J2352" s="8" t="s">
        <v>158</v>
      </c>
      <c r="K2352" s="9" t="s">
        <v>91</v>
      </c>
      <c r="L2352" s="10">
        <v>100000</v>
      </c>
      <c r="M2352" s="8" t="s">
        <v>96</v>
      </c>
      <c r="N2352" s="8" t="s">
        <v>29</v>
      </c>
      <c r="O2352" s="9" t="s">
        <v>30</v>
      </c>
      <c r="P2352" s="11" t="s">
        <v>31</v>
      </c>
      <c r="Q2352" s="9" t="s">
        <v>161</v>
      </c>
      <c r="R2352" s="9">
        <v>4.7</v>
      </c>
      <c r="S2352" s="12">
        <v>0.13700000000000001</v>
      </c>
    </row>
    <row r="2353" spans="1:19" hidden="1" x14ac:dyDescent="0.25">
      <c r="A2353" s="8">
        <v>540002</v>
      </c>
      <c r="B2353" s="8" t="s">
        <v>8667</v>
      </c>
      <c r="C2353" s="8" t="s">
        <v>8611</v>
      </c>
      <c r="D2353" s="8" t="s">
        <v>33</v>
      </c>
      <c r="E2353" s="9">
        <v>7</v>
      </c>
      <c r="F2353" s="8" t="s">
        <v>8668</v>
      </c>
      <c r="G2353" s="8" t="s">
        <v>8669</v>
      </c>
      <c r="H2353" s="8" t="s">
        <v>8670</v>
      </c>
      <c r="I2353" s="8" t="s">
        <v>8671</v>
      </c>
      <c r="J2353" s="8" t="s">
        <v>26</v>
      </c>
      <c r="K2353" s="9" t="s">
        <v>27</v>
      </c>
      <c r="L2353" s="10">
        <v>68200</v>
      </c>
      <c r="M2353" s="8" t="s">
        <v>96</v>
      </c>
      <c r="N2353" s="8" t="s">
        <v>29</v>
      </c>
      <c r="O2353" s="9" t="s">
        <v>30</v>
      </c>
      <c r="P2353" s="11" t="s">
        <v>31</v>
      </c>
      <c r="Q2353" s="9"/>
      <c r="R2353" s="9">
        <v>0</v>
      </c>
      <c r="S2353" s="12">
        <v>0</v>
      </c>
    </row>
    <row r="2354" spans="1:19" hidden="1" x14ac:dyDescent="0.25">
      <c r="A2354" s="8">
        <v>540002</v>
      </c>
      <c r="B2354" s="8" t="s">
        <v>8667</v>
      </c>
      <c r="C2354" s="8" t="s">
        <v>8611</v>
      </c>
      <c r="D2354" s="8" t="s">
        <v>33</v>
      </c>
      <c r="E2354" s="9">
        <v>7</v>
      </c>
      <c r="F2354" s="8" t="s">
        <v>8672</v>
      </c>
      <c r="G2354" s="8" t="s">
        <v>8673</v>
      </c>
      <c r="H2354" s="8" t="s">
        <v>8674</v>
      </c>
      <c r="I2354" s="8" t="s">
        <v>8675</v>
      </c>
      <c r="J2354" s="8" t="s">
        <v>26</v>
      </c>
      <c r="K2354" s="9" t="s">
        <v>27</v>
      </c>
      <c r="L2354" s="10">
        <v>307100</v>
      </c>
      <c r="M2354" s="8" t="s">
        <v>96</v>
      </c>
      <c r="N2354" s="8" t="s">
        <v>29</v>
      </c>
      <c r="O2354" s="9" t="s">
        <v>30</v>
      </c>
      <c r="P2354" s="11" t="s">
        <v>31</v>
      </c>
      <c r="Q2354" s="9"/>
      <c r="R2354" s="9">
        <v>0</v>
      </c>
      <c r="S2354" s="12">
        <v>0</v>
      </c>
    </row>
    <row r="2355" spans="1:19" hidden="1" x14ac:dyDescent="0.25">
      <c r="A2355" s="8">
        <v>540002</v>
      </c>
      <c r="B2355" s="8" t="s">
        <v>8667</v>
      </c>
      <c r="C2355" s="8" t="s">
        <v>8611</v>
      </c>
      <c r="D2355" s="8" t="s">
        <v>33</v>
      </c>
      <c r="E2355" s="9">
        <v>7</v>
      </c>
      <c r="F2355" s="8" t="s">
        <v>8676</v>
      </c>
      <c r="G2355" s="8" t="s">
        <v>8677</v>
      </c>
      <c r="H2355" s="8" t="s">
        <v>8678</v>
      </c>
      <c r="I2355" s="8" t="s">
        <v>8679</v>
      </c>
      <c r="J2355" s="8" t="s">
        <v>423</v>
      </c>
      <c r="K2355" s="9" t="s">
        <v>424</v>
      </c>
      <c r="L2355" s="10">
        <v>29900</v>
      </c>
      <c r="M2355" s="8" t="s">
        <v>96</v>
      </c>
      <c r="N2355" s="8" t="s">
        <v>29</v>
      </c>
      <c r="O2355" s="9" t="s">
        <v>30</v>
      </c>
      <c r="P2355" s="11" t="s">
        <v>31</v>
      </c>
      <c r="Q2355" s="9" t="s">
        <v>161</v>
      </c>
      <c r="R2355" s="9">
        <v>0</v>
      </c>
      <c r="S2355" s="12">
        <v>0</v>
      </c>
    </row>
    <row r="2356" spans="1:19" hidden="1" x14ac:dyDescent="0.25">
      <c r="A2356" s="8">
        <v>540002</v>
      </c>
      <c r="B2356" s="8" t="s">
        <v>8667</v>
      </c>
      <c r="C2356" s="8" t="s">
        <v>8611</v>
      </c>
      <c r="D2356" s="8" t="s">
        <v>33</v>
      </c>
      <c r="E2356" s="9">
        <v>7</v>
      </c>
      <c r="F2356" s="8" t="s">
        <v>8680</v>
      </c>
      <c r="G2356" s="8" t="s">
        <v>8681</v>
      </c>
      <c r="H2356" s="8" t="s">
        <v>8682</v>
      </c>
      <c r="I2356" s="8" t="s">
        <v>8683</v>
      </c>
      <c r="J2356" s="8" t="s">
        <v>90</v>
      </c>
      <c r="K2356" s="9" t="s">
        <v>424</v>
      </c>
      <c r="L2356" s="10">
        <v>165900</v>
      </c>
      <c r="M2356" s="8" t="s">
        <v>96</v>
      </c>
      <c r="N2356" s="8" t="s">
        <v>29</v>
      </c>
      <c r="O2356" s="9" t="s">
        <v>30</v>
      </c>
      <c r="P2356" s="11" t="s">
        <v>31</v>
      </c>
      <c r="Q2356" s="9" t="s">
        <v>161</v>
      </c>
      <c r="R2356" s="9">
        <v>0</v>
      </c>
      <c r="S2356" s="12">
        <v>0</v>
      </c>
    </row>
    <row r="2357" spans="1:19" hidden="1" x14ac:dyDescent="0.25">
      <c r="A2357" s="8">
        <v>540002</v>
      </c>
      <c r="B2357" s="8" t="s">
        <v>8667</v>
      </c>
      <c r="C2357" s="8" t="s">
        <v>8611</v>
      </c>
      <c r="D2357" s="8" t="s">
        <v>33</v>
      </c>
      <c r="E2357" s="9">
        <v>7</v>
      </c>
      <c r="F2357" s="8" t="s">
        <v>8684</v>
      </c>
      <c r="G2357" s="8" t="s">
        <v>8685</v>
      </c>
      <c r="H2357" s="8" t="s">
        <v>8686</v>
      </c>
      <c r="I2357" s="8" t="s">
        <v>8687</v>
      </c>
      <c r="J2357" s="8" t="s">
        <v>26</v>
      </c>
      <c r="K2357" s="9" t="s">
        <v>27</v>
      </c>
      <c r="L2357" s="10">
        <v>206300</v>
      </c>
      <c r="M2357" s="8" t="s">
        <v>96</v>
      </c>
      <c r="N2357" s="8" t="s">
        <v>29</v>
      </c>
      <c r="O2357" s="9" t="s">
        <v>30</v>
      </c>
      <c r="P2357" s="11" t="s">
        <v>31</v>
      </c>
      <c r="Q2357" s="9"/>
      <c r="R2357" s="9">
        <v>0</v>
      </c>
      <c r="S2357" s="12">
        <v>0</v>
      </c>
    </row>
    <row r="2358" spans="1:19" hidden="1" x14ac:dyDescent="0.25">
      <c r="A2358" s="8">
        <v>540002</v>
      </c>
      <c r="B2358" s="8" t="s">
        <v>8667</v>
      </c>
      <c r="C2358" s="8" t="s">
        <v>8611</v>
      </c>
      <c r="D2358" s="8" t="s">
        <v>33</v>
      </c>
      <c r="E2358" s="9">
        <v>7</v>
      </c>
      <c r="F2358" s="8" t="s">
        <v>8688</v>
      </c>
      <c r="G2358" s="8" t="s">
        <v>8689</v>
      </c>
      <c r="H2358" s="8" t="s">
        <v>8690</v>
      </c>
      <c r="I2358" s="8" t="s">
        <v>8691</v>
      </c>
      <c r="J2358" s="8" t="s">
        <v>158</v>
      </c>
      <c r="K2358" s="9" t="s">
        <v>91</v>
      </c>
      <c r="L2358" s="10">
        <v>74500</v>
      </c>
      <c r="M2358" s="8" t="s">
        <v>96</v>
      </c>
      <c r="N2358" s="8" t="s">
        <v>29</v>
      </c>
      <c r="O2358" s="9" t="s">
        <v>30</v>
      </c>
      <c r="P2358" s="11" t="s">
        <v>31</v>
      </c>
      <c r="Q2358" s="9" t="s">
        <v>161</v>
      </c>
      <c r="R2358" s="9">
        <v>0</v>
      </c>
      <c r="S2358" s="12">
        <v>0</v>
      </c>
    </row>
    <row r="2359" spans="1:19" hidden="1" x14ac:dyDescent="0.25">
      <c r="A2359" s="8">
        <v>540001</v>
      </c>
      <c r="B2359" s="8" t="s">
        <v>8624</v>
      </c>
      <c r="C2359" s="8" t="s">
        <v>8611</v>
      </c>
      <c r="D2359" s="8" t="s">
        <v>21</v>
      </c>
      <c r="E2359" s="9">
        <v>7</v>
      </c>
      <c r="F2359" s="8" t="s">
        <v>8692</v>
      </c>
      <c r="G2359" s="8" t="s">
        <v>8693</v>
      </c>
      <c r="H2359" s="8" t="s">
        <v>8694</v>
      </c>
      <c r="I2359" s="8" t="s">
        <v>8695</v>
      </c>
      <c r="J2359" s="8" t="s">
        <v>26</v>
      </c>
      <c r="K2359" s="9" t="s">
        <v>27</v>
      </c>
      <c r="L2359" s="10">
        <v>45140</v>
      </c>
      <c r="M2359" s="8" t="s">
        <v>28</v>
      </c>
      <c r="N2359" s="8" t="s">
        <v>47</v>
      </c>
      <c r="O2359" s="9" t="s">
        <v>30</v>
      </c>
      <c r="P2359" s="11" t="s">
        <v>31</v>
      </c>
      <c r="Q2359" s="9"/>
      <c r="R2359" s="9">
        <v>1.8</v>
      </c>
      <c r="S2359" s="12">
        <v>7.8E-2</v>
      </c>
    </row>
    <row r="2360" spans="1:19" hidden="1" x14ac:dyDescent="0.25">
      <c r="A2360" s="8">
        <v>540001</v>
      </c>
      <c r="B2360" s="8" t="s">
        <v>8624</v>
      </c>
      <c r="C2360" s="8" t="s">
        <v>8611</v>
      </c>
      <c r="D2360" s="8" t="s">
        <v>21</v>
      </c>
      <c r="E2360" s="9">
        <v>7</v>
      </c>
      <c r="F2360" s="8" t="s">
        <v>8696</v>
      </c>
      <c r="G2360" s="8" t="s">
        <v>8697</v>
      </c>
      <c r="H2360" s="8" t="s">
        <v>8698</v>
      </c>
      <c r="I2360" s="8" t="s">
        <v>8699</v>
      </c>
      <c r="J2360" s="8" t="s">
        <v>26</v>
      </c>
      <c r="K2360" s="9" t="s">
        <v>27</v>
      </c>
      <c r="L2360" s="10">
        <v>39200</v>
      </c>
      <c r="M2360" s="8" t="s">
        <v>28</v>
      </c>
      <c r="N2360" s="8" t="s">
        <v>47</v>
      </c>
      <c r="O2360" s="9" t="s">
        <v>30</v>
      </c>
      <c r="P2360" s="11" t="s">
        <v>31</v>
      </c>
      <c r="Q2360" s="9"/>
      <c r="R2360" s="9">
        <v>0</v>
      </c>
      <c r="S2360" s="12">
        <v>0</v>
      </c>
    </row>
    <row r="2361" spans="1:19" hidden="1" x14ac:dyDescent="0.25">
      <c r="A2361" s="8">
        <v>540004</v>
      </c>
      <c r="B2361" s="8" t="s">
        <v>8610</v>
      </c>
      <c r="C2361" s="8" t="s">
        <v>8611</v>
      </c>
      <c r="D2361" s="8" t="s">
        <v>33</v>
      </c>
      <c r="E2361" s="9">
        <v>7</v>
      </c>
      <c r="F2361" s="8" t="s">
        <v>8700</v>
      </c>
      <c r="G2361" s="8" t="s">
        <v>8701</v>
      </c>
      <c r="H2361" s="8" t="s">
        <v>8702</v>
      </c>
      <c r="I2361" s="8" t="s">
        <v>8703</v>
      </c>
      <c r="J2361" s="8" t="s">
        <v>26</v>
      </c>
      <c r="K2361" s="9" t="s">
        <v>27</v>
      </c>
      <c r="L2361" s="10">
        <v>105790</v>
      </c>
      <c r="M2361" s="8" t="s">
        <v>28</v>
      </c>
      <c r="N2361" s="8" t="s">
        <v>29</v>
      </c>
      <c r="O2361" s="9" t="s">
        <v>153</v>
      </c>
      <c r="P2361" s="11" t="s">
        <v>31</v>
      </c>
      <c r="Q2361" s="9"/>
      <c r="R2361" s="9">
        <v>1.9</v>
      </c>
      <c r="S2361" s="12">
        <v>8.8999999999999996E-2</v>
      </c>
    </row>
    <row r="2362" spans="1:19" hidden="1" x14ac:dyDescent="0.25">
      <c r="A2362" s="8">
        <v>540004</v>
      </c>
      <c r="B2362" s="8" t="s">
        <v>8610</v>
      </c>
      <c r="C2362" s="8" t="s">
        <v>8611</v>
      </c>
      <c r="D2362" s="8" t="s">
        <v>33</v>
      </c>
      <c r="E2362" s="9">
        <v>7</v>
      </c>
      <c r="F2362" s="8" t="s">
        <v>8704</v>
      </c>
      <c r="G2362" s="8" t="s">
        <v>8705</v>
      </c>
      <c r="H2362" s="8" t="s">
        <v>8706</v>
      </c>
      <c r="I2362" s="8" t="s">
        <v>8707</v>
      </c>
      <c r="J2362" s="8" t="s">
        <v>26</v>
      </c>
      <c r="K2362" s="9" t="s">
        <v>314</v>
      </c>
      <c r="L2362" s="10">
        <v>102400</v>
      </c>
      <c r="M2362" s="8" t="s">
        <v>96</v>
      </c>
      <c r="N2362" s="8" t="s">
        <v>29</v>
      </c>
      <c r="O2362" s="9" t="s">
        <v>30</v>
      </c>
      <c r="P2362" s="11" t="s">
        <v>31</v>
      </c>
      <c r="Q2362" s="9"/>
      <c r="R2362" s="9">
        <v>6.7</v>
      </c>
      <c r="S2362" s="12">
        <v>0.1</v>
      </c>
    </row>
    <row r="2363" spans="1:19" hidden="1" x14ac:dyDescent="0.25">
      <c r="A2363" s="8">
        <v>540001</v>
      </c>
      <c r="B2363" s="8" t="s">
        <v>8624</v>
      </c>
      <c r="C2363" s="8" t="s">
        <v>8611</v>
      </c>
      <c r="D2363" s="8" t="s">
        <v>21</v>
      </c>
      <c r="E2363" s="9">
        <v>7</v>
      </c>
      <c r="F2363" s="8" t="s">
        <v>8708</v>
      </c>
      <c r="G2363" s="8" t="s">
        <v>8709</v>
      </c>
      <c r="H2363" s="8" t="s">
        <v>8710</v>
      </c>
      <c r="I2363" s="8" t="s">
        <v>8711</v>
      </c>
      <c r="J2363" s="8" t="s">
        <v>26</v>
      </c>
      <c r="K2363" s="9" t="s">
        <v>27</v>
      </c>
      <c r="L2363" s="10">
        <v>441800</v>
      </c>
      <c r="M2363" s="8" t="s">
        <v>28</v>
      </c>
      <c r="N2363" s="8" t="s">
        <v>29</v>
      </c>
      <c r="O2363" s="9" t="s">
        <v>30</v>
      </c>
      <c r="P2363" s="11" t="s">
        <v>31</v>
      </c>
      <c r="Q2363" s="9"/>
      <c r="R2363" s="9">
        <v>0.9</v>
      </c>
      <c r="S2363" s="12">
        <v>0</v>
      </c>
    </row>
    <row r="2364" spans="1:19" hidden="1" x14ac:dyDescent="0.25">
      <c r="A2364" s="8">
        <v>540001</v>
      </c>
      <c r="B2364" s="8" t="s">
        <v>8624</v>
      </c>
      <c r="C2364" s="8" t="s">
        <v>8611</v>
      </c>
      <c r="D2364" s="8" t="s">
        <v>21</v>
      </c>
      <c r="E2364" s="9">
        <v>7</v>
      </c>
      <c r="F2364" s="8" t="s">
        <v>839</v>
      </c>
      <c r="G2364" s="8" t="s">
        <v>8712</v>
      </c>
      <c r="H2364" s="8" t="s">
        <v>8713</v>
      </c>
      <c r="I2364" s="8" t="s">
        <v>8714</v>
      </c>
      <c r="J2364" s="8" t="s">
        <v>26</v>
      </c>
      <c r="K2364" s="9" t="s">
        <v>27</v>
      </c>
      <c r="L2364" s="10">
        <v>35520</v>
      </c>
      <c r="M2364" s="8" t="s">
        <v>28</v>
      </c>
      <c r="N2364" s="8" t="s">
        <v>47</v>
      </c>
      <c r="O2364" s="9" t="s">
        <v>30</v>
      </c>
      <c r="P2364" s="11" t="s">
        <v>31</v>
      </c>
      <c r="Q2364" s="9"/>
      <c r="R2364" s="9">
        <v>0</v>
      </c>
      <c r="S2364" s="12">
        <v>0</v>
      </c>
    </row>
    <row r="2365" spans="1:19" hidden="1" x14ac:dyDescent="0.25">
      <c r="A2365" s="8">
        <v>540004</v>
      </c>
      <c r="B2365" s="8" t="s">
        <v>8610</v>
      </c>
      <c r="C2365" s="8" t="s">
        <v>8611</v>
      </c>
      <c r="D2365" s="8" t="s">
        <v>33</v>
      </c>
      <c r="E2365" s="9">
        <v>7</v>
      </c>
      <c r="F2365" s="8" t="s">
        <v>8715</v>
      </c>
      <c r="G2365" s="8" t="s">
        <v>8716</v>
      </c>
      <c r="H2365" s="8" t="s">
        <v>8717</v>
      </c>
      <c r="I2365" s="8" t="s">
        <v>8718</v>
      </c>
      <c r="J2365" s="8" t="s">
        <v>90</v>
      </c>
      <c r="K2365" s="9" t="s">
        <v>91</v>
      </c>
      <c r="L2365" s="10">
        <v>133500</v>
      </c>
      <c r="M2365" s="8" t="s">
        <v>28</v>
      </c>
      <c r="N2365" s="8" t="s">
        <v>29</v>
      </c>
      <c r="O2365" s="9" t="s">
        <v>30</v>
      </c>
      <c r="P2365" s="11" t="s">
        <v>31</v>
      </c>
      <c r="Q2365" s="9" t="s">
        <v>161</v>
      </c>
      <c r="R2365" s="9">
        <v>1.1000000000000001</v>
      </c>
      <c r="S2365" s="12">
        <v>6.0000000000000001E-3</v>
      </c>
    </row>
    <row r="2366" spans="1:19" hidden="1" x14ac:dyDescent="0.25">
      <c r="A2366" s="8">
        <v>540009</v>
      </c>
      <c r="B2366" s="8" t="s">
        <v>8719</v>
      </c>
      <c r="C2366" s="8" t="s">
        <v>8720</v>
      </c>
      <c r="D2366" s="8" t="s">
        <v>21</v>
      </c>
      <c r="E2366" s="9">
        <v>7</v>
      </c>
      <c r="F2366" s="8" t="s">
        <v>8721</v>
      </c>
      <c r="G2366" s="8" t="s">
        <v>8722</v>
      </c>
      <c r="H2366" s="8" t="s">
        <v>8723</v>
      </c>
      <c r="I2366" s="8" t="s">
        <v>8724</v>
      </c>
      <c r="J2366" s="8" t="s">
        <v>26</v>
      </c>
      <c r="K2366" s="9" t="s">
        <v>27</v>
      </c>
      <c r="L2366" s="10">
        <v>40350</v>
      </c>
      <c r="M2366" s="8" t="s">
        <v>46</v>
      </c>
      <c r="N2366" s="8" t="s">
        <v>29</v>
      </c>
      <c r="O2366" s="9" t="s">
        <v>30</v>
      </c>
      <c r="P2366" s="11" t="s">
        <v>31</v>
      </c>
      <c r="Q2366" s="9"/>
      <c r="R2366" s="9">
        <v>9</v>
      </c>
      <c r="S2366" s="12">
        <v>0.14000000000000001</v>
      </c>
    </row>
    <row r="2367" spans="1:19" hidden="1" x14ac:dyDescent="0.25">
      <c r="A2367" s="8">
        <v>540009</v>
      </c>
      <c r="B2367" s="8" t="s">
        <v>8719</v>
      </c>
      <c r="C2367" s="8" t="s">
        <v>8720</v>
      </c>
      <c r="D2367" s="8" t="s">
        <v>21</v>
      </c>
      <c r="E2367" s="9">
        <v>7</v>
      </c>
      <c r="F2367" s="8" t="s">
        <v>7927</v>
      </c>
      <c r="G2367" s="8" t="s">
        <v>8725</v>
      </c>
      <c r="H2367" s="8" t="s">
        <v>8726</v>
      </c>
      <c r="I2367" s="8" t="s">
        <v>8727</v>
      </c>
      <c r="J2367" s="8" t="s">
        <v>26</v>
      </c>
      <c r="K2367" s="9" t="s">
        <v>27</v>
      </c>
      <c r="L2367" s="10">
        <v>100000</v>
      </c>
      <c r="M2367" s="8" t="s">
        <v>96</v>
      </c>
      <c r="N2367" s="8" t="s">
        <v>29</v>
      </c>
      <c r="O2367" s="9" t="s">
        <v>30</v>
      </c>
      <c r="P2367" s="11" t="s">
        <v>31</v>
      </c>
      <c r="Q2367" s="9"/>
      <c r="R2367" s="9">
        <v>10</v>
      </c>
      <c r="S2367" s="12">
        <v>0.15</v>
      </c>
    </row>
    <row r="2368" spans="1:19" hidden="1" x14ac:dyDescent="0.25">
      <c r="A2368" s="8">
        <v>540009</v>
      </c>
      <c r="B2368" s="8" t="s">
        <v>8719</v>
      </c>
      <c r="C2368" s="8" t="s">
        <v>8720</v>
      </c>
      <c r="D2368" s="8" t="s">
        <v>21</v>
      </c>
      <c r="E2368" s="9">
        <v>7</v>
      </c>
      <c r="F2368" s="8" t="s">
        <v>8728</v>
      </c>
      <c r="G2368" s="8" t="s">
        <v>8729</v>
      </c>
      <c r="H2368" s="8" t="s">
        <v>8730</v>
      </c>
      <c r="I2368" s="8" t="s">
        <v>8731</v>
      </c>
      <c r="J2368" s="8" t="s">
        <v>26</v>
      </c>
      <c r="K2368" s="9" t="s">
        <v>27</v>
      </c>
      <c r="L2368" s="10">
        <v>79000</v>
      </c>
      <c r="M2368" s="8" t="s">
        <v>96</v>
      </c>
      <c r="N2368" s="8" t="s">
        <v>29</v>
      </c>
      <c r="O2368" s="9" t="s">
        <v>30</v>
      </c>
      <c r="P2368" s="11" t="s">
        <v>31</v>
      </c>
      <c r="Q2368" s="9"/>
      <c r="R2368" s="9">
        <v>0</v>
      </c>
      <c r="S2368" s="12">
        <v>0</v>
      </c>
    </row>
    <row r="2369" spans="1:19" hidden="1" x14ac:dyDescent="0.25">
      <c r="A2369" s="8">
        <v>540009</v>
      </c>
      <c r="B2369" s="8" t="s">
        <v>8719</v>
      </c>
      <c r="C2369" s="8" t="s">
        <v>8720</v>
      </c>
      <c r="D2369" s="8" t="s">
        <v>21</v>
      </c>
      <c r="E2369" s="9">
        <v>7</v>
      </c>
      <c r="F2369" s="8" t="s">
        <v>8732</v>
      </c>
      <c r="G2369" s="8" t="s">
        <v>8733</v>
      </c>
      <c r="H2369" s="8" t="s">
        <v>8734</v>
      </c>
      <c r="I2369" s="8" t="s">
        <v>8735</v>
      </c>
      <c r="J2369" s="8" t="s">
        <v>26</v>
      </c>
      <c r="K2369" s="9" t="s">
        <v>27</v>
      </c>
      <c r="L2369" s="10">
        <v>104000</v>
      </c>
      <c r="M2369" s="8" t="s">
        <v>96</v>
      </c>
      <c r="N2369" s="8" t="s">
        <v>29</v>
      </c>
      <c r="O2369" s="9" t="s">
        <v>30</v>
      </c>
      <c r="P2369" s="11" t="s">
        <v>31</v>
      </c>
      <c r="Q2369" s="9"/>
      <c r="R2369" s="9">
        <v>0</v>
      </c>
      <c r="S2369" s="12">
        <v>0</v>
      </c>
    </row>
    <row r="2370" spans="1:19" hidden="1" x14ac:dyDescent="0.25">
      <c r="A2370" s="8">
        <v>540009</v>
      </c>
      <c r="B2370" s="8" t="s">
        <v>8719</v>
      </c>
      <c r="C2370" s="8" t="s">
        <v>8720</v>
      </c>
      <c r="D2370" s="8" t="s">
        <v>21</v>
      </c>
      <c r="E2370" s="9">
        <v>7</v>
      </c>
      <c r="F2370" s="8" t="s">
        <v>8736</v>
      </c>
      <c r="G2370" s="8" t="s">
        <v>8737</v>
      </c>
      <c r="H2370" s="8" t="s">
        <v>8738</v>
      </c>
      <c r="I2370" s="8" t="s">
        <v>8739</v>
      </c>
      <c r="J2370" s="8" t="s">
        <v>26</v>
      </c>
      <c r="K2370" s="9" t="s">
        <v>27</v>
      </c>
      <c r="L2370" s="10">
        <v>200000</v>
      </c>
      <c r="M2370" s="8" t="s">
        <v>96</v>
      </c>
      <c r="N2370" s="8" t="s">
        <v>29</v>
      </c>
      <c r="O2370" s="9" t="s">
        <v>30</v>
      </c>
      <c r="P2370" s="11" t="s">
        <v>31</v>
      </c>
      <c r="Q2370" s="9"/>
      <c r="R2370" s="9">
        <v>0</v>
      </c>
      <c r="S2370" s="12">
        <v>0</v>
      </c>
    </row>
    <row r="2371" spans="1:19" hidden="1" x14ac:dyDescent="0.25">
      <c r="A2371" s="8">
        <v>540009</v>
      </c>
      <c r="B2371" s="8" t="s">
        <v>8719</v>
      </c>
      <c r="C2371" s="8" t="s">
        <v>8720</v>
      </c>
      <c r="D2371" s="8" t="s">
        <v>21</v>
      </c>
      <c r="E2371" s="9">
        <v>7</v>
      </c>
      <c r="F2371" s="8" t="s">
        <v>8740</v>
      </c>
      <c r="G2371" s="8" t="s">
        <v>8741</v>
      </c>
      <c r="H2371" s="8" t="s">
        <v>8742</v>
      </c>
      <c r="I2371" s="8" t="s">
        <v>8743</v>
      </c>
      <c r="J2371" s="8" t="s">
        <v>26</v>
      </c>
      <c r="K2371" s="9" t="s">
        <v>27</v>
      </c>
      <c r="L2371" s="10">
        <v>176000</v>
      </c>
      <c r="M2371" s="8" t="s">
        <v>96</v>
      </c>
      <c r="N2371" s="8" t="s">
        <v>29</v>
      </c>
      <c r="O2371" s="9" t="s">
        <v>30</v>
      </c>
      <c r="P2371" s="11" t="s">
        <v>31</v>
      </c>
      <c r="Q2371" s="9"/>
      <c r="R2371" s="9">
        <v>0</v>
      </c>
      <c r="S2371" s="12">
        <v>0</v>
      </c>
    </row>
    <row r="2372" spans="1:19" hidden="1" x14ac:dyDescent="0.25">
      <c r="A2372" s="8">
        <v>540010</v>
      </c>
      <c r="B2372" s="8" t="s">
        <v>8744</v>
      </c>
      <c r="C2372" s="8" t="s">
        <v>8720</v>
      </c>
      <c r="D2372" s="8" t="s">
        <v>33</v>
      </c>
      <c r="E2372" s="9">
        <v>7</v>
      </c>
      <c r="F2372" s="8" t="s">
        <v>8745</v>
      </c>
      <c r="G2372" s="8" t="s">
        <v>8746</v>
      </c>
      <c r="H2372" s="8" t="s">
        <v>8747</v>
      </c>
      <c r="I2372" s="8" t="s">
        <v>8748</v>
      </c>
      <c r="J2372" s="8" t="s">
        <v>158</v>
      </c>
      <c r="K2372" s="9" t="s">
        <v>91</v>
      </c>
      <c r="L2372" s="10">
        <v>100000</v>
      </c>
      <c r="M2372" s="8" t="s">
        <v>1584</v>
      </c>
      <c r="N2372" s="8" t="s">
        <v>47</v>
      </c>
      <c r="O2372" s="9" t="s">
        <v>30</v>
      </c>
      <c r="P2372" s="11" t="s">
        <v>31</v>
      </c>
      <c r="Q2372" s="9"/>
      <c r="R2372" s="9">
        <v>0.1</v>
      </c>
      <c r="S2372" s="12">
        <v>0</v>
      </c>
    </row>
    <row r="2373" spans="1:19" hidden="1" x14ac:dyDescent="0.25">
      <c r="A2373" s="8">
        <v>540009</v>
      </c>
      <c r="B2373" s="8" t="s">
        <v>8719</v>
      </c>
      <c r="C2373" s="8" t="s">
        <v>8720</v>
      </c>
      <c r="D2373" s="8" t="s">
        <v>21</v>
      </c>
      <c r="E2373" s="9">
        <v>7</v>
      </c>
      <c r="F2373" s="8" t="s">
        <v>8749</v>
      </c>
      <c r="G2373" s="8" t="s">
        <v>8750</v>
      </c>
      <c r="H2373" s="8" t="s">
        <v>8751</v>
      </c>
      <c r="I2373" s="8" t="s">
        <v>8752</v>
      </c>
      <c r="J2373" s="8" t="s">
        <v>26</v>
      </c>
      <c r="K2373" s="9" t="s">
        <v>27</v>
      </c>
      <c r="L2373" s="10">
        <v>100000</v>
      </c>
      <c r="M2373" s="8" t="s">
        <v>96</v>
      </c>
      <c r="N2373" s="8" t="s">
        <v>29</v>
      </c>
      <c r="O2373" s="9" t="s">
        <v>30</v>
      </c>
      <c r="P2373" s="11" t="s">
        <v>31</v>
      </c>
      <c r="Q2373" s="9"/>
      <c r="R2373" s="9">
        <v>0</v>
      </c>
      <c r="S2373" s="12">
        <v>0</v>
      </c>
    </row>
    <row r="2374" spans="1:19" hidden="1" x14ac:dyDescent="0.25">
      <c r="A2374" s="8">
        <v>540009</v>
      </c>
      <c r="B2374" s="8" t="s">
        <v>8719</v>
      </c>
      <c r="C2374" s="8" t="s">
        <v>8720</v>
      </c>
      <c r="D2374" s="8" t="s">
        <v>21</v>
      </c>
      <c r="E2374" s="9">
        <v>7</v>
      </c>
      <c r="F2374" s="8" t="s">
        <v>1047</v>
      </c>
      <c r="G2374" s="8" t="s">
        <v>8753</v>
      </c>
      <c r="H2374" s="8" t="s">
        <v>8754</v>
      </c>
      <c r="I2374" s="8" t="s">
        <v>8755</v>
      </c>
      <c r="J2374" s="8" t="s">
        <v>26</v>
      </c>
      <c r="K2374" s="9" t="s">
        <v>27</v>
      </c>
      <c r="L2374" s="10">
        <v>20000</v>
      </c>
      <c r="M2374" s="8" t="s">
        <v>96</v>
      </c>
      <c r="N2374" s="8" t="s">
        <v>29</v>
      </c>
      <c r="O2374" s="9" t="s">
        <v>30</v>
      </c>
      <c r="P2374" s="11" t="s">
        <v>31</v>
      </c>
      <c r="Q2374" s="9"/>
      <c r="R2374" s="9">
        <v>0</v>
      </c>
      <c r="S2374" s="12">
        <v>0</v>
      </c>
    </row>
    <row r="2375" spans="1:19" hidden="1" x14ac:dyDescent="0.25">
      <c r="A2375" s="8">
        <v>540009</v>
      </c>
      <c r="B2375" s="8" t="s">
        <v>8719</v>
      </c>
      <c r="C2375" s="8" t="s">
        <v>8720</v>
      </c>
      <c r="D2375" s="8" t="s">
        <v>21</v>
      </c>
      <c r="E2375" s="9">
        <v>7</v>
      </c>
      <c r="F2375" s="8" t="s">
        <v>8756</v>
      </c>
      <c r="G2375" s="8" t="s">
        <v>8757</v>
      </c>
      <c r="H2375" s="8" t="s">
        <v>8758</v>
      </c>
      <c r="I2375" s="8" t="s">
        <v>8759</v>
      </c>
      <c r="J2375" s="8" t="s">
        <v>26</v>
      </c>
      <c r="K2375" s="9" t="s">
        <v>27</v>
      </c>
      <c r="L2375" s="10">
        <v>177200</v>
      </c>
      <c r="M2375" s="8" t="s">
        <v>96</v>
      </c>
      <c r="N2375" s="8" t="s">
        <v>29</v>
      </c>
      <c r="O2375" s="9" t="s">
        <v>30</v>
      </c>
      <c r="P2375" s="11" t="s">
        <v>31</v>
      </c>
      <c r="Q2375" s="9"/>
      <c r="R2375" s="9">
        <v>3</v>
      </c>
      <c r="S2375" s="12">
        <v>0.11</v>
      </c>
    </row>
    <row r="2376" spans="1:19" hidden="1" x14ac:dyDescent="0.25">
      <c r="A2376" s="8">
        <v>540009</v>
      </c>
      <c r="B2376" s="8" t="s">
        <v>8719</v>
      </c>
      <c r="C2376" s="8" t="s">
        <v>8720</v>
      </c>
      <c r="D2376" s="8" t="s">
        <v>21</v>
      </c>
      <c r="E2376" s="9">
        <v>7</v>
      </c>
      <c r="F2376" s="8" t="s">
        <v>8760</v>
      </c>
      <c r="G2376" s="8" t="s">
        <v>8761</v>
      </c>
      <c r="H2376" s="8" t="s">
        <v>8762</v>
      </c>
      <c r="I2376" s="8" t="s">
        <v>8763</v>
      </c>
      <c r="J2376" s="8" t="s">
        <v>26</v>
      </c>
      <c r="K2376" s="9" t="s">
        <v>27</v>
      </c>
      <c r="L2376" s="10">
        <v>150000</v>
      </c>
      <c r="M2376" s="8" t="s">
        <v>96</v>
      </c>
      <c r="N2376" s="8" t="s">
        <v>29</v>
      </c>
      <c r="O2376" s="9" t="s">
        <v>30</v>
      </c>
      <c r="P2376" s="11" t="s">
        <v>31</v>
      </c>
      <c r="Q2376" s="9"/>
      <c r="R2376" s="9">
        <v>0</v>
      </c>
      <c r="S2376" s="12">
        <v>0</v>
      </c>
    </row>
    <row r="2377" spans="1:19" hidden="1" x14ac:dyDescent="0.25">
      <c r="A2377" s="8">
        <v>540009</v>
      </c>
      <c r="B2377" s="8" t="s">
        <v>8719</v>
      </c>
      <c r="C2377" s="8" t="s">
        <v>8720</v>
      </c>
      <c r="D2377" s="8" t="s">
        <v>21</v>
      </c>
      <c r="E2377" s="9">
        <v>7</v>
      </c>
      <c r="F2377" s="8" t="s">
        <v>8764</v>
      </c>
      <c r="G2377" s="8" t="s">
        <v>8765</v>
      </c>
      <c r="H2377" s="8" t="s">
        <v>8766</v>
      </c>
      <c r="I2377" s="8" t="s">
        <v>8767</v>
      </c>
      <c r="J2377" s="8" t="s">
        <v>26</v>
      </c>
      <c r="K2377" s="9" t="s">
        <v>27</v>
      </c>
      <c r="L2377" s="10">
        <v>72500</v>
      </c>
      <c r="M2377" s="8" t="s">
        <v>96</v>
      </c>
      <c r="N2377" s="8" t="s">
        <v>29</v>
      </c>
      <c r="O2377" s="9" t="s">
        <v>30</v>
      </c>
      <c r="P2377" s="11" t="s">
        <v>31</v>
      </c>
      <c r="Q2377" s="9"/>
      <c r="R2377" s="9">
        <v>0</v>
      </c>
      <c r="S2377" s="12">
        <v>0</v>
      </c>
    </row>
    <row r="2378" spans="1:19" hidden="1" x14ac:dyDescent="0.25">
      <c r="A2378" s="8">
        <v>540009</v>
      </c>
      <c r="B2378" s="8" t="s">
        <v>8719</v>
      </c>
      <c r="C2378" s="8" t="s">
        <v>8720</v>
      </c>
      <c r="D2378" s="8" t="s">
        <v>21</v>
      </c>
      <c r="E2378" s="9">
        <v>7</v>
      </c>
      <c r="F2378" s="8" t="s">
        <v>8768</v>
      </c>
      <c r="G2378" s="8" t="s">
        <v>8769</v>
      </c>
      <c r="H2378" s="8" t="s">
        <v>8770</v>
      </c>
      <c r="I2378" s="8" t="s">
        <v>8771</v>
      </c>
      <c r="J2378" s="8" t="s">
        <v>26</v>
      </c>
      <c r="K2378" s="9" t="s">
        <v>27</v>
      </c>
      <c r="L2378" s="10">
        <v>91704</v>
      </c>
      <c r="M2378" s="8" t="s">
        <v>46</v>
      </c>
      <c r="N2378" s="8" t="s">
        <v>29</v>
      </c>
      <c r="O2378" s="9" t="s">
        <v>30</v>
      </c>
      <c r="P2378" s="11" t="s">
        <v>31</v>
      </c>
      <c r="Q2378" s="9"/>
      <c r="R2378" s="9">
        <v>0</v>
      </c>
      <c r="S2378" s="12">
        <v>0</v>
      </c>
    </row>
    <row r="2379" spans="1:19" hidden="1" x14ac:dyDescent="0.25">
      <c r="A2379" s="8">
        <v>540009</v>
      </c>
      <c r="B2379" s="8" t="s">
        <v>8719</v>
      </c>
      <c r="C2379" s="8" t="s">
        <v>8720</v>
      </c>
      <c r="D2379" s="8" t="s">
        <v>21</v>
      </c>
      <c r="E2379" s="9">
        <v>7</v>
      </c>
      <c r="F2379" s="8" t="s">
        <v>8772</v>
      </c>
      <c r="G2379" s="8" t="s">
        <v>8773</v>
      </c>
      <c r="H2379" s="8" t="s">
        <v>8774</v>
      </c>
      <c r="I2379" s="8" t="s">
        <v>8775</v>
      </c>
      <c r="J2379" s="8" t="s">
        <v>26</v>
      </c>
      <c r="K2379" s="9" t="s">
        <v>27</v>
      </c>
      <c r="L2379" s="10">
        <v>25000</v>
      </c>
      <c r="M2379" s="8" t="s">
        <v>96</v>
      </c>
      <c r="N2379" s="8" t="s">
        <v>29</v>
      </c>
      <c r="O2379" s="9" t="s">
        <v>30</v>
      </c>
      <c r="P2379" s="11" t="s">
        <v>31</v>
      </c>
      <c r="Q2379" s="9"/>
      <c r="R2379" s="9">
        <v>0</v>
      </c>
      <c r="S2379" s="12">
        <v>0</v>
      </c>
    </row>
    <row r="2380" spans="1:19" hidden="1" x14ac:dyDescent="0.25">
      <c r="A2380" s="8">
        <v>540009</v>
      </c>
      <c r="B2380" s="8" t="s">
        <v>8719</v>
      </c>
      <c r="C2380" s="8" t="s">
        <v>8720</v>
      </c>
      <c r="D2380" s="8" t="s">
        <v>21</v>
      </c>
      <c r="E2380" s="9">
        <v>7</v>
      </c>
      <c r="F2380" s="8" t="s">
        <v>8776</v>
      </c>
      <c r="G2380" s="8" t="s">
        <v>8777</v>
      </c>
      <c r="H2380" s="8" t="s">
        <v>8778</v>
      </c>
      <c r="I2380" s="8" t="s">
        <v>8779</v>
      </c>
      <c r="J2380" s="8" t="s">
        <v>26</v>
      </c>
      <c r="K2380" s="9" t="s">
        <v>27</v>
      </c>
      <c r="L2380" s="10">
        <v>60000</v>
      </c>
      <c r="M2380" s="8" t="s">
        <v>96</v>
      </c>
      <c r="N2380" s="8" t="s">
        <v>29</v>
      </c>
      <c r="O2380" s="9" t="s">
        <v>30</v>
      </c>
      <c r="P2380" s="11" t="s">
        <v>31</v>
      </c>
      <c r="Q2380" s="9"/>
      <c r="R2380" s="9">
        <v>0</v>
      </c>
      <c r="S2380" s="12">
        <v>0</v>
      </c>
    </row>
    <row r="2381" spans="1:19" hidden="1" x14ac:dyDescent="0.25">
      <c r="A2381" s="8">
        <v>540009</v>
      </c>
      <c r="B2381" s="8" t="s">
        <v>8719</v>
      </c>
      <c r="C2381" s="8" t="s">
        <v>8720</v>
      </c>
      <c r="D2381" s="8" t="s">
        <v>21</v>
      </c>
      <c r="E2381" s="9">
        <v>7</v>
      </c>
      <c r="F2381" s="8" t="s">
        <v>8780</v>
      </c>
      <c r="G2381" s="8" t="s">
        <v>8781</v>
      </c>
      <c r="H2381" s="8" t="s">
        <v>8782</v>
      </c>
      <c r="I2381" s="8" t="s">
        <v>8783</v>
      </c>
      <c r="J2381" s="8" t="s">
        <v>26</v>
      </c>
      <c r="K2381" s="9" t="s">
        <v>27</v>
      </c>
      <c r="L2381" s="10">
        <v>127400</v>
      </c>
      <c r="M2381" s="8" t="s">
        <v>96</v>
      </c>
      <c r="N2381" s="8" t="s">
        <v>29</v>
      </c>
      <c r="O2381" s="9" t="s">
        <v>30</v>
      </c>
      <c r="P2381" s="11" t="s">
        <v>31</v>
      </c>
      <c r="Q2381" s="9"/>
      <c r="R2381" s="9">
        <v>0</v>
      </c>
      <c r="S2381" s="12">
        <v>0</v>
      </c>
    </row>
    <row r="2382" spans="1:19" hidden="1" x14ac:dyDescent="0.25">
      <c r="A2382" s="8">
        <v>540009</v>
      </c>
      <c r="B2382" s="8" t="s">
        <v>8719</v>
      </c>
      <c r="C2382" s="8" t="s">
        <v>8720</v>
      </c>
      <c r="D2382" s="8" t="s">
        <v>21</v>
      </c>
      <c r="E2382" s="9">
        <v>7</v>
      </c>
      <c r="F2382" s="8" t="s">
        <v>8784</v>
      </c>
      <c r="G2382" s="8" t="s">
        <v>8785</v>
      </c>
      <c r="H2382" s="8" t="s">
        <v>8786</v>
      </c>
      <c r="I2382" s="8" t="s">
        <v>8787</v>
      </c>
      <c r="J2382" s="8" t="s">
        <v>26</v>
      </c>
      <c r="K2382" s="9" t="s">
        <v>27</v>
      </c>
      <c r="L2382" s="10">
        <v>40000</v>
      </c>
      <c r="M2382" s="8" t="s">
        <v>96</v>
      </c>
      <c r="N2382" s="8" t="s">
        <v>29</v>
      </c>
      <c r="O2382" s="9" t="s">
        <v>30</v>
      </c>
      <c r="P2382" s="11" t="s">
        <v>31</v>
      </c>
      <c r="Q2382" s="9"/>
      <c r="R2382" s="9">
        <v>0</v>
      </c>
      <c r="S2382" s="12">
        <v>0</v>
      </c>
    </row>
    <row r="2383" spans="1:19" hidden="1" x14ac:dyDescent="0.25">
      <c r="A2383" s="8">
        <v>540009</v>
      </c>
      <c r="B2383" s="8" t="s">
        <v>8719</v>
      </c>
      <c r="C2383" s="8" t="s">
        <v>8720</v>
      </c>
      <c r="D2383" s="8" t="s">
        <v>21</v>
      </c>
      <c r="E2383" s="9">
        <v>7</v>
      </c>
      <c r="F2383" s="8" t="s">
        <v>8788</v>
      </c>
      <c r="G2383" s="8" t="s">
        <v>8789</v>
      </c>
      <c r="H2383" s="8" t="s">
        <v>8790</v>
      </c>
      <c r="I2383" s="8" t="s">
        <v>8791</v>
      </c>
      <c r="J2383" s="8" t="s">
        <v>26</v>
      </c>
      <c r="K2383" s="9" t="s">
        <v>27</v>
      </c>
      <c r="L2383" s="10">
        <v>147690</v>
      </c>
      <c r="M2383" s="8" t="s">
        <v>28</v>
      </c>
      <c r="N2383" s="8" t="s">
        <v>29</v>
      </c>
      <c r="O2383" s="9" t="s">
        <v>30</v>
      </c>
      <c r="P2383" s="11" t="s">
        <v>31</v>
      </c>
      <c r="Q2383" s="9"/>
      <c r="R2383" s="9">
        <v>0</v>
      </c>
      <c r="S2383" s="12">
        <v>0</v>
      </c>
    </row>
    <row r="2384" spans="1:19" hidden="1" x14ac:dyDescent="0.25">
      <c r="A2384" s="8">
        <v>540009</v>
      </c>
      <c r="B2384" s="8" t="s">
        <v>8719</v>
      </c>
      <c r="C2384" s="8" t="s">
        <v>8720</v>
      </c>
      <c r="D2384" s="8" t="s">
        <v>21</v>
      </c>
      <c r="E2384" s="9">
        <v>7</v>
      </c>
      <c r="F2384" s="8" t="s">
        <v>8792</v>
      </c>
      <c r="G2384" s="8" t="s">
        <v>8793</v>
      </c>
      <c r="H2384" s="8" t="s">
        <v>8794</v>
      </c>
      <c r="I2384" s="8" t="s">
        <v>8795</v>
      </c>
      <c r="J2384" s="8" t="s">
        <v>26</v>
      </c>
      <c r="K2384" s="9" t="s">
        <v>27</v>
      </c>
      <c r="L2384" s="10">
        <v>70000</v>
      </c>
      <c r="M2384" s="8" t="s">
        <v>96</v>
      </c>
      <c r="N2384" s="8" t="s">
        <v>29</v>
      </c>
      <c r="O2384" s="9" t="s">
        <v>30</v>
      </c>
      <c r="P2384" s="11" t="s">
        <v>31</v>
      </c>
      <c r="Q2384" s="9"/>
      <c r="R2384" s="9">
        <v>0</v>
      </c>
      <c r="S2384" s="12">
        <v>0</v>
      </c>
    </row>
    <row r="2385" spans="1:19" hidden="1" x14ac:dyDescent="0.25">
      <c r="A2385" s="8">
        <v>540010</v>
      </c>
      <c r="B2385" s="8" t="s">
        <v>8744</v>
      </c>
      <c r="C2385" s="8" t="s">
        <v>8720</v>
      </c>
      <c r="D2385" s="8" t="s">
        <v>33</v>
      </c>
      <c r="E2385" s="9">
        <v>7</v>
      </c>
      <c r="F2385" s="8" t="s">
        <v>8796</v>
      </c>
      <c r="G2385" s="8" t="s">
        <v>8797</v>
      </c>
      <c r="H2385" s="8" t="s">
        <v>8798</v>
      </c>
      <c r="I2385" s="8" t="s">
        <v>8799</v>
      </c>
      <c r="J2385" s="8" t="s">
        <v>90</v>
      </c>
      <c r="K2385" s="9" t="s">
        <v>91</v>
      </c>
      <c r="L2385" s="10">
        <v>250000</v>
      </c>
      <c r="M2385" s="8" t="s">
        <v>1584</v>
      </c>
      <c r="N2385" s="8" t="s">
        <v>29</v>
      </c>
      <c r="O2385" s="9" t="s">
        <v>30</v>
      </c>
      <c r="P2385" s="11" t="s">
        <v>31</v>
      </c>
      <c r="Q2385" s="9" t="s">
        <v>161</v>
      </c>
      <c r="R2385" s="9">
        <v>0</v>
      </c>
      <c r="S2385" s="12">
        <v>0</v>
      </c>
    </row>
    <row r="2386" spans="1:19" hidden="1" x14ac:dyDescent="0.25">
      <c r="A2386" s="8">
        <v>540009</v>
      </c>
      <c r="B2386" s="8" t="s">
        <v>8719</v>
      </c>
      <c r="C2386" s="8" t="s">
        <v>8720</v>
      </c>
      <c r="D2386" s="8" t="s">
        <v>21</v>
      </c>
      <c r="E2386" s="9">
        <v>7</v>
      </c>
      <c r="F2386" s="8" t="s">
        <v>8800</v>
      </c>
      <c r="G2386" s="8" t="s">
        <v>8801</v>
      </c>
      <c r="H2386" s="8" t="s">
        <v>8802</v>
      </c>
      <c r="I2386" s="8" t="s">
        <v>8803</v>
      </c>
      <c r="J2386" s="8" t="s">
        <v>90</v>
      </c>
      <c r="K2386" s="9" t="s">
        <v>91</v>
      </c>
      <c r="L2386" s="10">
        <v>70300</v>
      </c>
      <c r="M2386" s="8" t="s">
        <v>96</v>
      </c>
      <c r="N2386" s="8" t="s">
        <v>29</v>
      </c>
      <c r="O2386" s="9" t="s">
        <v>30</v>
      </c>
      <c r="P2386" s="11" t="s">
        <v>31</v>
      </c>
      <c r="Q2386" s="9" t="s">
        <v>161</v>
      </c>
      <c r="R2386" s="9">
        <v>0</v>
      </c>
      <c r="S2386" s="12">
        <v>0</v>
      </c>
    </row>
    <row r="2387" spans="1:19" hidden="1" x14ac:dyDescent="0.25">
      <c r="A2387" s="8">
        <v>540009</v>
      </c>
      <c r="B2387" s="8" t="s">
        <v>8719</v>
      </c>
      <c r="C2387" s="8" t="s">
        <v>8720</v>
      </c>
      <c r="D2387" s="8" t="s">
        <v>21</v>
      </c>
      <c r="E2387" s="9">
        <v>7</v>
      </c>
      <c r="F2387" s="8" t="s">
        <v>8804</v>
      </c>
      <c r="G2387" s="8" t="s">
        <v>8805</v>
      </c>
      <c r="H2387" s="8" t="s">
        <v>8806</v>
      </c>
      <c r="I2387" s="8" t="s">
        <v>8807</v>
      </c>
      <c r="J2387" s="8" t="s">
        <v>26</v>
      </c>
      <c r="K2387" s="9" t="s">
        <v>91</v>
      </c>
      <c r="L2387" s="10">
        <v>750000</v>
      </c>
      <c r="M2387" s="8" t="s">
        <v>1584</v>
      </c>
      <c r="N2387" s="8" t="s">
        <v>29</v>
      </c>
      <c r="O2387" s="9" t="s">
        <v>30</v>
      </c>
      <c r="P2387" s="11" t="s">
        <v>31</v>
      </c>
      <c r="Q2387" s="9" t="s">
        <v>178</v>
      </c>
      <c r="R2387" s="9">
        <v>0</v>
      </c>
      <c r="S2387" s="12">
        <v>0</v>
      </c>
    </row>
    <row r="2388" spans="1:19" hidden="1" x14ac:dyDescent="0.25">
      <c r="A2388" s="8">
        <v>540009</v>
      </c>
      <c r="B2388" s="8" t="s">
        <v>8719</v>
      </c>
      <c r="C2388" s="8" t="s">
        <v>8720</v>
      </c>
      <c r="D2388" s="8" t="s">
        <v>21</v>
      </c>
      <c r="E2388" s="9">
        <v>7</v>
      </c>
      <c r="F2388" s="8" t="s">
        <v>8808</v>
      </c>
      <c r="G2388" s="8" t="s">
        <v>8809</v>
      </c>
      <c r="H2388" s="8" t="s">
        <v>8810</v>
      </c>
      <c r="I2388" s="8" t="s">
        <v>8811</v>
      </c>
      <c r="J2388" s="8" t="s">
        <v>90</v>
      </c>
      <c r="K2388" s="9" t="s">
        <v>91</v>
      </c>
      <c r="L2388" s="10">
        <v>81430</v>
      </c>
      <c r="M2388" s="8" t="s">
        <v>28</v>
      </c>
      <c r="N2388" s="8" t="s">
        <v>29</v>
      </c>
      <c r="O2388" s="9" t="s">
        <v>30</v>
      </c>
      <c r="P2388" s="11" t="s">
        <v>31</v>
      </c>
      <c r="Q2388" s="9" t="s">
        <v>161</v>
      </c>
      <c r="R2388" s="9">
        <v>3</v>
      </c>
      <c r="S2388" s="12">
        <v>0.08</v>
      </c>
    </row>
    <row r="2389" spans="1:19" hidden="1" x14ac:dyDescent="0.25">
      <c r="A2389" s="8">
        <v>540010</v>
      </c>
      <c r="B2389" s="8" t="s">
        <v>8744</v>
      </c>
      <c r="C2389" s="8" t="s">
        <v>8720</v>
      </c>
      <c r="D2389" s="8" t="s">
        <v>33</v>
      </c>
      <c r="E2389" s="9">
        <v>7</v>
      </c>
      <c r="F2389" s="8" t="s">
        <v>8812</v>
      </c>
      <c r="G2389" s="8" t="s">
        <v>8813</v>
      </c>
      <c r="H2389" s="8" t="s">
        <v>8814</v>
      </c>
      <c r="I2389" s="8" t="s">
        <v>8815</v>
      </c>
      <c r="J2389" s="8" t="s">
        <v>158</v>
      </c>
      <c r="K2389" s="9" t="s">
        <v>159</v>
      </c>
      <c r="L2389" s="10">
        <v>288869</v>
      </c>
      <c r="M2389" s="8" t="s">
        <v>46</v>
      </c>
      <c r="N2389" s="8" t="s">
        <v>29</v>
      </c>
      <c r="O2389" s="9" t="s">
        <v>30</v>
      </c>
      <c r="P2389" s="11" t="s">
        <v>31</v>
      </c>
      <c r="Q2389" s="9"/>
      <c r="R2389" s="9">
        <v>0</v>
      </c>
      <c r="S2389" s="12">
        <v>0</v>
      </c>
    </row>
    <row r="2390" spans="1:19" hidden="1" x14ac:dyDescent="0.25">
      <c r="A2390" s="8">
        <v>540009</v>
      </c>
      <c r="B2390" s="8" t="s">
        <v>8719</v>
      </c>
      <c r="C2390" s="8" t="s">
        <v>8720</v>
      </c>
      <c r="D2390" s="8" t="s">
        <v>21</v>
      </c>
      <c r="E2390" s="9">
        <v>7</v>
      </c>
      <c r="F2390" s="8" t="s">
        <v>8816</v>
      </c>
      <c r="G2390" s="8" t="s">
        <v>8817</v>
      </c>
      <c r="H2390" s="8" t="s">
        <v>8818</v>
      </c>
      <c r="I2390" s="8" t="s">
        <v>8819</v>
      </c>
      <c r="J2390" s="8" t="s">
        <v>158</v>
      </c>
      <c r="K2390" s="9" t="s">
        <v>159</v>
      </c>
      <c r="L2390" s="10">
        <v>299185</v>
      </c>
      <c r="M2390" s="8" t="s">
        <v>46</v>
      </c>
      <c r="N2390" s="8" t="s">
        <v>29</v>
      </c>
      <c r="O2390" s="9" t="s">
        <v>30</v>
      </c>
      <c r="P2390" s="11" t="s">
        <v>31</v>
      </c>
      <c r="Q2390" s="9"/>
      <c r="R2390" s="9">
        <v>2</v>
      </c>
      <c r="S2390" s="12">
        <v>0.11</v>
      </c>
    </row>
    <row r="2391" spans="1:19" hidden="1" x14ac:dyDescent="0.25">
      <c r="A2391" s="8">
        <v>540009</v>
      </c>
      <c r="B2391" s="8" t="s">
        <v>8719</v>
      </c>
      <c r="C2391" s="8" t="s">
        <v>8720</v>
      </c>
      <c r="D2391" s="8" t="s">
        <v>21</v>
      </c>
      <c r="E2391" s="9">
        <v>7</v>
      </c>
      <c r="F2391" s="8" t="s">
        <v>310</v>
      </c>
      <c r="G2391" s="8" t="s">
        <v>8820</v>
      </c>
      <c r="H2391" s="8" t="s">
        <v>8821</v>
      </c>
      <c r="I2391" s="8" t="s">
        <v>8822</v>
      </c>
      <c r="J2391" s="8" t="s">
        <v>90</v>
      </c>
      <c r="K2391" s="9" t="s">
        <v>91</v>
      </c>
      <c r="L2391" s="10">
        <v>39500</v>
      </c>
      <c r="M2391" s="8" t="s">
        <v>96</v>
      </c>
      <c r="N2391" s="8" t="s">
        <v>29</v>
      </c>
      <c r="O2391" s="9" t="s">
        <v>30</v>
      </c>
      <c r="P2391" s="11" t="s">
        <v>31</v>
      </c>
      <c r="Q2391" s="9" t="s">
        <v>92</v>
      </c>
      <c r="R2391" s="9">
        <v>0</v>
      </c>
      <c r="S2391" s="12">
        <v>0</v>
      </c>
    </row>
    <row r="2392" spans="1:19" hidden="1" x14ac:dyDescent="0.25">
      <c r="A2392" s="8">
        <v>540009</v>
      </c>
      <c r="B2392" s="8" t="s">
        <v>8719</v>
      </c>
      <c r="C2392" s="8" t="s">
        <v>8720</v>
      </c>
      <c r="D2392" s="8" t="s">
        <v>21</v>
      </c>
      <c r="E2392" s="9">
        <v>7</v>
      </c>
      <c r="F2392" s="8" t="s">
        <v>8823</v>
      </c>
      <c r="G2392" s="8" t="s">
        <v>8824</v>
      </c>
      <c r="H2392" s="8" t="s">
        <v>8825</v>
      </c>
      <c r="I2392" s="8" t="s">
        <v>8826</v>
      </c>
      <c r="J2392" s="8" t="s">
        <v>90</v>
      </c>
      <c r="K2392" s="9" t="s">
        <v>91</v>
      </c>
      <c r="L2392" s="10">
        <v>95831</v>
      </c>
      <c r="M2392" s="8" t="s">
        <v>46</v>
      </c>
      <c r="N2392" s="8" t="s">
        <v>29</v>
      </c>
      <c r="O2392" s="9" t="s">
        <v>30</v>
      </c>
      <c r="P2392" s="11" t="s">
        <v>31</v>
      </c>
      <c r="Q2392" s="9" t="s">
        <v>92</v>
      </c>
      <c r="R2392" s="9">
        <v>0</v>
      </c>
      <c r="S2392" s="12">
        <v>0</v>
      </c>
    </row>
    <row r="2393" spans="1:19" hidden="1" x14ac:dyDescent="0.25">
      <c r="A2393" s="8">
        <v>540035</v>
      </c>
      <c r="B2393" s="8" t="s">
        <v>8827</v>
      </c>
      <c r="C2393" s="8" t="s">
        <v>8828</v>
      </c>
      <c r="D2393" s="8" t="s">
        <v>21</v>
      </c>
      <c r="E2393" s="9">
        <v>7</v>
      </c>
      <c r="F2393" s="8" t="s">
        <v>8829</v>
      </c>
      <c r="G2393" s="8" t="s">
        <v>8830</v>
      </c>
      <c r="H2393" s="8" t="s">
        <v>8831</v>
      </c>
      <c r="I2393" s="8" t="s">
        <v>8832</v>
      </c>
      <c r="J2393" s="8" t="s">
        <v>26</v>
      </c>
      <c r="K2393" s="9" t="s">
        <v>27</v>
      </c>
      <c r="L2393" s="10">
        <v>45400</v>
      </c>
      <c r="M2393" s="8" t="s">
        <v>46</v>
      </c>
      <c r="N2393" s="8" t="s">
        <v>29</v>
      </c>
      <c r="O2393" s="9" t="s">
        <v>30</v>
      </c>
      <c r="P2393" s="11" t="s">
        <v>31</v>
      </c>
      <c r="Q2393" s="9"/>
      <c r="R2393" s="9">
        <v>1</v>
      </c>
      <c r="S2393" s="12">
        <v>0</v>
      </c>
    </row>
    <row r="2394" spans="1:19" hidden="1" x14ac:dyDescent="0.25">
      <c r="A2394" s="8">
        <v>540035</v>
      </c>
      <c r="B2394" s="8" t="s">
        <v>8827</v>
      </c>
      <c r="C2394" s="8" t="s">
        <v>8828</v>
      </c>
      <c r="D2394" s="8" t="s">
        <v>21</v>
      </c>
      <c r="E2394" s="9">
        <v>7</v>
      </c>
      <c r="F2394" s="8" t="s">
        <v>8833</v>
      </c>
      <c r="G2394" s="8" t="s">
        <v>8834</v>
      </c>
      <c r="H2394" s="8" t="s">
        <v>8835</v>
      </c>
      <c r="I2394" s="8" t="s">
        <v>8836</v>
      </c>
      <c r="J2394" s="8" t="s">
        <v>26</v>
      </c>
      <c r="K2394" s="9" t="s">
        <v>27</v>
      </c>
      <c r="L2394" s="10">
        <v>47200</v>
      </c>
      <c r="M2394" s="8" t="s">
        <v>28</v>
      </c>
      <c r="N2394" s="8" t="s">
        <v>29</v>
      </c>
      <c r="O2394" s="9" t="s">
        <v>30</v>
      </c>
      <c r="P2394" s="11" t="s">
        <v>31</v>
      </c>
      <c r="Q2394" s="9"/>
      <c r="R2394" s="9">
        <v>5</v>
      </c>
      <c r="S2394" s="12">
        <v>0.12</v>
      </c>
    </row>
    <row r="2395" spans="1:19" hidden="1" x14ac:dyDescent="0.25">
      <c r="A2395" s="8">
        <v>540036</v>
      </c>
      <c r="B2395" s="8" t="s">
        <v>8837</v>
      </c>
      <c r="C2395" s="8" t="s">
        <v>8828</v>
      </c>
      <c r="D2395" s="8" t="s">
        <v>33</v>
      </c>
      <c r="E2395" s="9">
        <v>7</v>
      </c>
      <c r="F2395" s="8" t="s">
        <v>8550</v>
      </c>
      <c r="G2395" s="8" t="s">
        <v>8838</v>
      </c>
      <c r="H2395" s="8" t="s">
        <v>8839</v>
      </c>
      <c r="I2395" s="8" t="s">
        <v>8840</v>
      </c>
      <c r="J2395" s="8" t="s">
        <v>26</v>
      </c>
      <c r="K2395" s="9" t="s">
        <v>27</v>
      </c>
      <c r="L2395" s="10">
        <v>825200</v>
      </c>
      <c r="M2395" s="8" t="s">
        <v>96</v>
      </c>
      <c r="N2395" s="8" t="s">
        <v>29</v>
      </c>
      <c r="O2395" s="9" t="s">
        <v>30</v>
      </c>
      <c r="P2395" s="11" t="s">
        <v>31</v>
      </c>
      <c r="Q2395" s="9"/>
      <c r="R2395" s="9">
        <v>0.2</v>
      </c>
      <c r="S2395" s="12">
        <v>0</v>
      </c>
    </row>
    <row r="2396" spans="1:19" hidden="1" x14ac:dyDescent="0.25">
      <c r="A2396" s="8">
        <v>540037</v>
      </c>
      <c r="B2396" s="8" t="s">
        <v>8841</v>
      </c>
      <c r="C2396" s="8" t="s">
        <v>8828</v>
      </c>
      <c r="D2396" s="8" t="s">
        <v>33</v>
      </c>
      <c r="E2396" s="9">
        <v>7</v>
      </c>
      <c r="F2396" s="8" t="s">
        <v>8842</v>
      </c>
      <c r="G2396" s="8" t="s">
        <v>8843</v>
      </c>
      <c r="H2396" s="8" t="s">
        <v>8844</v>
      </c>
      <c r="I2396" s="8" t="s">
        <v>8845</v>
      </c>
      <c r="J2396" s="8" t="s">
        <v>26</v>
      </c>
      <c r="K2396" s="9" t="s">
        <v>27</v>
      </c>
      <c r="L2396" s="10">
        <v>297500</v>
      </c>
      <c r="M2396" s="8" t="s">
        <v>96</v>
      </c>
      <c r="N2396" s="8" t="s">
        <v>29</v>
      </c>
      <c r="O2396" s="9" t="s">
        <v>30</v>
      </c>
      <c r="P2396" s="11" t="s">
        <v>31</v>
      </c>
      <c r="Q2396" s="9"/>
      <c r="R2396" s="9">
        <v>0.7</v>
      </c>
      <c r="S2396" s="12">
        <v>0</v>
      </c>
    </row>
    <row r="2397" spans="1:19" hidden="1" x14ac:dyDescent="0.25">
      <c r="A2397" s="8">
        <v>540036</v>
      </c>
      <c r="B2397" s="8" t="s">
        <v>8837</v>
      </c>
      <c r="C2397" s="8" t="s">
        <v>8828</v>
      </c>
      <c r="D2397" s="8" t="s">
        <v>33</v>
      </c>
      <c r="E2397" s="9">
        <v>7</v>
      </c>
      <c r="F2397" s="8" t="s">
        <v>310</v>
      </c>
      <c r="G2397" s="8" t="s">
        <v>8846</v>
      </c>
      <c r="H2397" s="8" t="s">
        <v>8847</v>
      </c>
      <c r="I2397" s="8" t="s">
        <v>8848</v>
      </c>
      <c r="J2397" s="8" t="s">
        <v>90</v>
      </c>
      <c r="K2397" s="9" t="s">
        <v>91</v>
      </c>
      <c r="L2397" s="10">
        <v>403200</v>
      </c>
      <c r="M2397" s="8" t="s">
        <v>96</v>
      </c>
      <c r="N2397" s="8" t="s">
        <v>29</v>
      </c>
      <c r="O2397" s="9" t="s">
        <v>30</v>
      </c>
      <c r="P2397" s="11" t="s">
        <v>31</v>
      </c>
      <c r="Q2397" s="9" t="s">
        <v>92</v>
      </c>
      <c r="R2397" s="9">
        <v>0.7</v>
      </c>
      <c r="S2397" s="12">
        <v>0</v>
      </c>
    </row>
    <row r="2398" spans="1:19" hidden="1" x14ac:dyDescent="0.25">
      <c r="A2398" s="8">
        <v>540036</v>
      </c>
      <c r="B2398" s="8" t="s">
        <v>8837</v>
      </c>
      <c r="C2398" s="8" t="s">
        <v>8828</v>
      </c>
      <c r="D2398" s="8" t="s">
        <v>33</v>
      </c>
      <c r="E2398" s="9">
        <v>7</v>
      </c>
      <c r="F2398" s="8" t="s">
        <v>8849</v>
      </c>
      <c r="G2398" s="8" t="s">
        <v>8850</v>
      </c>
      <c r="H2398" s="8" t="s">
        <v>8851</v>
      </c>
      <c r="I2398" s="8" t="s">
        <v>8852</v>
      </c>
      <c r="J2398" s="8" t="s">
        <v>90</v>
      </c>
      <c r="K2398" s="9" t="s">
        <v>91</v>
      </c>
      <c r="L2398" s="10">
        <v>139100</v>
      </c>
      <c r="M2398" s="8" t="s">
        <v>96</v>
      </c>
      <c r="N2398" s="8" t="s">
        <v>29</v>
      </c>
      <c r="O2398" s="9" t="s">
        <v>30</v>
      </c>
      <c r="P2398" s="11" t="s">
        <v>31</v>
      </c>
      <c r="Q2398" s="9" t="s">
        <v>161</v>
      </c>
      <c r="R2398" s="9">
        <v>0.1</v>
      </c>
      <c r="S2398" s="12">
        <v>0</v>
      </c>
    </row>
    <row r="2399" spans="1:19" hidden="1" x14ac:dyDescent="0.25">
      <c r="A2399" s="8">
        <v>540035</v>
      </c>
      <c r="B2399" s="8" t="s">
        <v>8827</v>
      </c>
      <c r="C2399" s="8" t="s">
        <v>8828</v>
      </c>
      <c r="D2399" s="8" t="s">
        <v>21</v>
      </c>
      <c r="E2399" s="9">
        <v>7</v>
      </c>
      <c r="F2399" s="8" t="s">
        <v>310</v>
      </c>
      <c r="G2399" s="8" t="s">
        <v>8853</v>
      </c>
      <c r="H2399" s="8" t="s">
        <v>8854</v>
      </c>
      <c r="I2399" s="8" t="s">
        <v>8855</v>
      </c>
      <c r="J2399" s="8" t="s">
        <v>90</v>
      </c>
      <c r="K2399" s="9" t="s">
        <v>91</v>
      </c>
      <c r="L2399" s="10">
        <v>31300</v>
      </c>
      <c r="M2399" s="8" t="s">
        <v>96</v>
      </c>
      <c r="N2399" s="8" t="s">
        <v>29</v>
      </c>
      <c r="O2399" s="9" t="s">
        <v>30</v>
      </c>
      <c r="P2399" s="11" t="s">
        <v>31</v>
      </c>
      <c r="Q2399" s="9" t="s">
        <v>92</v>
      </c>
      <c r="R2399" s="9">
        <v>1</v>
      </c>
      <c r="S2399" s="12">
        <v>0</v>
      </c>
    </row>
    <row r="2400" spans="1:19" hidden="1" x14ac:dyDescent="0.25">
      <c r="A2400" s="8">
        <v>540035</v>
      </c>
      <c r="B2400" s="8" t="s">
        <v>8827</v>
      </c>
      <c r="C2400" s="8" t="s">
        <v>8828</v>
      </c>
      <c r="D2400" s="8" t="s">
        <v>21</v>
      </c>
      <c r="E2400" s="9">
        <v>7</v>
      </c>
      <c r="F2400" s="8" t="s">
        <v>8856</v>
      </c>
      <c r="G2400" s="8" t="s">
        <v>8857</v>
      </c>
      <c r="H2400" s="8" t="s">
        <v>8858</v>
      </c>
      <c r="I2400" s="8" t="s">
        <v>8859</v>
      </c>
      <c r="J2400" s="8" t="s">
        <v>26</v>
      </c>
      <c r="K2400" s="9" t="s">
        <v>27</v>
      </c>
      <c r="L2400" s="10">
        <v>165800</v>
      </c>
      <c r="M2400" s="8" t="s">
        <v>96</v>
      </c>
      <c r="N2400" s="8" t="s">
        <v>29</v>
      </c>
      <c r="O2400" s="9" t="s">
        <v>30</v>
      </c>
      <c r="P2400" s="11" t="s">
        <v>31</v>
      </c>
      <c r="Q2400" s="9"/>
      <c r="R2400" s="9">
        <v>0</v>
      </c>
      <c r="S2400" s="12">
        <v>0</v>
      </c>
    </row>
    <row r="2401" spans="1:19" hidden="1" x14ac:dyDescent="0.25">
      <c r="A2401" s="8">
        <v>540035</v>
      </c>
      <c r="B2401" s="8" t="s">
        <v>8827</v>
      </c>
      <c r="C2401" s="8" t="s">
        <v>8828</v>
      </c>
      <c r="D2401" s="8" t="s">
        <v>21</v>
      </c>
      <c r="E2401" s="9">
        <v>7</v>
      </c>
      <c r="F2401" s="8" t="s">
        <v>8860</v>
      </c>
      <c r="G2401" s="8" t="s">
        <v>8861</v>
      </c>
      <c r="H2401" s="8" t="s">
        <v>8862</v>
      </c>
      <c r="I2401" s="8" t="s">
        <v>8863</v>
      </c>
      <c r="J2401" s="8" t="s">
        <v>26</v>
      </c>
      <c r="K2401" s="9" t="s">
        <v>27</v>
      </c>
      <c r="L2401" s="10">
        <v>51000</v>
      </c>
      <c r="M2401" s="8" t="s">
        <v>96</v>
      </c>
      <c r="N2401" s="8" t="s">
        <v>29</v>
      </c>
      <c r="O2401" s="9" t="s">
        <v>30</v>
      </c>
      <c r="P2401" s="11" t="s">
        <v>31</v>
      </c>
      <c r="Q2401" s="9"/>
      <c r="R2401" s="9">
        <v>1.8</v>
      </c>
      <c r="S2401" s="12">
        <v>8.3000000000000004E-2</v>
      </c>
    </row>
    <row r="2402" spans="1:19" hidden="1" x14ac:dyDescent="0.25">
      <c r="A2402" s="8">
        <v>540035</v>
      </c>
      <c r="B2402" s="8" t="s">
        <v>8827</v>
      </c>
      <c r="C2402" s="8" t="s">
        <v>8828</v>
      </c>
      <c r="D2402" s="8" t="s">
        <v>21</v>
      </c>
      <c r="E2402" s="9">
        <v>7</v>
      </c>
      <c r="F2402" s="8" t="s">
        <v>8864</v>
      </c>
      <c r="G2402" s="8" t="s">
        <v>8865</v>
      </c>
      <c r="H2402" s="8" t="s">
        <v>8866</v>
      </c>
      <c r="I2402" s="8" t="s">
        <v>8867</v>
      </c>
      <c r="J2402" s="8" t="s">
        <v>90</v>
      </c>
      <c r="K2402" s="9" t="s">
        <v>91</v>
      </c>
      <c r="L2402" s="10">
        <v>703600</v>
      </c>
      <c r="M2402" s="8" t="s">
        <v>96</v>
      </c>
      <c r="N2402" s="8" t="s">
        <v>29</v>
      </c>
      <c r="O2402" s="9" t="s">
        <v>30</v>
      </c>
      <c r="P2402" s="11" t="s">
        <v>31</v>
      </c>
      <c r="Q2402" s="9" t="s">
        <v>161</v>
      </c>
      <c r="R2402" s="9">
        <v>0.2</v>
      </c>
      <c r="S2402" s="12">
        <v>0</v>
      </c>
    </row>
    <row r="2403" spans="1:19" hidden="1" x14ac:dyDescent="0.25">
      <c r="A2403" s="8">
        <v>540035</v>
      </c>
      <c r="B2403" s="8" t="s">
        <v>8827</v>
      </c>
      <c r="C2403" s="8" t="s">
        <v>8828</v>
      </c>
      <c r="D2403" s="8" t="s">
        <v>21</v>
      </c>
      <c r="E2403" s="9">
        <v>7</v>
      </c>
      <c r="F2403" s="8" t="s">
        <v>8868</v>
      </c>
      <c r="G2403" s="8" t="s">
        <v>8869</v>
      </c>
      <c r="H2403" s="8" t="s">
        <v>8870</v>
      </c>
      <c r="I2403" s="8" t="s">
        <v>8871</v>
      </c>
      <c r="J2403" s="8" t="s">
        <v>26</v>
      </c>
      <c r="K2403" s="9" t="s">
        <v>27</v>
      </c>
      <c r="L2403" s="10">
        <v>63942</v>
      </c>
      <c r="M2403" s="8" t="s">
        <v>46</v>
      </c>
      <c r="N2403" s="8" t="s">
        <v>29</v>
      </c>
      <c r="O2403" s="9" t="s">
        <v>30</v>
      </c>
      <c r="P2403" s="11" t="s">
        <v>31</v>
      </c>
      <c r="Q2403" s="9"/>
      <c r="R2403" s="9">
        <v>4</v>
      </c>
      <c r="S2403" s="12">
        <v>0.11</v>
      </c>
    </row>
    <row r="2404" spans="1:19" hidden="1" x14ac:dyDescent="0.25">
      <c r="A2404" s="8">
        <v>540035</v>
      </c>
      <c r="B2404" s="8" t="s">
        <v>8827</v>
      </c>
      <c r="C2404" s="8" t="s">
        <v>8828</v>
      </c>
      <c r="D2404" s="8" t="s">
        <v>21</v>
      </c>
      <c r="E2404" s="9">
        <v>7</v>
      </c>
      <c r="F2404" s="8" t="s">
        <v>8872</v>
      </c>
      <c r="G2404" s="8" t="s">
        <v>8873</v>
      </c>
      <c r="H2404" s="8" t="s">
        <v>8874</v>
      </c>
      <c r="I2404" s="8" t="s">
        <v>8875</v>
      </c>
      <c r="J2404" s="8" t="s">
        <v>26</v>
      </c>
      <c r="K2404" s="9" t="s">
        <v>27</v>
      </c>
      <c r="L2404" s="10">
        <v>34700</v>
      </c>
      <c r="M2404" s="8" t="s">
        <v>28</v>
      </c>
      <c r="N2404" s="8" t="s">
        <v>29</v>
      </c>
      <c r="O2404" s="9" t="s">
        <v>30</v>
      </c>
      <c r="P2404" s="11" t="s">
        <v>31</v>
      </c>
      <c r="Q2404" s="9"/>
      <c r="R2404" s="9">
        <v>3.5</v>
      </c>
      <c r="S2404" s="12">
        <v>0.11</v>
      </c>
    </row>
    <row r="2405" spans="1:19" hidden="1" x14ac:dyDescent="0.25">
      <c r="A2405" s="8">
        <v>540035</v>
      </c>
      <c r="B2405" s="8" t="s">
        <v>8827</v>
      </c>
      <c r="C2405" s="8" t="s">
        <v>8828</v>
      </c>
      <c r="D2405" s="8" t="s">
        <v>21</v>
      </c>
      <c r="E2405" s="9">
        <v>7</v>
      </c>
      <c r="F2405" s="8" t="s">
        <v>8876</v>
      </c>
      <c r="G2405" s="8" t="s">
        <v>8877</v>
      </c>
      <c r="H2405" s="8" t="s">
        <v>8878</v>
      </c>
      <c r="I2405" s="8" t="s">
        <v>8879</v>
      </c>
      <c r="J2405" s="8" t="s">
        <v>26</v>
      </c>
      <c r="K2405" s="9" t="s">
        <v>27</v>
      </c>
      <c r="L2405" s="10">
        <v>44300</v>
      </c>
      <c r="M2405" s="8" t="s">
        <v>96</v>
      </c>
      <c r="N2405" s="8" t="s">
        <v>29</v>
      </c>
      <c r="O2405" s="9" t="s">
        <v>30</v>
      </c>
      <c r="P2405" s="11" t="s">
        <v>31</v>
      </c>
      <c r="Q2405" s="9"/>
      <c r="R2405" s="9">
        <v>0.4</v>
      </c>
      <c r="S2405" s="12">
        <v>0</v>
      </c>
    </row>
    <row r="2406" spans="1:19" hidden="1" x14ac:dyDescent="0.25">
      <c r="A2406" s="8">
        <v>540035</v>
      </c>
      <c r="B2406" s="8" t="s">
        <v>8827</v>
      </c>
      <c r="C2406" s="8" t="s">
        <v>8828</v>
      </c>
      <c r="D2406" s="8" t="s">
        <v>21</v>
      </c>
      <c r="E2406" s="9">
        <v>7</v>
      </c>
      <c r="F2406" s="8" t="s">
        <v>310</v>
      </c>
      <c r="G2406" s="8" t="s">
        <v>8880</v>
      </c>
      <c r="H2406" s="8" t="s">
        <v>8881</v>
      </c>
      <c r="I2406" s="8" t="s">
        <v>8882</v>
      </c>
      <c r="J2406" s="8" t="s">
        <v>90</v>
      </c>
      <c r="K2406" s="9" t="s">
        <v>318</v>
      </c>
      <c r="L2406" s="10">
        <v>10800</v>
      </c>
      <c r="M2406" s="8" t="s">
        <v>96</v>
      </c>
      <c r="N2406" s="8" t="s">
        <v>29</v>
      </c>
      <c r="O2406" s="9" t="s">
        <v>30</v>
      </c>
      <c r="P2406" s="11" t="s">
        <v>31</v>
      </c>
      <c r="Q2406" s="9" t="s">
        <v>92</v>
      </c>
      <c r="R2406" s="9">
        <v>0.8</v>
      </c>
      <c r="S2406" s="12">
        <v>0</v>
      </c>
    </row>
    <row r="2407" spans="1:19" hidden="1" x14ac:dyDescent="0.25">
      <c r="A2407" s="8">
        <v>540035</v>
      </c>
      <c r="B2407" s="8" t="s">
        <v>8827</v>
      </c>
      <c r="C2407" s="8" t="s">
        <v>8828</v>
      </c>
      <c r="D2407" s="8" t="s">
        <v>21</v>
      </c>
      <c r="E2407" s="9">
        <v>7</v>
      </c>
      <c r="F2407" s="8" t="s">
        <v>2693</v>
      </c>
      <c r="G2407" s="8" t="s">
        <v>8883</v>
      </c>
      <c r="H2407" s="8" t="s">
        <v>8884</v>
      </c>
      <c r="I2407" s="8" t="s">
        <v>8885</v>
      </c>
      <c r="J2407" s="8" t="s">
        <v>26</v>
      </c>
      <c r="K2407" s="9" t="s">
        <v>27</v>
      </c>
      <c r="L2407" s="10">
        <v>40800</v>
      </c>
      <c r="M2407" s="8" t="s">
        <v>96</v>
      </c>
      <c r="N2407" s="8" t="s">
        <v>29</v>
      </c>
      <c r="O2407" s="9" t="s">
        <v>30</v>
      </c>
      <c r="P2407" s="11" t="s">
        <v>31</v>
      </c>
      <c r="Q2407" s="9"/>
      <c r="R2407" s="9">
        <v>1</v>
      </c>
      <c r="S2407" s="12">
        <v>0</v>
      </c>
    </row>
    <row r="2408" spans="1:19" hidden="1" x14ac:dyDescent="0.25">
      <c r="A2408" s="8">
        <v>540035</v>
      </c>
      <c r="B2408" s="8" t="s">
        <v>8827</v>
      </c>
      <c r="C2408" s="8" t="s">
        <v>8828</v>
      </c>
      <c r="D2408" s="8" t="s">
        <v>21</v>
      </c>
      <c r="E2408" s="9">
        <v>7</v>
      </c>
      <c r="F2408" s="8" t="s">
        <v>8886</v>
      </c>
      <c r="G2408" s="8" t="s">
        <v>8887</v>
      </c>
      <c r="H2408" s="8" t="s">
        <v>8888</v>
      </c>
      <c r="I2408" s="8" t="s">
        <v>8889</v>
      </c>
      <c r="J2408" s="8" t="s">
        <v>26</v>
      </c>
      <c r="K2408" s="9" t="s">
        <v>27</v>
      </c>
      <c r="L2408" s="10">
        <v>187680</v>
      </c>
      <c r="M2408" s="8" t="s">
        <v>46</v>
      </c>
      <c r="N2408" s="8" t="s">
        <v>29</v>
      </c>
      <c r="O2408" s="9" t="s">
        <v>30</v>
      </c>
      <c r="P2408" s="11" t="s">
        <v>31</v>
      </c>
      <c r="Q2408" s="9"/>
      <c r="R2408" s="9">
        <v>0</v>
      </c>
      <c r="S2408" s="12">
        <v>0</v>
      </c>
    </row>
    <row r="2409" spans="1:19" hidden="1" x14ac:dyDescent="0.25">
      <c r="A2409" s="8">
        <v>540036</v>
      </c>
      <c r="B2409" s="8" t="s">
        <v>8837</v>
      </c>
      <c r="C2409" s="8" t="s">
        <v>8828</v>
      </c>
      <c r="D2409" s="8" t="s">
        <v>33</v>
      </c>
      <c r="E2409" s="9">
        <v>7</v>
      </c>
      <c r="F2409" s="8" t="s">
        <v>380</v>
      </c>
      <c r="G2409" s="8" t="s">
        <v>8890</v>
      </c>
      <c r="H2409" s="8" t="s">
        <v>8891</v>
      </c>
      <c r="I2409" s="8" t="s">
        <v>8892</v>
      </c>
      <c r="J2409" s="8" t="s">
        <v>26</v>
      </c>
      <c r="K2409" s="9" t="s">
        <v>27</v>
      </c>
      <c r="L2409" s="10">
        <v>106200</v>
      </c>
      <c r="M2409" s="8" t="s">
        <v>96</v>
      </c>
      <c r="N2409" s="8" t="s">
        <v>29</v>
      </c>
      <c r="O2409" s="9" t="s">
        <v>30</v>
      </c>
      <c r="P2409" s="11" t="s">
        <v>31</v>
      </c>
      <c r="Q2409" s="9"/>
      <c r="R2409" s="9">
        <v>1.5</v>
      </c>
      <c r="S2409" s="12">
        <v>4.9000000000000002E-2</v>
      </c>
    </row>
    <row r="2410" spans="1:19" hidden="1" x14ac:dyDescent="0.25">
      <c r="A2410" s="8">
        <v>540036</v>
      </c>
      <c r="B2410" s="8" t="s">
        <v>8837</v>
      </c>
      <c r="C2410" s="8" t="s">
        <v>8828</v>
      </c>
      <c r="D2410" s="8" t="s">
        <v>33</v>
      </c>
      <c r="E2410" s="9">
        <v>7</v>
      </c>
      <c r="F2410" s="8" t="s">
        <v>8893</v>
      </c>
      <c r="G2410" s="8" t="s">
        <v>8894</v>
      </c>
      <c r="H2410" s="8" t="s">
        <v>8895</v>
      </c>
      <c r="I2410" s="8" t="s">
        <v>8896</v>
      </c>
      <c r="J2410" s="8" t="s">
        <v>158</v>
      </c>
      <c r="K2410" s="9" t="s">
        <v>314</v>
      </c>
      <c r="L2410" s="10">
        <v>71819</v>
      </c>
      <c r="M2410" s="8" t="s">
        <v>46</v>
      </c>
      <c r="N2410" s="8" t="s">
        <v>29</v>
      </c>
      <c r="O2410" s="9" t="s">
        <v>30</v>
      </c>
      <c r="P2410" s="11" t="s">
        <v>31</v>
      </c>
      <c r="Q2410" s="9"/>
      <c r="R2410" s="9">
        <v>1</v>
      </c>
      <c r="S2410" s="12">
        <v>0</v>
      </c>
    </row>
    <row r="2411" spans="1:19" hidden="1" x14ac:dyDescent="0.25">
      <c r="A2411" s="8">
        <v>540085</v>
      </c>
      <c r="B2411" s="8" t="s">
        <v>8897</v>
      </c>
      <c r="C2411" s="8" t="s">
        <v>8898</v>
      </c>
      <c r="D2411" s="8" t="s">
        <v>21</v>
      </c>
      <c r="E2411" s="9">
        <v>7</v>
      </c>
      <c r="F2411" s="8" t="s">
        <v>8899</v>
      </c>
      <c r="G2411" s="8" t="s">
        <v>8900</v>
      </c>
      <c r="H2411" s="8" t="s">
        <v>8901</v>
      </c>
      <c r="I2411" s="8" t="s">
        <v>8902</v>
      </c>
      <c r="J2411" s="8" t="s">
        <v>26</v>
      </c>
      <c r="K2411" s="9" t="s">
        <v>27</v>
      </c>
      <c r="L2411" s="10">
        <v>113260</v>
      </c>
      <c r="M2411" s="8" t="s">
        <v>28</v>
      </c>
      <c r="N2411" s="8" t="s">
        <v>29</v>
      </c>
      <c r="O2411" s="9" t="s">
        <v>30</v>
      </c>
      <c r="P2411" s="11" t="s">
        <v>31</v>
      </c>
      <c r="Q2411" s="9"/>
      <c r="R2411" s="9">
        <v>0</v>
      </c>
      <c r="S2411" s="12">
        <v>0</v>
      </c>
    </row>
    <row r="2412" spans="1:19" hidden="1" x14ac:dyDescent="0.25">
      <c r="A2412" s="8">
        <v>540085</v>
      </c>
      <c r="B2412" s="8" t="s">
        <v>8897</v>
      </c>
      <c r="C2412" s="8" t="s">
        <v>8898</v>
      </c>
      <c r="D2412" s="8" t="s">
        <v>21</v>
      </c>
      <c r="E2412" s="9">
        <v>7</v>
      </c>
      <c r="F2412" s="8" t="s">
        <v>8903</v>
      </c>
      <c r="G2412" s="8" t="s">
        <v>8904</v>
      </c>
      <c r="H2412" s="8" t="s">
        <v>8905</v>
      </c>
      <c r="I2412" s="8" t="s">
        <v>8906</v>
      </c>
      <c r="J2412" s="8" t="s">
        <v>26</v>
      </c>
      <c r="K2412" s="9" t="s">
        <v>27</v>
      </c>
      <c r="L2412" s="10">
        <v>58250</v>
      </c>
      <c r="M2412" s="8" t="s">
        <v>28</v>
      </c>
      <c r="N2412" s="8" t="s">
        <v>29</v>
      </c>
      <c r="O2412" s="9" t="s">
        <v>30</v>
      </c>
      <c r="P2412" s="11" t="s">
        <v>31</v>
      </c>
      <c r="Q2412" s="9"/>
      <c r="R2412" s="9">
        <v>0</v>
      </c>
      <c r="S2412" s="12">
        <v>0</v>
      </c>
    </row>
    <row r="2413" spans="1:19" hidden="1" x14ac:dyDescent="0.25">
      <c r="A2413" s="8">
        <v>540085</v>
      </c>
      <c r="B2413" s="8" t="s">
        <v>8897</v>
      </c>
      <c r="C2413" s="8" t="s">
        <v>8898</v>
      </c>
      <c r="D2413" s="8" t="s">
        <v>21</v>
      </c>
      <c r="E2413" s="9">
        <v>7</v>
      </c>
      <c r="F2413" s="8" t="s">
        <v>8907</v>
      </c>
      <c r="G2413" s="8" t="s">
        <v>8908</v>
      </c>
      <c r="H2413" s="8" t="s">
        <v>8909</v>
      </c>
      <c r="I2413" s="8" t="s">
        <v>8910</v>
      </c>
      <c r="J2413" s="8" t="s">
        <v>26</v>
      </c>
      <c r="K2413" s="9" t="s">
        <v>27</v>
      </c>
      <c r="L2413" s="10">
        <v>104540</v>
      </c>
      <c r="M2413" s="8" t="s">
        <v>28</v>
      </c>
      <c r="N2413" s="8" t="s">
        <v>29</v>
      </c>
      <c r="O2413" s="9" t="s">
        <v>30</v>
      </c>
      <c r="P2413" s="11" t="s">
        <v>31</v>
      </c>
      <c r="Q2413" s="9"/>
      <c r="R2413" s="9">
        <v>2</v>
      </c>
      <c r="S2413" s="12">
        <v>0.1</v>
      </c>
    </row>
    <row r="2414" spans="1:19" hidden="1" x14ac:dyDescent="0.25">
      <c r="A2414" s="8">
        <v>540085</v>
      </c>
      <c r="B2414" s="8" t="s">
        <v>8897</v>
      </c>
      <c r="C2414" s="8" t="s">
        <v>8898</v>
      </c>
      <c r="D2414" s="8" t="s">
        <v>21</v>
      </c>
      <c r="E2414" s="9">
        <v>7</v>
      </c>
      <c r="F2414" s="8" t="s">
        <v>8911</v>
      </c>
      <c r="G2414" s="8" t="s">
        <v>8912</v>
      </c>
      <c r="H2414" s="8" t="s">
        <v>8913</v>
      </c>
      <c r="I2414" s="8" t="s">
        <v>8914</v>
      </c>
      <c r="J2414" s="8" t="s">
        <v>26</v>
      </c>
      <c r="K2414" s="9" t="s">
        <v>27</v>
      </c>
      <c r="L2414" s="10">
        <v>251500</v>
      </c>
      <c r="M2414" s="8" t="s">
        <v>96</v>
      </c>
      <c r="N2414" s="8" t="s">
        <v>29</v>
      </c>
      <c r="O2414" s="9" t="s">
        <v>30</v>
      </c>
      <c r="P2414" s="11" t="s">
        <v>31</v>
      </c>
      <c r="Q2414" s="9"/>
      <c r="R2414" s="9">
        <v>3</v>
      </c>
      <c r="S2414" s="12">
        <v>0</v>
      </c>
    </row>
    <row r="2415" spans="1:19" hidden="1" x14ac:dyDescent="0.25">
      <c r="A2415" s="8">
        <v>540087</v>
      </c>
      <c r="B2415" s="8" t="s">
        <v>8915</v>
      </c>
      <c r="C2415" s="8" t="s">
        <v>8898</v>
      </c>
      <c r="D2415" s="8" t="s">
        <v>33</v>
      </c>
      <c r="E2415" s="9">
        <v>7</v>
      </c>
      <c r="F2415" s="8" t="s">
        <v>8916</v>
      </c>
      <c r="G2415" s="8" t="s">
        <v>8917</v>
      </c>
      <c r="H2415" s="8" t="s">
        <v>8918</v>
      </c>
      <c r="I2415" s="8" t="s">
        <v>8919</v>
      </c>
      <c r="J2415" s="8" t="s">
        <v>26</v>
      </c>
      <c r="K2415" s="9" t="s">
        <v>27</v>
      </c>
      <c r="L2415" s="10">
        <v>398300</v>
      </c>
      <c r="M2415" s="8" t="s">
        <v>28</v>
      </c>
      <c r="N2415" s="8" t="s">
        <v>29</v>
      </c>
      <c r="O2415" s="9" t="s">
        <v>30</v>
      </c>
      <c r="P2415" s="11" t="s">
        <v>31</v>
      </c>
      <c r="Q2415" s="9"/>
      <c r="R2415" s="9">
        <v>0.4</v>
      </c>
      <c r="S2415" s="12">
        <v>0</v>
      </c>
    </row>
    <row r="2416" spans="1:19" hidden="1" x14ac:dyDescent="0.25">
      <c r="A2416" s="8">
        <v>540085</v>
      </c>
      <c r="B2416" s="8" t="s">
        <v>8897</v>
      </c>
      <c r="C2416" s="8" t="s">
        <v>8898</v>
      </c>
      <c r="D2416" s="8" t="s">
        <v>21</v>
      </c>
      <c r="E2416" s="9">
        <v>7</v>
      </c>
      <c r="F2416" s="8" t="s">
        <v>7818</v>
      </c>
      <c r="G2416" s="8" t="s">
        <v>8920</v>
      </c>
      <c r="H2416" s="8" t="s">
        <v>8921</v>
      </c>
      <c r="I2416" s="8" t="s">
        <v>8922</v>
      </c>
      <c r="J2416" s="8" t="s">
        <v>26</v>
      </c>
      <c r="K2416" s="9" t="s">
        <v>27</v>
      </c>
      <c r="L2416" s="10">
        <v>79650</v>
      </c>
      <c r="M2416" s="8" t="s">
        <v>28</v>
      </c>
      <c r="N2416" s="8" t="s">
        <v>29</v>
      </c>
      <c r="O2416" s="9" t="s">
        <v>30</v>
      </c>
      <c r="P2416" s="11" t="s">
        <v>31</v>
      </c>
      <c r="Q2416" s="9"/>
      <c r="R2416" s="9">
        <v>0</v>
      </c>
      <c r="S2416" s="12">
        <v>0</v>
      </c>
    </row>
    <row r="2417" spans="1:19" hidden="1" x14ac:dyDescent="0.25">
      <c r="A2417" s="8">
        <v>540085</v>
      </c>
      <c r="B2417" s="8" t="s">
        <v>8897</v>
      </c>
      <c r="C2417" s="8" t="s">
        <v>8898</v>
      </c>
      <c r="D2417" s="8" t="s">
        <v>21</v>
      </c>
      <c r="E2417" s="9">
        <v>7</v>
      </c>
      <c r="F2417" s="8" t="s">
        <v>8923</v>
      </c>
      <c r="G2417" s="8" t="s">
        <v>8924</v>
      </c>
      <c r="H2417" s="8" t="s">
        <v>8925</v>
      </c>
      <c r="I2417" s="8" t="s">
        <v>8926</v>
      </c>
      <c r="J2417" s="8" t="s">
        <v>26</v>
      </c>
      <c r="K2417" s="9" t="s">
        <v>27</v>
      </c>
      <c r="L2417" s="10">
        <v>209790</v>
      </c>
      <c r="M2417" s="8" t="s">
        <v>28</v>
      </c>
      <c r="N2417" s="8" t="s">
        <v>29</v>
      </c>
      <c r="O2417" s="9" t="s">
        <v>30</v>
      </c>
      <c r="P2417" s="11" t="s">
        <v>31</v>
      </c>
      <c r="Q2417" s="9"/>
      <c r="R2417" s="9">
        <v>4</v>
      </c>
      <c r="S2417" s="12">
        <v>0.11</v>
      </c>
    </row>
    <row r="2418" spans="1:19" hidden="1" x14ac:dyDescent="0.25">
      <c r="A2418" s="8">
        <v>540087</v>
      </c>
      <c r="B2418" s="8" t="s">
        <v>8915</v>
      </c>
      <c r="C2418" s="8" t="s">
        <v>8898</v>
      </c>
      <c r="D2418" s="8" t="s">
        <v>33</v>
      </c>
      <c r="E2418" s="9">
        <v>7</v>
      </c>
      <c r="F2418" s="8" t="s">
        <v>8927</v>
      </c>
      <c r="G2418" s="8" t="s">
        <v>8928</v>
      </c>
      <c r="H2418" s="8" t="s">
        <v>8929</v>
      </c>
      <c r="I2418" s="8" t="s">
        <v>8930</v>
      </c>
      <c r="J2418" s="8" t="s">
        <v>26</v>
      </c>
      <c r="K2418" s="9" t="s">
        <v>27</v>
      </c>
      <c r="L2418" s="10">
        <v>238960</v>
      </c>
      <c r="M2418" s="8" t="s">
        <v>28</v>
      </c>
      <c r="N2418" s="8" t="s">
        <v>29</v>
      </c>
      <c r="O2418" s="9" t="s">
        <v>30</v>
      </c>
      <c r="P2418" s="11" t="s">
        <v>31</v>
      </c>
      <c r="Q2418" s="9"/>
      <c r="R2418" s="9">
        <v>6</v>
      </c>
      <c r="S2418" s="12">
        <v>0.12</v>
      </c>
    </row>
    <row r="2419" spans="1:19" hidden="1" x14ac:dyDescent="0.25">
      <c r="A2419" s="8">
        <v>540085</v>
      </c>
      <c r="B2419" s="8" t="s">
        <v>8897</v>
      </c>
      <c r="C2419" s="8" t="s">
        <v>8898</v>
      </c>
      <c r="D2419" s="8" t="s">
        <v>21</v>
      </c>
      <c r="E2419" s="9">
        <v>7</v>
      </c>
      <c r="F2419" s="8" t="s">
        <v>8931</v>
      </c>
      <c r="G2419" s="8" t="s">
        <v>8932</v>
      </c>
      <c r="H2419" s="8" t="s">
        <v>8933</v>
      </c>
      <c r="I2419" s="8" t="s">
        <v>8934</v>
      </c>
      <c r="J2419" s="8" t="s">
        <v>26</v>
      </c>
      <c r="K2419" s="9" t="s">
        <v>309</v>
      </c>
      <c r="L2419" s="10">
        <v>94300</v>
      </c>
      <c r="M2419" s="8" t="s">
        <v>96</v>
      </c>
      <c r="N2419" s="8" t="s">
        <v>29</v>
      </c>
      <c r="O2419" s="9" t="s">
        <v>30</v>
      </c>
      <c r="P2419" s="11" t="s">
        <v>31</v>
      </c>
      <c r="Q2419" s="9"/>
      <c r="R2419" s="9">
        <v>2</v>
      </c>
      <c r="S2419" s="12">
        <v>0.05</v>
      </c>
    </row>
    <row r="2420" spans="1:19" hidden="1" x14ac:dyDescent="0.25">
      <c r="A2420" s="8">
        <v>540085</v>
      </c>
      <c r="B2420" s="8" t="s">
        <v>8897</v>
      </c>
      <c r="C2420" s="8" t="s">
        <v>8898</v>
      </c>
      <c r="D2420" s="8" t="s">
        <v>21</v>
      </c>
      <c r="E2420" s="9">
        <v>7</v>
      </c>
      <c r="F2420" s="8" t="s">
        <v>4613</v>
      </c>
      <c r="G2420" s="8" t="s">
        <v>8935</v>
      </c>
      <c r="H2420" s="8" t="s">
        <v>8936</v>
      </c>
      <c r="I2420" s="8" t="s">
        <v>8937</v>
      </c>
      <c r="J2420" s="8" t="s">
        <v>26</v>
      </c>
      <c r="K2420" s="9" t="s">
        <v>27</v>
      </c>
      <c r="L2420" s="10">
        <v>175270</v>
      </c>
      <c r="M2420" s="8" t="s">
        <v>28</v>
      </c>
      <c r="N2420" s="8" t="s">
        <v>29</v>
      </c>
      <c r="O2420" s="9" t="s">
        <v>30</v>
      </c>
      <c r="P2420" s="11" t="s">
        <v>31</v>
      </c>
      <c r="Q2420" s="9"/>
      <c r="R2420" s="9">
        <v>2</v>
      </c>
      <c r="S2420" s="12">
        <v>0.1</v>
      </c>
    </row>
    <row r="2421" spans="1:19" hidden="1" x14ac:dyDescent="0.25">
      <c r="A2421" s="8">
        <v>540085</v>
      </c>
      <c r="B2421" s="8" t="s">
        <v>8897</v>
      </c>
      <c r="C2421" s="8" t="s">
        <v>8898</v>
      </c>
      <c r="D2421" s="8" t="s">
        <v>21</v>
      </c>
      <c r="E2421" s="9">
        <v>7</v>
      </c>
      <c r="F2421" s="8" t="s">
        <v>8938</v>
      </c>
      <c r="G2421" s="8" t="s">
        <v>8939</v>
      </c>
      <c r="H2421" s="8" t="s">
        <v>8940</v>
      </c>
      <c r="I2421" s="8" t="s">
        <v>8941</v>
      </c>
      <c r="J2421" s="8" t="s">
        <v>90</v>
      </c>
      <c r="K2421" s="9" t="s">
        <v>91</v>
      </c>
      <c r="L2421" s="10">
        <v>170500</v>
      </c>
      <c r="M2421" s="8" t="s">
        <v>96</v>
      </c>
      <c r="N2421" s="8" t="s">
        <v>29</v>
      </c>
      <c r="O2421" s="9" t="s">
        <v>30</v>
      </c>
      <c r="P2421" s="11" t="s">
        <v>31</v>
      </c>
      <c r="Q2421" s="9" t="s">
        <v>178</v>
      </c>
      <c r="R2421" s="9">
        <v>0</v>
      </c>
      <c r="S2421" s="12">
        <v>0</v>
      </c>
    </row>
    <row r="2422" spans="1:19" hidden="1" x14ac:dyDescent="0.25">
      <c r="A2422" s="8">
        <v>540087</v>
      </c>
      <c r="B2422" s="8" t="s">
        <v>8915</v>
      </c>
      <c r="C2422" s="8" t="s">
        <v>8898</v>
      </c>
      <c r="D2422" s="8" t="s">
        <v>33</v>
      </c>
      <c r="E2422" s="9">
        <v>7</v>
      </c>
      <c r="F2422" s="8" t="s">
        <v>8942</v>
      </c>
      <c r="G2422" s="8" t="s">
        <v>8943</v>
      </c>
      <c r="H2422" s="8" t="s">
        <v>8944</v>
      </c>
      <c r="I2422" s="8" t="s">
        <v>8945</v>
      </c>
      <c r="J2422" s="8" t="s">
        <v>90</v>
      </c>
      <c r="K2422" s="9" t="s">
        <v>4669</v>
      </c>
      <c r="L2422" s="10">
        <v>82195</v>
      </c>
      <c r="M2422" s="8" t="s">
        <v>46</v>
      </c>
      <c r="N2422" s="8" t="s">
        <v>29</v>
      </c>
      <c r="O2422" s="9" t="s">
        <v>30</v>
      </c>
      <c r="P2422" s="11" t="s">
        <v>31</v>
      </c>
      <c r="Q2422" s="9" t="s">
        <v>178</v>
      </c>
      <c r="R2422" s="9">
        <v>1</v>
      </c>
      <c r="S2422" s="12">
        <v>0.01</v>
      </c>
    </row>
    <row r="2423" spans="1:19" hidden="1" x14ac:dyDescent="0.25">
      <c r="A2423" s="8">
        <v>540085</v>
      </c>
      <c r="B2423" s="8" t="s">
        <v>8897</v>
      </c>
      <c r="C2423" s="8" t="s">
        <v>8898</v>
      </c>
      <c r="D2423" s="8" t="s">
        <v>21</v>
      </c>
      <c r="E2423" s="9">
        <v>7</v>
      </c>
      <c r="F2423" s="8" t="s">
        <v>8946</v>
      </c>
      <c r="G2423" s="8" t="s">
        <v>8947</v>
      </c>
      <c r="H2423" s="8" t="s">
        <v>8948</v>
      </c>
      <c r="I2423" s="8" t="s">
        <v>8949</v>
      </c>
      <c r="J2423" s="8" t="s">
        <v>90</v>
      </c>
      <c r="K2423" s="9" t="s">
        <v>318</v>
      </c>
      <c r="L2423" s="10">
        <v>718900</v>
      </c>
      <c r="M2423" s="8" t="s">
        <v>96</v>
      </c>
      <c r="N2423" s="8" t="s">
        <v>29</v>
      </c>
      <c r="O2423" s="9" t="s">
        <v>30</v>
      </c>
      <c r="P2423" s="11" t="s">
        <v>31</v>
      </c>
      <c r="Q2423" s="9" t="s">
        <v>178</v>
      </c>
      <c r="R2423" s="9">
        <v>0</v>
      </c>
      <c r="S2423" s="12">
        <v>0</v>
      </c>
    </row>
    <row r="2424" spans="1:19" hidden="1" x14ac:dyDescent="0.25">
      <c r="A2424" s="8">
        <v>540085</v>
      </c>
      <c r="B2424" s="8" t="s">
        <v>8897</v>
      </c>
      <c r="C2424" s="8" t="s">
        <v>8898</v>
      </c>
      <c r="D2424" s="8" t="s">
        <v>21</v>
      </c>
      <c r="E2424" s="9">
        <v>7</v>
      </c>
      <c r="F2424" s="8" t="s">
        <v>8950</v>
      </c>
      <c r="G2424" s="8" t="s">
        <v>8951</v>
      </c>
      <c r="H2424" s="8" t="s">
        <v>8952</v>
      </c>
      <c r="I2424" s="8" t="s">
        <v>8953</v>
      </c>
      <c r="J2424" s="8" t="s">
        <v>26</v>
      </c>
      <c r="K2424" s="9" t="s">
        <v>27</v>
      </c>
      <c r="L2424" s="10">
        <v>65810</v>
      </c>
      <c r="M2424" s="8" t="s">
        <v>28</v>
      </c>
      <c r="N2424" s="8" t="s">
        <v>29</v>
      </c>
      <c r="O2424" s="9" t="s">
        <v>30</v>
      </c>
      <c r="P2424" s="11" t="s">
        <v>31</v>
      </c>
      <c r="Q2424" s="9"/>
      <c r="R2424" s="9">
        <v>0</v>
      </c>
      <c r="S2424" s="12">
        <v>0</v>
      </c>
    </row>
    <row r="2425" spans="1:19" hidden="1" x14ac:dyDescent="0.25">
      <c r="A2425" s="8">
        <v>540085</v>
      </c>
      <c r="B2425" s="8" t="s">
        <v>8897</v>
      </c>
      <c r="C2425" s="8" t="s">
        <v>8898</v>
      </c>
      <c r="D2425" s="8" t="s">
        <v>21</v>
      </c>
      <c r="E2425" s="9">
        <v>7</v>
      </c>
      <c r="F2425" s="8" t="s">
        <v>8954</v>
      </c>
      <c r="G2425" s="8" t="s">
        <v>8955</v>
      </c>
      <c r="H2425" s="8" t="s">
        <v>8956</v>
      </c>
      <c r="I2425" s="8" t="s">
        <v>8957</v>
      </c>
      <c r="J2425" s="8" t="s">
        <v>26</v>
      </c>
      <c r="K2425" s="9" t="s">
        <v>27</v>
      </c>
      <c r="L2425" s="10">
        <v>106120</v>
      </c>
      <c r="M2425" s="8" t="s">
        <v>28</v>
      </c>
      <c r="N2425" s="8" t="s">
        <v>29</v>
      </c>
      <c r="O2425" s="9" t="s">
        <v>30</v>
      </c>
      <c r="P2425" s="11" t="s">
        <v>31</v>
      </c>
      <c r="Q2425" s="9"/>
      <c r="R2425" s="9">
        <v>0</v>
      </c>
      <c r="S2425" s="12">
        <v>0</v>
      </c>
    </row>
    <row r="2426" spans="1:19" hidden="1" x14ac:dyDescent="0.25">
      <c r="A2426" s="8">
        <v>540085</v>
      </c>
      <c r="B2426" s="8" t="s">
        <v>8897</v>
      </c>
      <c r="C2426" s="8" t="s">
        <v>8898</v>
      </c>
      <c r="D2426" s="8" t="s">
        <v>21</v>
      </c>
      <c r="E2426" s="9">
        <v>7</v>
      </c>
      <c r="F2426" s="8" t="s">
        <v>8958</v>
      </c>
      <c r="G2426" s="8" t="s">
        <v>8959</v>
      </c>
      <c r="H2426" s="8" t="s">
        <v>8960</v>
      </c>
      <c r="I2426" s="8" t="s">
        <v>8961</v>
      </c>
      <c r="J2426" s="8" t="s">
        <v>26</v>
      </c>
      <c r="K2426" s="9" t="s">
        <v>27</v>
      </c>
      <c r="L2426" s="10">
        <v>55210</v>
      </c>
      <c r="M2426" s="8" t="s">
        <v>28</v>
      </c>
      <c r="N2426" s="8" t="s">
        <v>29</v>
      </c>
      <c r="O2426" s="9" t="s">
        <v>30</v>
      </c>
      <c r="P2426" s="11" t="s">
        <v>31</v>
      </c>
      <c r="Q2426" s="9"/>
      <c r="R2426" s="9">
        <v>0</v>
      </c>
      <c r="S2426" s="12">
        <v>0</v>
      </c>
    </row>
    <row r="2427" spans="1:19" hidden="1" x14ac:dyDescent="0.25">
      <c r="A2427" s="8">
        <v>540085</v>
      </c>
      <c r="B2427" s="8" t="s">
        <v>8897</v>
      </c>
      <c r="C2427" s="8" t="s">
        <v>8898</v>
      </c>
      <c r="D2427" s="8" t="s">
        <v>21</v>
      </c>
      <c r="E2427" s="9">
        <v>7</v>
      </c>
      <c r="F2427" s="8" t="s">
        <v>8962</v>
      </c>
      <c r="G2427" s="8" t="s">
        <v>8963</v>
      </c>
      <c r="H2427" s="8" t="s">
        <v>8964</v>
      </c>
      <c r="I2427" s="8" t="s">
        <v>8965</v>
      </c>
      <c r="J2427" s="8" t="s">
        <v>26</v>
      </c>
      <c r="K2427" s="9" t="s">
        <v>27</v>
      </c>
      <c r="L2427" s="10">
        <v>70570</v>
      </c>
      <c r="M2427" s="8" t="s">
        <v>28</v>
      </c>
      <c r="N2427" s="8" t="s">
        <v>29</v>
      </c>
      <c r="O2427" s="9" t="s">
        <v>30</v>
      </c>
      <c r="P2427" s="11" t="s">
        <v>31</v>
      </c>
      <c r="Q2427" s="9"/>
      <c r="R2427" s="9">
        <v>0</v>
      </c>
      <c r="S2427" s="12">
        <v>0</v>
      </c>
    </row>
    <row r="2428" spans="1:19" hidden="1" x14ac:dyDescent="0.25">
      <c r="A2428" s="8">
        <v>540085</v>
      </c>
      <c r="B2428" s="8" t="s">
        <v>8897</v>
      </c>
      <c r="C2428" s="8" t="s">
        <v>8898</v>
      </c>
      <c r="D2428" s="8" t="s">
        <v>21</v>
      </c>
      <c r="E2428" s="9">
        <v>7</v>
      </c>
      <c r="F2428" s="8" t="s">
        <v>8966</v>
      </c>
      <c r="G2428" s="8" t="s">
        <v>8967</v>
      </c>
      <c r="H2428" s="8" t="s">
        <v>8968</v>
      </c>
      <c r="I2428" s="8" t="s">
        <v>8969</v>
      </c>
      <c r="J2428" s="8" t="s">
        <v>26</v>
      </c>
      <c r="K2428" s="9" t="s">
        <v>27</v>
      </c>
      <c r="L2428" s="10">
        <v>97080</v>
      </c>
      <c r="M2428" s="8" t="s">
        <v>28</v>
      </c>
      <c r="N2428" s="8" t="s">
        <v>29</v>
      </c>
      <c r="O2428" s="9" t="s">
        <v>30</v>
      </c>
      <c r="P2428" s="11" t="s">
        <v>31</v>
      </c>
      <c r="Q2428" s="9"/>
      <c r="R2428" s="9">
        <v>2</v>
      </c>
      <c r="S2428" s="12">
        <v>0.1</v>
      </c>
    </row>
    <row r="2429" spans="1:19" hidden="1" x14ac:dyDescent="0.25">
      <c r="A2429" s="8">
        <v>540085</v>
      </c>
      <c r="B2429" s="8" t="s">
        <v>8897</v>
      </c>
      <c r="C2429" s="8" t="s">
        <v>8898</v>
      </c>
      <c r="D2429" s="8" t="s">
        <v>21</v>
      </c>
      <c r="E2429" s="9">
        <v>7</v>
      </c>
      <c r="F2429" s="8" t="s">
        <v>8970</v>
      </c>
      <c r="G2429" s="8" t="s">
        <v>8971</v>
      </c>
      <c r="H2429" s="8" t="s">
        <v>8972</v>
      </c>
      <c r="I2429" s="8" t="s">
        <v>8973</v>
      </c>
      <c r="J2429" s="8" t="s">
        <v>26</v>
      </c>
      <c r="K2429" s="9" t="s">
        <v>27</v>
      </c>
      <c r="L2429" s="10">
        <v>38830</v>
      </c>
      <c r="M2429" s="8" t="s">
        <v>28</v>
      </c>
      <c r="N2429" s="8" t="s">
        <v>29</v>
      </c>
      <c r="O2429" s="9" t="s">
        <v>30</v>
      </c>
      <c r="P2429" s="11" t="s">
        <v>31</v>
      </c>
      <c r="Q2429" s="9"/>
      <c r="R2429" s="9">
        <v>0</v>
      </c>
      <c r="S2429" s="12">
        <v>0</v>
      </c>
    </row>
    <row r="2430" spans="1:19" hidden="1" x14ac:dyDescent="0.25">
      <c r="A2430" s="8">
        <v>540085</v>
      </c>
      <c r="B2430" s="8" t="s">
        <v>8897</v>
      </c>
      <c r="C2430" s="8" t="s">
        <v>8898</v>
      </c>
      <c r="D2430" s="8" t="s">
        <v>21</v>
      </c>
      <c r="E2430" s="9">
        <v>7</v>
      </c>
      <c r="F2430" s="8" t="s">
        <v>8974</v>
      </c>
      <c r="G2430" s="8" t="s">
        <v>8975</v>
      </c>
      <c r="H2430" s="8" t="s">
        <v>8976</v>
      </c>
      <c r="I2430" s="8" t="s">
        <v>8977</v>
      </c>
      <c r="J2430" s="8" t="s">
        <v>26</v>
      </c>
      <c r="K2430" s="9" t="s">
        <v>27</v>
      </c>
      <c r="L2430" s="10">
        <v>41490</v>
      </c>
      <c r="M2430" s="8" t="s">
        <v>46</v>
      </c>
      <c r="N2430" s="8" t="s">
        <v>29</v>
      </c>
      <c r="O2430" s="9" t="s">
        <v>30</v>
      </c>
      <c r="P2430" s="11" t="s">
        <v>31</v>
      </c>
      <c r="Q2430" s="9"/>
      <c r="R2430" s="9">
        <v>3</v>
      </c>
      <c r="S2430" s="12">
        <v>0.11</v>
      </c>
    </row>
    <row r="2431" spans="1:19" hidden="1" x14ac:dyDescent="0.25">
      <c r="A2431" s="8">
        <v>540087</v>
      </c>
      <c r="B2431" s="8" t="s">
        <v>8915</v>
      </c>
      <c r="C2431" s="8" t="s">
        <v>8898</v>
      </c>
      <c r="D2431" s="8" t="s">
        <v>33</v>
      </c>
      <c r="E2431" s="9">
        <v>7</v>
      </c>
      <c r="F2431" s="8" t="s">
        <v>8978</v>
      </c>
      <c r="G2431" s="8" t="s">
        <v>8979</v>
      </c>
      <c r="H2431" s="8" t="s">
        <v>8980</v>
      </c>
      <c r="I2431" s="8" t="s">
        <v>8981</v>
      </c>
      <c r="J2431" s="8" t="s">
        <v>26</v>
      </c>
      <c r="K2431" s="9" t="s">
        <v>27</v>
      </c>
      <c r="L2431" s="10">
        <v>176200</v>
      </c>
      <c r="M2431" s="8" t="s">
        <v>28</v>
      </c>
      <c r="N2431" s="8" t="s">
        <v>29</v>
      </c>
      <c r="O2431" s="9" t="s">
        <v>30</v>
      </c>
      <c r="P2431" s="11" t="s">
        <v>31</v>
      </c>
      <c r="Q2431" s="9"/>
      <c r="R2431" s="9">
        <v>0</v>
      </c>
      <c r="S2431" s="12">
        <v>0</v>
      </c>
    </row>
    <row r="2432" spans="1:19" hidden="1" x14ac:dyDescent="0.25">
      <c r="A2432" s="8">
        <v>540087</v>
      </c>
      <c r="B2432" s="8" t="s">
        <v>8915</v>
      </c>
      <c r="C2432" s="8" t="s">
        <v>8898</v>
      </c>
      <c r="D2432" s="8" t="s">
        <v>33</v>
      </c>
      <c r="E2432" s="9">
        <v>7</v>
      </c>
      <c r="F2432" s="8" t="s">
        <v>8982</v>
      </c>
      <c r="G2432" s="8" t="s">
        <v>8983</v>
      </c>
      <c r="H2432" s="8" t="s">
        <v>8984</v>
      </c>
      <c r="I2432" s="8" t="s">
        <v>8985</v>
      </c>
      <c r="J2432" s="8" t="s">
        <v>423</v>
      </c>
      <c r="K2432" s="9" t="s">
        <v>424</v>
      </c>
      <c r="L2432" s="10">
        <v>398900</v>
      </c>
      <c r="M2432" s="8" t="s">
        <v>96</v>
      </c>
      <c r="N2432" s="8" t="s">
        <v>29</v>
      </c>
      <c r="O2432" s="9" t="s">
        <v>30</v>
      </c>
      <c r="P2432" s="11" t="s">
        <v>31</v>
      </c>
      <c r="Q2432" s="9" t="s">
        <v>161</v>
      </c>
      <c r="R2432" s="9">
        <v>0</v>
      </c>
      <c r="S2432" s="12">
        <v>0</v>
      </c>
    </row>
    <row r="2433" spans="1:19" hidden="1" x14ac:dyDescent="0.25">
      <c r="A2433" s="8">
        <v>540087</v>
      </c>
      <c r="B2433" s="8" t="s">
        <v>8915</v>
      </c>
      <c r="C2433" s="8" t="s">
        <v>8898</v>
      </c>
      <c r="D2433" s="8" t="s">
        <v>33</v>
      </c>
      <c r="E2433" s="9">
        <v>7</v>
      </c>
      <c r="F2433" s="8" t="s">
        <v>8986</v>
      </c>
      <c r="G2433" s="8" t="s">
        <v>8987</v>
      </c>
      <c r="H2433" s="8" t="s">
        <v>8988</v>
      </c>
      <c r="I2433" s="8" t="s">
        <v>8989</v>
      </c>
      <c r="J2433" s="8" t="s">
        <v>26</v>
      </c>
      <c r="K2433" s="9" t="s">
        <v>27</v>
      </c>
      <c r="L2433" s="10">
        <v>116330</v>
      </c>
      <c r="M2433" s="8" t="s">
        <v>28</v>
      </c>
      <c r="N2433" s="8" t="s">
        <v>29</v>
      </c>
      <c r="O2433" s="9" t="s">
        <v>30</v>
      </c>
      <c r="P2433" s="11" t="s">
        <v>31</v>
      </c>
      <c r="Q2433" s="9"/>
      <c r="R2433" s="9">
        <v>0.1</v>
      </c>
      <c r="S2433" s="12">
        <v>0</v>
      </c>
    </row>
    <row r="2434" spans="1:19" hidden="1" x14ac:dyDescent="0.25">
      <c r="A2434" s="8">
        <v>540085</v>
      </c>
      <c r="B2434" s="8" t="s">
        <v>8897</v>
      </c>
      <c r="C2434" s="8" t="s">
        <v>8898</v>
      </c>
      <c r="D2434" s="8" t="s">
        <v>21</v>
      </c>
      <c r="E2434" s="9">
        <v>7</v>
      </c>
      <c r="F2434" s="8" t="s">
        <v>8990</v>
      </c>
      <c r="G2434" s="8" t="s">
        <v>8991</v>
      </c>
      <c r="H2434" s="8" t="s">
        <v>8992</v>
      </c>
      <c r="I2434" s="8" t="s">
        <v>8993</v>
      </c>
      <c r="J2434" s="8" t="s">
        <v>158</v>
      </c>
      <c r="K2434" s="9" t="s">
        <v>4669</v>
      </c>
      <c r="L2434" s="10">
        <v>75000</v>
      </c>
      <c r="M2434" s="8" t="s">
        <v>96</v>
      </c>
      <c r="N2434" s="8" t="s">
        <v>29</v>
      </c>
      <c r="O2434" s="9" t="s">
        <v>30</v>
      </c>
      <c r="P2434" s="11" t="s">
        <v>31</v>
      </c>
      <c r="Q2434" s="9"/>
      <c r="R2434" s="9">
        <v>0</v>
      </c>
      <c r="S2434" s="12">
        <v>0</v>
      </c>
    </row>
    <row r="2435" spans="1:19" hidden="1" x14ac:dyDescent="0.25">
      <c r="A2435" s="8">
        <v>540085</v>
      </c>
      <c r="B2435" s="8" t="s">
        <v>8897</v>
      </c>
      <c r="C2435" s="8" t="s">
        <v>8898</v>
      </c>
      <c r="D2435" s="8" t="s">
        <v>21</v>
      </c>
      <c r="E2435" s="9">
        <v>7</v>
      </c>
      <c r="F2435" s="8" t="s">
        <v>8994</v>
      </c>
      <c r="G2435" s="8" t="s">
        <v>8995</v>
      </c>
      <c r="H2435" s="8" t="s">
        <v>8996</v>
      </c>
      <c r="I2435" s="8" t="s">
        <v>8997</v>
      </c>
      <c r="J2435" s="8" t="s">
        <v>487</v>
      </c>
      <c r="K2435" s="9" t="s">
        <v>309</v>
      </c>
      <c r="L2435" s="10">
        <v>60200</v>
      </c>
      <c r="M2435" s="8" t="s">
        <v>96</v>
      </c>
      <c r="N2435" s="8" t="s">
        <v>29</v>
      </c>
      <c r="O2435" s="9" t="s">
        <v>30</v>
      </c>
      <c r="P2435" s="11" t="s">
        <v>31</v>
      </c>
      <c r="Q2435" s="9"/>
      <c r="R2435" s="9">
        <v>3</v>
      </c>
      <c r="S2435" s="12">
        <v>7.0000000000000007E-2</v>
      </c>
    </row>
    <row r="2436" spans="1:19" hidden="1" x14ac:dyDescent="0.25">
      <c r="A2436" s="8">
        <v>540085</v>
      </c>
      <c r="B2436" s="8" t="s">
        <v>8897</v>
      </c>
      <c r="C2436" s="8" t="s">
        <v>8898</v>
      </c>
      <c r="D2436" s="8" t="s">
        <v>21</v>
      </c>
      <c r="E2436" s="9">
        <v>7</v>
      </c>
      <c r="F2436" s="8" t="s">
        <v>125</v>
      </c>
      <c r="G2436" s="8" t="s">
        <v>8998</v>
      </c>
      <c r="H2436" s="8" t="s">
        <v>8999</v>
      </c>
      <c r="I2436" s="8" t="s">
        <v>9000</v>
      </c>
      <c r="J2436" s="8" t="s">
        <v>90</v>
      </c>
      <c r="K2436" s="9" t="s">
        <v>91</v>
      </c>
      <c r="L2436" s="10">
        <v>814407</v>
      </c>
      <c r="M2436" s="8" t="s">
        <v>28</v>
      </c>
      <c r="N2436" s="8" t="s">
        <v>29</v>
      </c>
      <c r="O2436" s="9" t="s">
        <v>30</v>
      </c>
      <c r="P2436" s="11" t="s">
        <v>31</v>
      </c>
      <c r="Q2436" s="9" t="s">
        <v>92</v>
      </c>
      <c r="R2436" s="9">
        <v>0</v>
      </c>
      <c r="S2436" s="12">
        <v>0</v>
      </c>
    </row>
    <row r="2437" spans="1:19" hidden="1" x14ac:dyDescent="0.25">
      <c r="A2437" s="8">
        <v>540085</v>
      </c>
      <c r="B2437" s="8" t="s">
        <v>8897</v>
      </c>
      <c r="C2437" s="8" t="s">
        <v>8898</v>
      </c>
      <c r="D2437" s="8" t="s">
        <v>21</v>
      </c>
      <c r="E2437" s="9">
        <v>7</v>
      </c>
      <c r="F2437" s="8" t="s">
        <v>125</v>
      </c>
      <c r="G2437" s="8" t="s">
        <v>9001</v>
      </c>
      <c r="H2437" s="8" t="s">
        <v>9002</v>
      </c>
      <c r="I2437" s="8" t="s">
        <v>9003</v>
      </c>
      <c r="J2437" s="8" t="s">
        <v>90</v>
      </c>
      <c r="K2437" s="9" t="s">
        <v>1600</v>
      </c>
      <c r="L2437" s="10">
        <v>10230</v>
      </c>
      <c r="M2437" s="8" t="s">
        <v>28</v>
      </c>
      <c r="N2437" s="8" t="s">
        <v>29</v>
      </c>
      <c r="O2437" s="9" t="s">
        <v>30</v>
      </c>
      <c r="P2437" s="11" t="s">
        <v>31</v>
      </c>
      <c r="Q2437" s="9" t="s">
        <v>92</v>
      </c>
      <c r="R2437" s="9">
        <v>9</v>
      </c>
      <c r="S2437" s="12">
        <v>0.81</v>
      </c>
    </row>
    <row r="2438" spans="1:19" hidden="1" x14ac:dyDescent="0.25">
      <c r="A2438" s="8">
        <v>540175</v>
      </c>
      <c r="B2438" s="8" t="s">
        <v>9004</v>
      </c>
      <c r="C2438" s="8" t="s">
        <v>9005</v>
      </c>
      <c r="D2438" s="8" t="s">
        <v>21</v>
      </c>
      <c r="E2438" s="9">
        <v>7</v>
      </c>
      <c r="F2438" s="8" t="s">
        <v>9006</v>
      </c>
      <c r="G2438" s="8" t="s">
        <v>9007</v>
      </c>
      <c r="H2438" s="8" t="s">
        <v>9008</v>
      </c>
      <c r="I2438" s="8" t="s">
        <v>9009</v>
      </c>
      <c r="J2438" s="8" t="s">
        <v>26</v>
      </c>
      <c r="K2438" s="9" t="s">
        <v>27</v>
      </c>
      <c r="L2438" s="10">
        <v>77620</v>
      </c>
      <c r="M2438" s="8" t="s">
        <v>46</v>
      </c>
      <c r="N2438" s="8" t="s">
        <v>29</v>
      </c>
      <c r="O2438" s="9" t="s">
        <v>30</v>
      </c>
      <c r="P2438" s="11" t="s">
        <v>31</v>
      </c>
      <c r="Q2438" s="9"/>
      <c r="R2438" s="9">
        <v>0</v>
      </c>
      <c r="S2438" s="12">
        <v>0</v>
      </c>
    </row>
    <row r="2439" spans="1:19" hidden="1" x14ac:dyDescent="0.25">
      <c r="A2439" s="8">
        <v>540175</v>
      </c>
      <c r="B2439" s="8" t="s">
        <v>9004</v>
      </c>
      <c r="C2439" s="8" t="s">
        <v>9005</v>
      </c>
      <c r="D2439" s="8" t="s">
        <v>21</v>
      </c>
      <c r="E2439" s="9">
        <v>7</v>
      </c>
      <c r="F2439" s="8" t="s">
        <v>9010</v>
      </c>
      <c r="G2439" s="8" t="s">
        <v>9011</v>
      </c>
      <c r="H2439" s="8" t="s">
        <v>9012</v>
      </c>
      <c r="I2439" s="8" t="s">
        <v>9013</v>
      </c>
      <c r="J2439" s="8" t="s">
        <v>26</v>
      </c>
      <c r="K2439" s="9" t="s">
        <v>27</v>
      </c>
      <c r="L2439" s="10">
        <v>74750</v>
      </c>
      <c r="M2439" s="8" t="s">
        <v>28</v>
      </c>
      <c r="N2439" s="8" t="s">
        <v>29</v>
      </c>
      <c r="O2439" s="9" t="s">
        <v>30</v>
      </c>
      <c r="P2439" s="11" t="s">
        <v>31</v>
      </c>
      <c r="Q2439" s="9"/>
      <c r="R2439" s="9">
        <v>0</v>
      </c>
      <c r="S2439" s="12">
        <v>0</v>
      </c>
    </row>
    <row r="2440" spans="1:19" hidden="1" x14ac:dyDescent="0.25">
      <c r="A2440" s="8">
        <v>540175</v>
      </c>
      <c r="B2440" s="8" t="s">
        <v>9004</v>
      </c>
      <c r="C2440" s="8" t="s">
        <v>9005</v>
      </c>
      <c r="D2440" s="8" t="s">
        <v>21</v>
      </c>
      <c r="E2440" s="9">
        <v>7</v>
      </c>
      <c r="F2440" s="8" t="s">
        <v>9014</v>
      </c>
      <c r="G2440" s="8" t="s">
        <v>9015</v>
      </c>
      <c r="H2440" s="8" t="s">
        <v>9016</v>
      </c>
      <c r="I2440" s="8" t="s">
        <v>9017</v>
      </c>
      <c r="J2440" s="8" t="s">
        <v>26</v>
      </c>
      <c r="K2440" s="9" t="s">
        <v>27</v>
      </c>
      <c r="L2440" s="10">
        <v>56700</v>
      </c>
      <c r="M2440" s="8" t="s">
        <v>96</v>
      </c>
      <c r="N2440" s="8" t="s">
        <v>29</v>
      </c>
      <c r="O2440" s="9" t="s">
        <v>30</v>
      </c>
      <c r="P2440" s="11" t="s">
        <v>31</v>
      </c>
      <c r="Q2440" s="9"/>
      <c r="R2440" s="9">
        <v>0</v>
      </c>
      <c r="S2440" s="12">
        <v>0</v>
      </c>
    </row>
    <row r="2441" spans="1:19" hidden="1" x14ac:dyDescent="0.25">
      <c r="A2441" s="8">
        <v>540175</v>
      </c>
      <c r="B2441" s="8" t="s">
        <v>9004</v>
      </c>
      <c r="C2441" s="8" t="s">
        <v>9005</v>
      </c>
      <c r="D2441" s="8" t="s">
        <v>21</v>
      </c>
      <c r="E2441" s="9">
        <v>7</v>
      </c>
      <c r="F2441" s="8" t="s">
        <v>9018</v>
      </c>
      <c r="G2441" s="8" t="s">
        <v>9019</v>
      </c>
      <c r="H2441" s="8" t="s">
        <v>9020</v>
      </c>
      <c r="I2441" s="8" t="s">
        <v>9021</v>
      </c>
      <c r="J2441" s="8" t="s">
        <v>26</v>
      </c>
      <c r="K2441" s="9" t="s">
        <v>27</v>
      </c>
      <c r="L2441" s="10">
        <v>47300</v>
      </c>
      <c r="M2441" s="8" t="s">
        <v>96</v>
      </c>
      <c r="N2441" s="8" t="s">
        <v>29</v>
      </c>
      <c r="O2441" s="9" t="s">
        <v>30</v>
      </c>
      <c r="P2441" s="11" t="s">
        <v>31</v>
      </c>
      <c r="Q2441" s="9"/>
      <c r="R2441" s="9">
        <v>0</v>
      </c>
      <c r="S2441" s="12">
        <v>0</v>
      </c>
    </row>
    <row r="2442" spans="1:19" hidden="1" x14ac:dyDescent="0.25">
      <c r="A2442" s="8">
        <v>540175</v>
      </c>
      <c r="B2442" s="8" t="s">
        <v>9004</v>
      </c>
      <c r="C2442" s="8" t="s">
        <v>9005</v>
      </c>
      <c r="D2442" s="8" t="s">
        <v>21</v>
      </c>
      <c r="E2442" s="9">
        <v>7</v>
      </c>
      <c r="F2442" s="8" t="s">
        <v>9022</v>
      </c>
      <c r="G2442" s="8" t="s">
        <v>9023</v>
      </c>
      <c r="H2442" s="8" t="s">
        <v>9024</v>
      </c>
      <c r="I2442" s="8" t="s">
        <v>9025</v>
      </c>
      <c r="J2442" s="8" t="s">
        <v>26</v>
      </c>
      <c r="K2442" s="9" t="s">
        <v>27</v>
      </c>
      <c r="L2442" s="10">
        <v>25800</v>
      </c>
      <c r="M2442" s="8" t="s">
        <v>96</v>
      </c>
      <c r="N2442" s="8" t="s">
        <v>29</v>
      </c>
      <c r="O2442" s="9" t="s">
        <v>30</v>
      </c>
      <c r="P2442" s="11" t="s">
        <v>31</v>
      </c>
      <c r="Q2442" s="9"/>
      <c r="R2442" s="9">
        <v>0</v>
      </c>
      <c r="S2442" s="12">
        <v>0</v>
      </c>
    </row>
    <row r="2443" spans="1:19" hidden="1" x14ac:dyDescent="0.25">
      <c r="A2443" s="8">
        <v>540175</v>
      </c>
      <c r="B2443" s="8" t="s">
        <v>9004</v>
      </c>
      <c r="C2443" s="8" t="s">
        <v>9005</v>
      </c>
      <c r="D2443" s="8" t="s">
        <v>21</v>
      </c>
      <c r="E2443" s="9">
        <v>7</v>
      </c>
      <c r="F2443" s="8" t="s">
        <v>7712</v>
      </c>
      <c r="G2443" s="8" t="s">
        <v>9026</v>
      </c>
      <c r="H2443" s="8" t="s">
        <v>9027</v>
      </c>
      <c r="I2443" s="8" t="s">
        <v>9028</v>
      </c>
      <c r="J2443" s="8" t="s">
        <v>90</v>
      </c>
      <c r="K2443" s="9" t="s">
        <v>91</v>
      </c>
      <c r="L2443" s="10">
        <v>211287</v>
      </c>
      <c r="M2443" s="8" t="s">
        <v>46</v>
      </c>
      <c r="N2443" s="8" t="s">
        <v>29</v>
      </c>
      <c r="O2443" s="9" t="s">
        <v>30</v>
      </c>
      <c r="P2443" s="11" t="s">
        <v>31</v>
      </c>
      <c r="Q2443" s="9" t="s">
        <v>178</v>
      </c>
      <c r="R2443" s="9">
        <v>0</v>
      </c>
      <c r="S2443" s="12">
        <v>0</v>
      </c>
    </row>
    <row r="2444" spans="1:19" hidden="1" x14ac:dyDescent="0.25">
      <c r="A2444" s="8">
        <v>540175</v>
      </c>
      <c r="B2444" s="8" t="s">
        <v>9004</v>
      </c>
      <c r="C2444" s="8" t="s">
        <v>9005</v>
      </c>
      <c r="D2444" s="8" t="s">
        <v>21</v>
      </c>
      <c r="E2444" s="9">
        <v>7</v>
      </c>
      <c r="F2444" s="8" t="s">
        <v>6196</v>
      </c>
      <c r="G2444" s="8" t="s">
        <v>9029</v>
      </c>
      <c r="H2444" s="8" t="s">
        <v>9030</v>
      </c>
      <c r="I2444" s="8" t="s">
        <v>9031</v>
      </c>
      <c r="J2444" s="8" t="s">
        <v>26</v>
      </c>
      <c r="K2444" s="9" t="s">
        <v>27</v>
      </c>
      <c r="L2444" s="10">
        <v>50500</v>
      </c>
      <c r="M2444" s="8" t="s">
        <v>96</v>
      </c>
      <c r="N2444" s="8" t="s">
        <v>29</v>
      </c>
      <c r="O2444" s="9" t="s">
        <v>30</v>
      </c>
      <c r="P2444" s="11" t="s">
        <v>31</v>
      </c>
      <c r="Q2444" s="9"/>
      <c r="R2444" s="9">
        <v>1</v>
      </c>
      <c r="S2444" s="12">
        <v>0</v>
      </c>
    </row>
    <row r="2445" spans="1:19" hidden="1" x14ac:dyDescent="0.25">
      <c r="A2445" s="8">
        <v>540266</v>
      </c>
      <c r="B2445" s="8" t="s">
        <v>9032</v>
      </c>
      <c r="C2445" s="8" t="s">
        <v>9005</v>
      </c>
      <c r="D2445" s="8" t="s">
        <v>33</v>
      </c>
      <c r="E2445" s="9">
        <v>7</v>
      </c>
      <c r="F2445" s="8" t="s">
        <v>9033</v>
      </c>
      <c r="G2445" s="8" t="s">
        <v>9034</v>
      </c>
      <c r="H2445" s="8" t="s">
        <v>9035</v>
      </c>
      <c r="I2445" s="8" t="s">
        <v>9036</v>
      </c>
      <c r="J2445" s="8" t="s">
        <v>26</v>
      </c>
      <c r="K2445" s="9" t="s">
        <v>27</v>
      </c>
      <c r="L2445" s="10">
        <v>85200</v>
      </c>
      <c r="M2445" s="8" t="s">
        <v>96</v>
      </c>
      <c r="N2445" s="8" t="s">
        <v>29</v>
      </c>
      <c r="O2445" s="9" t="s">
        <v>30</v>
      </c>
      <c r="P2445" s="11" t="s">
        <v>31</v>
      </c>
      <c r="Q2445" s="9"/>
      <c r="R2445" s="9">
        <v>0</v>
      </c>
      <c r="S2445" s="12">
        <v>0</v>
      </c>
    </row>
    <row r="2446" spans="1:19" hidden="1" x14ac:dyDescent="0.25">
      <c r="A2446" s="8">
        <v>540175</v>
      </c>
      <c r="B2446" s="8" t="s">
        <v>9004</v>
      </c>
      <c r="C2446" s="8" t="s">
        <v>9005</v>
      </c>
      <c r="D2446" s="8" t="s">
        <v>21</v>
      </c>
      <c r="E2446" s="9">
        <v>7</v>
      </c>
      <c r="F2446" s="8" t="s">
        <v>9037</v>
      </c>
      <c r="G2446" s="8" t="s">
        <v>9038</v>
      </c>
      <c r="H2446" s="8" t="s">
        <v>9039</v>
      </c>
      <c r="I2446" s="8" t="s">
        <v>9040</v>
      </c>
      <c r="J2446" s="8" t="s">
        <v>26</v>
      </c>
      <c r="K2446" s="9" t="s">
        <v>27</v>
      </c>
      <c r="L2446" s="10">
        <v>57200</v>
      </c>
      <c r="M2446" s="8" t="s">
        <v>96</v>
      </c>
      <c r="N2446" s="8" t="s">
        <v>29</v>
      </c>
      <c r="O2446" s="9" t="s">
        <v>30</v>
      </c>
      <c r="P2446" s="11" t="s">
        <v>31</v>
      </c>
      <c r="Q2446" s="9"/>
      <c r="R2446" s="9">
        <v>0.1</v>
      </c>
      <c r="S2446" s="12">
        <v>0</v>
      </c>
    </row>
    <row r="2447" spans="1:19" hidden="1" x14ac:dyDescent="0.25">
      <c r="A2447" s="8">
        <v>540267</v>
      </c>
      <c r="B2447" s="8" t="s">
        <v>9041</v>
      </c>
      <c r="C2447" s="8" t="s">
        <v>9005</v>
      </c>
      <c r="D2447" s="8" t="s">
        <v>33</v>
      </c>
      <c r="E2447" s="9">
        <v>7</v>
      </c>
      <c r="F2447" s="8" t="s">
        <v>9042</v>
      </c>
      <c r="G2447" s="8" t="s">
        <v>9043</v>
      </c>
      <c r="H2447" s="8" t="s">
        <v>9044</v>
      </c>
      <c r="I2447" s="8" t="s">
        <v>9045</v>
      </c>
      <c r="J2447" s="8" t="s">
        <v>158</v>
      </c>
      <c r="K2447" s="9" t="s">
        <v>91</v>
      </c>
      <c r="L2447" s="10">
        <v>115000</v>
      </c>
      <c r="M2447" s="8" t="s">
        <v>46</v>
      </c>
      <c r="N2447" s="8" t="s">
        <v>29</v>
      </c>
      <c r="O2447" s="9" t="s">
        <v>30</v>
      </c>
      <c r="P2447" s="11" t="s">
        <v>31</v>
      </c>
      <c r="Q2447" s="9" t="s">
        <v>161</v>
      </c>
      <c r="R2447" s="9">
        <v>1.3</v>
      </c>
      <c r="S2447" s="12">
        <v>1.7000000000000001E-2</v>
      </c>
    </row>
    <row r="2448" spans="1:19" hidden="1" x14ac:dyDescent="0.25">
      <c r="A2448" s="8">
        <v>540175</v>
      </c>
      <c r="B2448" s="8" t="s">
        <v>9004</v>
      </c>
      <c r="C2448" s="8" t="s">
        <v>9005</v>
      </c>
      <c r="D2448" s="8" t="s">
        <v>21</v>
      </c>
      <c r="E2448" s="9">
        <v>7</v>
      </c>
      <c r="F2448" s="8" t="s">
        <v>9046</v>
      </c>
      <c r="G2448" s="8" t="s">
        <v>9047</v>
      </c>
      <c r="H2448" s="8" t="s">
        <v>9048</v>
      </c>
      <c r="I2448" s="8" t="s">
        <v>9049</v>
      </c>
      <c r="J2448" s="8" t="s">
        <v>26</v>
      </c>
      <c r="K2448" s="9" t="s">
        <v>27</v>
      </c>
      <c r="L2448" s="10">
        <v>39600</v>
      </c>
      <c r="M2448" s="8" t="s">
        <v>96</v>
      </c>
      <c r="N2448" s="8" t="s">
        <v>29</v>
      </c>
      <c r="O2448" s="9" t="s">
        <v>30</v>
      </c>
      <c r="P2448" s="11" t="s">
        <v>31</v>
      </c>
      <c r="Q2448" s="9"/>
      <c r="R2448" s="9">
        <v>0</v>
      </c>
      <c r="S2448" s="12">
        <v>0</v>
      </c>
    </row>
    <row r="2449" spans="1:19" hidden="1" x14ac:dyDescent="0.25">
      <c r="A2449" s="8">
        <v>540176</v>
      </c>
      <c r="B2449" s="8" t="s">
        <v>9050</v>
      </c>
      <c r="C2449" s="8" t="s">
        <v>9005</v>
      </c>
      <c r="D2449" s="8" t="s">
        <v>33</v>
      </c>
      <c r="E2449" s="9">
        <v>7</v>
      </c>
      <c r="F2449" s="8" t="s">
        <v>9051</v>
      </c>
      <c r="G2449" s="8" t="s">
        <v>9052</v>
      </c>
      <c r="H2449" s="8" t="s">
        <v>9053</v>
      </c>
      <c r="I2449" s="8" t="s">
        <v>9054</v>
      </c>
      <c r="J2449" s="8" t="s">
        <v>26</v>
      </c>
      <c r="K2449" s="9" t="s">
        <v>27</v>
      </c>
      <c r="L2449" s="10">
        <v>85290</v>
      </c>
      <c r="M2449" s="8" t="s">
        <v>28</v>
      </c>
      <c r="N2449" s="8" t="s">
        <v>29</v>
      </c>
      <c r="O2449" s="9" t="s">
        <v>30</v>
      </c>
      <c r="P2449" s="11" t="s">
        <v>31</v>
      </c>
      <c r="Q2449" s="9"/>
      <c r="R2449" s="9">
        <v>3</v>
      </c>
      <c r="S2449" s="12">
        <v>0.11</v>
      </c>
    </row>
    <row r="2450" spans="1:19" hidden="1" x14ac:dyDescent="0.25">
      <c r="A2450" s="8">
        <v>540175</v>
      </c>
      <c r="B2450" s="8" t="s">
        <v>9004</v>
      </c>
      <c r="C2450" s="8" t="s">
        <v>9005</v>
      </c>
      <c r="D2450" s="8" t="s">
        <v>21</v>
      </c>
      <c r="E2450" s="9">
        <v>7</v>
      </c>
      <c r="F2450" s="8" t="s">
        <v>9055</v>
      </c>
      <c r="G2450" s="8" t="s">
        <v>9056</v>
      </c>
      <c r="H2450" s="8" t="s">
        <v>9057</v>
      </c>
      <c r="I2450" s="8" t="s">
        <v>9058</v>
      </c>
      <c r="J2450" s="8" t="s">
        <v>26</v>
      </c>
      <c r="K2450" s="9" t="s">
        <v>27</v>
      </c>
      <c r="L2450" s="10">
        <v>17600</v>
      </c>
      <c r="M2450" s="8" t="s">
        <v>96</v>
      </c>
      <c r="N2450" s="8" t="s">
        <v>29</v>
      </c>
      <c r="O2450" s="9" t="s">
        <v>30</v>
      </c>
      <c r="P2450" s="11" t="s">
        <v>31</v>
      </c>
      <c r="Q2450" s="9"/>
      <c r="R2450" s="9">
        <v>0</v>
      </c>
      <c r="S2450" s="12">
        <v>0</v>
      </c>
    </row>
    <row r="2451" spans="1:19" hidden="1" x14ac:dyDescent="0.25">
      <c r="A2451" s="8">
        <v>540175</v>
      </c>
      <c r="B2451" s="8" t="s">
        <v>9004</v>
      </c>
      <c r="C2451" s="8" t="s">
        <v>9005</v>
      </c>
      <c r="D2451" s="8" t="s">
        <v>21</v>
      </c>
      <c r="E2451" s="9">
        <v>7</v>
      </c>
      <c r="F2451" s="8" t="s">
        <v>9059</v>
      </c>
      <c r="G2451" s="8" t="s">
        <v>9060</v>
      </c>
      <c r="H2451" s="8" t="s">
        <v>9061</v>
      </c>
      <c r="I2451" s="8" t="s">
        <v>9062</v>
      </c>
      <c r="J2451" s="8" t="s">
        <v>26</v>
      </c>
      <c r="K2451" s="9" t="s">
        <v>27</v>
      </c>
      <c r="L2451" s="10">
        <v>88731</v>
      </c>
      <c r="M2451" s="8" t="s">
        <v>46</v>
      </c>
      <c r="N2451" s="8" t="s">
        <v>29</v>
      </c>
      <c r="O2451" s="9" t="s">
        <v>30</v>
      </c>
      <c r="P2451" s="11" t="s">
        <v>31</v>
      </c>
      <c r="Q2451" s="9"/>
      <c r="R2451" s="9">
        <v>0</v>
      </c>
      <c r="S2451" s="12">
        <v>0</v>
      </c>
    </row>
    <row r="2452" spans="1:19" hidden="1" x14ac:dyDescent="0.25">
      <c r="A2452" s="8">
        <v>540175</v>
      </c>
      <c r="B2452" s="8" t="s">
        <v>9004</v>
      </c>
      <c r="C2452" s="8" t="s">
        <v>9005</v>
      </c>
      <c r="D2452" s="8" t="s">
        <v>21</v>
      </c>
      <c r="E2452" s="9">
        <v>7</v>
      </c>
      <c r="F2452" s="8" t="s">
        <v>9063</v>
      </c>
      <c r="G2452" s="8" t="s">
        <v>9064</v>
      </c>
      <c r="H2452" s="8" t="s">
        <v>9065</v>
      </c>
      <c r="I2452" s="8" t="s">
        <v>9066</v>
      </c>
      <c r="J2452" s="8" t="s">
        <v>26</v>
      </c>
      <c r="K2452" s="9" t="s">
        <v>27</v>
      </c>
      <c r="L2452" s="10">
        <v>159040</v>
      </c>
      <c r="M2452" s="8" t="s">
        <v>28</v>
      </c>
      <c r="N2452" s="8" t="s">
        <v>29</v>
      </c>
      <c r="O2452" s="9" t="s">
        <v>30</v>
      </c>
      <c r="P2452" s="11" t="s">
        <v>31</v>
      </c>
      <c r="Q2452" s="9"/>
      <c r="R2452" s="9">
        <v>2.1</v>
      </c>
      <c r="S2452" s="12">
        <v>0.10100000000000001</v>
      </c>
    </row>
    <row r="2453" spans="1:19" hidden="1" x14ac:dyDescent="0.25">
      <c r="A2453" s="8">
        <v>540177</v>
      </c>
      <c r="B2453" s="8" t="s">
        <v>9067</v>
      </c>
      <c r="C2453" s="8" t="s">
        <v>9005</v>
      </c>
      <c r="D2453" s="8" t="s">
        <v>33</v>
      </c>
      <c r="E2453" s="9">
        <v>7</v>
      </c>
      <c r="F2453" s="8" t="s">
        <v>9068</v>
      </c>
      <c r="G2453" s="8" t="s">
        <v>9069</v>
      </c>
      <c r="H2453" s="8" t="s">
        <v>9070</v>
      </c>
      <c r="I2453" s="8" t="s">
        <v>9071</v>
      </c>
      <c r="J2453" s="8" t="s">
        <v>90</v>
      </c>
      <c r="K2453" s="9" t="s">
        <v>91</v>
      </c>
      <c r="L2453" s="10">
        <v>232600</v>
      </c>
      <c r="M2453" s="8" t="s">
        <v>96</v>
      </c>
      <c r="N2453" s="8" t="s">
        <v>29</v>
      </c>
      <c r="O2453" s="9" t="s">
        <v>30</v>
      </c>
      <c r="P2453" s="11" t="s">
        <v>31</v>
      </c>
      <c r="Q2453" s="9" t="s">
        <v>178</v>
      </c>
      <c r="R2453" s="9">
        <v>7.5</v>
      </c>
      <c r="S2453" s="12">
        <v>0.159</v>
      </c>
    </row>
    <row r="2454" spans="1:19" hidden="1" x14ac:dyDescent="0.25">
      <c r="A2454" s="8">
        <v>540177</v>
      </c>
      <c r="B2454" s="8" t="s">
        <v>9067</v>
      </c>
      <c r="C2454" s="8" t="s">
        <v>9005</v>
      </c>
      <c r="D2454" s="8" t="s">
        <v>33</v>
      </c>
      <c r="E2454" s="9">
        <v>7</v>
      </c>
      <c r="F2454" s="8" t="s">
        <v>9072</v>
      </c>
      <c r="G2454" s="8" t="s">
        <v>9073</v>
      </c>
      <c r="H2454" s="8" t="s">
        <v>9074</v>
      </c>
      <c r="I2454" s="8" t="s">
        <v>9075</v>
      </c>
      <c r="J2454" s="8" t="s">
        <v>158</v>
      </c>
      <c r="K2454" s="9" t="s">
        <v>91</v>
      </c>
      <c r="L2454" s="10">
        <v>335729</v>
      </c>
      <c r="M2454" s="8" t="s">
        <v>46</v>
      </c>
      <c r="N2454" s="8" t="s">
        <v>29</v>
      </c>
      <c r="O2454" s="9" t="s">
        <v>30</v>
      </c>
      <c r="P2454" s="11" t="s">
        <v>31</v>
      </c>
      <c r="Q2454" s="9" t="s">
        <v>161</v>
      </c>
      <c r="R2454" s="9">
        <v>0</v>
      </c>
      <c r="S2454" s="12">
        <v>0</v>
      </c>
    </row>
    <row r="2455" spans="1:19" hidden="1" x14ac:dyDescent="0.25">
      <c r="A2455" s="8">
        <v>540177</v>
      </c>
      <c r="B2455" s="8" t="s">
        <v>9067</v>
      </c>
      <c r="C2455" s="8" t="s">
        <v>9005</v>
      </c>
      <c r="D2455" s="8" t="s">
        <v>33</v>
      </c>
      <c r="E2455" s="9">
        <v>7</v>
      </c>
      <c r="F2455" s="8" t="s">
        <v>9076</v>
      </c>
      <c r="G2455" s="8" t="s">
        <v>9077</v>
      </c>
      <c r="H2455" s="8" t="s">
        <v>9078</v>
      </c>
      <c r="I2455" s="8" t="s">
        <v>9079</v>
      </c>
      <c r="J2455" s="8" t="s">
        <v>26</v>
      </c>
      <c r="K2455" s="9" t="s">
        <v>27</v>
      </c>
      <c r="L2455" s="10">
        <v>215900</v>
      </c>
      <c r="M2455" s="8" t="s">
        <v>96</v>
      </c>
      <c r="N2455" s="8" t="s">
        <v>29</v>
      </c>
      <c r="O2455" s="9" t="s">
        <v>30</v>
      </c>
      <c r="P2455" s="11" t="s">
        <v>31</v>
      </c>
      <c r="Q2455" s="9"/>
      <c r="R2455" s="9">
        <v>0</v>
      </c>
      <c r="S2455" s="12">
        <v>0</v>
      </c>
    </row>
    <row r="2456" spans="1:19" hidden="1" x14ac:dyDescent="0.25">
      <c r="A2456" s="8">
        <v>540175</v>
      </c>
      <c r="B2456" s="8" t="s">
        <v>9004</v>
      </c>
      <c r="C2456" s="8" t="s">
        <v>9005</v>
      </c>
      <c r="D2456" s="8" t="s">
        <v>21</v>
      </c>
      <c r="E2456" s="9">
        <v>7</v>
      </c>
      <c r="F2456" s="8" t="s">
        <v>9080</v>
      </c>
      <c r="G2456" s="8" t="s">
        <v>9081</v>
      </c>
      <c r="H2456" s="8" t="s">
        <v>9082</v>
      </c>
      <c r="I2456" s="8" t="s">
        <v>9083</v>
      </c>
      <c r="J2456" s="8" t="s">
        <v>90</v>
      </c>
      <c r="K2456" s="9" t="s">
        <v>91</v>
      </c>
      <c r="L2456" s="10">
        <v>203600</v>
      </c>
      <c r="M2456" s="8" t="s">
        <v>28</v>
      </c>
      <c r="N2456" s="8" t="s">
        <v>29</v>
      </c>
      <c r="O2456" s="9" t="s">
        <v>30</v>
      </c>
      <c r="P2456" s="11" t="s">
        <v>31</v>
      </c>
      <c r="Q2456" s="9" t="s">
        <v>178</v>
      </c>
      <c r="R2456" s="9">
        <v>6</v>
      </c>
      <c r="S2456" s="12">
        <v>0.14000000000000001</v>
      </c>
    </row>
    <row r="2457" spans="1:19" hidden="1" x14ac:dyDescent="0.25">
      <c r="A2457" s="8">
        <v>540175</v>
      </c>
      <c r="B2457" s="8" t="s">
        <v>9004</v>
      </c>
      <c r="C2457" s="8" t="s">
        <v>9005</v>
      </c>
      <c r="D2457" s="8" t="s">
        <v>21</v>
      </c>
      <c r="E2457" s="9">
        <v>7</v>
      </c>
      <c r="F2457" s="8" t="s">
        <v>125</v>
      </c>
      <c r="G2457" s="8" t="s">
        <v>9084</v>
      </c>
      <c r="H2457" s="8" t="s">
        <v>9085</v>
      </c>
      <c r="I2457" s="8" t="s">
        <v>9086</v>
      </c>
      <c r="J2457" s="8" t="s">
        <v>90</v>
      </c>
      <c r="K2457" s="9" t="s">
        <v>91</v>
      </c>
      <c r="L2457" s="10">
        <v>74300</v>
      </c>
      <c r="M2457" s="8" t="s">
        <v>96</v>
      </c>
      <c r="N2457" s="8" t="s">
        <v>29</v>
      </c>
      <c r="O2457" s="9" t="s">
        <v>30</v>
      </c>
      <c r="P2457" s="11" t="s">
        <v>31</v>
      </c>
      <c r="Q2457" s="9" t="s">
        <v>92</v>
      </c>
      <c r="R2457" s="9">
        <v>0</v>
      </c>
      <c r="S2457" s="12">
        <v>0</v>
      </c>
    </row>
    <row r="2458" spans="1:19" hidden="1" x14ac:dyDescent="0.25">
      <c r="A2458" s="8">
        <v>540175</v>
      </c>
      <c r="B2458" s="8" t="s">
        <v>9004</v>
      </c>
      <c r="C2458" s="8" t="s">
        <v>9005</v>
      </c>
      <c r="D2458" s="8" t="s">
        <v>21</v>
      </c>
      <c r="E2458" s="9">
        <v>7</v>
      </c>
      <c r="F2458" s="8" t="s">
        <v>9087</v>
      </c>
      <c r="G2458" s="8" t="s">
        <v>9088</v>
      </c>
      <c r="H2458" s="8" t="s">
        <v>9089</v>
      </c>
      <c r="I2458" s="8" t="s">
        <v>9090</v>
      </c>
      <c r="J2458" s="8" t="s">
        <v>26</v>
      </c>
      <c r="K2458" s="9" t="s">
        <v>27</v>
      </c>
      <c r="L2458" s="10">
        <v>176200</v>
      </c>
      <c r="M2458" s="8" t="s">
        <v>96</v>
      </c>
      <c r="N2458" s="8" t="s">
        <v>29</v>
      </c>
      <c r="O2458" s="9" t="s">
        <v>30</v>
      </c>
      <c r="P2458" s="11" t="s">
        <v>31</v>
      </c>
      <c r="Q2458" s="9"/>
      <c r="R2458" s="9">
        <v>0</v>
      </c>
      <c r="S2458" s="12">
        <v>0</v>
      </c>
    </row>
    <row r="2459" spans="1:19" hidden="1" x14ac:dyDescent="0.25">
      <c r="A2459" s="8">
        <v>540175</v>
      </c>
      <c r="B2459" s="8" t="s">
        <v>9004</v>
      </c>
      <c r="C2459" s="8" t="s">
        <v>9005</v>
      </c>
      <c r="D2459" s="8" t="s">
        <v>21</v>
      </c>
      <c r="E2459" s="9">
        <v>7</v>
      </c>
      <c r="F2459" s="8" t="s">
        <v>2472</v>
      </c>
      <c r="G2459" s="8" t="s">
        <v>9091</v>
      </c>
      <c r="H2459" s="8" t="s">
        <v>9092</v>
      </c>
      <c r="I2459" s="8" t="s">
        <v>9093</v>
      </c>
      <c r="J2459" s="8" t="s">
        <v>26</v>
      </c>
      <c r="K2459" s="9" t="s">
        <v>27</v>
      </c>
      <c r="L2459" s="10">
        <v>266490</v>
      </c>
      <c r="M2459" s="8" t="s">
        <v>28</v>
      </c>
      <c r="N2459" s="8" t="s">
        <v>29</v>
      </c>
      <c r="O2459" s="9" t="s">
        <v>30</v>
      </c>
      <c r="P2459" s="11" t="s">
        <v>31</v>
      </c>
      <c r="Q2459" s="9"/>
      <c r="R2459" s="9">
        <v>2</v>
      </c>
      <c r="S2459" s="12">
        <v>0.1</v>
      </c>
    </row>
    <row r="2460" spans="1:19" hidden="1" x14ac:dyDescent="0.25">
      <c r="A2460" s="8">
        <v>540175</v>
      </c>
      <c r="B2460" s="8" t="s">
        <v>9004</v>
      </c>
      <c r="C2460" s="8" t="s">
        <v>9005</v>
      </c>
      <c r="D2460" s="8" t="s">
        <v>21</v>
      </c>
      <c r="E2460" s="9">
        <v>7</v>
      </c>
      <c r="F2460" s="8" t="s">
        <v>9094</v>
      </c>
      <c r="G2460" s="8" t="s">
        <v>9095</v>
      </c>
      <c r="H2460" s="8" t="s">
        <v>9096</v>
      </c>
      <c r="I2460" s="8" t="s">
        <v>9097</v>
      </c>
      <c r="J2460" s="8" t="s">
        <v>26</v>
      </c>
      <c r="K2460" s="9" t="s">
        <v>27</v>
      </c>
      <c r="L2460" s="10">
        <v>6200</v>
      </c>
      <c r="M2460" s="8" t="s">
        <v>96</v>
      </c>
      <c r="N2460" s="8" t="s">
        <v>29</v>
      </c>
      <c r="O2460" s="9" t="s">
        <v>30</v>
      </c>
      <c r="P2460" s="11" t="s">
        <v>31</v>
      </c>
      <c r="Q2460" s="9"/>
      <c r="R2460" s="9">
        <v>2</v>
      </c>
      <c r="S2460" s="12">
        <v>0.1</v>
      </c>
    </row>
    <row r="2461" spans="1:19" hidden="1" x14ac:dyDescent="0.25">
      <c r="A2461" s="8">
        <v>540175</v>
      </c>
      <c r="B2461" s="8" t="s">
        <v>9004</v>
      </c>
      <c r="C2461" s="8" t="s">
        <v>9005</v>
      </c>
      <c r="D2461" s="8" t="s">
        <v>21</v>
      </c>
      <c r="E2461" s="9">
        <v>7</v>
      </c>
      <c r="F2461" s="8" t="s">
        <v>9098</v>
      </c>
      <c r="G2461" s="8" t="s">
        <v>9099</v>
      </c>
      <c r="H2461" s="8" t="s">
        <v>9100</v>
      </c>
      <c r="I2461" s="8" t="s">
        <v>9101</v>
      </c>
      <c r="J2461" s="8" t="s">
        <v>26</v>
      </c>
      <c r="K2461" s="9" t="s">
        <v>27</v>
      </c>
      <c r="L2461" s="10">
        <v>33700</v>
      </c>
      <c r="M2461" s="8" t="s">
        <v>96</v>
      </c>
      <c r="N2461" s="8" t="s">
        <v>29</v>
      </c>
      <c r="O2461" s="9" t="s">
        <v>30</v>
      </c>
      <c r="P2461" s="11" t="s">
        <v>31</v>
      </c>
      <c r="Q2461" s="9"/>
      <c r="R2461" s="9">
        <v>3</v>
      </c>
      <c r="S2461" s="12">
        <v>0.11</v>
      </c>
    </row>
    <row r="2462" spans="1:19" hidden="1" x14ac:dyDescent="0.25">
      <c r="A2462" s="8">
        <v>540175</v>
      </c>
      <c r="B2462" s="8" t="s">
        <v>9004</v>
      </c>
      <c r="C2462" s="8" t="s">
        <v>9005</v>
      </c>
      <c r="D2462" s="8" t="s">
        <v>21</v>
      </c>
      <c r="E2462" s="9">
        <v>7</v>
      </c>
      <c r="F2462" s="8" t="s">
        <v>9102</v>
      </c>
      <c r="G2462" s="8" t="s">
        <v>9103</v>
      </c>
      <c r="H2462" s="8" t="s">
        <v>9104</v>
      </c>
      <c r="I2462" s="8" t="s">
        <v>9105</v>
      </c>
      <c r="J2462" s="8" t="s">
        <v>26</v>
      </c>
      <c r="K2462" s="9" t="s">
        <v>27</v>
      </c>
      <c r="L2462" s="10">
        <v>49200</v>
      </c>
      <c r="M2462" s="8" t="s">
        <v>96</v>
      </c>
      <c r="N2462" s="8" t="s">
        <v>29</v>
      </c>
      <c r="O2462" s="9" t="s">
        <v>30</v>
      </c>
      <c r="P2462" s="11" t="s">
        <v>31</v>
      </c>
      <c r="Q2462" s="9"/>
      <c r="R2462" s="9">
        <v>0</v>
      </c>
      <c r="S2462" s="12">
        <v>0</v>
      </c>
    </row>
    <row r="2463" spans="1:19" hidden="1" x14ac:dyDescent="0.25">
      <c r="A2463" s="8">
        <v>540175</v>
      </c>
      <c r="B2463" s="8" t="s">
        <v>9004</v>
      </c>
      <c r="C2463" s="8" t="s">
        <v>9005</v>
      </c>
      <c r="D2463" s="8" t="s">
        <v>21</v>
      </c>
      <c r="E2463" s="9">
        <v>7</v>
      </c>
      <c r="F2463" s="8" t="s">
        <v>9106</v>
      </c>
      <c r="G2463" s="8" t="s">
        <v>9107</v>
      </c>
      <c r="H2463" s="8" t="s">
        <v>9108</v>
      </c>
      <c r="I2463" s="8" t="s">
        <v>9109</v>
      </c>
      <c r="J2463" s="8" t="s">
        <v>26</v>
      </c>
      <c r="K2463" s="9" t="s">
        <v>27</v>
      </c>
      <c r="L2463" s="10">
        <v>51400</v>
      </c>
      <c r="M2463" s="8" t="s">
        <v>96</v>
      </c>
      <c r="N2463" s="8" t="s">
        <v>29</v>
      </c>
      <c r="O2463" s="9" t="s">
        <v>30</v>
      </c>
      <c r="P2463" s="11" t="s">
        <v>31</v>
      </c>
      <c r="Q2463" s="9"/>
      <c r="R2463" s="9">
        <v>3</v>
      </c>
      <c r="S2463" s="12">
        <v>0.11</v>
      </c>
    </row>
    <row r="2464" spans="1:19" hidden="1" x14ac:dyDescent="0.25">
      <c r="A2464" s="8">
        <v>540175</v>
      </c>
      <c r="B2464" s="8" t="s">
        <v>9004</v>
      </c>
      <c r="C2464" s="8" t="s">
        <v>9005</v>
      </c>
      <c r="D2464" s="8" t="s">
        <v>21</v>
      </c>
      <c r="E2464" s="9">
        <v>7</v>
      </c>
      <c r="F2464" s="8" t="s">
        <v>9110</v>
      </c>
      <c r="G2464" s="8" t="s">
        <v>9111</v>
      </c>
      <c r="H2464" s="8" t="s">
        <v>9112</v>
      </c>
      <c r="I2464" s="8" t="s">
        <v>9113</v>
      </c>
      <c r="J2464" s="8" t="s">
        <v>26</v>
      </c>
      <c r="K2464" s="9" t="s">
        <v>27</v>
      </c>
      <c r="L2464" s="10">
        <v>92800</v>
      </c>
      <c r="M2464" s="8" t="s">
        <v>96</v>
      </c>
      <c r="N2464" s="8" t="s">
        <v>29</v>
      </c>
      <c r="O2464" s="9" t="s">
        <v>30</v>
      </c>
      <c r="P2464" s="11" t="s">
        <v>31</v>
      </c>
      <c r="Q2464" s="9"/>
      <c r="R2464" s="9">
        <v>0</v>
      </c>
      <c r="S2464" s="12">
        <v>0</v>
      </c>
    </row>
    <row r="2465" spans="1:19" hidden="1" x14ac:dyDescent="0.25">
      <c r="A2465" s="8">
        <v>540175</v>
      </c>
      <c r="B2465" s="8" t="s">
        <v>9004</v>
      </c>
      <c r="C2465" s="8" t="s">
        <v>9005</v>
      </c>
      <c r="D2465" s="8" t="s">
        <v>21</v>
      </c>
      <c r="E2465" s="9">
        <v>7</v>
      </c>
      <c r="F2465" s="8" t="s">
        <v>125</v>
      </c>
      <c r="G2465" s="8" t="s">
        <v>9114</v>
      </c>
      <c r="H2465" s="8" t="s">
        <v>9115</v>
      </c>
      <c r="I2465" s="8" t="s">
        <v>9116</v>
      </c>
      <c r="J2465" s="8" t="s">
        <v>90</v>
      </c>
      <c r="K2465" s="9" t="s">
        <v>91</v>
      </c>
      <c r="L2465" s="10">
        <v>43800</v>
      </c>
      <c r="M2465" s="8" t="s">
        <v>96</v>
      </c>
      <c r="N2465" s="8" t="s">
        <v>29</v>
      </c>
      <c r="O2465" s="9" t="s">
        <v>30</v>
      </c>
      <c r="P2465" s="11" t="s">
        <v>31</v>
      </c>
      <c r="Q2465" s="9" t="s">
        <v>92</v>
      </c>
      <c r="R2465" s="9">
        <v>1</v>
      </c>
      <c r="S2465" s="12">
        <v>0</v>
      </c>
    </row>
    <row r="2466" spans="1:19" hidden="1" x14ac:dyDescent="0.25">
      <c r="A2466" s="8">
        <v>540175</v>
      </c>
      <c r="B2466" s="8" t="s">
        <v>9004</v>
      </c>
      <c r="C2466" s="8" t="s">
        <v>9005</v>
      </c>
      <c r="D2466" s="8" t="s">
        <v>21</v>
      </c>
      <c r="E2466" s="9">
        <v>7</v>
      </c>
      <c r="F2466" s="8" t="s">
        <v>1982</v>
      </c>
      <c r="G2466" s="8" t="s">
        <v>9117</v>
      </c>
      <c r="H2466" s="8" t="s">
        <v>9118</v>
      </c>
      <c r="I2466" s="8" t="s">
        <v>9119</v>
      </c>
      <c r="J2466" s="8" t="s">
        <v>90</v>
      </c>
      <c r="K2466" s="9" t="s">
        <v>318</v>
      </c>
      <c r="L2466" s="10">
        <v>19200</v>
      </c>
      <c r="M2466" s="8" t="s">
        <v>96</v>
      </c>
      <c r="N2466" s="8" t="s">
        <v>29</v>
      </c>
      <c r="O2466" s="9" t="s">
        <v>30</v>
      </c>
      <c r="P2466" s="11" t="s">
        <v>31</v>
      </c>
      <c r="Q2466" s="9" t="s">
        <v>92</v>
      </c>
      <c r="R2466" s="9">
        <v>0</v>
      </c>
      <c r="S2466" s="12">
        <v>0</v>
      </c>
    </row>
    <row r="2467" spans="1:19" hidden="1" x14ac:dyDescent="0.25">
      <c r="A2467" s="8">
        <v>540198</v>
      </c>
      <c r="B2467" s="8" t="s">
        <v>9120</v>
      </c>
      <c r="C2467" s="8" t="s">
        <v>9121</v>
      </c>
      <c r="D2467" s="8" t="s">
        <v>21</v>
      </c>
      <c r="E2467" s="9">
        <v>7</v>
      </c>
      <c r="F2467" s="8" t="s">
        <v>1717</v>
      </c>
      <c r="G2467" s="8" t="s">
        <v>9122</v>
      </c>
      <c r="H2467" s="8" t="s">
        <v>9123</v>
      </c>
      <c r="I2467" s="8" t="s">
        <v>9124</v>
      </c>
      <c r="J2467" s="8" t="s">
        <v>26</v>
      </c>
      <c r="K2467" s="9" t="s">
        <v>27</v>
      </c>
      <c r="L2467" s="10">
        <v>122840</v>
      </c>
      <c r="M2467" s="8" t="s">
        <v>28</v>
      </c>
      <c r="N2467" s="8" t="s">
        <v>29</v>
      </c>
      <c r="O2467" s="9" t="s">
        <v>30</v>
      </c>
      <c r="P2467" s="11" t="s">
        <v>31</v>
      </c>
      <c r="Q2467" s="9"/>
      <c r="R2467" s="9">
        <v>0</v>
      </c>
      <c r="S2467" s="12">
        <v>0</v>
      </c>
    </row>
    <row r="2468" spans="1:19" hidden="1" x14ac:dyDescent="0.25">
      <c r="A2468" s="8">
        <v>540199</v>
      </c>
      <c r="B2468" s="8" t="s">
        <v>9125</v>
      </c>
      <c r="C2468" s="8" t="s">
        <v>9121</v>
      </c>
      <c r="D2468" s="8" t="s">
        <v>33</v>
      </c>
      <c r="E2468" s="9">
        <v>7</v>
      </c>
      <c r="F2468" s="8" t="s">
        <v>380</v>
      </c>
      <c r="G2468" s="8" t="s">
        <v>9126</v>
      </c>
      <c r="H2468" s="8" t="s">
        <v>9127</v>
      </c>
      <c r="I2468" s="8" t="s">
        <v>9128</v>
      </c>
      <c r="J2468" s="8" t="s">
        <v>26</v>
      </c>
      <c r="K2468" s="9" t="s">
        <v>27</v>
      </c>
      <c r="L2468" s="10">
        <v>144790</v>
      </c>
      <c r="M2468" s="8" t="s">
        <v>28</v>
      </c>
      <c r="N2468" s="8" t="s">
        <v>29</v>
      </c>
      <c r="O2468" s="9" t="s">
        <v>30</v>
      </c>
      <c r="P2468" s="11" t="s">
        <v>31</v>
      </c>
      <c r="Q2468" s="9"/>
      <c r="R2468" s="9">
        <v>0.1</v>
      </c>
      <c r="S2468" s="12">
        <v>0</v>
      </c>
    </row>
    <row r="2469" spans="1:19" hidden="1" x14ac:dyDescent="0.25">
      <c r="A2469" s="8">
        <v>540199</v>
      </c>
      <c r="B2469" s="8" t="s">
        <v>9125</v>
      </c>
      <c r="C2469" s="8" t="s">
        <v>9121</v>
      </c>
      <c r="D2469" s="8" t="s">
        <v>33</v>
      </c>
      <c r="E2469" s="9">
        <v>7</v>
      </c>
      <c r="F2469" s="8" t="s">
        <v>9129</v>
      </c>
      <c r="G2469" s="8" t="s">
        <v>9130</v>
      </c>
      <c r="H2469" s="8" t="s">
        <v>9131</v>
      </c>
      <c r="I2469" s="8" t="s">
        <v>9132</v>
      </c>
      <c r="J2469" s="8" t="s">
        <v>90</v>
      </c>
      <c r="K2469" s="9" t="s">
        <v>91</v>
      </c>
      <c r="L2469" s="10">
        <v>1098430</v>
      </c>
      <c r="M2469" s="8" t="s">
        <v>28</v>
      </c>
      <c r="N2469" s="8" t="s">
        <v>29</v>
      </c>
      <c r="O2469" s="9" t="s">
        <v>30</v>
      </c>
      <c r="P2469" s="11" t="s">
        <v>31</v>
      </c>
      <c r="Q2469" s="9" t="s">
        <v>178</v>
      </c>
      <c r="R2469" s="9">
        <v>7</v>
      </c>
      <c r="S2469" s="12">
        <v>0.15</v>
      </c>
    </row>
    <row r="2470" spans="1:19" hidden="1" x14ac:dyDescent="0.25">
      <c r="A2470" s="8">
        <v>540199</v>
      </c>
      <c r="B2470" s="8" t="s">
        <v>9125</v>
      </c>
      <c r="C2470" s="8" t="s">
        <v>9121</v>
      </c>
      <c r="D2470" s="8" t="s">
        <v>33</v>
      </c>
      <c r="E2470" s="9">
        <v>7</v>
      </c>
      <c r="F2470" s="8" t="s">
        <v>9133</v>
      </c>
      <c r="G2470" s="8" t="s">
        <v>9134</v>
      </c>
      <c r="H2470" s="8" t="s">
        <v>9135</v>
      </c>
      <c r="I2470" s="8" t="s">
        <v>9136</v>
      </c>
      <c r="J2470" s="8" t="s">
        <v>26</v>
      </c>
      <c r="K2470" s="9" t="s">
        <v>27</v>
      </c>
      <c r="L2470" s="10">
        <v>185240</v>
      </c>
      <c r="M2470" s="8" t="s">
        <v>28</v>
      </c>
      <c r="N2470" s="8" t="s">
        <v>29</v>
      </c>
      <c r="O2470" s="9" t="s">
        <v>30</v>
      </c>
      <c r="P2470" s="11" t="s">
        <v>31</v>
      </c>
      <c r="Q2470" s="9"/>
      <c r="R2470" s="9">
        <v>0</v>
      </c>
      <c r="S2470" s="12">
        <v>0</v>
      </c>
    </row>
    <row r="2471" spans="1:19" hidden="1" x14ac:dyDescent="0.25">
      <c r="A2471" s="8">
        <v>540199</v>
      </c>
      <c r="B2471" s="8" t="s">
        <v>9125</v>
      </c>
      <c r="C2471" s="8" t="s">
        <v>9121</v>
      </c>
      <c r="D2471" s="8" t="s">
        <v>33</v>
      </c>
      <c r="E2471" s="9">
        <v>7</v>
      </c>
      <c r="F2471" s="8" t="s">
        <v>9137</v>
      </c>
      <c r="G2471" s="8" t="s">
        <v>9138</v>
      </c>
      <c r="H2471" s="8" t="s">
        <v>9139</v>
      </c>
      <c r="I2471" s="8" t="s">
        <v>9140</v>
      </c>
      <c r="J2471" s="8" t="s">
        <v>26</v>
      </c>
      <c r="K2471" s="9" t="s">
        <v>27</v>
      </c>
      <c r="L2471" s="10">
        <v>96970</v>
      </c>
      <c r="M2471" s="8" t="s">
        <v>28</v>
      </c>
      <c r="N2471" s="8" t="s">
        <v>29</v>
      </c>
      <c r="O2471" s="9" t="s">
        <v>30</v>
      </c>
      <c r="P2471" s="11" t="s">
        <v>31</v>
      </c>
      <c r="Q2471" s="9"/>
      <c r="R2471" s="9">
        <v>0</v>
      </c>
      <c r="S2471" s="12">
        <v>0</v>
      </c>
    </row>
    <row r="2472" spans="1:19" hidden="1" x14ac:dyDescent="0.25">
      <c r="A2472" s="8">
        <v>540199</v>
      </c>
      <c r="B2472" s="8" t="s">
        <v>9125</v>
      </c>
      <c r="C2472" s="8" t="s">
        <v>9121</v>
      </c>
      <c r="D2472" s="8" t="s">
        <v>33</v>
      </c>
      <c r="E2472" s="9">
        <v>7</v>
      </c>
      <c r="F2472" s="8" t="s">
        <v>9141</v>
      </c>
      <c r="G2472" s="8" t="s">
        <v>9142</v>
      </c>
      <c r="H2472" s="8" t="s">
        <v>9143</v>
      </c>
      <c r="I2472" s="8" t="s">
        <v>9144</v>
      </c>
      <c r="J2472" s="8" t="s">
        <v>26</v>
      </c>
      <c r="K2472" s="9" t="s">
        <v>27</v>
      </c>
      <c r="L2472" s="10">
        <v>527800</v>
      </c>
      <c r="M2472" s="8" t="s">
        <v>96</v>
      </c>
      <c r="N2472" s="8" t="s">
        <v>29</v>
      </c>
      <c r="O2472" s="9" t="s">
        <v>30</v>
      </c>
      <c r="P2472" s="11" t="s">
        <v>31</v>
      </c>
      <c r="Q2472" s="9"/>
      <c r="R2472" s="9">
        <v>0</v>
      </c>
      <c r="S2472" s="12">
        <v>0</v>
      </c>
    </row>
    <row r="2473" spans="1:19" hidden="1" x14ac:dyDescent="0.25">
      <c r="A2473" s="8">
        <v>540199</v>
      </c>
      <c r="B2473" s="8" t="s">
        <v>9125</v>
      </c>
      <c r="C2473" s="8" t="s">
        <v>9121</v>
      </c>
      <c r="D2473" s="8" t="s">
        <v>33</v>
      </c>
      <c r="E2473" s="9">
        <v>7</v>
      </c>
      <c r="F2473" s="8" t="s">
        <v>9145</v>
      </c>
      <c r="G2473" s="8" t="s">
        <v>9146</v>
      </c>
      <c r="H2473" s="8" t="s">
        <v>9147</v>
      </c>
      <c r="I2473" s="8" t="s">
        <v>9148</v>
      </c>
      <c r="J2473" s="8" t="s">
        <v>26</v>
      </c>
      <c r="K2473" s="9" t="s">
        <v>27</v>
      </c>
      <c r="L2473" s="10">
        <v>117500</v>
      </c>
      <c r="M2473" s="8" t="s">
        <v>96</v>
      </c>
      <c r="N2473" s="8" t="s">
        <v>29</v>
      </c>
      <c r="O2473" s="9" t="s">
        <v>30</v>
      </c>
      <c r="P2473" s="11" t="s">
        <v>31</v>
      </c>
      <c r="Q2473" s="9"/>
      <c r="R2473" s="9">
        <v>1</v>
      </c>
      <c r="S2473" s="12">
        <v>0</v>
      </c>
    </row>
    <row r="2474" spans="1:19" hidden="1" x14ac:dyDescent="0.25">
      <c r="A2474" s="8">
        <v>540198</v>
      </c>
      <c r="B2474" s="8" t="s">
        <v>9120</v>
      </c>
      <c r="C2474" s="8" t="s">
        <v>9121</v>
      </c>
      <c r="D2474" s="8" t="s">
        <v>21</v>
      </c>
      <c r="E2474" s="9">
        <v>7</v>
      </c>
      <c r="F2474" s="8" t="s">
        <v>9149</v>
      </c>
      <c r="G2474" s="8" t="s">
        <v>9150</v>
      </c>
      <c r="H2474" s="8" t="s">
        <v>9151</v>
      </c>
      <c r="I2474" s="8" t="s">
        <v>9152</v>
      </c>
      <c r="J2474" s="8" t="s">
        <v>26</v>
      </c>
      <c r="K2474" s="9" t="s">
        <v>27</v>
      </c>
      <c r="L2474" s="10">
        <v>313380</v>
      </c>
      <c r="M2474" s="8" t="s">
        <v>28</v>
      </c>
      <c r="N2474" s="8" t="s">
        <v>29</v>
      </c>
      <c r="O2474" s="9" t="s">
        <v>30</v>
      </c>
      <c r="P2474" s="11" t="s">
        <v>31</v>
      </c>
      <c r="Q2474" s="9"/>
      <c r="R2474" s="9">
        <v>0</v>
      </c>
      <c r="S2474" s="12">
        <v>0</v>
      </c>
    </row>
    <row r="2475" spans="1:19" hidden="1" x14ac:dyDescent="0.25">
      <c r="A2475" s="8">
        <v>540199</v>
      </c>
      <c r="B2475" s="8" t="s">
        <v>9125</v>
      </c>
      <c r="C2475" s="8" t="s">
        <v>9121</v>
      </c>
      <c r="D2475" s="8" t="s">
        <v>33</v>
      </c>
      <c r="E2475" s="9">
        <v>7</v>
      </c>
      <c r="F2475" s="8" t="s">
        <v>9153</v>
      </c>
      <c r="G2475" s="8" t="s">
        <v>9154</v>
      </c>
      <c r="H2475" s="8" t="s">
        <v>9155</v>
      </c>
      <c r="I2475" s="8" t="s">
        <v>9156</v>
      </c>
      <c r="J2475" s="8" t="s">
        <v>158</v>
      </c>
      <c r="K2475" s="9" t="s">
        <v>91</v>
      </c>
      <c r="L2475" s="10">
        <v>246600</v>
      </c>
      <c r="M2475" s="8" t="s">
        <v>96</v>
      </c>
      <c r="N2475" s="8" t="s">
        <v>29</v>
      </c>
      <c r="O2475" s="9" t="s">
        <v>30</v>
      </c>
      <c r="P2475" s="11" t="s">
        <v>31</v>
      </c>
      <c r="Q2475" s="9" t="s">
        <v>161</v>
      </c>
      <c r="R2475" s="9">
        <v>2</v>
      </c>
      <c r="S2475" s="12">
        <v>0.05</v>
      </c>
    </row>
    <row r="2476" spans="1:19" hidden="1" x14ac:dyDescent="0.25">
      <c r="A2476" s="8">
        <v>540199</v>
      </c>
      <c r="B2476" s="8" t="s">
        <v>9125</v>
      </c>
      <c r="C2476" s="8" t="s">
        <v>9121</v>
      </c>
      <c r="D2476" s="8" t="s">
        <v>33</v>
      </c>
      <c r="E2476" s="9">
        <v>7</v>
      </c>
      <c r="F2476" s="8" t="s">
        <v>9157</v>
      </c>
      <c r="G2476" s="8" t="s">
        <v>9158</v>
      </c>
      <c r="H2476" s="8" t="s">
        <v>9159</v>
      </c>
      <c r="I2476" s="8" t="s">
        <v>9160</v>
      </c>
      <c r="J2476" s="8" t="s">
        <v>329</v>
      </c>
      <c r="K2476" s="9" t="s">
        <v>309</v>
      </c>
      <c r="L2476" s="10">
        <v>2599400</v>
      </c>
      <c r="M2476" s="8" t="s">
        <v>46</v>
      </c>
      <c r="N2476" s="8" t="s">
        <v>29</v>
      </c>
      <c r="O2476" s="9" t="s">
        <v>30</v>
      </c>
      <c r="P2476" s="11" t="s">
        <v>31</v>
      </c>
      <c r="Q2476" s="9" t="s">
        <v>161</v>
      </c>
      <c r="R2476" s="9">
        <v>0</v>
      </c>
      <c r="S2476" s="12">
        <v>0</v>
      </c>
    </row>
    <row r="2477" spans="1:19" hidden="1" x14ac:dyDescent="0.25">
      <c r="A2477" s="8">
        <v>540198</v>
      </c>
      <c r="B2477" s="8" t="s">
        <v>9120</v>
      </c>
      <c r="C2477" s="8" t="s">
        <v>9121</v>
      </c>
      <c r="D2477" s="8" t="s">
        <v>21</v>
      </c>
      <c r="E2477" s="9">
        <v>7</v>
      </c>
      <c r="F2477" s="8" t="s">
        <v>310</v>
      </c>
      <c r="G2477" s="8" t="s">
        <v>9161</v>
      </c>
      <c r="H2477" s="8" t="s">
        <v>9162</v>
      </c>
      <c r="I2477" s="8" t="s">
        <v>9163</v>
      </c>
      <c r="J2477" s="8" t="s">
        <v>90</v>
      </c>
      <c r="K2477" s="9" t="s">
        <v>91</v>
      </c>
      <c r="L2477" s="10">
        <v>64600</v>
      </c>
      <c r="M2477" s="8" t="s">
        <v>96</v>
      </c>
      <c r="N2477" s="8" t="s">
        <v>29</v>
      </c>
      <c r="O2477" s="9" t="s">
        <v>30</v>
      </c>
      <c r="P2477" s="11" t="s">
        <v>31</v>
      </c>
      <c r="Q2477" s="9" t="s">
        <v>92</v>
      </c>
      <c r="R2477" s="9">
        <v>3</v>
      </c>
      <c r="S2477" s="12">
        <v>0.08</v>
      </c>
    </row>
    <row r="2478" spans="1:19" hidden="1" x14ac:dyDescent="0.25">
      <c r="A2478" s="8">
        <v>540198</v>
      </c>
      <c r="B2478" s="8" t="s">
        <v>9120</v>
      </c>
      <c r="C2478" s="8" t="s">
        <v>9121</v>
      </c>
      <c r="D2478" s="8" t="s">
        <v>21</v>
      </c>
      <c r="E2478" s="9">
        <v>7</v>
      </c>
      <c r="F2478" s="8" t="s">
        <v>9164</v>
      </c>
      <c r="G2478" s="8" t="s">
        <v>9165</v>
      </c>
      <c r="H2478" s="8" t="s">
        <v>9166</v>
      </c>
      <c r="I2478" s="8" t="s">
        <v>9167</v>
      </c>
      <c r="J2478" s="8" t="s">
        <v>26</v>
      </c>
      <c r="K2478" s="9" t="s">
        <v>27</v>
      </c>
      <c r="L2478" s="10">
        <v>100830</v>
      </c>
      <c r="M2478" s="8" t="s">
        <v>28</v>
      </c>
      <c r="N2478" s="8" t="s">
        <v>29</v>
      </c>
      <c r="O2478" s="9" t="s">
        <v>30</v>
      </c>
      <c r="P2478" s="11" t="s">
        <v>31</v>
      </c>
      <c r="Q2478" s="9"/>
      <c r="R2478" s="9">
        <v>0</v>
      </c>
      <c r="S2478" s="12">
        <v>0</v>
      </c>
    </row>
    <row r="2479" spans="1:19" hidden="1" x14ac:dyDescent="0.25">
      <c r="A2479" s="8">
        <v>540198</v>
      </c>
      <c r="B2479" s="8" t="s">
        <v>9120</v>
      </c>
      <c r="C2479" s="8" t="s">
        <v>9121</v>
      </c>
      <c r="D2479" s="8" t="s">
        <v>21</v>
      </c>
      <c r="E2479" s="9">
        <v>7</v>
      </c>
      <c r="F2479" s="8" t="s">
        <v>9168</v>
      </c>
      <c r="G2479" s="8" t="s">
        <v>9169</v>
      </c>
      <c r="H2479" s="8" t="s">
        <v>9170</v>
      </c>
      <c r="I2479" s="8" t="s">
        <v>9171</v>
      </c>
      <c r="J2479" s="8" t="s">
        <v>90</v>
      </c>
      <c r="K2479" s="9" t="s">
        <v>91</v>
      </c>
      <c r="L2479" s="10">
        <v>70100</v>
      </c>
      <c r="M2479" s="8" t="s">
        <v>96</v>
      </c>
      <c r="N2479" s="8" t="s">
        <v>29</v>
      </c>
      <c r="O2479" s="9" t="s">
        <v>30</v>
      </c>
      <c r="P2479" s="11" t="s">
        <v>31</v>
      </c>
      <c r="Q2479" s="9" t="s">
        <v>161</v>
      </c>
      <c r="R2479" s="9">
        <v>0</v>
      </c>
      <c r="S2479" s="12">
        <v>0</v>
      </c>
    </row>
    <row r="2480" spans="1:19" hidden="1" x14ac:dyDescent="0.25">
      <c r="A2480" s="8">
        <v>540198</v>
      </c>
      <c r="B2480" s="8" t="s">
        <v>9120</v>
      </c>
      <c r="C2480" s="8" t="s">
        <v>9121</v>
      </c>
      <c r="D2480" s="8" t="s">
        <v>21</v>
      </c>
      <c r="E2480" s="9">
        <v>7</v>
      </c>
      <c r="F2480" s="8" t="s">
        <v>9172</v>
      </c>
      <c r="G2480" s="8" t="s">
        <v>9173</v>
      </c>
      <c r="H2480" s="8" t="s">
        <v>9174</v>
      </c>
      <c r="I2480" s="8" t="s">
        <v>9175</v>
      </c>
      <c r="J2480" s="8" t="s">
        <v>90</v>
      </c>
      <c r="K2480" s="9" t="s">
        <v>91</v>
      </c>
      <c r="L2480" s="10">
        <v>30200</v>
      </c>
      <c r="M2480" s="8" t="s">
        <v>96</v>
      </c>
      <c r="N2480" s="8" t="s">
        <v>29</v>
      </c>
      <c r="O2480" s="9" t="s">
        <v>30</v>
      </c>
      <c r="P2480" s="11" t="s">
        <v>31</v>
      </c>
      <c r="Q2480" s="9" t="s">
        <v>161</v>
      </c>
      <c r="R2480" s="9">
        <v>0</v>
      </c>
      <c r="S2480" s="12">
        <v>0</v>
      </c>
    </row>
    <row r="2481" spans="1:19" hidden="1" x14ac:dyDescent="0.25">
      <c r="A2481" s="8">
        <v>540198</v>
      </c>
      <c r="B2481" s="8" t="s">
        <v>9120</v>
      </c>
      <c r="C2481" s="8" t="s">
        <v>9121</v>
      </c>
      <c r="D2481" s="8" t="s">
        <v>21</v>
      </c>
      <c r="E2481" s="9">
        <v>7</v>
      </c>
      <c r="F2481" s="8" t="s">
        <v>9176</v>
      </c>
      <c r="G2481" s="8" t="s">
        <v>9177</v>
      </c>
      <c r="H2481" s="8" t="s">
        <v>9178</v>
      </c>
      <c r="I2481" s="8" t="s">
        <v>9179</v>
      </c>
      <c r="J2481" s="8" t="s">
        <v>26</v>
      </c>
      <c r="K2481" s="9" t="s">
        <v>27</v>
      </c>
      <c r="L2481" s="10">
        <v>86910</v>
      </c>
      <c r="M2481" s="8" t="s">
        <v>28</v>
      </c>
      <c r="N2481" s="8" t="s">
        <v>29</v>
      </c>
      <c r="O2481" s="9" t="s">
        <v>30</v>
      </c>
      <c r="P2481" s="11" t="s">
        <v>31</v>
      </c>
      <c r="Q2481" s="9"/>
      <c r="R2481" s="9">
        <v>4</v>
      </c>
      <c r="S2481" s="12">
        <v>0.11</v>
      </c>
    </row>
    <row r="2482" spans="1:19" hidden="1" x14ac:dyDescent="0.25">
      <c r="A2482" s="8">
        <v>540198</v>
      </c>
      <c r="B2482" s="8" t="s">
        <v>9120</v>
      </c>
      <c r="C2482" s="8" t="s">
        <v>9121</v>
      </c>
      <c r="D2482" s="8" t="s">
        <v>21</v>
      </c>
      <c r="E2482" s="9">
        <v>7</v>
      </c>
      <c r="F2482" s="8" t="s">
        <v>9180</v>
      </c>
      <c r="G2482" s="8" t="s">
        <v>9181</v>
      </c>
      <c r="H2482" s="8" t="s">
        <v>9182</v>
      </c>
      <c r="I2482" s="8" t="s">
        <v>9183</v>
      </c>
      <c r="J2482" s="8" t="s">
        <v>26</v>
      </c>
      <c r="K2482" s="9" t="s">
        <v>27</v>
      </c>
      <c r="L2482" s="10">
        <v>170500</v>
      </c>
      <c r="M2482" s="8" t="s">
        <v>96</v>
      </c>
      <c r="N2482" s="8" t="s">
        <v>29</v>
      </c>
      <c r="O2482" s="9" t="s">
        <v>30</v>
      </c>
      <c r="P2482" s="11" t="s">
        <v>31</v>
      </c>
      <c r="Q2482" s="9"/>
      <c r="R2482" s="9">
        <v>0</v>
      </c>
      <c r="S2482" s="12">
        <v>0</v>
      </c>
    </row>
    <row r="2483" spans="1:19" hidden="1" x14ac:dyDescent="0.25">
      <c r="A2483" s="8">
        <v>540199</v>
      </c>
      <c r="B2483" s="8" t="s">
        <v>9125</v>
      </c>
      <c r="C2483" s="8" t="s">
        <v>9121</v>
      </c>
      <c r="D2483" s="8" t="s">
        <v>33</v>
      </c>
      <c r="E2483" s="9">
        <v>7</v>
      </c>
      <c r="F2483" s="8" t="s">
        <v>9184</v>
      </c>
      <c r="G2483" s="8" t="s">
        <v>9185</v>
      </c>
      <c r="H2483" s="8" t="s">
        <v>9186</v>
      </c>
      <c r="I2483" s="8" t="s">
        <v>9187</v>
      </c>
      <c r="J2483" s="8" t="s">
        <v>158</v>
      </c>
      <c r="K2483" s="9" t="s">
        <v>91</v>
      </c>
      <c r="L2483" s="10">
        <v>245343</v>
      </c>
      <c r="M2483" s="8" t="s">
        <v>46</v>
      </c>
      <c r="N2483" s="8" t="s">
        <v>29</v>
      </c>
      <c r="O2483" s="9" t="s">
        <v>30</v>
      </c>
      <c r="P2483" s="11" t="s">
        <v>31</v>
      </c>
      <c r="Q2483" s="9" t="s">
        <v>161</v>
      </c>
      <c r="R2483" s="9">
        <v>0</v>
      </c>
      <c r="S2483" s="12">
        <v>0</v>
      </c>
    </row>
    <row r="2484" spans="1:19" hidden="1" x14ac:dyDescent="0.25">
      <c r="A2484" s="8">
        <v>540198</v>
      </c>
      <c r="B2484" s="8" t="s">
        <v>9120</v>
      </c>
      <c r="C2484" s="8" t="s">
        <v>9121</v>
      </c>
      <c r="D2484" s="8" t="s">
        <v>21</v>
      </c>
      <c r="E2484" s="9">
        <v>7</v>
      </c>
      <c r="F2484" s="8" t="s">
        <v>380</v>
      </c>
      <c r="G2484" s="8" t="s">
        <v>9188</v>
      </c>
      <c r="H2484" s="8" t="s">
        <v>9189</v>
      </c>
      <c r="I2484" s="8" t="s">
        <v>9190</v>
      </c>
      <c r="J2484" s="8" t="s">
        <v>26</v>
      </c>
      <c r="K2484" s="9" t="s">
        <v>27</v>
      </c>
      <c r="L2484" s="10">
        <v>38000</v>
      </c>
      <c r="M2484" s="8" t="s">
        <v>28</v>
      </c>
      <c r="N2484" s="8" t="s">
        <v>29</v>
      </c>
      <c r="O2484" s="9" t="s">
        <v>30</v>
      </c>
      <c r="P2484" s="11" t="s">
        <v>31</v>
      </c>
      <c r="Q2484" s="9"/>
      <c r="R2484" s="9">
        <v>5</v>
      </c>
      <c r="S2484" s="12">
        <v>0.12</v>
      </c>
    </row>
    <row r="2485" spans="1:19" hidden="1" x14ac:dyDescent="0.25">
      <c r="A2485" s="8">
        <v>540199</v>
      </c>
      <c r="B2485" s="8" t="s">
        <v>9125</v>
      </c>
      <c r="C2485" s="8" t="s">
        <v>9121</v>
      </c>
      <c r="D2485" s="8" t="s">
        <v>33</v>
      </c>
      <c r="E2485" s="9">
        <v>7</v>
      </c>
      <c r="F2485" s="8" t="s">
        <v>9191</v>
      </c>
      <c r="G2485" s="8" t="s">
        <v>9192</v>
      </c>
      <c r="H2485" s="8" t="s">
        <v>9193</v>
      </c>
      <c r="I2485" s="8" t="s">
        <v>9194</v>
      </c>
      <c r="J2485" s="8" t="s">
        <v>487</v>
      </c>
      <c r="K2485" s="9" t="s">
        <v>1876</v>
      </c>
      <c r="L2485" s="10">
        <v>589000</v>
      </c>
      <c r="M2485" s="8" t="s">
        <v>96</v>
      </c>
      <c r="N2485" s="8" t="s">
        <v>29</v>
      </c>
      <c r="O2485" s="9" t="s">
        <v>30</v>
      </c>
      <c r="P2485" s="11" t="s">
        <v>31</v>
      </c>
      <c r="Q2485" s="9"/>
      <c r="R2485" s="9">
        <v>0</v>
      </c>
      <c r="S2485" s="12">
        <v>0</v>
      </c>
    </row>
    <row r="2486" spans="1:19" hidden="1" x14ac:dyDescent="0.25">
      <c r="A2486" s="8">
        <v>540004</v>
      </c>
      <c r="B2486" s="8" t="s">
        <v>8610</v>
      </c>
      <c r="C2486" s="8" t="s">
        <v>8611</v>
      </c>
      <c r="D2486" s="8" t="s">
        <v>33</v>
      </c>
      <c r="E2486" s="9">
        <v>7</v>
      </c>
      <c r="F2486" s="8" t="s">
        <v>9195</v>
      </c>
      <c r="G2486" s="8" t="s">
        <v>9196</v>
      </c>
      <c r="H2486" s="8" t="s">
        <v>9197</v>
      </c>
      <c r="I2486" s="8" t="s">
        <v>9198</v>
      </c>
      <c r="J2486" s="8" t="s">
        <v>1445</v>
      </c>
      <c r="K2486" s="9" t="s">
        <v>300</v>
      </c>
      <c r="L2486" s="10">
        <v>139005</v>
      </c>
      <c r="M2486" s="8" t="s">
        <v>46</v>
      </c>
      <c r="N2486" s="8" t="s">
        <v>29</v>
      </c>
      <c r="O2486" s="9" t="s">
        <v>30</v>
      </c>
      <c r="P2486" s="11" t="s">
        <v>31</v>
      </c>
      <c r="Q2486" s="9"/>
      <c r="R2486" s="9">
        <v>3.6</v>
      </c>
      <c r="S2486" s="12">
        <v>0.11600000000000001</v>
      </c>
    </row>
    <row r="2487" spans="1:19" hidden="1" x14ac:dyDescent="0.25">
      <c r="A2487" s="8">
        <v>540175</v>
      </c>
      <c r="B2487" s="8" t="s">
        <v>9004</v>
      </c>
      <c r="C2487" s="8" t="s">
        <v>9005</v>
      </c>
      <c r="D2487" s="8" t="s">
        <v>21</v>
      </c>
      <c r="E2487" s="9">
        <v>7</v>
      </c>
      <c r="F2487" s="8" t="s">
        <v>9199</v>
      </c>
      <c r="G2487" s="8" t="s">
        <v>9023</v>
      </c>
      <c r="H2487" s="8" t="s">
        <v>9024</v>
      </c>
      <c r="I2487" s="8" t="s">
        <v>9200</v>
      </c>
      <c r="J2487" s="8" t="s">
        <v>1445</v>
      </c>
      <c r="K2487" s="9" t="s">
        <v>27</v>
      </c>
      <c r="L2487" s="10">
        <v>25800</v>
      </c>
      <c r="M2487" s="8" t="s">
        <v>96</v>
      </c>
      <c r="N2487" s="8" t="s">
        <v>29</v>
      </c>
      <c r="O2487" s="9" t="s">
        <v>30</v>
      </c>
      <c r="P2487" s="11" t="s">
        <v>31</v>
      </c>
      <c r="Q2487" s="9"/>
      <c r="R2487" s="9">
        <v>0</v>
      </c>
      <c r="S2487" s="12">
        <v>0</v>
      </c>
    </row>
    <row r="2488" spans="1:19" hidden="1" x14ac:dyDescent="0.25">
      <c r="A2488" s="8">
        <v>540085</v>
      </c>
      <c r="B2488" s="8" t="s">
        <v>8897</v>
      </c>
      <c r="C2488" s="8" t="s">
        <v>8898</v>
      </c>
      <c r="D2488" s="8" t="s">
        <v>21</v>
      </c>
      <c r="E2488" s="9">
        <v>7</v>
      </c>
      <c r="F2488" s="8" t="s">
        <v>9201</v>
      </c>
      <c r="G2488" s="8" t="s">
        <v>9202</v>
      </c>
      <c r="H2488" s="8" t="s">
        <v>9203</v>
      </c>
      <c r="I2488" s="8" t="s">
        <v>9204</v>
      </c>
      <c r="J2488" s="8" t="s">
        <v>1445</v>
      </c>
      <c r="K2488" s="9" t="s">
        <v>1876</v>
      </c>
      <c r="L2488" s="10">
        <v>183200</v>
      </c>
      <c r="M2488" s="8" t="s">
        <v>28</v>
      </c>
      <c r="N2488" s="8" t="s">
        <v>29</v>
      </c>
      <c r="O2488" s="9" t="s">
        <v>30</v>
      </c>
      <c r="P2488" s="11" t="s">
        <v>31</v>
      </c>
      <c r="Q2488" s="9"/>
      <c r="R2488" s="9">
        <v>0</v>
      </c>
      <c r="S2488" s="12">
        <v>0</v>
      </c>
    </row>
    <row r="2489" spans="1:19" hidden="1" x14ac:dyDescent="0.25">
      <c r="A2489" s="8">
        <v>540004</v>
      </c>
      <c r="B2489" s="8" t="s">
        <v>8610</v>
      </c>
      <c r="C2489" s="8" t="s">
        <v>8611</v>
      </c>
      <c r="D2489" s="8" t="s">
        <v>33</v>
      </c>
      <c r="E2489" s="9">
        <v>7</v>
      </c>
      <c r="F2489" s="8" t="s">
        <v>8612</v>
      </c>
      <c r="G2489" s="8" t="s">
        <v>8613</v>
      </c>
      <c r="H2489" s="8" t="s">
        <v>8614</v>
      </c>
      <c r="I2489" s="8" t="s">
        <v>9205</v>
      </c>
      <c r="J2489" s="8" t="s">
        <v>1445</v>
      </c>
      <c r="K2489" s="9" t="s">
        <v>91</v>
      </c>
      <c r="L2489" s="10">
        <v>1150370</v>
      </c>
      <c r="M2489" s="8" t="s">
        <v>28</v>
      </c>
      <c r="N2489" s="8" t="s">
        <v>29</v>
      </c>
      <c r="O2489" s="9" t="s">
        <v>30</v>
      </c>
      <c r="P2489" s="11" t="s">
        <v>31</v>
      </c>
      <c r="Q2489" s="9"/>
      <c r="R2489" s="9">
        <v>0.5</v>
      </c>
      <c r="S2489" s="12">
        <v>0</v>
      </c>
    </row>
    <row r="2490" spans="1:19" hidden="1" x14ac:dyDescent="0.25">
      <c r="A2490" s="8">
        <v>540194</v>
      </c>
      <c r="B2490" s="8" t="s">
        <v>8544</v>
      </c>
      <c r="C2490" s="8" t="s">
        <v>8545</v>
      </c>
      <c r="D2490" s="8" t="s">
        <v>33</v>
      </c>
      <c r="E2490" s="9">
        <v>7</v>
      </c>
      <c r="F2490" s="8" t="s">
        <v>9206</v>
      </c>
      <c r="G2490" s="8" t="s">
        <v>9207</v>
      </c>
      <c r="H2490" s="8" t="s">
        <v>9208</v>
      </c>
      <c r="I2490" s="8" t="s">
        <v>9209</v>
      </c>
      <c r="J2490" s="8" t="s">
        <v>1445</v>
      </c>
      <c r="K2490" s="9" t="s">
        <v>369</v>
      </c>
      <c r="L2490" s="10">
        <v>37200</v>
      </c>
      <c r="M2490" s="8" t="s">
        <v>96</v>
      </c>
      <c r="N2490" s="8" t="s">
        <v>29</v>
      </c>
      <c r="O2490" s="9" t="s">
        <v>30</v>
      </c>
      <c r="P2490" s="11" t="s">
        <v>31</v>
      </c>
      <c r="Q2490" s="9"/>
      <c r="R2490" s="9">
        <v>2.9</v>
      </c>
      <c r="S2490" s="12">
        <v>0.31</v>
      </c>
    </row>
    <row r="2491" spans="1:19" hidden="1" x14ac:dyDescent="0.25">
      <c r="A2491" s="8">
        <v>540194</v>
      </c>
      <c r="B2491" s="8" t="s">
        <v>8544</v>
      </c>
      <c r="C2491" s="8" t="s">
        <v>8545</v>
      </c>
      <c r="D2491" s="8" t="s">
        <v>33</v>
      </c>
      <c r="E2491" s="9">
        <v>7</v>
      </c>
      <c r="F2491" s="8" t="s">
        <v>9210</v>
      </c>
      <c r="G2491" s="8" t="s">
        <v>9211</v>
      </c>
      <c r="H2491" s="8" t="s">
        <v>9212</v>
      </c>
      <c r="I2491" s="8" t="s">
        <v>9213</v>
      </c>
      <c r="J2491" s="8" t="s">
        <v>1445</v>
      </c>
      <c r="K2491" s="9" t="s">
        <v>159</v>
      </c>
      <c r="L2491" s="10">
        <v>116300</v>
      </c>
      <c r="M2491" s="8" t="s">
        <v>96</v>
      </c>
      <c r="N2491" s="8" t="s">
        <v>29</v>
      </c>
      <c r="O2491" s="9" t="s">
        <v>30</v>
      </c>
      <c r="P2491" s="11" t="s">
        <v>31</v>
      </c>
      <c r="Q2491" s="9"/>
      <c r="R2491" s="9">
        <v>5</v>
      </c>
      <c r="S2491" s="12">
        <v>0.28299999999999997</v>
      </c>
    </row>
    <row r="2492" spans="1:19" hidden="1" x14ac:dyDescent="0.25">
      <c r="A2492" s="8">
        <v>540194</v>
      </c>
      <c r="B2492" s="8" t="s">
        <v>8544</v>
      </c>
      <c r="C2492" s="8" t="s">
        <v>8545</v>
      </c>
      <c r="D2492" s="8" t="s">
        <v>33</v>
      </c>
      <c r="E2492" s="9">
        <v>7</v>
      </c>
      <c r="F2492" s="8" t="s">
        <v>8546</v>
      </c>
      <c r="G2492" s="8" t="s">
        <v>8547</v>
      </c>
      <c r="H2492" s="8" t="s">
        <v>8548</v>
      </c>
      <c r="I2492" s="8" t="s">
        <v>9214</v>
      </c>
      <c r="J2492" s="8" t="s">
        <v>1445</v>
      </c>
      <c r="K2492" s="9" t="s">
        <v>424</v>
      </c>
      <c r="L2492" s="10">
        <v>1929780</v>
      </c>
      <c r="M2492" s="8" t="s">
        <v>28</v>
      </c>
      <c r="N2492" s="8" t="s">
        <v>29</v>
      </c>
      <c r="O2492" s="9" t="s">
        <v>30</v>
      </c>
      <c r="P2492" s="11" t="s">
        <v>31</v>
      </c>
      <c r="Q2492" s="9"/>
      <c r="R2492" s="9">
        <v>3.9</v>
      </c>
      <c r="S2492" s="12">
        <v>0.109</v>
      </c>
    </row>
    <row r="2493" spans="1:19" hidden="1" x14ac:dyDescent="0.25">
      <c r="A2493" s="8">
        <v>540036</v>
      </c>
      <c r="B2493" s="8" t="s">
        <v>8837</v>
      </c>
      <c r="C2493" s="8" t="s">
        <v>8828</v>
      </c>
      <c r="D2493" s="8" t="s">
        <v>33</v>
      </c>
      <c r="E2493" s="9">
        <v>7</v>
      </c>
      <c r="F2493" s="8" t="s">
        <v>9215</v>
      </c>
      <c r="G2493" s="8" t="s">
        <v>9216</v>
      </c>
      <c r="H2493" s="8" t="s">
        <v>9217</v>
      </c>
      <c r="I2493" s="8" t="s">
        <v>9218</v>
      </c>
      <c r="J2493" s="8" t="s">
        <v>1445</v>
      </c>
      <c r="K2493" s="9" t="s">
        <v>369</v>
      </c>
      <c r="L2493" s="10">
        <v>115000</v>
      </c>
      <c r="M2493" s="8" t="s">
        <v>96</v>
      </c>
      <c r="N2493" s="8" t="s">
        <v>29</v>
      </c>
      <c r="O2493" s="9" t="s">
        <v>30</v>
      </c>
      <c r="P2493" s="11" t="s">
        <v>31</v>
      </c>
      <c r="Q2493" s="9"/>
      <c r="R2493" s="9">
        <v>0.7</v>
      </c>
      <c r="S2493" s="12">
        <v>0.04</v>
      </c>
    </row>
    <row r="2494" spans="1:19" hidden="1" x14ac:dyDescent="0.25">
      <c r="A2494" s="8">
        <v>540236</v>
      </c>
      <c r="B2494" s="8" t="s">
        <v>9219</v>
      </c>
      <c r="C2494" s="8" t="s">
        <v>8720</v>
      </c>
      <c r="D2494" s="8" t="s">
        <v>33</v>
      </c>
      <c r="E2494" s="9">
        <v>7</v>
      </c>
      <c r="F2494" s="8" t="s">
        <v>9220</v>
      </c>
      <c r="G2494" s="8" t="s">
        <v>9221</v>
      </c>
      <c r="H2494" s="8" t="s">
        <v>9222</v>
      </c>
      <c r="I2494" s="8" t="s">
        <v>9223</v>
      </c>
      <c r="J2494" s="8" t="s">
        <v>1467</v>
      </c>
      <c r="K2494" s="9" t="s">
        <v>9224</v>
      </c>
      <c r="L2494" s="10">
        <v>73200</v>
      </c>
      <c r="M2494" s="8" t="s">
        <v>28</v>
      </c>
      <c r="N2494" s="8" t="s">
        <v>29</v>
      </c>
      <c r="O2494" s="9" t="s">
        <v>30</v>
      </c>
      <c r="P2494" s="11" t="s">
        <v>31</v>
      </c>
      <c r="Q2494" s="9"/>
      <c r="R2494" s="9">
        <v>0</v>
      </c>
      <c r="S2494" s="12">
        <v>0</v>
      </c>
    </row>
    <row r="2495" spans="1:19" hidden="1" x14ac:dyDescent="0.25">
      <c r="A2495" s="8">
        <v>540236</v>
      </c>
      <c r="B2495" s="8" t="s">
        <v>9219</v>
      </c>
      <c r="C2495" s="8" t="s">
        <v>8720</v>
      </c>
      <c r="D2495" s="8" t="s">
        <v>33</v>
      </c>
      <c r="E2495" s="9">
        <v>7</v>
      </c>
      <c r="F2495" s="8" t="s">
        <v>9220</v>
      </c>
      <c r="G2495" s="8" t="s">
        <v>9225</v>
      </c>
      <c r="H2495" s="8" t="s">
        <v>9226</v>
      </c>
      <c r="I2495" s="8" t="s">
        <v>9227</v>
      </c>
      <c r="J2495" s="8" t="s">
        <v>1467</v>
      </c>
      <c r="K2495" s="9" t="s">
        <v>1600</v>
      </c>
      <c r="L2495" s="10">
        <v>40000</v>
      </c>
      <c r="M2495" s="8" t="s">
        <v>2554</v>
      </c>
      <c r="N2495" s="8" t="s">
        <v>29</v>
      </c>
      <c r="O2495" s="9" t="s">
        <v>30</v>
      </c>
      <c r="P2495" s="11" t="s">
        <v>31</v>
      </c>
      <c r="Q2495" s="9"/>
      <c r="R2495" s="9">
        <v>0</v>
      </c>
      <c r="S2495" s="12">
        <v>0</v>
      </c>
    </row>
    <row r="2496" spans="1:19" hidden="1" x14ac:dyDescent="0.25">
      <c r="A2496" s="8">
        <v>540236</v>
      </c>
      <c r="B2496" s="8" t="s">
        <v>9219</v>
      </c>
      <c r="C2496" s="8" t="s">
        <v>8720</v>
      </c>
      <c r="D2496" s="8" t="s">
        <v>33</v>
      </c>
      <c r="E2496" s="9">
        <v>7</v>
      </c>
      <c r="F2496" s="8" t="s">
        <v>9220</v>
      </c>
      <c r="G2496" s="8" t="s">
        <v>9228</v>
      </c>
      <c r="H2496" s="8" t="s">
        <v>9229</v>
      </c>
      <c r="I2496" s="8" t="s">
        <v>9230</v>
      </c>
      <c r="J2496" s="8" t="s">
        <v>1467</v>
      </c>
      <c r="K2496" s="9" t="s">
        <v>369</v>
      </c>
      <c r="L2496" s="10">
        <v>74500</v>
      </c>
      <c r="M2496" s="8" t="s">
        <v>96</v>
      </c>
      <c r="N2496" s="8" t="s">
        <v>29</v>
      </c>
      <c r="O2496" s="9" t="s">
        <v>30</v>
      </c>
      <c r="P2496" s="11" t="s">
        <v>31</v>
      </c>
      <c r="Q2496" s="9"/>
      <c r="R2496" s="9">
        <v>0</v>
      </c>
      <c r="S2496" s="12">
        <v>0</v>
      </c>
    </row>
    <row r="2497" spans="1:19" hidden="1" x14ac:dyDescent="0.25">
      <c r="A2497" s="8">
        <v>540236</v>
      </c>
      <c r="B2497" s="8" t="s">
        <v>9219</v>
      </c>
      <c r="C2497" s="8" t="s">
        <v>8720</v>
      </c>
      <c r="D2497" s="8" t="s">
        <v>33</v>
      </c>
      <c r="E2497" s="9">
        <v>7</v>
      </c>
      <c r="F2497" s="8" t="s">
        <v>9220</v>
      </c>
      <c r="G2497" s="8" t="s">
        <v>9231</v>
      </c>
      <c r="H2497" s="8" t="s">
        <v>9222</v>
      </c>
      <c r="I2497" s="8" t="s">
        <v>9232</v>
      </c>
      <c r="J2497" s="8" t="s">
        <v>1467</v>
      </c>
      <c r="K2497" s="9" t="s">
        <v>9224</v>
      </c>
      <c r="L2497" s="10">
        <v>54600</v>
      </c>
      <c r="M2497" s="8" t="s">
        <v>28</v>
      </c>
      <c r="N2497" s="8" t="s">
        <v>29</v>
      </c>
      <c r="O2497" s="9" t="s">
        <v>30</v>
      </c>
      <c r="P2497" s="11" t="s">
        <v>31</v>
      </c>
      <c r="Q2497" s="9"/>
      <c r="R2497" s="9">
        <v>0</v>
      </c>
      <c r="S2497" s="12">
        <v>0</v>
      </c>
    </row>
    <row r="2498" spans="1:19" hidden="1" x14ac:dyDescent="0.25">
      <c r="A2498" s="8">
        <v>540236</v>
      </c>
      <c r="B2498" s="8" t="s">
        <v>9219</v>
      </c>
      <c r="C2498" s="8" t="s">
        <v>8720</v>
      </c>
      <c r="D2498" s="8" t="s">
        <v>33</v>
      </c>
      <c r="E2498" s="9">
        <v>7</v>
      </c>
      <c r="F2498" s="8" t="s">
        <v>9220</v>
      </c>
      <c r="G2498" s="8" t="s">
        <v>9233</v>
      </c>
      <c r="H2498" s="8" t="s">
        <v>9222</v>
      </c>
      <c r="I2498" s="8" t="s">
        <v>9234</v>
      </c>
      <c r="J2498" s="8" t="s">
        <v>1467</v>
      </c>
      <c r="K2498" s="9" t="s">
        <v>9224</v>
      </c>
      <c r="L2498" s="10">
        <v>301600</v>
      </c>
      <c r="M2498" s="8" t="s">
        <v>28</v>
      </c>
      <c r="N2498" s="8" t="s">
        <v>29</v>
      </c>
      <c r="O2498" s="9" t="s">
        <v>30</v>
      </c>
      <c r="P2498" s="11" t="s">
        <v>31</v>
      </c>
      <c r="Q2498" s="9"/>
      <c r="R2498" s="9">
        <v>0</v>
      </c>
      <c r="S2498" s="12">
        <v>0</v>
      </c>
    </row>
    <row r="2499" spans="1:19" hidden="1" x14ac:dyDescent="0.25">
      <c r="A2499" s="8">
        <v>540087</v>
      </c>
      <c r="B2499" s="8" t="s">
        <v>8915</v>
      </c>
      <c r="C2499" s="8" t="s">
        <v>8898</v>
      </c>
      <c r="D2499" s="8" t="s">
        <v>33</v>
      </c>
      <c r="E2499" s="9">
        <v>7</v>
      </c>
      <c r="F2499" s="8" t="s">
        <v>9235</v>
      </c>
      <c r="G2499" s="8" t="s">
        <v>9236</v>
      </c>
      <c r="H2499" s="8" t="s">
        <v>9237</v>
      </c>
      <c r="I2499" s="8" t="s">
        <v>9238</v>
      </c>
      <c r="J2499" s="8" t="s">
        <v>1467</v>
      </c>
      <c r="K2499" s="9" t="s">
        <v>369</v>
      </c>
      <c r="L2499" s="10">
        <v>62400</v>
      </c>
      <c r="M2499" s="8" t="s">
        <v>96</v>
      </c>
      <c r="N2499" s="8" t="s">
        <v>29</v>
      </c>
      <c r="O2499" s="9" t="s">
        <v>30</v>
      </c>
      <c r="P2499" s="11" t="s">
        <v>31</v>
      </c>
      <c r="Q2499" s="9"/>
      <c r="R2499" s="9">
        <v>0</v>
      </c>
      <c r="S2499" s="12">
        <v>0</v>
      </c>
    </row>
    <row r="2500" spans="1:19" hidden="1" x14ac:dyDescent="0.25">
      <c r="A2500" s="8">
        <v>540087</v>
      </c>
      <c r="B2500" s="8" t="s">
        <v>8915</v>
      </c>
      <c r="C2500" s="8" t="s">
        <v>8898</v>
      </c>
      <c r="D2500" s="8" t="s">
        <v>33</v>
      </c>
      <c r="E2500" s="9">
        <v>7</v>
      </c>
      <c r="F2500" s="8" t="s">
        <v>9235</v>
      </c>
      <c r="G2500" s="8" t="s">
        <v>8928</v>
      </c>
      <c r="H2500" s="8" t="s">
        <v>8929</v>
      </c>
      <c r="I2500" s="8" t="s">
        <v>9239</v>
      </c>
      <c r="J2500" s="8" t="s">
        <v>1467</v>
      </c>
      <c r="K2500" s="9" t="s">
        <v>27</v>
      </c>
      <c r="L2500" s="10">
        <v>238960</v>
      </c>
      <c r="M2500" s="8" t="s">
        <v>28</v>
      </c>
      <c r="N2500" s="8" t="s">
        <v>29</v>
      </c>
      <c r="O2500" s="9" t="s">
        <v>30</v>
      </c>
      <c r="P2500" s="11" t="s">
        <v>31</v>
      </c>
      <c r="Q2500" s="9"/>
      <c r="R2500" s="9">
        <v>6</v>
      </c>
      <c r="S2500" s="12">
        <v>0.12</v>
      </c>
    </row>
    <row r="2501" spans="1:19" hidden="1" x14ac:dyDescent="0.25">
      <c r="A2501" s="8">
        <v>540087</v>
      </c>
      <c r="B2501" s="8" t="s">
        <v>8915</v>
      </c>
      <c r="C2501" s="8" t="s">
        <v>8898</v>
      </c>
      <c r="D2501" s="8" t="s">
        <v>33</v>
      </c>
      <c r="E2501" s="9">
        <v>7</v>
      </c>
      <c r="F2501" s="8" t="s">
        <v>9235</v>
      </c>
      <c r="G2501" s="8" t="s">
        <v>9240</v>
      </c>
      <c r="H2501" s="8" t="s">
        <v>9241</v>
      </c>
      <c r="I2501" s="8" t="s">
        <v>9242</v>
      </c>
      <c r="J2501" s="8" t="s">
        <v>1467</v>
      </c>
      <c r="K2501" s="9" t="s">
        <v>369</v>
      </c>
      <c r="L2501" s="10">
        <v>57700</v>
      </c>
      <c r="M2501" s="8" t="s">
        <v>96</v>
      </c>
      <c r="N2501" s="8" t="s">
        <v>29</v>
      </c>
      <c r="O2501" s="9" t="s">
        <v>30</v>
      </c>
      <c r="P2501" s="11" t="s">
        <v>31</v>
      </c>
      <c r="Q2501" s="9"/>
      <c r="R2501" s="9">
        <v>1.9</v>
      </c>
      <c r="S2501" s="12">
        <v>0</v>
      </c>
    </row>
    <row r="2502" spans="1:19" hidden="1" x14ac:dyDescent="0.25">
      <c r="A2502" s="8">
        <v>540087</v>
      </c>
      <c r="B2502" s="8" t="s">
        <v>8915</v>
      </c>
      <c r="C2502" s="8" t="s">
        <v>8898</v>
      </c>
      <c r="D2502" s="8" t="s">
        <v>33</v>
      </c>
      <c r="E2502" s="9">
        <v>7</v>
      </c>
      <c r="F2502" s="8" t="s">
        <v>9235</v>
      </c>
      <c r="G2502" s="8" t="s">
        <v>9243</v>
      </c>
      <c r="H2502" s="8" t="s">
        <v>9244</v>
      </c>
      <c r="I2502" s="8" t="s">
        <v>9245</v>
      </c>
      <c r="J2502" s="8" t="s">
        <v>1467</v>
      </c>
      <c r="K2502" s="9" t="s">
        <v>369</v>
      </c>
      <c r="L2502" s="10">
        <v>28000</v>
      </c>
      <c r="M2502" s="8" t="s">
        <v>96</v>
      </c>
      <c r="N2502" s="8" t="s">
        <v>29</v>
      </c>
      <c r="O2502" s="9" t="s">
        <v>30</v>
      </c>
      <c r="P2502" s="11" t="s">
        <v>31</v>
      </c>
      <c r="Q2502" s="9"/>
      <c r="R2502" s="9">
        <v>1.7</v>
      </c>
      <c r="S2502" s="12">
        <v>0</v>
      </c>
    </row>
    <row r="2503" spans="1:19" hidden="1" x14ac:dyDescent="0.25">
      <c r="A2503" s="8">
        <v>540087</v>
      </c>
      <c r="B2503" s="8" t="s">
        <v>8915</v>
      </c>
      <c r="C2503" s="8" t="s">
        <v>8898</v>
      </c>
      <c r="D2503" s="8" t="s">
        <v>33</v>
      </c>
      <c r="E2503" s="9">
        <v>7</v>
      </c>
      <c r="F2503" s="8" t="s">
        <v>9235</v>
      </c>
      <c r="G2503" s="8" t="s">
        <v>9246</v>
      </c>
      <c r="H2503" s="8" t="s">
        <v>9247</v>
      </c>
      <c r="I2503" s="8" t="s">
        <v>9248</v>
      </c>
      <c r="J2503" s="8" t="s">
        <v>1467</v>
      </c>
      <c r="K2503" s="9" t="s">
        <v>369</v>
      </c>
      <c r="L2503" s="10">
        <v>6300</v>
      </c>
      <c r="M2503" s="8" t="s">
        <v>96</v>
      </c>
      <c r="N2503" s="8" t="s">
        <v>29</v>
      </c>
      <c r="O2503" s="9" t="s">
        <v>30</v>
      </c>
      <c r="P2503" s="11" t="s">
        <v>31</v>
      </c>
      <c r="Q2503" s="9"/>
      <c r="R2503" s="9">
        <v>1.5</v>
      </c>
      <c r="S2503" s="12">
        <v>0</v>
      </c>
    </row>
    <row r="2504" spans="1:19" hidden="1" x14ac:dyDescent="0.25">
      <c r="A2504" s="8">
        <v>540087</v>
      </c>
      <c r="B2504" s="8" t="s">
        <v>8915</v>
      </c>
      <c r="C2504" s="8" t="s">
        <v>8898</v>
      </c>
      <c r="D2504" s="8" t="s">
        <v>33</v>
      </c>
      <c r="E2504" s="9">
        <v>7</v>
      </c>
      <c r="F2504" s="8" t="s">
        <v>9235</v>
      </c>
      <c r="G2504" s="8" t="s">
        <v>9249</v>
      </c>
      <c r="H2504" s="8" t="s">
        <v>9250</v>
      </c>
      <c r="I2504" s="8" t="s">
        <v>9251</v>
      </c>
      <c r="J2504" s="8" t="s">
        <v>1467</v>
      </c>
      <c r="K2504" s="9" t="s">
        <v>369</v>
      </c>
      <c r="L2504" s="10">
        <v>59200</v>
      </c>
      <c r="M2504" s="8" t="s">
        <v>96</v>
      </c>
      <c r="N2504" s="8" t="s">
        <v>29</v>
      </c>
      <c r="O2504" s="9" t="s">
        <v>30</v>
      </c>
      <c r="P2504" s="11" t="s">
        <v>31</v>
      </c>
      <c r="Q2504" s="9"/>
      <c r="R2504" s="9">
        <v>1.3</v>
      </c>
      <c r="S2504" s="12">
        <v>0</v>
      </c>
    </row>
    <row r="2505" spans="1:19" hidden="1" x14ac:dyDescent="0.25">
      <c r="A2505" s="8">
        <v>540087</v>
      </c>
      <c r="B2505" s="8" t="s">
        <v>8915</v>
      </c>
      <c r="C2505" s="8" t="s">
        <v>8898</v>
      </c>
      <c r="D2505" s="8" t="s">
        <v>33</v>
      </c>
      <c r="E2505" s="9">
        <v>7</v>
      </c>
      <c r="F2505" s="8" t="s">
        <v>9235</v>
      </c>
      <c r="G2505" s="8" t="s">
        <v>9252</v>
      </c>
      <c r="H2505" s="8" t="s">
        <v>9253</v>
      </c>
      <c r="I2505" s="8" t="s">
        <v>9254</v>
      </c>
      <c r="J2505" s="8" t="s">
        <v>1467</v>
      </c>
      <c r="K2505" s="9" t="s">
        <v>369</v>
      </c>
      <c r="L2505" s="10">
        <v>64500</v>
      </c>
      <c r="M2505" s="8" t="s">
        <v>96</v>
      </c>
      <c r="N2505" s="8" t="s">
        <v>29</v>
      </c>
      <c r="O2505" s="9" t="s">
        <v>30</v>
      </c>
      <c r="P2505" s="11" t="s">
        <v>31</v>
      </c>
      <c r="Q2505" s="9"/>
      <c r="R2505" s="9">
        <v>0</v>
      </c>
      <c r="S2505" s="12">
        <v>0</v>
      </c>
    </row>
    <row r="2506" spans="1:19" hidden="1" x14ac:dyDescent="0.25">
      <c r="A2506" s="8">
        <v>540087</v>
      </c>
      <c r="B2506" s="8" t="s">
        <v>8915</v>
      </c>
      <c r="C2506" s="8" t="s">
        <v>8898</v>
      </c>
      <c r="D2506" s="8" t="s">
        <v>33</v>
      </c>
      <c r="E2506" s="9">
        <v>7</v>
      </c>
      <c r="F2506" s="8" t="s">
        <v>9235</v>
      </c>
      <c r="G2506" s="8" t="s">
        <v>9255</v>
      </c>
      <c r="H2506" s="8" t="s">
        <v>9256</v>
      </c>
      <c r="I2506" s="8" t="s">
        <v>9257</v>
      </c>
      <c r="J2506" s="8" t="s">
        <v>1467</v>
      </c>
      <c r="K2506" s="9" t="s">
        <v>369</v>
      </c>
      <c r="L2506" s="10">
        <v>36000</v>
      </c>
      <c r="M2506" s="8" t="s">
        <v>96</v>
      </c>
      <c r="N2506" s="8" t="s">
        <v>29</v>
      </c>
      <c r="O2506" s="9" t="s">
        <v>30</v>
      </c>
      <c r="P2506" s="11" t="s">
        <v>31</v>
      </c>
      <c r="Q2506" s="9"/>
      <c r="R2506" s="9">
        <v>1.9</v>
      </c>
      <c r="S2506" s="12">
        <v>2.7E-2</v>
      </c>
    </row>
    <row r="2507" spans="1:19" hidden="1" x14ac:dyDescent="0.25">
      <c r="A2507" s="8">
        <v>540087</v>
      </c>
      <c r="B2507" s="8" t="s">
        <v>8915</v>
      </c>
      <c r="C2507" s="8" t="s">
        <v>8898</v>
      </c>
      <c r="D2507" s="8" t="s">
        <v>33</v>
      </c>
      <c r="E2507" s="9">
        <v>7</v>
      </c>
      <c r="F2507" s="8" t="s">
        <v>9235</v>
      </c>
      <c r="G2507" s="8" t="s">
        <v>9258</v>
      </c>
      <c r="H2507" s="8" t="s">
        <v>9259</v>
      </c>
      <c r="I2507" s="8" t="s">
        <v>9260</v>
      </c>
      <c r="J2507" s="8" t="s">
        <v>1467</v>
      </c>
      <c r="K2507" s="9" t="s">
        <v>369</v>
      </c>
      <c r="L2507" s="10">
        <v>83000</v>
      </c>
      <c r="M2507" s="8" t="s">
        <v>96</v>
      </c>
      <c r="N2507" s="8" t="s">
        <v>29</v>
      </c>
      <c r="O2507" s="9" t="s">
        <v>30</v>
      </c>
      <c r="P2507" s="11" t="s">
        <v>31</v>
      </c>
      <c r="Q2507" s="9"/>
      <c r="R2507" s="9">
        <v>2.4</v>
      </c>
      <c r="S2507" s="12">
        <v>4.3999999999999997E-2</v>
      </c>
    </row>
    <row r="2508" spans="1:19" hidden="1" x14ac:dyDescent="0.25">
      <c r="A2508" s="8">
        <v>540087</v>
      </c>
      <c r="B2508" s="8" t="s">
        <v>8915</v>
      </c>
      <c r="C2508" s="8" t="s">
        <v>8898</v>
      </c>
      <c r="D2508" s="8" t="s">
        <v>33</v>
      </c>
      <c r="E2508" s="9">
        <v>7</v>
      </c>
      <c r="F2508" s="8" t="s">
        <v>9235</v>
      </c>
      <c r="G2508" s="8" t="s">
        <v>9261</v>
      </c>
      <c r="H2508" s="8" t="s">
        <v>9262</v>
      </c>
      <c r="I2508" s="8" t="s">
        <v>9263</v>
      </c>
      <c r="J2508" s="8" t="s">
        <v>1467</v>
      </c>
      <c r="K2508" s="9" t="s">
        <v>369</v>
      </c>
      <c r="L2508" s="10">
        <v>79200</v>
      </c>
      <c r="M2508" s="8" t="s">
        <v>96</v>
      </c>
      <c r="N2508" s="8" t="s">
        <v>29</v>
      </c>
      <c r="O2508" s="9" t="s">
        <v>30</v>
      </c>
      <c r="P2508" s="11" t="s">
        <v>31</v>
      </c>
      <c r="Q2508" s="9"/>
      <c r="R2508" s="9">
        <v>2.2000000000000002</v>
      </c>
      <c r="S2508" s="12">
        <v>0.15</v>
      </c>
    </row>
    <row r="2509" spans="1:19" hidden="1" x14ac:dyDescent="0.25">
      <c r="A2509" s="8">
        <v>540087</v>
      </c>
      <c r="B2509" s="8" t="s">
        <v>8915</v>
      </c>
      <c r="C2509" s="8" t="s">
        <v>8898</v>
      </c>
      <c r="D2509" s="8" t="s">
        <v>33</v>
      </c>
      <c r="E2509" s="9">
        <v>7</v>
      </c>
      <c r="F2509" s="8" t="s">
        <v>9235</v>
      </c>
      <c r="G2509" s="8" t="s">
        <v>9264</v>
      </c>
      <c r="H2509" s="8" t="s">
        <v>9265</v>
      </c>
      <c r="I2509" s="8" t="s">
        <v>9266</v>
      </c>
      <c r="J2509" s="8" t="s">
        <v>1467</v>
      </c>
      <c r="K2509" s="9" t="s">
        <v>369</v>
      </c>
      <c r="L2509" s="10">
        <v>77500</v>
      </c>
      <c r="M2509" s="8" t="s">
        <v>96</v>
      </c>
      <c r="N2509" s="8" t="s">
        <v>29</v>
      </c>
      <c r="O2509" s="9" t="s">
        <v>30</v>
      </c>
      <c r="P2509" s="11" t="s">
        <v>31</v>
      </c>
      <c r="Q2509" s="9"/>
      <c r="R2509" s="9">
        <v>0.8</v>
      </c>
      <c r="S2509" s="12">
        <v>0.04</v>
      </c>
    </row>
    <row r="2510" spans="1:19" hidden="1" x14ac:dyDescent="0.25">
      <c r="A2510" s="8">
        <v>540087</v>
      </c>
      <c r="B2510" s="8" t="s">
        <v>8915</v>
      </c>
      <c r="C2510" s="8" t="s">
        <v>8898</v>
      </c>
      <c r="D2510" s="8" t="s">
        <v>33</v>
      </c>
      <c r="E2510" s="9">
        <v>7</v>
      </c>
      <c r="F2510" s="8" t="s">
        <v>9235</v>
      </c>
      <c r="G2510" s="8" t="s">
        <v>9267</v>
      </c>
      <c r="H2510" s="8" t="s">
        <v>9268</v>
      </c>
      <c r="I2510" s="8" t="s">
        <v>9269</v>
      </c>
      <c r="J2510" s="8" t="s">
        <v>1467</v>
      </c>
      <c r="K2510" s="9" t="s">
        <v>369</v>
      </c>
      <c r="L2510" s="10">
        <v>129000</v>
      </c>
      <c r="M2510" s="8" t="s">
        <v>96</v>
      </c>
      <c r="N2510" s="8" t="s">
        <v>29</v>
      </c>
      <c r="O2510" s="9" t="s">
        <v>30</v>
      </c>
      <c r="P2510" s="11" t="s">
        <v>31</v>
      </c>
      <c r="Q2510" s="9"/>
      <c r="R2510" s="9">
        <v>0</v>
      </c>
      <c r="S2510" s="12">
        <v>0</v>
      </c>
    </row>
    <row r="2511" spans="1:19" hidden="1" x14ac:dyDescent="0.25">
      <c r="A2511" s="8">
        <v>540087</v>
      </c>
      <c r="B2511" s="8" t="s">
        <v>8915</v>
      </c>
      <c r="C2511" s="8" t="s">
        <v>8898</v>
      </c>
      <c r="D2511" s="8" t="s">
        <v>33</v>
      </c>
      <c r="E2511" s="9">
        <v>7</v>
      </c>
      <c r="F2511" s="8" t="s">
        <v>9235</v>
      </c>
      <c r="G2511" s="8" t="s">
        <v>9270</v>
      </c>
      <c r="H2511" s="8" t="s">
        <v>9271</v>
      </c>
      <c r="I2511" s="8" t="s">
        <v>9272</v>
      </c>
      <c r="J2511" s="8" t="s">
        <v>1467</v>
      </c>
      <c r="K2511" s="9" t="s">
        <v>369</v>
      </c>
      <c r="L2511" s="10">
        <v>95900</v>
      </c>
      <c r="M2511" s="8" t="s">
        <v>96</v>
      </c>
      <c r="N2511" s="8" t="s">
        <v>29</v>
      </c>
      <c r="O2511" s="9" t="s">
        <v>30</v>
      </c>
      <c r="P2511" s="11" t="s">
        <v>31</v>
      </c>
      <c r="Q2511" s="9"/>
      <c r="R2511" s="9">
        <v>0.2</v>
      </c>
      <c r="S2511" s="12">
        <v>0</v>
      </c>
    </row>
    <row r="2512" spans="1:19" hidden="1" x14ac:dyDescent="0.25">
      <c r="A2512" s="8">
        <v>540087</v>
      </c>
      <c r="B2512" s="8" t="s">
        <v>8915</v>
      </c>
      <c r="C2512" s="8" t="s">
        <v>8898</v>
      </c>
      <c r="D2512" s="8" t="s">
        <v>33</v>
      </c>
      <c r="E2512" s="9">
        <v>7</v>
      </c>
      <c r="F2512" s="8" t="s">
        <v>9235</v>
      </c>
      <c r="G2512" s="8" t="s">
        <v>9273</v>
      </c>
      <c r="H2512" s="8" t="s">
        <v>9274</v>
      </c>
      <c r="I2512" s="8" t="s">
        <v>9275</v>
      </c>
      <c r="J2512" s="8" t="s">
        <v>1467</v>
      </c>
      <c r="K2512" s="9" t="s">
        <v>369</v>
      </c>
      <c r="L2512" s="10">
        <v>127600</v>
      </c>
      <c r="M2512" s="8" t="s">
        <v>96</v>
      </c>
      <c r="N2512" s="8" t="s">
        <v>29</v>
      </c>
      <c r="O2512" s="9" t="s">
        <v>30</v>
      </c>
      <c r="P2512" s="11" t="s">
        <v>31</v>
      </c>
      <c r="Q2512" s="9"/>
      <c r="R2512" s="9">
        <v>0.6</v>
      </c>
      <c r="S2512" s="12">
        <v>0</v>
      </c>
    </row>
    <row r="2513" spans="1:19" hidden="1" x14ac:dyDescent="0.25">
      <c r="A2513" s="8">
        <v>540087</v>
      </c>
      <c r="B2513" s="8" t="s">
        <v>8915</v>
      </c>
      <c r="C2513" s="8" t="s">
        <v>8898</v>
      </c>
      <c r="D2513" s="8" t="s">
        <v>33</v>
      </c>
      <c r="E2513" s="9">
        <v>7</v>
      </c>
      <c r="F2513" s="8" t="s">
        <v>9235</v>
      </c>
      <c r="G2513" s="8" t="s">
        <v>9276</v>
      </c>
      <c r="H2513" s="8" t="s">
        <v>9277</v>
      </c>
      <c r="I2513" s="8" t="s">
        <v>9278</v>
      </c>
      <c r="J2513" s="8" t="s">
        <v>1467</v>
      </c>
      <c r="K2513" s="9" t="s">
        <v>369</v>
      </c>
      <c r="L2513" s="10">
        <v>81100</v>
      </c>
      <c r="M2513" s="8" t="s">
        <v>96</v>
      </c>
      <c r="N2513" s="8" t="s">
        <v>29</v>
      </c>
      <c r="O2513" s="9" t="s">
        <v>30</v>
      </c>
      <c r="P2513" s="11" t="s">
        <v>31</v>
      </c>
      <c r="Q2513" s="9"/>
      <c r="R2513" s="9">
        <v>2.5</v>
      </c>
      <c r="S2513" s="12">
        <v>5.5E-2</v>
      </c>
    </row>
    <row r="2514" spans="1:19" hidden="1" x14ac:dyDescent="0.25">
      <c r="A2514" s="8">
        <v>540087</v>
      </c>
      <c r="B2514" s="8" t="s">
        <v>8915</v>
      </c>
      <c r="C2514" s="8" t="s">
        <v>8898</v>
      </c>
      <c r="D2514" s="8" t="s">
        <v>33</v>
      </c>
      <c r="E2514" s="9">
        <v>7</v>
      </c>
      <c r="F2514" s="8" t="s">
        <v>9235</v>
      </c>
      <c r="G2514" s="8" t="s">
        <v>9279</v>
      </c>
      <c r="H2514" s="8" t="s">
        <v>9280</v>
      </c>
      <c r="I2514" s="8" t="s">
        <v>9281</v>
      </c>
      <c r="J2514" s="8" t="s">
        <v>1467</v>
      </c>
      <c r="K2514" s="9" t="s">
        <v>369</v>
      </c>
      <c r="L2514" s="10">
        <v>125400</v>
      </c>
      <c r="M2514" s="8" t="s">
        <v>96</v>
      </c>
      <c r="N2514" s="8" t="s">
        <v>29</v>
      </c>
      <c r="O2514" s="9" t="s">
        <v>30</v>
      </c>
      <c r="P2514" s="11" t="s">
        <v>31</v>
      </c>
      <c r="Q2514" s="9"/>
      <c r="R2514" s="9">
        <v>0</v>
      </c>
      <c r="S2514" s="12">
        <v>0</v>
      </c>
    </row>
    <row r="2515" spans="1:19" hidden="1" x14ac:dyDescent="0.25">
      <c r="A2515" s="8">
        <v>540087</v>
      </c>
      <c r="B2515" s="8" t="s">
        <v>8915</v>
      </c>
      <c r="C2515" s="8" t="s">
        <v>8898</v>
      </c>
      <c r="D2515" s="8" t="s">
        <v>33</v>
      </c>
      <c r="E2515" s="9">
        <v>7</v>
      </c>
      <c r="F2515" s="8" t="s">
        <v>9235</v>
      </c>
      <c r="G2515" s="8" t="s">
        <v>9282</v>
      </c>
      <c r="H2515" s="8" t="s">
        <v>9283</v>
      </c>
      <c r="I2515" s="8" t="s">
        <v>9284</v>
      </c>
      <c r="J2515" s="8" t="s">
        <v>1467</v>
      </c>
      <c r="K2515" s="9" t="s">
        <v>369</v>
      </c>
      <c r="L2515" s="10">
        <v>151800</v>
      </c>
      <c r="M2515" s="8" t="s">
        <v>96</v>
      </c>
      <c r="N2515" s="8" t="s">
        <v>29</v>
      </c>
      <c r="O2515" s="9" t="s">
        <v>30</v>
      </c>
      <c r="P2515" s="11" t="s">
        <v>31</v>
      </c>
      <c r="Q2515" s="9"/>
      <c r="R2515" s="9">
        <v>0</v>
      </c>
      <c r="S2515" s="12">
        <v>0</v>
      </c>
    </row>
    <row r="2516" spans="1:19" hidden="1" x14ac:dyDescent="0.25">
      <c r="A2516" s="8">
        <v>540087</v>
      </c>
      <c r="B2516" s="8" t="s">
        <v>8915</v>
      </c>
      <c r="C2516" s="8" t="s">
        <v>8898</v>
      </c>
      <c r="D2516" s="8" t="s">
        <v>33</v>
      </c>
      <c r="E2516" s="9">
        <v>7</v>
      </c>
      <c r="F2516" s="8" t="s">
        <v>9235</v>
      </c>
      <c r="G2516" s="8" t="s">
        <v>9285</v>
      </c>
      <c r="H2516" s="8" t="s">
        <v>9286</v>
      </c>
      <c r="I2516" s="8" t="s">
        <v>9287</v>
      </c>
      <c r="J2516" s="8" t="s">
        <v>1467</v>
      </c>
      <c r="K2516" s="9" t="s">
        <v>369</v>
      </c>
      <c r="L2516" s="10">
        <v>73300</v>
      </c>
      <c r="M2516" s="8" t="s">
        <v>96</v>
      </c>
      <c r="N2516" s="8" t="s">
        <v>29</v>
      </c>
      <c r="O2516" s="9" t="s">
        <v>30</v>
      </c>
      <c r="P2516" s="11" t="s">
        <v>31</v>
      </c>
      <c r="Q2516" s="9"/>
      <c r="R2516" s="9">
        <v>0.6</v>
      </c>
      <c r="S2516" s="12">
        <v>0.04</v>
      </c>
    </row>
    <row r="2517" spans="1:19" hidden="1" x14ac:dyDescent="0.25">
      <c r="A2517" s="8">
        <v>540087</v>
      </c>
      <c r="B2517" s="8" t="s">
        <v>8915</v>
      </c>
      <c r="C2517" s="8" t="s">
        <v>8898</v>
      </c>
      <c r="D2517" s="8" t="s">
        <v>33</v>
      </c>
      <c r="E2517" s="9">
        <v>7</v>
      </c>
      <c r="F2517" s="8" t="s">
        <v>9235</v>
      </c>
      <c r="G2517" s="8" t="s">
        <v>9288</v>
      </c>
      <c r="H2517" s="8" t="s">
        <v>9289</v>
      </c>
      <c r="I2517" s="8" t="s">
        <v>9290</v>
      </c>
      <c r="J2517" s="8" t="s">
        <v>1467</v>
      </c>
      <c r="K2517" s="9" t="s">
        <v>369</v>
      </c>
      <c r="L2517" s="10">
        <v>98100</v>
      </c>
      <c r="M2517" s="8" t="s">
        <v>96</v>
      </c>
      <c r="N2517" s="8" t="s">
        <v>29</v>
      </c>
      <c r="O2517" s="9" t="s">
        <v>30</v>
      </c>
      <c r="P2517" s="11" t="s">
        <v>31</v>
      </c>
      <c r="Q2517" s="9"/>
      <c r="R2517" s="9">
        <v>0.8</v>
      </c>
      <c r="S2517" s="12">
        <v>0</v>
      </c>
    </row>
    <row r="2518" spans="1:19" hidden="1" x14ac:dyDescent="0.25">
      <c r="A2518" s="8">
        <v>540087</v>
      </c>
      <c r="B2518" s="8" t="s">
        <v>8915</v>
      </c>
      <c r="C2518" s="8" t="s">
        <v>8898</v>
      </c>
      <c r="D2518" s="8" t="s">
        <v>33</v>
      </c>
      <c r="E2518" s="9">
        <v>7</v>
      </c>
      <c r="F2518" s="8" t="s">
        <v>9235</v>
      </c>
      <c r="G2518" s="8" t="s">
        <v>9291</v>
      </c>
      <c r="H2518" s="8" t="s">
        <v>9292</v>
      </c>
      <c r="I2518" s="8" t="s">
        <v>9293</v>
      </c>
      <c r="J2518" s="8" t="s">
        <v>1467</v>
      </c>
      <c r="K2518" s="9" t="s">
        <v>369</v>
      </c>
      <c r="L2518" s="10">
        <v>54300</v>
      </c>
      <c r="M2518" s="8" t="s">
        <v>96</v>
      </c>
      <c r="N2518" s="8" t="s">
        <v>29</v>
      </c>
      <c r="O2518" s="9" t="s">
        <v>30</v>
      </c>
      <c r="P2518" s="11" t="s">
        <v>31</v>
      </c>
      <c r="Q2518" s="9"/>
      <c r="R2518" s="9">
        <v>1</v>
      </c>
      <c r="S2518" s="12">
        <v>4.1000000000000002E-2</v>
      </c>
    </row>
    <row r="2519" spans="1:19" hidden="1" x14ac:dyDescent="0.25">
      <c r="A2519" s="8">
        <v>540087</v>
      </c>
      <c r="B2519" s="8" t="s">
        <v>8915</v>
      </c>
      <c r="C2519" s="8" t="s">
        <v>8898</v>
      </c>
      <c r="D2519" s="8" t="s">
        <v>33</v>
      </c>
      <c r="E2519" s="9">
        <v>7</v>
      </c>
      <c r="F2519" s="8" t="s">
        <v>9235</v>
      </c>
      <c r="G2519" s="8" t="s">
        <v>9294</v>
      </c>
      <c r="H2519" s="8" t="s">
        <v>9295</v>
      </c>
      <c r="I2519" s="8" t="s">
        <v>9296</v>
      </c>
      <c r="J2519" s="8" t="s">
        <v>1467</v>
      </c>
      <c r="K2519" s="9" t="s">
        <v>369</v>
      </c>
      <c r="L2519" s="10">
        <v>93000</v>
      </c>
      <c r="M2519" s="8" t="s">
        <v>96</v>
      </c>
      <c r="N2519" s="8" t="s">
        <v>29</v>
      </c>
      <c r="O2519" s="9" t="s">
        <v>30</v>
      </c>
      <c r="P2519" s="11" t="s">
        <v>31</v>
      </c>
      <c r="Q2519" s="9"/>
      <c r="R2519" s="9">
        <v>1.3</v>
      </c>
      <c r="S2519" s="12">
        <v>0</v>
      </c>
    </row>
    <row r="2520" spans="1:19" hidden="1" x14ac:dyDescent="0.25">
      <c r="A2520" s="8">
        <v>540087</v>
      </c>
      <c r="B2520" s="8" t="s">
        <v>8915</v>
      </c>
      <c r="C2520" s="8" t="s">
        <v>8898</v>
      </c>
      <c r="D2520" s="8" t="s">
        <v>33</v>
      </c>
      <c r="E2520" s="9">
        <v>7</v>
      </c>
      <c r="F2520" s="8" t="s">
        <v>9235</v>
      </c>
      <c r="G2520" s="8" t="s">
        <v>9297</v>
      </c>
      <c r="H2520" s="8" t="s">
        <v>9298</v>
      </c>
      <c r="I2520" s="8" t="s">
        <v>9299</v>
      </c>
      <c r="J2520" s="8" t="s">
        <v>1467</v>
      </c>
      <c r="K2520" s="9" t="s">
        <v>369</v>
      </c>
      <c r="L2520" s="10">
        <v>117800</v>
      </c>
      <c r="M2520" s="8" t="s">
        <v>96</v>
      </c>
      <c r="N2520" s="8" t="s">
        <v>29</v>
      </c>
      <c r="O2520" s="9" t="s">
        <v>30</v>
      </c>
      <c r="P2520" s="11" t="s">
        <v>31</v>
      </c>
      <c r="Q2520" s="9"/>
      <c r="R2520" s="9">
        <v>1.8</v>
      </c>
      <c r="S2520" s="12">
        <v>0</v>
      </c>
    </row>
    <row r="2521" spans="1:19" hidden="1" x14ac:dyDescent="0.25">
      <c r="A2521" s="8">
        <v>540087</v>
      </c>
      <c r="B2521" s="8" t="s">
        <v>8915</v>
      </c>
      <c r="C2521" s="8" t="s">
        <v>8898</v>
      </c>
      <c r="D2521" s="8" t="s">
        <v>33</v>
      </c>
      <c r="E2521" s="9">
        <v>7</v>
      </c>
      <c r="F2521" s="8" t="s">
        <v>9235</v>
      </c>
      <c r="G2521" s="8" t="s">
        <v>9300</v>
      </c>
      <c r="H2521" s="8" t="s">
        <v>9301</v>
      </c>
      <c r="I2521" s="8" t="s">
        <v>9302</v>
      </c>
      <c r="J2521" s="8" t="s">
        <v>1467</v>
      </c>
      <c r="K2521" s="9" t="s">
        <v>369</v>
      </c>
      <c r="L2521" s="10">
        <v>37000</v>
      </c>
      <c r="M2521" s="8" t="s">
        <v>96</v>
      </c>
      <c r="N2521" s="8" t="s">
        <v>29</v>
      </c>
      <c r="O2521" s="9" t="s">
        <v>30</v>
      </c>
      <c r="P2521" s="11" t="s">
        <v>31</v>
      </c>
      <c r="Q2521" s="9"/>
      <c r="R2521" s="9">
        <v>1</v>
      </c>
      <c r="S2521" s="12">
        <v>0</v>
      </c>
    </row>
    <row r="2522" spans="1:19" hidden="1" x14ac:dyDescent="0.25">
      <c r="A2522" s="8">
        <v>540087</v>
      </c>
      <c r="B2522" s="8" t="s">
        <v>8915</v>
      </c>
      <c r="C2522" s="8" t="s">
        <v>8898</v>
      </c>
      <c r="D2522" s="8" t="s">
        <v>33</v>
      </c>
      <c r="E2522" s="9">
        <v>7</v>
      </c>
      <c r="F2522" s="8" t="s">
        <v>9235</v>
      </c>
      <c r="G2522" s="8" t="s">
        <v>9303</v>
      </c>
      <c r="H2522" s="8" t="s">
        <v>9304</v>
      </c>
      <c r="I2522" s="8" t="s">
        <v>9305</v>
      </c>
      <c r="J2522" s="8" t="s">
        <v>1467</v>
      </c>
      <c r="K2522" s="9" t="s">
        <v>369</v>
      </c>
      <c r="L2522" s="10">
        <v>68400</v>
      </c>
      <c r="M2522" s="8" t="s">
        <v>96</v>
      </c>
      <c r="N2522" s="8" t="s">
        <v>29</v>
      </c>
      <c r="O2522" s="9" t="s">
        <v>153</v>
      </c>
      <c r="P2522" s="11" t="s">
        <v>31</v>
      </c>
      <c r="Q2522" s="9"/>
      <c r="R2522" s="9">
        <v>1</v>
      </c>
      <c r="S2522" s="12">
        <v>0</v>
      </c>
    </row>
    <row r="2523" spans="1:19" hidden="1" x14ac:dyDescent="0.25">
      <c r="A2523" s="8">
        <v>540087</v>
      </c>
      <c r="B2523" s="8" t="s">
        <v>8915</v>
      </c>
      <c r="C2523" s="8" t="s">
        <v>8898</v>
      </c>
      <c r="D2523" s="8" t="s">
        <v>33</v>
      </c>
      <c r="E2523" s="9">
        <v>7</v>
      </c>
      <c r="F2523" s="8" t="s">
        <v>9235</v>
      </c>
      <c r="G2523" s="8" t="s">
        <v>9306</v>
      </c>
      <c r="H2523" s="8" t="s">
        <v>9307</v>
      </c>
      <c r="I2523" s="8" t="s">
        <v>9308</v>
      </c>
      <c r="J2523" s="8" t="s">
        <v>1467</v>
      </c>
      <c r="K2523" s="9" t="s">
        <v>369</v>
      </c>
      <c r="L2523" s="10">
        <v>99600</v>
      </c>
      <c r="M2523" s="8" t="s">
        <v>96</v>
      </c>
      <c r="N2523" s="8" t="s">
        <v>29</v>
      </c>
      <c r="O2523" s="9" t="s">
        <v>30</v>
      </c>
      <c r="P2523" s="11" t="s">
        <v>31</v>
      </c>
      <c r="Q2523" s="9"/>
      <c r="R2523" s="9">
        <v>0.1</v>
      </c>
      <c r="S2523" s="12">
        <v>0.04</v>
      </c>
    </row>
    <row r="2524" spans="1:19" hidden="1" x14ac:dyDescent="0.25">
      <c r="A2524" s="8">
        <v>540087</v>
      </c>
      <c r="B2524" s="8" t="s">
        <v>8915</v>
      </c>
      <c r="C2524" s="8" t="s">
        <v>8898</v>
      </c>
      <c r="D2524" s="8" t="s">
        <v>33</v>
      </c>
      <c r="E2524" s="9">
        <v>7</v>
      </c>
      <c r="F2524" s="8" t="s">
        <v>9235</v>
      </c>
      <c r="G2524" s="8" t="s">
        <v>9309</v>
      </c>
      <c r="H2524" s="8" t="s">
        <v>9310</v>
      </c>
      <c r="I2524" s="8" t="s">
        <v>9311</v>
      </c>
      <c r="J2524" s="8" t="s">
        <v>1467</v>
      </c>
      <c r="K2524" s="9" t="s">
        <v>369</v>
      </c>
      <c r="L2524" s="10">
        <v>100800</v>
      </c>
      <c r="M2524" s="8" t="s">
        <v>96</v>
      </c>
      <c r="N2524" s="8" t="s">
        <v>29</v>
      </c>
      <c r="O2524" s="9" t="s">
        <v>30</v>
      </c>
      <c r="P2524" s="11" t="s">
        <v>31</v>
      </c>
      <c r="Q2524" s="9"/>
      <c r="R2524" s="9">
        <v>0</v>
      </c>
      <c r="S2524" s="12">
        <v>0</v>
      </c>
    </row>
    <row r="2525" spans="1:19" hidden="1" x14ac:dyDescent="0.25">
      <c r="A2525" s="8">
        <v>540087</v>
      </c>
      <c r="B2525" s="8" t="s">
        <v>8915</v>
      </c>
      <c r="C2525" s="8" t="s">
        <v>8898</v>
      </c>
      <c r="D2525" s="8" t="s">
        <v>33</v>
      </c>
      <c r="E2525" s="9">
        <v>7</v>
      </c>
      <c r="F2525" s="8" t="s">
        <v>9235</v>
      </c>
      <c r="G2525" s="8" t="s">
        <v>9312</v>
      </c>
      <c r="H2525" s="8" t="s">
        <v>9313</v>
      </c>
      <c r="I2525" s="8" t="s">
        <v>9314</v>
      </c>
      <c r="J2525" s="8" t="s">
        <v>1467</v>
      </c>
      <c r="K2525" s="9" t="s">
        <v>369</v>
      </c>
      <c r="L2525" s="10">
        <v>37300</v>
      </c>
      <c r="M2525" s="8" t="s">
        <v>96</v>
      </c>
      <c r="N2525" s="8" t="s">
        <v>29</v>
      </c>
      <c r="O2525" s="9" t="s">
        <v>30</v>
      </c>
      <c r="P2525" s="11" t="s">
        <v>31</v>
      </c>
      <c r="Q2525" s="9"/>
      <c r="R2525" s="9">
        <v>0</v>
      </c>
      <c r="S2525" s="12">
        <v>0</v>
      </c>
    </row>
    <row r="2526" spans="1:19" hidden="1" x14ac:dyDescent="0.25">
      <c r="A2526" s="8">
        <v>540087</v>
      </c>
      <c r="B2526" s="8" t="s">
        <v>8915</v>
      </c>
      <c r="C2526" s="8" t="s">
        <v>8898</v>
      </c>
      <c r="D2526" s="8" t="s">
        <v>33</v>
      </c>
      <c r="E2526" s="9">
        <v>7</v>
      </c>
      <c r="F2526" s="8" t="s">
        <v>9235</v>
      </c>
      <c r="G2526" s="8" t="s">
        <v>9315</v>
      </c>
      <c r="H2526" s="8" t="s">
        <v>9316</v>
      </c>
      <c r="I2526" s="8" t="s">
        <v>9317</v>
      </c>
      <c r="J2526" s="8" t="s">
        <v>1467</v>
      </c>
      <c r="K2526" s="9" t="s">
        <v>369</v>
      </c>
      <c r="L2526" s="10">
        <v>14700</v>
      </c>
      <c r="M2526" s="8" t="s">
        <v>96</v>
      </c>
      <c r="N2526" s="8" t="s">
        <v>29</v>
      </c>
      <c r="O2526" s="9" t="s">
        <v>30</v>
      </c>
      <c r="P2526" s="11" t="s">
        <v>31</v>
      </c>
      <c r="Q2526" s="9"/>
      <c r="R2526" s="9">
        <v>0</v>
      </c>
      <c r="S2526" s="12">
        <v>0</v>
      </c>
    </row>
    <row r="2527" spans="1:19" hidden="1" x14ac:dyDescent="0.25">
      <c r="A2527" s="8">
        <v>540087</v>
      </c>
      <c r="B2527" s="8" t="s">
        <v>8915</v>
      </c>
      <c r="C2527" s="8" t="s">
        <v>8898</v>
      </c>
      <c r="D2527" s="8" t="s">
        <v>33</v>
      </c>
      <c r="E2527" s="9">
        <v>7</v>
      </c>
      <c r="F2527" s="8" t="s">
        <v>9235</v>
      </c>
      <c r="G2527" s="8" t="s">
        <v>9318</v>
      </c>
      <c r="H2527" s="8" t="s">
        <v>9319</v>
      </c>
      <c r="I2527" s="8" t="s">
        <v>9320</v>
      </c>
      <c r="J2527" s="8" t="s">
        <v>1467</v>
      </c>
      <c r="K2527" s="9" t="s">
        <v>369</v>
      </c>
      <c r="L2527" s="10">
        <v>43100</v>
      </c>
      <c r="M2527" s="8" t="s">
        <v>96</v>
      </c>
      <c r="N2527" s="8" t="s">
        <v>29</v>
      </c>
      <c r="O2527" s="9" t="s">
        <v>30</v>
      </c>
      <c r="P2527" s="11" t="s">
        <v>31</v>
      </c>
      <c r="Q2527" s="9"/>
      <c r="R2527" s="9">
        <v>0</v>
      </c>
      <c r="S2527" s="12">
        <v>0</v>
      </c>
    </row>
    <row r="2528" spans="1:19" hidden="1" x14ac:dyDescent="0.25">
      <c r="A2528" s="8">
        <v>540087</v>
      </c>
      <c r="B2528" s="8" t="s">
        <v>8915</v>
      </c>
      <c r="C2528" s="8" t="s">
        <v>8898</v>
      </c>
      <c r="D2528" s="8" t="s">
        <v>33</v>
      </c>
      <c r="E2528" s="9">
        <v>7</v>
      </c>
      <c r="F2528" s="8" t="s">
        <v>9235</v>
      </c>
      <c r="G2528" s="8" t="s">
        <v>9321</v>
      </c>
      <c r="H2528" s="8" t="s">
        <v>9322</v>
      </c>
      <c r="I2528" s="8" t="s">
        <v>9323</v>
      </c>
      <c r="J2528" s="8" t="s">
        <v>1467</v>
      </c>
      <c r="K2528" s="9" t="s">
        <v>318</v>
      </c>
      <c r="L2528" s="10">
        <v>38800</v>
      </c>
      <c r="M2528" s="8" t="s">
        <v>96</v>
      </c>
      <c r="N2528" s="8" t="s">
        <v>29</v>
      </c>
      <c r="O2528" s="9" t="s">
        <v>30</v>
      </c>
      <c r="P2528" s="11" t="s">
        <v>31</v>
      </c>
      <c r="Q2528" s="9"/>
      <c r="R2528" s="9">
        <v>0</v>
      </c>
      <c r="S2528" s="12">
        <v>0</v>
      </c>
    </row>
    <row r="2529" spans="1:19" hidden="1" x14ac:dyDescent="0.25">
      <c r="A2529" s="8">
        <v>540087</v>
      </c>
      <c r="B2529" s="8" t="s">
        <v>8915</v>
      </c>
      <c r="C2529" s="8" t="s">
        <v>8898</v>
      </c>
      <c r="D2529" s="8" t="s">
        <v>33</v>
      </c>
      <c r="E2529" s="9">
        <v>7</v>
      </c>
      <c r="F2529" s="8" t="s">
        <v>9235</v>
      </c>
      <c r="G2529" s="8" t="s">
        <v>9324</v>
      </c>
      <c r="H2529" s="8" t="s">
        <v>9325</v>
      </c>
      <c r="I2529" s="8" t="s">
        <v>9326</v>
      </c>
      <c r="J2529" s="8" t="s">
        <v>1467</v>
      </c>
      <c r="K2529" s="9" t="s">
        <v>369</v>
      </c>
      <c r="L2529" s="10">
        <v>64200</v>
      </c>
      <c r="M2529" s="8" t="s">
        <v>96</v>
      </c>
      <c r="N2529" s="8" t="s">
        <v>29</v>
      </c>
      <c r="O2529" s="9" t="s">
        <v>30</v>
      </c>
      <c r="P2529" s="11" t="s">
        <v>31</v>
      </c>
      <c r="Q2529" s="9"/>
      <c r="R2529" s="9">
        <v>0</v>
      </c>
      <c r="S2529" s="12">
        <v>0</v>
      </c>
    </row>
    <row r="2530" spans="1:19" hidden="1" x14ac:dyDescent="0.25">
      <c r="A2530" s="8">
        <v>540087</v>
      </c>
      <c r="B2530" s="8" t="s">
        <v>8915</v>
      </c>
      <c r="C2530" s="8" t="s">
        <v>8898</v>
      </c>
      <c r="D2530" s="8" t="s">
        <v>33</v>
      </c>
      <c r="E2530" s="9">
        <v>7</v>
      </c>
      <c r="F2530" s="8" t="s">
        <v>9235</v>
      </c>
      <c r="G2530" s="8" t="s">
        <v>9327</v>
      </c>
      <c r="H2530" s="8" t="s">
        <v>9328</v>
      </c>
      <c r="I2530" s="8" t="s">
        <v>9329</v>
      </c>
      <c r="J2530" s="8" t="s">
        <v>1467</v>
      </c>
      <c r="K2530" s="9" t="s">
        <v>369</v>
      </c>
      <c r="L2530" s="10">
        <v>57100</v>
      </c>
      <c r="M2530" s="8" t="s">
        <v>96</v>
      </c>
      <c r="N2530" s="8" t="s">
        <v>29</v>
      </c>
      <c r="O2530" s="9" t="s">
        <v>30</v>
      </c>
      <c r="P2530" s="11" t="s">
        <v>31</v>
      </c>
      <c r="Q2530" s="9"/>
      <c r="R2530" s="9">
        <v>0</v>
      </c>
      <c r="S2530" s="12">
        <v>0</v>
      </c>
    </row>
    <row r="2531" spans="1:19" hidden="1" x14ac:dyDescent="0.25">
      <c r="A2531" s="8">
        <v>540087</v>
      </c>
      <c r="B2531" s="8" t="s">
        <v>8915</v>
      </c>
      <c r="C2531" s="8" t="s">
        <v>8898</v>
      </c>
      <c r="D2531" s="8" t="s">
        <v>33</v>
      </c>
      <c r="E2531" s="9">
        <v>7</v>
      </c>
      <c r="F2531" s="8" t="s">
        <v>9235</v>
      </c>
      <c r="G2531" s="8" t="s">
        <v>9330</v>
      </c>
      <c r="H2531" s="8" t="s">
        <v>9331</v>
      </c>
      <c r="I2531" s="8" t="s">
        <v>9332</v>
      </c>
      <c r="J2531" s="8" t="s">
        <v>1467</v>
      </c>
      <c r="K2531" s="9" t="s">
        <v>369</v>
      </c>
      <c r="L2531" s="10">
        <v>105900</v>
      </c>
      <c r="M2531" s="8" t="s">
        <v>96</v>
      </c>
      <c r="N2531" s="8" t="s">
        <v>29</v>
      </c>
      <c r="O2531" s="9" t="s">
        <v>30</v>
      </c>
      <c r="P2531" s="11" t="s">
        <v>31</v>
      </c>
      <c r="Q2531" s="9"/>
      <c r="R2531" s="9">
        <v>0</v>
      </c>
      <c r="S2531" s="12">
        <v>0</v>
      </c>
    </row>
    <row r="2532" spans="1:19" hidden="1" x14ac:dyDescent="0.25">
      <c r="A2532" s="8">
        <v>540087</v>
      </c>
      <c r="B2532" s="8" t="s">
        <v>8915</v>
      </c>
      <c r="C2532" s="8" t="s">
        <v>8898</v>
      </c>
      <c r="D2532" s="8" t="s">
        <v>33</v>
      </c>
      <c r="E2532" s="9">
        <v>7</v>
      </c>
      <c r="F2532" s="8" t="s">
        <v>9235</v>
      </c>
      <c r="G2532" s="8" t="s">
        <v>9333</v>
      </c>
      <c r="H2532" s="8" t="s">
        <v>9334</v>
      </c>
      <c r="I2532" s="8" t="s">
        <v>9335</v>
      </c>
      <c r="J2532" s="8" t="s">
        <v>1467</v>
      </c>
      <c r="K2532" s="9" t="s">
        <v>369</v>
      </c>
      <c r="L2532" s="10">
        <v>51400</v>
      </c>
      <c r="M2532" s="8" t="s">
        <v>96</v>
      </c>
      <c r="N2532" s="8" t="s">
        <v>29</v>
      </c>
      <c r="O2532" s="9" t="s">
        <v>30</v>
      </c>
      <c r="P2532" s="11" t="s">
        <v>31</v>
      </c>
      <c r="Q2532" s="9"/>
      <c r="R2532" s="9">
        <v>0</v>
      </c>
      <c r="S2532" s="12">
        <v>0</v>
      </c>
    </row>
    <row r="2533" spans="1:19" hidden="1" x14ac:dyDescent="0.25">
      <c r="A2533" s="8">
        <v>540087</v>
      </c>
      <c r="B2533" s="8" t="s">
        <v>8915</v>
      </c>
      <c r="C2533" s="8" t="s">
        <v>8898</v>
      </c>
      <c r="D2533" s="8" t="s">
        <v>33</v>
      </c>
      <c r="E2533" s="9">
        <v>7</v>
      </c>
      <c r="F2533" s="8" t="s">
        <v>9235</v>
      </c>
      <c r="G2533" s="8" t="s">
        <v>9336</v>
      </c>
      <c r="H2533" s="8" t="s">
        <v>9337</v>
      </c>
      <c r="I2533" s="8" t="s">
        <v>9338</v>
      </c>
      <c r="J2533" s="8" t="s">
        <v>1467</v>
      </c>
      <c r="K2533" s="9" t="s">
        <v>369</v>
      </c>
      <c r="L2533" s="10">
        <v>73500</v>
      </c>
      <c r="M2533" s="8" t="s">
        <v>96</v>
      </c>
      <c r="N2533" s="8" t="s">
        <v>29</v>
      </c>
      <c r="O2533" s="9" t="s">
        <v>30</v>
      </c>
      <c r="P2533" s="11" t="s">
        <v>31</v>
      </c>
      <c r="Q2533" s="9"/>
      <c r="R2533" s="9">
        <v>0</v>
      </c>
      <c r="S2533" s="12">
        <v>0</v>
      </c>
    </row>
    <row r="2534" spans="1:19" hidden="1" x14ac:dyDescent="0.25">
      <c r="A2534" s="8">
        <v>540087</v>
      </c>
      <c r="B2534" s="8" t="s">
        <v>8915</v>
      </c>
      <c r="C2534" s="8" t="s">
        <v>8898</v>
      </c>
      <c r="D2534" s="8" t="s">
        <v>33</v>
      </c>
      <c r="E2534" s="9">
        <v>7</v>
      </c>
      <c r="F2534" s="8" t="s">
        <v>9339</v>
      </c>
      <c r="G2534" s="8" t="s">
        <v>9340</v>
      </c>
      <c r="H2534" s="8" t="s">
        <v>9341</v>
      </c>
      <c r="I2534" s="8" t="s">
        <v>9342</v>
      </c>
      <c r="J2534" s="8" t="s">
        <v>1467</v>
      </c>
      <c r="K2534" s="9" t="s">
        <v>318</v>
      </c>
      <c r="L2534" s="10">
        <v>15600</v>
      </c>
      <c r="M2534" s="8" t="s">
        <v>28</v>
      </c>
      <c r="N2534" s="8" t="s">
        <v>29</v>
      </c>
      <c r="O2534" s="9" t="s">
        <v>153</v>
      </c>
      <c r="P2534" s="11" t="s">
        <v>31</v>
      </c>
      <c r="Q2534" s="9"/>
      <c r="R2534" s="9">
        <v>5.2</v>
      </c>
      <c r="S2534" s="12">
        <v>0.183</v>
      </c>
    </row>
    <row r="2535" spans="1:19" hidden="1" x14ac:dyDescent="0.25">
      <c r="A2535" s="8">
        <v>540087</v>
      </c>
      <c r="B2535" s="8" t="s">
        <v>8915</v>
      </c>
      <c r="C2535" s="8" t="s">
        <v>8898</v>
      </c>
      <c r="D2535" s="8" t="s">
        <v>33</v>
      </c>
      <c r="E2535" s="9">
        <v>7</v>
      </c>
      <c r="F2535" s="8" t="s">
        <v>9339</v>
      </c>
      <c r="G2535" s="8" t="s">
        <v>9343</v>
      </c>
      <c r="H2535" s="8" t="s">
        <v>9344</v>
      </c>
      <c r="I2535" s="8" t="s">
        <v>9345</v>
      </c>
      <c r="J2535" s="8" t="s">
        <v>1467</v>
      </c>
      <c r="K2535" s="9" t="s">
        <v>318</v>
      </c>
      <c r="L2535" s="10">
        <v>3000</v>
      </c>
      <c r="M2535" s="8" t="s">
        <v>96</v>
      </c>
      <c r="N2535" s="8" t="s">
        <v>29</v>
      </c>
      <c r="O2535" s="9" t="s">
        <v>153</v>
      </c>
      <c r="P2535" s="11" t="s">
        <v>31</v>
      </c>
      <c r="Q2535" s="9"/>
      <c r="R2535" s="9">
        <v>5.3</v>
      </c>
      <c r="S2535" s="12">
        <v>0.187</v>
      </c>
    </row>
    <row r="2536" spans="1:19" hidden="1" x14ac:dyDescent="0.25">
      <c r="A2536" s="8">
        <v>540087</v>
      </c>
      <c r="B2536" s="8" t="s">
        <v>8915</v>
      </c>
      <c r="C2536" s="8" t="s">
        <v>8898</v>
      </c>
      <c r="D2536" s="8" t="s">
        <v>33</v>
      </c>
      <c r="E2536" s="9">
        <v>7</v>
      </c>
      <c r="F2536" s="8" t="s">
        <v>9235</v>
      </c>
      <c r="G2536" s="8" t="s">
        <v>9346</v>
      </c>
      <c r="H2536" s="8" t="s">
        <v>9347</v>
      </c>
      <c r="I2536" s="8" t="s">
        <v>9348</v>
      </c>
      <c r="J2536" s="8" t="s">
        <v>1467</v>
      </c>
      <c r="K2536" s="9" t="s">
        <v>369</v>
      </c>
      <c r="L2536" s="10">
        <v>34600</v>
      </c>
      <c r="M2536" s="8" t="s">
        <v>28</v>
      </c>
      <c r="N2536" s="8" t="s">
        <v>29</v>
      </c>
      <c r="O2536" s="9" t="s">
        <v>30</v>
      </c>
      <c r="P2536" s="11" t="s">
        <v>31</v>
      </c>
      <c r="Q2536" s="9"/>
      <c r="R2536" s="9">
        <v>0</v>
      </c>
      <c r="S2536" s="12">
        <v>0</v>
      </c>
    </row>
    <row r="2537" spans="1:19" hidden="1" x14ac:dyDescent="0.25">
      <c r="A2537" s="8">
        <v>540087</v>
      </c>
      <c r="B2537" s="8" t="s">
        <v>8915</v>
      </c>
      <c r="C2537" s="8" t="s">
        <v>8898</v>
      </c>
      <c r="D2537" s="8" t="s">
        <v>33</v>
      </c>
      <c r="E2537" s="9">
        <v>7</v>
      </c>
      <c r="F2537" s="8" t="s">
        <v>9235</v>
      </c>
      <c r="G2537" s="8" t="s">
        <v>9349</v>
      </c>
      <c r="H2537" s="8" t="s">
        <v>9350</v>
      </c>
      <c r="I2537" s="8" t="s">
        <v>9351</v>
      </c>
      <c r="J2537" s="8" t="s">
        <v>1467</v>
      </c>
      <c r="K2537" s="9" t="s">
        <v>369</v>
      </c>
      <c r="L2537" s="10">
        <v>21500</v>
      </c>
      <c r="M2537" s="8" t="s">
        <v>96</v>
      </c>
      <c r="N2537" s="8" t="s">
        <v>29</v>
      </c>
      <c r="O2537" s="9" t="s">
        <v>30</v>
      </c>
      <c r="P2537" s="11" t="s">
        <v>31</v>
      </c>
      <c r="Q2537" s="9"/>
      <c r="R2537" s="9">
        <v>0</v>
      </c>
      <c r="S2537" s="12">
        <v>0</v>
      </c>
    </row>
    <row r="2538" spans="1:19" hidden="1" x14ac:dyDescent="0.25">
      <c r="A2538" s="8">
        <v>540087</v>
      </c>
      <c r="B2538" s="8" t="s">
        <v>8915</v>
      </c>
      <c r="C2538" s="8" t="s">
        <v>8898</v>
      </c>
      <c r="D2538" s="8" t="s">
        <v>33</v>
      </c>
      <c r="E2538" s="9">
        <v>7</v>
      </c>
      <c r="F2538" s="8" t="s">
        <v>9235</v>
      </c>
      <c r="G2538" s="8" t="s">
        <v>9352</v>
      </c>
      <c r="H2538" s="8" t="s">
        <v>9353</v>
      </c>
      <c r="I2538" s="8" t="s">
        <v>9354</v>
      </c>
      <c r="J2538" s="8" t="s">
        <v>1467</v>
      </c>
      <c r="K2538" s="9" t="s">
        <v>369</v>
      </c>
      <c r="L2538" s="10">
        <v>91200</v>
      </c>
      <c r="M2538" s="8" t="s">
        <v>96</v>
      </c>
      <c r="N2538" s="8" t="s">
        <v>29</v>
      </c>
      <c r="O2538" s="9" t="s">
        <v>30</v>
      </c>
      <c r="P2538" s="11" t="s">
        <v>31</v>
      </c>
      <c r="Q2538" s="9"/>
      <c r="R2538" s="9">
        <v>0</v>
      </c>
      <c r="S2538" s="12">
        <v>0</v>
      </c>
    </row>
    <row r="2539" spans="1:19" hidden="1" x14ac:dyDescent="0.25">
      <c r="A2539" s="8">
        <v>540087</v>
      </c>
      <c r="B2539" s="8" t="s">
        <v>8915</v>
      </c>
      <c r="C2539" s="8" t="s">
        <v>8898</v>
      </c>
      <c r="D2539" s="8" t="s">
        <v>33</v>
      </c>
      <c r="E2539" s="9">
        <v>7</v>
      </c>
      <c r="F2539" s="8" t="s">
        <v>9235</v>
      </c>
      <c r="G2539" s="8" t="s">
        <v>9355</v>
      </c>
      <c r="H2539" s="8" t="s">
        <v>9356</v>
      </c>
      <c r="I2539" s="8" t="s">
        <v>9357</v>
      </c>
      <c r="J2539" s="8" t="s">
        <v>1467</v>
      </c>
      <c r="K2539" s="9" t="s">
        <v>369</v>
      </c>
      <c r="L2539" s="10">
        <v>68900</v>
      </c>
      <c r="M2539" s="8" t="s">
        <v>96</v>
      </c>
      <c r="N2539" s="8" t="s">
        <v>29</v>
      </c>
      <c r="O2539" s="9" t="s">
        <v>30</v>
      </c>
      <c r="P2539" s="11" t="s">
        <v>31</v>
      </c>
      <c r="Q2539" s="9"/>
      <c r="R2539" s="9">
        <v>0</v>
      </c>
      <c r="S2539" s="12">
        <v>0</v>
      </c>
    </row>
    <row r="2540" spans="1:19" hidden="1" x14ac:dyDescent="0.25">
      <c r="A2540" s="8">
        <v>540087</v>
      </c>
      <c r="B2540" s="8" t="s">
        <v>8915</v>
      </c>
      <c r="C2540" s="8" t="s">
        <v>8898</v>
      </c>
      <c r="D2540" s="8" t="s">
        <v>33</v>
      </c>
      <c r="E2540" s="9">
        <v>7</v>
      </c>
      <c r="F2540" s="8" t="s">
        <v>9235</v>
      </c>
      <c r="G2540" s="8" t="s">
        <v>9358</v>
      </c>
      <c r="H2540" s="8" t="s">
        <v>9359</v>
      </c>
      <c r="I2540" s="8" t="s">
        <v>9360</v>
      </c>
      <c r="J2540" s="8" t="s">
        <v>1467</v>
      </c>
      <c r="K2540" s="9" t="s">
        <v>369</v>
      </c>
      <c r="L2540" s="10">
        <v>34300</v>
      </c>
      <c r="M2540" s="8" t="s">
        <v>96</v>
      </c>
      <c r="N2540" s="8" t="s">
        <v>29</v>
      </c>
      <c r="O2540" s="9" t="s">
        <v>30</v>
      </c>
      <c r="P2540" s="11" t="s">
        <v>31</v>
      </c>
      <c r="Q2540" s="9"/>
      <c r="R2540" s="9">
        <v>0</v>
      </c>
      <c r="S2540" s="12">
        <v>0</v>
      </c>
    </row>
    <row r="2541" spans="1:19" hidden="1" x14ac:dyDescent="0.25">
      <c r="A2541" s="8">
        <v>540087</v>
      </c>
      <c r="B2541" s="8" t="s">
        <v>8915</v>
      </c>
      <c r="C2541" s="8" t="s">
        <v>8898</v>
      </c>
      <c r="D2541" s="8" t="s">
        <v>33</v>
      </c>
      <c r="E2541" s="9">
        <v>7</v>
      </c>
      <c r="F2541" s="8" t="s">
        <v>9235</v>
      </c>
      <c r="G2541" s="8" t="s">
        <v>9361</v>
      </c>
      <c r="H2541" s="8" t="s">
        <v>9362</v>
      </c>
      <c r="I2541" s="8" t="s">
        <v>9363</v>
      </c>
      <c r="J2541" s="8" t="s">
        <v>1467</v>
      </c>
      <c r="K2541" s="9" t="s">
        <v>369</v>
      </c>
      <c r="L2541" s="10">
        <v>82400</v>
      </c>
      <c r="M2541" s="8" t="s">
        <v>96</v>
      </c>
      <c r="N2541" s="8" t="s">
        <v>29</v>
      </c>
      <c r="O2541" s="9" t="s">
        <v>30</v>
      </c>
      <c r="P2541" s="11" t="s">
        <v>31</v>
      </c>
      <c r="Q2541" s="9"/>
      <c r="R2541" s="9">
        <v>0</v>
      </c>
      <c r="S2541" s="12">
        <v>0</v>
      </c>
    </row>
    <row r="2542" spans="1:19" hidden="1" x14ac:dyDescent="0.25">
      <c r="A2542" s="8">
        <v>540087</v>
      </c>
      <c r="B2542" s="8" t="s">
        <v>8915</v>
      </c>
      <c r="C2542" s="8" t="s">
        <v>8898</v>
      </c>
      <c r="D2542" s="8" t="s">
        <v>33</v>
      </c>
      <c r="E2542" s="9">
        <v>7</v>
      </c>
      <c r="F2542" s="8" t="s">
        <v>9235</v>
      </c>
      <c r="G2542" s="8" t="s">
        <v>9364</v>
      </c>
      <c r="H2542" s="8" t="s">
        <v>9347</v>
      </c>
      <c r="I2542" s="8" t="s">
        <v>9365</v>
      </c>
      <c r="J2542" s="8" t="s">
        <v>1467</v>
      </c>
      <c r="K2542" s="9" t="s">
        <v>369</v>
      </c>
      <c r="L2542" s="10">
        <v>140900</v>
      </c>
      <c r="M2542" s="8" t="s">
        <v>28</v>
      </c>
      <c r="N2542" s="8" t="s">
        <v>29</v>
      </c>
      <c r="O2542" s="9" t="s">
        <v>30</v>
      </c>
      <c r="P2542" s="11" t="s">
        <v>31</v>
      </c>
      <c r="Q2542" s="9"/>
      <c r="R2542" s="9">
        <v>0</v>
      </c>
      <c r="S2542" s="12">
        <v>0</v>
      </c>
    </row>
    <row r="2543" spans="1:19" hidden="1" x14ac:dyDescent="0.25">
      <c r="A2543" s="8">
        <v>540087</v>
      </c>
      <c r="B2543" s="8" t="s">
        <v>8915</v>
      </c>
      <c r="C2543" s="8" t="s">
        <v>8898</v>
      </c>
      <c r="D2543" s="8" t="s">
        <v>33</v>
      </c>
      <c r="E2543" s="9">
        <v>7</v>
      </c>
      <c r="F2543" s="8" t="s">
        <v>9235</v>
      </c>
      <c r="G2543" s="8" t="s">
        <v>9366</v>
      </c>
      <c r="H2543" s="8" t="s">
        <v>9367</v>
      </c>
      <c r="I2543" s="8" t="s">
        <v>9368</v>
      </c>
      <c r="J2543" s="8" t="s">
        <v>1467</v>
      </c>
      <c r="K2543" s="9" t="s">
        <v>369</v>
      </c>
      <c r="L2543" s="10">
        <v>156400</v>
      </c>
      <c r="M2543" s="8" t="s">
        <v>96</v>
      </c>
      <c r="N2543" s="8" t="s">
        <v>29</v>
      </c>
      <c r="O2543" s="9" t="s">
        <v>30</v>
      </c>
      <c r="P2543" s="11" t="s">
        <v>31</v>
      </c>
      <c r="Q2543" s="9"/>
      <c r="R2543" s="9">
        <v>0</v>
      </c>
      <c r="S2543" s="12">
        <v>0</v>
      </c>
    </row>
    <row r="2544" spans="1:19" hidden="1" x14ac:dyDescent="0.25">
      <c r="A2544" s="8">
        <v>540087</v>
      </c>
      <c r="B2544" s="8" t="s">
        <v>8915</v>
      </c>
      <c r="C2544" s="8" t="s">
        <v>8898</v>
      </c>
      <c r="D2544" s="8" t="s">
        <v>33</v>
      </c>
      <c r="E2544" s="9">
        <v>7</v>
      </c>
      <c r="F2544" s="8" t="s">
        <v>9235</v>
      </c>
      <c r="G2544" s="8" t="s">
        <v>8979</v>
      </c>
      <c r="H2544" s="8" t="s">
        <v>8980</v>
      </c>
      <c r="I2544" s="8" t="s">
        <v>9369</v>
      </c>
      <c r="J2544" s="8" t="s">
        <v>1467</v>
      </c>
      <c r="K2544" s="9" t="s">
        <v>27</v>
      </c>
      <c r="L2544" s="10">
        <v>176200</v>
      </c>
      <c r="M2544" s="8" t="s">
        <v>28</v>
      </c>
      <c r="N2544" s="8" t="s">
        <v>29</v>
      </c>
      <c r="O2544" s="9" t="s">
        <v>30</v>
      </c>
      <c r="P2544" s="11" t="s">
        <v>31</v>
      </c>
      <c r="Q2544" s="9"/>
      <c r="R2544" s="9">
        <v>0</v>
      </c>
      <c r="S2544" s="12">
        <v>0</v>
      </c>
    </row>
    <row r="2545" spans="1:19" hidden="1" x14ac:dyDescent="0.25">
      <c r="A2545" s="8">
        <v>540087</v>
      </c>
      <c r="B2545" s="8" t="s">
        <v>8915</v>
      </c>
      <c r="C2545" s="8" t="s">
        <v>8898</v>
      </c>
      <c r="D2545" s="8" t="s">
        <v>33</v>
      </c>
      <c r="E2545" s="9">
        <v>7</v>
      </c>
      <c r="F2545" s="8" t="s">
        <v>9235</v>
      </c>
      <c r="G2545" s="8" t="s">
        <v>9370</v>
      </c>
      <c r="H2545" s="8" t="s">
        <v>9371</v>
      </c>
      <c r="I2545" s="8" t="s">
        <v>9372</v>
      </c>
      <c r="J2545" s="8" t="s">
        <v>1467</v>
      </c>
      <c r="K2545" s="9" t="s">
        <v>369</v>
      </c>
      <c r="L2545" s="10">
        <v>57100</v>
      </c>
      <c r="M2545" s="8" t="s">
        <v>96</v>
      </c>
      <c r="N2545" s="8" t="s">
        <v>29</v>
      </c>
      <c r="O2545" s="9" t="s">
        <v>30</v>
      </c>
      <c r="P2545" s="11" t="s">
        <v>31</v>
      </c>
      <c r="Q2545" s="9"/>
      <c r="R2545" s="9">
        <v>0.9</v>
      </c>
      <c r="S2545" s="12">
        <v>0</v>
      </c>
    </row>
    <row r="2546" spans="1:19" hidden="1" x14ac:dyDescent="0.25">
      <c r="A2546" s="8">
        <v>540087</v>
      </c>
      <c r="B2546" s="8" t="s">
        <v>8915</v>
      </c>
      <c r="C2546" s="8" t="s">
        <v>8898</v>
      </c>
      <c r="D2546" s="8" t="s">
        <v>33</v>
      </c>
      <c r="E2546" s="9">
        <v>7</v>
      </c>
      <c r="F2546" s="8" t="s">
        <v>9235</v>
      </c>
      <c r="G2546" s="8" t="s">
        <v>9373</v>
      </c>
      <c r="H2546" s="8" t="s">
        <v>9374</v>
      </c>
      <c r="I2546" s="8" t="s">
        <v>9375</v>
      </c>
      <c r="J2546" s="8" t="s">
        <v>1467</v>
      </c>
      <c r="K2546" s="9" t="s">
        <v>369</v>
      </c>
      <c r="L2546" s="10">
        <v>43200</v>
      </c>
      <c r="M2546" s="8" t="s">
        <v>96</v>
      </c>
      <c r="N2546" s="8" t="s">
        <v>29</v>
      </c>
      <c r="O2546" s="9" t="s">
        <v>30</v>
      </c>
      <c r="P2546" s="11" t="s">
        <v>31</v>
      </c>
      <c r="Q2546" s="9"/>
      <c r="R2546" s="9">
        <v>0.6</v>
      </c>
      <c r="S2546" s="12">
        <v>0</v>
      </c>
    </row>
    <row r="2547" spans="1:19" hidden="1" x14ac:dyDescent="0.25">
      <c r="A2547" s="8">
        <v>540087</v>
      </c>
      <c r="B2547" s="8" t="s">
        <v>8915</v>
      </c>
      <c r="C2547" s="8" t="s">
        <v>8898</v>
      </c>
      <c r="D2547" s="8" t="s">
        <v>33</v>
      </c>
      <c r="E2547" s="9">
        <v>7</v>
      </c>
      <c r="F2547" s="8" t="s">
        <v>9235</v>
      </c>
      <c r="G2547" s="8" t="s">
        <v>9376</v>
      </c>
      <c r="H2547" s="8" t="s">
        <v>9377</v>
      </c>
      <c r="I2547" s="8" t="s">
        <v>9378</v>
      </c>
      <c r="J2547" s="8" t="s">
        <v>1467</v>
      </c>
      <c r="K2547" s="9" t="s">
        <v>369</v>
      </c>
      <c r="L2547" s="10">
        <v>27100</v>
      </c>
      <c r="M2547" s="8" t="s">
        <v>96</v>
      </c>
      <c r="N2547" s="8" t="s">
        <v>29</v>
      </c>
      <c r="O2547" s="9" t="s">
        <v>30</v>
      </c>
      <c r="P2547" s="11" t="s">
        <v>31</v>
      </c>
      <c r="Q2547" s="9"/>
      <c r="R2547" s="9">
        <v>2.2999999999999998</v>
      </c>
      <c r="S2547" s="12">
        <v>9.8000000000000004E-2</v>
      </c>
    </row>
    <row r="2548" spans="1:19" hidden="1" x14ac:dyDescent="0.25">
      <c r="A2548" s="8">
        <v>540087</v>
      </c>
      <c r="B2548" s="8" t="s">
        <v>8915</v>
      </c>
      <c r="C2548" s="8" t="s">
        <v>8898</v>
      </c>
      <c r="D2548" s="8" t="s">
        <v>33</v>
      </c>
      <c r="E2548" s="9">
        <v>7</v>
      </c>
      <c r="F2548" s="8" t="s">
        <v>9235</v>
      </c>
      <c r="G2548" s="8" t="s">
        <v>9379</v>
      </c>
      <c r="H2548" s="8" t="s">
        <v>9380</v>
      </c>
      <c r="I2548" s="8" t="s">
        <v>9381</v>
      </c>
      <c r="J2548" s="8" t="s">
        <v>1467</v>
      </c>
      <c r="K2548" s="9" t="s">
        <v>369</v>
      </c>
      <c r="L2548" s="10">
        <v>61300</v>
      </c>
      <c r="M2548" s="8" t="s">
        <v>96</v>
      </c>
      <c r="N2548" s="8" t="s">
        <v>29</v>
      </c>
      <c r="O2548" s="9" t="s">
        <v>30</v>
      </c>
      <c r="P2548" s="11" t="s">
        <v>31</v>
      </c>
      <c r="Q2548" s="9"/>
      <c r="R2548" s="9">
        <v>2.7</v>
      </c>
      <c r="S2548" s="12">
        <v>0.17699999999999999</v>
      </c>
    </row>
    <row r="2549" spans="1:19" hidden="1" x14ac:dyDescent="0.25">
      <c r="A2549" s="8">
        <v>540087</v>
      </c>
      <c r="B2549" s="8" t="s">
        <v>8915</v>
      </c>
      <c r="C2549" s="8" t="s">
        <v>8898</v>
      </c>
      <c r="D2549" s="8" t="s">
        <v>33</v>
      </c>
      <c r="E2549" s="9">
        <v>7</v>
      </c>
      <c r="F2549" s="8" t="s">
        <v>9235</v>
      </c>
      <c r="G2549" s="8" t="s">
        <v>9382</v>
      </c>
      <c r="H2549" s="8" t="s">
        <v>9383</v>
      </c>
      <c r="I2549" s="8" t="s">
        <v>9384</v>
      </c>
      <c r="J2549" s="8" t="s">
        <v>1467</v>
      </c>
      <c r="K2549" s="9" t="s">
        <v>369</v>
      </c>
      <c r="L2549" s="10">
        <v>10900</v>
      </c>
      <c r="M2549" s="8" t="s">
        <v>96</v>
      </c>
      <c r="N2549" s="8" t="s">
        <v>29</v>
      </c>
      <c r="O2549" s="9" t="s">
        <v>30</v>
      </c>
      <c r="P2549" s="11" t="s">
        <v>31</v>
      </c>
      <c r="Q2549" s="9"/>
      <c r="R2549" s="9">
        <v>2.1</v>
      </c>
      <c r="S2549" s="12">
        <v>8.5999999999999993E-2</v>
      </c>
    </row>
    <row r="2550" spans="1:19" hidden="1" x14ac:dyDescent="0.25">
      <c r="A2550" s="8">
        <v>540087</v>
      </c>
      <c r="B2550" s="8" t="s">
        <v>8915</v>
      </c>
      <c r="C2550" s="8" t="s">
        <v>8898</v>
      </c>
      <c r="D2550" s="8" t="s">
        <v>33</v>
      </c>
      <c r="E2550" s="9">
        <v>7</v>
      </c>
      <c r="F2550" s="8" t="s">
        <v>9235</v>
      </c>
      <c r="G2550" s="8" t="s">
        <v>9385</v>
      </c>
      <c r="H2550" s="8" t="s">
        <v>9386</v>
      </c>
      <c r="I2550" s="8" t="s">
        <v>9387</v>
      </c>
      <c r="J2550" s="8" t="s">
        <v>1467</v>
      </c>
      <c r="K2550" s="9" t="s">
        <v>369</v>
      </c>
      <c r="L2550" s="10">
        <v>50000</v>
      </c>
      <c r="M2550" s="8" t="s">
        <v>96</v>
      </c>
      <c r="N2550" s="8" t="s">
        <v>29</v>
      </c>
      <c r="O2550" s="9" t="s">
        <v>30</v>
      </c>
      <c r="P2550" s="11" t="s">
        <v>31</v>
      </c>
      <c r="Q2550" s="9"/>
      <c r="R2550" s="9">
        <v>0.3</v>
      </c>
      <c r="S2550" s="12">
        <v>0.04</v>
      </c>
    </row>
    <row r="2551" spans="1:19" hidden="1" x14ac:dyDescent="0.25">
      <c r="A2551" s="8">
        <v>540087</v>
      </c>
      <c r="B2551" s="8" t="s">
        <v>8915</v>
      </c>
      <c r="C2551" s="8" t="s">
        <v>8898</v>
      </c>
      <c r="D2551" s="8" t="s">
        <v>33</v>
      </c>
      <c r="E2551" s="9">
        <v>7</v>
      </c>
      <c r="F2551" s="8" t="s">
        <v>9235</v>
      </c>
      <c r="G2551" s="8" t="s">
        <v>9388</v>
      </c>
      <c r="H2551" s="8" t="s">
        <v>9389</v>
      </c>
      <c r="I2551" s="8" t="s">
        <v>9390</v>
      </c>
      <c r="J2551" s="8" t="s">
        <v>1467</v>
      </c>
      <c r="K2551" s="9" t="s">
        <v>369</v>
      </c>
      <c r="L2551" s="10">
        <v>18800</v>
      </c>
      <c r="M2551" s="8" t="s">
        <v>96</v>
      </c>
      <c r="N2551" s="8" t="s">
        <v>29</v>
      </c>
      <c r="O2551" s="9" t="s">
        <v>30</v>
      </c>
      <c r="P2551" s="11" t="s">
        <v>31</v>
      </c>
      <c r="Q2551" s="9"/>
      <c r="R2551" s="9">
        <v>0</v>
      </c>
      <c r="S2551" s="12">
        <v>0</v>
      </c>
    </row>
    <row r="2552" spans="1:19" hidden="1" x14ac:dyDescent="0.25">
      <c r="A2552" s="8">
        <v>540087</v>
      </c>
      <c r="B2552" s="8" t="s">
        <v>8915</v>
      </c>
      <c r="C2552" s="8" t="s">
        <v>8898</v>
      </c>
      <c r="D2552" s="8" t="s">
        <v>33</v>
      </c>
      <c r="E2552" s="9">
        <v>7</v>
      </c>
      <c r="F2552" s="8" t="s">
        <v>9235</v>
      </c>
      <c r="G2552" s="8" t="s">
        <v>9391</v>
      </c>
      <c r="H2552" s="8" t="s">
        <v>9392</v>
      </c>
      <c r="I2552" s="8" t="s">
        <v>9393</v>
      </c>
      <c r="J2552" s="8" t="s">
        <v>1467</v>
      </c>
      <c r="K2552" s="9" t="s">
        <v>369</v>
      </c>
      <c r="L2552" s="10">
        <v>190000</v>
      </c>
      <c r="M2552" s="8" t="s">
        <v>96</v>
      </c>
      <c r="N2552" s="8" t="s">
        <v>29</v>
      </c>
      <c r="O2552" s="9" t="s">
        <v>30</v>
      </c>
      <c r="P2552" s="11" t="s">
        <v>31</v>
      </c>
      <c r="Q2552" s="9"/>
      <c r="R2552" s="9">
        <v>0</v>
      </c>
      <c r="S2552" s="12">
        <v>0</v>
      </c>
    </row>
    <row r="2553" spans="1:19" hidden="1" x14ac:dyDescent="0.25">
      <c r="A2553" s="8">
        <v>540087</v>
      </c>
      <c r="B2553" s="8" t="s">
        <v>8915</v>
      </c>
      <c r="C2553" s="8" t="s">
        <v>8898</v>
      </c>
      <c r="D2553" s="8" t="s">
        <v>33</v>
      </c>
      <c r="E2553" s="9">
        <v>7</v>
      </c>
      <c r="F2553" s="8" t="s">
        <v>9235</v>
      </c>
      <c r="G2553" s="8" t="s">
        <v>9394</v>
      </c>
      <c r="H2553" s="8" t="s">
        <v>9395</v>
      </c>
      <c r="I2553" s="8" t="s">
        <v>9396</v>
      </c>
      <c r="J2553" s="8" t="s">
        <v>1467</v>
      </c>
      <c r="K2553" s="9" t="s">
        <v>369</v>
      </c>
      <c r="L2553" s="10">
        <v>217500</v>
      </c>
      <c r="M2553" s="8" t="s">
        <v>96</v>
      </c>
      <c r="N2553" s="8" t="s">
        <v>29</v>
      </c>
      <c r="O2553" s="9" t="s">
        <v>153</v>
      </c>
      <c r="P2553" s="11" t="s">
        <v>31</v>
      </c>
      <c r="Q2553" s="9"/>
      <c r="R2553" s="9">
        <v>0</v>
      </c>
      <c r="S2553" s="12">
        <v>0</v>
      </c>
    </row>
    <row r="2554" spans="1:19" hidden="1" x14ac:dyDescent="0.25">
      <c r="A2554" s="8">
        <v>540087</v>
      </c>
      <c r="B2554" s="8" t="s">
        <v>8915</v>
      </c>
      <c r="C2554" s="8" t="s">
        <v>8898</v>
      </c>
      <c r="D2554" s="8" t="s">
        <v>33</v>
      </c>
      <c r="E2554" s="9">
        <v>7</v>
      </c>
      <c r="F2554" s="8" t="s">
        <v>9339</v>
      </c>
      <c r="G2554" s="8" t="s">
        <v>9397</v>
      </c>
      <c r="H2554" s="8" t="s">
        <v>9398</v>
      </c>
      <c r="I2554" s="8" t="s">
        <v>9399</v>
      </c>
      <c r="J2554" s="8" t="s">
        <v>1467</v>
      </c>
      <c r="K2554" s="9" t="s">
        <v>1651</v>
      </c>
      <c r="L2554" s="10">
        <v>302900</v>
      </c>
      <c r="M2554" s="8" t="s">
        <v>96</v>
      </c>
      <c r="N2554" s="8" t="s">
        <v>47</v>
      </c>
      <c r="O2554" s="9" t="s">
        <v>30</v>
      </c>
      <c r="P2554" s="11" t="s">
        <v>31</v>
      </c>
      <c r="Q2554" s="9"/>
      <c r="R2554" s="9">
        <v>0.6</v>
      </c>
      <c r="S2554" s="12">
        <v>0</v>
      </c>
    </row>
    <row r="2555" spans="1:19" hidden="1" x14ac:dyDescent="0.25">
      <c r="A2555" s="8">
        <v>540087</v>
      </c>
      <c r="B2555" s="8" t="s">
        <v>8915</v>
      </c>
      <c r="C2555" s="8" t="s">
        <v>8898</v>
      </c>
      <c r="D2555" s="8" t="s">
        <v>33</v>
      </c>
      <c r="E2555" s="9">
        <v>7</v>
      </c>
      <c r="F2555" s="8" t="s">
        <v>9339</v>
      </c>
      <c r="G2555" s="8" t="s">
        <v>9400</v>
      </c>
      <c r="H2555" s="8" t="s">
        <v>9401</v>
      </c>
      <c r="I2555" s="8" t="s">
        <v>9402</v>
      </c>
      <c r="J2555" s="8" t="s">
        <v>1467</v>
      </c>
      <c r="K2555" s="9" t="s">
        <v>424</v>
      </c>
      <c r="L2555" s="10">
        <v>141300</v>
      </c>
      <c r="M2555" s="8" t="s">
        <v>96</v>
      </c>
      <c r="N2555" s="8" t="s">
        <v>1546</v>
      </c>
      <c r="O2555" s="9" t="s">
        <v>30</v>
      </c>
      <c r="P2555" s="11" t="s">
        <v>31</v>
      </c>
      <c r="Q2555" s="9" t="s">
        <v>161</v>
      </c>
      <c r="R2555" s="9">
        <v>0</v>
      </c>
      <c r="S2555" s="12">
        <v>0</v>
      </c>
    </row>
    <row r="2556" spans="1:19" hidden="1" x14ac:dyDescent="0.25">
      <c r="A2556" s="8">
        <v>540199</v>
      </c>
      <c r="B2556" s="8" t="s">
        <v>9125</v>
      </c>
      <c r="C2556" s="8" t="s">
        <v>9121</v>
      </c>
      <c r="D2556" s="8" t="s">
        <v>33</v>
      </c>
      <c r="E2556" s="9">
        <v>7</v>
      </c>
      <c r="F2556" s="8" t="s">
        <v>9403</v>
      </c>
      <c r="G2556" s="8" t="s">
        <v>9404</v>
      </c>
      <c r="H2556" s="8" t="s">
        <v>9405</v>
      </c>
      <c r="I2556" s="8" t="s">
        <v>9406</v>
      </c>
      <c r="J2556" s="8" t="s">
        <v>1467</v>
      </c>
      <c r="K2556" s="9" t="s">
        <v>369</v>
      </c>
      <c r="L2556" s="10">
        <v>69688</v>
      </c>
      <c r="M2556" s="8" t="s">
        <v>370</v>
      </c>
      <c r="N2556" s="8" t="s">
        <v>29</v>
      </c>
      <c r="O2556" s="9" t="s">
        <v>30</v>
      </c>
      <c r="P2556" s="11" t="s">
        <v>31</v>
      </c>
      <c r="Q2556" s="9" t="s">
        <v>161</v>
      </c>
      <c r="R2556" s="9">
        <v>1.2</v>
      </c>
      <c r="S2556" s="12">
        <v>0.14599999999999999</v>
      </c>
    </row>
    <row r="2557" spans="1:19" hidden="1" x14ac:dyDescent="0.25">
      <c r="A2557" s="8">
        <v>540199</v>
      </c>
      <c r="B2557" s="8" t="s">
        <v>9125</v>
      </c>
      <c r="C2557" s="8" t="s">
        <v>9121</v>
      </c>
      <c r="D2557" s="8" t="s">
        <v>33</v>
      </c>
      <c r="E2557" s="9">
        <v>7</v>
      </c>
      <c r="F2557" s="8" t="s">
        <v>9403</v>
      </c>
      <c r="G2557" s="8" t="s">
        <v>9407</v>
      </c>
      <c r="H2557" s="8" t="s">
        <v>9408</v>
      </c>
      <c r="I2557" s="8" t="s">
        <v>9409</v>
      </c>
      <c r="J2557" s="8" t="s">
        <v>1467</v>
      </c>
      <c r="K2557" s="9" t="s">
        <v>369</v>
      </c>
      <c r="L2557" s="10">
        <v>84000</v>
      </c>
      <c r="M2557" s="8" t="s">
        <v>96</v>
      </c>
      <c r="N2557" s="8" t="s">
        <v>29</v>
      </c>
      <c r="O2557" s="9" t="s">
        <v>30</v>
      </c>
      <c r="P2557" s="11" t="s">
        <v>31</v>
      </c>
      <c r="Q2557" s="9"/>
      <c r="R2557" s="9">
        <v>0.8</v>
      </c>
      <c r="S2557" s="12">
        <v>0</v>
      </c>
    </row>
    <row r="2558" spans="1:19" hidden="1" x14ac:dyDescent="0.25">
      <c r="A2558" s="8">
        <v>540199</v>
      </c>
      <c r="B2558" s="8" t="s">
        <v>9125</v>
      </c>
      <c r="C2558" s="8" t="s">
        <v>9121</v>
      </c>
      <c r="D2558" s="8" t="s">
        <v>33</v>
      </c>
      <c r="E2558" s="9">
        <v>7</v>
      </c>
      <c r="F2558" s="8" t="s">
        <v>9403</v>
      </c>
      <c r="G2558" s="8" t="s">
        <v>9410</v>
      </c>
      <c r="H2558" s="8" t="s">
        <v>9411</v>
      </c>
      <c r="I2558" s="8" t="s">
        <v>9412</v>
      </c>
      <c r="J2558" s="8" t="s">
        <v>1467</v>
      </c>
      <c r="K2558" s="9" t="s">
        <v>369</v>
      </c>
      <c r="L2558" s="10">
        <v>69600</v>
      </c>
      <c r="M2558" s="8" t="s">
        <v>96</v>
      </c>
      <c r="N2558" s="8" t="s">
        <v>29</v>
      </c>
      <c r="O2558" s="9" t="s">
        <v>30</v>
      </c>
      <c r="P2558" s="11" t="s">
        <v>31</v>
      </c>
      <c r="Q2558" s="9"/>
      <c r="R2558" s="9">
        <v>0</v>
      </c>
      <c r="S2558" s="12">
        <v>0</v>
      </c>
    </row>
    <row r="2559" spans="1:19" hidden="1" x14ac:dyDescent="0.25">
      <c r="A2559" s="8">
        <v>540199</v>
      </c>
      <c r="B2559" s="8" t="s">
        <v>9125</v>
      </c>
      <c r="C2559" s="8" t="s">
        <v>9121</v>
      </c>
      <c r="D2559" s="8" t="s">
        <v>33</v>
      </c>
      <c r="E2559" s="9">
        <v>7</v>
      </c>
      <c r="F2559" s="8" t="s">
        <v>9403</v>
      </c>
      <c r="G2559" s="8" t="s">
        <v>9413</v>
      </c>
      <c r="H2559" s="8" t="s">
        <v>9414</v>
      </c>
      <c r="I2559" s="8" t="s">
        <v>9415</v>
      </c>
      <c r="J2559" s="8" t="s">
        <v>1467</v>
      </c>
      <c r="K2559" s="9" t="s">
        <v>369</v>
      </c>
      <c r="L2559" s="10">
        <v>57100</v>
      </c>
      <c r="M2559" s="8" t="s">
        <v>96</v>
      </c>
      <c r="N2559" s="8" t="s">
        <v>29</v>
      </c>
      <c r="O2559" s="9" t="s">
        <v>30</v>
      </c>
      <c r="P2559" s="11" t="s">
        <v>31</v>
      </c>
      <c r="Q2559" s="9"/>
      <c r="R2559" s="9">
        <v>0</v>
      </c>
      <c r="S2559" s="12">
        <v>0</v>
      </c>
    </row>
    <row r="2560" spans="1:19" hidden="1" x14ac:dyDescent="0.25">
      <c r="A2560" s="8">
        <v>540199</v>
      </c>
      <c r="B2560" s="8" t="s">
        <v>9125</v>
      </c>
      <c r="C2560" s="8" t="s">
        <v>9121</v>
      </c>
      <c r="D2560" s="8" t="s">
        <v>33</v>
      </c>
      <c r="E2560" s="9">
        <v>7</v>
      </c>
      <c r="F2560" s="8" t="s">
        <v>9403</v>
      </c>
      <c r="G2560" s="8" t="s">
        <v>9416</v>
      </c>
      <c r="H2560" s="8" t="s">
        <v>9417</v>
      </c>
      <c r="I2560" s="8" t="s">
        <v>9418</v>
      </c>
      <c r="J2560" s="8" t="s">
        <v>1467</v>
      </c>
      <c r="K2560" s="9" t="s">
        <v>369</v>
      </c>
      <c r="L2560" s="10">
        <v>43000</v>
      </c>
      <c r="M2560" s="8" t="s">
        <v>96</v>
      </c>
      <c r="N2560" s="8" t="s">
        <v>29</v>
      </c>
      <c r="O2560" s="9" t="s">
        <v>30</v>
      </c>
      <c r="P2560" s="11" t="s">
        <v>31</v>
      </c>
      <c r="Q2560" s="9"/>
      <c r="R2560" s="9">
        <v>0</v>
      </c>
      <c r="S2560" s="12">
        <v>0</v>
      </c>
    </row>
    <row r="2561" spans="1:19" hidden="1" x14ac:dyDescent="0.25">
      <c r="A2561" s="8">
        <v>540199</v>
      </c>
      <c r="B2561" s="8" t="s">
        <v>9125</v>
      </c>
      <c r="C2561" s="8" t="s">
        <v>9121</v>
      </c>
      <c r="D2561" s="8" t="s">
        <v>33</v>
      </c>
      <c r="E2561" s="9">
        <v>7</v>
      </c>
      <c r="F2561" s="8" t="s">
        <v>9403</v>
      </c>
      <c r="G2561" s="8" t="s">
        <v>9419</v>
      </c>
      <c r="H2561" s="8" t="s">
        <v>9420</v>
      </c>
      <c r="I2561" s="8" t="s">
        <v>9421</v>
      </c>
      <c r="J2561" s="8" t="s">
        <v>1467</v>
      </c>
      <c r="K2561" s="9" t="s">
        <v>369</v>
      </c>
      <c r="L2561" s="10">
        <v>38500</v>
      </c>
      <c r="M2561" s="8" t="s">
        <v>96</v>
      </c>
      <c r="N2561" s="8" t="s">
        <v>29</v>
      </c>
      <c r="O2561" s="9" t="s">
        <v>30</v>
      </c>
      <c r="P2561" s="11" t="s">
        <v>31</v>
      </c>
      <c r="Q2561" s="9"/>
      <c r="R2561" s="9">
        <v>0</v>
      </c>
      <c r="S2561" s="12">
        <v>0</v>
      </c>
    </row>
    <row r="2562" spans="1:19" hidden="1" x14ac:dyDescent="0.25">
      <c r="A2562" s="8">
        <v>540199</v>
      </c>
      <c r="B2562" s="8" t="s">
        <v>9125</v>
      </c>
      <c r="C2562" s="8" t="s">
        <v>9121</v>
      </c>
      <c r="D2562" s="8" t="s">
        <v>33</v>
      </c>
      <c r="E2562" s="9">
        <v>7</v>
      </c>
      <c r="F2562" s="8" t="s">
        <v>9403</v>
      </c>
      <c r="G2562" s="8" t="s">
        <v>9422</v>
      </c>
      <c r="H2562" s="8" t="s">
        <v>9423</v>
      </c>
      <c r="I2562" s="8" t="s">
        <v>9424</v>
      </c>
      <c r="J2562" s="8" t="s">
        <v>1467</v>
      </c>
      <c r="K2562" s="9" t="s">
        <v>369</v>
      </c>
      <c r="L2562" s="10">
        <v>64400</v>
      </c>
      <c r="M2562" s="8" t="s">
        <v>96</v>
      </c>
      <c r="N2562" s="8" t="s">
        <v>29</v>
      </c>
      <c r="O2562" s="9" t="s">
        <v>30</v>
      </c>
      <c r="P2562" s="11" t="s">
        <v>31</v>
      </c>
      <c r="Q2562" s="9"/>
      <c r="R2562" s="9">
        <v>0</v>
      </c>
      <c r="S2562" s="12">
        <v>0</v>
      </c>
    </row>
    <row r="2563" spans="1:19" hidden="1" x14ac:dyDescent="0.25">
      <c r="A2563" s="8">
        <v>540199</v>
      </c>
      <c r="B2563" s="8" t="s">
        <v>9125</v>
      </c>
      <c r="C2563" s="8" t="s">
        <v>9121</v>
      </c>
      <c r="D2563" s="8" t="s">
        <v>33</v>
      </c>
      <c r="E2563" s="9">
        <v>7</v>
      </c>
      <c r="F2563" s="8" t="s">
        <v>9403</v>
      </c>
      <c r="G2563" s="8" t="s">
        <v>9425</v>
      </c>
      <c r="H2563" s="8" t="s">
        <v>9426</v>
      </c>
      <c r="I2563" s="8" t="s">
        <v>9427</v>
      </c>
      <c r="J2563" s="8" t="s">
        <v>1467</v>
      </c>
      <c r="K2563" s="9" t="s">
        <v>369</v>
      </c>
      <c r="L2563" s="10">
        <v>62500</v>
      </c>
      <c r="M2563" s="8" t="s">
        <v>96</v>
      </c>
      <c r="N2563" s="8" t="s">
        <v>29</v>
      </c>
      <c r="O2563" s="9" t="s">
        <v>30</v>
      </c>
      <c r="P2563" s="11" t="s">
        <v>31</v>
      </c>
      <c r="Q2563" s="9"/>
      <c r="R2563" s="9">
        <v>0</v>
      </c>
      <c r="S2563" s="12">
        <v>0</v>
      </c>
    </row>
    <row r="2564" spans="1:19" hidden="1" x14ac:dyDescent="0.25">
      <c r="A2564" s="8">
        <v>540199</v>
      </c>
      <c r="B2564" s="8" t="s">
        <v>9125</v>
      </c>
      <c r="C2564" s="8" t="s">
        <v>9121</v>
      </c>
      <c r="D2564" s="8" t="s">
        <v>33</v>
      </c>
      <c r="E2564" s="9">
        <v>7</v>
      </c>
      <c r="F2564" s="8" t="s">
        <v>9403</v>
      </c>
      <c r="G2564" s="8" t="s">
        <v>9428</v>
      </c>
      <c r="H2564" s="8" t="s">
        <v>9429</v>
      </c>
      <c r="I2564" s="8" t="s">
        <v>9430</v>
      </c>
      <c r="J2564" s="8" t="s">
        <v>1467</v>
      </c>
      <c r="K2564" s="9" t="s">
        <v>369</v>
      </c>
      <c r="L2564" s="10">
        <v>64400</v>
      </c>
      <c r="M2564" s="8" t="s">
        <v>96</v>
      </c>
      <c r="N2564" s="8" t="s">
        <v>29</v>
      </c>
      <c r="O2564" s="9" t="s">
        <v>30</v>
      </c>
      <c r="P2564" s="11" t="s">
        <v>31</v>
      </c>
      <c r="Q2564" s="9"/>
      <c r="R2564" s="9">
        <v>0</v>
      </c>
      <c r="S2564" s="12">
        <v>0</v>
      </c>
    </row>
    <row r="2565" spans="1:19" hidden="1" x14ac:dyDescent="0.25">
      <c r="A2565" s="8">
        <v>540199</v>
      </c>
      <c r="B2565" s="8" t="s">
        <v>9125</v>
      </c>
      <c r="C2565" s="8" t="s">
        <v>9121</v>
      </c>
      <c r="D2565" s="8" t="s">
        <v>33</v>
      </c>
      <c r="E2565" s="9">
        <v>7</v>
      </c>
      <c r="F2565" s="8" t="s">
        <v>9403</v>
      </c>
      <c r="G2565" s="8" t="s">
        <v>9431</v>
      </c>
      <c r="H2565" s="8" t="s">
        <v>9432</v>
      </c>
      <c r="I2565" s="8" t="s">
        <v>9433</v>
      </c>
      <c r="J2565" s="8" t="s">
        <v>1467</v>
      </c>
      <c r="K2565" s="9" t="s">
        <v>369</v>
      </c>
      <c r="L2565" s="10">
        <v>38500</v>
      </c>
      <c r="M2565" s="8" t="s">
        <v>96</v>
      </c>
      <c r="N2565" s="8" t="s">
        <v>29</v>
      </c>
      <c r="O2565" s="9" t="s">
        <v>30</v>
      </c>
      <c r="P2565" s="11" t="s">
        <v>31</v>
      </c>
      <c r="Q2565" s="9"/>
      <c r="R2565" s="9">
        <v>0</v>
      </c>
      <c r="S2565" s="12">
        <v>0</v>
      </c>
    </row>
    <row r="2566" spans="1:19" hidden="1" x14ac:dyDescent="0.25">
      <c r="A2566" s="8">
        <v>540199</v>
      </c>
      <c r="B2566" s="8" t="s">
        <v>9125</v>
      </c>
      <c r="C2566" s="8" t="s">
        <v>9121</v>
      </c>
      <c r="D2566" s="8" t="s">
        <v>33</v>
      </c>
      <c r="E2566" s="9">
        <v>7</v>
      </c>
      <c r="F2566" s="8" t="s">
        <v>9403</v>
      </c>
      <c r="G2566" s="8" t="s">
        <v>9434</v>
      </c>
      <c r="H2566" s="8" t="s">
        <v>9435</v>
      </c>
      <c r="I2566" s="8" t="s">
        <v>9436</v>
      </c>
      <c r="J2566" s="8" t="s">
        <v>1467</v>
      </c>
      <c r="K2566" s="9" t="s">
        <v>369</v>
      </c>
      <c r="L2566" s="10">
        <v>69200</v>
      </c>
      <c r="M2566" s="8" t="s">
        <v>96</v>
      </c>
      <c r="N2566" s="8" t="s">
        <v>29</v>
      </c>
      <c r="O2566" s="9" t="s">
        <v>30</v>
      </c>
      <c r="P2566" s="11" t="s">
        <v>31</v>
      </c>
      <c r="Q2566" s="9"/>
      <c r="R2566" s="9">
        <v>0</v>
      </c>
      <c r="S2566" s="12">
        <v>0</v>
      </c>
    </row>
    <row r="2567" spans="1:19" hidden="1" x14ac:dyDescent="0.25">
      <c r="A2567" s="8">
        <v>540199</v>
      </c>
      <c r="B2567" s="8" t="s">
        <v>9125</v>
      </c>
      <c r="C2567" s="8" t="s">
        <v>9121</v>
      </c>
      <c r="D2567" s="8" t="s">
        <v>33</v>
      </c>
      <c r="E2567" s="9">
        <v>7</v>
      </c>
      <c r="F2567" s="8" t="s">
        <v>9403</v>
      </c>
      <c r="G2567" s="8" t="s">
        <v>9437</v>
      </c>
      <c r="H2567" s="8" t="s">
        <v>9438</v>
      </c>
      <c r="I2567" s="8" t="s">
        <v>9439</v>
      </c>
      <c r="J2567" s="8" t="s">
        <v>1467</v>
      </c>
      <c r="K2567" s="9" t="s">
        <v>369</v>
      </c>
      <c r="L2567" s="10">
        <v>49400</v>
      </c>
      <c r="M2567" s="8" t="s">
        <v>96</v>
      </c>
      <c r="N2567" s="8" t="s">
        <v>29</v>
      </c>
      <c r="O2567" s="9" t="s">
        <v>30</v>
      </c>
      <c r="P2567" s="11" t="s">
        <v>31</v>
      </c>
      <c r="Q2567" s="9"/>
      <c r="R2567" s="9">
        <v>0</v>
      </c>
      <c r="S2567" s="12">
        <v>0</v>
      </c>
    </row>
    <row r="2568" spans="1:19" hidden="1" x14ac:dyDescent="0.25">
      <c r="A2568" s="8">
        <v>540199</v>
      </c>
      <c r="B2568" s="8" t="s">
        <v>9125</v>
      </c>
      <c r="C2568" s="8" t="s">
        <v>9121</v>
      </c>
      <c r="D2568" s="8" t="s">
        <v>33</v>
      </c>
      <c r="E2568" s="9">
        <v>7</v>
      </c>
      <c r="F2568" s="8" t="s">
        <v>9403</v>
      </c>
      <c r="G2568" s="8" t="s">
        <v>9126</v>
      </c>
      <c r="H2568" s="8" t="s">
        <v>9127</v>
      </c>
      <c r="I2568" s="8" t="s">
        <v>9440</v>
      </c>
      <c r="J2568" s="8" t="s">
        <v>1467</v>
      </c>
      <c r="K2568" s="9" t="s">
        <v>27</v>
      </c>
      <c r="L2568" s="10">
        <v>144790</v>
      </c>
      <c r="M2568" s="8" t="s">
        <v>28</v>
      </c>
      <c r="N2568" s="8" t="s">
        <v>29</v>
      </c>
      <c r="O2568" s="9" t="s">
        <v>30</v>
      </c>
      <c r="P2568" s="11" t="s">
        <v>31</v>
      </c>
      <c r="Q2568" s="9"/>
      <c r="R2568" s="9">
        <v>0.1</v>
      </c>
      <c r="S2568" s="12">
        <v>0</v>
      </c>
    </row>
    <row r="2569" spans="1:19" hidden="1" x14ac:dyDescent="0.25">
      <c r="A2569" s="8">
        <v>540199</v>
      </c>
      <c r="B2569" s="8" t="s">
        <v>9125</v>
      </c>
      <c r="C2569" s="8" t="s">
        <v>9121</v>
      </c>
      <c r="D2569" s="8" t="s">
        <v>33</v>
      </c>
      <c r="E2569" s="9">
        <v>7</v>
      </c>
      <c r="F2569" s="8" t="s">
        <v>9403</v>
      </c>
      <c r="G2569" s="8" t="s">
        <v>9441</v>
      </c>
      <c r="H2569" s="8" t="s">
        <v>9442</v>
      </c>
      <c r="I2569" s="8" t="s">
        <v>9443</v>
      </c>
      <c r="J2569" s="8" t="s">
        <v>1467</v>
      </c>
      <c r="K2569" s="9" t="s">
        <v>369</v>
      </c>
      <c r="L2569" s="10">
        <v>87400</v>
      </c>
      <c r="M2569" s="8" t="s">
        <v>96</v>
      </c>
      <c r="N2569" s="8" t="s">
        <v>29</v>
      </c>
      <c r="O2569" s="9" t="s">
        <v>30</v>
      </c>
      <c r="P2569" s="11" t="s">
        <v>31</v>
      </c>
      <c r="Q2569" s="9"/>
      <c r="R2569" s="9">
        <v>0</v>
      </c>
      <c r="S2569" s="12">
        <v>0</v>
      </c>
    </row>
    <row r="2570" spans="1:19" hidden="1" x14ac:dyDescent="0.25">
      <c r="A2570" s="8">
        <v>540199</v>
      </c>
      <c r="B2570" s="8" t="s">
        <v>9125</v>
      </c>
      <c r="C2570" s="8" t="s">
        <v>9121</v>
      </c>
      <c r="D2570" s="8" t="s">
        <v>33</v>
      </c>
      <c r="E2570" s="9">
        <v>7</v>
      </c>
      <c r="F2570" s="8" t="s">
        <v>9403</v>
      </c>
      <c r="G2570" s="8" t="s">
        <v>9444</v>
      </c>
      <c r="H2570" s="8" t="s">
        <v>9445</v>
      </c>
      <c r="I2570" s="8" t="s">
        <v>9446</v>
      </c>
      <c r="J2570" s="8" t="s">
        <v>1467</v>
      </c>
      <c r="K2570" s="9" t="s">
        <v>369</v>
      </c>
      <c r="L2570" s="10">
        <v>158700</v>
      </c>
      <c r="M2570" s="8" t="s">
        <v>96</v>
      </c>
      <c r="N2570" s="8" t="s">
        <v>29</v>
      </c>
      <c r="O2570" s="9" t="s">
        <v>30</v>
      </c>
      <c r="P2570" s="11" t="s">
        <v>31</v>
      </c>
      <c r="Q2570" s="9"/>
      <c r="R2570" s="9">
        <v>0.3</v>
      </c>
      <c r="S2570" s="12">
        <v>0.04</v>
      </c>
    </row>
    <row r="2571" spans="1:19" hidden="1" x14ac:dyDescent="0.25">
      <c r="A2571" s="8">
        <v>540199</v>
      </c>
      <c r="B2571" s="8" t="s">
        <v>9125</v>
      </c>
      <c r="C2571" s="8" t="s">
        <v>9121</v>
      </c>
      <c r="D2571" s="8" t="s">
        <v>33</v>
      </c>
      <c r="E2571" s="9">
        <v>7</v>
      </c>
      <c r="F2571" s="8" t="s">
        <v>9403</v>
      </c>
      <c r="G2571" s="8" t="s">
        <v>9447</v>
      </c>
      <c r="H2571" s="8" t="s">
        <v>9448</v>
      </c>
      <c r="I2571" s="8" t="s">
        <v>9449</v>
      </c>
      <c r="J2571" s="8" t="s">
        <v>1467</v>
      </c>
      <c r="K2571" s="9" t="s">
        <v>369</v>
      </c>
      <c r="L2571" s="10">
        <v>94600</v>
      </c>
      <c r="M2571" s="8" t="s">
        <v>28</v>
      </c>
      <c r="N2571" s="8" t="s">
        <v>29</v>
      </c>
      <c r="O2571" s="9" t="s">
        <v>30</v>
      </c>
      <c r="P2571" s="11" t="s">
        <v>31</v>
      </c>
      <c r="Q2571" s="9"/>
      <c r="R2571" s="9">
        <v>0</v>
      </c>
      <c r="S2571" s="12">
        <v>0</v>
      </c>
    </row>
    <row r="2572" spans="1:19" hidden="1" x14ac:dyDescent="0.25">
      <c r="A2572" s="8">
        <v>540199</v>
      </c>
      <c r="B2572" s="8" t="s">
        <v>9125</v>
      </c>
      <c r="C2572" s="8" t="s">
        <v>9121</v>
      </c>
      <c r="D2572" s="8" t="s">
        <v>33</v>
      </c>
      <c r="E2572" s="9">
        <v>7</v>
      </c>
      <c r="F2572" s="8" t="s">
        <v>9403</v>
      </c>
      <c r="G2572" s="8" t="s">
        <v>9450</v>
      </c>
      <c r="H2572" s="8" t="s">
        <v>9451</v>
      </c>
      <c r="I2572" s="8" t="s">
        <v>9452</v>
      </c>
      <c r="J2572" s="8" t="s">
        <v>1467</v>
      </c>
      <c r="K2572" s="9" t="s">
        <v>369</v>
      </c>
      <c r="L2572" s="10">
        <v>63200</v>
      </c>
      <c r="M2572" s="8" t="s">
        <v>28</v>
      </c>
      <c r="N2572" s="8" t="s">
        <v>29</v>
      </c>
      <c r="O2572" s="9" t="s">
        <v>30</v>
      </c>
      <c r="P2572" s="11" t="s">
        <v>31</v>
      </c>
      <c r="Q2572" s="9"/>
      <c r="R2572" s="9">
        <v>0</v>
      </c>
      <c r="S2572" s="12">
        <v>0</v>
      </c>
    </row>
    <row r="2573" spans="1:19" hidden="1" x14ac:dyDescent="0.25">
      <c r="A2573" s="8">
        <v>540199</v>
      </c>
      <c r="B2573" s="8" t="s">
        <v>9125</v>
      </c>
      <c r="C2573" s="8" t="s">
        <v>9121</v>
      </c>
      <c r="D2573" s="8" t="s">
        <v>33</v>
      </c>
      <c r="E2573" s="9">
        <v>7</v>
      </c>
      <c r="F2573" s="8" t="s">
        <v>9403</v>
      </c>
      <c r="G2573" s="8" t="s">
        <v>9453</v>
      </c>
      <c r="H2573" s="8" t="s">
        <v>9451</v>
      </c>
      <c r="I2573" s="8" t="s">
        <v>9454</v>
      </c>
      <c r="J2573" s="8" t="s">
        <v>1467</v>
      </c>
      <c r="K2573" s="9" t="s">
        <v>369</v>
      </c>
      <c r="L2573" s="10">
        <v>27400</v>
      </c>
      <c r="M2573" s="8" t="s">
        <v>28</v>
      </c>
      <c r="N2573" s="8" t="s">
        <v>29</v>
      </c>
      <c r="O2573" s="9" t="s">
        <v>30</v>
      </c>
      <c r="P2573" s="11" t="s">
        <v>31</v>
      </c>
      <c r="Q2573" s="9"/>
      <c r="R2573" s="9">
        <v>0.9</v>
      </c>
      <c r="S2573" s="12">
        <v>0.04</v>
      </c>
    </row>
    <row r="2574" spans="1:19" hidden="1" x14ac:dyDescent="0.25">
      <c r="A2574" s="8">
        <v>540199</v>
      </c>
      <c r="B2574" s="8" t="s">
        <v>9125</v>
      </c>
      <c r="C2574" s="8" t="s">
        <v>9121</v>
      </c>
      <c r="D2574" s="8" t="s">
        <v>33</v>
      </c>
      <c r="E2574" s="9">
        <v>7</v>
      </c>
      <c r="F2574" s="8" t="s">
        <v>9403</v>
      </c>
      <c r="G2574" s="8" t="s">
        <v>9455</v>
      </c>
      <c r="H2574" s="8" t="s">
        <v>9456</v>
      </c>
      <c r="I2574" s="8" t="s">
        <v>9457</v>
      </c>
      <c r="J2574" s="8" t="s">
        <v>1467</v>
      </c>
      <c r="K2574" s="9" t="s">
        <v>369</v>
      </c>
      <c r="L2574" s="10">
        <v>223900</v>
      </c>
      <c r="M2574" s="8" t="s">
        <v>96</v>
      </c>
      <c r="N2574" s="8" t="s">
        <v>29</v>
      </c>
      <c r="O2574" s="9" t="s">
        <v>30</v>
      </c>
      <c r="P2574" s="11" t="s">
        <v>31</v>
      </c>
      <c r="Q2574" s="9"/>
      <c r="R2574" s="9">
        <v>0</v>
      </c>
      <c r="S2574" s="12">
        <v>0</v>
      </c>
    </row>
    <row r="2575" spans="1:19" hidden="1" x14ac:dyDescent="0.25">
      <c r="A2575" s="8">
        <v>540199</v>
      </c>
      <c r="B2575" s="8" t="s">
        <v>9125</v>
      </c>
      <c r="C2575" s="8" t="s">
        <v>9121</v>
      </c>
      <c r="D2575" s="8" t="s">
        <v>33</v>
      </c>
      <c r="E2575" s="9">
        <v>7</v>
      </c>
      <c r="F2575" s="8" t="s">
        <v>9458</v>
      </c>
      <c r="G2575" s="8" t="s">
        <v>9459</v>
      </c>
      <c r="H2575" s="8" t="s">
        <v>9460</v>
      </c>
      <c r="I2575" s="8" t="s">
        <v>9461</v>
      </c>
      <c r="J2575" s="8" t="s">
        <v>1467</v>
      </c>
      <c r="K2575" s="9" t="s">
        <v>318</v>
      </c>
      <c r="L2575" s="10">
        <v>72900</v>
      </c>
      <c r="M2575" s="8" t="s">
        <v>96</v>
      </c>
      <c r="N2575" s="8" t="s">
        <v>29</v>
      </c>
      <c r="O2575" s="9" t="s">
        <v>30</v>
      </c>
      <c r="P2575" s="11" t="s">
        <v>31</v>
      </c>
      <c r="Q2575" s="9"/>
      <c r="R2575" s="9">
        <v>0</v>
      </c>
      <c r="S2575" s="12">
        <v>0</v>
      </c>
    </row>
    <row r="2576" spans="1:19" hidden="1" x14ac:dyDescent="0.25">
      <c r="A2576" s="8">
        <v>540199</v>
      </c>
      <c r="B2576" s="8" t="s">
        <v>9125</v>
      </c>
      <c r="C2576" s="8" t="s">
        <v>9121</v>
      </c>
      <c r="D2576" s="8" t="s">
        <v>33</v>
      </c>
      <c r="E2576" s="9">
        <v>7</v>
      </c>
      <c r="F2576" s="8" t="s">
        <v>9458</v>
      </c>
      <c r="G2576" s="8" t="s">
        <v>9462</v>
      </c>
      <c r="H2576" s="8" t="s">
        <v>9463</v>
      </c>
      <c r="I2576" s="8" t="s">
        <v>9464</v>
      </c>
      <c r="J2576" s="8" t="s">
        <v>1467</v>
      </c>
      <c r="K2576" s="9" t="s">
        <v>318</v>
      </c>
      <c r="L2576" s="10">
        <v>232300</v>
      </c>
      <c r="M2576" s="8" t="s">
        <v>96</v>
      </c>
      <c r="N2576" s="8" t="s">
        <v>29</v>
      </c>
      <c r="O2576" s="9" t="s">
        <v>30</v>
      </c>
      <c r="P2576" s="11" t="s">
        <v>31</v>
      </c>
      <c r="Q2576" s="9"/>
      <c r="R2576" s="9">
        <v>0</v>
      </c>
      <c r="S2576" s="12">
        <v>0</v>
      </c>
    </row>
    <row r="2577" spans="1:19" hidden="1" x14ac:dyDescent="0.25">
      <c r="A2577" s="8">
        <v>540199</v>
      </c>
      <c r="B2577" s="8" t="s">
        <v>9125</v>
      </c>
      <c r="C2577" s="8" t="s">
        <v>9121</v>
      </c>
      <c r="D2577" s="8" t="s">
        <v>33</v>
      </c>
      <c r="E2577" s="9">
        <v>7</v>
      </c>
      <c r="F2577" s="8" t="s">
        <v>9403</v>
      </c>
      <c r="G2577" s="8" t="s">
        <v>9465</v>
      </c>
      <c r="H2577" s="8" t="s">
        <v>9466</v>
      </c>
      <c r="I2577" s="8" t="s">
        <v>9467</v>
      </c>
      <c r="J2577" s="8" t="s">
        <v>1467</v>
      </c>
      <c r="K2577" s="9" t="s">
        <v>369</v>
      </c>
      <c r="L2577" s="10">
        <v>156000</v>
      </c>
      <c r="M2577" s="8" t="s">
        <v>96</v>
      </c>
      <c r="N2577" s="8" t="s">
        <v>29</v>
      </c>
      <c r="O2577" s="9" t="s">
        <v>30</v>
      </c>
      <c r="P2577" s="11" t="s">
        <v>31</v>
      </c>
      <c r="Q2577" s="9"/>
      <c r="R2577" s="9">
        <v>0</v>
      </c>
      <c r="S2577" s="12">
        <v>0</v>
      </c>
    </row>
    <row r="2578" spans="1:19" hidden="1" x14ac:dyDescent="0.25">
      <c r="A2578" s="8">
        <v>540199</v>
      </c>
      <c r="B2578" s="8" t="s">
        <v>9125</v>
      </c>
      <c r="C2578" s="8" t="s">
        <v>9121</v>
      </c>
      <c r="D2578" s="8" t="s">
        <v>33</v>
      </c>
      <c r="E2578" s="9">
        <v>7</v>
      </c>
      <c r="F2578" s="8" t="s">
        <v>9403</v>
      </c>
      <c r="G2578" s="8" t="s">
        <v>9468</v>
      </c>
      <c r="H2578" s="8" t="s">
        <v>9469</v>
      </c>
      <c r="I2578" s="8" t="s">
        <v>9470</v>
      </c>
      <c r="J2578" s="8" t="s">
        <v>1467</v>
      </c>
      <c r="K2578" s="9" t="s">
        <v>369</v>
      </c>
      <c r="L2578" s="10">
        <v>47800</v>
      </c>
      <c r="M2578" s="8" t="s">
        <v>96</v>
      </c>
      <c r="N2578" s="8" t="s">
        <v>29</v>
      </c>
      <c r="O2578" s="9" t="s">
        <v>30</v>
      </c>
      <c r="P2578" s="11" t="s">
        <v>31</v>
      </c>
      <c r="Q2578" s="9"/>
      <c r="R2578" s="9">
        <v>0</v>
      </c>
      <c r="S2578" s="12">
        <v>0</v>
      </c>
    </row>
    <row r="2579" spans="1:19" hidden="1" x14ac:dyDescent="0.25">
      <c r="A2579" s="8">
        <v>540199</v>
      </c>
      <c r="B2579" s="8" t="s">
        <v>9125</v>
      </c>
      <c r="C2579" s="8" t="s">
        <v>9121</v>
      </c>
      <c r="D2579" s="8" t="s">
        <v>33</v>
      </c>
      <c r="E2579" s="9">
        <v>7</v>
      </c>
      <c r="F2579" s="8" t="s">
        <v>9403</v>
      </c>
      <c r="G2579" s="8" t="s">
        <v>9471</v>
      </c>
      <c r="H2579" s="8" t="s">
        <v>9472</v>
      </c>
      <c r="I2579" s="8" t="s">
        <v>9473</v>
      </c>
      <c r="J2579" s="8" t="s">
        <v>1467</v>
      </c>
      <c r="K2579" s="9" t="s">
        <v>369</v>
      </c>
      <c r="L2579" s="10">
        <v>132000</v>
      </c>
      <c r="M2579" s="8" t="s">
        <v>96</v>
      </c>
      <c r="N2579" s="8" t="s">
        <v>29</v>
      </c>
      <c r="O2579" s="9" t="s">
        <v>30</v>
      </c>
      <c r="P2579" s="11" t="s">
        <v>31</v>
      </c>
      <c r="Q2579" s="9"/>
      <c r="R2579" s="9">
        <v>0</v>
      </c>
      <c r="S2579" s="12">
        <v>0</v>
      </c>
    </row>
    <row r="2580" spans="1:19" hidden="1" x14ac:dyDescent="0.25">
      <c r="A2580" s="8">
        <v>540199</v>
      </c>
      <c r="B2580" s="8" t="s">
        <v>9125</v>
      </c>
      <c r="C2580" s="8" t="s">
        <v>9121</v>
      </c>
      <c r="D2580" s="8" t="s">
        <v>33</v>
      </c>
      <c r="E2580" s="9">
        <v>7</v>
      </c>
      <c r="F2580" s="8" t="s">
        <v>9403</v>
      </c>
      <c r="G2580" s="8" t="s">
        <v>9474</v>
      </c>
      <c r="H2580" s="8" t="s">
        <v>9475</v>
      </c>
      <c r="I2580" s="8" t="s">
        <v>9476</v>
      </c>
      <c r="J2580" s="8" t="s">
        <v>1467</v>
      </c>
      <c r="K2580" s="9" t="s">
        <v>369</v>
      </c>
      <c r="L2580" s="10">
        <v>80300</v>
      </c>
      <c r="M2580" s="8" t="s">
        <v>96</v>
      </c>
      <c r="N2580" s="8" t="s">
        <v>29</v>
      </c>
      <c r="O2580" s="9" t="s">
        <v>30</v>
      </c>
      <c r="P2580" s="11" t="s">
        <v>31</v>
      </c>
      <c r="Q2580" s="9"/>
      <c r="R2580" s="9">
        <v>0</v>
      </c>
      <c r="S2580" s="12">
        <v>0</v>
      </c>
    </row>
    <row r="2581" spans="1:19" hidden="1" x14ac:dyDescent="0.25">
      <c r="A2581" s="8">
        <v>540199</v>
      </c>
      <c r="B2581" s="8" t="s">
        <v>9125</v>
      </c>
      <c r="C2581" s="8" t="s">
        <v>9121</v>
      </c>
      <c r="D2581" s="8" t="s">
        <v>33</v>
      </c>
      <c r="E2581" s="9">
        <v>7</v>
      </c>
      <c r="F2581" s="8" t="s">
        <v>9403</v>
      </c>
      <c r="G2581" s="8" t="s">
        <v>9477</v>
      </c>
      <c r="H2581" s="8" t="s">
        <v>9478</v>
      </c>
      <c r="I2581" s="8" t="s">
        <v>9479</v>
      </c>
      <c r="J2581" s="8" t="s">
        <v>1467</v>
      </c>
      <c r="K2581" s="9" t="s">
        <v>369</v>
      </c>
      <c r="L2581" s="10">
        <v>264300</v>
      </c>
      <c r="M2581" s="8" t="s">
        <v>96</v>
      </c>
      <c r="N2581" s="8" t="s">
        <v>29</v>
      </c>
      <c r="O2581" s="9" t="s">
        <v>30</v>
      </c>
      <c r="P2581" s="11" t="s">
        <v>31</v>
      </c>
      <c r="Q2581" s="9"/>
      <c r="R2581" s="9">
        <v>0</v>
      </c>
      <c r="S2581" s="12">
        <v>0</v>
      </c>
    </row>
    <row r="2582" spans="1:19" hidden="1" x14ac:dyDescent="0.25">
      <c r="A2582" s="8">
        <v>540199</v>
      </c>
      <c r="B2582" s="8" t="s">
        <v>9125</v>
      </c>
      <c r="C2582" s="8" t="s">
        <v>9121</v>
      </c>
      <c r="D2582" s="8" t="s">
        <v>33</v>
      </c>
      <c r="E2582" s="9">
        <v>7</v>
      </c>
      <c r="F2582" s="8" t="s">
        <v>9403</v>
      </c>
      <c r="G2582" s="8" t="s">
        <v>9480</v>
      </c>
      <c r="H2582" s="8" t="s">
        <v>9481</v>
      </c>
      <c r="I2582" s="8" t="s">
        <v>9482</v>
      </c>
      <c r="J2582" s="8" t="s">
        <v>1467</v>
      </c>
      <c r="K2582" s="9" t="s">
        <v>369</v>
      </c>
      <c r="L2582" s="10">
        <v>45300</v>
      </c>
      <c r="M2582" s="8" t="s">
        <v>28</v>
      </c>
      <c r="N2582" s="8" t="s">
        <v>29</v>
      </c>
      <c r="O2582" s="9" t="s">
        <v>30</v>
      </c>
      <c r="P2582" s="11" t="s">
        <v>31</v>
      </c>
      <c r="Q2582" s="9"/>
      <c r="R2582" s="9">
        <v>0</v>
      </c>
      <c r="S2582" s="12">
        <v>0</v>
      </c>
    </row>
    <row r="2583" spans="1:19" hidden="1" x14ac:dyDescent="0.25">
      <c r="A2583" s="8">
        <v>540199</v>
      </c>
      <c r="B2583" s="8" t="s">
        <v>9125</v>
      </c>
      <c r="C2583" s="8" t="s">
        <v>9121</v>
      </c>
      <c r="D2583" s="8" t="s">
        <v>33</v>
      </c>
      <c r="E2583" s="9">
        <v>7</v>
      </c>
      <c r="F2583" s="8" t="s">
        <v>9403</v>
      </c>
      <c r="G2583" s="8" t="s">
        <v>9483</v>
      </c>
      <c r="H2583" s="8" t="s">
        <v>9484</v>
      </c>
      <c r="I2583" s="8" t="s">
        <v>9485</v>
      </c>
      <c r="J2583" s="8" t="s">
        <v>1467</v>
      </c>
      <c r="K2583" s="9" t="s">
        <v>369</v>
      </c>
      <c r="L2583" s="10">
        <v>60500</v>
      </c>
      <c r="M2583" s="8" t="s">
        <v>96</v>
      </c>
      <c r="N2583" s="8" t="s">
        <v>29</v>
      </c>
      <c r="O2583" s="9" t="s">
        <v>30</v>
      </c>
      <c r="P2583" s="11" t="s">
        <v>31</v>
      </c>
      <c r="Q2583" s="9"/>
      <c r="R2583" s="9">
        <v>0</v>
      </c>
      <c r="S2583" s="12">
        <v>0</v>
      </c>
    </row>
    <row r="2584" spans="1:19" hidden="1" x14ac:dyDescent="0.25">
      <c r="A2584" s="8">
        <v>540199</v>
      </c>
      <c r="B2584" s="8" t="s">
        <v>9125</v>
      </c>
      <c r="C2584" s="8" t="s">
        <v>9121</v>
      </c>
      <c r="D2584" s="8" t="s">
        <v>33</v>
      </c>
      <c r="E2584" s="9">
        <v>7</v>
      </c>
      <c r="F2584" s="8" t="s">
        <v>9403</v>
      </c>
      <c r="G2584" s="8" t="s">
        <v>9486</v>
      </c>
      <c r="H2584" s="8" t="s">
        <v>9481</v>
      </c>
      <c r="I2584" s="8" t="s">
        <v>9487</v>
      </c>
      <c r="J2584" s="8" t="s">
        <v>1467</v>
      </c>
      <c r="K2584" s="9" t="s">
        <v>369</v>
      </c>
      <c r="L2584" s="10">
        <v>11050</v>
      </c>
      <c r="M2584" s="8" t="s">
        <v>28</v>
      </c>
      <c r="N2584" s="8" t="s">
        <v>29</v>
      </c>
      <c r="O2584" s="9" t="s">
        <v>30</v>
      </c>
      <c r="P2584" s="11" t="s">
        <v>31</v>
      </c>
      <c r="Q2584" s="9"/>
      <c r="R2584" s="9">
        <v>1.1000000000000001</v>
      </c>
      <c r="S2584" s="12">
        <v>1.7000000000000001E-2</v>
      </c>
    </row>
    <row r="2585" spans="1:19" hidden="1" x14ac:dyDescent="0.25">
      <c r="A2585" s="8">
        <v>540199</v>
      </c>
      <c r="B2585" s="8" t="s">
        <v>9125</v>
      </c>
      <c r="C2585" s="8" t="s">
        <v>9121</v>
      </c>
      <c r="D2585" s="8" t="s">
        <v>33</v>
      </c>
      <c r="E2585" s="9">
        <v>7</v>
      </c>
      <c r="F2585" s="8" t="s">
        <v>9403</v>
      </c>
      <c r="G2585" s="8" t="s">
        <v>9488</v>
      </c>
      <c r="H2585" s="8" t="s">
        <v>9489</v>
      </c>
      <c r="I2585" s="8" t="s">
        <v>9490</v>
      </c>
      <c r="J2585" s="8" t="s">
        <v>1467</v>
      </c>
      <c r="K2585" s="9" t="s">
        <v>159</v>
      </c>
      <c r="L2585" s="10">
        <v>84000</v>
      </c>
      <c r="M2585" s="8" t="s">
        <v>96</v>
      </c>
      <c r="N2585" s="8" t="s">
        <v>29</v>
      </c>
      <c r="O2585" s="9" t="s">
        <v>30</v>
      </c>
      <c r="P2585" s="11" t="s">
        <v>31</v>
      </c>
      <c r="Q2585" s="9"/>
      <c r="R2585" s="9">
        <v>0</v>
      </c>
      <c r="S2585" s="12">
        <v>0</v>
      </c>
    </row>
    <row r="2586" spans="1:19" hidden="1" x14ac:dyDescent="0.25">
      <c r="A2586" s="8">
        <v>540199</v>
      </c>
      <c r="B2586" s="8" t="s">
        <v>9125</v>
      </c>
      <c r="C2586" s="8" t="s">
        <v>9121</v>
      </c>
      <c r="D2586" s="8" t="s">
        <v>33</v>
      </c>
      <c r="E2586" s="9">
        <v>7</v>
      </c>
      <c r="F2586" s="8" t="s">
        <v>9403</v>
      </c>
      <c r="G2586" s="8" t="s">
        <v>9491</v>
      </c>
      <c r="H2586" s="8" t="s">
        <v>9492</v>
      </c>
      <c r="I2586" s="8" t="s">
        <v>9493</v>
      </c>
      <c r="J2586" s="8" t="s">
        <v>1467</v>
      </c>
      <c r="K2586" s="9" t="s">
        <v>318</v>
      </c>
      <c r="L2586" s="10">
        <v>67600</v>
      </c>
      <c r="M2586" s="8" t="s">
        <v>96</v>
      </c>
      <c r="N2586" s="8" t="s">
        <v>29</v>
      </c>
      <c r="O2586" s="9" t="s">
        <v>30</v>
      </c>
      <c r="P2586" s="11" t="s">
        <v>31</v>
      </c>
      <c r="Q2586" s="9" t="s">
        <v>161</v>
      </c>
      <c r="R2586" s="9">
        <v>0.5</v>
      </c>
      <c r="S2586" s="12">
        <v>5.0000000000000001E-3</v>
      </c>
    </row>
    <row r="2587" spans="1:19" hidden="1" x14ac:dyDescent="0.25">
      <c r="A2587" s="8">
        <v>540199</v>
      </c>
      <c r="B2587" s="8" t="s">
        <v>9125</v>
      </c>
      <c r="C2587" s="8" t="s">
        <v>9121</v>
      </c>
      <c r="D2587" s="8" t="s">
        <v>33</v>
      </c>
      <c r="E2587" s="9">
        <v>7</v>
      </c>
      <c r="F2587" s="8" t="s">
        <v>9403</v>
      </c>
      <c r="G2587" s="8" t="s">
        <v>9494</v>
      </c>
      <c r="H2587" s="8" t="s">
        <v>9495</v>
      </c>
      <c r="I2587" s="8" t="s">
        <v>9496</v>
      </c>
      <c r="J2587" s="8" t="s">
        <v>1467</v>
      </c>
      <c r="K2587" s="9" t="s">
        <v>1600</v>
      </c>
      <c r="L2587" s="10">
        <v>14000</v>
      </c>
      <c r="M2587" s="8" t="s">
        <v>160</v>
      </c>
      <c r="N2587" s="8" t="s">
        <v>29</v>
      </c>
      <c r="O2587" s="9" t="s">
        <v>30</v>
      </c>
      <c r="P2587" s="11" t="s">
        <v>31</v>
      </c>
      <c r="Q2587" s="9"/>
      <c r="R2587" s="9">
        <v>0</v>
      </c>
      <c r="S2587" s="12">
        <v>0</v>
      </c>
    </row>
    <row r="2588" spans="1:19" hidden="1" x14ac:dyDescent="0.25">
      <c r="A2588" s="8">
        <v>540199</v>
      </c>
      <c r="B2588" s="8" t="s">
        <v>9125</v>
      </c>
      <c r="C2588" s="8" t="s">
        <v>9121</v>
      </c>
      <c r="D2588" s="8" t="s">
        <v>33</v>
      </c>
      <c r="E2588" s="9">
        <v>7</v>
      </c>
      <c r="F2588" s="8" t="s">
        <v>9403</v>
      </c>
      <c r="G2588" s="8" t="s">
        <v>9497</v>
      </c>
      <c r="H2588" s="8" t="s">
        <v>9498</v>
      </c>
      <c r="I2588" s="8" t="s">
        <v>9499</v>
      </c>
      <c r="J2588" s="8" t="s">
        <v>1467</v>
      </c>
      <c r="K2588" s="9" t="s">
        <v>369</v>
      </c>
      <c r="L2588" s="10">
        <v>87900</v>
      </c>
      <c r="M2588" s="8" t="s">
        <v>96</v>
      </c>
      <c r="N2588" s="8" t="s">
        <v>29</v>
      </c>
      <c r="O2588" s="9" t="s">
        <v>30</v>
      </c>
      <c r="P2588" s="11" t="s">
        <v>31</v>
      </c>
      <c r="Q2588" s="9"/>
      <c r="R2588" s="9">
        <v>0</v>
      </c>
      <c r="S2588" s="12">
        <v>0</v>
      </c>
    </row>
    <row r="2589" spans="1:19" hidden="1" x14ac:dyDescent="0.25">
      <c r="A2589" s="8">
        <v>540199</v>
      </c>
      <c r="B2589" s="8" t="s">
        <v>9125</v>
      </c>
      <c r="C2589" s="8" t="s">
        <v>9121</v>
      </c>
      <c r="D2589" s="8" t="s">
        <v>33</v>
      </c>
      <c r="E2589" s="9">
        <v>7</v>
      </c>
      <c r="F2589" s="8" t="s">
        <v>9403</v>
      </c>
      <c r="G2589" s="8" t="s">
        <v>9500</v>
      </c>
      <c r="H2589" s="8" t="s">
        <v>9501</v>
      </c>
      <c r="I2589" s="8" t="s">
        <v>9502</v>
      </c>
      <c r="J2589" s="8" t="s">
        <v>1467</v>
      </c>
      <c r="K2589" s="9" t="s">
        <v>369</v>
      </c>
      <c r="L2589" s="10">
        <v>77900</v>
      </c>
      <c r="M2589" s="8" t="s">
        <v>96</v>
      </c>
      <c r="N2589" s="8" t="s">
        <v>29</v>
      </c>
      <c r="O2589" s="9" t="s">
        <v>30</v>
      </c>
      <c r="P2589" s="11" t="s">
        <v>31</v>
      </c>
      <c r="Q2589" s="9"/>
      <c r="R2589" s="9">
        <v>0</v>
      </c>
      <c r="S2589" s="12">
        <v>0</v>
      </c>
    </row>
    <row r="2590" spans="1:19" hidden="1" x14ac:dyDescent="0.25">
      <c r="A2590" s="8">
        <v>540199</v>
      </c>
      <c r="B2590" s="8" t="s">
        <v>9125</v>
      </c>
      <c r="C2590" s="8" t="s">
        <v>9121</v>
      </c>
      <c r="D2590" s="8" t="s">
        <v>33</v>
      </c>
      <c r="E2590" s="9">
        <v>7</v>
      </c>
      <c r="F2590" s="8" t="s">
        <v>9403</v>
      </c>
      <c r="G2590" s="8" t="s">
        <v>9503</v>
      </c>
      <c r="H2590" s="8" t="s">
        <v>9504</v>
      </c>
      <c r="I2590" s="8" t="s">
        <v>9505</v>
      </c>
      <c r="J2590" s="8" t="s">
        <v>1467</v>
      </c>
      <c r="K2590" s="9" t="s">
        <v>369</v>
      </c>
      <c r="L2590" s="10">
        <v>68900</v>
      </c>
      <c r="M2590" s="8" t="s">
        <v>96</v>
      </c>
      <c r="N2590" s="8" t="s">
        <v>29</v>
      </c>
      <c r="O2590" s="9" t="s">
        <v>30</v>
      </c>
      <c r="P2590" s="11" t="s">
        <v>31</v>
      </c>
      <c r="Q2590" s="9"/>
      <c r="R2590" s="9">
        <v>0</v>
      </c>
      <c r="S2590" s="12">
        <v>0</v>
      </c>
    </row>
    <row r="2591" spans="1:19" hidden="1" x14ac:dyDescent="0.25">
      <c r="A2591" s="8">
        <v>540199</v>
      </c>
      <c r="B2591" s="8" t="s">
        <v>9125</v>
      </c>
      <c r="C2591" s="8" t="s">
        <v>9121</v>
      </c>
      <c r="D2591" s="8" t="s">
        <v>33</v>
      </c>
      <c r="E2591" s="9">
        <v>7</v>
      </c>
      <c r="F2591" s="8" t="s">
        <v>9403</v>
      </c>
      <c r="G2591" s="8" t="s">
        <v>9506</v>
      </c>
      <c r="H2591" s="8" t="s">
        <v>9507</v>
      </c>
      <c r="I2591" s="8" t="s">
        <v>9508</v>
      </c>
      <c r="J2591" s="8" t="s">
        <v>1467</v>
      </c>
      <c r="K2591" s="9" t="s">
        <v>369</v>
      </c>
      <c r="L2591" s="10">
        <v>88400</v>
      </c>
      <c r="M2591" s="8" t="s">
        <v>96</v>
      </c>
      <c r="N2591" s="8" t="s">
        <v>29</v>
      </c>
      <c r="O2591" s="9" t="s">
        <v>30</v>
      </c>
      <c r="P2591" s="11" t="s">
        <v>31</v>
      </c>
      <c r="Q2591" s="9"/>
      <c r="R2591" s="9">
        <v>0</v>
      </c>
      <c r="S2591" s="12">
        <v>0</v>
      </c>
    </row>
    <row r="2592" spans="1:19" hidden="1" x14ac:dyDescent="0.25">
      <c r="A2592" s="8">
        <v>540199</v>
      </c>
      <c r="B2592" s="8" t="s">
        <v>9125</v>
      </c>
      <c r="C2592" s="8" t="s">
        <v>9121</v>
      </c>
      <c r="D2592" s="8" t="s">
        <v>33</v>
      </c>
      <c r="E2592" s="9">
        <v>7</v>
      </c>
      <c r="F2592" s="8" t="s">
        <v>9403</v>
      </c>
      <c r="G2592" s="8" t="s">
        <v>9509</v>
      </c>
      <c r="H2592" s="8" t="s">
        <v>9510</v>
      </c>
      <c r="I2592" s="8" t="s">
        <v>9511</v>
      </c>
      <c r="J2592" s="8" t="s">
        <v>1467</v>
      </c>
      <c r="K2592" s="9" t="s">
        <v>369</v>
      </c>
      <c r="L2592" s="10">
        <v>114800</v>
      </c>
      <c r="M2592" s="8" t="s">
        <v>96</v>
      </c>
      <c r="N2592" s="8" t="s">
        <v>29</v>
      </c>
      <c r="O2592" s="9" t="s">
        <v>30</v>
      </c>
      <c r="P2592" s="11" t="s">
        <v>31</v>
      </c>
      <c r="Q2592" s="9"/>
      <c r="R2592" s="9">
        <v>0</v>
      </c>
      <c r="S2592" s="12">
        <v>0</v>
      </c>
    </row>
    <row r="2593" spans="1:19" hidden="1" x14ac:dyDescent="0.25">
      <c r="A2593" s="8">
        <v>540199</v>
      </c>
      <c r="B2593" s="8" t="s">
        <v>9125</v>
      </c>
      <c r="C2593" s="8" t="s">
        <v>9121</v>
      </c>
      <c r="D2593" s="8" t="s">
        <v>33</v>
      </c>
      <c r="E2593" s="9">
        <v>7</v>
      </c>
      <c r="F2593" s="8" t="s">
        <v>9403</v>
      </c>
      <c r="G2593" s="8" t="s">
        <v>9512</v>
      </c>
      <c r="H2593" s="8" t="s">
        <v>9513</v>
      </c>
      <c r="I2593" s="8" t="s">
        <v>9514</v>
      </c>
      <c r="J2593" s="8" t="s">
        <v>1467</v>
      </c>
      <c r="K2593" s="9" t="s">
        <v>369</v>
      </c>
      <c r="L2593" s="10">
        <v>72200</v>
      </c>
      <c r="M2593" s="8" t="s">
        <v>96</v>
      </c>
      <c r="N2593" s="8" t="s">
        <v>29</v>
      </c>
      <c r="O2593" s="9" t="s">
        <v>30</v>
      </c>
      <c r="P2593" s="11" t="s">
        <v>31</v>
      </c>
      <c r="Q2593" s="9"/>
      <c r="R2593" s="9">
        <v>0</v>
      </c>
      <c r="S2593" s="12">
        <v>0</v>
      </c>
    </row>
    <row r="2594" spans="1:19" hidden="1" x14ac:dyDescent="0.25">
      <c r="A2594" s="8">
        <v>540199</v>
      </c>
      <c r="B2594" s="8" t="s">
        <v>9125</v>
      </c>
      <c r="C2594" s="8" t="s">
        <v>9121</v>
      </c>
      <c r="D2594" s="8" t="s">
        <v>33</v>
      </c>
      <c r="E2594" s="9">
        <v>7</v>
      </c>
      <c r="F2594" s="8" t="s">
        <v>9403</v>
      </c>
      <c r="G2594" s="8" t="s">
        <v>9515</v>
      </c>
      <c r="H2594" s="8" t="s">
        <v>9516</v>
      </c>
      <c r="I2594" s="8" t="s">
        <v>9517</v>
      </c>
      <c r="J2594" s="8" t="s">
        <v>1467</v>
      </c>
      <c r="K2594" s="9" t="s">
        <v>369</v>
      </c>
      <c r="L2594" s="10">
        <v>65800</v>
      </c>
      <c r="M2594" s="8" t="s">
        <v>96</v>
      </c>
      <c r="N2594" s="8" t="s">
        <v>29</v>
      </c>
      <c r="O2594" s="9" t="s">
        <v>30</v>
      </c>
      <c r="P2594" s="11" t="s">
        <v>31</v>
      </c>
      <c r="Q2594" s="9"/>
      <c r="R2594" s="9">
        <v>0</v>
      </c>
      <c r="S2594" s="12">
        <v>0</v>
      </c>
    </row>
    <row r="2595" spans="1:19" hidden="1" x14ac:dyDescent="0.25">
      <c r="A2595" s="8">
        <v>540199</v>
      </c>
      <c r="B2595" s="8" t="s">
        <v>9125</v>
      </c>
      <c r="C2595" s="8" t="s">
        <v>9121</v>
      </c>
      <c r="D2595" s="8" t="s">
        <v>33</v>
      </c>
      <c r="E2595" s="9">
        <v>7</v>
      </c>
      <c r="F2595" s="8" t="s">
        <v>9403</v>
      </c>
      <c r="G2595" s="8" t="s">
        <v>9518</v>
      </c>
      <c r="H2595" s="8" t="s">
        <v>9519</v>
      </c>
      <c r="I2595" s="8" t="s">
        <v>9520</v>
      </c>
      <c r="J2595" s="8" t="s">
        <v>1467</v>
      </c>
      <c r="K2595" s="9" t="s">
        <v>369</v>
      </c>
      <c r="L2595" s="10">
        <v>167900</v>
      </c>
      <c r="M2595" s="8" t="s">
        <v>28</v>
      </c>
      <c r="N2595" s="8" t="s">
        <v>29</v>
      </c>
      <c r="O2595" s="9" t="s">
        <v>30</v>
      </c>
      <c r="P2595" s="11" t="s">
        <v>31</v>
      </c>
      <c r="Q2595" s="9"/>
      <c r="R2595" s="9">
        <v>0</v>
      </c>
      <c r="S2595" s="12">
        <v>0</v>
      </c>
    </row>
    <row r="2596" spans="1:19" hidden="1" x14ac:dyDescent="0.25">
      <c r="A2596" s="8">
        <v>540199</v>
      </c>
      <c r="B2596" s="8" t="s">
        <v>9125</v>
      </c>
      <c r="C2596" s="8" t="s">
        <v>9121</v>
      </c>
      <c r="D2596" s="8" t="s">
        <v>33</v>
      </c>
      <c r="E2596" s="9">
        <v>7</v>
      </c>
      <c r="F2596" s="8" t="s">
        <v>9403</v>
      </c>
      <c r="G2596" s="8" t="s">
        <v>9521</v>
      </c>
      <c r="H2596" s="8" t="s">
        <v>9522</v>
      </c>
      <c r="I2596" s="8" t="s">
        <v>9523</v>
      </c>
      <c r="J2596" s="8" t="s">
        <v>1467</v>
      </c>
      <c r="K2596" s="9" t="s">
        <v>369</v>
      </c>
      <c r="L2596" s="10">
        <v>170400</v>
      </c>
      <c r="M2596" s="8" t="s">
        <v>96</v>
      </c>
      <c r="N2596" s="8" t="s">
        <v>29</v>
      </c>
      <c r="O2596" s="9" t="s">
        <v>30</v>
      </c>
      <c r="P2596" s="11" t="s">
        <v>31</v>
      </c>
      <c r="Q2596" s="9"/>
      <c r="R2596" s="9">
        <v>0</v>
      </c>
      <c r="S2596" s="12">
        <v>0</v>
      </c>
    </row>
    <row r="2597" spans="1:19" hidden="1" x14ac:dyDescent="0.25">
      <c r="A2597" s="8">
        <v>540199</v>
      </c>
      <c r="B2597" s="8" t="s">
        <v>9125</v>
      </c>
      <c r="C2597" s="8" t="s">
        <v>9121</v>
      </c>
      <c r="D2597" s="8" t="s">
        <v>33</v>
      </c>
      <c r="E2597" s="9">
        <v>7</v>
      </c>
      <c r="F2597" s="8" t="s">
        <v>9403</v>
      </c>
      <c r="G2597" s="8" t="s">
        <v>9524</v>
      </c>
      <c r="H2597" s="8" t="s">
        <v>9525</v>
      </c>
      <c r="I2597" s="8" t="s">
        <v>9526</v>
      </c>
      <c r="J2597" s="8" t="s">
        <v>1467</v>
      </c>
      <c r="K2597" s="9" t="s">
        <v>369</v>
      </c>
      <c r="L2597" s="10">
        <v>109700</v>
      </c>
      <c r="M2597" s="8" t="s">
        <v>96</v>
      </c>
      <c r="N2597" s="8" t="s">
        <v>29</v>
      </c>
      <c r="O2597" s="9" t="s">
        <v>30</v>
      </c>
      <c r="P2597" s="11" t="s">
        <v>31</v>
      </c>
      <c r="Q2597" s="9"/>
      <c r="R2597" s="9">
        <v>0</v>
      </c>
      <c r="S2597" s="12">
        <v>0</v>
      </c>
    </row>
    <row r="2598" spans="1:19" hidden="1" x14ac:dyDescent="0.25">
      <c r="A2598" s="8">
        <v>540199</v>
      </c>
      <c r="B2598" s="8" t="s">
        <v>9125</v>
      </c>
      <c r="C2598" s="8" t="s">
        <v>9121</v>
      </c>
      <c r="D2598" s="8" t="s">
        <v>33</v>
      </c>
      <c r="E2598" s="9">
        <v>7</v>
      </c>
      <c r="F2598" s="8" t="s">
        <v>9403</v>
      </c>
      <c r="G2598" s="8" t="s">
        <v>9527</v>
      </c>
      <c r="H2598" s="8" t="s">
        <v>9519</v>
      </c>
      <c r="I2598" s="8" t="s">
        <v>9528</v>
      </c>
      <c r="J2598" s="8" t="s">
        <v>1467</v>
      </c>
      <c r="K2598" s="9" t="s">
        <v>369</v>
      </c>
      <c r="L2598" s="10">
        <v>31300</v>
      </c>
      <c r="M2598" s="8" t="s">
        <v>28</v>
      </c>
      <c r="N2598" s="8" t="s">
        <v>29</v>
      </c>
      <c r="O2598" s="9" t="s">
        <v>30</v>
      </c>
      <c r="P2598" s="11" t="s">
        <v>31</v>
      </c>
      <c r="Q2598" s="9"/>
      <c r="R2598" s="9">
        <v>0</v>
      </c>
      <c r="S2598" s="12">
        <v>0</v>
      </c>
    </row>
    <row r="2599" spans="1:19" hidden="1" x14ac:dyDescent="0.25">
      <c r="A2599" s="8">
        <v>540199</v>
      </c>
      <c r="B2599" s="8" t="s">
        <v>9125</v>
      </c>
      <c r="C2599" s="8" t="s">
        <v>9121</v>
      </c>
      <c r="D2599" s="8" t="s">
        <v>33</v>
      </c>
      <c r="E2599" s="9">
        <v>7</v>
      </c>
      <c r="F2599" s="8" t="s">
        <v>9403</v>
      </c>
      <c r="G2599" s="8" t="s">
        <v>9529</v>
      </c>
      <c r="H2599" s="8" t="s">
        <v>9530</v>
      </c>
      <c r="I2599" s="8" t="s">
        <v>9531</v>
      </c>
      <c r="J2599" s="8" t="s">
        <v>1467</v>
      </c>
      <c r="K2599" s="9" t="s">
        <v>369</v>
      </c>
      <c r="L2599" s="10">
        <v>93500</v>
      </c>
      <c r="M2599" s="8" t="s">
        <v>96</v>
      </c>
      <c r="N2599" s="8" t="s">
        <v>29</v>
      </c>
      <c r="O2599" s="9" t="s">
        <v>30</v>
      </c>
      <c r="P2599" s="11" t="s">
        <v>31</v>
      </c>
      <c r="Q2599" s="9"/>
      <c r="R2599" s="9">
        <v>0</v>
      </c>
      <c r="S2599" s="12">
        <v>0</v>
      </c>
    </row>
    <row r="2600" spans="1:19" hidden="1" x14ac:dyDescent="0.25">
      <c r="A2600" s="8">
        <v>540199</v>
      </c>
      <c r="B2600" s="8" t="s">
        <v>9125</v>
      </c>
      <c r="C2600" s="8" t="s">
        <v>9121</v>
      </c>
      <c r="D2600" s="8" t="s">
        <v>33</v>
      </c>
      <c r="E2600" s="9">
        <v>7</v>
      </c>
      <c r="F2600" s="8" t="s">
        <v>9403</v>
      </c>
      <c r="G2600" s="8" t="s">
        <v>9532</v>
      </c>
      <c r="H2600" s="8" t="s">
        <v>9533</v>
      </c>
      <c r="I2600" s="8" t="s">
        <v>9534</v>
      </c>
      <c r="J2600" s="8" t="s">
        <v>1467</v>
      </c>
      <c r="K2600" s="9" t="s">
        <v>369</v>
      </c>
      <c r="L2600" s="10">
        <v>120400</v>
      </c>
      <c r="M2600" s="8" t="s">
        <v>96</v>
      </c>
      <c r="N2600" s="8" t="s">
        <v>29</v>
      </c>
      <c r="O2600" s="9" t="s">
        <v>30</v>
      </c>
      <c r="P2600" s="11" t="s">
        <v>31</v>
      </c>
      <c r="Q2600" s="9"/>
      <c r="R2600" s="9">
        <v>0</v>
      </c>
      <c r="S2600" s="12">
        <v>0</v>
      </c>
    </row>
    <row r="2601" spans="1:19" hidden="1" x14ac:dyDescent="0.25">
      <c r="A2601" s="8">
        <v>540199</v>
      </c>
      <c r="B2601" s="8" t="s">
        <v>9125</v>
      </c>
      <c r="C2601" s="8" t="s">
        <v>9121</v>
      </c>
      <c r="D2601" s="8" t="s">
        <v>33</v>
      </c>
      <c r="E2601" s="9">
        <v>7</v>
      </c>
      <c r="F2601" s="8" t="s">
        <v>9403</v>
      </c>
      <c r="G2601" s="8" t="s">
        <v>9535</v>
      </c>
      <c r="H2601" s="8" t="s">
        <v>9536</v>
      </c>
      <c r="I2601" s="8" t="s">
        <v>9537</v>
      </c>
      <c r="J2601" s="8" t="s">
        <v>1467</v>
      </c>
      <c r="K2601" s="9" t="s">
        <v>318</v>
      </c>
      <c r="L2601" s="10">
        <v>77000</v>
      </c>
      <c r="M2601" s="8" t="s">
        <v>96</v>
      </c>
      <c r="N2601" s="8" t="s">
        <v>29</v>
      </c>
      <c r="O2601" s="9" t="s">
        <v>30</v>
      </c>
      <c r="P2601" s="11" t="s">
        <v>31</v>
      </c>
      <c r="Q2601" s="9"/>
      <c r="R2601" s="9">
        <v>0</v>
      </c>
      <c r="S2601" s="12">
        <v>0</v>
      </c>
    </row>
    <row r="2602" spans="1:19" hidden="1" x14ac:dyDescent="0.25">
      <c r="A2602" s="8">
        <v>540199</v>
      </c>
      <c r="B2602" s="8" t="s">
        <v>9125</v>
      </c>
      <c r="C2602" s="8" t="s">
        <v>9121</v>
      </c>
      <c r="D2602" s="8" t="s">
        <v>33</v>
      </c>
      <c r="E2602" s="9">
        <v>7</v>
      </c>
      <c r="F2602" s="8" t="s">
        <v>9403</v>
      </c>
      <c r="G2602" s="8" t="s">
        <v>9538</v>
      </c>
      <c r="H2602" s="8" t="s">
        <v>9539</v>
      </c>
      <c r="I2602" s="8" t="s">
        <v>9540</v>
      </c>
      <c r="J2602" s="8" t="s">
        <v>1467</v>
      </c>
      <c r="K2602" s="9" t="s">
        <v>318</v>
      </c>
      <c r="L2602" s="10">
        <v>42100</v>
      </c>
      <c r="M2602" s="8" t="s">
        <v>96</v>
      </c>
      <c r="N2602" s="8" t="s">
        <v>29</v>
      </c>
      <c r="O2602" s="9" t="s">
        <v>30</v>
      </c>
      <c r="P2602" s="11" t="s">
        <v>31</v>
      </c>
      <c r="Q2602" s="9"/>
      <c r="R2602" s="9">
        <v>1.3</v>
      </c>
      <c r="S2602" s="12">
        <v>3.1E-2</v>
      </c>
    </row>
    <row r="2603" spans="1:19" hidden="1" x14ac:dyDescent="0.25">
      <c r="A2603" s="8">
        <v>540199</v>
      </c>
      <c r="B2603" s="8" t="s">
        <v>9125</v>
      </c>
      <c r="C2603" s="8" t="s">
        <v>9121</v>
      </c>
      <c r="D2603" s="8" t="s">
        <v>33</v>
      </c>
      <c r="E2603" s="9">
        <v>7</v>
      </c>
      <c r="F2603" s="8" t="s">
        <v>9403</v>
      </c>
      <c r="G2603" s="8" t="s">
        <v>9138</v>
      </c>
      <c r="H2603" s="8" t="s">
        <v>9139</v>
      </c>
      <c r="I2603" s="8" t="s">
        <v>9541</v>
      </c>
      <c r="J2603" s="8" t="s">
        <v>1467</v>
      </c>
      <c r="K2603" s="9" t="s">
        <v>27</v>
      </c>
      <c r="L2603" s="10">
        <v>96970</v>
      </c>
      <c r="M2603" s="8" t="s">
        <v>28</v>
      </c>
      <c r="N2603" s="8" t="s">
        <v>29</v>
      </c>
      <c r="O2603" s="9" t="s">
        <v>30</v>
      </c>
      <c r="P2603" s="11" t="s">
        <v>31</v>
      </c>
      <c r="Q2603" s="9"/>
      <c r="R2603" s="9">
        <v>0</v>
      </c>
      <c r="S2603" s="12">
        <v>0</v>
      </c>
    </row>
    <row r="2604" spans="1:19" hidden="1" x14ac:dyDescent="0.25">
      <c r="A2604" s="8">
        <v>540199</v>
      </c>
      <c r="B2604" s="8" t="s">
        <v>9125</v>
      </c>
      <c r="C2604" s="8" t="s">
        <v>9121</v>
      </c>
      <c r="D2604" s="8" t="s">
        <v>33</v>
      </c>
      <c r="E2604" s="9">
        <v>7</v>
      </c>
      <c r="F2604" s="8" t="s">
        <v>9403</v>
      </c>
      <c r="G2604" s="8" t="s">
        <v>9542</v>
      </c>
      <c r="H2604" s="8" t="s">
        <v>9543</v>
      </c>
      <c r="I2604" s="8" t="s">
        <v>9544</v>
      </c>
      <c r="J2604" s="8" t="s">
        <v>1467</v>
      </c>
      <c r="K2604" s="9" t="s">
        <v>369</v>
      </c>
      <c r="L2604" s="10">
        <v>118500</v>
      </c>
      <c r="M2604" s="8" t="s">
        <v>96</v>
      </c>
      <c r="N2604" s="8" t="s">
        <v>29</v>
      </c>
      <c r="O2604" s="9" t="s">
        <v>30</v>
      </c>
      <c r="P2604" s="11" t="s">
        <v>31</v>
      </c>
      <c r="Q2604" s="9"/>
      <c r="R2604" s="9">
        <v>1.1000000000000001</v>
      </c>
      <c r="S2604" s="12">
        <v>8.0000000000000002E-3</v>
      </c>
    </row>
    <row r="2605" spans="1:19" hidden="1" x14ac:dyDescent="0.25">
      <c r="A2605" s="8">
        <v>540199</v>
      </c>
      <c r="B2605" s="8" t="s">
        <v>9125</v>
      </c>
      <c r="C2605" s="8" t="s">
        <v>9121</v>
      </c>
      <c r="D2605" s="8" t="s">
        <v>33</v>
      </c>
      <c r="E2605" s="9">
        <v>7</v>
      </c>
      <c r="F2605" s="8" t="s">
        <v>9403</v>
      </c>
      <c r="G2605" s="8" t="s">
        <v>9545</v>
      </c>
      <c r="H2605" s="8" t="s">
        <v>9546</v>
      </c>
      <c r="I2605" s="8" t="s">
        <v>9547</v>
      </c>
      <c r="J2605" s="8" t="s">
        <v>1467</v>
      </c>
      <c r="K2605" s="9" t="s">
        <v>369</v>
      </c>
      <c r="L2605" s="10">
        <v>86100</v>
      </c>
      <c r="M2605" s="8" t="s">
        <v>96</v>
      </c>
      <c r="N2605" s="8" t="s">
        <v>29</v>
      </c>
      <c r="O2605" s="9" t="s">
        <v>30</v>
      </c>
      <c r="P2605" s="11" t="s">
        <v>31</v>
      </c>
      <c r="Q2605" s="9"/>
      <c r="R2605" s="9">
        <v>0</v>
      </c>
      <c r="S2605" s="12">
        <v>0</v>
      </c>
    </row>
    <row r="2606" spans="1:19" hidden="1" x14ac:dyDescent="0.25">
      <c r="A2606" s="8">
        <v>540199</v>
      </c>
      <c r="B2606" s="8" t="s">
        <v>9125</v>
      </c>
      <c r="C2606" s="8" t="s">
        <v>9121</v>
      </c>
      <c r="D2606" s="8" t="s">
        <v>33</v>
      </c>
      <c r="E2606" s="9">
        <v>7</v>
      </c>
      <c r="F2606" s="8" t="s">
        <v>9403</v>
      </c>
      <c r="G2606" s="8" t="s">
        <v>9548</v>
      </c>
      <c r="H2606" s="8" t="s">
        <v>9549</v>
      </c>
      <c r="I2606" s="8" t="s">
        <v>9550</v>
      </c>
      <c r="J2606" s="8" t="s">
        <v>1467</v>
      </c>
      <c r="K2606" s="9" t="s">
        <v>369</v>
      </c>
      <c r="L2606" s="10">
        <v>111200</v>
      </c>
      <c r="M2606" s="8" t="s">
        <v>96</v>
      </c>
      <c r="N2606" s="8" t="s">
        <v>29</v>
      </c>
      <c r="O2606" s="9" t="s">
        <v>30</v>
      </c>
      <c r="P2606" s="11" t="s">
        <v>31</v>
      </c>
      <c r="Q2606" s="9"/>
      <c r="R2606" s="9">
        <v>0</v>
      </c>
      <c r="S2606" s="12">
        <v>0</v>
      </c>
    </row>
    <row r="2607" spans="1:19" hidden="1" x14ac:dyDescent="0.25">
      <c r="A2607" s="8">
        <v>540199</v>
      </c>
      <c r="B2607" s="8" t="s">
        <v>9125</v>
      </c>
      <c r="C2607" s="8" t="s">
        <v>9121</v>
      </c>
      <c r="D2607" s="8" t="s">
        <v>33</v>
      </c>
      <c r="E2607" s="9">
        <v>7</v>
      </c>
      <c r="F2607" s="8" t="s">
        <v>9403</v>
      </c>
      <c r="G2607" s="8" t="s">
        <v>9551</v>
      </c>
      <c r="H2607" s="8" t="s">
        <v>9448</v>
      </c>
      <c r="I2607" s="8" t="s">
        <v>9552</v>
      </c>
      <c r="J2607" s="8" t="s">
        <v>1467</v>
      </c>
      <c r="K2607" s="9" t="s">
        <v>369</v>
      </c>
      <c r="L2607" s="10">
        <v>34700</v>
      </c>
      <c r="M2607" s="8" t="s">
        <v>28</v>
      </c>
      <c r="N2607" s="8" t="s">
        <v>29</v>
      </c>
      <c r="O2607" s="9" t="s">
        <v>30</v>
      </c>
      <c r="P2607" s="11" t="s">
        <v>31</v>
      </c>
      <c r="Q2607" s="9"/>
      <c r="R2607" s="9">
        <v>0</v>
      </c>
      <c r="S2607" s="12">
        <v>0</v>
      </c>
    </row>
    <row r="2608" spans="1:19" hidden="1" x14ac:dyDescent="0.25">
      <c r="A2608" s="8">
        <v>540004</v>
      </c>
      <c r="B2608" s="8" t="s">
        <v>8610</v>
      </c>
      <c r="C2608" s="8" t="s">
        <v>8611</v>
      </c>
      <c r="D2608" s="8" t="s">
        <v>33</v>
      </c>
      <c r="E2608" s="9">
        <v>7</v>
      </c>
      <c r="F2608" s="8" t="s">
        <v>9553</v>
      </c>
      <c r="G2608" s="8" t="s">
        <v>9554</v>
      </c>
      <c r="H2608" s="8" t="s">
        <v>9555</v>
      </c>
      <c r="I2608" s="8" t="s">
        <v>9556</v>
      </c>
      <c r="J2608" s="8" t="s">
        <v>1467</v>
      </c>
      <c r="K2608" s="9" t="s">
        <v>369</v>
      </c>
      <c r="L2608" s="10">
        <v>99900</v>
      </c>
      <c r="M2608" s="8" t="s">
        <v>96</v>
      </c>
      <c r="N2608" s="8" t="s">
        <v>29</v>
      </c>
      <c r="O2608" s="9" t="s">
        <v>30</v>
      </c>
      <c r="P2608" s="11" t="s">
        <v>31</v>
      </c>
      <c r="Q2608" s="9"/>
      <c r="R2608" s="9">
        <v>0</v>
      </c>
      <c r="S2608" s="12">
        <v>0</v>
      </c>
    </row>
    <row r="2609" spans="1:19" hidden="1" x14ac:dyDescent="0.25">
      <c r="A2609" s="8">
        <v>540004</v>
      </c>
      <c r="B2609" s="8" t="s">
        <v>8610</v>
      </c>
      <c r="C2609" s="8" t="s">
        <v>8611</v>
      </c>
      <c r="D2609" s="8" t="s">
        <v>33</v>
      </c>
      <c r="E2609" s="9">
        <v>7</v>
      </c>
      <c r="F2609" s="8" t="s">
        <v>9553</v>
      </c>
      <c r="G2609" s="8" t="s">
        <v>9557</v>
      </c>
      <c r="H2609" s="8" t="s">
        <v>9555</v>
      </c>
      <c r="I2609" s="8" t="s">
        <v>9558</v>
      </c>
      <c r="J2609" s="8" t="s">
        <v>1467</v>
      </c>
      <c r="K2609" s="9" t="s">
        <v>369</v>
      </c>
      <c r="L2609" s="10">
        <v>33000</v>
      </c>
      <c r="M2609" s="8" t="s">
        <v>370</v>
      </c>
      <c r="N2609" s="8" t="s">
        <v>29</v>
      </c>
      <c r="O2609" s="9" t="s">
        <v>30</v>
      </c>
      <c r="P2609" s="11" t="s">
        <v>31</v>
      </c>
      <c r="Q2609" s="9"/>
      <c r="R2609" s="9">
        <v>0</v>
      </c>
      <c r="S2609" s="12">
        <v>0</v>
      </c>
    </row>
    <row r="2610" spans="1:19" hidden="1" x14ac:dyDescent="0.25">
      <c r="A2610" s="8">
        <v>540004</v>
      </c>
      <c r="B2610" s="8" t="s">
        <v>8610</v>
      </c>
      <c r="C2610" s="8" t="s">
        <v>8611</v>
      </c>
      <c r="D2610" s="8" t="s">
        <v>33</v>
      </c>
      <c r="E2610" s="9">
        <v>7</v>
      </c>
      <c r="F2610" s="8" t="s">
        <v>9553</v>
      </c>
      <c r="G2610" s="8" t="s">
        <v>9559</v>
      </c>
      <c r="H2610" s="8" t="s">
        <v>9560</v>
      </c>
      <c r="I2610" s="8" t="s">
        <v>9561</v>
      </c>
      <c r="J2610" s="8" t="s">
        <v>1467</v>
      </c>
      <c r="K2610" s="9" t="s">
        <v>318</v>
      </c>
      <c r="L2610" s="10">
        <v>34100</v>
      </c>
      <c r="M2610" s="8" t="s">
        <v>96</v>
      </c>
      <c r="N2610" s="8" t="s">
        <v>29</v>
      </c>
      <c r="O2610" s="9" t="s">
        <v>30</v>
      </c>
      <c r="P2610" s="11" t="s">
        <v>31</v>
      </c>
      <c r="Q2610" s="9"/>
      <c r="R2610" s="9">
        <v>0</v>
      </c>
      <c r="S2610" s="12">
        <v>0</v>
      </c>
    </row>
    <row r="2611" spans="1:19" hidden="1" x14ac:dyDescent="0.25">
      <c r="A2611" s="8">
        <v>540004</v>
      </c>
      <c r="B2611" s="8" t="s">
        <v>8610</v>
      </c>
      <c r="C2611" s="8" t="s">
        <v>8611</v>
      </c>
      <c r="D2611" s="8" t="s">
        <v>33</v>
      </c>
      <c r="E2611" s="9">
        <v>7</v>
      </c>
      <c r="F2611" s="8" t="s">
        <v>9553</v>
      </c>
      <c r="G2611" s="8" t="s">
        <v>9562</v>
      </c>
      <c r="H2611" s="8" t="s">
        <v>9563</v>
      </c>
      <c r="I2611" s="8" t="s">
        <v>9564</v>
      </c>
      <c r="J2611" s="8" t="s">
        <v>1467</v>
      </c>
      <c r="K2611" s="9" t="s">
        <v>159</v>
      </c>
      <c r="L2611" s="10">
        <v>410900</v>
      </c>
      <c r="M2611" s="8" t="s">
        <v>96</v>
      </c>
      <c r="N2611" s="8" t="s">
        <v>29</v>
      </c>
      <c r="O2611" s="9" t="s">
        <v>30</v>
      </c>
      <c r="P2611" s="11" t="s">
        <v>31</v>
      </c>
      <c r="Q2611" s="9"/>
      <c r="R2611" s="9">
        <v>0</v>
      </c>
      <c r="S2611" s="12">
        <v>0</v>
      </c>
    </row>
    <row r="2612" spans="1:19" hidden="1" x14ac:dyDescent="0.25">
      <c r="A2612" s="8">
        <v>540004</v>
      </c>
      <c r="B2612" s="8" t="s">
        <v>8610</v>
      </c>
      <c r="C2612" s="8" t="s">
        <v>8611</v>
      </c>
      <c r="D2612" s="8" t="s">
        <v>33</v>
      </c>
      <c r="E2612" s="9">
        <v>7</v>
      </c>
      <c r="F2612" s="8" t="s">
        <v>9553</v>
      </c>
      <c r="G2612" s="8" t="s">
        <v>9565</v>
      </c>
      <c r="H2612" s="8" t="s">
        <v>9566</v>
      </c>
      <c r="I2612" s="8" t="s">
        <v>9567</v>
      </c>
      <c r="J2612" s="8" t="s">
        <v>1467</v>
      </c>
      <c r="K2612" s="9" t="s">
        <v>369</v>
      </c>
      <c r="L2612" s="10">
        <v>87700</v>
      </c>
      <c r="M2612" s="8" t="s">
        <v>96</v>
      </c>
      <c r="N2612" s="8" t="s">
        <v>29</v>
      </c>
      <c r="O2612" s="9" t="s">
        <v>30</v>
      </c>
      <c r="P2612" s="11" t="s">
        <v>31</v>
      </c>
      <c r="Q2612" s="9"/>
      <c r="R2612" s="9">
        <v>1.1000000000000001</v>
      </c>
      <c r="S2612" s="12">
        <v>4.3999999999999997E-2</v>
      </c>
    </row>
    <row r="2613" spans="1:19" hidden="1" x14ac:dyDescent="0.25">
      <c r="A2613" s="8">
        <v>540004</v>
      </c>
      <c r="B2613" s="8" t="s">
        <v>8610</v>
      </c>
      <c r="C2613" s="8" t="s">
        <v>8611</v>
      </c>
      <c r="D2613" s="8" t="s">
        <v>33</v>
      </c>
      <c r="E2613" s="9">
        <v>7</v>
      </c>
      <c r="F2613" s="8" t="s">
        <v>9553</v>
      </c>
      <c r="G2613" s="8" t="s">
        <v>8653</v>
      </c>
      <c r="H2613" s="8" t="s">
        <v>8654</v>
      </c>
      <c r="I2613" s="8" t="s">
        <v>9568</v>
      </c>
      <c r="J2613" s="8" t="s">
        <v>1467</v>
      </c>
      <c r="K2613" s="9" t="s">
        <v>27</v>
      </c>
      <c r="L2613" s="10">
        <v>531940</v>
      </c>
      <c r="M2613" s="8" t="s">
        <v>28</v>
      </c>
      <c r="N2613" s="8" t="s">
        <v>29</v>
      </c>
      <c r="O2613" s="9" t="s">
        <v>30</v>
      </c>
      <c r="P2613" s="11" t="s">
        <v>31</v>
      </c>
      <c r="Q2613" s="9"/>
      <c r="R2613" s="9">
        <v>1.5</v>
      </c>
      <c r="S2613" s="12">
        <v>5.2999999999999999E-2</v>
      </c>
    </row>
    <row r="2614" spans="1:19" hidden="1" x14ac:dyDescent="0.25">
      <c r="A2614" s="8">
        <v>540004</v>
      </c>
      <c r="B2614" s="8" t="s">
        <v>8610</v>
      </c>
      <c r="C2614" s="8" t="s">
        <v>8611</v>
      </c>
      <c r="D2614" s="8" t="s">
        <v>33</v>
      </c>
      <c r="E2614" s="9">
        <v>7</v>
      </c>
      <c r="F2614" s="8" t="s">
        <v>9553</v>
      </c>
      <c r="G2614" s="8" t="s">
        <v>8645</v>
      </c>
      <c r="H2614" s="8" t="s">
        <v>8646</v>
      </c>
      <c r="I2614" s="8" t="s">
        <v>9569</v>
      </c>
      <c r="J2614" s="8" t="s">
        <v>1467</v>
      </c>
      <c r="K2614" s="9" t="s">
        <v>27</v>
      </c>
      <c r="L2614" s="10">
        <v>140930</v>
      </c>
      <c r="M2614" s="8" t="s">
        <v>28</v>
      </c>
      <c r="N2614" s="8" t="s">
        <v>29</v>
      </c>
      <c r="O2614" s="9" t="s">
        <v>30</v>
      </c>
      <c r="P2614" s="11" t="s">
        <v>31</v>
      </c>
      <c r="Q2614" s="9"/>
      <c r="R2614" s="9">
        <v>1.7</v>
      </c>
      <c r="S2614" s="12">
        <v>7.3999999999999996E-2</v>
      </c>
    </row>
    <row r="2615" spans="1:19" hidden="1" x14ac:dyDescent="0.25">
      <c r="A2615" s="8">
        <v>540004</v>
      </c>
      <c r="B2615" s="8" t="s">
        <v>8610</v>
      </c>
      <c r="C2615" s="8" t="s">
        <v>8611</v>
      </c>
      <c r="D2615" s="8" t="s">
        <v>33</v>
      </c>
      <c r="E2615" s="9">
        <v>7</v>
      </c>
      <c r="F2615" s="8" t="s">
        <v>9553</v>
      </c>
      <c r="G2615" s="8" t="s">
        <v>9570</v>
      </c>
      <c r="H2615" s="8" t="s">
        <v>9571</v>
      </c>
      <c r="I2615" s="8" t="s">
        <v>9572</v>
      </c>
      <c r="J2615" s="8" t="s">
        <v>1467</v>
      </c>
      <c r="K2615" s="9" t="s">
        <v>300</v>
      </c>
      <c r="L2615" s="10">
        <v>64100</v>
      </c>
      <c r="M2615" s="8" t="s">
        <v>96</v>
      </c>
      <c r="N2615" s="8" t="s">
        <v>29</v>
      </c>
      <c r="O2615" s="9" t="s">
        <v>30</v>
      </c>
      <c r="P2615" s="11" t="s">
        <v>31</v>
      </c>
      <c r="Q2615" s="9"/>
      <c r="R2615" s="9">
        <v>1.4</v>
      </c>
      <c r="S2615" s="12">
        <v>3.9E-2</v>
      </c>
    </row>
    <row r="2616" spans="1:19" hidden="1" x14ac:dyDescent="0.25">
      <c r="A2616" s="8">
        <v>540004</v>
      </c>
      <c r="B2616" s="8" t="s">
        <v>8610</v>
      </c>
      <c r="C2616" s="8" t="s">
        <v>8611</v>
      </c>
      <c r="D2616" s="8" t="s">
        <v>33</v>
      </c>
      <c r="E2616" s="9">
        <v>7</v>
      </c>
      <c r="F2616" s="8" t="s">
        <v>9553</v>
      </c>
      <c r="G2616" s="8" t="s">
        <v>9573</v>
      </c>
      <c r="H2616" s="8" t="s">
        <v>9574</v>
      </c>
      <c r="I2616" s="8" t="s">
        <v>9575</v>
      </c>
      <c r="J2616" s="8" t="s">
        <v>1467</v>
      </c>
      <c r="K2616" s="9" t="s">
        <v>300</v>
      </c>
      <c r="L2616" s="10">
        <v>100200</v>
      </c>
      <c r="M2616" s="8" t="s">
        <v>96</v>
      </c>
      <c r="N2616" s="8" t="s">
        <v>29</v>
      </c>
      <c r="O2616" s="9" t="s">
        <v>30</v>
      </c>
      <c r="P2616" s="11" t="s">
        <v>31</v>
      </c>
      <c r="Q2616" s="9"/>
      <c r="R2616" s="9">
        <v>1.7</v>
      </c>
      <c r="S2616" s="12">
        <v>0</v>
      </c>
    </row>
    <row r="2617" spans="1:19" hidden="1" x14ac:dyDescent="0.25">
      <c r="A2617" s="8">
        <v>540004</v>
      </c>
      <c r="B2617" s="8" t="s">
        <v>8610</v>
      </c>
      <c r="C2617" s="8" t="s">
        <v>8611</v>
      </c>
      <c r="D2617" s="8" t="s">
        <v>33</v>
      </c>
      <c r="E2617" s="9">
        <v>7</v>
      </c>
      <c r="F2617" s="8" t="s">
        <v>9553</v>
      </c>
      <c r="G2617" s="8" t="s">
        <v>8641</v>
      </c>
      <c r="H2617" s="8" t="s">
        <v>8642</v>
      </c>
      <c r="I2617" s="8" t="s">
        <v>9576</v>
      </c>
      <c r="J2617" s="8" t="s">
        <v>1467</v>
      </c>
      <c r="K2617" s="9" t="s">
        <v>27</v>
      </c>
      <c r="L2617" s="10">
        <v>891730</v>
      </c>
      <c r="M2617" s="8" t="s">
        <v>28</v>
      </c>
      <c r="N2617" s="8" t="s">
        <v>29</v>
      </c>
      <c r="O2617" s="9" t="s">
        <v>30</v>
      </c>
      <c r="P2617" s="11" t="s">
        <v>31</v>
      </c>
      <c r="Q2617" s="9"/>
      <c r="R2617" s="9">
        <v>2.2999999999999998</v>
      </c>
      <c r="S2617" s="12">
        <v>0.10299999999999999</v>
      </c>
    </row>
    <row r="2618" spans="1:19" hidden="1" x14ac:dyDescent="0.25">
      <c r="A2618" s="8">
        <v>540004</v>
      </c>
      <c r="B2618" s="8" t="s">
        <v>8610</v>
      </c>
      <c r="C2618" s="8" t="s">
        <v>8611</v>
      </c>
      <c r="D2618" s="8" t="s">
        <v>33</v>
      </c>
      <c r="E2618" s="9">
        <v>7</v>
      </c>
      <c r="F2618" s="8" t="s">
        <v>9553</v>
      </c>
      <c r="G2618" s="8" t="s">
        <v>9577</v>
      </c>
      <c r="H2618" s="8" t="s">
        <v>9578</v>
      </c>
      <c r="I2618" s="8" t="s">
        <v>9579</v>
      </c>
      <c r="J2618" s="8" t="s">
        <v>1467</v>
      </c>
      <c r="K2618" s="9" t="s">
        <v>159</v>
      </c>
      <c r="L2618" s="10">
        <v>346300</v>
      </c>
      <c r="M2618" s="8" t="s">
        <v>96</v>
      </c>
      <c r="N2618" s="8" t="s">
        <v>29</v>
      </c>
      <c r="O2618" s="9" t="s">
        <v>30</v>
      </c>
      <c r="P2618" s="11" t="s">
        <v>31</v>
      </c>
      <c r="Q2618" s="9"/>
      <c r="R2618" s="9">
        <v>2.2000000000000002</v>
      </c>
      <c r="S2618" s="12">
        <v>0</v>
      </c>
    </row>
    <row r="2619" spans="1:19" hidden="1" x14ac:dyDescent="0.25">
      <c r="A2619" s="8">
        <v>540004</v>
      </c>
      <c r="B2619" s="8" t="s">
        <v>8610</v>
      </c>
      <c r="C2619" s="8" t="s">
        <v>8611</v>
      </c>
      <c r="D2619" s="8" t="s">
        <v>33</v>
      </c>
      <c r="E2619" s="9">
        <v>7</v>
      </c>
      <c r="F2619" s="8" t="s">
        <v>9553</v>
      </c>
      <c r="G2619" s="8" t="s">
        <v>8613</v>
      </c>
      <c r="H2619" s="8" t="s">
        <v>8614</v>
      </c>
      <c r="I2619" s="8" t="s">
        <v>9580</v>
      </c>
      <c r="J2619" s="8" t="s">
        <v>1467</v>
      </c>
      <c r="K2619" s="9" t="s">
        <v>91</v>
      </c>
      <c r="L2619" s="10">
        <v>1150370</v>
      </c>
      <c r="M2619" s="8" t="s">
        <v>28</v>
      </c>
      <c r="N2619" s="8" t="s">
        <v>29</v>
      </c>
      <c r="O2619" s="9" t="s">
        <v>30</v>
      </c>
      <c r="P2619" s="11" t="s">
        <v>31</v>
      </c>
      <c r="Q2619" s="9" t="s">
        <v>161</v>
      </c>
      <c r="R2619" s="9">
        <v>0.5</v>
      </c>
      <c r="S2619" s="12">
        <v>0</v>
      </c>
    </row>
    <row r="2620" spans="1:19" hidden="1" x14ac:dyDescent="0.25">
      <c r="A2620" s="8">
        <v>540004</v>
      </c>
      <c r="B2620" s="8" t="s">
        <v>8610</v>
      </c>
      <c r="C2620" s="8" t="s">
        <v>8611</v>
      </c>
      <c r="D2620" s="8" t="s">
        <v>33</v>
      </c>
      <c r="E2620" s="9">
        <v>7</v>
      </c>
      <c r="F2620" s="8" t="s">
        <v>9553</v>
      </c>
      <c r="G2620" s="8" t="s">
        <v>9581</v>
      </c>
      <c r="H2620" s="8" t="s">
        <v>9582</v>
      </c>
      <c r="I2620" s="8" t="s">
        <v>9583</v>
      </c>
      <c r="J2620" s="8" t="s">
        <v>1467</v>
      </c>
      <c r="K2620" s="9" t="s">
        <v>369</v>
      </c>
      <c r="L2620" s="10">
        <v>50100</v>
      </c>
      <c r="M2620" s="8" t="s">
        <v>96</v>
      </c>
      <c r="N2620" s="8" t="s">
        <v>29</v>
      </c>
      <c r="O2620" s="9" t="s">
        <v>30</v>
      </c>
      <c r="P2620" s="11" t="s">
        <v>31</v>
      </c>
      <c r="Q2620" s="9"/>
      <c r="R2620" s="9">
        <v>1.5</v>
      </c>
      <c r="S2620" s="12">
        <v>0</v>
      </c>
    </row>
    <row r="2621" spans="1:19" hidden="1" x14ac:dyDescent="0.25">
      <c r="A2621" s="8">
        <v>540004</v>
      </c>
      <c r="B2621" s="8" t="s">
        <v>8610</v>
      </c>
      <c r="C2621" s="8" t="s">
        <v>8611</v>
      </c>
      <c r="D2621" s="8" t="s">
        <v>33</v>
      </c>
      <c r="E2621" s="9">
        <v>7</v>
      </c>
      <c r="F2621" s="8" t="s">
        <v>9553</v>
      </c>
      <c r="G2621" s="8" t="s">
        <v>9584</v>
      </c>
      <c r="H2621" s="8" t="s">
        <v>9585</v>
      </c>
      <c r="I2621" s="8" t="s">
        <v>9586</v>
      </c>
      <c r="J2621" s="8" t="s">
        <v>1467</v>
      </c>
      <c r="K2621" s="9" t="s">
        <v>318</v>
      </c>
      <c r="L2621" s="10">
        <v>67000</v>
      </c>
      <c r="M2621" s="8" t="s">
        <v>96</v>
      </c>
      <c r="N2621" s="8" t="s">
        <v>29</v>
      </c>
      <c r="O2621" s="9" t="s">
        <v>30</v>
      </c>
      <c r="P2621" s="11" t="s">
        <v>31</v>
      </c>
      <c r="Q2621" s="9"/>
      <c r="R2621" s="9">
        <v>0</v>
      </c>
      <c r="S2621" s="12">
        <v>0</v>
      </c>
    </row>
    <row r="2622" spans="1:19" hidden="1" x14ac:dyDescent="0.25">
      <c r="A2622" s="8">
        <v>540004</v>
      </c>
      <c r="B2622" s="8" t="s">
        <v>8610</v>
      </c>
      <c r="C2622" s="8" t="s">
        <v>8611</v>
      </c>
      <c r="D2622" s="8" t="s">
        <v>33</v>
      </c>
      <c r="E2622" s="9">
        <v>7</v>
      </c>
      <c r="F2622" s="8" t="s">
        <v>9553</v>
      </c>
      <c r="G2622" s="8" t="s">
        <v>9587</v>
      </c>
      <c r="H2622" s="8" t="s">
        <v>9588</v>
      </c>
      <c r="I2622" s="8" t="s">
        <v>9589</v>
      </c>
      <c r="J2622" s="8" t="s">
        <v>1467</v>
      </c>
      <c r="K2622" s="9" t="s">
        <v>369</v>
      </c>
      <c r="L2622" s="10">
        <v>99100</v>
      </c>
      <c r="M2622" s="8" t="s">
        <v>96</v>
      </c>
      <c r="N2622" s="8" t="s">
        <v>29</v>
      </c>
      <c r="O2622" s="9" t="s">
        <v>30</v>
      </c>
      <c r="P2622" s="11" t="s">
        <v>31</v>
      </c>
      <c r="Q2622" s="9"/>
      <c r="R2622" s="9">
        <v>0.3</v>
      </c>
      <c r="S2622" s="12">
        <v>0.04</v>
      </c>
    </row>
    <row r="2623" spans="1:19" hidden="1" x14ac:dyDescent="0.25">
      <c r="A2623" s="8">
        <v>540004</v>
      </c>
      <c r="B2623" s="8" t="s">
        <v>8610</v>
      </c>
      <c r="C2623" s="8" t="s">
        <v>8611</v>
      </c>
      <c r="D2623" s="8" t="s">
        <v>33</v>
      </c>
      <c r="E2623" s="9">
        <v>7</v>
      </c>
      <c r="F2623" s="8" t="s">
        <v>9553</v>
      </c>
      <c r="G2623" s="8" t="s">
        <v>9590</v>
      </c>
      <c r="H2623" s="8" t="s">
        <v>9591</v>
      </c>
      <c r="I2623" s="8" t="s">
        <v>9592</v>
      </c>
      <c r="J2623" s="8" t="s">
        <v>1467</v>
      </c>
      <c r="K2623" s="9" t="s">
        <v>314</v>
      </c>
      <c r="L2623" s="10">
        <v>4900</v>
      </c>
      <c r="M2623" s="8" t="s">
        <v>96</v>
      </c>
      <c r="N2623" s="8" t="s">
        <v>29</v>
      </c>
      <c r="O2623" s="9" t="s">
        <v>30</v>
      </c>
      <c r="P2623" s="11" t="s">
        <v>31</v>
      </c>
      <c r="Q2623" s="9"/>
      <c r="R2623" s="9">
        <v>1.8</v>
      </c>
      <c r="S2623" s="12">
        <v>0.04</v>
      </c>
    </row>
    <row r="2624" spans="1:19" hidden="1" x14ac:dyDescent="0.25">
      <c r="A2624" s="8">
        <v>540004</v>
      </c>
      <c r="B2624" s="8" t="s">
        <v>8610</v>
      </c>
      <c r="C2624" s="8" t="s">
        <v>8611</v>
      </c>
      <c r="D2624" s="8" t="s">
        <v>33</v>
      </c>
      <c r="E2624" s="9">
        <v>7</v>
      </c>
      <c r="F2624" s="8" t="s">
        <v>9553</v>
      </c>
      <c r="G2624" s="8" t="s">
        <v>9593</v>
      </c>
      <c r="H2624" s="8" t="s">
        <v>9594</v>
      </c>
      <c r="I2624" s="8" t="s">
        <v>9595</v>
      </c>
      <c r="J2624" s="8" t="s">
        <v>1467</v>
      </c>
      <c r="K2624" s="9" t="s">
        <v>369</v>
      </c>
      <c r="L2624" s="10">
        <v>43000</v>
      </c>
      <c r="M2624" s="8" t="s">
        <v>96</v>
      </c>
      <c r="N2624" s="8" t="s">
        <v>47</v>
      </c>
      <c r="O2624" s="9" t="s">
        <v>30</v>
      </c>
      <c r="P2624" s="11" t="s">
        <v>31</v>
      </c>
      <c r="Q2624" s="9"/>
      <c r="R2624" s="9">
        <v>2.2999999999999998</v>
      </c>
      <c r="S2624" s="12">
        <v>3.4000000000000002E-2</v>
      </c>
    </row>
    <row r="2625" spans="1:19" hidden="1" x14ac:dyDescent="0.25">
      <c r="A2625" s="8">
        <v>540004</v>
      </c>
      <c r="B2625" s="8" t="s">
        <v>8610</v>
      </c>
      <c r="C2625" s="8" t="s">
        <v>8611</v>
      </c>
      <c r="D2625" s="8" t="s">
        <v>33</v>
      </c>
      <c r="E2625" s="9">
        <v>7</v>
      </c>
      <c r="F2625" s="8" t="s">
        <v>9553</v>
      </c>
      <c r="G2625" s="8" t="s">
        <v>9596</v>
      </c>
      <c r="H2625" s="8" t="s">
        <v>9597</v>
      </c>
      <c r="I2625" s="8" t="s">
        <v>9598</v>
      </c>
      <c r="J2625" s="8" t="s">
        <v>1467</v>
      </c>
      <c r="K2625" s="9" t="s">
        <v>369</v>
      </c>
      <c r="L2625" s="10">
        <v>56100</v>
      </c>
      <c r="M2625" s="8" t="s">
        <v>96</v>
      </c>
      <c r="N2625" s="8" t="s">
        <v>47</v>
      </c>
      <c r="O2625" s="9" t="s">
        <v>30</v>
      </c>
      <c r="P2625" s="11" t="s">
        <v>31</v>
      </c>
      <c r="Q2625" s="9"/>
      <c r="R2625" s="9">
        <v>0.2</v>
      </c>
      <c r="S2625" s="12">
        <v>0.04</v>
      </c>
    </row>
    <row r="2626" spans="1:19" hidden="1" x14ac:dyDescent="0.25">
      <c r="A2626" s="8">
        <v>540004</v>
      </c>
      <c r="B2626" s="8" t="s">
        <v>8610</v>
      </c>
      <c r="C2626" s="8" t="s">
        <v>8611</v>
      </c>
      <c r="D2626" s="8" t="s">
        <v>33</v>
      </c>
      <c r="E2626" s="9">
        <v>7</v>
      </c>
      <c r="F2626" s="8" t="s">
        <v>9553</v>
      </c>
      <c r="G2626" s="8" t="s">
        <v>9599</v>
      </c>
      <c r="H2626" s="8" t="s">
        <v>9600</v>
      </c>
      <c r="I2626" s="8" t="s">
        <v>9601</v>
      </c>
      <c r="J2626" s="8" t="s">
        <v>1467</v>
      </c>
      <c r="K2626" s="9" t="s">
        <v>369</v>
      </c>
      <c r="L2626" s="10">
        <v>90800</v>
      </c>
      <c r="M2626" s="8" t="s">
        <v>96</v>
      </c>
      <c r="N2626" s="8" t="s">
        <v>47</v>
      </c>
      <c r="O2626" s="9" t="s">
        <v>30</v>
      </c>
      <c r="P2626" s="11" t="s">
        <v>31</v>
      </c>
      <c r="Q2626" s="9"/>
      <c r="R2626" s="9">
        <v>0.1</v>
      </c>
      <c r="S2626" s="12">
        <v>0.04</v>
      </c>
    </row>
    <row r="2627" spans="1:19" hidden="1" x14ac:dyDescent="0.25">
      <c r="A2627" s="8">
        <v>540004</v>
      </c>
      <c r="B2627" s="8" t="s">
        <v>8610</v>
      </c>
      <c r="C2627" s="8" t="s">
        <v>8611</v>
      </c>
      <c r="D2627" s="8" t="s">
        <v>33</v>
      </c>
      <c r="E2627" s="9">
        <v>7</v>
      </c>
      <c r="F2627" s="8" t="s">
        <v>9553</v>
      </c>
      <c r="G2627" s="8" t="s">
        <v>9602</v>
      </c>
      <c r="H2627" s="8" t="s">
        <v>9603</v>
      </c>
      <c r="I2627" s="8" t="s">
        <v>9604</v>
      </c>
      <c r="J2627" s="8" t="s">
        <v>1467</v>
      </c>
      <c r="K2627" s="9" t="s">
        <v>159</v>
      </c>
      <c r="L2627" s="10">
        <v>37300</v>
      </c>
      <c r="M2627" s="8" t="s">
        <v>96</v>
      </c>
      <c r="N2627" s="8" t="s">
        <v>47</v>
      </c>
      <c r="O2627" s="9" t="s">
        <v>30</v>
      </c>
      <c r="P2627" s="11" t="s">
        <v>31</v>
      </c>
      <c r="Q2627" s="9"/>
      <c r="R2627" s="9">
        <v>1.1000000000000001</v>
      </c>
      <c r="S2627" s="12">
        <v>2.8000000000000001E-2</v>
      </c>
    </row>
    <row r="2628" spans="1:19" hidden="1" x14ac:dyDescent="0.25">
      <c r="A2628" s="8">
        <v>540004</v>
      </c>
      <c r="B2628" s="8" t="s">
        <v>8610</v>
      </c>
      <c r="C2628" s="8" t="s">
        <v>8611</v>
      </c>
      <c r="D2628" s="8" t="s">
        <v>33</v>
      </c>
      <c r="E2628" s="9">
        <v>7</v>
      </c>
      <c r="F2628" s="8" t="s">
        <v>9553</v>
      </c>
      <c r="G2628" s="8" t="s">
        <v>9605</v>
      </c>
      <c r="H2628" s="8" t="s">
        <v>9606</v>
      </c>
      <c r="I2628" s="8" t="s">
        <v>9607</v>
      </c>
      <c r="J2628" s="8" t="s">
        <v>1467</v>
      </c>
      <c r="K2628" s="9" t="s">
        <v>369</v>
      </c>
      <c r="L2628" s="10">
        <v>89700</v>
      </c>
      <c r="M2628" s="8" t="s">
        <v>96</v>
      </c>
      <c r="N2628" s="8" t="s">
        <v>47</v>
      </c>
      <c r="O2628" s="9" t="s">
        <v>30</v>
      </c>
      <c r="P2628" s="11" t="s">
        <v>31</v>
      </c>
      <c r="Q2628" s="9"/>
      <c r="R2628" s="9">
        <v>0.2</v>
      </c>
      <c r="S2628" s="12">
        <v>0</v>
      </c>
    </row>
    <row r="2629" spans="1:19" hidden="1" x14ac:dyDescent="0.25">
      <c r="A2629" s="8">
        <v>540004</v>
      </c>
      <c r="B2629" s="8" t="s">
        <v>8610</v>
      </c>
      <c r="C2629" s="8" t="s">
        <v>8611</v>
      </c>
      <c r="D2629" s="8" t="s">
        <v>33</v>
      </c>
      <c r="E2629" s="9">
        <v>7</v>
      </c>
      <c r="F2629" s="8" t="s">
        <v>9553</v>
      </c>
      <c r="G2629" s="8" t="s">
        <v>9608</v>
      </c>
      <c r="H2629" s="8" t="s">
        <v>9609</v>
      </c>
      <c r="I2629" s="8" t="s">
        <v>9610</v>
      </c>
      <c r="J2629" s="8" t="s">
        <v>1467</v>
      </c>
      <c r="K2629" s="9" t="s">
        <v>1651</v>
      </c>
      <c r="L2629" s="10">
        <v>77000</v>
      </c>
      <c r="M2629" s="8" t="s">
        <v>28</v>
      </c>
      <c r="N2629" s="8" t="s">
        <v>47</v>
      </c>
      <c r="O2629" s="9" t="s">
        <v>30</v>
      </c>
      <c r="P2629" s="11" t="s">
        <v>31</v>
      </c>
      <c r="Q2629" s="9"/>
      <c r="R2629" s="9">
        <v>1</v>
      </c>
      <c r="S2629" s="12">
        <v>0</v>
      </c>
    </row>
    <row r="2630" spans="1:19" hidden="1" x14ac:dyDescent="0.25">
      <c r="A2630" s="8">
        <v>540004</v>
      </c>
      <c r="B2630" s="8" t="s">
        <v>8610</v>
      </c>
      <c r="C2630" s="8" t="s">
        <v>8611</v>
      </c>
      <c r="D2630" s="8" t="s">
        <v>33</v>
      </c>
      <c r="E2630" s="9">
        <v>7</v>
      </c>
      <c r="F2630" s="8" t="s">
        <v>9553</v>
      </c>
      <c r="G2630" s="8" t="s">
        <v>9611</v>
      </c>
      <c r="H2630" s="8" t="s">
        <v>9609</v>
      </c>
      <c r="I2630" s="8" t="s">
        <v>9612</v>
      </c>
      <c r="J2630" s="8" t="s">
        <v>1467</v>
      </c>
      <c r="K2630" s="9" t="s">
        <v>1651</v>
      </c>
      <c r="L2630" s="10">
        <v>40000</v>
      </c>
      <c r="M2630" s="8" t="s">
        <v>28</v>
      </c>
      <c r="N2630" s="8" t="s">
        <v>47</v>
      </c>
      <c r="O2630" s="9" t="s">
        <v>30</v>
      </c>
      <c r="P2630" s="11" t="s">
        <v>31</v>
      </c>
      <c r="Q2630" s="9"/>
      <c r="R2630" s="9">
        <v>0</v>
      </c>
      <c r="S2630" s="12">
        <v>0</v>
      </c>
    </row>
    <row r="2631" spans="1:19" hidden="1" x14ac:dyDescent="0.25">
      <c r="A2631" s="8">
        <v>540004</v>
      </c>
      <c r="B2631" s="8" t="s">
        <v>8610</v>
      </c>
      <c r="C2631" s="8" t="s">
        <v>8611</v>
      </c>
      <c r="D2631" s="8" t="s">
        <v>33</v>
      </c>
      <c r="E2631" s="9">
        <v>7</v>
      </c>
      <c r="F2631" s="8" t="s">
        <v>9553</v>
      </c>
      <c r="G2631" s="8" t="s">
        <v>9613</v>
      </c>
      <c r="H2631" s="8" t="s">
        <v>9614</v>
      </c>
      <c r="I2631" s="8" t="s">
        <v>9615</v>
      </c>
      <c r="J2631" s="8" t="s">
        <v>1467</v>
      </c>
      <c r="K2631" s="9" t="s">
        <v>369</v>
      </c>
      <c r="L2631" s="10">
        <v>51000</v>
      </c>
      <c r="M2631" s="8" t="s">
        <v>96</v>
      </c>
      <c r="N2631" s="8" t="s">
        <v>47</v>
      </c>
      <c r="O2631" s="9" t="s">
        <v>30</v>
      </c>
      <c r="P2631" s="11" t="s">
        <v>31</v>
      </c>
      <c r="Q2631" s="9"/>
      <c r="R2631" s="9">
        <v>1.5</v>
      </c>
      <c r="S2631" s="12">
        <v>5.8000000000000003E-2</v>
      </c>
    </row>
    <row r="2632" spans="1:19" hidden="1" x14ac:dyDescent="0.25">
      <c r="A2632" s="8">
        <v>540004</v>
      </c>
      <c r="B2632" s="8" t="s">
        <v>8610</v>
      </c>
      <c r="C2632" s="8" t="s">
        <v>8611</v>
      </c>
      <c r="D2632" s="8" t="s">
        <v>33</v>
      </c>
      <c r="E2632" s="9">
        <v>7</v>
      </c>
      <c r="F2632" s="8" t="s">
        <v>9553</v>
      </c>
      <c r="G2632" s="8" t="s">
        <v>9616</v>
      </c>
      <c r="H2632" s="8" t="s">
        <v>9617</v>
      </c>
      <c r="I2632" s="8" t="s">
        <v>9618</v>
      </c>
      <c r="J2632" s="8" t="s">
        <v>1467</v>
      </c>
      <c r="K2632" s="9" t="s">
        <v>369</v>
      </c>
      <c r="L2632" s="10">
        <v>25000</v>
      </c>
      <c r="M2632" s="8" t="s">
        <v>96</v>
      </c>
      <c r="N2632" s="8" t="s">
        <v>47</v>
      </c>
      <c r="O2632" s="9" t="s">
        <v>30</v>
      </c>
      <c r="P2632" s="11" t="s">
        <v>31</v>
      </c>
      <c r="Q2632" s="9"/>
      <c r="R2632" s="9">
        <v>0.5</v>
      </c>
      <c r="S2632" s="12">
        <v>0</v>
      </c>
    </row>
    <row r="2633" spans="1:19" hidden="1" x14ac:dyDescent="0.25">
      <c r="A2633" s="8">
        <v>540267</v>
      </c>
      <c r="B2633" s="8" t="s">
        <v>9041</v>
      </c>
      <c r="C2633" s="8" t="s">
        <v>9005</v>
      </c>
      <c r="D2633" s="8" t="s">
        <v>33</v>
      </c>
      <c r="E2633" s="9">
        <v>7</v>
      </c>
      <c r="F2633" s="8" t="s">
        <v>9619</v>
      </c>
      <c r="G2633" s="8" t="s">
        <v>9620</v>
      </c>
      <c r="H2633" s="8" t="s">
        <v>9621</v>
      </c>
      <c r="I2633" s="8" t="s">
        <v>9622</v>
      </c>
      <c r="J2633" s="8" t="s">
        <v>1467</v>
      </c>
      <c r="K2633" s="9" t="s">
        <v>369</v>
      </c>
      <c r="L2633" s="10">
        <v>66900</v>
      </c>
      <c r="M2633" s="8" t="s">
        <v>96</v>
      </c>
      <c r="N2633" s="8" t="s">
        <v>29</v>
      </c>
      <c r="O2633" s="9" t="s">
        <v>30</v>
      </c>
      <c r="P2633" s="11" t="s">
        <v>31</v>
      </c>
      <c r="Q2633" s="9"/>
      <c r="R2633" s="9">
        <v>0</v>
      </c>
      <c r="S2633" s="12">
        <v>0</v>
      </c>
    </row>
    <row r="2634" spans="1:19" hidden="1" x14ac:dyDescent="0.25">
      <c r="A2634" s="8">
        <v>540175</v>
      </c>
      <c r="B2634" s="8" t="s">
        <v>9004</v>
      </c>
      <c r="C2634" s="8" t="s">
        <v>9005</v>
      </c>
      <c r="D2634" s="8" t="s">
        <v>21</v>
      </c>
      <c r="E2634" s="9">
        <v>7</v>
      </c>
      <c r="F2634" s="8" t="s">
        <v>9619</v>
      </c>
      <c r="G2634" s="8" t="s">
        <v>9623</v>
      </c>
      <c r="H2634" s="8" t="s">
        <v>9624</v>
      </c>
      <c r="I2634" s="8" t="s">
        <v>9625</v>
      </c>
      <c r="J2634" s="8" t="s">
        <v>1467</v>
      </c>
      <c r="K2634" s="9" t="s">
        <v>369</v>
      </c>
      <c r="L2634" s="10">
        <v>3300</v>
      </c>
      <c r="M2634" s="8" t="s">
        <v>96</v>
      </c>
      <c r="N2634" s="8" t="s">
        <v>47</v>
      </c>
      <c r="O2634" s="9" t="s">
        <v>30</v>
      </c>
      <c r="P2634" s="11" t="s">
        <v>31</v>
      </c>
      <c r="Q2634" s="9"/>
      <c r="R2634" s="9">
        <v>2.2000000000000002</v>
      </c>
      <c r="S2634" s="12">
        <v>5.0999999999999997E-2</v>
      </c>
    </row>
    <row r="2635" spans="1:19" hidden="1" x14ac:dyDescent="0.25">
      <c r="A2635" s="8">
        <v>540177</v>
      </c>
      <c r="B2635" s="8" t="s">
        <v>9067</v>
      </c>
      <c r="C2635" s="8" t="s">
        <v>9005</v>
      </c>
      <c r="D2635" s="8" t="s">
        <v>33</v>
      </c>
      <c r="E2635" s="9">
        <v>7</v>
      </c>
      <c r="F2635" s="8" t="s">
        <v>9626</v>
      </c>
      <c r="G2635" s="8" t="s">
        <v>9627</v>
      </c>
      <c r="H2635" s="8" t="s">
        <v>9628</v>
      </c>
      <c r="I2635" s="8" t="s">
        <v>9629</v>
      </c>
      <c r="J2635" s="8" t="s">
        <v>1467</v>
      </c>
      <c r="K2635" s="9" t="s">
        <v>369</v>
      </c>
      <c r="L2635" s="10">
        <v>70900</v>
      </c>
      <c r="M2635" s="8" t="s">
        <v>96</v>
      </c>
      <c r="N2635" s="8" t="s">
        <v>29</v>
      </c>
      <c r="O2635" s="9" t="s">
        <v>30</v>
      </c>
      <c r="P2635" s="11" t="s">
        <v>31</v>
      </c>
      <c r="Q2635" s="9"/>
      <c r="R2635" s="9">
        <v>0</v>
      </c>
      <c r="S2635" s="12">
        <v>0</v>
      </c>
    </row>
    <row r="2636" spans="1:19" hidden="1" x14ac:dyDescent="0.25">
      <c r="A2636" s="8">
        <v>540177</v>
      </c>
      <c r="B2636" s="8" t="s">
        <v>9067</v>
      </c>
      <c r="C2636" s="8" t="s">
        <v>9005</v>
      </c>
      <c r="D2636" s="8" t="s">
        <v>33</v>
      </c>
      <c r="E2636" s="9">
        <v>7</v>
      </c>
      <c r="F2636" s="8" t="s">
        <v>9626</v>
      </c>
      <c r="G2636" s="8" t="s">
        <v>9630</v>
      </c>
      <c r="H2636" s="8" t="s">
        <v>9631</v>
      </c>
      <c r="I2636" s="8" t="s">
        <v>9632</v>
      </c>
      <c r="J2636" s="8" t="s">
        <v>1467</v>
      </c>
      <c r="K2636" s="9" t="s">
        <v>369</v>
      </c>
      <c r="L2636" s="10">
        <v>74800</v>
      </c>
      <c r="M2636" s="8" t="s">
        <v>96</v>
      </c>
      <c r="N2636" s="8" t="s">
        <v>29</v>
      </c>
      <c r="O2636" s="9" t="s">
        <v>30</v>
      </c>
      <c r="P2636" s="11" t="s">
        <v>31</v>
      </c>
      <c r="Q2636" s="9"/>
      <c r="R2636" s="9">
        <v>0</v>
      </c>
      <c r="S2636" s="12">
        <v>0</v>
      </c>
    </row>
    <row r="2637" spans="1:19" hidden="1" x14ac:dyDescent="0.25">
      <c r="A2637" s="8">
        <v>540177</v>
      </c>
      <c r="B2637" s="8" t="s">
        <v>9067</v>
      </c>
      <c r="C2637" s="8" t="s">
        <v>9005</v>
      </c>
      <c r="D2637" s="8" t="s">
        <v>33</v>
      </c>
      <c r="E2637" s="9">
        <v>7</v>
      </c>
      <c r="F2637" s="8" t="s">
        <v>9626</v>
      </c>
      <c r="G2637" s="8" t="s">
        <v>9633</v>
      </c>
      <c r="H2637" s="8" t="s">
        <v>9634</v>
      </c>
      <c r="I2637" s="8" t="s">
        <v>9635</v>
      </c>
      <c r="J2637" s="8" t="s">
        <v>1467</v>
      </c>
      <c r="K2637" s="9" t="s">
        <v>369</v>
      </c>
      <c r="L2637" s="10">
        <v>91100</v>
      </c>
      <c r="M2637" s="8" t="s">
        <v>96</v>
      </c>
      <c r="N2637" s="8" t="s">
        <v>29</v>
      </c>
      <c r="O2637" s="9" t="s">
        <v>30</v>
      </c>
      <c r="P2637" s="11" t="s">
        <v>31</v>
      </c>
      <c r="Q2637" s="9"/>
      <c r="R2637" s="9">
        <v>0</v>
      </c>
      <c r="S2637" s="12">
        <v>0</v>
      </c>
    </row>
    <row r="2638" spans="1:19" hidden="1" x14ac:dyDescent="0.25">
      <c r="A2638" s="8">
        <v>540177</v>
      </c>
      <c r="B2638" s="8" t="s">
        <v>9067</v>
      </c>
      <c r="C2638" s="8" t="s">
        <v>9005</v>
      </c>
      <c r="D2638" s="8" t="s">
        <v>33</v>
      </c>
      <c r="E2638" s="9">
        <v>7</v>
      </c>
      <c r="F2638" s="8" t="s">
        <v>9626</v>
      </c>
      <c r="G2638" s="8" t="s">
        <v>9636</v>
      </c>
      <c r="H2638" s="8" t="s">
        <v>9637</v>
      </c>
      <c r="I2638" s="8" t="s">
        <v>9638</v>
      </c>
      <c r="J2638" s="8" t="s">
        <v>1467</v>
      </c>
      <c r="K2638" s="9" t="s">
        <v>369</v>
      </c>
      <c r="L2638" s="10">
        <v>61200</v>
      </c>
      <c r="M2638" s="8" t="s">
        <v>96</v>
      </c>
      <c r="N2638" s="8" t="s">
        <v>29</v>
      </c>
      <c r="O2638" s="9" t="s">
        <v>30</v>
      </c>
      <c r="P2638" s="11" t="s">
        <v>31</v>
      </c>
      <c r="Q2638" s="9"/>
      <c r="R2638" s="9">
        <v>0</v>
      </c>
      <c r="S2638" s="12">
        <v>0</v>
      </c>
    </row>
    <row r="2639" spans="1:19" hidden="1" x14ac:dyDescent="0.25">
      <c r="A2639" s="8">
        <v>540177</v>
      </c>
      <c r="B2639" s="8" t="s">
        <v>9067</v>
      </c>
      <c r="C2639" s="8" t="s">
        <v>9005</v>
      </c>
      <c r="D2639" s="8" t="s">
        <v>33</v>
      </c>
      <c r="E2639" s="9">
        <v>7</v>
      </c>
      <c r="F2639" s="8" t="s">
        <v>9626</v>
      </c>
      <c r="G2639" s="8" t="s">
        <v>9639</v>
      </c>
      <c r="H2639" s="8" t="s">
        <v>9640</v>
      </c>
      <c r="I2639" s="8" t="s">
        <v>9641</v>
      </c>
      <c r="J2639" s="8" t="s">
        <v>1467</v>
      </c>
      <c r="K2639" s="9" t="s">
        <v>369</v>
      </c>
      <c r="L2639" s="10">
        <v>33900</v>
      </c>
      <c r="M2639" s="8" t="s">
        <v>96</v>
      </c>
      <c r="N2639" s="8" t="s">
        <v>29</v>
      </c>
      <c r="O2639" s="9" t="s">
        <v>30</v>
      </c>
      <c r="P2639" s="11" t="s">
        <v>31</v>
      </c>
      <c r="Q2639" s="9"/>
      <c r="R2639" s="9">
        <v>0</v>
      </c>
      <c r="S2639" s="12">
        <v>0</v>
      </c>
    </row>
    <row r="2640" spans="1:19" hidden="1" x14ac:dyDescent="0.25">
      <c r="A2640" s="8">
        <v>540177</v>
      </c>
      <c r="B2640" s="8" t="s">
        <v>9067</v>
      </c>
      <c r="C2640" s="8" t="s">
        <v>9005</v>
      </c>
      <c r="D2640" s="8" t="s">
        <v>33</v>
      </c>
      <c r="E2640" s="9">
        <v>7</v>
      </c>
      <c r="F2640" s="8" t="s">
        <v>9626</v>
      </c>
      <c r="G2640" s="8" t="s">
        <v>9642</v>
      </c>
      <c r="H2640" s="8" t="s">
        <v>9643</v>
      </c>
      <c r="I2640" s="8" t="s">
        <v>9644</v>
      </c>
      <c r="J2640" s="8" t="s">
        <v>1467</v>
      </c>
      <c r="K2640" s="9" t="s">
        <v>369</v>
      </c>
      <c r="L2640" s="10">
        <v>63000</v>
      </c>
      <c r="M2640" s="8" t="s">
        <v>96</v>
      </c>
      <c r="N2640" s="8" t="s">
        <v>29</v>
      </c>
      <c r="O2640" s="9" t="s">
        <v>30</v>
      </c>
      <c r="P2640" s="11" t="s">
        <v>31</v>
      </c>
      <c r="Q2640" s="9"/>
      <c r="R2640" s="9">
        <v>0</v>
      </c>
      <c r="S2640" s="12">
        <v>0</v>
      </c>
    </row>
    <row r="2641" spans="1:19" hidden="1" x14ac:dyDescent="0.25">
      <c r="A2641" s="8">
        <v>540177</v>
      </c>
      <c r="B2641" s="8" t="s">
        <v>9067</v>
      </c>
      <c r="C2641" s="8" t="s">
        <v>9005</v>
      </c>
      <c r="D2641" s="8" t="s">
        <v>33</v>
      </c>
      <c r="E2641" s="9">
        <v>7</v>
      </c>
      <c r="F2641" s="8" t="s">
        <v>9626</v>
      </c>
      <c r="G2641" s="8" t="s">
        <v>9645</v>
      </c>
      <c r="H2641" s="8" t="s">
        <v>9646</v>
      </c>
      <c r="I2641" s="8" t="s">
        <v>9647</v>
      </c>
      <c r="J2641" s="8" t="s">
        <v>1467</v>
      </c>
      <c r="K2641" s="9" t="s">
        <v>369</v>
      </c>
      <c r="L2641" s="10">
        <v>90700</v>
      </c>
      <c r="M2641" s="8" t="s">
        <v>96</v>
      </c>
      <c r="N2641" s="8" t="s">
        <v>29</v>
      </c>
      <c r="O2641" s="9" t="s">
        <v>30</v>
      </c>
      <c r="P2641" s="11" t="s">
        <v>31</v>
      </c>
      <c r="Q2641" s="9"/>
      <c r="R2641" s="9">
        <v>0</v>
      </c>
      <c r="S2641" s="12">
        <v>0</v>
      </c>
    </row>
    <row r="2642" spans="1:19" hidden="1" x14ac:dyDescent="0.25">
      <c r="A2642" s="8">
        <v>540177</v>
      </c>
      <c r="B2642" s="8" t="s">
        <v>9067</v>
      </c>
      <c r="C2642" s="8" t="s">
        <v>9005</v>
      </c>
      <c r="D2642" s="8" t="s">
        <v>33</v>
      </c>
      <c r="E2642" s="9">
        <v>7</v>
      </c>
      <c r="F2642" s="8" t="s">
        <v>9626</v>
      </c>
      <c r="G2642" s="8" t="s">
        <v>9648</v>
      </c>
      <c r="H2642" s="8" t="s">
        <v>9649</v>
      </c>
      <c r="I2642" s="8" t="s">
        <v>9650</v>
      </c>
      <c r="J2642" s="8" t="s">
        <v>1467</v>
      </c>
      <c r="K2642" s="9" t="s">
        <v>369</v>
      </c>
      <c r="L2642" s="10">
        <v>80000</v>
      </c>
      <c r="M2642" s="8" t="s">
        <v>96</v>
      </c>
      <c r="N2642" s="8" t="s">
        <v>29</v>
      </c>
      <c r="O2642" s="9" t="s">
        <v>30</v>
      </c>
      <c r="P2642" s="11" t="s">
        <v>31</v>
      </c>
      <c r="Q2642" s="9"/>
      <c r="R2642" s="9">
        <v>0</v>
      </c>
      <c r="S2642" s="12">
        <v>0</v>
      </c>
    </row>
    <row r="2643" spans="1:19" hidden="1" x14ac:dyDescent="0.25">
      <c r="A2643" s="8">
        <v>540177</v>
      </c>
      <c r="B2643" s="8" t="s">
        <v>9067</v>
      </c>
      <c r="C2643" s="8" t="s">
        <v>9005</v>
      </c>
      <c r="D2643" s="8" t="s">
        <v>33</v>
      </c>
      <c r="E2643" s="9">
        <v>7</v>
      </c>
      <c r="F2643" s="8" t="s">
        <v>9626</v>
      </c>
      <c r="G2643" s="8" t="s">
        <v>9651</v>
      </c>
      <c r="H2643" s="8" t="s">
        <v>9652</v>
      </c>
      <c r="I2643" s="8" t="s">
        <v>9653</v>
      </c>
      <c r="J2643" s="8" t="s">
        <v>1467</v>
      </c>
      <c r="K2643" s="9" t="s">
        <v>369</v>
      </c>
      <c r="L2643" s="10">
        <v>51600</v>
      </c>
      <c r="M2643" s="8" t="s">
        <v>96</v>
      </c>
      <c r="N2643" s="8" t="s">
        <v>29</v>
      </c>
      <c r="O2643" s="9" t="s">
        <v>30</v>
      </c>
      <c r="P2643" s="11" t="s">
        <v>31</v>
      </c>
      <c r="Q2643" s="9"/>
      <c r="R2643" s="9">
        <v>0</v>
      </c>
      <c r="S2643" s="12">
        <v>0</v>
      </c>
    </row>
    <row r="2644" spans="1:19" hidden="1" x14ac:dyDescent="0.25">
      <c r="A2644" s="8">
        <v>540177</v>
      </c>
      <c r="B2644" s="8" t="s">
        <v>9067</v>
      </c>
      <c r="C2644" s="8" t="s">
        <v>9005</v>
      </c>
      <c r="D2644" s="8" t="s">
        <v>33</v>
      </c>
      <c r="E2644" s="9">
        <v>7</v>
      </c>
      <c r="F2644" s="8" t="s">
        <v>9626</v>
      </c>
      <c r="G2644" s="8" t="s">
        <v>9654</v>
      </c>
      <c r="H2644" s="8" t="s">
        <v>9655</v>
      </c>
      <c r="I2644" s="8" t="s">
        <v>9656</v>
      </c>
      <c r="J2644" s="8" t="s">
        <v>1467</v>
      </c>
      <c r="K2644" s="9" t="s">
        <v>1651</v>
      </c>
      <c r="L2644" s="10">
        <v>38300</v>
      </c>
      <c r="M2644" s="8" t="s">
        <v>96</v>
      </c>
      <c r="N2644" s="8" t="s">
        <v>29</v>
      </c>
      <c r="O2644" s="9" t="s">
        <v>30</v>
      </c>
      <c r="P2644" s="11" t="s">
        <v>31</v>
      </c>
      <c r="Q2644" s="9"/>
      <c r="R2644" s="9">
        <v>0</v>
      </c>
      <c r="S2644" s="12">
        <v>0</v>
      </c>
    </row>
    <row r="2645" spans="1:19" hidden="1" x14ac:dyDescent="0.25">
      <c r="A2645" s="8">
        <v>540177</v>
      </c>
      <c r="B2645" s="8" t="s">
        <v>9067</v>
      </c>
      <c r="C2645" s="8" t="s">
        <v>9005</v>
      </c>
      <c r="D2645" s="8" t="s">
        <v>33</v>
      </c>
      <c r="E2645" s="9">
        <v>7</v>
      </c>
      <c r="F2645" s="8" t="s">
        <v>9657</v>
      </c>
      <c r="G2645" s="8" t="s">
        <v>9658</v>
      </c>
      <c r="H2645" s="8" t="s">
        <v>9659</v>
      </c>
      <c r="I2645" s="8" t="s">
        <v>9660</v>
      </c>
      <c r="J2645" s="8" t="s">
        <v>1467</v>
      </c>
      <c r="K2645" s="9" t="s">
        <v>369</v>
      </c>
      <c r="L2645" s="10">
        <v>46900</v>
      </c>
      <c r="M2645" s="8" t="s">
        <v>96</v>
      </c>
      <c r="N2645" s="8" t="s">
        <v>29</v>
      </c>
      <c r="O2645" s="9" t="s">
        <v>30</v>
      </c>
      <c r="P2645" s="11" t="s">
        <v>31</v>
      </c>
      <c r="Q2645" s="9"/>
      <c r="R2645" s="9">
        <v>0</v>
      </c>
      <c r="S2645" s="12">
        <v>0</v>
      </c>
    </row>
    <row r="2646" spans="1:19" hidden="1" x14ac:dyDescent="0.25">
      <c r="A2646" s="8">
        <v>540177</v>
      </c>
      <c r="B2646" s="8" t="s">
        <v>9067</v>
      </c>
      <c r="C2646" s="8" t="s">
        <v>9005</v>
      </c>
      <c r="D2646" s="8" t="s">
        <v>33</v>
      </c>
      <c r="E2646" s="9">
        <v>7</v>
      </c>
      <c r="F2646" s="8" t="s">
        <v>9657</v>
      </c>
      <c r="G2646" s="8" t="s">
        <v>9661</v>
      </c>
      <c r="H2646" s="8" t="s">
        <v>9662</v>
      </c>
      <c r="I2646" s="8" t="s">
        <v>9663</v>
      </c>
      <c r="J2646" s="8" t="s">
        <v>1467</v>
      </c>
      <c r="K2646" s="9" t="s">
        <v>369</v>
      </c>
      <c r="L2646" s="10">
        <v>34800</v>
      </c>
      <c r="M2646" s="8" t="s">
        <v>96</v>
      </c>
      <c r="N2646" s="8" t="s">
        <v>29</v>
      </c>
      <c r="O2646" s="9" t="s">
        <v>30</v>
      </c>
      <c r="P2646" s="11" t="s">
        <v>31</v>
      </c>
      <c r="Q2646" s="9"/>
      <c r="R2646" s="9">
        <v>0</v>
      </c>
      <c r="S2646" s="12">
        <v>0</v>
      </c>
    </row>
    <row r="2647" spans="1:19" hidden="1" x14ac:dyDescent="0.25">
      <c r="A2647" s="8">
        <v>540177</v>
      </c>
      <c r="B2647" s="8" t="s">
        <v>9067</v>
      </c>
      <c r="C2647" s="8" t="s">
        <v>9005</v>
      </c>
      <c r="D2647" s="8" t="s">
        <v>33</v>
      </c>
      <c r="E2647" s="9">
        <v>7</v>
      </c>
      <c r="F2647" s="8" t="s">
        <v>9657</v>
      </c>
      <c r="G2647" s="8" t="s">
        <v>9664</v>
      </c>
      <c r="H2647" s="8" t="s">
        <v>9665</v>
      </c>
      <c r="I2647" s="8" t="s">
        <v>9666</v>
      </c>
      <c r="J2647" s="8" t="s">
        <v>1467</v>
      </c>
      <c r="K2647" s="9" t="s">
        <v>369</v>
      </c>
      <c r="L2647" s="10">
        <v>30800</v>
      </c>
      <c r="M2647" s="8" t="s">
        <v>96</v>
      </c>
      <c r="N2647" s="8" t="s">
        <v>29</v>
      </c>
      <c r="O2647" s="9" t="s">
        <v>30</v>
      </c>
      <c r="P2647" s="11" t="s">
        <v>31</v>
      </c>
      <c r="Q2647" s="9"/>
      <c r="R2647" s="9">
        <v>0</v>
      </c>
      <c r="S2647" s="12">
        <v>0</v>
      </c>
    </row>
    <row r="2648" spans="1:19" hidden="1" x14ac:dyDescent="0.25">
      <c r="A2648" s="8">
        <v>540177</v>
      </c>
      <c r="B2648" s="8" t="s">
        <v>9067</v>
      </c>
      <c r="C2648" s="8" t="s">
        <v>9005</v>
      </c>
      <c r="D2648" s="8" t="s">
        <v>33</v>
      </c>
      <c r="E2648" s="9">
        <v>7</v>
      </c>
      <c r="F2648" s="8" t="s">
        <v>9657</v>
      </c>
      <c r="G2648" s="8" t="s">
        <v>9667</v>
      </c>
      <c r="H2648" s="8" t="s">
        <v>9668</v>
      </c>
      <c r="I2648" s="8" t="s">
        <v>9669</v>
      </c>
      <c r="J2648" s="8" t="s">
        <v>1467</v>
      </c>
      <c r="K2648" s="9" t="s">
        <v>369</v>
      </c>
      <c r="L2648" s="10">
        <v>92600</v>
      </c>
      <c r="M2648" s="8" t="s">
        <v>96</v>
      </c>
      <c r="N2648" s="8" t="s">
        <v>29</v>
      </c>
      <c r="O2648" s="9" t="s">
        <v>30</v>
      </c>
      <c r="P2648" s="11" t="s">
        <v>31</v>
      </c>
      <c r="Q2648" s="9"/>
      <c r="R2648" s="9">
        <v>0</v>
      </c>
      <c r="S2648" s="12">
        <v>0</v>
      </c>
    </row>
    <row r="2649" spans="1:19" hidden="1" x14ac:dyDescent="0.25">
      <c r="A2649" s="8">
        <v>540177</v>
      </c>
      <c r="B2649" s="8" t="s">
        <v>9067</v>
      </c>
      <c r="C2649" s="8" t="s">
        <v>9005</v>
      </c>
      <c r="D2649" s="8" t="s">
        <v>33</v>
      </c>
      <c r="E2649" s="9">
        <v>7</v>
      </c>
      <c r="F2649" s="8" t="s">
        <v>9657</v>
      </c>
      <c r="G2649" s="8" t="s">
        <v>9670</v>
      </c>
      <c r="H2649" s="8" t="s">
        <v>9671</v>
      </c>
      <c r="I2649" s="8" t="s">
        <v>9672</v>
      </c>
      <c r="J2649" s="8" t="s">
        <v>1467</v>
      </c>
      <c r="K2649" s="9" t="s">
        <v>369</v>
      </c>
      <c r="L2649" s="10">
        <v>60900</v>
      </c>
      <c r="M2649" s="8" t="s">
        <v>96</v>
      </c>
      <c r="N2649" s="8" t="s">
        <v>29</v>
      </c>
      <c r="O2649" s="9" t="s">
        <v>30</v>
      </c>
      <c r="P2649" s="11" t="s">
        <v>31</v>
      </c>
      <c r="Q2649" s="9"/>
      <c r="R2649" s="9">
        <v>0</v>
      </c>
      <c r="S2649" s="12">
        <v>0</v>
      </c>
    </row>
    <row r="2650" spans="1:19" hidden="1" x14ac:dyDescent="0.25">
      <c r="A2650" s="8">
        <v>540177</v>
      </c>
      <c r="B2650" s="8" t="s">
        <v>9067</v>
      </c>
      <c r="C2650" s="8" t="s">
        <v>9005</v>
      </c>
      <c r="D2650" s="8" t="s">
        <v>33</v>
      </c>
      <c r="E2650" s="9">
        <v>7</v>
      </c>
      <c r="F2650" s="8" t="s">
        <v>9657</v>
      </c>
      <c r="G2650" s="8" t="s">
        <v>9673</v>
      </c>
      <c r="H2650" s="8" t="s">
        <v>9674</v>
      </c>
      <c r="I2650" s="8" t="s">
        <v>9675</v>
      </c>
      <c r="J2650" s="8" t="s">
        <v>1467</v>
      </c>
      <c r="K2650" s="9" t="s">
        <v>369</v>
      </c>
      <c r="L2650" s="10">
        <v>73500</v>
      </c>
      <c r="M2650" s="8" t="s">
        <v>96</v>
      </c>
      <c r="N2650" s="8" t="s">
        <v>29</v>
      </c>
      <c r="O2650" s="9" t="s">
        <v>30</v>
      </c>
      <c r="P2650" s="11" t="s">
        <v>31</v>
      </c>
      <c r="Q2650" s="9"/>
      <c r="R2650" s="9">
        <v>0</v>
      </c>
      <c r="S2650" s="12">
        <v>0</v>
      </c>
    </row>
    <row r="2651" spans="1:19" hidden="1" x14ac:dyDescent="0.25">
      <c r="A2651" s="8">
        <v>540177</v>
      </c>
      <c r="B2651" s="8" t="s">
        <v>9067</v>
      </c>
      <c r="C2651" s="8" t="s">
        <v>9005</v>
      </c>
      <c r="D2651" s="8" t="s">
        <v>33</v>
      </c>
      <c r="E2651" s="9">
        <v>7</v>
      </c>
      <c r="F2651" s="8" t="s">
        <v>9657</v>
      </c>
      <c r="G2651" s="8" t="s">
        <v>9676</v>
      </c>
      <c r="H2651" s="8" t="s">
        <v>9677</v>
      </c>
      <c r="I2651" s="8" t="s">
        <v>9678</v>
      </c>
      <c r="J2651" s="8" t="s">
        <v>1467</v>
      </c>
      <c r="K2651" s="9" t="s">
        <v>369</v>
      </c>
      <c r="L2651" s="10">
        <v>73700</v>
      </c>
      <c r="M2651" s="8" t="s">
        <v>96</v>
      </c>
      <c r="N2651" s="8" t="s">
        <v>29</v>
      </c>
      <c r="O2651" s="9" t="s">
        <v>30</v>
      </c>
      <c r="P2651" s="11" t="s">
        <v>31</v>
      </c>
      <c r="Q2651" s="9"/>
      <c r="R2651" s="9">
        <v>0</v>
      </c>
      <c r="S2651" s="12">
        <v>0</v>
      </c>
    </row>
    <row r="2652" spans="1:19" hidden="1" x14ac:dyDescent="0.25">
      <c r="A2652" s="8">
        <v>540177</v>
      </c>
      <c r="B2652" s="8" t="s">
        <v>9067</v>
      </c>
      <c r="C2652" s="8" t="s">
        <v>9005</v>
      </c>
      <c r="D2652" s="8" t="s">
        <v>33</v>
      </c>
      <c r="E2652" s="9">
        <v>7</v>
      </c>
      <c r="F2652" s="8" t="s">
        <v>9657</v>
      </c>
      <c r="G2652" s="8" t="s">
        <v>9679</v>
      </c>
      <c r="H2652" s="8" t="s">
        <v>9680</v>
      </c>
      <c r="I2652" s="8" t="s">
        <v>9681</v>
      </c>
      <c r="J2652" s="8" t="s">
        <v>1467</v>
      </c>
      <c r="K2652" s="9" t="s">
        <v>369</v>
      </c>
      <c r="L2652" s="10">
        <v>47300</v>
      </c>
      <c r="M2652" s="8" t="s">
        <v>96</v>
      </c>
      <c r="N2652" s="8" t="s">
        <v>29</v>
      </c>
      <c r="O2652" s="9" t="s">
        <v>30</v>
      </c>
      <c r="P2652" s="11" t="s">
        <v>31</v>
      </c>
      <c r="Q2652" s="9"/>
      <c r="R2652" s="9">
        <v>0</v>
      </c>
      <c r="S2652" s="12">
        <v>0</v>
      </c>
    </row>
    <row r="2653" spans="1:19" hidden="1" x14ac:dyDescent="0.25">
      <c r="A2653" s="8">
        <v>540177</v>
      </c>
      <c r="B2653" s="8" t="s">
        <v>9067</v>
      </c>
      <c r="C2653" s="8" t="s">
        <v>9005</v>
      </c>
      <c r="D2653" s="8" t="s">
        <v>33</v>
      </c>
      <c r="E2653" s="9">
        <v>7</v>
      </c>
      <c r="F2653" s="8" t="s">
        <v>9657</v>
      </c>
      <c r="G2653" s="8" t="s">
        <v>9682</v>
      </c>
      <c r="H2653" s="8" t="s">
        <v>9683</v>
      </c>
      <c r="I2653" s="8" t="s">
        <v>9684</v>
      </c>
      <c r="J2653" s="8" t="s">
        <v>1467</v>
      </c>
      <c r="K2653" s="9" t="s">
        <v>369</v>
      </c>
      <c r="L2653" s="10">
        <v>55200</v>
      </c>
      <c r="M2653" s="8" t="s">
        <v>96</v>
      </c>
      <c r="N2653" s="8" t="s">
        <v>29</v>
      </c>
      <c r="O2653" s="9" t="s">
        <v>30</v>
      </c>
      <c r="P2653" s="11" t="s">
        <v>31</v>
      </c>
      <c r="Q2653" s="9"/>
      <c r="R2653" s="9">
        <v>0</v>
      </c>
      <c r="S2653" s="12">
        <v>0</v>
      </c>
    </row>
    <row r="2654" spans="1:19" hidden="1" x14ac:dyDescent="0.25">
      <c r="A2654" s="8">
        <v>540177</v>
      </c>
      <c r="B2654" s="8" t="s">
        <v>9067</v>
      </c>
      <c r="C2654" s="8" t="s">
        <v>9005</v>
      </c>
      <c r="D2654" s="8" t="s">
        <v>33</v>
      </c>
      <c r="E2654" s="9">
        <v>7</v>
      </c>
      <c r="F2654" s="8" t="s">
        <v>9657</v>
      </c>
      <c r="G2654" s="8" t="s">
        <v>9685</v>
      </c>
      <c r="H2654" s="8" t="s">
        <v>9686</v>
      </c>
      <c r="I2654" s="8" t="s">
        <v>9687</v>
      </c>
      <c r="J2654" s="8" t="s">
        <v>1467</v>
      </c>
      <c r="K2654" s="9" t="s">
        <v>5142</v>
      </c>
      <c r="L2654" s="10">
        <v>67600</v>
      </c>
      <c r="M2654" s="8" t="s">
        <v>96</v>
      </c>
      <c r="N2654" s="8" t="s">
        <v>29</v>
      </c>
      <c r="O2654" s="9" t="s">
        <v>30</v>
      </c>
      <c r="P2654" s="11" t="s">
        <v>31</v>
      </c>
      <c r="Q2654" s="9"/>
      <c r="R2654" s="9">
        <v>0</v>
      </c>
      <c r="S2654" s="12">
        <v>0</v>
      </c>
    </row>
    <row r="2655" spans="1:19" hidden="1" x14ac:dyDescent="0.25">
      <c r="A2655" s="8">
        <v>540177</v>
      </c>
      <c r="B2655" s="8" t="s">
        <v>9067</v>
      </c>
      <c r="C2655" s="8" t="s">
        <v>9005</v>
      </c>
      <c r="D2655" s="8" t="s">
        <v>33</v>
      </c>
      <c r="E2655" s="9">
        <v>7</v>
      </c>
      <c r="F2655" s="8" t="s">
        <v>9657</v>
      </c>
      <c r="G2655" s="8" t="s">
        <v>9688</v>
      </c>
      <c r="H2655" s="8" t="s">
        <v>9689</v>
      </c>
      <c r="I2655" s="8" t="s">
        <v>9690</v>
      </c>
      <c r="J2655" s="8" t="s">
        <v>1467</v>
      </c>
      <c r="K2655" s="9" t="s">
        <v>369</v>
      </c>
      <c r="L2655" s="10">
        <v>41800</v>
      </c>
      <c r="M2655" s="8" t="s">
        <v>96</v>
      </c>
      <c r="N2655" s="8" t="s">
        <v>29</v>
      </c>
      <c r="O2655" s="9" t="s">
        <v>30</v>
      </c>
      <c r="P2655" s="11" t="s">
        <v>31</v>
      </c>
      <c r="Q2655" s="9"/>
      <c r="R2655" s="9">
        <v>0</v>
      </c>
      <c r="S2655" s="12">
        <v>0</v>
      </c>
    </row>
    <row r="2656" spans="1:19" hidden="1" x14ac:dyDescent="0.25">
      <c r="A2656" s="8">
        <v>540177</v>
      </c>
      <c r="B2656" s="8" t="s">
        <v>9067</v>
      </c>
      <c r="C2656" s="8" t="s">
        <v>9005</v>
      </c>
      <c r="D2656" s="8" t="s">
        <v>33</v>
      </c>
      <c r="E2656" s="9">
        <v>7</v>
      </c>
      <c r="F2656" s="8" t="s">
        <v>9657</v>
      </c>
      <c r="G2656" s="8" t="s">
        <v>9691</v>
      </c>
      <c r="H2656" s="8" t="s">
        <v>9692</v>
      </c>
      <c r="I2656" s="8" t="s">
        <v>9693</v>
      </c>
      <c r="J2656" s="8" t="s">
        <v>1467</v>
      </c>
      <c r="K2656" s="9" t="s">
        <v>369</v>
      </c>
      <c r="L2656" s="10">
        <v>81900</v>
      </c>
      <c r="M2656" s="8" t="s">
        <v>96</v>
      </c>
      <c r="N2656" s="8" t="s">
        <v>29</v>
      </c>
      <c r="O2656" s="9" t="s">
        <v>30</v>
      </c>
      <c r="P2656" s="11" t="s">
        <v>31</v>
      </c>
      <c r="Q2656" s="9"/>
      <c r="R2656" s="9">
        <v>0</v>
      </c>
      <c r="S2656" s="12">
        <v>0</v>
      </c>
    </row>
    <row r="2657" spans="1:19" hidden="1" x14ac:dyDescent="0.25">
      <c r="A2657" s="8">
        <v>540177</v>
      </c>
      <c r="B2657" s="8" t="s">
        <v>9067</v>
      </c>
      <c r="C2657" s="8" t="s">
        <v>9005</v>
      </c>
      <c r="D2657" s="8" t="s">
        <v>33</v>
      </c>
      <c r="E2657" s="9">
        <v>7</v>
      </c>
      <c r="F2657" s="8" t="s">
        <v>9657</v>
      </c>
      <c r="G2657" s="8" t="s">
        <v>9694</v>
      </c>
      <c r="H2657" s="8" t="s">
        <v>9695</v>
      </c>
      <c r="I2657" s="8" t="s">
        <v>9696</v>
      </c>
      <c r="J2657" s="8" t="s">
        <v>1467</v>
      </c>
      <c r="K2657" s="9" t="s">
        <v>369</v>
      </c>
      <c r="L2657" s="10">
        <v>51300</v>
      </c>
      <c r="M2657" s="8" t="s">
        <v>96</v>
      </c>
      <c r="N2657" s="8" t="s">
        <v>29</v>
      </c>
      <c r="O2657" s="9" t="s">
        <v>30</v>
      </c>
      <c r="P2657" s="11" t="s">
        <v>31</v>
      </c>
      <c r="Q2657" s="9"/>
      <c r="R2657" s="9">
        <v>0</v>
      </c>
      <c r="S2657" s="12">
        <v>0</v>
      </c>
    </row>
    <row r="2658" spans="1:19" hidden="1" x14ac:dyDescent="0.25">
      <c r="A2658" s="8">
        <v>540177</v>
      </c>
      <c r="B2658" s="8" t="s">
        <v>9067</v>
      </c>
      <c r="C2658" s="8" t="s">
        <v>9005</v>
      </c>
      <c r="D2658" s="8" t="s">
        <v>33</v>
      </c>
      <c r="E2658" s="9">
        <v>7</v>
      </c>
      <c r="F2658" s="8" t="s">
        <v>9657</v>
      </c>
      <c r="G2658" s="8" t="s">
        <v>9697</v>
      </c>
      <c r="H2658" s="8" t="s">
        <v>9698</v>
      </c>
      <c r="I2658" s="8" t="s">
        <v>9699</v>
      </c>
      <c r="J2658" s="8" t="s">
        <v>1467</v>
      </c>
      <c r="K2658" s="9" t="s">
        <v>369</v>
      </c>
      <c r="L2658" s="10">
        <v>73500</v>
      </c>
      <c r="M2658" s="8" t="s">
        <v>96</v>
      </c>
      <c r="N2658" s="8" t="s">
        <v>29</v>
      </c>
      <c r="O2658" s="9" t="s">
        <v>30</v>
      </c>
      <c r="P2658" s="11" t="s">
        <v>31</v>
      </c>
      <c r="Q2658" s="9"/>
      <c r="R2658" s="9">
        <v>0</v>
      </c>
      <c r="S2658" s="12">
        <v>0</v>
      </c>
    </row>
    <row r="2659" spans="1:19" hidden="1" x14ac:dyDescent="0.25">
      <c r="A2659" s="8">
        <v>540177</v>
      </c>
      <c r="B2659" s="8" t="s">
        <v>9067</v>
      </c>
      <c r="C2659" s="8" t="s">
        <v>9005</v>
      </c>
      <c r="D2659" s="8" t="s">
        <v>33</v>
      </c>
      <c r="E2659" s="9">
        <v>7</v>
      </c>
      <c r="F2659" s="8" t="s">
        <v>9657</v>
      </c>
      <c r="G2659" s="8" t="s">
        <v>9700</v>
      </c>
      <c r="H2659" s="8" t="s">
        <v>9701</v>
      </c>
      <c r="I2659" s="8" t="s">
        <v>9702</v>
      </c>
      <c r="J2659" s="8" t="s">
        <v>1467</v>
      </c>
      <c r="K2659" s="9" t="s">
        <v>369</v>
      </c>
      <c r="L2659" s="10">
        <v>23900</v>
      </c>
      <c r="M2659" s="8" t="s">
        <v>96</v>
      </c>
      <c r="N2659" s="8" t="s">
        <v>29</v>
      </c>
      <c r="O2659" s="9" t="s">
        <v>30</v>
      </c>
      <c r="P2659" s="11" t="s">
        <v>31</v>
      </c>
      <c r="Q2659" s="9"/>
      <c r="R2659" s="9">
        <v>0</v>
      </c>
      <c r="S2659" s="12">
        <v>0</v>
      </c>
    </row>
    <row r="2660" spans="1:19" hidden="1" x14ac:dyDescent="0.25">
      <c r="A2660" s="8">
        <v>540177</v>
      </c>
      <c r="B2660" s="8" t="s">
        <v>9067</v>
      </c>
      <c r="C2660" s="8" t="s">
        <v>9005</v>
      </c>
      <c r="D2660" s="8" t="s">
        <v>33</v>
      </c>
      <c r="E2660" s="9">
        <v>7</v>
      </c>
      <c r="F2660" s="8" t="s">
        <v>9657</v>
      </c>
      <c r="G2660" s="8" t="s">
        <v>9703</v>
      </c>
      <c r="H2660" s="8" t="s">
        <v>9704</v>
      </c>
      <c r="I2660" s="8" t="s">
        <v>9705</v>
      </c>
      <c r="J2660" s="8" t="s">
        <v>1467</v>
      </c>
      <c r="K2660" s="9" t="s">
        <v>369</v>
      </c>
      <c r="L2660" s="10">
        <v>77600</v>
      </c>
      <c r="M2660" s="8" t="s">
        <v>96</v>
      </c>
      <c r="N2660" s="8" t="s">
        <v>29</v>
      </c>
      <c r="O2660" s="9" t="s">
        <v>30</v>
      </c>
      <c r="P2660" s="11" t="s">
        <v>31</v>
      </c>
      <c r="Q2660" s="9"/>
      <c r="R2660" s="9">
        <v>0</v>
      </c>
      <c r="S2660" s="12">
        <v>0</v>
      </c>
    </row>
    <row r="2661" spans="1:19" hidden="1" x14ac:dyDescent="0.25">
      <c r="A2661" s="8">
        <v>540177</v>
      </c>
      <c r="B2661" s="8" t="s">
        <v>9067</v>
      </c>
      <c r="C2661" s="8" t="s">
        <v>9005</v>
      </c>
      <c r="D2661" s="8" t="s">
        <v>33</v>
      </c>
      <c r="E2661" s="9">
        <v>7</v>
      </c>
      <c r="F2661" s="8" t="s">
        <v>9657</v>
      </c>
      <c r="G2661" s="8" t="s">
        <v>9706</v>
      </c>
      <c r="H2661" s="8" t="s">
        <v>9707</v>
      </c>
      <c r="I2661" s="8" t="s">
        <v>9708</v>
      </c>
      <c r="J2661" s="8" t="s">
        <v>1467</v>
      </c>
      <c r="K2661" s="9" t="s">
        <v>369</v>
      </c>
      <c r="L2661" s="10">
        <v>95000</v>
      </c>
      <c r="M2661" s="8" t="s">
        <v>96</v>
      </c>
      <c r="N2661" s="8" t="s">
        <v>29</v>
      </c>
      <c r="O2661" s="9" t="s">
        <v>30</v>
      </c>
      <c r="P2661" s="11" t="s">
        <v>31</v>
      </c>
      <c r="Q2661" s="9"/>
      <c r="R2661" s="9">
        <v>0</v>
      </c>
      <c r="S2661" s="12">
        <v>0</v>
      </c>
    </row>
    <row r="2662" spans="1:19" hidden="1" x14ac:dyDescent="0.25">
      <c r="A2662" s="8">
        <v>540177</v>
      </c>
      <c r="B2662" s="8" t="s">
        <v>9067</v>
      </c>
      <c r="C2662" s="8" t="s">
        <v>9005</v>
      </c>
      <c r="D2662" s="8" t="s">
        <v>33</v>
      </c>
      <c r="E2662" s="9">
        <v>7</v>
      </c>
      <c r="F2662" s="8" t="s">
        <v>9657</v>
      </c>
      <c r="G2662" s="8" t="s">
        <v>9709</v>
      </c>
      <c r="H2662" s="8" t="s">
        <v>9710</v>
      </c>
      <c r="I2662" s="8" t="s">
        <v>9711</v>
      </c>
      <c r="J2662" s="8" t="s">
        <v>1467</v>
      </c>
      <c r="K2662" s="9" t="s">
        <v>369</v>
      </c>
      <c r="L2662" s="10">
        <v>90200</v>
      </c>
      <c r="M2662" s="8" t="s">
        <v>96</v>
      </c>
      <c r="N2662" s="8" t="s">
        <v>29</v>
      </c>
      <c r="O2662" s="9" t="s">
        <v>30</v>
      </c>
      <c r="P2662" s="11" t="s">
        <v>31</v>
      </c>
      <c r="Q2662" s="9"/>
      <c r="R2662" s="9">
        <v>0</v>
      </c>
      <c r="S2662" s="12">
        <v>0</v>
      </c>
    </row>
    <row r="2663" spans="1:19" hidden="1" x14ac:dyDescent="0.25">
      <c r="A2663" s="8">
        <v>540177</v>
      </c>
      <c r="B2663" s="8" t="s">
        <v>9067</v>
      </c>
      <c r="C2663" s="8" t="s">
        <v>9005</v>
      </c>
      <c r="D2663" s="8" t="s">
        <v>33</v>
      </c>
      <c r="E2663" s="9">
        <v>7</v>
      </c>
      <c r="F2663" s="8" t="s">
        <v>9657</v>
      </c>
      <c r="G2663" s="8" t="s">
        <v>9712</v>
      </c>
      <c r="H2663" s="8" t="s">
        <v>9713</v>
      </c>
      <c r="I2663" s="8" t="s">
        <v>9714</v>
      </c>
      <c r="J2663" s="8" t="s">
        <v>1467</v>
      </c>
      <c r="K2663" s="9" t="s">
        <v>369</v>
      </c>
      <c r="L2663" s="10">
        <v>81300</v>
      </c>
      <c r="M2663" s="8" t="s">
        <v>96</v>
      </c>
      <c r="N2663" s="8" t="s">
        <v>29</v>
      </c>
      <c r="O2663" s="9" t="s">
        <v>30</v>
      </c>
      <c r="P2663" s="11" t="s">
        <v>31</v>
      </c>
      <c r="Q2663" s="9"/>
      <c r="R2663" s="9">
        <v>0</v>
      </c>
      <c r="S2663" s="12">
        <v>0</v>
      </c>
    </row>
    <row r="2664" spans="1:19" hidden="1" x14ac:dyDescent="0.25">
      <c r="A2664" s="8">
        <v>540177</v>
      </c>
      <c r="B2664" s="8" t="s">
        <v>9067</v>
      </c>
      <c r="C2664" s="8" t="s">
        <v>9005</v>
      </c>
      <c r="D2664" s="8" t="s">
        <v>33</v>
      </c>
      <c r="E2664" s="9">
        <v>7</v>
      </c>
      <c r="F2664" s="8" t="s">
        <v>9657</v>
      </c>
      <c r="G2664" s="8" t="s">
        <v>9715</v>
      </c>
      <c r="H2664" s="8" t="s">
        <v>9716</v>
      </c>
      <c r="I2664" s="8" t="s">
        <v>9717</v>
      </c>
      <c r="J2664" s="8" t="s">
        <v>1467</v>
      </c>
      <c r="K2664" s="9" t="s">
        <v>369</v>
      </c>
      <c r="L2664" s="10">
        <v>62700</v>
      </c>
      <c r="M2664" s="8" t="s">
        <v>96</v>
      </c>
      <c r="N2664" s="8" t="s">
        <v>29</v>
      </c>
      <c r="O2664" s="9" t="s">
        <v>30</v>
      </c>
      <c r="P2664" s="11" t="s">
        <v>31</v>
      </c>
      <c r="Q2664" s="9"/>
      <c r="R2664" s="9">
        <v>0</v>
      </c>
      <c r="S2664" s="12">
        <v>0</v>
      </c>
    </row>
    <row r="2665" spans="1:19" hidden="1" x14ac:dyDescent="0.25">
      <c r="A2665" s="8">
        <v>540177</v>
      </c>
      <c r="B2665" s="8" t="s">
        <v>9067</v>
      </c>
      <c r="C2665" s="8" t="s">
        <v>9005</v>
      </c>
      <c r="D2665" s="8" t="s">
        <v>33</v>
      </c>
      <c r="E2665" s="9">
        <v>7</v>
      </c>
      <c r="F2665" s="8" t="s">
        <v>9657</v>
      </c>
      <c r="G2665" s="8" t="s">
        <v>9718</v>
      </c>
      <c r="H2665" s="8" t="s">
        <v>9719</v>
      </c>
      <c r="I2665" s="8" t="s">
        <v>9720</v>
      </c>
      <c r="J2665" s="8" t="s">
        <v>1467</v>
      </c>
      <c r="K2665" s="9" t="s">
        <v>5142</v>
      </c>
      <c r="L2665" s="10">
        <v>61000</v>
      </c>
      <c r="M2665" s="8" t="s">
        <v>96</v>
      </c>
      <c r="N2665" s="8" t="s">
        <v>29</v>
      </c>
      <c r="O2665" s="9" t="s">
        <v>30</v>
      </c>
      <c r="P2665" s="11" t="s">
        <v>31</v>
      </c>
      <c r="Q2665" s="9"/>
      <c r="R2665" s="9">
        <v>0</v>
      </c>
      <c r="S2665" s="12">
        <v>0</v>
      </c>
    </row>
    <row r="2666" spans="1:19" hidden="1" x14ac:dyDescent="0.25">
      <c r="A2666" s="8">
        <v>540177</v>
      </c>
      <c r="B2666" s="8" t="s">
        <v>9067</v>
      </c>
      <c r="C2666" s="8" t="s">
        <v>9005</v>
      </c>
      <c r="D2666" s="8" t="s">
        <v>33</v>
      </c>
      <c r="E2666" s="9">
        <v>7</v>
      </c>
      <c r="F2666" s="8" t="s">
        <v>9657</v>
      </c>
      <c r="G2666" s="8" t="s">
        <v>9721</v>
      </c>
      <c r="H2666" s="8" t="s">
        <v>9722</v>
      </c>
      <c r="I2666" s="8" t="s">
        <v>9723</v>
      </c>
      <c r="J2666" s="8" t="s">
        <v>1467</v>
      </c>
      <c r="K2666" s="9" t="s">
        <v>369</v>
      </c>
      <c r="L2666" s="10">
        <v>59800</v>
      </c>
      <c r="M2666" s="8" t="s">
        <v>96</v>
      </c>
      <c r="N2666" s="8" t="s">
        <v>29</v>
      </c>
      <c r="O2666" s="9" t="s">
        <v>30</v>
      </c>
      <c r="P2666" s="11" t="s">
        <v>31</v>
      </c>
      <c r="Q2666" s="9"/>
      <c r="R2666" s="9">
        <v>0</v>
      </c>
      <c r="S2666" s="12">
        <v>0</v>
      </c>
    </row>
    <row r="2667" spans="1:19" hidden="1" x14ac:dyDescent="0.25">
      <c r="A2667" s="8">
        <v>540177</v>
      </c>
      <c r="B2667" s="8" t="s">
        <v>9067</v>
      </c>
      <c r="C2667" s="8" t="s">
        <v>9005</v>
      </c>
      <c r="D2667" s="8" t="s">
        <v>33</v>
      </c>
      <c r="E2667" s="9">
        <v>7</v>
      </c>
      <c r="F2667" s="8" t="s">
        <v>9657</v>
      </c>
      <c r="G2667" s="8" t="s">
        <v>9724</v>
      </c>
      <c r="H2667" s="8" t="s">
        <v>9725</v>
      </c>
      <c r="I2667" s="8" t="s">
        <v>9726</v>
      </c>
      <c r="J2667" s="8" t="s">
        <v>1467</v>
      </c>
      <c r="K2667" s="9" t="s">
        <v>369</v>
      </c>
      <c r="L2667" s="10">
        <v>99200</v>
      </c>
      <c r="M2667" s="8" t="s">
        <v>96</v>
      </c>
      <c r="N2667" s="8" t="s">
        <v>29</v>
      </c>
      <c r="O2667" s="9" t="s">
        <v>30</v>
      </c>
      <c r="P2667" s="11" t="s">
        <v>31</v>
      </c>
      <c r="Q2667" s="9"/>
      <c r="R2667" s="9">
        <v>0</v>
      </c>
      <c r="S2667" s="12">
        <v>0</v>
      </c>
    </row>
    <row r="2668" spans="1:19" hidden="1" x14ac:dyDescent="0.25">
      <c r="A2668" s="8">
        <v>540177</v>
      </c>
      <c r="B2668" s="8" t="s">
        <v>9067</v>
      </c>
      <c r="C2668" s="8" t="s">
        <v>9005</v>
      </c>
      <c r="D2668" s="8" t="s">
        <v>33</v>
      </c>
      <c r="E2668" s="9">
        <v>7</v>
      </c>
      <c r="F2668" s="8" t="s">
        <v>9657</v>
      </c>
      <c r="G2668" s="8" t="s">
        <v>9727</v>
      </c>
      <c r="H2668" s="8" t="s">
        <v>9728</v>
      </c>
      <c r="I2668" s="8" t="s">
        <v>9729</v>
      </c>
      <c r="J2668" s="8" t="s">
        <v>1467</v>
      </c>
      <c r="K2668" s="9" t="s">
        <v>5142</v>
      </c>
      <c r="L2668" s="10">
        <v>40900</v>
      </c>
      <c r="M2668" s="8" t="s">
        <v>96</v>
      </c>
      <c r="N2668" s="8" t="s">
        <v>29</v>
      </c>
      <c r="O2668" s="9" t="s">
        <v>30</v>
      </c>
      <c r="P2668" s="11" t="s">
        <v>31</v>
      </c>
      <c r="Q2668" s="9"/>
      <c r="R2668" s="9">
        <v>0</v>
      </c>
      <c r="S2668" s="12">
        <v>0</v>
      </c>
    </row>
    <row r="2669" spans="1:19" hidden="1" x14ac:dyDescent="0.25">
      <c r="A2669" s="8">
        <v>540177</v>
      </c>
      <c r="B2669" s="8" t="s">
        <v>9067</v>
      </c>
      <c r="C2669" s="8" t="s">
        <v>9005</v>
      </c>
      <c r="D2669" s="8" t="s">
        <v>33</v>
      </c>
      <c r="E2669" s="9">
        <v>7</v>
      </c>
      <c r="F2669" s="8" t="s">
        <v>9657</v>
      </c>
      <c r="G2669" s="8" t="s">
        <v>9730</v>
      </c>
      <c r="H2669" s="8" t="s">
        <v>9731</v>
      </c>
      <c r="I2669" s="8" t="s">
        <v>9732</v>
      </c>
      <c r="J2669" s="8" t="s">
        <v>1467</v>
      </c>
      <c r="K2669" s="9" t="s">
        <v>369</v>
      </c>
      <c r="L2669" s="10">
        <v>97400</v>
      </c>
      <c r="M2669" s="8" t="s">
        <v>96</v>
      </c>
      <c r="N2669" s="8" t="s">
        <v>29</v>
      </c>
      <c r="O2669" s="9" t="s">
        <v>30</v>
      </c>
      <c r="P2669" s="11" t="s">
        <v>31</v>
      </c>
      <c r="Q2669" s="9"/>
      <c r="R2669" s="9">
        <v>0</v>
      </c>
      <c r="S2669" s="12">
        <v>0</v>
      </c>
    </row>
    <row r="2670" spans="1:19" hidden="1" x14ac:dyDescent="0.25">
      <c r="A2670" s="8">
        <v>540177</v>
      </c>
      <c r="B2670" s="8" t="s">
        <v>9067</v>
      </c>
      <c r="C2670" s="8" t="s">
        <v>9005</v>
      </c>
      <c r="D2670" s="8" t="s">
        <v>33</v>
      </c>
      <c r="E2670" s="9">
        <v>7</v>
      </c>
      <c r="F2670" s="8" t="s">
        <v>9657</v>
      </c>
      <c r="G2670" s="8" t="s">
        <v>9733</v>
      </c>
      <c r="H2670" s="8" t="s">
        <v>9734</v>
      </c>
      <c r="I2670" s="8" t="s">
        <v>9735</v>
      </c>
      <c r="J2670" s="8" t="s">
        <v>1467</v>
      </c>
      <c r="K2670" s="9" t="s">
        <v>318</v>
      </c>
      <c r="L2670" s="10">
        <v>40900</v>
      </c>
      <c r="M2670" s="8" t="s">
        <v>28</v>
      </c>
      <c r="N2670" s="8" t="s">
        <v>29</v>
      </c>
      <c r="O2670" s="9" t="s">
        <v>30</v>
      </c>
      <c r="P2670" s="11" t="s">
        <v>31</v>
      </c>
      <c r="Q2670" s="9"/>
      <c r="R2670" s="9">
        <v>0</v>
      </c>
      <c r="S2670" s="12">
        <v>0</v>
      </c>
    </row>
    <row r="2671" spans="1:19" hidden="1" x14ac:dyDescent="0.25">
      <c r="A2671" s="8">
        <v>540177</v>
      </c>
      <c r="B2671" s="8" t="s">
        <v>9067</v>
      </c>
      <c r="C2671" s="8" t="s">
        <v>9005</v>
      </c>
      <c r="D2671" s="8" t="s">
        <v>33</v>
      </c>
      <c r="E2671" s="9">
        <v>7</v>
      </c>
      <c r="F2671" s="8" t="s">
        <v>9657</v>
      </c>
      <c r="G2671" s="8" t="s">
        <v>9736</v>
      </c>
      <c r="H2671" s="8" t="s">
        <v>9737</v>
      </c>
      <c r="I2671" s="8" t="s">
        <v>9738</v>
      </c>
      <c r="J2671" s="8" t="s">
        <v>1467</v>
      </c>
      <c r="K2671" s="9" t="s">
        <v>369</v>
      </c>
      <c r="L2671" s="10">
        <v>28600</v>
      </c>
      <c r="M2671" s="8" t="s">
        <v>96</v>
      </c>
      <c r="N2671" s="8" t="s">
        <v>29</v>
      </c>
      <c r="O2671" s="9" t="s">
        <v>30</v>
      </c>
      <c r="P2671" s="11" t="s">
        <v>31</v>
      </c>
      <c r="Q2671" s="9"/>
      <c r="R2671" s="9">
        <v>0</v>
      </c>
      <c r="S2671" s="12">
        <v>0</v>
      </c>
    </row>
    <row r="2672" spans="1:19" hidden="1" x14ac:dyDescent="0.25">
      <c r="A2672" s="8">
        <v>540177</v>
      </c>
      <c r="B2672" s="8" t="s">
        <v>9067</v>
      </c>
      <c r="C2672" s="8" t="s">
        <v>9005</v>
      </c>
      <c r="D2672" s="8" t="s">
        <v>33</v>
      </c>
      <c r="E2672" s="9">
        <v>7</v>
      </c>
      <c r="F2672" s="8" t="s">
        <v>9657</v>
      </c>
      <c r="G2672" s="8" t="s">
        <v>9739</v>
      </c>
      <c r="H2672" s="8" t="s">
        <v>9740</v>
      </c>
      <c r="I2672" s="8" t="s">
        <v>9741</v>
      </c>
      <c r="J2672" s="8" t="s">
        <v>1467</v>
      </c>
      <c r="K2672" s="9" t="s">
        <v>369</v>
      </c>
      <c r="L2672" s="10">
        <v>46400</v>
      </c>
      <c r="M2672" s="8" t="s">
        <v>96</v>
      </c>
      <c r="N2672" s="8" t="s">
        <v>29</v>
      </c>
      <c r="O2672" s="9" t="s">
        <v>30</v>
      </c>
      <c r="P2672" s="11" t="s">
        <v>31</v>
      </c>
      <c r="Q2672" s="9"/>
      <c r="R2672" s="9">
        <v>0</v>
      </c>
      <c r="S2672" s="12">
        <v>0</v>
      </c>
    </row>
    <row r="2673" spans="1:19" hidden="1" x14ac:dyDescent="0.25">
      <c r="A2673" s="8">
        <v>540177</v>
      </c>
      <c r="B2673" s="8" t="s">
        <v>9067</v>
      </c>
      <c r="C2673" s="8" t="s">
        <v>9005</v>
      </c>
      <c r="D2673" s="8" t="s">
        <v>33</v>
      </c>
      <c r="E2673" s="9">
        <v>7</v>
      </c>
      <c r="F2673" s="8" t="s">
        <v>9657</v>
      </c>
      <c r="G2673" s="8" t="s">
        <v>9742</v>
      </c>
      <c r="H2673" s="8" t="s">
        <v>9743</v>
      </c>
      <c r="I2673" s="8" t="s">
        <v>9744</v>
      </c>
      <c r="J2673" s="8" t="s">
        <v>1467</v>
      </c>
      <c r="K2673" s="9" t="s">
        <v>369</v>
      </c>
      <c r="L2673" s="10">
        <v>164900</v>
      </c>
      <c r="M2673" s="8" t="s">
        <v>96</v>
      </c>
      <c r="N2673" s="8" t="s">
        <v>29</v>
      </c>
      <c r="O2673" s="9" t="s">
        <v>30</v>
      </c>
      <c r="P2673" s="11" t="s">
        <v>31</v>
      </c>
      <c r="Q2673" s="9"/>
      <c r="R2673" s="9">
        <v>0</v>
      </c>
      <c r="S2673" s="12">
        <v>0</v>
      </c>
    </row>
    <row r="2674" spans="1:19" hidden="1" x14ac:dyDescent="0.25">
      <c r="A2674" s="8">
        <v>540177</v>
      </c>
      <c r="B2674" s="8" t="s">
        <v>9067</v>
      </c>
      <c r="C2674" s="8" t="s">
        <v>9005</v>
      </c>
      <c r="D2674" s="8" t="s">
        <v>33</v>
      </c>
      <c r="E2674" s="9">
        <v>7</v>
      </c>
      <c r="F2674" s="8" t="s">
        <v>9657</v>
      </c>
      <c r="G2674" s="8" t="s">
        <v>9077</v>
      </c>
      <c r="H2674" s="8" t="s">
        <v>9078</v>
      </c>
      <c r="I2674" s="8" t="s">
        <v>9745</v>
      </c>
      <c r="J2674" s="8" t="s">
        <v>1467</v>
      </c>
      <c r="K2674" s="9" t="s">
        <v>27</v>
      </c>
      <c r="L2674" s="10">
        <v>215900</v>
      </c>
      <c r="M2674" s="8" t="s">
        <v>96</v>
      </c>
      <c r="N2674" s="8" t="s">
        <v>29</v>
      </c>
      <c r="O2674" s="9" t="s">
        <v>30</v>
      </c>
      <c r="P2674" s="11" t="s">
        <v>31</v>
      </c>
      <c r="Q2674" s="9"/>
      <c r="R2674" s="9">
        <v>0</v>
      </c>
      <c r="S2674" s="12">
        <v>0</v>
      </c>
    </row>
    <row r="2675" spans="1:19" hidden="1" x14ac:dyDescent="0.25">
      <c r="A2675" s="8">
        <v>540177</v>
      </c>
      <c r="B2675" s="8" t="s">
        <v>9067</v>
      </c>
      <c r="C2675" s="8" t="s">
        <v>9005</v>
      </c>
      <c r="D2675" s="8" t="s">
        <v>33</v>
      </c>
      <c r="E2675" s="9">
        <v>7</v>
      </c>
      <c r="F2675" s="8" t="s">
        <v>9657</v>
      </c>
      <c r="G2675" s="8" t="s">
        <v>9746</v>
      </c>
      <c r="H2675" s="8" t="s">
        <v>9747</v>
      </c>
      <c r="I2675" s="8" t="s">
        <v>9748</v>
      </c>
      <c r="J2675" s="8" t="s">
        <v>1467</v>
      </c>
      <c r="K2675" s="9" t="s">
        <v>159</v>
      </c>
      <c r="L2675" s="10">
        <v>75300</v>
      </c>
      <c r="M2675" s="8" t="s">
        <v>96</v>
      </c>
      <c r="N2675" s="8" t="s">
        <v>29</v>
      </c>
      <c r="O2675" s="9" t="s">
        <v>30</v>
      </c>
      <c r="P2675" s="11" t="s">
        <v>31</v>
      </c>
      <c r="Q2675" s="9"/>
      <c r="R2675" s="9">
        <v>0</v>
      </c>
      <c r="S2675" s="12">
        <v>0</v>
      </c>
    </row>
    <row r="2676" spans="1:19" hidden="1" x14ac:dyDescent="0.25">
      <c r="A2676" s="8">
        <v>540177</v>
      </c>
      <c r="B2676" s="8" t="s">
        <v>9067</v>
      </c>
      <c r="C2676" s="8" t="s">
        <v>9005</v>
      </c>
      <c r="D2676" s="8" t="s">
        <v>33</v>
      </c>
      <c r="E2676" s="9">
        <v>7</v>
      </c>
      <c r="F2676" s="8" t="s">
        <v>9657</v>
      </c>
      <c r="G2676" s="8" t="s">
        <v>9749</v>
      </c>
      <c r="H2676" s="8" t="s">
        <v>9750</v>
      </c>
      <c r="I2676" s="8" t="s">
        <v>9751</v>
      </c>
      <c r="J2676" s="8" t="s">
        <v>1467</v>
      </c>
      <c r="K2676" s="9" t="s">
        <v>159</v>
      </c>
      <c r="L2676" s="10">
        <v>94400</v>
      </c>
      <c r="M2676" s="8" t="s">
        <v>96</v>
      </c>
      <c r="N2676" s="8" t="s">
        <v>29</v>
      </c>
      <c r="O2676" s="9" t="s">
        <v>30</v>
      </c>
      <c r="P2676" s="11" t="s">
        <v>31</v>
      </c>
      <c r="Q2676" s="9"/>
      <c r="R2676" s="9">
        <v>0</v>
      </c>
      <c r="S2676" s="12">
        <v>0</v>
      </c>
    </row>
    <row r="2677" spans="1:19" hidden="1" x14ac:dyDescent="0.25">
      <c r="A2677" s="8">
        <v>540177</v>
      </c>
      <c r="B2677" s="8" t="s">
        <v>9067</v>
      </c>
      <c r="C2677" s="8" t="s">
        <v>9005</v>
      </c>
      <c r="D2677" s="8" t="s">
        <v>33</v>
      </c>
      <c r="E2677" s="9">
        <v>7</v>
      </c>
      <c r="F2677" s="8" t="s">
        <v>9657</v>
      </c>
      <c r="G2677" s="8" t="s">
        <v>9752</v>
      </c>
      <c r="H2677" s="8" t="s">
        <v>9753</v>
      </c>
      <c r="I2677" s="8" t="s">
        <v>9754</v>
      </c>
      <c r="J2677" s="8" t="s">
        <v>1467</v>
      </c>
      <c r="K2677" s="9" t="s">
        <v>369</v>
      </c>
      <c r="L2677" s="10">
        <v>36000</v>
      </c>
      <c r="M2677" s="8" t="s">
        <v>96</v>
      </c>
      <c r="N2677" s="8" t="s">
        <v>29</v>
      </c>
      <c r="O2677" s="9" t="s">
        <v>30</v>
      </c>
      <c r="P2677" s="11" t="s">
        <v>31</v>
      </c>
      <c r="Q2677" s="9"/>
      <c r="R2677" s="9">
        <v>0</v>
      </c>
      <c r="S2677" s="12">
        <v>0</v>
      </c>
    </row>
    <row r="2678" spans="1:19" hidden="1" x14ac:dyDescent="0.25">
      <c r="A2678" s="8">
        <v>540177</v>
      </c>
      <c r="B2678" s="8" t="s">
        <v>9067</v>
      </c>
      <c r="C2678" s="8" t="s">
        <v>9005</v>
      </c>
      <c r="D2678" s="8" t="s">
        <v>33</v>
      </c>
      <c r="E2678" s="9">
        <v>7</v>
      </c>
      <c r="F2678" s="8" t="s">
        <v>9657</v>
      </c>
      <c r="G2678" s="8" t="s">
        <v>9755</v>
      </c>
      <c r="H2678" s="8" t="s">
        <v>9756</v>
      </c>
      <c r="I2678" s="8" t="s">
        <v>9757</v>
      </c>
      <c r="J2678" s="8" t="s">
        <v>1467</v>
      </c>
      <c r="K2678" s="9" t="s">
        <v>159</v>
      </c>
      <c r="L2678" s="10">
        <v>99700</v>
      </c>
      <c r="M2678" s="8" t="s">
        <v>96</v>
      </c>
      <c r="N2678" s="8" t="s">
        <v>29</v>
      </c>
      <c r="O2678" s="9" t="s">
        <v>30</v>
      </c>
      <c r="P2678" s="11" t="s">
        <v>31</v>
      </c>
      <c r="Q2678" s="9"/>
      <c r="R2678" s="9">
        <v>0</v>
      </c>
      <c r="S2678" s="12">
        <v>0</v>
      </c>
    </row>
    <row r="2679" spans="1:19" hidden="1" x14ac:dyDescent="0.25">
      <c r="A2679" s="8">
        <v>540177</v>
      </c>
      <c r="B2679" s="8" t="s">
        <v>9067</v>
      </c>
      <c r="C2679" s="8" t="s">
        <v>9005</v>
      </c>
      <c r="D2679" s="8" t="s">
        <v>33</v>
      </c>
      <c r="E2679" s="9">
        <v>7</v>
      </c>
      <c r="F2679" s="8" t="s">
        <v>9657</v>
      </c>
      <c r="G2679" s="8" t="s">
        <v>9758</v>
      </c>
      <c r="H2679" s="8" t="s">
        <v>9759</v>
      </c>
      <c r="I2679" s="8" t="s">
        <v>9760</v>
      </c>
      <c r="J2679" s="8" t="s">
        <v>1467</v>
      </c>
      <c r="K2679" s="9" t="s">
        <v>159</v>
      </c>
      <c r="L2679" s="10">
        <v>67100</v>
      </c>
      <c r="M2679" s="8" t="s">
        <v>96</v>
      </c>
      <c r="N2679" s="8" t="s">
        <v>29</v>
      </c>
      <c r="O2679" s="9" t="s">
        <v>30</v>
      </c>
      <c r="P2679" s="11" t="s">
        <v>31</v>
      </c>
      <c r="Q2679" s="9"/>
      <c r="R2679" s="9">
        <v>0</v>
      </c>
      <c r="S2679" s="12">
        <v>0</v>
      </c>
    </row>
    <row r="2680" spans="1:19" hidden="1" x14ac:dyDescent="0.25">
      <c r="A2680" s="8">
        <v>540177</v>
      </c>
      <c r="B2680" s="8" t="s">
        <v>9067</v>
      </c>
      <c r="C2680" s="8" t="s">
        <v>9005</v>
      </c>
      <c r="D2680" s="8" t="s">
        <v>33</v>
      </c>
      <c r="E2680" s="9">
        <v>7</v>
      </c>
      <c r="F2680" s="8" t="s">
        <v>9657</v>
      </c>
      <c r="G2680" s="8" t="s">
        <v>9761</v>
      </c>
      <c r="H2680" s="8" t="s">
        <v>9762</v>
      </c>
      <c r="I2680" s="8" t="s">
        <v>9763</v>
      </c>
      <c r="J2680" s="8" t="s">
        <v>1467</v>
      </c>
      <c r="K2680" s="9" t="s">
        <v>488</v>
      </c>
      <c r="L2680" s="10">
        <v>53400</v>
      </c>
      <c r="M2680" s="8" t="s">
        <v>96</v>
      </c>
      <c r="N2680" s="8" t="s">
        <v>29</v>
      </c>
      <c r="O2680" s="9" t="s">
        <v>30</v>
      </c>
      <c r="P2680" s="11" t="s">
        <v>31</v>
      </c>
      <c r="Q2680" s="9"/>
      <c r="R2680" s="9">
        <v>0</v>
      </c>
      <c r="S2680" s="12">
        <v>0</v>
      </c>
    </row>
    <row r="2681" spans="1:19" hidden="1" x14ac:dyDescent="0.25">
      <c r="A2681" s="8">
        <v>540177</v>
      </c>
      <c r="B2681" s="8" t="s">
        <v>9067</v>
      </c>
      <c r="C2681" s="8" t="s">
        <v>9005</v>
      </c>
      <c r="D2681" s="8" t="s">
        <v>33</v>
      </c>
      <c r="E2681" s="9">
        <v>7</v>
      </c>
      <c r="F2681" s="8" t="s">
        <v>9657</v>
      </c>
      <c r="G2681" s="8" t="s">
        <v>9764</v>
      </c>
      <c r="H2681" s="8" t="s">
        <v>9765</v>
      </c>
      <c r="I2681" s="8" t="s">
        <v>9766</v>
      </c>
      <c r="J2681" s="8" t="s">
        <v>1467</v>
      </c>
      <c r="K2681" s="9" t="s">
        <v>369</v>
      </c>
      <c r="L2681" s="10">
        <v>26000</v>
      </c>
      <c r="M2681" s="8" t="s">
        <v>96</v>
      </c>
      <c r="N2681" s="8" t="s">
        <v>29</v>
      </c>
      <c r="O2681" s="9" t="s">
        <v>30</v>
      </c>
      <c r="P2681" s="11" t="s">
        <v>31</v>
      </c>
      <c r="Q2681" s="9"/>
      <c r="R2681" s="9">
        <v>0</v>
      </c>
      <c r="S2681" s="12">
        <v>0</v>
      </c>
    </row>
    <row r="2682" spans="1:19" hidden="1" x14ac:dyDescent="0.25">
      <c r="A2682" s="8">
        <v>540177</v>
      </c>
      <c r="B2682" s="8" t="s">
        <v>9067</v>
      </c>
      <c r="C2682" s="8" t="s">
        <v>9005</v>
      </c>
      <c r="D2682" s="8" t="s">
        <v>33</v>
      </c>
      <c r="E2682" s="9">
        <v>7</v>
      </c>
      <c r="F2682" s="8" t="s">
        <v>9657</v>
      </c>
      <c r="G2682" s="8" t="s">
        <v>9767</v>
      </c>
      <c r="H2682" s="8" t="s">
        <v>9768</v>
      </c>
      <c r="I2682" s="8" t="s">
        <v>9769</v>
      </c>
      <c r="J2682" s="8" t="s">
        <v>1467</v>
      </c>
      <c r="K2682" s="9" t="s">
        <v>369</v>
      </c>
      <c r="L2682" s="10">
        <v>95000</v>
      </c>
      <c r="M2682" s="8" t="s">
        <v>96</v>
      </c>
      <c r="N2682" s="8" t="s">
        <v>29</v>
      </c>
      <c r="O2682" s="9" t="s">
        <v>30</v>
      </c>
      <c r="P2682" s="11" t="s">
        <v>31</v>
      </c>
      <c r="Q2682" s="9"/>
      <c r="R2682" s="9">
        <v>0</v>
      </c>
      <c r="S2682" s="12">
        <v>0</v>
      </c>
    </row>
    <row r="2683" spans="1:19" hidden="1" x14ac:dyDescent="0.25">
      <c r="A2683" s="8">
        <v>540177</v>
      </c>
      <c r="B2683" s="8" t="s">
        <v>9067</v>
      </c>
      <c r="C2683" s="8" t="s">
        <v>9005</v>
      </c>
      <c r="D2683" s="8" t="s">
        <v>33</v>
      </c>
      <c r="E2683" s="9">
        <v>7</v>
      </c>
      <c r="F2683" s="8" t="s">
        <v>9626</v>
      </c>
      <c r="G2683" s="8" t="s">
        <v>9770</v>
      </c>
      <c r="H2683" s="8" t="s">
        <v>9771</v>
      </c>
      <c r="I2683" s="8" t="s">
        <v>9772</v>
      </c>
      <c r="J2683" s="8" t="s">
        <v>1467</v>
      </c>
      <c r="K2683" s="9" t="s">
        <v>369</v>
      </c>
      <c r="L2683" s="10">
        <v>74000</v>
      </c>
      <c r="M2683" s="8" t="s">
        <v>96</v>
      </c>
      <c r="N2683" s="8" t="s">
        <v>29</v>
      </c>
      <c r="O2683" s="9" t="s">
        <v>30</v>
      </c>
      <c r="P2683" s="11" t="s">
        <v>31</v>
      </c>
      <c r="Q2683" s="9"/>
      <c r="R2683" s="9">
        <v>0</v>
      </c>
      <c r="S2683" s="12">
        <v>0</v>
      </c>
    </row>
    <row r="2684" spans="1:19" hidden="1" x14ac:dyDescent="0.25">
      <c r="A2684" s="8">
        <v>540129</v>
      </c>
      <c r="B2684" s="8" t="s">
        <v>9773</v>
      </c>
      <c r="C2684" s="8" t="s">
        <v>9774</v>
      </c>
      <c r="D2684" s="8" t="s">
        <v>21</v>
      </c>
      <c r="E2684" s="9">
        <v>8</v>
      </c>
      <c r="F2684" s="8" t="s">
        <v>8554</v>
      </c>
      <c r="G2684" s="8" t="s">
        <v>9775</v>
      </c>
      <c r="H2684" s="8" t="s">
        <v>9776</v>
      </c>
      <c r="I2684" s="8" t="s">
        <v>9777</v>
      </c>
      <c r="J2684" s="8" t="s">
        <v>26</v>
      </c>
      <c r="K2684" s="9" t="s">
        <v>27</v>
      </c>
      <c r="L2684" s="10">
        <v>218960</v>
      </c>
      <c r="M2684" s="8" t="s">
        <v>28</v>
      </c>
      <c r="N2684" s="8" t="s">
        <v>29</v>
      </c>
      <c r="O2684" s="9" t="s">
        <v>30</v>
      </c>
      <c r="P2684" s="11" t="s">
        <v>31</v>
      </c>
      <c r="Q2684" s="9"/>
      <c r="R2684" s="9">
        <v>0</v>
      </c>
      <c r="S2684" s="12">
        <v>0</v>
      </c>
    </row>
    <row r="2685" spans="1:19" hidden="1" x14ac:dyDescent="0.25">
      <c r="A2685" s="8">
        <v>540129</v>
      </c>
      <c r="B2685" s="8" t="s">
        <v>9773</v>
      </c>
      <c r="C2685" s="8" t="s">
        <v>9774</v>
      </c>
      <c r="D2685" s="8" t="s">
        <v>21</v>
      </c>
      <c r="E2685" s="9">
        <v>8</v>
      </c>
      <c r="F2685" s="8" t="s">
        <v>9778</v>
      </c>
      <c r="G2685" s="8" t="s">
        <v>9779</v>
      </c>
      <c r="H2685" s="8" t="s">
        <v>9780</v>
      </c>
      <c r="I2685" s="8" t="s">
        <v>9781</v>
      </c>
      <c r="J2685" s="8" t="s">
        <v>90</v>
      </c>
      <c r="K2685" s="9" t="s">
        <v>91</v>
      </c>
      <c r="L2685" s="10">
        <v>50200</v>
      </c>
      <c r="M2685" s="8" t="s">
        <v>96</v>
      </c>
      <c r="N2685" s="8" t="s">
        <v>29</v>
      </c>
      <c r="O2685" s="9" t="s">
        <v>30</v>
      </c>
      <c r="P2685" s="11" t="s">
        <v>31</v>
      </c>
      <c r="Q2685" s="9" t="s">
        <v>161</v>
      </c>
      <c r="R2685" s="9">
        <v>0</v>
      </c>
      <c r="S2685" s="12">
        <v>0</v>
      </c>
    </row>
    <row r="2686" spans="1:19" hidden="1" x14ac:dyDescent="0.25">
      <c r="A2686" s="8">
        <v>540129</v>
      </c>
      <c r="B2686" s="8" t="s">
        <v>9773</v>
      </c>
      <c r="C2686" s="8" t="s">
        <v>9774</v>
      </c>
      <c r="D2686" s="8" t="s">
        <v>21</v>
      </c>
      <c r="E2686" s="9">
        <v>8</v>
      </c>
      <c r="F2686" s="8" t="s">
        <v>9782</v>
      </c>
      <c r="G2686" s="8" t="s">
        <v>9783</v>
      </c>
      <c r="H2686" s="8" t="s">
        <v>9784</v>
      </c>
      <c r="I2686" s="8" t="s">
        <v>9785</v>
      </c>
      <c r="J2686" s="8" t="s">
        <v>26</v>
      </c>
      <c r="K2686" s="9" t="s">
        <v>27</v>
      </c>
      <c r="L2686" s="10">
        <v>619760</v>
      </c>
      <c r="M2686" s="8" t="s">
        <v>28</v>
      </c>
      <c r="N2686" s="8" t="s">
        <v>29</v>
      </c>
      <c r="O2686" s="9" t="s">
        <v>30</v>
      </c>
      <c r="P2686" s="11" t="s">
        <v>31</v>
      </c>
      <c r="Q2686" s="9"/>
      <c r="R2686" s="9">
        <v>0.9</v>
      </c>
      <c r="S2686" s="12">
        <v>0</v>
      </c>
    </row>
    <row r="2687" spans="1:19" hidden="1" x14ac:dyDescent="0.25">
      <c r="A2687" s="8">
        <v>540129</v>
      </c>
      <c r="B2687" s="8" t="s">
        <v>9773</v>
      </c>
      <c r="C2687" s="8" t="s">
        <v>9774</v>
      </c>
      <c r="D2687" s="8" t="s">
        <v>21</v>
      </c>
      <c r="E2687" s="9">
        <v>8</v>
      </c>
      <c r="F2687" s="8" t="s">
        <v>7712</v>
      </c>
      <c r="G2687" s="8" t="s">
        <v>9786</v>
      </c>
      <c r="H2687" s="8" t="s">
        <v>9787</v>
      </c>
      <c r="I2687" s="8" t="s">
        <v>9788</v>
      </c>
      <c r="J2687" s="8" t="s">
        <v>90</v>
      </c>
      <c r="K2687" s="9" t="s">
        <v>91</v>
      </c>
      <c r="L2687" s="10">
        <v>634500</v>
      </c>
      <c r="M2687" s="8" t="s">
        <v>28</v>
      </c>
      <c r="N2687" s="8" t="s">
        <v>47</v>
      </c>
      <c r="O2687" s="9" t="s">
        <v>30</v>
      </c>
      <c r="P2687" s="11" t="s">
        <v>31</v>
      </c>
      <c r="Q2687" s="9" t="s">
        <v>178</v>
      </c>
      <c r="R2687" s="9">
        <v>4.7</v>
      </c>
      <c r="S2687" s="12">
        <v>0.13700000000000001</v>
      </c>
    </row>
    <row r="2688" spans="1:19" hidden="1" x14ac:dyDescent="0.25">
      <c r="A2688" s="8">
        <v>540129</v>
      </c>
      <c r="B2688" s="8" t="s">
        <v>9773</v>
      </c>
      <c r="C2688" s="8" t="s">
        <v>9774</v>
      </c>
      <c r="D2688" s="8" t="s">
        <v>21</v>
      </c>
      <c r="E2688" s="9">
        <v>8</v>
      </c>
      <c r="F2688" s="8" t="s">
        <v>9789</v>
      </c>
      <c r="G2688" s="8" t="s">
        <v>9790</v>
      </c>
      <c r="H2688" s="8" t="s">
        <v>9791</v>
      </c>
      <c r="I2688" s="8" t="s">
        <v>9792</v>
      </c>
      <c r="J2688" s="8" t="s">
        <v>90</v>
      </c>
      <c r="K2688" s="9" t="s">
        <v>309</v>
      </c>
      <c r="L2688" s="10">
        <v>79930</v>
      </c>
      <c r="M2688" s="8" t="s">
        <v>28</v>
      </c>
      <c r="N2688" s="8" t="s">
        <v>47</v>
      </c>
      <c r="O2688" s="9" t="s">
        <v>30</v>
      </c>
      <c r="P2688" s="11" t="s">
        <v>31</v>
      </c>
      <c r="Q2688" s="9" t="s">
        <v>161</v>
      </c>
      <c r="R2688" s="9">
        <v>0.8</v>
      </c>
      <c r="S2688" s="12">
        <v>0</v>
      </c>
    </row>
    <row r="2689" spans="1:19" hidden="1" x14ac:dyDescent="0.25">
      <c r="A2689" s="8">
        <v>540129</v>
      </c>
      <c r="B2689" s="8" t="s">
        <v>9773</v>
      </c>
      <c r="C2689" s="8" t="s">
        <v>9774</v>
      </c>
      <c r="D2689" s="8" t="s">
        <v>21</v>
      </c>
      <c r="E2689" s="9">
        <v>8</v>
      </c>
      <c r="F2689" s="8" t="s">
        <v>125</v>
      </c>
      <c r="G2689" s="8" t="s">
        <v>9793</v>
      </c>
      <c r="H2689" s="8" t="s">
        <v>9794</v>
      </c>
      <c r="I2689" s="8" t="s">
        <v>9795</v>
      </c>
      <c r="J2689" s="8" t="s">
        <v>90</v>
      </c>
      <c r="K2689" s="9" t="s">
        <v>91</v>
      </c>
      <c r="L2689" s="10">
        <v>38200</v>
      </c>
      <c r="M2689" s="8" t="s">
        <v>96</v>
      </c>
      <c r="N2689" s="8" t="s">
        <v>47</v>
      </c>
      <c r="O2689" s="9" t="s">
        <v>30</v>
      </c>
      <c r="P2689" s="11" t="s">
        <v>31</v>
      </c>
      <c r="Q2689" s="9" t="s">
        <v>92</v>
      </c>
      <c r="R2689" s="9">
        <v>4.9000000000000004</v>
      </c>
      <c r="S2689" s="12">
        <v>0.13900000000000001</v>
      </c>
    </row>
    <row r="2690" spans="1:19" hidden="1" x14ac:dyDescent="0.25">
      <c r="A2690" s="8">
        <v>540131</v>
      </c>
      <c r="B2690" s="8" t="s">
        <v>9796</v>
      </c>
      <c r="C2690" s="8" t="s">
        <v>9774</v>
      </c>
      <c r="D2690" s="8" t="s">
        <v>33</v>
      </c>
      <c r="E2690" s="9">
        <v>8</v>
      </c>
      <c r="F2690" s="8" t="s">
        <v>9797</v>
      </c>
      <c r="G2690" s="8" t="s">
        <v>9798</v>
      </c>
      <c r="H2690" s="8" t="s">
        <v>9799</v>
      </c>
      <c r="I2690" s="8" t="s">
        <v>9800</v>
      </c>
      <c r="J2690" s="8" t="s">
        <v>26</v>
      </c>
      <c r="K2690" s="9" t="s">
        <v>27</v>
      </c>
      <c r="L2690" s="10">
        <v>354710</v>
      </c>
      <c r="M2690" s="8" t="s">
        <v>28</v>
      </c>
      <c r="N2690" s="8" t="s">
        <v>29</v>
      </c>
      <c r="O2690" s="9" t="s">
        <v>30</v>
      </c>
      <c r="P2690" s="11" t="s">
        <v>31</v>
      </c>
      <c r="Q2690" s="9"/>
      <c r="R2690" s="9">
        <v>0</v>
      </c>
      <c r="S2690" s="12">
        <v>0</v>
      </c>
    </row>
    <row r="2691" spans="1:19" hidden="1" x14ac:dyDescent="0.25">
      <c r="A2691" s="8">
        <v>540131</v>
      </c>
      <c r="B2691" s="8" t="s">
        <v>9796</v>
      </c>
      <c r="C2691" s="8" t="s">
        <v>9774</v>
      </c>
      <c r="D2691" s="8" t="s">
        <v>33</v>
      </c>
      <c r="E2691" s="9">
        <v>8</v>
      </c>
      <c r="F2691" s="8" t="s">
        <v>2472</v>
      </c>
      <c r="G2691" s="8" t="s">
        <v>9801</v>
      </c>
      <c r="H2691" s="8" t="s">
        <v>9802</v>
      </c>
      <c r="I2691" s="8" t="s">
        <v>9803</v>
      </c>
      <c r="J2691" s="8" t="s">
        <v>26</v>
      </c>
      <c r="K2691" s="9" t="s">
        <v>27</v>
      </c>
      <c r="L2691" s="10">
        <v>277500</v>
      </c>
      <c r="M2691" s="8" t="s">
        <v>96</v>
      </c>
      <c r="N2691" s="8" t="s">
        <v>29</v>
      </c>
      <c r="O2691" s="9" t="s">
        <v>30</v>
      </c>
      <c r="P2691" s="11" t="s">
        <v>31</v>
      </c>
      <c r="Q2691" s="9"/>
      <c r="R2691" s="9">
        <v>0</v>
      </c>
      <c r="S2691" s="12">
        <v>0</v>
      </c>
    </row>
    <row r="2692" spans="1:19" hidden="1" x14ac:dyDescent="0.25">
      <c r="A2692" s="8">
        <v>540131</v>
      </c>
      <c r="B2692" s="8" t="s">
        <v>9796</v>
      </c>
      <c r="C2692" s="8" t="s">
        <v>9774</v>
      </c>
      <c r="D2692" s="8" t="s">
        <v>33</v>
      </c>
      <c r="E2692" s="9">
        <v>8</v>
      </c>
      <c r="F2692" s="8" t="s">
        <v>9804</v>
      </c>
      <c r="G2692" s="8" t="s">
        <v>9805</v>
      </c>
      <c r="H2692" s="8" t="s">
        <v>9806</v>
      </c>
      <c r="I2692" s="8" t="s">
        <v>9807</v>
      </c>
      <c r="J2692" s="8" t="s">
        <v>26</v>
      </c>
      <c r="K2692" s="9" t="s">
        <v>27</v>
      </c>
      <c r="L2692" s="10">
        <v>232320</v>
      </c>
      <c r="M2692" s="8" t="s">
        <v>28</v>
      </c>
      <c r="N2692" s="8" t="s">
        <v>29</v>
      </c>
      <c r="O2692" s="9" t="s">
        <v>30</v>
      </c>
      <c r="P2692" s="11" t="s">
        <v>31</v>
      </c>
      <c r="Q2692" s="9"/>
      <c r="R2692" s="9">
        <v>0</v>
      </c>
      <c r="S2692" s="12">
        <v>0</v>
      </c>
    </row>
    <row r="2693" spans="1:19" hidden="1" x14ac:dyDescent="0.25">
      <c r="A2693" s="8">
        <v>540130</v>
      </c>
      <c r="B2693" s="8" t="s">
        <v>9808</v>
      </c>
      <c r="C2693" s="8" t="s">
        <v>9774</v>
      </c>
      <c r="D2693" s="8" t="s">
        <v>33</v>
      </c>
      <c r="E2693" s="9">
        <v>8</v>
      </c>
      <c r="F2693" s="8" t="s">
        <v>9809</v>
      </c>
      <c r="G2693" s="8" t="s">
        <v>9810</v>
      </c>
      <c r="H2693" s="8" t="s">
        <v>9811</v>
      </c>
      <c r="I2693" s="8" t="s">
        <v>9812</v>
      </c>
      <c r="J2693" s="8" t="s">
        <v>90</v>
      </c>
      <c r="K2693" s="9" t="s">
        <v>91</v>
      </c>
      <c r="L2693" s="10">
        <v>1062870</v>
      </c>
      <c r="M2693" s="8" t="s">
        <v>28</v>
      </c>
      <c r="N2693" s="8" t="s">
        <v>47</v>
      </c>
      <c r="O2693" s="9" t="s">
        <v>30</v>
      </c>
      <c r="P2693" s="11" t="s">
        <v>31</v>
      </c>
      <c r="Q2693" s="9" t="s">
        <v>161</v>
      </c>
      <c r="R2693" s="9">
        <v>4.0999999999999996</v>
      </c>
      <c r="S2693" s="12">
        <v>0.13100000000000001</v>
      </c>
    </row>
    <row r="2694" spans="1:19" hidden="1" x14ac:dyDescent="0.25">
      <c r="A2694" s="8">
        <v>540130</v>
      </c>
      <c r="B2694" s="8" t="s">
        <v>9808</v>
      </c>
      <c r="C2694" s="8" t="s">
        <v>9774</v>
      </c>
      <c r="D2694" s="8" t="s">
        <v>33</v>
      </c>
      <c r="E2694" s="9">
        <v>8</v>
      </c>
      <c r="F2694" s="8" t="s">
        <v>9813</v>
      </c>
      <c r="G2694" s="8" t="s">
        <v>9814</v>
      </c>
      <c r="H2694" s="8" t="s">
        <v>9815</v>
      </c>
      <c r="I2694" s="8" t="s">
        <v>9816</v>
      </c>
      <c r="J2694" s="8" t="s">
        <v>90</v>
      </c>
      <c r="K2694" s="9" t="s">
        <v>91</v>
      </c>
      <c r="L2694" s="10">
        <v>236600</v>
      </c>
      <c r="M2694" s="8" t="s">
        <v>96</v>
      </c>
      <c r="N2694" s="8" t="s">
        <v>47</v>
      </c>
      <c r="O2694" s="9" t="s">
        <v>30</v>
      </c>
      <c r="P2694" s="11" t="s">
        <v>31</v>
      </c>
      <c r="Q2694" s="9" t="s">
        <v>161</v>
      </c>
      <c r="R2694" s="9">
        <v>1.7</v>
      </c>
      <c r="S2694" s="12">
        <v>3.3000000000000002E-2</v>
      </c>
    </row>
    <row r="2695" spans="1:19" hidden="1" x14ac:dyDescent="0.25">
      <c r="A2695" s="8">
        <v>540130</v>
      </c>
      <c r="B2695" s="8" t="s">
        <v>9808</v>
      </c>
      <c r="C2695" s="8" t="s">
        <v>9774</v>
      </c>
      <c r="D2695" s="8" t="s">
        <v>33</v>
      </c>
      <c r="E2695" s="9">
        <v>8</v>
      </c>
      <c r="F2695" s="8" t="s">
        <v>9817</v>
      </c>
      <c r="G2695" s="8" t="s">
        <v>9818</v>
      </c>
      <c r="H2695" s="8" t="s">
        <v>9819</v>
      </c>
      <c r="I2695" s="8" t="s">
        <v>9820</v>
      </c>
      <c r="J2695" s="8" t="s">
        <v>90</v>
      </c>
      <c r="K2695" s="9" t="s">
        <v>309</v>
      </c>
      <c r="L2695" s="10">
        <v>189260</v>
      </c>
      <c r="M2695" s="8" t="s">
        <v>28</v>
      </c>
      <c r="N2695" s="8" t="s">
        <v>47</v>
      </c>
      <c r="O2695" s="9" t="s">
        <v>30</v>
      </c>
      <c r="P2695" s="11" t="s">
        <v>31</v>
      </c>
      <c r="Q2695" s="9" t="s">
        <v>161</v>
      </c>
      <c r="R2695" s="9">
        <v>0.9</v>
      </c>
      <c r="S2695" s="12">
        <v>0</v>
      </c>
    </row>
    <row r="2696" spans="1:19" hidden="1" x14ac:dyDescent="0.25">
      <c r="A2696" s="8">
        <v>540130</v>
      </c>
      <c r="B2696" s="8" t="s">
        <v>9808</v>
      </c>
      <c r="C2696" s="8" t="s">
        <v>9774</v>
      </c>
      <c r="D2696" s="8" t="s">
        <v>33</v>
      </c>
      <c r="E2696" s="9">
        <v>8</v>
      </c>
      <c r="F2696" s="8" t="s">
        <v>9821</v>
      </c>
      <c r="G2696" s="8" t="s">
        <v>9822</v>
      </c>
      <c r="H2696" s="8" t="s">
        <v>9823</v>
      </c>
      <c r="I2696" s="8" t="s">
        <v>9824</v>
      </c>
      <c r="J2696" s="8" t="s">
        <v>26</v>
      </c>
      <c r="K2696" s="9" t="s">
        <v>27</v>
      </c>
      <c r="L2696" s="10">
        <v>187490</v>
      </c>
      <c r="M2696" s="8" t="s">
        <v>28</v>
      </c>
      <c r="N2696" s="8" t="s">
        <v>47</v>
      </c>
      <c r="O2696" s="9" t="s">
        <v>30</v>
      </c>
      <c r="P2696" s="11" t="s">
        <v>31</v>
      </c>
      <c r="Q2696" s="9"/>
      <c r="R2696" s="9">
        <v>0.5</v>
      </c>
      <c r="S2696" s="12">
        <v>0</v>
      </c>
    </row>
    <row r="2697" spans="1:19" hidden="1" x14ac:dyDescent="0.25">
      <c r="A2697" s="8">
        <v>540130</v>
      </c>
      <c r="B2697" s="8" t="s">
        <v>9808</v>
      </c>
      <c r="C2697" s="8" t="s">
        <v>9774</v>
      </c>
      <c r="D2697" s="8" t="s">
        <v>33</v>
      </c>
      <c r="E2697" s="9">
        <v>8</v>
      </c>
      <c r="F2697" s="8" t="s">
        <v>9825</v>
      </c>
      <c r="G2697" s="8" t="s">
        <v>9826</v>
      </c>
      <c r="H2697" s="8" t="s">
        <v>9827</v>
      </c>
      <c r="I2697" s="8" t="s">
        <v>9828</v>
      </c>
      <c r="J2697" s="8" t="s">
        <v>26</v>
      </c>
      <c r="K2697" s="9" t="s">
        <v>27</v>
      </c>
      <c r="L2697" s="10">
        <v>877010</v>
      </c>
      <c r="M2697" s="8" t="s">
        <v>28</v>
      </c>
      <c r="N2697" s="8" t="s">
        <v>47</v>
      </c>
      <c r="O2697" s="9" t="s">
        <v>30</v>
      </c>
      <c r="P2697" s="11" t="s">
        <v>31</v>
      </c>
      <c r="Q2697" s="9"/>
      <c r="R2697" s="9">
        <v>0.9</v>
      </c>
      <c r="S2697" s="12">
        <v>0</v>
      </c>
    </row>
    <row r="2698" spans="1:19" hidden="1" x14ac:dyDescent="0.25">
      <c r="A2698" s="8">
        <v>540130</v>
      </c>
      <c r="B2698" s="8" t="s">
        <v>9808</v>
      </c>
      <c r="C2698" s="8" t="s">
        <v>9774</v>
      </c>
      <c r="D2698" s="8" t="s">
        <v>33</v>
      </c>
      <c r="E2698" s="9">
        <v>8</v>
      </c>
      <c r="F2698" s="8" t="s">
        <v>9829</v>
      </c>
      <c r="G2698" s="8" t="s">
        <v>9830</v>
      </c>
      <c r="H2698" s="8" t="s">
        <v>9831</v>
      </c>
      <c r="I2698" s="8" t="s">
        <v>9832</v>
      </c>
      <c r="J2698" s="8" t="s">
        <v>26</v>
      </c>
      <c r="K2698" s="9" t="s">
        <v>27</v>
      </c>
      <c r="L2698" s="10">
        <v>130680</v>
      </c>
      <c r="M2698" s="8" t="s">
        <v>28</v>
      </c>
      <c r="N2698" s="8" t="s">
        <v>47</v>
      </c>
      <c r="O2698" s="9" t="s">
        <v>30</v>
      </c>
      <c r="P2698" s="11" t="s">
        <v>31</v>
      </c>
      <c r="Q2698" s="9"/>
      <c r="R2698" s="9">
        <v>1.6</v>
      </c>
      <c r="S2698" s="12">
        <v>6.0999999999999999E-2</v>
      </c>
    </row>
    <row r="2699" spans="1:19" hidden="1" x14ac:dyDescent="0.25">
      <c r="A2699" s="8">
        <v>540130</v>
      </c>
      <c r="B2699" s="8" t="s">
        <v>9808</v>
      </c>
      <c r="C2699" s="8" t="s">
        <v>9774</v>
      </c>
      <c r="D2699" s="8" t="s">
        <v>33</v>
      </c>
      <c r="E2699" s="9">
        <v>8</v>
      </c>
      <c r="F2699" s="8" t="s">
        <v>9833</v>
      </c>
      <c r="G2699" s="8" t="s">
        <v>9834</v>
      </c>
      <c r="H2699" s="8" t="s">
        <v>9835</v>
      </c>
      <c r="I2699" s="8" t="s">
        <v>9836</v>
      </c>
      <c r="J2699" s="8" t="s">
        <v>26</v>
      </c>
      <c r="K2699" s="9" t="s">
        <v>27</v>
      </c>
      <c r="L2699" s="10">
        <v>74270</v>
      </c>
      <c r="M2699" s="8" t="s">
        <v>28</v>
      </c>
      <c r="N2699" s="8" t="s">
        <v>47</v>
      </c>
      <c r="O2699" s="9" t="s">
        <v>30</v>
      </c>
      <c r="P2699" s="11" t="s">
        <v>31</v>
      </c>
      <c r="Q2699" s="9"/>
      <c r="R2699" s="9">
        <v>1.4</v>
      </c>
      <c r="S2699" s="12">
        <v>3.6999999999999998E-2</v>
      </c>
    </row>
    <row r="2700" spans="1:19" hidden="1" x14ac:dyDescent="0.25">
      <c r="A2700" s="8">
        <v>540130</v>
      </c>
      <c r="B2700" s="8" t="s">
        <v>9808</v>
      </c>
      <c r="C2700" s="8" t="s">
        <v>9774</v>
      </c>
      <c r="D2700" s="8" t="s">
        <v>33</v>
      </c>
      <c r="E2700" s="9">
        <v>8</v>
      </c>
      <c r="F2700" s="8" t="s">
        <v>9837</v>
      </c>
      <c r="G2700" s="8" t="s">
        <v>9838</v>
      </c>
      <c r="H2700" s="8" t="s">
        <v>9839</v>
      </c>
      <c r="I2700" s="8" t="s">
        <v>9840</v>
      </c>
      <c r="J2700" s="8" t="s">
        <v>423</v>
      </c>
      <c r="K2700" s="9" t="s">
        <v>424</v>
      </c>
      <c r="L2700" s="10">
        <v>187800</v>
      </c>
      <c r="M2700" s="8" t="s">
        <v>96</v>
      </c>
      <c r="N2700" s="8" t="s">
        <v>29</v>
      </c>
      <c r="O2700" s="9" t="s">
        <v>153</v>
      </c>
      <c r="P2700" s="11" t="s">
        <v>31</v>
      </c>
      <c r="Q2700" s="9" t="s">
        <v>161</v>
      </c>
      <c r="R2700" s="9">
        <v>2.4</v>
      </c>
      <c r="S2700" s="12">
        <v>8.1000000000000003E-2</v>
      </c>
    </row>
    <row r="2701" spans="1:19" hidden="1" x14ac:dyDescent="0.25">
      <c r="A2701" s="8">
        <v>540129</v>
      </c>
      <c r="B2701" s="8" t="s">
        <v>9773</v>
      </c>
      <c r="C2701" s="8" t="s">
        <v>9774</v>
      </c>
      <c r="D2701" s="8" t="s">
        <v>21</v>
      </c>
      <c r="E2701" s="9">
        <v>8</v>
      </c>
      <c r="F2701" s="8" t="s">
        <v>9841</v>
      </c>
      <c r="G2701" s="8" t="s">
        <v>9842</v>
      </c>
      <c r="H2701" s="8" t="s">
        <v>9843</v>
      </c>
      <c r="I2701" s="8" t="s">
        <v>9844</v>
      </c>
      <c r="J2701" s="8" t="s">
        <v>90</v>
      </c>
      <c r="K2701" s="9" t="s">
        <v>91</v>
      </c>
      <c r="L2701" s="10">
        <v>836600</v>
      </c>
      <c r="M2701" s="8" t="s">
        <v>96</v>
      </c>
      <c r="N2701" s="8" t="s">
        <v>29</v>
      </c>
      <c r="O2701" s="9" t="s">
        <v>153</v>
      </c>
      <c r="P2701" s="11" t="s">
        <v>31</v>
      </c>
      <c r="Q2701" s="9" t="s">
        <v>161</v>
      </c>
      <c r="R2701" s="9">
        <v>2.2000000000000002</v>
      </c>
      <c r="S2701" s="12">
        <v>5.7000000000000002E-2</v>
      </c>
    </row>
    <row r="2702" spans="1:19" hidden="1" x14ac:dyDescent="0.25">
      <c r="A2702" s="8">
        <v>540129</v>
      </c>
      <c r="B2702" s="8" t="s">
        <v>9773</v>
      </c>
      <c r="C2702" s="8" t="s">
        <v>9774</v>
      </c>
      <c r="D2702" s="8" t="s">
        <v>21</v>
      </c>
      <c r="E2702" s="9">
        <v>8</v>
      </c>
      <c r="F2702" s="8" t="s">
        <v>9845</v>
      </c>
      <c r="G2702" s="8" t="s">
        <v>9846</v>
      </c>
      <c r="H2702" s="8" t="s">
        <v>9847</v>
      </c>
      <c r="I2702" s="8" t="s">
        <v>9848</v>
      </c>
      <c r="J2702" s="8" t="s">
        <v>26</v>
      </c>
      <c r="K2702" s="9" t="s">
        <v>27</v>
      </c>
      <c r="L2702" s="10">
        <v>963400</v>
      </c>
      <c r="M2702" s="8" t="s">
        <v>96</v>
      </c>
      <c r="N2702" s="8" t="s">
        <v>29</v>
      </c>
      <c r="O2702" s="9" t="s">
        <v>30</v>
      </c>
      <c r="P2702" s="11" t="s">
        <v>31</v>
      </c>
      <c r="Q2702" s="9"/>
      <c r="R2702" s="9">
        <v>3.2</v>
      </c>
      <c r="S2702" s="12">
        <v>0.11</v>
      </c>
    </row>
    <row r="2703" spans="1:19" hidden="1" x14ac:dyDescent="0.25">
      <c r="A2703" s="8">
        <v>540129</v>
      </c>
      <c r="B2703" s="8" t="s">
        <v>9773</v>
      </c>
      <c r="C2703" s="8" t="s">
        <v>9774</v>
      </c>
      <c r="D2703" s="8" t="s">
        <v>21</v>
      </c>
      <c r="E2703" s="9">
        <v>8</v>
      </c>
      <c r="F2703" s="8" t="s">
        <v>380</v>
      </c>
      <c r="G2703" s="8" t="s">
        <v>9849</v>
      </c>
      <c r="H2703" s="8" t="s">
        <v>9850</v>
      </c>
      <c r="I2703" s="8" t="s">
        <v>9851</v>
      </c>
      <c r="J2703" s="8" t="s">
        <v>26</v>
      </c>
      <c r="K2703" s="9" t="s">
        <v>27</v>
      </c>
      <c r="L2703" s="10">
        <v>64000</v>
      </c>
      <c r="M2703" s="8" t="s">
        <v>96</v>
      </c>
      <c r="N2703" s="8" t="s">
        <v>29</v>
      </c>
      <c r="O2703" s="9" t="s">
        <v>30</v>
      </c>
      <c r="P2703" s="11" t="s">
        <v>31</v>
      </c>
      <c r="Q2703" s="9"/>
      <c r="R2703" s="9">
        <v>4</v>
      </c>
      <c r="S2703" s="12">
        <v>0.11</v>
      </c>
    </row>
    <row r="2704" spans="1:19" hidden="1" x14ac:dyDescent="0.25">
      <c r="A2704" s="8">
        <v>540129</v>
      </c>
      <c r="B2704" s="8" t="s">
        <v>9773</v>
      </c>
      <c r="C2704" s="8" t="s">
        <v>9774</v>
      </c>
      <c r="D2704" s="8" t="s">
        <v>21</v>
      </c>
      <c r="E2704" s="9">
        <v>8</v>
      </c>
      <c r="F2704" s="8" t="s">
        <v>9852</v>
      </c>
      <c r="G2704" s="8" t="s">
        <v>9853</v>
      </c>
      <c r="H2704" s="8" t="s">
        <v>9854</v>
      </c>
      <c r="I2704" s="8" t="s">
        <v>9855</v>
      </c>
      <c r="J2704" s="8" t="s">
        <v>26</v>
      </c>
      <c r="K2704" s="9" t="s">
        <v>27</v>
      </c>
      <c r="L2704" s="10">
        <v>305390</v>
      </c>
      <c r="M2704" s="8" t="s">
        <v>28</v>
      </c>
      <c r="N2704" s="8" t="s">
        <v>29</v>
      </c>
      <c r="O2704" s="9" t="s">
        <v>30</v>
      </c>
      <c r="P2704" s="11" t="s">
        <v>31</v>
      </c>
      <c r="Q2704" s="9"/>
      <c r="R2704" s="9">
        <v>6.8</v>
      </c>
      <c r="S2704" s="12">
        <v>0.128</v>
      </c>
    </row>
    <row r="2705" spans="1:19" hidden="1" x14ac:dyDescent="0.25">
      <c r="A2705" s="8">
        <v>540129</v>
      </c>
      <c r="B2705" s="8" t="s">
        <v>9773</v>
      </c>
      <c r="C2705" s="8" t="s">
        <v>9774</v>
      </c>
      <c r="D2705" s="8" t="s">
        <v>21</v>
      </c>
      <c r="E2705" s="9">
        <v>8</v>
      </c>
      <c r="F2705" s="8" t="s">
        <v>8942</v>
      </c>
      <c r="G2705" s="8" t="s">
        <v>9856</v>
      </c>
      <c r="H2705" s="8" t="s">
        <v>9857</v>
      </c>
      <c r="I2705" s="8" t="s">
        <v>9858</v>
      </c>
      <c r="J2705" s="8" t="s">
        <v>90</v>
      </c>
      <c r="K2705" s="9" t="s">
        <v>91</v>
      </c>
      <c r="L2705" s="10">
        <v>105450</v>
      </c>
      <c r="M2705" s="8" t="s">
        <v>28</v>
      </c>
      <c r="N2705" s="8" t="s">
        <v>29</v>
      </c>
      <c r="O2705" s="9" t="s">
        <v>30</v>
      </c>
      <c r="P2705" s="11" t="s">
        <v>31</v>
      </c>
      <c r="Q2705" s="9" t="s">
        <v>178</v>
      </c>
      <c r="R2705" s="9">
        <v>3.4</v>
      </c>
      <c r="S2705" s="12">
        <v>9.9000000000000005E-2</v>
      </c>
    </row>
    <row r="2706" spans="1:19" hidden="1" x14ac:dyDescent="0.25">
      <c r="A2706" s="8">
        <v>540129</v>
      </c>
      <c r="B2706" s="8" t="s">
        <v>9773</v>
      </c>
      <c r="C2706" s="8" t="s">
        <v>9774</v>
      </c>
      <c r="D2706" s="8" t="s">
        <v>21</v>
      </c>
      <c r="E2706" s="9">
        <v>8</v>
      </c>
      <c r="F2706" s="8" t="s">
        <v>9859</v>
      </c>
      <c r="G2706" s="8" t="s">
        <v>9860</v>
      </c>
      <c r="H2706" s="8" t="s">
        <v>9861</v>
      </c>
      <c r="I2706" s="8" t="s">
        <v>9862</v>
      </c>
      <c r="J2706" s="8" t="s">
        <v>26</v>
      </c>
      <c r="K2706" s="9" t="s">
        <v>27</v>
      </c>
      <c r="L2706" s="10">
        <v>73000</v>
      </c>
      <c r="M2706" s="8" t="s">
        <v>96</v>
      </c>
      <c r="N2706" s="8" t="s">
        <v>29</v>
      </c>
      <c r="O2706" s="9" t="s">
        <v>30</v>
      </c>
      <c r="P2706" s="11" t="s">
        <v>31</v>
      </c>
      <c r="Q2706" s="9"/>
      <c r="R2706" s="9">
        <v>0</v>
      </c>
      <c r="S2706" s="12">
        <v>0</v>
      </c>
    </row>
    <row r="2707" spans="1:19" hidden="1" x14ac:dyDescent="0.25">
      <c r="A2707" s="8">
        <v>540130</v>
      </c>
      <c r="B2707" s="8" t="s">
        <v>9808</v>
      </c>
      <c r="C2707" s="8" t="s">
        <v>9774</v>
      </c>
      <c r="D2707" s="8" t="s">
        <v>33</v>
      </c>
      <c r="E2707" s="9">
        <v>8</v>
      </c>
      <c r="F2707" s="8" t="s">
        <v>9863</v>
      </c>
      <c r="G2707" s="8" t="s">
        <v>9864</v>
      </c>
      <c r="H2707" s="8" t="s">
        <v>9865</v>
      </c>
      <c r="I2707" s="8" t="s">
        <v>9866</v>
      </c>
      <c r="J2707" s="8" t="s">
        <v>158</v>
      </c>
      <c r="K2707" s="9" t="s">
        <v>159</v>
      </c>
      <c r="L2707" s="10">
        <v>106500</v>
      </c>
      <c r="M2707" s="8" t="s">
        <v>28</v>
      </c>
      <c r="N2707" s="8" t="s">
        <v>29</v>
      </c>
      <c r="O2707" s="9" t="s">
        <v>153</v>
      </c>
      <c r="P2707" s="11" t="s">
        <v>31</v>
      </c>
      <c r="Q2707" s="9" t="s">
        <v>161</v>
      </c>
      <c r="R2707" s="9">
        <v>0.3</v>
      </c>
      <c r="S2707" s="12">
        <v>7.0000000000000001E-3</v>
      </c>
    </row>
    <row r="2708" spans="1:19" hidden="1" x14ac:dyDescent="0.25">
      <c r="A2708" s="8">
        <v>540129</v>
      </c>
      <c r="B2708" s="8" t="s">
        <v>9773</v>
      </c>
      <c r="C2708" s="8" t="s">
        <v>9774</v>
      </c>
      <c r="D2708" s="8" t="s">
        <v>21</v>
      </c>
      <c r="E2708" s="9">
        <v>8</v>
      </c>
      <c r="F2708" s="8" t="s">
        <v>125</v>
      </c>
      <c r="G2708" s="8" t="s">
        <v>9867</v>
      </c>
      <c r="H2708" s="8" t="s">
        <v>9868</v>
      </c>
      <c r="I2708" s="8" t="s">
        <v>9869</v>
      </c>
      <c r="J2708" s="8" t="s">
        <v>90</v>
      </c>
      <c r="K2708" s="9" t="s">
        <v>159</v>
      </c>
      <c r="L2708" s="10">
        <v>25100</v>
      </c>
      <c r="M2708" s="8" t="s">
        <v>96</v>
      </c>
      <c r="N2708" s="8" t="s">
        <v>29</v>
      </c>
      <c r="O2708" s="9" t="s">
        <v>153</v>
      </c>
      <c r="P2708" s="11" t="s">
        <v>31</v>
      </c>
      <c r="Q2708" s="9" t="s">
        <v>92</v>
      </c>
      <c r="R2708" s="9">
        <v>10.199999999999999</v>
      </c>
      <c r="S2708" s="12">
        <v>0.47499999999999998</v>
      </c>
    </row>
    <row r="2709" spans="1:19" hidden="1" x14ac:dyDescent="0.25">
      <c r="A2709" s="8">
        <v>540129</v>
      </c>
      <c r="B2709" s="8" t="s">
        <v>9773</v>
      </c>
      <c r="C2709" s="8" t="s">
        <v>9774</v>
      </c>
      <c r="D2709" s="8" t="s">
        <v>21</v>
      </c>
      <c r="E2709" s="9">
        <v>8</v>
      </c>
      <c r="F2709" s="8" t="s">
        <v>9870</v>
      </c>
      <c r="G2709" s="8" t="s">
        <v>9871</v>
      </c>
      <c r="H2709" s="8" t="s">
        <v>9872</v>
      </c>
      <c r="I2709" s="8" t="s">
        <v>9873</v>
      </c>
      <c r="J2709" s="8" t="s">
        <v>90</v>
      </c>
      <c r="K2709" s="9" t="s">
        <v>91</v>
      </c>
      <c r="L2709" s="10">
        <v>13800</v>
      </c>
      <c r="M2709" s="8" t="s">
        <v>96</v>
      </c>
      <c r="N2709" s="8" t="s">
        <v>29</v>
      </c>
      <c r="O2709" s="9" t="s">
        <v>153</v>
      </c>
      <c r="P2709" s="11" t="s">
        <v>31</v>
      </c>
      <c r="Q2709" s="9" t="s">
        <v>178</v>
      </c>
      <c r="R2709" s="9">
        <v>6.9</v>
      </c>
      <c r="S2709" s="12">
        <v>0.14899999999999999</v>
      </c>
    </row>
    <row r="2710" spans="1:19" hidden="1" x14ac:dyDescent="0.25">
      <c r="A2710" s="8">
        <v>540153</v>
      </c>
      <c r="B2710" s="8" t="s">
        <v>9874</v>
      </c>
      <c r="C2710" s="8" t="s">
        <v>9875</v>
      </c>
      <c r="D2710" s="8" t="s">
        <v>21</v>
      </c>
      <c r="E2710" s="9">
        <v>8</v>
      </c>
      <c r="F2710" s="8" t="s">
        <v>9876</v>
      </c>
      <c r="G2710" s="8" t="s">
        <v>9877</v>
      </c>
      <c r="H2710" s="8" t="s">
        <v>9878</v>
      </c>
      <c r="I2710" s="8" t="s">
        <v>9879</v>
      </c>
      <c r="J2710" s="8" t="s">
        <v>26</v>
      </c>
      <c r="K2710" s="9" t="s">
        <v>27</v>
      </c>
      <c r="L2710" s="10">
        <v>30000</v>
      </c>
      <c r="M2710" s="8" t="s">
        <v>96</v>
      </c>
      <c r="N2710" s="8" t="s">
        <v>29</v>
      </c>
      <c r="O2710" s="9" t="s">
        <v>30</v>
      </c>
      <c r="P2710" s="11" t="s">
        <v>31</v>
      </c>
      <c r="Q2710" s="9"/>
      <c r="R2710" s="9">
        <v>0</v>
      </c>
      <c r="S2710" s="12">
        <v>0</v>
      </c>
    </row>
    <row r="2711" spans="1:19" hidden="1" x14ac:dyDescent="0.25">
      <c r="A2711" s="8">
        <v>540153</v>
      </c>
      <c r="B2711" s="8" t="s">
        <v>9874</v>
      </c>
      <c r="C2711" s="8" t="s">
        <v>9875</v>
      </c>
      <c r="D2711" s="8" t="s">
        <v>21</v>
      </c>
      <c r="E2711" s="9">
        <v>8</v>
      </c>
      <c r="F2711" s="8" t="s">
        <v>9880</v>
      </c>
      <c r="G2711" s="8" t="s">
        <v>9881</v>
      </c>
      <c r="H2711" s="8" t="s">
        <v>9882</v>
      </c>
      <c r="I2711" s="8" t="s">
        <v>9883</v>
      </c>
      <c r="J2711" s="8" t="s">
        <v>26</v>
      </c>
      <c r="K2711" s="9" t="s">
        <v>27</v>
      </c>
      <c r="L2711" s="10">
        <v>89324</v>
      </c>
      <c r="M2711" s="8" t="s">
        <v>46</v>
      </c>
      <c r="N2711" s="8" t="s">
        <v>29</v>
      </c>
      <c r="O2711" s="9" t="s">
        <v>30</v>
      </c>
      <c r="P2711" s="11" t="s">
        <v>31</v>
      </c>
      <c r="Q2711" s="9"/>
      <c r="R2711" s="9">
        <v>0</v>
      </c>
      <c r="S2711" s="12">
        <v>0</v>
      </c>
    </row>
    <row r="2712" spans="1:19" hidden="1" x14ac:dyDescent="0.25">
      <c r="A2712" s="8">
        <v>540153</v>
      </c>
      <c r="B2712" s="8" t="s">
        <v>9874</v>
      </c>
      <c r="C2712" s="8" t="s">
        <v>9875</v>
      </c>
      <c r="D2712" s="8" t="s">
        <v>21</v>
      </c>
      <c r="E2712" s="9">
        <v>8</v>
      </c>
      <c r="F2712" s="8" t="s">
        <v>7032</v>
      </c>
      <c r="G2712" s="8" t="s">
        <v>9884</v>
      </c>
      <c r="H2712" s="8" t="s">
        <v>9885</v>
      </c>
      <c r="I2712" s="8" t="s">
        <v>9886</v>
      </c>
      <c r="J2712" s="8" t="s">
        <v>26</v>
      </c>
      <c r="K2712" s="9" t="s">
        <v>27</v>
      </c>
      <c r="L2712" s="10">
        <v>4400</v>
      </c>
      <c r="M2712" s="8" t="s">
        <v>96</v>
      </c>
      <c r="N2712" s="8" t="s">
        <v>29</v>
      </c>
      <c r="O2712" s="9" t="s">
        <v>30</v>
      </c>
      <c r="P2712" s="11" t="s">
        <v>31</v>
      </c>
      <c r="Q2712" s="9"/>
      <c r="R2712" s="9">
        <v>0</v>
      </c>
      <c r="S2712" s="12">
        <v>0</v>
      </c>
    </row>
    <row r="2713" spans="1:19" hidden="1" x14ac:dyDescent="0.25">
      <c r="A2713" s="8">
        <v>540153</v>
      </c>
      <c r="B2713" s="8" t="s">
        <v>9874</v>
      </c>
      <c r="C2713" s="8" t="s">
        <v>9875</v>
      </c>
      <c r="D2713" s="8" t="s">
        <v>21</v>
      </c>
      <c r="E2713" s="9">
        <v>8</v>
      </c>
      <c r="F2713" s="8" t="s">
        <v>9887</v>
      </c>
      <c r="G2713" s="8" t="s">
        <v>9888</v>
      </c>
      <c r="H2713" s="8" t="s">
        <v>9889</v>
      </c>
      <c r="I2713" s="8" t="s">
        <v>9890</v>
      </c>
      <c r="J2713" s="8" t="s">
        <v>26</v>
      </c>
      <c r="K2713" s="9" t="s">
        <v>27</v>
      </c>
      <c r="L2713" s="10">
        <v>30000</v>
      </c>
      <c r="M2713" s="8" t="s">
        <v>96</v>
      </c>
      <c r="N2713" s="8" t="s">
        <v>47</v>
      </c>
      <c r="O2713" s="9" t="s">
        <v>30</v>
      </c>
      <c r="P2713" s="11" t="s">
        <v>31</v>
      </c>
      <c r="Q2713" s="9"/>
      <c r="R2713" s="9">
        <v>2.7</v>
      </c>
      <c r="S2713" s="12">
        <v>0.107</v>
      </c>
    </row>
    <row r="2714" spans="1:19" hidden="1" x14ac:dyDescent="0.25">
      <c r="A2714" s="8">
        <v>540153</v>
      </c>
      <c r="B2714" s="8" t="s">
        <v>9874</v>
      </c>
      <c r="C2714" s="8" t="s">
        <v>9875</v>
      </c>
      <c r="D2714" s="8" t="s">
        <v>21</v>
      </c>
      <c r="E2714" s="9">
        <v>8</v>
      </c>
      <c r="F2714" s="8" t="s">
        <v>9891</v>
      </c>
      <c r="G2714" s="8" t="s">
        <v>9892</v>
      </c>
      <c r="H2714" s="8" t="s">
        <v>9893</v>
      </c>
      <c r="I2714" s="8" t="s">
        <v>9894</v>
      </c>
      <c r="J2714" s="8" t="s">
        <v>26</v>
      </c>
      <c r="K2714" s="9" t="s">
        <v>27</v>
      </c>
      <c r="L2714" s="10">
        <v>45370</v>
      </c>
      <c r="M2714" s="8" t="s">
        <v>28</v>
      </c>
      <c r="N2714" s="8" t="s">
        <v>29</v>
      </c>
      <c r="O2714" s="9" t="s">
        <v>30</v>
      </c>
      <c r="P2714" s="11" t="s">
        <v>31</v>
      </c>
      <c r="Q2714" s="9"/>
      <c r="R2714" s="9">
        <v>0</v>
      </c>
      <c r="S2714" s="12">
        <v>0</v>
      </c>
    </row>
    <row r="2715" spans="1:19" hidden="1" x14ac:dyDescent="0.25">
      <c r="A2715" s="8">
        <v>540153</v>
      </c>
      <c r="B2715" s="8" t="s">
        <v>9874</v>
      </c>
      <c r="C2715" s="8" t="s">
        <v>9875</v>
      </c>
      <c r="D2715" s="8" t="s">
        <v>21</v>
      </c>
      <c r="E2715" s="9">
        <v>8</v>
      </c>
      <c r="F2715" s="8" t="s">
        <v>9895</v>
      </c>
      <c r="G2715" s="8" t="s">
        <v>9896</v>
      </c>
      <c r="H2715" s="8" t="s">
        <v>9897</v>
      </c>
      <c r="I2715" s="8" t="s">
        <v>9898</v>
      </c>
      <c r="J2715" s="8" t="s">
        <v>90</v>
      </c>
      <c r="K2715" s="9" t="s">
        <v>91</v>
      </c>
      <c r="L2715" s="10">
        <v>821900</v>
      </c>
      <c r="M2715" s="8" t="s">
        <v>28</v>
      </c>
      <c r="N2715" s="8" t="s">
        <v>29</v>
      </c>
      <c r="O2715" s="9" t="s">
        <v>30</v>
      </c>
      <c r="P2715" s="11" t="s">
        <v>31</v>
      </c>
      <c r="Q2715" s="9" t="s">
        <v>92</v>
      </c>
      <c r="R2715" s="9">
        <v>0</v>
      </c>
      <c r="S2715" s="12">
        <v>0</v>
      </c>
    </row>
    <row r="2716" spans="1:19" hidden="1" x14ac:dyDescent="0.25">
      <c r="A2716" s="8">
        <v>540153</v>
      </c>
      <c r="B2716" s="8" t="s">
        <v>9874</v>
      </c>
      <c r="C2716" s="8" t="s">
        <v>9875</v>
      </c>
      <c r="D2716" s="8" t="s">
        <v>21</v>
      </c>
      <c r="E2716" s="9">
        <v>8</v>
      </c>
      <c r="F2716" s="8" t="s">
        <v>9899</v>
      </c>
      <c r="G2716" s="8" t="s">
        <v>9900</v>
      </c>
      <c r="H2716" s="8" t="s">
        <v>9901</v>
      </c>
      <c r="I2716" s="8" t="s">
        <v>9902</v>
      </c>
      <c r="J2716" s="8" t="s">
        <v>423</v>
      </c>
      <c r="K2716" s="9" t="s">
        <v>424</v>
      </c>
      <c r="L2716" s="10">
        <v>170570</v>
      </c>
      <c r="M2716" s="8" t="s">
        <v>46</v>
      </c>
      <c r="N2716" s="8" t="s">
        <v>47</v>
      </c>
      <c r="O2716" s="9" t="s">
        <v>30</v>
      </c>
      <c r="P2716" s="11" t="s">
        <v>31</v>
      </c>
      <c r="Q2716" s="9" t="s">
        <v>161</v>
      </c>
      <c r="R2716" s="9">
        <v>2.2000000000000002</v>
      </c>
      <c r="S2716" s="12">
        <v>7.4999999999999997E-2</v>
      </c>
    </row>
    <row r="2717" spans="1:19" hidden="1" x14ac:dyDescent="0.25">
      <c r="A2717" s="8">
        <v>540153</v>
      </c>
      <c r="B2717" s="8" t="s">
        <v>9874</v>
      </c>
      <c r="C2717" s="8" t="s">
        <v>9875</v>
      </c>
      <c r="D2717" s="8" t="s">
        <v>21</v>
      </c>
      <c r="E2717" s="9">
        <v>8</v>
      </c>
      <c r="F2717" s="8" t="s">
        <v>9903</v>
      </c>
      <c r="G2717" s="8" t="s">
        <v>9904</v>
      </c>
      <c r="H2717" s="8" t="s">
        <v>9905</v>
      </c>
      <c r="I2717" s="8" t="s">
        <v>9906</v>
      </c>
      <c r="J2717" s="8" t="s">
        <v>26</v>
      </c>
      <c r="K2717" s="9" t="s">
        <v>27</v>
      </c>
      <c r="L2717" s="10">
        <v>15000</v>
      </c>
      <c r="M2717" s="8" t="s">
        <v>96</v>
      </c>
      <c r="N2717" s="8" t="s">
        <v>29</v>
      </c>
      <c r="O2717" s="9" t="s">
        <v>30</v>
      </c>
      <c r="P2717" s="11" t="s">
        <v>31</v>
      </c>
      <c r="Q2717" s="9"/>
      <c r="R2717" s="9">
        <v>0</v>
      </c>
      <c r="S2717" s="12">
        <v>0</v>
      </c>
    </row>
    <row r="2718" spans="1:19" hidden="1" x14ac:dyDescent="0.25">
      <c r="A2718" s="8">
        <v>540153</v>
      </c>
      <c r="B2718" s="8" t="s">
        <v>9874</v>
      </c>
      <c r="C2718" s="8" t="s">
        <v>9875</v>
      </c>
      <c r="D2718" s="8" t="s">
        <v>21</v>
      </c>
      <c r="E2718" s="9">
        <v>8</v>
      </c>
      <c r="F2718" s="8" t="s">
        <v>9907</v>
      </c>
      <c r="G2718" s="8" t="s">
        <v>9908</v>
      </c>
      <c r="H2718" s="8" t="s">
        <v>9909</v>
      </c>
      <c r="I2718" s="8" t="s">
        <v>9910</v>
      </c>
      <c r="J2718" s="8" t="s">
        <v>487</v>
      </c>
      <c r="K2718" s="9" t="s">
        <v>27</v>
      </c>
      <c r="L2718" s="10">
        <v>10000</v>
      </c>
      <c r="M2718" s="8" t="s">
        <v>96</v>
      </c>
      <c r="N2718" s="8" t="s">
        <v>29</v>
      </c>
      <c r="O2718" s="9" t="s">
        <v>30</v>
      </c>
      <c r="P2718" s="11" t="s">
        <v>31</v>
      </c>
      <c r="Q2718" s="9"/>
      <c r="R2718" s="9">
        <v>5</v>
      </c>
      <c r="S2718" s="12">
        <v>0.12</v>
      </c>
    </row>
    <row r="2719" spans="1:19" hidden="1" x14ac:dyDescent="0.25">
      <c r="A2719" s="8">
        <v>540153</v>
      </c>
      <c r="B2719" s="8" t="s">
        <v>9874</v>
      </c>
      <c r="C2719" s="8" t="s">
        <v>9875</v>
      </c>
      <c r="D2719" s="8" t="s">
        <v>21</v>
      </c>
      <c r="E2719" s="9">
        <v>8</v>
      </c>
      <c r="F2719" s="8" t="s">
        <v>9911</v>
      </c>
      <c r="G2719" s="8" t="s">
        <v>9912</v>
      </c>
      <c r="H2719" s="8" t="s">
        <v>9913</v>
      </c>
      <c r="I2719" s="8" t="s">
        <v>9914</v>
      </c>
      <c r="J2719" s="8" t="s">
        <v>26</v>
      </c>
      <c r="K2719" s="9" t="s">
        <v>27</v>
      </c>
      <c r="L2719" s="10">
        <v>98526</v>
      </c>
      <c r="M2719" s="8" t="s">
        <v>46</v>
      </c>
      <c r="N2719" s="8" t="s">
        <v>29</v>
      </c>
      <c r="O2719" s="9" t="s">
        <v>30</v>
      </c>
      <c r="P2719" s="11" t="s">
        <v>31</v>
      </c>
      <c r="Q2719" s="9"/>
      <c r="R2719" s="9">
        <v>0</v>
      </c>
      <c r="S2719" s="12">
        <v>0</v>
      </c>
    </row>
    <row r="2720" spans="1:19" hidden="1" x14ac:dyDescent="0.25">
      <c r="A2720" s="8">
        <v>540153</v>
      </c>
      <c r="B2720" s="8" t="s">
        <v>9874</v>
      </c>
      <c r="C2720" s="8" t="s">
        <v>9875</v>
      </c>
      <c r="D2720" s="8" t="s">
        <v>21</v>
      </c>
      <c r="E2720" s="9">
        <v>8</v>
      </c>
      <c r="F2720" s="8" t="s">
        <v>310</v>
      </c>
      <c r="G2720" s="8" t="s">
        <v>9915</v>
      </c>
      <c r="H2720" s="8" t="s">
        <v>9916</v>
      </c>
      <c r="I2720" s="8" t="s">
        <v>9917</v>
      </c>
      <c r="J2720" s="8" t="s">
        <v>90</v>
      </c>
      <c r="K2720" s="9" t="s">
        <v>1600</v>
      </c>
      <c r="L2720" s="10">
        <v>13000</v>
      </c>
      <c r="M2720" s="8" t="s">
        <v>160</v>
      </c>
      <c r="N2720" s="8" t="s">
        <v>47</v>
      </c>
      <c r="O2720" s="9" t="s">
        <v>30</v>
      </c>
      <c r="P2720" s="11" t="s">
        <v>31</v>
      </c>
      <c r="Q2720" s="9" t="s">
        <v>92</v>
      </c>
      <c r="R2720" s="9">
        <v>1.8</v>
      </c>
      <c r="S2720" s="12">
        <v>0</v>
      </c>
    </row>
    <row r="2721" spans="1:19" hidden="1" x14ac:dyDescent="0.25">
      <c r="A2721" s="8">
        <v>540153</v>
      </c>
      <c r="B2721" s="8" t="s">
        <v>9874</v>
      </c>
      <c r="C2721" s="8" t="s">
        <v>9875</v>
      </c>
      <c r="D2721" s="8" t="s">
        <v>21</v>
      </c>
      <c r="E2721" s="9">
        <v>8</v>
      </c>
      <c r="F2721" s="8" t="s">
        <v>9918</v>
      </c>
      <c r="G2721" s="8" t="s">
        <v>9919</v>
      </c>
      <c r="H2721" s="8" t="s">
        <v>9916</v>
      </c>
      <c r="I2721" s="8" t="s">
        <v>9920</v>
      </c>
      <c r="J2721" s="8" t="s">
        <v>487</v>
      </c>
      <c r="K2721" s="9" t="s">
        <v>91</v>
      </c>
      <c r="L2721" s="10">
        <v>332163</v>
      </c>
      <c r="M2721" s="8" t="s">
        <v>46</v>
      </c>
      <c r="N2721" s="8" t="s">
        <v>47</v>
      </c>
      <c r="O2721" s="9" t="s">
        <v>30</v>
      </c>
      <c r="P2721" s="11" t="s">
        <v>31</v>
      </c>
      <c r="Q2721" s="9"/>
      <c r="R2721" s="9">
        <v>2.6</v>
      </c>
      <c r="S2721" s="12">
        <v>6.8000000000000005E-2</v>
      </c>
    </row>
    <row r="2722" spans="1:19" hidden="1" x14ac:dyDescent="0.25">
      <c r="A2722" s="8">
        <v>540153</v>
      </c>
      <c r="B2722" s="8" t="s">
        <v>9874</v>
      </c>
      <c r="C2722" s="8" t="s">
        <v>9875</v>
      </c>
      <c r="D2722" s="8" t="s">
        <v>21</v>
      </c>
      <c r="E2722" s="9">
        <v>8</v>
      </c>
      <c r="F2722" s="8" t="s">
        <v>9921</v>
      </c>
      <c r="G2722" s="8" t="s">
        <v>9922</v>
      </c>
      <c r="H2722" s="8" t="s">
        <v>9923</v>
      </c>
      <c r="I2722" s="8" t="s">
        <v>9924</v>
      </c>
      <c r="J2722" s="8" t="s">
        <v>26</v>
      </c>
      <c r="K2722" s="9" t="s">
        <v>27</v>
      </c>
      <c r="L2722" s="10">
        <v>30100</v>
      </c>
      <c r="M2722" s="8" t="s">
        <v>96</v>
      </c>
      <c r="N2722" s="8" t="s">
        <v>47</v>
      </c>
      <c r="O2722" s="9" t="s">
        <v>30</v>
      </c>
      <c r="P2722" s="11" t="s">
        <v>31</v>
      </c>
      <c r="Q2722" s="9"/>
      <c r="R2722" s="9">
        <v>4.3</v>
      </c>
      <c r="S2722" s="12">
        <v>0.113</v>
      </c>
    </row>
    <row r="2723" spans="1:19" hidden="1" x14ac:dyDescent="0.25">
      <c r="A2723" s="8">
        <v>540153</v>
      </c>
      <c r="B2723" s="8" t="s">
        <v>9874</v>
      </c>
      <c r="C2723" s="8" t="s">
        <v>9875</v>
      </c>
      <c r="D2723" s="8" t="s">
        <v>21</v>
      </c>
      <c r="E2723" s="9">
        <v>8</v>
      </c>
      <c r="F2723" s="8" t="s">
        <v>9925</v>
      </c>
      <c r="G2723" s="8" t="s">
        <v>9926</v>
      </c>
      <c r="H2723" s="8" t="s">
        <v>9927</v>
      </c>
      <c r="I2723" s="8" t="s">
        <v>9928</v>
      </c>
      <c r="J2723" s="8" t="s">
        <v>26</v>
      </c>
      <c r="K2723" s="9" t="s">
        <v>27</v>
      </c>
      <c r="L2723" s="10">
        <v>88490</v>
      </c>
      <c r="M2723" s="8" t="s">
        <v>46</v>
      </c>
      <c r="N2723" s="8" t="s">
        <v>29</v>
      </c>
      <c r="O2723" s="9" t="s">
        <v>30</v>
      </c>
      <c r="P2723" s="11" t="s">
        <v>31</v>
      </c>
      <c r="Q2723" s="9"/>
      <c r="R2723" s="9">
        <v>0</v>
      </c>
      <c r="S2723" s="12">
        <v>0</v>
      </c>
    </row>
    <row r="2724" spans="1:19" hidden="1" x14ac:dyDescent="0.25">
      <c r="A2724" s="8">
        <v>540153</v>
      </c>
      <c r="B2724" s="8" t="s">
        <v>9874</v>
      </c>
      <c r="C2724" s="8" t="s">
        <v>9875</v>
      </c>
      <c r="D2724" s="8" t="s">
        <v>21</v>
      </c>
      <c r="E2724" s="9">
        <v>8</v>
      </c>
      <c r="F2724" s="8" t="s">
        <v>9929</v>
      </c>
      <c r="G2724" s="8" t="s">
        <v>9930</v>
      </c>
      <c r="H2724" s="8" t="s">
        <v>9931</v>
      </c>
      <c r="I2724" s="8" t="s">
        <v>9932</v>
      </c>
      <c r="J2724" s="8" t="s">
        <v>26</v>
      </c>
      <c r="K2724" s="9" t="s">
        <v>27</v>
      </c>
      <c r="L2724" s="10">
        <v>73025</v>
      </c>
      <c r="M2724" s="8" t="s">
        <v>46</v>
      </c>
      <c r="N2724" s="8" t="s">
        <v>29</v>
      </c>
      <c r="O2724" s="9" t="s">
        <v>30</v>
      </c>
      <c r="P2724" s="11" t="s">
        <v>31</v>
      </c>
      <c r="Q2724" s="9"/>
      <c r="R2724" s="9">
        <v>0</v>
      </c>
      <c r="S2724" s="12">
        <v>0</v>
      </c>
    </row>
    <row r="2725" spans="1:19" hidden="1" x14ac:dyDescent="0.25">
      <c r="A2725" s="8">
        <v>540153</v>
      </c>
      <c r="B2725" s="8" t="s">
        <v>9874</v>
      </c>
      <c r="C2725" s="8" t="s">
        <v>9875</v>
      </c>
      <c r="D2725" s="8" t="s">
        <v>21</v>
      </c>
      <c r="E2725" s="9">
        <v>8</v>
      </c>
      <c r="F2725" s="8" t="s">
        <v>9933</v>
      </c>
      <c r="G2725" s="8" t="s">
        <v>9934</v>
      </c>
      <c r="H2725" s="8" t="s">
        <v>9935</v>
      </c>
      <c r="I2725" s="8" t="s">
        <v>9936</v>
      </c>
      <c r="J2725" s="8" t="s">
        <v>26</v>
      </c>
      <c r="K2725" s="9" t="s">
        <v>27</v>
      </c>
      <c r="L2725" s="10">
        <v>238798</v>
      </c>
      <c r="M2725" s="8" t="s">
        <v>46</v>
      </c>
      <c r="N2725" s="8" t="s">
        <v>29</v>
      </c>
      <c r="O2725" s="9" t="s">
        <v>30</v>
      </c>
      <c r="P2725" s="11" t="s">
        <v>31</v>
      </c>
      <c r="Q2725" s="9"/>
      <c r="R2725" s="9">
        <v>0.3</v>
      </c>
      <c r="S2725" s="12">
        <v>0</v>
      </c>
    </row>
    <row r="2726" spans="1:19" hidden="1" x14ac:dyDescent="0.25">
      <c r="A2726" s="8">
        <v>540153</v>
      </c>
      <c r="B2726" s="8" t="s">
        <v>9874</v>
      </c>
      <c r="C2726" s="8" t="s">
        <v>9875</v>
      </c>
      <c r="D2726" s="8" t="s">
        <v>21</v>
      </c>
      <c r="E2726" s="9">
        <v>8</v>
      </c>
      <c r="F2726" s="8" t="s">
        <v>9937</v>
      </c>
      <c r="G2726" s="8" t="s">
        <v>9938</v>
      </c>
      <c r="H2726" s="8" t="s">
        <v>9939</v>
      </c>
      <c r="I2726" s="8" t="s">
        <v>9940</v>
      </c>
      <c r="J2726" s="8" t="s">
        <v>26</v>
      </c>
      <c r="K2726" s="9" t="s">
        <v>27</v>
      </c>
      <c r="L2726" s="10">
        <v>75000</v>
      </c>
      <c r="M2726" s="8" t="s">
        <v>96</v>
      </c>
      <c r="N2726" s="8" t="s">
        <v>29</v>
      </c>
      <c r="O2726" s="9" t="s">
        <v>30</v>
      </c>
      <c r="P2726" s="11" t="s">
        <v>31</v>
      </c>
      <c r="Q2726" s="9"/>
      <c r="R2726" s="9">
        <v>0</v>
      </c>
      <c r="S2726" s="12">
        <v>0</v>
      </c>
    </row>
    <row r="2727" spans="1:19" hidden="1" x14ac:dyDescent="0.25">
      <c r="A2727" s="8">
        <v>540153</v>
      </c>
      <c r="B2727" s="8" t="s">
        <v>9874</v>
      </c>
      <c r="C2727" s="8" t="s">
        <v>9875</v>
      </c>
      <c r="D2727" s="8" t="s">
        <v>21</v>
      </c>
      <c r="E2727" s="9">
        <v>8</v>
      </c>
      <c r="F2727" s="8" t="s">
        <v>310</v>
      </c>
      <c r="G2727" s="8" t="s">
        <v>9941</v>
      </c>
      <c r="H2727" s="8" t="s">
        <v>9942</v>
      </c>
      <c r="I2727" s="8" t="s">
        <v>9943</v>
      </c>
      <c r="J2727" s="8" t="s">
        <v>90</v>
      </c>
      <c r="K2727" s="9" t="s">
        <v>318</v>
      </c>
      <c r="L2727" s="10">
        <v>41500</v>
      </c>
      <c r="M2727" s="8" t="s">
        <v>96</v>
      </c>
      <c r="N2727" s="8" t="s">
        <v>29</v>
      </c>
      <c r="O2727" s="9" t="s">
        <v>30</v>
      </c>
      <c r="P2727" s="11" t="s">
        <v>31</v>
      </c>
      <c r="Q2727" s="9" t="s">
        <v>92</v>
      </c>
      <c r="R2727" s="9">
        <v>0</v>
      </c>
      <c r="S2727" s="12">
        <v>0</v>
      </c>
    </row>
    <row r="2728" spans="1:19" hidden="1" x14ac:dyDescent="0.25">
      <c r="A2728" s="8">
        <v>540153</v>
      </c>
      <c r="B2728" s="8" t="s">
        <v>9874</v>
      </c>
      <c r="C2728" s="8" t="s">
        <v>9875</v>
      </c>
      <c r="D2728" s="8" t="s">
        <v>21</v>
      </c>
      <c r="E2728" s="9">
        <v>8</v>
      </c>
      <c r="F2728" s="8" t="s">
        <v>9944</v>
      </c>
      <c r="G2728" s="8" t="s">
        <v>9945</v>
      </c>
      <c r="H2728" s="8" t="s">
        <v>9946</v>
      </c>
      <c r="I2728" s="8" t="s">
        <v>9947</v>
      </c>
      <c r="J2728" s="8" t="s">
        <v>26</v>
      </c>
      <c r="K2728" s="9" t="s">
        <v>27</v>
      </c>
      <c r="L2728" s="10">
        <v>25000</v>
      </c>
      <c r="M2728" s="8" t="s">
        <v>96</v>
      </c>
      <c r="N2728" s="8" t="s">
        <v>29</v>
      </c>
      <c r="O2728" s="9" t="s">
        <v>30</v>
      </c>
      <c r="P2728" s="11" t="s">
        <v>31</v>
      </c>
      <c r="Q2728" s="9"/>
      <c r="R2728" s="9">
        <v>0.6</v>
      </c>
      <c r="S2728" s="12">
        <v>0</v>
      </c>
    </row>
    <row r="2729" spans="1:19" hidden="1" x14ac:dyDescent="0.25">
      <c r="A2729" s="8">
        <v>540153</v>
      </c>
      <c r="B2729" s="8" t="s">
        <v>9874</v>
      </c>
      <c r="C2729" s="8" t="s">
        <v>9875</v>
      </c>
      <c r="D2729" s="8" t="s">
        <v>21</v>
      </c>
      <c r="E2729" s="9">
        <v>8</v>
      </c>
      <c r="F2729" s="8" t="s">
        <v>310</v>
      </c>
      <c r="G2729" s="8" t="s">
        <v>9948</v>
      </c>
      <c r="H2729" s="8" t="s">
        <v>9949</v>
      </c>
      <c r="I2729" s="8" t="s">
        <v>9950</v>
      </c>
      <c r="J2729" s="8" t="s">
        <v>90</v>
      </c>
      <c r="K2729" s="9" t="s">
        <v>318</v>
      </c>
      <c r="L2729" s="10">
        <v>36700</v>
      </c>
      <c r="M2729" s="8" t="s">
        <v>96</v>
      </c>
      <c r="N2729" s="8" t="s">
        <v>29</v>
      </c>
      <c r="O2729" s="9" t="s">
        <v>30</v>
      </c>
      <c r="P2729" s="11" t="s">
        <v>31</v>
      </c>
      <c r="Q2729" s="9" t="s">
        <v>92</v>
      </c>
      <c r="R2729" s="9">
        <v>0</v>
      </c>
      <c r="S2729" s="12">
        <v>0</v>
      </c>
    </row>
    <row r="2730" spans="1:19" hidden="1" x14ac:dyDescent="0.25">
      <c r="A2730" s="8">
        <v>540153</v>
      </c>
      <c r="B2730" s="8" t="s">
        <v>9874</v>
      </c>
      <c r="C2730" s="8" t="s">
        <v>9875</v>
      </c>
      <c r="D2730" s="8" t="s">
        <v>21</v>
      </c>
      <c r="E2730" s="9">
        <v>8</v>
      </c>
      <c r="F2730" s="8" t="s">
        <v>310</v>
      </c>
      <c r="G2730" s="8" t="s">
        <v>9951</v>
      </c>
      <c r="H2730" s="8" t="s">
        <v>9952</v>
      </c>
      <c r="I2730" s="8" t="s">
        <v>9953</v>
      </c>
      <c r="J2730" s="8" t="s">
        <v>90</v>
      </c>
      <c r="K2730" s="9" t="s">
        <v>318</v>
      </c>
      <c r="L2730" s="10">
        <v>66600</v>
      </c>
      <c r="M2730" s="8" t="s">
        <v>96</v>
      </c>
      <c r="N2730" s="8" t="s">
        <v>29</v>
      </c>
      <c r="O2730" s="9" t="s">
        <v>30</v>
      </c>
      <c r="P2730" s="11" t="s">
        <v>31</v>
      </c>
      <c r="Q2730" s="9" t="s">
        <v>92</v>
      </c>
      <c r="R2730" s="9">
        <v>0</v>
      </c>
      <c r="S2730" s="12">
        <v>0</v>
      </c>
    </row>
    <row r="2731" spans="1:19" hidden="1" x14ac:dyDescent="0.25">
      <c r="A2731" s="8">
        <v>540153</v>
      </c>
      <c r="B2731" s="8" t="s">
        <v>9874</v>
      </c>
      <c r="C2731" s="8" t="s">
        <v>9875</v>
      </c>
      <c r="D2731" s="8" t="s">
        <v>21</v>
      </c>
      <c r="E2731" s="9">
        <v>8</v>
      </c>
      <c r="F2731" s="8" t="s">
        <v>9954</v>
      </c>
      <c r="G2731" s="8" t="s">
        <v>9955</v>
      </c>
      <c r="H2731" s="8" t="s">
        <v>9956</v>
      </c>
      <c r="I2731" s="8" t="s">
        <v>9957</v>
      </c>
      <c r="J2731" s="8" t="s">
        <v>26</v>
      </c>
      <c r="K2731" s="9" t="s">
        <v>27</v>
      </c>
      <c r="L2731" s="10">
        <v>361700</v>
      </c>
      <c r="M2731" s="8" t="s">
        <v>96</v>
      </c>
      <c r="N2731" s="8" t="s">
        <v>29</v>
      </c>
      <c r="O2731" s="9" t="s">
        <v>30</v>
      </c>
      <c r="P2731" s="11" t="s">
        <v>31</v>
      </c>
      <c r="Q2731" s="9"/>
      <c r="R2731" s="9">
        <v>0</v>
      </c>
      <c r="S2731" s="12">
        <v>0</v>
      </c>
    </row>
    <row r="2732" spans="1:19" hidden="1" x14ac:dyDescent="0.25">
      <c r="A2732" s="8">
        <v>540153</v>
      </c>
      <c r="B2732" s="8" t="s">
        <v>9874</v>
      </c>
      <c r="C2732" s="8" t="s">
        <v>9875</v>
      </c>
      <c r="D2732" s="8" t="s">
        <v>21</v>
      </c>
      <c r="E2732" s="9">
        <v>8</v>
      </c>
      <c r="F2732" s="8" t="s">
        <v>9958</v>
      </c>
      <c r="G2732" s="8" t="s">
        <v>9959</v>
      </c>
      <c r="H2732" s="8" t="s">
        <v>9960</v>
      </c>
      <c r="I2732" s="8" t="s">
        <v>9961</v>
      </c>
      <c r="J2732" s="8" t="s">
        <v>26</v>
      </c>
      <c r="K2732" s="9" t="s">
        <v>27</v>
      </c>
      <c r="L2732" s="10">
        <v>50000</v>
      </c>
      <c r="M2732" s="8" t="s">
        <v>96</v>
      </c>
      <c r="N2732" s="8" t="s">
        <v>29</v>
      </c>
      <c r="O2732" s="9" t="s">
        <v>30</v>
      </c>
      <c r="P2732" s="11" t="s">
        <v>31</v>
      </c>
      <c r="Q2732" s="9"/>
      <c r="R2732" s="9">
        <v>3.6</v>
      </c>
      <c r="S2732" s="12">
        <v>0.11</v>
      </c>
    </row>
    <row r="2733" spans="1:19" hidden="1" x14ac:dyDescent="0.25">
      <c r="A2733" s="8">
        <v>540038</v>
      </c>
      <c r="B2733" s="8" t="s">
        <v>9962</v>
      </c>
      <c r="C2733" s="8" t="s">
        <v>9963</v>
      </c>
      <c r="D2733" s="8" t="s">
        <v>21</v>
      </c>
      <c r="E2733" s="9">
        <v>8</v>
      </c>
      <c r="F2733" s="8" t="s">
        <v>9964</v>
      </c>
      <c r="G2733" s="8" t="s">
        <v>9965</v>
      </c>
      <c r="H2733" s="8" t="s">
        <v>9966</v>
      </c>
      <c r="I2733" s="8" t="s">
        <v>9967</v>
      </c>
      <c r="J2733" s="8" t="s">
        <v>26</v>
      </c>
      <c r="K2733" s="9" t="s">
        <v>27</v>
      </c>
      <c r="L2733" s="10">
        <v>342500</v>
      </c>
      <c r="M2733" s="8" t="s">
        <v>96</v>
      </c>
      <c r="N2733" s="8" t="s">
        <v>29</v>
      </c>
      <c r="O2733" s="9" t="s">
        <v>30</v>
      </c>
      <c r="P2733" s="11" t="s">
        <v>31</v>
      </c>
      <c r="Q2733" s="9"/>
      <c r="R2733" s="9">
        <v>0</v>
      </c>
      <c r="S2733" s="12">
        <v>0</v>
      </c>
    </row>
    <row r="2734" spans="1:19" hidden="1" x14ac:dyDescent="0.25">
      <c r="A2734" s="8">
        <v>540038</v>
      </c>
      <c r="B2734" s="8" t="s">
        <v>9962</v>
      </c>
      <c r="C2734" s="8" t="s">
        <v>9963</v>
      </c>
      <c r="D2734" s="8" t="s">
        <v>21</v>
      </c>
      <c r="E2734" s="9">
        <v>8</v>
      </c>
      <c r="F2734" s="8" t="s">
        <v>3742</v>
      </c>
      <c r="G2734" s="8" t="s">
        <v>9968</v>
      </c>
      <c r="H2734" s="8" t="s">
        <v>9969</v>
      </c>
      <c r="I2734" s="8" t="s">
        <v>9970</v>
      </c>
      <c r="J2734" s="8" t="s">
        <v>26</v>
      </c>
      <c r="K2734" s="9" t="s">
        <v>27</v>
      </c>
      <c r="L2734" s="10">
        <v>515300</v>
      </c>
      <c r="M2734" s="8" t="s">
        <v>96</v>
      </c>
      <c r="N2734" s="8" t="s">
        <v>29</v>
      </c>
      <c r="O2734" s="9" t="s">
        <v>30</v>
      </c>
      <c r="P2734" s="11" t="s">
        <v>31</v>
      </c>
      <c r="Q2734" s="9"/>
      <c r="R2734" s="9">
        <v>0</v>
      </c>
      <c r="S2734" s="12">
        <v>0</v>
      </c>
    </row>
    <row r="2735" spans="1:19" hidden="1" x14ac:dyDescent="0.25">
      <c r="A2735" s="8">
        <v>540038</v>
      </c>
      <c r="B2735" s="8" t="s">
        <v>9962</v>
      </c>
      <c r="C2735" s="8" t="s">
        <v>9963</v>
      </c>
      <c r="D2735" s="8" t="s">
        <v>21</v>
      </c>
      <c r="E2735" s="9">
        <v>8</v>
      </c>
      <c r="F2735" s="8" t="s">
        <v>9971</v>
      </c>
      <c r="G2735" s="8" t="s">
        <v>9972</v>
      </c>
      <c r="H2735" s="8" t="s">
        <v>9973</v>
      </c>
      <c r="I2735" s="8" t="s">
        <v>9974</v>
      </c>
      <c r="J2735" s="8" t="s">
        <v>26</v>
      </c>
      <c r="K2735" s="9" t="s">
        <v>27</v>
      </c>
      <c r="L2735" s="10">
        <v>450000</v>
      </c>
      <c r="M2735" s="8" t="s">
        <v>96</v>
      </c>
      <c r="N2735" s="8" t="s">
        <v>29</v>
      </c>
      <c r="O2735" s="9" t="s">
        <v>30</v>
      </c>
      <c r="P2735" s="11" t="s">
        <v>31</v>
      </c>
      <c r="Q2735" s="9"/>
      <c r="R2735" s="9">
        <v>0</v>
      </c>
      <c r="S2735" s="12">
        <v>0</v>
      </c>
    </row>
    <row r="2736" spans="1:19" hidden="1" x14ac:dyDescent="0.25">
      <c r="A2736" s="8">
        <v>540240</v>
      </c>
      <c r="B2736" s="8" t="s">
        <v>9975</v>
      </c>
      <c r="C2736" s="8" t="s">
        <v>9963</v>
      </c>
      <c r="D2736" s="8" t="s">
        <v>33</v>
      </c>
      <c r="E2736" s="9">
        <v>8</v>
      </c>
      <c r="F2736" s="8" t="s">
        <v>310</v>
      </c>
      <c r="G2736" s="8" t="s">
        <v>9976</v>
      </c>
      <c r="H2736" s="8" t="s">
        <v>9977</v>
      </c>
      <c r="I2736" s="8" t="s">
        <v>9978</v>
      </c>
      <c r="J2736" s="8" t="s">
        <v>90</v>
      </c>
      <c r="K2736" s="9" t="s">
        <v>318</v>
      </c>
      <c r="L2736" s="10">
        <v>19500</v>
      </c>
      <c r="M2736" s="8" t="s">
        <v>96</v>
      </c>
      <c r="N2736" s="8" t="s">
        <v>29</v>
      </c>
      <c r="O2736" s="9" t="s">
        <v>30</v>
      </c>
      <c r="P2736" s="11" t="s">
        <v>31</v>
      </c>
      <c r="Q2736" s="9" t="s">
        <v>92</v>
      </c>
      <c r="R2736" s="9">
        <v>0.3</v>
      </c>
      <c r="S2736" s="12">
        <v>3.0000000000000001E-3</v>
      </c>
    </row>
    <row r="2737" spans="1:19" hidden="1" x14ac:dyDescent="0.25">
      <c r="A2737" s="8">
        <v>540038</v>
      </c>
      <c r="B2737" s="8" t="s">
        <v>9962</v>
      </c>
      <c r="C2737" s="8" t="s">
        <v>9963</v>
      </c>
      <c r="D2737" s="8" t="s">
        <v>21</v>
      </c>
      <c r="E2737" s="9">
        <v>8</v>
      </c>
      <c r="F2737" s="8" t="s">
        <v>2839</v>
      </c>
      <c r="G2737" s="8" t="s">
        <v>9979</v>
      </c>
      <c r="H2737" s="8" t="s">
        <v>9980</v>
      </c>
      <c r="I2737" s="8" t="s">
        <v>9981</v>
      </c>
      <c r="J2737" s="8" t="s">
        <v>26</v>
      </c>
      <c r="K2737" s="9" t="s">
        <v>27</v>
      </c>
      <c r="L2737" s="10">
        <v>207900</v>
      </c>
      <c r="M2737" s="8" t="s">
        <v>28</v>
      </c>
      <c r="N2737" s="8" t="s">
        <v>29</v>
      </c>
      <c r="O2737" s="9" t="s">
        <v>30</v>
      </c>
      <c r="P2737" s="11" t="s">
        <v>31</v>
      </c>
      <c r="Q2737" s="9"/>
      <c r="R2737" s="9">
        <v>0</v>
      </c>
      <c r="S2737" s="12">
        <v>0</v>
      </c>
    </row>
    <row r="2738" spans="1:19" hidden="1" x14ac:dyDescent="0.25">
      <c r="A2738" s="8">
        <v>540038</v>
      </c>
      <c r="B2738" s="8" t="s">
        <v>9962</v>
      </c>
      <c r="C2738" s="8" t="s">
        <v>9963</v>
      </c>
      <c r="D2738" s="8" t="s">
        <v>21</v>
      </c>
      <c r="E2738" s="9">
        <v>8</v>
      </c>
      <c r="F2738" s="8" t="s">
        <v>9982</v>
      </c>
      <c r="G2738" s="8" t="s">
        <v>9983</v>
      </c>
      <c r="H2738" s="8" t="s">
        <v>9984</v>
      </c>
      <c r="I2738" s="8" t="s">
        <v>9985</v>
      </c>
      <c r="J2738" s="8" t="s">
        <v>26</v>
      </c>
      <c r="K2738" s="9" t="s">
        <v>318</v>
      </c>
      <c r="L2738" s="10">
        <v>236500</v>
      </c>
      <c r="M2738" s="8" t="s">
        <v>96</v>
      </c>
      <c r="N2738" s="8" t="s">
        <v>29</v>
      </c>
      <c r="O2738" s="9" t="s">
        <v>30</v>
      </c>
      <c r="P2738" s="11" t="s">
        <v>31</v>
      </c>
      <c r="Q2738" s="9"/>
      <c r="R2738" s="9">
        <v>3</v>
      </c>
      <c r="S2738" s="12">
        <v>0.14000000000000001</v>
      </c>
    </row>
    <row r="2739" spans="1:19" hidden="1" x14ac:dyDescent="0.25">
      <c r="A2739" s="8">
        <v>540039</v>
      </c>
      <c r="B2739" s="8" t="s">
        <v>9986</v>
      </c>
      <c r="C2739" s="8" t="s">
        <v>9963</v>
      </c>
      <c r="D2739" s="8" t="s">
        <v>33</v>
      </c>
      <c r="E2739" s="9">
        <v>8</v>
      </c>
      <c r="F2739" s="8" t="s">
        <v>9987</v>
      </c>
      <c r="G2739" s="8" t="s">
        <v>9988</v>
      </c>
      <c r="H2739" s="8" t="s">
        <v>9989</v>
      </c>
      <c r="I2739" s="8" t="s">
        <v>9990</v>
      </c>
      <c r="J2739" s="8" t="s">
        <v>329</v>
      </c>
      <c r="K2739" s="9" t="s">
        <v>309</v>
      </c>
      <c r="L2739" s="10">
        <v>1910000</v>
      </c>
      <c r="M2739" s="8" t="s">
        <v>96</v>
      </c>
      <c r="N2739" s="8" t="s">
        <v>29</v>
      </c>
      <c r="O2739" s="9" t="s">
        <v>30</v>
      </c>
      <c r="P2739" s="11" t="s">
        <v>31</v>
      </c>
      <c r="Q2739" s="9" t="s">
        <v>161</v>
      </c>
      <c r="R2739" s="9">
        <v>0</v>
      </c>
      <c r="S2739" s="12">
        <v>0</v>
      </c>
    </row>
    <row r="2740" spans="1:19" hidden="1" x14ac:dyDescent="0.25">
      <c r="A2740" s="8">
        <v>540226</v>
      </c>
      <c r="B2740" s="8" t="s">
        <v>9991</v>
      </c>
      <c r="C2740" s="8" t="s">
        <v>9992</v>
      </c>
      <c r="D2740" s="8" t="s">
        <v>21</v>
      </c>
      <c r="E2740" s="9">
        <v>8</v>
      </c>
      <c r="F2740" s="8" t="s">
        <v>332</v>
      </c>
      <c r="G2740" s="8" t="s">
        <v>9993</v>
      </c>
      <c r="H2740" s="8" t="s">
        <v>9994</v>
      </c>
      <c r="I2740" s="8" t="s">
        <v>9995</v>
      </c>
      <c r="J2740" s="8" t="s">
        <v>26</v>
      </c>
      <c r="K2740" s="9" t="s">
        <v>27</v>
      </c>
      <c r="L2740" s="10">
        <v>44500</v>
      </c>
      <c r="M2740" s="8" t="s">
        <v>96</v>
      </c>
      <c r="N2740" s="8" t="s">
        <v>29</v>
      </c>
      <c r="O2740" s="9" t="s">
        <v>153</v>
      </c>
      <c r="P2740" s="11" t="s">
        <v>31</v>
      </c>
      <c r="Q2740" s="9"/>
      <c r="R2740" s="9">
        <v>1.9</v>
      </c>
      <c r="S2740" s="12">
        <v>9.5000000000000001E-2</v>
      </c>
    </row>
    <row r="2741" spans="1:19" hidden="1" x14ac:dyDescent="0.25">
      <c r="A2741" s="8">
        <v>540226</v>
      </c>
      <c r="B2741" s="8" t="s">
        <v>9991</v>
      </c>
      <c r="C2741" s="8" t="s">
        <v>9992</v>
      </c>
      <c r="D2741" s="8" t="s">
        <v>21</v>
      </c>
      <c r="E2741" s="9">
        <v>8</v>
      </c>
      <c r="F2741" s="8" t="s">
        <v>9996</v>
      </c>
      <c r="G2741" s="8" t="s">
        <v>9997</v>
      </c>
      <c r="H2741" s="8" t="s">
        <v>9998</v>
      </c>
      <c r="I2741" s="8" t="s">
        <v>9999</v>
      </c>
      <c r="J2741" s="8" t="s">
        <v>26</v>
      </c>
      <c r="K2741" s="9" t="s">
        <v>27</v>
      </c>
      <c r="L2741" s="10">
        <v>356000</v>
      </c>
      <c r="M2741" s="8" t="s">
        <v>96</v>
      </c>
      <c r="N2741" s="8" t="s">
        <v>29</v>
      </c>
      <c r="O2741" s="9" t="s">
        <v>30</v>
      </c>
      <c r="P2741" s="11" t="s">
        <v>31</v>
      </c>
      <c r="Q2741" s="9"/>
      <c r="R2741" s="9">
        <v>0.9</v>
      </c>
      <c r="S2741" s="12">
        <v>0</v>
      </c>
    </row>
    <row r="2742" spans="1:19" hidden="1" x14ac:dyDescent="0.25">
      <c r="A2742" s="8">
        <v>540226</v>
      </c>
      <c r="B2742" s="8" t="s">
        <v>9991</v>
      </c>
      <c r="C2742" s="8" t="s">
        <v>9992</v>
      </c>
      <c r="D2742" s="8" t="s">
        <v>21</v>
      </c>
      <c r="E2742" s="9">
        <v>8</v>
      </c>
      <c r="F2742" s="8" t="s">
        <v>10000</v>
      </c>
      <c r="G2742" s="8" t="s">
        <v>10001</v>
      </c>
      <c r="H2742" s="8" t="s">
        <v>10002</v>
      </c>
      <c r="I2742" s="8" t="s">
        <v>10003</v>
      </c>
      <c r="J2742" s="8" t="s">
        <v>26</v>
      </c>
      <c r="K2742" s="9" t="s">
        <v>27</v>
      </c>
      <c r="L2742" s="10">
        <v>163600</v>
      </c>
      <c r="M2742" s="8" t="s">
        <v>96</v>
      </c>
      <c r="N2742" s="8" t="s">
        <v>29</v>
      </c>
      <c r="O2742" s="9" t="s">
        <v>30</v>
      </c>
      <c r="P2742" s="11" t="s">
        <v>31</v>
      </c>
      <c r="Q2742" s="9"/>
      <c r="R2742" s="9">
        <v>0</v>
      </c>
      <c r="S2742" s="12">
        <v>0</v>
      </c>
    </row>
    <row r="2743" spans="1:19" hidden="1" x14ac:dyDescent="0.25">
      <c r="A2743" s="8">
        <v>540046</v>
      </c>
      <c r="B2743" s="8" t="s">
        <v>10004</v>
      </c>
      <c r="C2743" s="8" t="s">
        <v>9992</v>
      </c>
      <c r="D2743" s="8" t="s">
        <v>33</v>
      </c>
      <c r="E2743" s="9">
        <v>8</v>
      </c>
      <c r="F2743" s="8" t="s">
        <v>10005</v>
      </c>
      <c r="G2743" s="8" t="s">
        <v>10006</v>
      </c>
      <c r="H2743" s="8" t="s">
        <v>10007</v>
      </c>
      <c r="I2743" s="8" t="s">
        <v>10008</v>
      </c>
      <c r="J2743" s="8" t="s">
        <v>26</v>
      </c>
      <c r="K2743" s="9" t="s">
        <v>318</v>
      </c>
      <c r="L2743" s="10">
        <v>62300</v>
      </c>
      <c r="M2743" s="8" t="s">
        <v>96</v>
      </c>
      <c r="N2743" s="8" t="s">
        <v>29</v>
      </c>
      <c r="O2743" s="9" t="s">
        <v>30</v>
      </c>
      <c r="P2743" s="11" t="s">
        <v>31</v>
      </c>
      <c r="Q2743" s="9"/>
      <c r="R2743" s="9">
        <v>2.4</v>
      </c>
      <c r="S2743" s="12">
        <v>0.108</v>
      </c>
    </row>
    <row r="2744" spans="1:19" hidden="1" x14ac:dyDescent="0.25">
      <c r="A2744" s="8">
        <v>540046</v>
      </c>
      <c r="B2744" s="8" t="s">
        <v>10004</v>
      </c>
      <c r="C2744" s="8" t="s">
        <v>9992</v>
      </c>
      <c r="D2744" s="8" t="s">
        <v>33</v>
      </c>
      <c r="E2744" s="9">
        <v>8</v>
      </c>
      <c r="F2744" s="8" t="s">
        <v>10009</v>
      </c>
      <c r="G2744" s="8" t="s">
        <v>10010</v>
      </c>
      <c r="H2744" s="8" t="s">
        <v>10011</v>
      </c>
      <c r="I2744" s="8" t="s">
        <v>10012</v>
      </c>
      <c r="J2744" s="8" t="s">
        <v>423</v>
      </c>
      <c r="K2744" s="9" t="s">
        <v>424</v>
      </c>
      <c r="L2744" s="10">
        <v>90400</v>
      </c>
      <c r="M2744" s="8" t="s">
        <v>96</v>
      </c>
      <c r="N2744" s="8" t="s">
        <v>29</v>
      </c>
      <c r="O2744" s="9" t="s">
        <v>30</v>
      </c>
      <c r="P2744" s="11" t="s">
        <v>31</v>
      </c>
      <c r="Q2744" s="9" t="s">
        <v>161</v>
      </c>
      <c r="R2744" s="9">
        <v>0</v>
      </c>
      <c r="S2744" s="12">
        <v>0</v>
      </c>
    </row>
    <row r="2745" spans="1:19" hidden="1" x14ac:dyDescent="0.25">
      <c r="A2745" s="8">
        <v>540226</v>
      </c>
      <c r="B2745" s="8" t="s">
        <v>9991</v>
      </c>
      <c r="C2745" s="8" t="s">
        <v>9992</v>
      </c>
      <c r="D2745" s="8" t="s">
        <v>21</v>
      </c>
      <c r="E2745" s="9">
        <v>8</v>
      </c>
      <c r="F2745" s="8" t="s">
        <v>10013</v>
      </c>
      <c r="G2745" s="8" t="s">
        <v>10014</v>
      </c>
      <c r="H2745" s="8" t="s">
        <v>10015</v>
      </c>
      <c r="I2745" s="8" t="s">
        <v>10016</v>
      </c>
      <c r="J2745" s="8" t="s">
        <v>26</v>
      </c>
      <c r="K2745" s="9" t="s">
        <v>27</v>
      </c>
      <c r="L2745" s="10">
        <v>198600</v>
      </c>
      <c r="M2745" s="8" t="s">
        <v>96</v>
      </c>
      <c r="N2745" s="8" t="s">
        <v>29</v>
      </c>
      <c r="O2745" s="9" t="s">
        <v>30</v>
      </c>
      <c r="P2745" s="11" t="s">
        <v>31</v>
      </c>
      <c r="Q2745" s="9"/>
      <c r="R2745" s="9">
        <v>0</v>
      </c>
      <c r="S2745" s="12">
        <v>0</v>
      </c>
    </row>
    <row r="2746" spans="1:19" hidden="1" x14ac:dyDescent="0.25">
      <c r="A2746" s="8">
        <v>540226</v>
      </c>
      <c r="B2746" s="8" t="s">
        <v>9991</v>
      </c>
      <c r="C2746" s="8" t="s">
        <v>9992</v>
      </c>
      <c r="D2746" s="8" t="s">
        <v>21</v>
      </c>
      <c r="E2746" s="9">
        <v>8</v>
      </c>
      <c r="F2746" s="8" t="s">
        <v>10017</v>
      </c>
      <c r="G2746" s="8" t="s">
        <v>10018</v>
      </c>
      <c r="H2746" s="8" t="s">
        <v>10019</v>
      </c>
      <c r="I2746" s="8" t="s">
        <v>10020</v>
      </c>
      <c r="J2746" s="8" t="s">
        <v>26</v>
      </c>
      <c r="K2746" s="9" t="s">
        <v>27</v>
      </c>
      <c r="L2746" s="10">
        <v>25100</v>
      </c>
      <c r="M2746" s="8" t="s">
        <v>96</v>
      </c>
      <c r="N2746" s="8" t="s">
        <v>29</v>
      </c>
      <c r="O2746" s="9" t="s">
        <v>30</v>
      </c>
      <c r="P2746" s="11" t="s">
        <v>31</v>
      </c>
      <c r="Q2746" s="9"/>
      <c r="R2746" s="9">
        <v>0</v>
      </c>
      <c r="S2746" s="12">
        <v>0</v>
      </c>
    </row>
    <row r="2747" spans="1:19" hidden="1" x14ac:dyDescent="0.25">
      <c r="A2747" s="8">
        <v>540226</v>
      </c>
      <c r="B2747" s="8" t="s">
        <v>9991</v>
      </c>
      <c r="C2747" s="8" t="s">
        <v>9992</v>
      </c>
      <c r="D2747" s="8" t="s">
        <v>21</v>
      </c>
      <c r="E2747" s="9">
        <v>8</v>
      </c>
      <c r="F2747" s="8" t="s">
        <v>10021</v>
      </c>
      <c r="G2747" s="8" t="s">
        <v>10022</v>
      </c>
      <c r="H2747" s="8" t="s">
        <v>10023</v>
      </c>
      <c r="I2747" s="8" t="s">
        <v>10024</v>
      </c>
      <c r="J2747" s="8" t="s">
        <v>90</v>
      </c>
      <c r="K2747" s="9" t="s">
        <v>91</v>
      </c>
      <c r="L2747" s="10">
        <v>157300</v>
      </c>
      <c r="M2747" s="8" t="s">
        <v>28</v>
      </c>
      <c r="N2747" s="8" t="s">
        <v>29</v>
      </c>
      <c r="O2747" s="9" t="s">
        <v>153</v>
      </c>
      <c r="P2747" s="11" t="s">
        <v>31</v>
      </c>
      <c r="Q2747" s="9" t="s">
        <v>161</v>
      </c>
      <c r="R2747" s="9">
        <v>1</v>
      </c>
      <c r="S2747" s="12">
        <v>0</v>
      </c>
    </row>
    <row r="2748" spans="1:19" hidden="1" x14ac:dyDescent="0.25">
      <c r="A2748" s="8">
        <v>540226</v>
      </c>
      <c r="B2748" s="8" t="s">
        <v>9991</v>
      </c>
      <c r="C2748" s="8" t="s">
        <v>9992</v>
      </c>
      <c r="D2748" s="8" t="s">
        <v>21</v>
      </c>
      <c r="E2748" s="9">
        <v>8</v>
      </c>
      <c r="F2748" s="8" t="s">
        <v>10025</v>
      </c>
      <c r="G2748" s="8" t="s">
        <v>10026</v>
      </c>
      <c r="H2748" s="8" t="s">
        <v>10027</v>
      </c>
      <c r="I2748" s="8" t="s">
        <v>10028</v>
      </c>
      <c r="J2748" s="8" t="s">
        <v>158</v>
      </c>
      <c r="K2748" s="9" t="s">
        <v>300</v>
      </c>
      <c r="L2748" s="10">
        <v>1410600</v>
      </c>
      <c r="M2748" s="8" t="s">
        <v>96</v>
      </c>
      <c r="N2748" s="8" t="s">
        <v>29</v>
      </c>
      <c r="O2748" s="9" t="s">
        <v>153</v>
      </c>
      <c r="P2748" s="11" t="s">
        <v>31</v>
      </c>
      <c r="Q2748" s="9"/>
      <c r="R2748" s="9">
        <v>0.3</v>
      </c>
      <c r="S2748" s="12">
        <v>3.0000000000000001E-3</v>
      </c>
    </row>
    <row r="2749" spans="1:19" hidden="1" x14ac:dyDescent="0.25">
      <c r="A2749" s="8">
        <v>540226</v>
      </c>
      <c r="B2749" s="8" t="s">
        <v>9991</v>
      </c>
      <c r="C2749" s="8" t="s">
        <v>9992</v>
      </c>
      <c r="D2749" s="8" t="s">
        <v>21</v>
      </c>
      <c r="E2749" s="9">
        <v>8</v>
      </c>
      <c r="F2749" s="8" t="s">
        <v>10029</v>
      </c>
      <c r="G2749" s="8" t="s">
        <v>10030</v>
      </c>
      <c r="H2749" s="8" t="s">
        <v>10031</v>
      </c>
      <c r="I2749" s="8" t="s">
        <v>10032</v>
      </c>
      <c r="J2749" s="8" t="s">
        <v>158</v>
      </c>
      <c r="K2749" s="9" t="s">
        <v>91</v>
      </c>
      <c r="L2749" s="10">
        <v>39700</v>
      </c>
      <c r="M2749" s="8" t="s">
        <v>96</v>
      </c>
      <c r="N2749" s="8" t="s">
        <v>29</v>
      </c>
      <c r="O2749" s="9" t="s">
        <v>153</v>
      </c>
      <c r="P2749" s="11" t="s">
        <v>31</v>
      </c>
      <c r="Q2749" s="9" t="s">
        <v>161</v>
      </c>
      <c r="R2749" s="9">
        <v>4.8</v>
      </c>
      <c r="S2749" s="12">
        <v>0.13800000000000001</v>
      </c>
    </row>
    <row r="2750" spans="1:19" hidden="1" x14ac:dyDescent="0.25">
      <c r="A2750" s="8">
        <v>540226</v>
      </c>
      <c r="B2750" s="8" t="s">
        <v>9991</v>
      </c>
      <c r="C2750" s="8" t="s">
        <v>9992</v>
      </c>
      <c r="D2750" s="8" t="s">
        <v>21</v>
      </c>
      <c r="E2750" s="9">
        <v>8</v>
      </c>
      <c r="F2750" s="8" t="s">
        <v>10033</v>
      </c>
      <c r="G2750" s="8" t="s">
        <v>10034</v>
      </c>
      <c r="H2750" s="8" t="s">
        <v>10035</v>
      </c>
      <c r="I2750" s="8" t="s">
        <v>10036</v>
      </c>
      <c r="J2750" s="8" t="s">
        <v>26</v>
      </c>
      <c r="K2750" s="9" t="s">
        <v>27</v>
      </c>
      <c r="L2750" s="10">
        <v>76200</v>
      </c>
      <c r="M2750" s="8" t="s">
        <v>96</v>
      </c>
      <c r="N2750" s="8" t="s">
        <v>29</v>
      </c>
      <c r="O2750" s="9" t="s">
        <v>30</v>
      </c>
      <c r="P2750" s="11" t="s">
        <v>31</v>
      </c>
      <c r="Q2750" s="9"/>
      <c r="R2750" s="9">
        <v>7.9</v>
      </c>
      <c r="S2750" s="12">
        <v>0.13900000000000001</v>
      </c>
    </row>
    <row r="2751" spans="1:19" hidden="1" x14ac:dyDescent="0.25">
      <c r="A2751" s="8">
        <v>540226</v>
      </c>
      <c r="B2751" s="8" t="s">
        <v>9991</v>
      </c>
      <c r="C2751" s="8" t="s">
        <v>9992</v>
      </c>
      <c r="D2751" s="8" t="s">
        <v>21</v>
      </c>
      <c r="E2751" s="9">
        <v>8</v>
      </c>
      <c r="F2751" s="8" t="s">
        <v>10037</v>
      </c>
      <c r="G2751" s="8" t="s">
        <v>10038</v>
      </c>
      <c r="H2751" s="8" t="s">
        <v>10039</v>
      </c>
      <c r="I2751" s="8" t="s">
        <v>10040</v>
      </c>
      <c r="J2751" s="8" t="s">
        <v>26</v>
      </c>
      <c r="K2751" s="9" t="s">
        <v>314</v>
      </c>
      <c r="L2751" s="10">
        <v>4700</v>
      </c>
      <c r="M2751" s="8" t="s">
        <v>96</v>
      </c>
      <c r="N2751" s="8" t="s">
        <v>29</v>
      </c>
      <c r="O2751" s="9" t="s">
        <v>30</v>
      </c>
      <c r="P2751" s="11" t="s">
        <v>31</v>
      </c>
      <c r="Q2751" s="9"/>
      <c r="R2751" s="9">
        <v>6.7</v>
      </c>
      <c r="S2751" s="12">
        <v>0.18099999999999999</v>
      </c>
    </row>
    <row r="2752" spans="1:19" hidden="1" x14ac:dyDescent="0.25">
      <c r="A2752" s="8">
        <v>540226</v>
      </c>
      <c r="B2752" s="8" t="s">
        <v>9991</v>
      </c>
      <c r="C2752" s="8" t="s">
        <v>9992</v>
      </c>
      <c r="D2752" s="8" t="s">
        <v>21</v>
      </c>
      <c r="E2752" s="9">
        <v>8</v>
      </c>
      <c r="F2752" s="8" t="s">
        <v>310</v>
      </c>
      <c r="G2752" s="8" t="s">
        <v>10041</v>
      </c>
      <c r="H2752" s="8" t="s">
        <v>10042</v>
      </c>
      <c r="I2752" s="8" t="s">
        <v>10043</v>
      </c>
      <c r="J2752" s="8" t="s">
        <v>90</v>
      </c>
      <c r="K2752" s="9" t="s">
        <v>159</v>
      </c>
      <c r="L2752" s="10">
        <v>32000</v>
      </c>
      <c r="M2752" s="8" t="s">
        <v>96</v>
      </c>
      <c r="N2752" s="8" t="s">
        <v>29</v>
      </c>
      <c r="O2752" s="9" t="s">
        <v>30</v>
      </c>
      <c r="P2752" s="11" t="s">
        <v>31</v>
      </c>
      <c r="Q2752" s="9" t="s">
        <v>92</v>
      </c>
      <c r="R2752" s="9">
        <v>8</v>
      </c>
      <c r="S2752" s="12">
        <v>0.41</v>
      </c>
    </row>
    <row r="2753" spans="1:19" hidden="1" x14ac:dyDescent="0.25">
      <c r="A2753" s="8">
        <v>540276</v>
      </c>
      <c r="B2753" s="8" t="s">
        <v>10044</v>
      </c>
      <c r="C2753" s="8" t="s">
        <v>9992</v>
      </c>
      <c r="D2753" s="8" t="s">
        <v>33</v>
      </c>
      <c r="E2753" s="9">
        <v>8</v>
      </c>
      <c r="F2753" s="8" t="s">
        <v>7809</v>
      </c>
      <c r="G2753" s="8" t="s">
        <v>10045</v>
      </c>
      <c r="H2753" s="8" t="s">
        <v>10046</v>
      </c>
      <c r="I2753" s="8" t="s">
        <v>10047</v>
      </c>
      <c r="J2753" s="8" t="s">
        <v>90</v>
      </c>
      <c r="K2753" s="9" t="s">
        <v>91</v>
      </c>
      <c r="L2753" s="10">
        <v>776900</v>
      </c>
      <c r="M2753" s="8" t="s">
        <v>28</v>
      </c>
      <c r="N2753" s="8" t="s">
        <v>29</v>
      </c>
      <c r="O2753" s="9" t="s">
        <v>30</v>
      </c>
      <c r="P2753" s="11" t="s">
        <v>31</v>
      </c>
      <c r="Q2753" s="9" t="s">
        <v>92</v>
      </c>
      <c r="R2753" s="9">
        <v>0</v>
      </c>
      <c r="S2753" s="12">
        <v>0</v>
      </c>
    </row>
    <row r="2754" spans="1:19" hidden="1" x14ac:dyDescent="0.25">
      <c r="A2754" s="8">
        <v>540226</v>
      </c>
      <c r="B2754" s="8" t="s">
        <v>9991</v>
      </c>
      <c r="C2754" s="8" t="s">
        <v>9992</v>
      </c>
      <c r="D2754" s="8" t="s">
        <v>21</v>
      </c>
      <c r="E2754" s="9">
        <v>8</v>
      </c>
      <c r="F2754" s="8" t="s">
        <v>10048</v>
      </c>
      <c r="G2754" s="8" t="s">
        <v>10049</v>
      </c>
      <c r="H2754" s="8" t="s">
        <v>10050</v>
      </c>
      <c r="I2754" s="8" t="s">
        <v>10051</v>
      </c>
      <c r="J2754" s="8" t="s">
        <v>90</v>
      </c>
      <c r="K2754" s="9" t="s">
        <v>314</v>
      </c>
      <c r="L2754" s="10">
        <v>27600</v>
      </c>
      <c r="M2754" s="8" t="s">
        <v>96</v>
      </c>
      <c r="N2754" s="8" t="s">
        <v>29</v>
      </c>
      <c r="O2754" s="9" t="s">
        <v>30</v>
      </c>
      <c r="P2754" s="11" t="s">
        <v>31</v>
      </c>
      <c r="Q2754" s="9" t="s">
        <v>161</v>
      </c>
      <c r="R2754" s="9">
        <v>1.7</v>
      </c>
      <c r="S2754" s="12">
        <v>3.5000000000000003E-2</v>
      </c>
    </row>
    <row r="2755" spans="1:19" hidden="1" x14ac:dyDescent="0.25">
      <c r="A2755" s="8">
        <v>540046</v>
      </c>
      <c r="B2755" s="8" t="s">
        <v>10004</v>
      </c>
      <c r="C2755" s="8" t="s">
        <v>9992</v>
      </c>
      <c r="D2755" s="8" t="s">
        <v>33</v>
      </c>
      <c r="E2755" s="9">
        <v>8</v>
      </c>
      <c r="F2755" s="8" t="s">
        <v>10052</v>
      </c>
      <c r="G2755" s="8" t="s">
        <v>10053</v>
      </c>
      <c r="H2755" s="8" t="s">
        <v>10054</v>
      </c>
      <c r="I2755" s="8" t="s">
        <v>10055</v>
      </c>
      <c r="J2755" s="8" t="s">
        <v>90</v>
      </c>
      <c r="K2755" s="9" t="s">
        <v>309</v>
      </c>
      <c r="L2755" s="10">
        <v>164000</v>
      </c>
      <c r="M2755" s="8" t="s">
        <v>28</v>
      </c>
      <c r="N2755" s="8" t="s">
        <v>29</v>
      </c>
      <c r="O2755" s="9" t="s">
        <v>153</v>
      </c>
      <c r="P2755" s="11" t="s">
        <v>31</v>
      </c>
      <c r="Q2755" s="9" t="s">
        <v>161</v>
      </c>
      <c r="R2755" s="9">
        <v>0</v>
      </c>
      <c r="S2755" s="12">
        <v>0</v>
      </c>
    </row>
    <row r="2756" spans="1:19" hidden="1" x14ac:dyDescent="0.25">
      <c r="A2756" s="8">
        <v>540226</v>
      </c>
      <c r="B2756" s="8" t="s">
        <v>9991</v>
      </c>
      <c r="C2756" s="8" t="s">
        <v>9992</v>
      </c>
      <c r="D2756" s="8" t="s">
        <v>21</v>
      </c>
      <c r="E2756" s="9">
        <v>8</v>
      </c>
      <c r="F2756" s="8" t="s">
        <v>310</v>
      </c>
      <c r="G2756" s="8" t="s">
        <v>10056</v>
      </c>
      <c r="H2756" s="8" t="s">
        <v>10057</v>
      </c>
      <c r="I2756" s="8" t="s">
        <v>10058</v>
      </c>
      <c r="J2756" s="8" t="s">
        <v>90</v>
      </c>
      <c r="K2756" s="9" t="s">
        <v>159</v>
      </c>
      <c r="L2756" s="10">
        <v>99700</v>
      </c>
      <c r="M2756" s="8" t="s">
        <v>96</v>
      </c>
      <c r="N2756" s="8" t="s">
        <v>29</v>
      </c>
      <c r="O2756" s="9" t="s">
        <v>30</v>
      </c>
      <c r="P2756" s="11" t="s">
        <v>31</v>
      </c>
      <c r="Q2756" s="9" t="s">
        <v>92</v>
      </c>
      <c r="R2756" s="9">
        <v>0</v>
      </c>
      <c r="S2756" s="12">
        <v>0</v>
      </c>
    </row>
    <row r="2757" spans="1:19" hidden="1" x14ac:dyDescent="0.25">
      <c r="A2757" s="8">
        <v>540226</v>
      </c>
      <c r="B2757" s="8" t="s">
        <v>9991</v>
      </c>
      <c r="C2757" s="8" t="s">
        <v>9992</v>
      </c>
      <c r="D2757" s="8" t="s">
        <v>21</v>
      </c>
      <c r="E2757" s="9">
        <v>8</v>
      </c>
      <c r="F2757" s="8" t="s">
        <v>310</v>
      </c>
      <c r="G2757" s="8" t="s">
        <v>10059</v>
      </c>
      <c r="H2757" s="8" t="s">
        <v>10060</v>
      </c>
      <c r="I2757" s="8" t="s">
        <v>10061</v>
      </c>
      <c r="J2757" s="8" t="s">
        <v>90</v>
      </c>
      <c r="K2757" s="9" t="s">
        <v>300</v>
      </c>
      <c r="L2757" s="10">
        <v>110500</v>
      </c>
      <c r="M2757" s="8" t="s">
        <v>96</v>
      </c>
      <c r="N2757" s="8" t="s">
        <v>29</v>
      </c>
      <c r="O2757" s="9" t="s">
        <v>30</v>
      </c>
      <c r="P2757" s="11" t="s">
        <v>31</v>
      </c>
      <c r="Q2757" s="9" t="s">
        <v>92</v>
      </c>
      <c r="R2757" s="9">
        <v>0</v>
      </c>
      <c r="S2757" s="12">
        <v>0</v>
      </c>
    </row>
    <row r="2758" spans="1:19" hidden="1" x14ac:dyDescent="0.25">
      <c r="A2758" s="8">
        <v>540226</v>
      </c>
      <c r="B2758" s="8" t="s">
        <v>9991</v>
      </c>
      <c r="C2758" s="8" t="s">
        <v>9992</v>
      </c>
      <c r="D2758" s="8" t="s">
        <v>21</v>
      </c>
      <c r="E2758" s="9">
        <v>8</v>
      </c>
      <c r="F2758" s="8" t="s">
        <v>10062</v>
      </c>
      <c r="G2758" s="8" t="s">
        <v>10063</v>
      </c>
      <c r="H2758" s="8" t="s">
        <v>10064</v>
      </c>
      <c r="I2758" s="8" t="s">
        <v>10065</v>
      </c>
      <c r="J2758" s="8" t="s">
        <v>26</v>
      </c>
      <c r="K2758" s="9" t="s">
        <v>27</v>
      </c>
      <c r="L2758" s="10">
        <v>8800</v>
      </c>
      <c r="M2758" s="8" t="s">
        <v>28</v>
      </c>
      <c r="N2758" s="8" t="s">
        <v>29</v>
      </c>
      <c r="O2758" s="9" t="s">
        <v>30</v>
      </c>
      <c r="P2758" s="11" t="s">
        <v>31</v>
      </c>
      <c r="Q2758" s="9"/>
      <c r="R2758" s="9">
        <v>0</v>
      </c>
      <c r="S2758" s="12">
        <v>0</v>
      </c>
    </row>
    <row r="2759" spans="1:19" hidden="1" x14ac:dyDescent="0.25">
      <c r="A2759" s="8">
        <v>540226</v>
      </c>
      <c r="B2759" s="8" t="s">
        <v>9991</v>
      </c>
      <c r="C2759" s="8" t="s">
        <v>9992</v>
      </c>
      <c r="D2759" s="8" t="s">
        <v>21</v>
      </c>
      <c r="E2759" s="9">
        <v>8</v>
      </c>
      <c r="F2759" s="8" t="s">
        <v>10066</v>
      </c>
      <c r="G2759" s="8" t="s">
        <v>10067</v>
      </c>
      <c r="H2759" s="8" t="s">
        <v>10068</v>
      </c>
      <c r="I2759" s="8" t="s">
        <v>10069</v>
      </c>
      <c r="J2759" s="8" t="s">
        <v>158</v>
      </c>
      <c r="K2759" s="9" t="s">
        <v>300</v>
      </c>
      <c r="L2759" s="10">
        <v>198900</v>
      </c>
      <c r="M2759" s="8" t="s">
        <v>96</v>
      </c>
      <c r="N2759" s="8" t="s">
        <v>29</v>
      </c>
      <c r="O2759" s="9" t="s">
        <v>30</v>
      </c>
      <c r="P2759" s="11" t="s">
        <v>31</v>
      </c>
      <c r="Q2759" s="9"/>
      <c r="R2759" s="9">
        <v>1.8</v>
      </c>
      <c r="S2759" s="12">
        <v>7.3999999999999996E-2</v>
      </c>
    </row>
    <row r="2760" spans="1:19" hidden="1" x14ac:dyDescent="0.25">
      <c r="A2760" s="8">
        <v>540051</v>
      </c>
      <c r="B2760" s="8" t="s">
        <v>10070</v>
      </c>
      <c r="C2760" s="8" t="s">
        <v>10071</v>
      </c>
      <c r="D2760" s="8" t="s">
        <v>21</v>
      </c>
      <c r="E2760" s="9">
        <v>8</v>
      </c>
      <c r="F2760" s="8" t="s">
        <v>10072</v>
      </c>
      <c r="G2760" s="8" t="s">
        <v>10073</v>
      </c>
      <c r="H2760" s="8" t="s">
        <v>10074</v>
      </c>
      <c r="I2760" s="8" t="s">
        <v>10075</v>
      </c>
      <c r="J2760" s="8" t="s">
        <v>26</v>
      </c>
      <c r="K2760" s="9" t="s">
        <v>27</v>
      </c>
      <c r="L2760" s="10">
        <v>112000</v>
      </c>
      <c r="M2760" s="8" t="s">
        <v>96</v>
      </c>
      <c r="N2760" s="8" t="s">
        <v>29</v>
      </c>
      <c r="O2760" s="9" t="s">
        <v>30</v>
      </c>
      <c r="P2760" s="11" t="s">
        <v>31</v>
      </c>
      <c r="Q2760" s="9"/>
      <c r="R2760" s="9">
        <v>0</v>
      </c>
      <c r="S2760" s="12">
        <v>0</v>
      </c>
    </row>
    <row r="2761" spans="1:19" hidden="1" x14ac:dyDescent="0.25">
      <c r="A2761" s="8">
        <v>540051</v>
      </c>
      <c r="B2761" s="8" t="s">
        <v>10070</v>
      </c>
      <c r="C2761" s="8" t="s">
        <v>10071</v>
      </c>
      <c r="D2761" s="8" t="s">
        <v>21</v>
      </c>
      <c r="E2761" s="9">
        <v>8</v>
      </c>
      <c r="F2761" s="8" t="s">
        <v>10076</v>
      </c>
      <c r="G2761" s="8" t="s">
        <v>10077</v>
      </c>
      <c r="H2761" s="8" t="s">
        <v>10078</v>
      </c>
      <c r="I2761" s="8" t="s">
        <v>10079</v>
      </c>
      <c r="J2761" s="8" t="s">
        <v>26</v>
      </c>
      <c r="K2761" s="9" t="s">
        <v>27</v>
      </c>
      <c r="L2761" s="10">
        <v>17300</v>
      </c>
      <c r="M2761" s="8" t="s">
        <v>96</v>
      </c>
      <c r="N2761" s="8" t="s">
        <v>29</v>
      </c>
      <c r="O2761" s="9" t="s">
        <v>30</v>
      </c>
      <c r="P2761" s="11" t="s">
        <v>31</v>
      </c>
      <c r="Q2761" s="9"/>
      <c r="R2761" s="9">
        <v>0</v>
      </c>
      <c r="S2761" s="12">
        <v>0</v>
      </c>
    </row>
    <row r="2762" spans="1:19" hidden="1" x14ac:dyDescent="0.25">
      <c r="A2762" s="8">
        <v>540051</v>
      </c>
      <c r="B2762" s="8" t="s">
        <v>10070</v>
      </c>
      <c r="C2762" s="8" t="s">
        <v>10071</v>
      </c>
      <c r="D2762" s="8" t="s">
        <v>21</v>
      </c>
      <c r="E2762" s="9">
        <v>8</v>
      </c>
      <c r="F2762" s="8" t="s">
        <v>10080</v>
      </c>
      <c r="G2762" s="8" t="s">
        <v>10081</v>
      </c>
      <c r="H2762" s="8" t="s">
        <v>10082</v>
      </c>
      <c r="I2762" s="8" t="s">
        <v>10083</v>
      </c>
      <c r="J2762" s="8" t="s">
        <v>26</v>
      </c>
      <c r="K2762" s="9" t="s">
        <v>27</v>
      </c>
      <c r="L2762" s="10">
        <v>750000</v>
      </c>
      <c r="M2762" s="8" t="s">
        <v>96</v>
      </c>
      <c r="N2762" s="8" t="s">
        <v>29</v>
      </c>
      <c r="O2762" s="9" t="s">
        <v>30</v>
      </c>
      <c r="P2762" s="11" t="s">
        <v>31</v>
      </c>
      <c r="Q2762" s="9"/>
      <c r="R2762" s="9">
        <v>0</v>
      </c>
      <c r="S2762" s="12">
        <v>0</v>
      </c>
    </row>
    <row r="2763" spans="1:19" hidden="1" x14ac:dyDescent="0.25">
      <c r="A2763" s="8">
        <v>540051</v>
      </c>
      <c r="B2763" s="8" t="s">
        <v>10070</v>
      </c>
      <c r="C2763" s="8" t="s">
        <v>10071</v>
      </c>
      <c r="D2763" s="8" t="s">
        <v>21</v>
      </c>
      <c r="E2763" s="9">
        <v>8</v>
      </c>
      <c r="F2763" s="8" t="s">
        <v>10084</v>
      </c>
      <c r="G2763" s="8" t="s">
        <v>10085</v>
      </c>
      <c r="H2763" s="8" t="s">
        <v>10086</v>
      </c>
      <c r="I2763" s="8" t="s">
        <v>10087</v>
      </c>
      <c r="J2763" s="8" t="s">
        <v>26</v>
      </c>
      <c r="K2763" s="9" t="s">
        <v>27</v>
      </c>
      <c r="L2763" s="10">
        <v>297970</v>
      </c>
      <c r="M2763" s="8" t="s">
        <v>28</v>
      </c>
      <c r="N2763" s="8" t="s">
        <v>29</v>
      </c>
      <c r="O2763" s="9" t="s">
        <v>30</v>
      </c>
      <c r="P2763" s="11" t="s">
        <v>31</v>
      </c>
      <c r="Q2763" s="9"/>
      <c r="R2763" s="9">
        <v>0.3</v>
      </c>
      <c r="S2763" s="12">
        <v>0</v>
      </c>
    </row>
    <row r="2764" spans="1:19" hidden="1" x14ac:dyDescent="0.25">
      <c r="A2764" s="8">
        <v>540051</v>
      </c>
      <c r="B2764" s="8" t="s">
        <v>10070</v>
      </c>
      <c r="C2764" s="8" t="s">
        <v>10071</v>
      </c>
      <c r="D2764" s="8" t="s">
        <v>21</v>
      </c>
      <c r="E2764" s="9">
        <v>8</v>
      </c>
      <c r="F2764" s="8" t="s">
        <v>10088</v>
      </c>
      <c r="G2764" s="8" t="s">
        <v>10089</v>
      </c>
      <c r="H2764" s="8" t="s">
        <v>10090</v>
      </c>
      <c r="I2764" s="8" t="s">
        <v>10091</v>
      </c>
      <c r="J2764" s="8" t="s">
        <v>26</v>
      </c>
      <c r="K2764" s="9" t="s">
        <v>27</v>
      </c>
      <c r="L2764" s="10">
        <v>69100</v>
      </c>
      <c r="M2764" s="8" t="s">
        <v>96</v>
      </c>
      <c r="N2764" s="8" t="s">
        <v>29</v>
      </c>
      <c r="O2764" s="9" t="s">
        <v>30</v>
      </c>
      <c r="P2764" s="11" t="s">
        <v>31</v>
      </c>
      <c r="Q2764" s="9"/>
      <c r="R2764" s="9">
        <v>0</v>
      </c>
      <c r="S2764" s="12">
        <v>0</v>
      </c>
    </row>
    <row r="2765" spans="1:19" hidden="1" x14ac:dyDescent="0.25">
      <c r="A2765" s="8">
        <v>540051</v>
      </c>
      <c r="B2765" s="8" t="s">
        <v>10070</v>
      </c>
      <c r="C2765" s="8" t="s">
        <v>10071</v>
      </c>
      <c r="D2765" s="8" t="s">
        <v>21</v>
      </c>
      <c r="E2765" s="9">
        <v>8</v>
      </c>
      <c r="F2765" s="8" t="s">
        <v>10092</v>
      </c>
      <c r="G2765" s="8" t="s">
        <v>10093</v>
      </c>
      <c r="H2765" s="8" t="s">
        <v>10094</v>
      </c>
      <c r="I2765" s="8" t="s">
        <v>10095</v>
      </c>
      <c r="J2765" s="8" t="s">
        <v>26</v>
      </c>
      <c r="K2765" s="9" t="s">
        <v>27</v>
      </c>
      <c r="L2765" s="10">
        <v>100400</v>
      </c>
      <c r="M2765" s="8" t="s">
        <v>96</v>
      </c>
      <c r="N2765" s="8" t="s">
        <v>29</v>
      </c>
      <c r="O2765" s="9" t="s">
        <v>30</v>
      </c>
      <c r="P2765" s="11" t="s">
        <v>31</v>
      </c>
      <c r="Q2765" s="9"/>
      <c r="R2765" s="9">
        <v>2</v>
      </c>
      <c r="S2765" s="12">
        <v>0.1</v>
      </c>
    </row>
    <row r="2766" spans="1:19" hidden="1" x14ac:dyDescent="0.25">
      <c r="A2766" s="8">
        <v>540051</v>
      </c>
      <c r="B2766" s="8" t="s">
        <v>10070</v>
      </c>
      <c r="C2766" s="8" t="s">
        <v>10071</v>
      </c>
      <c r="D2766" s="8" t="s">
        <v>21</v>
      </c>
      <c r="E2766" s="9">
        <v>8</v>
      </c>
      <c r="F2766" s="8" t="s">
        <v>10096</v>
      </c>
      <c r="G2766" s="8" t="s">
        <v>10097</v>
      </c>
      <c r="H2766" s="8" t="s">
        <v>10098</v>
      </c>
      <c r="I2766" s="8" t="s">
        <v>10099</v>
      </c>
      <c r="J2766" s="8" t="s">
        <v>26</v>
      </c>
      <c r="K2766" s="9" t="s">
        <v>27</v>
      </c>
      <c r="L2766" s="10">
        <v>75270</v>
      </c>
      <c r="M2766" s="8" t="s">
        <v>28</v>
      </c>
      <c r="N2766" s="8" t="s">
        <v>29</v>
      </c>
      <c r="O2766" s="9" t="s">
        <v>30</v>
      </c>
      <c r="P2766" s="11" t="s">
        <v>31</v>
      </c>
      <c r="Q2766" s="9"/>
      <c r="R2766" s="9">
        <v>0</v>
      </c>
      <c r="S2766" s="12">
        <v>0</v>
      </c>
    </row>
    <row r="2767" spans="1:19" hidden="1" x14ac:dyDescent="0.25">
      <c r="A2767" s="8">
        <v>540051</v>
      </c>
      <c r="B2767" s="8" t="s">
        <v>10070</v>
      </c>
      <c r="C2767" s="8" t="s">
        <v>10071</v>
      </c>
      <c r="D2767" s="8" t="s">
        <v>21</v>
      </c>
      <c r="E2767" s="9">
        <v>8</v>
      </c>
      <c r="F2767" s="8" t="s">
        <v>10100</v>
      </c>
      <c r="G2767" s="8" t="s">
        <v>10101</v>
      </c>
      <c r="H2767" s="8" t="s">
        <v>10102</v>
      </c>
      <c r="I2767" s="8" t="s">
        <v>10103</v>
      </c>
      <c r="J2767" s="8" t="s">
        <v>26</v>
      </c>
      <c r="K2767" s="9" t="s">
        <v>27</v>
      </c>
      <c r="L2767" s="10">
        <v>118100</v>
      </c>
      <c r="M2767" s="8" t="s">
        <v>96</v>
      </c>
      <c r="N2767" s="8" t="s">
        <v>29</v>
      </c>
      <c r="O2767" s="9" t="s">
        <v>30</v>
      </c>
      <c r="P2767" s="11" t="s">
        <v>31</v>
      </c>
      <c r="Q2767" s="9"/>
      <c r="R2767" s="9">
        <v>0</v>
      </c>
      <c r="S2767" s="12">
        <v>0</v>
      </c>
    </row>
    <row r="2768" spans="1:19" hidden="1" x14ac:dyDescent="0.25">
      <c r="A2768" s="8">
        <v>540051</v>
      </c>
      <c r="B2768" s="8" t="s">
        <v>10070</v>
      </c>
      <c r="C2768" s="8" t="s">
        <v>10071</v>
      </c>
      <c r="D2768" s="8" t="s">
        <v>21</v>
      </c>
      <c r="E2768" s="9">
        <v>8</v>
      </c>
      <c r="F2768" s="8" t="s">
        <v>10104</v>
      </c>
      <c r="G2768" s="8" t="s">
        <v>10105</v>
      </c>
      <c r="H2768" s="8" t="s">
        <v>10106</v>
      </c>
      <c r="I2768" s="8" t="s">
        <v>10107</v>
      </c>
      <c r="J2768" s="8" t="s">
        <v>26</v>
      </c>
      <c r="K2768" s="9" t="s">
        <v>27</v>
      </c>
      <c r="L2768" s="10">
        <v>91100</v>
      </c>
      <c r="M2768" s="8" t="s">
        <v>96</v>
      </c>
      <c r="N2768" s="8" t="s">
        <v>29</v>
      </c>
      <c r="O2768" s="9" t="s">
        <v>30</v>
      </c>
      <c r="P2768" s="11" t="s">
        <v>31</v>
      </c>
      <c r="Q2768" s="9"/>
      <c r="R2768" s="9">
        <v>0</v>
      </c>
      <c r="S2768" s="12">
        <v>0</v>
      </c>
    </row>
    <row r="2769" spans="1:19" hidden="1" x14ac:dyDescent="0.25">
      <c r="A2769" s="8">
        <v>540052</v>
      </c>
      <c r="B2769" s="8" t="s">
        <v>10108</v>
      </c>
      <c r="C2769" s="8" t="s">
        <v>10071</v>
      </c>
      <c r="D2769" s="8" t="s">
        <v>33</v>
      </c>
      <c r="E2769" s="9">
        <v>8</v>
      </c>
      <c r="F2769" s="8" t="s">
        <v>10109</v>
      </c>
      <c r="G2769" s="8" t="s">
        <v>10110</v>
      </c>
      <c r="H2769" s="8" t="s">
        <v>10111</v>
      </c>
      <c r="I2769" s="8" t="s">
        <v>10112</v>
      </c>
      <c r="J2769" s="8" t="s">
        <v>26</v>
      </c>
      <c r="K2769" s="9" t="s">
        <v>27</v>
      </c>
      <c r="L2769" s="10">
        <v>89610</v>
      </c>
      <c r="M2769" s="8" t="s">
        <v>28</v>
      </c>
      <c r="N2769" s="8" t="s">
        <v>29</v>
      </c>
      <c r="O2769" s="9" t="s">
        <v>30</v>
      </c>
      <c r="P2769" s="11" t="s">
        <v>31</v>
      </c>
      <c r="Q2769" s="9"/>
      <c r="R2769" s="9">
        <v>1.3</v>
      </c>
      <c r="S2769" s="12">
        <v>3.3000000000000002E-2</v>
      </c>
    </row>
    <row r="2770" spans="1:19" hidden="1" x14ac:dyDescent="0.25">
      <c r="A2770" s="8">
        <v>540052</v>
      </c>
      <c r="B2770" s="8" t="s">
        <v>10108</v>
      </c>
      <c r="C2770" s="8" t="s">
        <v>10071</v>
      </c>
      <c r="D2770" s="8" t="s">
        <v>33</v>
      </c>
      <c r="E2770" s="9">
        <v>8</v>
      </c>
      <c r="F2770" s="8" t="s">
        <v>10113</v>
      </c>
      <c r="G2770" s="8" t="s">
        <v>10114</v>
      </c>
      <c r="H2770" s="8" t="s">
        <v>10115</v>
      </c>
      <c r="I2770" s="8" t="s">
        <v>10116</v>
      </c>
      <c r="J2770" s="8" t="s">
        <v>158</v>
      </c>
      <c r="K2770" s="9" t="s">
        <v>91</v>
      </c>
      <c r="L2770" s="10">
        <v>519300</v>
      </c>
      <c r="M2770" s="8" t="s">
        <v>96</v>
      </c>
      <c r="N2770" s="8" t="s">
        <v>29</v>
      </c>
      <c r="O2770" s="9" t="s">
        <v>30</v>
      </c>
      <c r="P2770" s="11" t="s">
        <v>31</v>
      </c>
      <c r="Q2770" s="9" t="s">
        <v>161</v>
      </c>
      <c r="R2770" s="9">
        <v>0</v>
      </c>
      <c r="S2770" s="12">
        <v>0</v>
      </c>
    </row>
    <row r="2771" spans="1:19" hidden="1" x14ac:dyDescent="0.25">
      <c r="A2771" s="8">
        <v>540051</v>
      </c>
      <c r="B2771" s="8" t="s">
        <v>10070</v>
      </c>
      <c r="C2771" s="8" t="s">
        <v>10071</v>
      </c>
      <c r="D2771" s="8" t="s">
        <v>21</v>
      </c>
      <c r="E2771" s="9">
        <v>8</v>
      </c>
      <c r="F2771" s="8" t="s">
        <v>10117</v>
      </c>
      <c r="G2771" s="8" t="s">
        <v>10118</v>
      </c>
      <c r="H2771" s="8" t="s">
        <v>10119</v>
      </c>
      <c r="I2771" s="8" t="s">
        <v>10120</v>
      </c>
      <c r="J2771" s="8" t="s">
        <v>26</v>
      </c>
      <c r="K2771" s="9" t="s">
        <v>27</v>
      </c>
      <c r="L2771" s="10">
        <v>7500</v>
      </c>
      <c r="M2771" s="8" t="s">
        <v>28</v>
      </c>
      <c r="N2771" s="8" t="s">
        <v>29</v>
      </c>
      <c r="O2771" s="9" t="s">
        <v>30</v>
      </c>
      <c r="P2771" s="11" t="s">
        <v>31</v>
      </c>
      <c r="Q2771" s="9"/>
      <c r="R2771" s="9">
        <v>0</v>
      </c>
      <c r="S2771" s="12">
        <v>0</v>
      </c>
    </row>
    <row r="2772" spans="1:19" hidden="1" x14ac:dyDescent="0.25">
      <c r="A2772" s="8">
        <v>540051</v>
      </c>
      <c r="B2772" s="8" t="s">
        <v>10070</v>
      </c>
      <c r="C2772" s="8" t="s">
        <v>10071</v>
      </c>
      <c r="D2772" s="8" t="s">
        <v>21</v>
      </c>
      <c r="E2772" s="9">
        <v>8</v>
      </c>
      <c r="F2772" s="8" t="s">
        <v>1982</v>
      </c>
      <c r="G2772" s="8" t="s">
        <v>10121</v>
      </c>
      <c r="H2772" s="8" t="s">
        <v>10122</v>
      </c>
      <c r="I2772" s="8" t="s">
        <v>10123</v>
      </c>
      <c r="J2772" s="8" t="s">
        <v>90</v>
      </c>
      <c r="K2772" s="9" t="s">
        <v>318</v>
      </c>
      <c r="L2772" s="10">
        <v>24300</v>
      </c>
      <c r="M2772" s="8" t="s">
        <v>96</v>
      </c>
      <c r="N2772" s="8" t="s">
        <v>29</v>
      </c>
      <c r="O2772" s="9" t="s">
        <v>30</v>
      </c>
      <c r="P2772" s="11" t="s">
        <v>31</v>
      </c>
      <c r="Q2772" s="9" t="s">
        <v>92</v>
      </c>
      <c r="R2772" s="9">
        <v>0.3</v>
      </c>
      <c r="S2772" s="12">
        <v>3.0000000000000001E-3</v>
      </c>
    </row>
    <row r="2773" spans="1:19" hidden="1" x14ac:dyDescent="0.25">
      <c r="A2773" s="8">
        <v>540051</v>
      </c>
      <c r="B2773" s="8" t="s">
        <v>10070</v>
      </c>
      <c r="C2773" s="8" t="s">
        <v>10071</v>
      </c>
      <c r="D2773" s="8" t="s">
        <v>21</v>
      </c>
      <c r="E2773" s="9">
        <v>8</v>
      </c>
      <c r="F2773" s="8" t="s">
        <v>1982</v>
      </c>
      <c r="G2773" s="8" t="s">
        <v>10124</v>
      </c>
      <c r="H2773" s="8" t="s">
        <v>10125</v>
      </c>
      <c r="I2773" s="8" t="s">
        <v>10126</v>
      </c>
      <c r="J2773" s="8" t="s">
        <v>90</v>
      </c>
      <c r="K2773" s="9" t="s">
        <v>318</v>
      </c>
      <c r="L2773" s="10">
        <v>88500</v>
      </c>
      <c r="M2773" s="8" t="s">
        <v>28</v>
      </c>
      <c r="N2773" s="8" t="s">
        <v>29</v>
      </c>
      <c r="O2773" s="9" t="s">
        <v>30</v>
      </c>
      <c r="P2773" s="11" t="s">
        <v>31</v>
      </c>
      <c r="Q2773" s="9" t="s">
        <v>92</v>
      </c>
      <c r="R2773" s="9">
        <v>0</v>
      </c>
      <c r="S2773" s="12">
        <v>0</v>
      </c>
    </row>
    <row r="2774" spans="1:19" hidden="1" x14ac:dyDescent="0.25">
      <c r="A2774" s="8">
        <v>540153</v>
      </c>
      <c r="B2774" s="8" t="s">
        <v>9874</v>
      </c>
      <c r="C2774" s="8" t="s">
        <v>9875</v>
      </c>
      <c r="D2774" s="8" t="s">
        <v>21</v>
      </c>
      <c r="E2774" s="9">
        <v>8</v>
      </c>
      <c r="F2774" s="8" t="s">
        <v>10127</v>
      </c>
      <c r="G2774" s="8" t="s">
        <v>10128</v>
      </c>
      <c r="H2774" s="8" t="s">
        <v>10129</v>
      </c>
      <c r="I2774" s="8" t="s">
        <v>10130</v>
      </c>
      <c r="J2774" s="8" t="s">
        <v>1445</v>
      </c>
      <c r="K2774" s="9" t="s">
        <v>369</v>
      </c>
      <c r="L2774" s="10">
        <v>175100</v>
      </c>
      <c r="M2774" s="8" t="s">
        <v>28</v>
      </c>
      <c r="N2774" s="8" t="s">
        <v>29</v>
      </c>
      <c r="O2774" s="9" t="s">
        <v>30</v>
      </c>
      <c r="P2774" s="11" t="s">
        <v>31</v>
      </c>
      <c r="Q2774" s="9"/>
      <c r="R2774" s="9">
        <v>0.6</v>
      </c>
      <c r="S2774" s="12">
        <v>0</v>
      </c>
    </row>
    <row r="2775" spans="1:19" hidden="1" x14ac:dyDescent="0.25">
      <c r="A2775" s="8">
        <v>540153</v>
      </c>
      <c r="B2775" s="8" t="s">
        <v>9874</v>
      </c>
      <c r="C2775" s="8" t="s">
        <v>9875</v>
      </c>
      <c r="D2775" s="8" t="s">
        <v>21</v>
      </c>
      <c r="E2775" s="9">
        <v>8</v>
      </c>
      <c r="F2775" s="8" t="s">
        <v>10131</v>
      </c>
      <c r="G2775" s="8" t="s">
        <v>10132</v>
      </c>
      <c r="H2775" s="8" t="s">
        <v>10133</v>
      </c>
      <c r="I2775" s="8" t="s">
        <v>10134</v>
      </c>
      <c r="J2775" s="8" t="s">
        <v>1445</v>
      </c>
      <c r="K2775" s="9" t="s">
        <v>369</v>
      </c>
      <c r="L2775" s="10">
        <v>240600</v>
      </c>
      <c r="M2775" s="8" t="s">
        <v>96</v>
      </c>
      <c r="N2775" s="8" t="s">
        <v>29</v>
      </c>
      <c r="O2775" s="9" t="s">
        <v>30</v>
      </c>
      <c r="P2775" s="11" t="s">
        <v>31</v>
      </c>
      <c r="Q2775" s="9"/>
      <c r="R2775" s="9">
        <v>0</v>
      </c>
      <c r="S2775" s="12">
        <v>0</v>
      </c>
    </row>
    <row r="2776" spans="1:19" hidden="1" x14ac:dyDescent="0.25">
      <c r="A2776" s="8">
        <v>540051</v>
      </c>
      <c r="B2776" s="8" t="s">
        <v>10070</v>
      </c>
      <c r="C2776" s="8" t="s">
        <v>10071</v>
      </c>
      <c r="D2776" s="8" t="s">
        <v>21</v>
      </c>
      <c r="E2776" s="9">
        <v>8</v>
      </c>
      <c r="F2776" s="8" t="s">
        <v>10135</v>
      </c>
      <c r="G2776" s="8" t="s">
        <v>10136</v>
      </c>
      <c r="H2776" s="8" t="s">
        <v>10137</v>
      </c>
      <c r="I2776" s="8" t="s">
        <v>10138</v>
      </c>
      <c r="J2776" s="8" t="s">
        <v>1445</v>
      </c>
      <c r="K2776" s="9" t="s">
        <v>369</v>
      </c>
      <c r="L2776" s="10">
        <v>205600</v>
      </c>
      <c r="M2776" s="8" t="s">
        <v>28</v>
      </c>
      <c r="N2776" s="8" t="s">
        <v>29</v>
      </c>
      <c r="O2776" s="9" t="s">
        <v>30</v>
      </c>
      <c r="P2776" s="11" t="s">
        <v>31</v>
      </c>
      <c r="Q2776" s="9"/>
      <c r="R2776" s="9">
        <v>0.5</v>
      </c>
      <c r="S2776" s="12">
        <v>0.04</v>
      </c>
    </row>
    <row r="2777" spans="1:19" hidden="1" x14ac:dyDescent="0.25">
      <c r="A2777" s="8">
        <v>540130</v>
      </c>
      <c r="B2777" s="8" t="s">
        <v>9808</v>
      </c>
      <c r="C2777" s="8" t="s">
        <v>9774</v>
      </c>
      <c r="D2777" s="8" t="s">
        <v>33</v>
      </c>
      <c r="E2777" s="9">
        <v>8</v>
      </c>
      <c r="F2777" s="8" t="s">
        <v>9809</v>
      </c>
      <c r="G2777" s="8" t="s">
        <v>9810</v>
      </c>
      <c r="H2777" s="8" t="s">
        <v>9811</v>
      </c>
      <c r="I2777" s="8" t="s">
        <v>10139</v>
      </c>
      <c r="J2777" s="8" t="s">
        <v>1445</v>
      </c>
      <c r="K2777" s="9" t="s">
        <v>91</v>
      </c>
      <c r="L2777" s="10">
        <v>1062870</v>
      </c>
      <c r="M2777" s="8" t="s">
        <v>28</v>
      </c>
      <c r="N2777" s="8" t="s">
        <v>47</v>
      </c>
      <c r="O2777" s="9" t="s">
        <v>30</v>
      </c>
      <c r="P2777" s="11" t="s">
        <v>31</v>
      </c>
      <c r="Q2777" s="9"/>
      <c r="R2777" s="9">
        <v>4.0999999999999996</v>
      </c>
      <c r="S2777" s="12">
        <v>0.13100000000000001</v>
      </c>
    </row>
    <row r="2778" spans="1:19" hidden="1" x14ac:dyDescent="0.25">
      <c r="A2778" s="8">
        <v>540051</v>
      </c>
      <c r="B2778" s="8" t="s">
        <v>10070</v>
      </c>
      <c r="C2778" s="8" t="s">
        <v>10071</v>
      </c>
      <c r="D2778" s="8" t="s">
        <v>21</v>
      </c>
      <c r="E2778" s="9">
        <v>8</v>
      </c>
      <c r="F2778" s="8" t="s">
        <v>10140</v>
      </c>
      <c r="G2778" s="8" t="s">
        <v>10141</v>
      </c>
      <c r="H2778" s="8" t="s">
        <v>10142</v>
      </c>
      <c r="I2778" s="8" t="s">
        <v>10143</v>
      </c>
      <c r="J2778" s="8" t="s">
        <v>1445</v>
      </c>
      <c r="K2778" s="9" t="s">
        <v>318</v>
      </c>
      <c r="L2778" s="10">
        <v>80600</v>
      </c>
      <c r="M2778" s="8" t="s">
        <v>96</v>
      </c>
      <c r="N2778" s="8" t="s">
        <v>29</v>
      </c>
      <c r="O2778" s="9" t="s">
        <v>30</v>
      </c>
      <c r="P2778" s="11" t="s">
        <v>31</v>
      </c>
      <c r="Q2778" s="9"/>
      <c r="R2778" s="9">
        <v>0</v>
      </c>
      <c r="S2778" s="12">
        <v>0</v>
      </c>
    </row>
    <row r="2779" spans="1:19" hidden="1" x14ac:dyDescent="0.25">
      <c r="A2779" s="8">
        <v>540226</v>
      </c>
      <c r="B2779" s="8" t="s">
        <v>9991</v>
      </c>
      <c r="C2779" s="8" t="s">
        <v>9992</v>
      </c>
      <c r="D2779" s="8" t="s">
        <v>21</v>
      </c>
      <c r="E2779" s="9">
        <v>8</v>
      </c>
      <c r="F2779" s="8" t="s">
        <v>10144</v>
      </c>
      <c r="G2779" s="8" t="s">
        <v>10145</v>
      </c>
      <c r="H2779" s="8" t="s">
        <v>10146</v>
      </c>
      <c r="I2779" s="8" t="s">
        <v>10147</v>
      </c>
      <c r="J2779" s="8" t="s">
        <v>1445</v>
      </c>
      <c r="K2779" s="9" t="s">
        <v>369</v>
      </c>
      <c r="L2779" s="10">
        <v>148600</v>
      </c>
      <c r="M2779" s="8" t="s">
        <v>96</v>
      </c>
      <c r="N2779" s="8" t="s">
        <v>29</v>
      </c>
      <c r="O2779" s="9" t="s">
        <v>30</v>
      </c>
      <c r="P2779" s="11" t="s">
        <v>31</v>
      </c>
      <c r="Q2779" s="9"/>
      <c r="R2779" s="9">
        <v>0</v>
      </c>
      <c r="S2779" s="12">
        <v>0</v>
      </c>
    </row>
    <row r="2780" spans="1:19" hidden="1" x14ac:dyDescent="0.25">
      <c r="A2780" s="8">
        <v>540226</v>
      </c>
      <c r="B2780" s="8" t="s">
        <v>9991</v>
      </c>
      <c r="C2780" s="8" t="s">
        <v>9992</v>
      </c>
      <c r="D2780" s="8" t="s">
        <v>21</v>
      </c>
      <c r="E2780" s="9">
        <v>8</v>
      </c>
      <c r="F2780" s="8" t="s">
        <v>10148</v>
      </c>
      <c r="G2780" s="8" t="s">
        <v>10149</v>
      </c>
      <c r="H2780" s="8" t="s">
        <v>10150</v>
      </c>
      <c r="I2780" s="8" t="s">
        <v>10151</v>
      </c>
      <c r="J2780" s="8" t="s">
        <v>1445</v>
      </c>
      <c r="K2780" s="9" t="s">
        <v>369</v>
      </c>
      <c r="L2780" s="10">
        <v>197500</v>
      </c>
      <c r="M2780" s="8" t="s">
        <v>96</v>
      </c>
      <c r="N2780" s="8" t="s">
        <v>29</v>
      </c>
      <c r="O2780" s="9" t="s">
        <v>30</v>
      </c>
      <c r="P2780" s="11" t="s">
        <v>31</v>
      </c>
      <c r="Q2780" s="9"/>
      <c r="R2780" s="9">
        <v>12.5</v>
      </c>
      <c r="S2780" s="12">
        <v>0.55900000000000005</v>
      </c>
    </row>
    <row r="2781" spans="1:19" hidden="1" x14ac:dyDescent="0.25">
      <c r="A2781" s="8">
        <v>540226</v>
      </c>
      <c r="B2781" s="8" t="s">
        <v>9991</v>
      </c>
      <c r="C2781" s="8" t="s">
        <v>9992</v>
      </c>
      <c r="D2781" s="8" t="s">
        <v>21</v>
      </c>
      <c r="E2781" s="9">
        <v>8</v>
      </c>
      <c r="F2781" s="8" t="s">
        <v>10152</v>
      </c>
      <c r="G2781" s="8" t="s">
        <v>10153</v>
      </c>
      <c r="H2781" s="8" t="s">
        <v>10154</v>
      </c>
      <c r="I2781" s="8" t="s">
        <v>10155</v>
      </c>
      <c r="J2781" s="8" t="s">
        <v>1467</v>
      </c>
      <c r="K2781" s="9" t="s">
        <v>369</v>
      </c>
      <c r="L2781" s="10">
        <v>550000</v>
      </c>
      <c r="M2781" s="8" t="s">
        <v>96</v>
      </c>
      <c r="N2781" s="8" t="s">
        <v>29</v>
      </c>
      <c r="O2781" s="9" t="s">
        <v>153</v>
      </c>
      <c r="P2781" s="11" t="s">
        <v>31</v>
      </c>
      <c r="Q2781" s="9"/>
      <c r="R2781" s="9">
        <v>0</v>
      </c>
      <c r="S2781" s="12">
        <v>0</v>
      </c>
    </row>
    <row r="2782" spans="1:19" hidden="1" x14ac:dyDescent="0.25">
      <c r="A2782" s="8">
        <v>540226</v>
      </c>
      <c r="B2782" s="8" t="s">
        <v>9991</v>
      </c>
      <c r="C2782" s="8" t="s">
        <v>9992</v>
      </c>
      <c r="D2782" s="8" t="s">
        <v>21</v>
      </c>
      <c r="E2782" s="9">
        <v>8</v>
      </c>
      <c r="F2782" s="8" t="s">
        <v>10152</v>
      </c>
      <c r="G2782" s="8" t="s">
        <v>10156</v>
      </c>
      <c r="H2782" s="8" t="s">
        <v>10157</v>
      </c>
      <c r="I2782" s="8" t="s">
        <v>10158</v>
      </c>
      <c r="J2782" s="8" t="s">
        <v>1467</v>
      </c>
      <c r="K2782" s="9" t="s">
        <v>369</v>
      </c>
      <c r="L2782" s="10">
        <v>30300</v>
      </c>
      <c r="M2782" s="8" t="s">
        <v>370</v>
      </c>
      <c r="N2782" s="8" t="s">
        <v>29</v>
      </c>
      <c r="O2782" s="9" t="s">
        <v>153</v>
      </c>
      <c r="P2782" s="11" t="s">
        <v>31</v>
      </c>
      <c r="Q2782" s="9"/>
      <c r="R2782" s="9">
        <v>22.7</v>
      </c>
      <c r="S2782" s="12">
        <v>0.83699999999999997</v>
      </c>
    </row>
    <row r="2783" spans="1:19" hidden="1" x14ac:dyDescent="0.25">
      <c r="A2783" s="8">
        <v>540226</v>
      </c>
      <c r="B2783" s="8" t="s">
        <v>9991</v>
      </c>
      <c r="C2783" s="8" t="s">
        <v>9992</v>
      </c>
      <c r="D2783" s="8" t="s">
        <v>21</v>
      </c>
      <c r="E2783" s="9">
        <v>8</v>
      </c>
      <c r="F2783" s="8" t="s">
        <v>10159</v>
      </c>
      <c r="G2783" s="8" t="s">
        <v>10160</v>
      </c>
      <c r="H2783" s="8" t="s">
        <v>10161</v>
      </c>
      <c r="I2783" s="8" t="s">
        <v>10162</v>
      </c>
      <c r="J2783" s="8" t="s">
        <v>1467</v>
      </c>
      <c r="K2783" s="9" t="s">
        <v>369</v>
      </c>
      <c r="L2783" s="10">
        <v>62800</v>
      </c>
      <c r="M2783" s="8" t="s">
        <v>96</v>
      </c>
      <c r="N2783" s="8" t="s">
        <v>29</v>
      </c>
      <c r="O2783" s="9" t="s">
        <v>30</v>
      </c>
      <c r="P2783" s="11" t="s">
        <v>31</v>
      </c>
      <c r="Q2783" s="9"/>
      <c r="R2783" s="9">
        <v>0</v>
      </c>
      <c r="S2783" s="12">
        <v>0</v>
      </c>
    </row>
    <row r="2784" spans="1:19" hidden="1" x14ac:dyDescent="0.25">
      <c r="A2784" s="8">
        <v>540226</v>
      </c>
      <c r="B2784" s="8" t="s">
        <v>9991</v>
      </c>
      <c r="C2784" s="8" t="s">
        <v>9992</v>
      </c>
      <c r="D2784" s="8" t="s">
        <v>21</v>
      </c>
      <c r="E2784" s="9">
        <v>8</v>
      </c>
      <c r="F2784" s="8" t="s">
        <v>10159</v>
      </c>
      <c r="G2784" s="8" t="s">
        <v>10163</v>
      </c>
      <c r="H2784" s="8" t="s">
        <v>10164</v>
      </c>
      <c r="I2784" s="8" t="s">
        <v>10165</v>
      </c>
      <c r="J2784" s="8" t="s">
        <v>1467</v>
      </c>
      <c r="K2784" s="9" t="s">
        <v>369</v>
      </c>
      <c r="L2784" s="10">
        <v>35800</v>
      </c>
      <c r="M2784" s="8" t="s">
        <v>96</v>
      </c>
      <c r="N2784" s="8" t="s">
        <v>29</v>
      </c>
      <c r="O2784" s="9" t="s">
        <v>30</v>
      </c>
      <c r="P2784" s="11" t="s">
        <v>31</v>
      </c>
      <c r="Q2784" s="9"/>
      <c r="R2784" s="9">
        <v>0.9</v>
      </c>
      <c r="S2784" s="12">
        <v>9.9000000000000005E-2</v>
      </c>
    </row>
    <row r="2785" spans="1:19" hidden="1" x14ac:dyDescent="0.25">
      <c r="A2785" s="8">
        <v>540226</v>
      </c>
      <c r="B2785" s="8" t="s">
        <v>9991</v>
      </c>
      <c r="C2785" s="8" t="s">
        <v>9992</v>
      </c>
      <c r="D2785" s="8" t="s">
        <v>21</v>
      </c>
      <c r="E2785" s="9">
        <v>8</v>
      </c>
      <c r="F2785" s="8" t="s">
        <v>10159</v>
      </c>
      <c r="G2785" s="8" t="s">
        <v>10166</v>
      </c>
      <c r="H2785" s="8" t="s">
        <v>10164</v>
      </c>
      <c r="I2785" s="8" t="s">
        <v>10167</v>
      </c>
      <c r="J2785" s="8" t="s">
        <v>1467</v>
      </c>
      <c r="K2785" s="9" t="s">
        <v>369</v>
      </c>
      <c r="L2785" s="10">
        <v>49767</v>
      </c>
      <c r="M2785" s="8" t="s">
        <v>370</v>
      </c>
      <c r="N2785" s="8" t="s">
        <v>29</v>
      </c>
      <c r="O2785" s="9" t="s">
        <v>30</v>
      </c>
      <c r="P2785" s="11" t="s">
        <v>31</v>
      </c>
      <c r="Q2785" s="9"/>
      <c r="R2785" s="9">
        <v>1.9</v>
      </c>
      <c r="S2785" s="12">
        <v>0.224</v>
      </c>
    </row>
    <row r="2786" spans="1:19" hidden="1" x14ac:dyDescent="0.25">
      <c r="A2786" s="8">
        <v>540226</v>
      </c>
      <c r="B2786" s="8" t="s">
        <v>9991</v>
      </c>
      <c r="C2786" s="8" t="s">
        <v>9992</v>
      </c>
      <c r="D2786" s="8" t="s">
        <v>21</v>
      </c>
      <c r="E2786" s="9">
        <v>8</v>
      </c>
      <c r="F2786" s="8" t="s">
        <v>10159</v>
      </c>
      <c r="G2786" s="8" t="s">
        <v>10018</v>
      </c>
      <c r="H2786" s="8" t="s">
        <v>10019</v>
      </c>
      <c r="I2786" s="8" t="s">
        <v>10168</v>
      </c>
      <c r="J2786" s="8" t="s">
        <v>1467</v>
      </c>
      <c r="K2786" s="9" t="s">
        <v>27</v>
      </c>
      <c r="L2786" s="10">
        <v>25100</v>
      </c>
      <c r="M2786" s="8" t="s">
        <v>96</v>
      </c>
      <c r="N2786" s="8" t="s">
        <v>29</v>
      </c>
      <c r="O2786" s="9" t="s">
        <v>30</v>
      </c>
      <c r="P2786" s="11" t="s">
        <v>31</v>
      </c>
      <c r="Q2786" s="9"/>
      <c r="R2786" s="9">
        <v>0</v>
      </c>
      <c r="S2786" s="12">
        <v>0</v>
      </c>
    </row>
    <row r="2787" spans="1:19" hidden="1" x14ac:dyDescent="0.25">
      <c r="A2787" s="8">
        <v>540226</v>
      </c>
      <c r="B2787" s="8" t="s">
        <v>9991</v>
      </c>
      <c r="C2787" s="8" t="s">
        <v>9992</v>
      </c>
      <c r="D2787" s="8" t="s">
        <v>21</v>
      </c>
      <c r="E2787" s="9">
        <v>8</v>
      </c>
      <c r="F2787" s="8" t="s">
        <v>10152</v>
      </c>
      <c r="G2787" s="8" t="s">
        <v>10169</v>
      </c>
      <c r="H2787" s="8" t="s">
        <v>10170</v>
      </c>
      <c r="I2787" s="8" t="s">
        <v>10171</v>
      </c>
      <c r="J2787" s="8" t="s">
        <v>1467</v>
      </c>
      <c r="K2787" s="9" t="s">
        <v>369</v>
      </c>
      <c r="L2787" s="10">
        <v>39200</v>
      </c>
      <c r="M2787" s="8" t="s">
        <v>96</v>
      </c>
      <c r="N2787" s="8" t="s">
        <v>29</v>
      </c>
      <c r="O2787" s="9" t="s">
        <v>153</v>
      </c>
      <c r="P2787" s="11" t="s">
        <v>31</v>
      </c>
      <c r="Q2787" s="9"/>
      <c r="R2787" s="9">
        <v>25</v>
      </c>
      <c r="S2787" s="12">
        <v>0.84</v>
      </c>
    </row>
    <row r="2788" spans="1:19" hidden="1" x14ac:dyDescent="0.25">
      <c r="A2788" s="8">
        <v>540226</v>
      </c>
      <c r="B2788" s="8" t="s">
        <v>9991</v>
      </c>
      <c r="C2788" s="8" t="s">
        <v>9992</v>
      </c>
      <c r="D2788" s="8" t="s">
        <v>21</v>
      </c>
      <c r="E2788" s="9">
        <v>8</v>
      </c>
      <c r="F2788" s="8" t="s">
        <v>10152</v>
      </c>
      <c r="G2788" s="8" t="s">
        <v>10172</v>
      </c>
      <c r="H2788" s="8" t="s">
        <v>10173</v>
      </c>
      <c r="I2788" s="8" t="s">
        <v>10174</v>
      </c>
      <c r="J2788" s="8" t="s">
        <v>1467</v>
      </c>
      <c r="K2788" s="9" t="s">
        <v>1600</v>
      </c>
      <c r="L2788" s="10">
        <v>36000</v>
      </c>
      <c r="M2788" s="8" t="s">
        <v>2554</v>
      </c>
      <c r="N2788" s="8" t="s">
        <v>29</v>
      </c>
      <c r="O2788" s="9" t="s">
        <v>153</v>
      </c>
      <c r="P2788" s="11" t="s">
        <v>31</v>
      </c>
      <c r="Q2788" s="9"/>
      <c r="R2788" s="9">
        <v>21.8</v>
      </c>
      <c r="S2788" s="12">
        <v>0.95299999999999996</v>
      </c>
    </row>
    <row r="2789" spans="1:19" hidden="1" x14ac:dyDescent="0.25">
      <c r="A2789" s="8">
        <v>540226</v>
      </c>
      <c r="B2789" s="8" t="s">
        <v>9991</v>
      </c>
      <c r="C2789" s="8" t="s">
        <v>9992</v>
      </c>
      <c r="D2789" s="8" t="s">
        <v>21</v>
      </c>
      <c r="E2789" s="9">
        <v>8</v>
      </c>
      <c r="F2789" s="8" t="s">
        <v>10159</v>
      </c>
      <c r="G2789" s="8" t="s">
        <v>10175</v>
      </c>
      <c r="H2789" s="8" t="s">
        <v>10176</v>
      </c>
      <c r="I2789" s="8" t="s">
        <v>10177</v>
      </c>
      <c r="J2789" s="8" t="s">
        <v>1467</v>
      </c>
      <c r="K2789" s="9" t="s">
        <v>1600</v>
      </c>
      <c r="L2789" s="10">
        <v>36000</v>
      </c>
      <c r="M2789" s="8" t="s">
        <v>2554</v>
      </c>
      <c r="N2789" s="8" t="s">
        <v>29</v>
      </c>
      <c r="O2789" s="9" t="s">
        <v>30</v>
      </c>
      <c r="P2789" s="11" t="s">
        <v>31</v>
      </c>
      <c r="Q2789" s="9"/>
      <c r="R2789" s="9">
        <v>0.5</v>
      </c>
      <c r="S2789" s="12">
        <v>0</v>
      </c>
    </row>
    <row r="2790" spans="1:19" hidden="1" x14ac:dyDescent="0.25">
      <c r="A2790" s="8">
        <v>540226</v>
      </c>
      <c r="B2790" s="8" t="s">
        <v>9991</v>
      </c>
      <c r="C2790" s="8" t="s">
        <v>9992</v>
      </c>
      <c r="D2790" s="8" t="s">
        <v>21</v>
      </c>
      <c r="E2790" s="9">
        <v>8</v>
      </c>
      <c r="F2790" s="8" t="s">
        <v>10152</v>
      </c>
      <c r="G2790" s="8" t="s">
        <v>10178</v>
      </c>
      <c r="H2790" s="8" t="s">
        <v>10179</v>
      </c>
      <c r="I2790" s="8" t="s">
        <v>10180</v>
      </c>
      <c r="J2790" s="8" t="s">
        <v>1467</v>
      </c>
      <c r="K2790" s="9" t="s">
        <v>369</v>
      </c>
      <c r="L2790" s="10">
        <v>15500</v>
      </c>
      <c r="M2790" s="8" t="s">
        <v>96</v>
      </c>
      <c r="N2790" s="8" t="s">
        <v>29</v>
      </c>
      <c r="O2790" s="9" t="s">
        <v>153</v>
      </c>
      <c r="P2790" s="11" t="s">
        <v>31</v>
      </c>
      <c r="Q2790" s="9"/>
      <c r="R2790" s="9">
        <v>21.1</v>
      </c>
      <c r="S2790" s="12">
        <v>0.83</v>
      </c>
    </row>
    <row r="2791" spans="1:19" hidden="1" x14ac:dyDescent="0.25">
      <c r="A2791" s="8">
        <v>540226</v>
      </c>
      <c r="B2791" s="8" t="s">
        <v>9991</v>
      </c>
      <c r="C2791" s="8" t="s">
        <v>9992</v>
      </c>
      <c r="D2791" s="8" t="s">
        <v>21</v>
      </c>
      <c r="E2791" s="9">
        <v>8</v>
      </c>
      <c r="F2791" s="8" t="s">
        <v>10159</v>
      </c>
      <c r="G2791" s="8" t="s">
        <v>10181</v>
      </c>
      <c r="H2791" s="8" t="s">
        <v>10182</v>
      </c>
      <c r="I2791" s="8" t="s">
        <v>10183</v>
      </c>
      <c r="J2791" s="8" t="s">
        <v>1467</v>
      </c>
      <c r="K2791" s="9" t="s">
        <v>369</v>
      </c>
      <c r="L2791" s="10">
        <v>52800</v>
      </c>
      <c r="M2791" s="8" t="s">
        <v>96</v>
      </c>
      <c r="N2791" s="8" t="s">
        <v>29</v>
      </c>
      <c r="O2791" s="9" t="s">
        <v>30</v>
      </c>
      <c r="P2791" s="11" t="s">
        <v>31</v>
      </c>
      <c r="Q2791" s="9"/>
      <c r="R2791" s="9">
        <v>1.4</v>
      </c>
      <c r="S2791" s="12">
        <v>0.114</v>
      </c>
    </row>
    <row r="2792" spans="1:19" hidden="1" x14ac:dyDescent="0.25">
      <c r="A2792" s="8">
        <v>540052</v>
      </c>
      <c r="B2792" s="8" t="s">
        <v>10108</v>
      </c>
      <c r="C2792" s="8" t="s">
        <v>10071</v>
      </c>
      <c r="D2792" s="8" t="s">
        <v>33</v>
      </c>
      <c r="E2792" s="9">
        <v>8</v>
      </c>
      <c r="F2792" s="8" t="s">
        <v>10184</v>
      </c>
      <c r="G2792" s="8" t="s">
        <v>10185</v>
      </c>
      <c r="H2792" s="8" t="s">
        <v>10186</v>
      </c>
      <c r="I2792" s="8" t="s">
        <v>10187</v>
      </c>
      <c r="J2792" s="8" t="s">
        <v>1467</v>
      </c>
      <c r="K2792" s="9" t="s">
        <v>5142</v>
      </c>
      <c r="L2792" s="10">
        <v>77300</v>
      </c>
      <c r="M2792" s="8" t="s">
        <v>46</v>
      </c>
      <c r="N2792" s="8" t="s">
        <v>29</v>
      </c>
      <c r="O2792" s="9" t="s">
        <v>30</v>
      </c>
      <c r="P2792" s="11" t="s">
        <v>31</v>
      </c>
      <c r="Q2792" s="9"/>
      <c r="R2792" s="9">
        <v>9.4</v>
      </c>
      <c r="S2792" s="12">
        <v>0.438</v>
      </c>
    </row>
    <row r="2793" spans="1:19" hidden="1" x14ac:dyDescent="0.25">
      <c r="A2793" s="8">
        <v>540052</v>
      </c>
      <c r="B2793" s="8" t="s">
        <v>10108</v>
      </c>
      <c r="C2793" s="8" t="s">
        <v>10071</v>
      </c>
      <c r="D2793" s="8" t="s">
        <v>33</v>
      </c>
      <c r="E2793" s="9">
        <v>8</v>
      </c>
      <c r="F2793" s="8" t="s">
        <v>10184</v>
      </c>
      <c r="G2793" s="8" t="s">
        <v>10188</v>
      </c>
      <c r="H2793" s="8" t="s">
        <v>10189</v>
      </c>
      <c r="I2793" s="8" t="s">
        <v>10190</v>
      </c>
      <c r="J2793" s="8" t="s">
        <v>1467</v>
      </c>
      <c r="K2793" s="9" t="s">
        <v>369</v>
      </c>
      <c r="L2793" s="10">
        <v>42900</v>
      </c>
      <c r="M2793" s="8" t="s">
        <v>96</v>
      </c>
      <c r="N2793" s="8" t="s">
        <v>29</v>
      </c>
      <c r="O2793" s="9" t="s">
        <v>30</v>
      </c>
      <c r="P2793" s="11" t="s">
        <v>31</v>
      </c>
      <c r="Q2793" s="9"/>
      <c r="R2793" s="9">
        <v>7.3</v>
      </c>
      <c r="S2793" s="12">
        <v>0.20499999999999999</v>
      </c>
    </row>
    <row r="2794" spans="1:19" hidden="1" x14ac:dyDescent="0.25">
      <c r="A2794" s="8">
        <v>540052</v>
      </c>
      <c r="B2794" s="8" t="s">
        <v>10108</v>
      </c>
      <c r="C2794" s="8" t="s">
        <v>10071</v>
      </c>
      <c r="D2794" s="8" t="s">
        <v>33</v>
      </c>
      <c r="E2794" s="9">
        <v>8</v>
      </c>
      <c r="F2794" s="8" t="s">
        <v>10184</v>
      </c>
      <c r="G2794" s="8" t="s">
        <v>10191</v>
      </c>
      <c r="H2794" s="8" t="s">
        <v>10192</v>
      </c>
      <c r="I2794" s="8" t="s">
        <v>10193</v>
      </c>
      <c r="J2794" s="8" t="s">
        <v>1467</v>
      </c>
      <c r="K2794" s="9" t="s">
        <v>369</v>
      </c>
      <c r="L2794" s="10">
        <v>25200</v>
      </c>
      <c r="M2794" s="8" t="s">
        <v>96</v>
      </c>
      <c r="N2794" s="8" t="s">
        <v>29</v>
      </c>
      <c r="O2794" s="9" t="s">
        <v>30</v>
      </c>
      <c r="P2794" s="11" t="s">
        <v>31</v>
      </c>
      <c r="Q2794" s="9"/>
      <c r="R2794" s="9">
        <v>1.8</v>
      </c>
      <c r="S2794" s="12">
        <v>2.4E-2</v>
      </c>
    </row>
    <row r="2795" spans="1:19" hidden="1" x14ac:dyDescent="0.25">
      <c r="A2795" s="8">
        <v>540052</v>
      </c>
      <c r="B2795" s="8" t="s">
        <v>10108</v>
      </c>
      <c r="C2795" s="8" t="s">
        <v>10071</v>
      </c>
      <c r="D2795" s="8" t="s">
        <v>33</v>
      </c>
      <c r="E2795" s="9">
        <v>8</v>
      </c>
      <c r="F2795" s="8" t="s">
        <v>10184</v>
      </c>
      <c r="G2795" s="8" t="s">
        <v>10194</v>
      </c>
      <c r="H2795" s="8" t="s">
        <v>10111</v>
      </c>
      <c r="I2795" s="8" t="s">
        <v>10195</v>
      </c>
      <c r="J2795" s="8" t="s">
        <v>1467</v>
      </c>
      <c r="K2795" s="9" t="s">
        <v>27</v>
      </c>
      <c r="L2795" s="10">
        <v>64300</v>
      </c>
      <c r="M2795" s="8" t="s">
        <v>28</v>
      </c>
      <c r="N2795" s="8" t="s">
        <v>29</v>
      </c>
      <c r="O2795" s="9" t="s">
        <v>30</v>
      </c>
      <c r="P2795" s="11" t="s">
        <v>31</v>
      </c>
      <c r="Q2795" s="9"/>
      <c r="R2795" s="9">
        <v>0.9</v>
      </c>
      <c r="S2795" s="12">
        <v>0</v>
      </c>
    </row>
    <row r="2796" spans="1:19" hidden="1" x14ac:dyDescent="0.25">
      <c r="A2796" s="8">
        <v>540052</v>
      </c>
      <c r="B2796" s="8" t="s">
        <v>10108</v>
      </c>
      <c r="C2796" s="8" t="s">
        <v>10071</v>
      </c>
      <c r="D2796" s="8" t="s">
        <v>33</v>
      </c>
      <c r="E2796" s="9">
        <v>8</v>
      </c>
      <c r="F2796" s="8" t="s">
        <v>10184</v>
      </c>
      <c r="G2796" s="8" t="s">
        <v>10110</v>
      </c>
      <c r="H2796" s="8" t="s">
        <v>10111</v>
      </c>
      <c r="I2796" s="8" t="s">
        <v>10196</v>
      </c>
      <c r="J2796" s="8" t="s">
        <v>1467</v>
      </c>
      <c r="K2796" s="9" t="s">
        <v>27</v>
      </c>
      <c r="L2796" s="10">
        <v>89610</v>
      </c>
      <c r="M2796" s="8" t="s">
        <v>28</v>
      </c>
      <c r="N2796" s="8" t="s">
        <v>29</v>
      </c>
      <c r="O2796" s="9" t="s">
        <v>30</v>
      </c>
      <c r="P2796" s="11" t="s">
        <v>31</v>
      </c>
      <c r="Q2796" s="9"/>
      <c r="R2796" s="9">
        <v>1.3</v>
      </c>
      <c r="S2796" s="12">
        <v>3.3000000000000002E-2</v>
      </c>
    </row>
    <row r="2797" spans="1:19" hidden="1" x14ac:dyDescent="0.25">
      <c r="A2797" s="8">
        <v>540052</v>
      </c>
      <c r="B2797" s="8" t="s">
        <v>10108</v>
      </c>
      <c r="C2797" s="8" t="s">
        <v>10071</v>
      </c>
      <c r="D2797" s="8" t="s">
        <v>33</v>
      </c>
      <c r="E2797" s="9">
        <v>8</v>
      </c>
      <c r="F2797" s="8" t="s">
        <v>10184</v>
      </c>
      <c r="G2797" s="8" t="s">
        <v>10197</v>
      </c>
      <c r="H2797" s="8" t="s">
        <v>10198</v>
      </c>
      <c r="I2797" s="8" t="s">
        <v>10199</v>
      </c>
      <c r="J2797" s="8" t="s">
        <v>1467</v>
      </c>
      <c r="K2797" s="9" t="s">
        <v>318</v>
      </c>
      <c r="L2797" s="10">
        <v>22700</v>
      </c>
      <c r="M2797" s="8" t="s">
        <v>28</v>
      </c>
      <c r="N2797" s="8" t="s">
        <v>29</v>
      </c>
      <c r="O2797" s="9" t="s">
        <v>30</v>
      </c>
      <c r="P2797" s="11" t="s">
        <v>31</v>
      </c>
      <c r="Q2797" s="9"/>
      <c r="R2797" s="9">
        <v>2.2000000000000002</v>
      </c>
      <c r="S2797" s="12">
        <v>0.10199999999999999</v>
      </c>
    </row>
    <row r="2798" spans="1:19" hidden="1" x14ac:dyDescent="0.25">
      <c r="A2798" s="8">
        <v>540052</v>
      </c>
      <c r="B2798" s="8" t="s">
        <v>10108</v>
      </c>
      <c r="C2798" s="8" t="s">
        <v>10071</v>
      </c>
      <c r="D2798" s="8" t="s">
        <v>33</v>
      </c>
      <c r="E2798" s="9">
        <v>8</v>
      </c>
      <c r="F2798" s="8" t="s">
        <v>10184</v>
      </c>
      <c r="G2798" s="8" t="s">
        <v>10200</v>
      </c>
      <c r="H2798" s="8" t="s">
        <v>10198</v>
      </c>
      <c r="I2798" s="8" t="s">
        <v>10201</v>
      </c>
      <c r="J2798" s="8" t="s">
        <v>1467</v>
      </c>
      <c r="K2798" s="9" t="s">
        <v>1600</v>
      </c>
      <c r="L2798" s="10">
        <v>17880</v>
      </c>
      <c r="M2798" s="8" t="s">
        <v>28</v>
      </c>
      <c r="N2798" s="8" t="s">
        <v>29</v>
      </c>
      <c r="O2798" s="9" t="s">
        <v>30</v>
      </c>
      <c r="P2798" s="11" t="s">
        <v>31</v>
      </c>
      <c r="Q2798" s="9"/>
      <c r="R2798" s="9">
        <v>1.9</v>
      </c>
      <c r="S2798" s="12">
        <v>0</v>
      </c>
    </row>
    <row r="2799" spans="1:19" hidden="1" x14ac:dyDescent="0.25">
      <c r="A2799" s="8">
        <v>540052</v>
      </c>
      <c r="B2799" s="8" t="s">
        <v>10108</v>
      </c>
      <c r="C2799" s="8" t="s">
        <v>10071</v>
      </c>
      <c r="D2799" s="8" t="s">
        <v>33</v>
      </c>
      <c r="E2799" s="9">
        <v>8</v>
      </c>
      <c r="F2799" s="8" t="s">
        <v>10184</v>
      </c>
      <c r="G2799" s="8" t="s">
        <v>10202</v>
      </c>
      <c r="H2799" s="8" t="s">
        <v>10203</v>
      </c>
      <c r="I2799" s="8" t="s">
        <v>10204</v>
      </c>
      <c r="J2799" s="8" t="s">
        <v>1467</v>
      </c>
      <c r="K2799" s="9" t="s">
        <v>369</v>
      </c>
      <c r="L2799" s="10">
        <v>187600</v>
      </c>
      <c r="M2799" s="8" t="s">
        <v>96</v>
      </c>
      <c r="N2799" s="8" t="s">
        <v>29</v>
      </c>
      <c r="O2799" s="9" t="s">
        <v>30</v>
      </c>
      <c r="P2799" s="11" t="s">
        <v>31</v>
      </c>
      <c r="Q2799" s="9"/>
      <c r="R2799" s="9">
        <v>2.4</v>
      </c>
      <c r="S2799" s="12">
        <v>0.104</v>
      </c>
    </row>
    <row r="2800" spans="1:19" hidden="1" x14ac:dyDescent="0.25">
      <c r="A2800" s="8">
        <v>540052</v>
      </c>
      <c r="B2800" s="8" t="s">
        <v>10108</v>
      </c>
      <c r="C2800" s="8" t="s">
        <v>10071</v>
      </c>
      <c r="D2800" s="8" t="s">
        <v>33</v>
      </c>
      <c r="E2800" s="9">
        <v>8</v>
      </c>
      <c r="F2800" s="8" t="s">
        <v>10184</v>
      </c>
      <c r="G2800" s="8" t="s">
        <v>10205</v>
      </c>
      <c r="H2800" s="8" t="s">
        <v>10206</v>
      </c>
      <c r="I2800" s="8" t="s">
        <v>10207</v>
      </c>
      <c r="J2800" s="8" t="s">
        <v>1467</v>
      </c>
      <c r="K2800" s="9" t="s">
        <v>369</v>
      </c>
      <c r="L2800" s="10">
        <v>102300</v>
      </c>
      <c r="M2800" s="8" t="s">
        <v>96</v>
      </c>
      <c r="N2800" s="8" t="s">
        <v>29</v>
      </c>
      <c r="O2800" s="9" t="s">
        <v>30</v>
      </c>
      <c r="P2800" s="11" t="s">
        <v>31</v>
      </c>
      <c r="Q2800" s="9"/>
      <c r="R2800" s="9">
        <v>1.5</v>
      </c>
      <c r="S2800" s="12">
        <v>5.8000000000000003E-2</v>
      </c>
    </row>
    <row r="2801" spans="1:19" hidden="1" x14ac:dyDescent="0.25">
      <c r="A2801" s="8">
        <v>540052</v>
      </c>
      <c r="B2801" s="8" t="s">
        <v>10108</v>
      </c>
      <c r="C2801" s="8" t="s">
        <v>10071</v>
      </c>
      <c r="D2801" s="8" t="s">
        <v>33</v>
      </c>
      <c r="E2801" s="9">
        <v>8</v>
      </c>
      <c r="F2801" s="8" t="s">
        <v>10184</v>
      </c>
      <c r="G2801" s="8" t="s">
        <v>10208</v>
      </c>
      <c r="H2801" s="8" t="s">
        <v>10209</v>
      </c>
      <c r="I2801" s="8" t="s">
        <v>10210</v>
      </c>
      <c r="J2801" s="8" t="s">
        <v>1467</v>
      </c>
      <c r="K2801" s="9" t="s">
        <v>369</v>
      </c>
      <c r="L2801" s="10">
        <v>124500</v>
      </c>
      <c r="M2801" s="8" t="s">
        <v>96</v>
      </c>
      <c r="N2801" s="8" t="s">
        <v>29</v>
      </c>
      <c r="O2801" s="9" t="s">
        <v>30</v>
      </c>
      <c r="P2801" s="11" t="s">
        <v>31</v>
      </c>
      <c r="Q2801" s="9"/>
      <c r="R2801" s="9">
        <v>2.9</v>
      </c>
      <c r="S2801" s="12">
        <v>0.13300000000000001</v>
      </c>
    </row>
    <row r="2802" spans="1:19" hidden="1" x14ac:dyDescent="0.25">
      <c r="A2802" s="8">
        <v>540052</v>
      </c>
      <c r="B2802" s="8" t="s">
        <v>10108</v>
      </c>
      <c r="C2802" s="8" t="s">
        <v>10071</v>
      </c>
      <c r="D2802" s="8" t="s">
        <v>33</v>
      </c>
      <c r="E2802" s="9">
        <v>8</v>
      </c>
      <c r="F2802" s="8" t="s">
        <v>10184</v>
      </c>
      <c r="G2802" s="8" t="s">
        <v>10211</v>
      </c>
      <c r="H2802" s="8" t="s">
        <v>10186</v>
      </c>
      <c r="I2802" s="8" t="s">
        <v>10212</v>
      </c>
      <c r="J2802" s="8" t="s">
        <v>1467</v>
      </c>
      <c r="K2802" s="9" t="s">
        <v>318</v>
      </c>
      <c r="L2802" s="10">
        <v>85913</v>
      </c>
      <c r="M2802" s="8" t="s">
        <v>46</v>
      </c>
      <c r="N2802" s="8" t="s">
        <v>29</v>
      </c>
      <c r="O2802" s="9" t="s">
        <v>30</v>
      </c>
      <c r="P2802" s="11" t="s">
        <v>31</v>
      </c>
      <c r="Q2802" s="9"/>
      <c r="R2802" s="9">
        <v>9</v>
      </c>
      <c r="S2802" s="12">
        <v>0.3</v>
      </c>
    </row>
    <row r="2803" spans="1:19" hidden="1" x14ac:dyDescent="0.25">
      <c r="A2803" s="8">
        <v>540129</v>
      </c>
      <c r="B2803" s="8" t="s">
        <v>9773</v>
      </c>
      <c r="C2803" s="8" t="s">
        <v>9774</v>
      </c>
      <c r="D2803" s="8" t="s">
        <v>21</v>
      </c>
      <c r="E2803" s="9">
        <v>8</v>
      </c>
      <c r="F2803" s="8" t="s">
        <v>10213</v>
      </c>
      <c r="G2803" s="8" t="s">
        <v>10214</v>
      </c>
      <c r="H2803" s="8" t="s">
        <v>10215</v>
      </c>
      <c r="I2803" s="8" t="s">
        <v>10216</v>
      </c>
      <c r="J2803" s="8" t="s">
        <v>1467</v>
      </c>
      <c r="K2803" s="9" t="s">
        <v>369</v>
      </c>
      <c r="L2803" s="10">
        <v>32000</v>
      </c>
      <c r="M2803" s="8" t="s">
        <v>96</v>
      </c>
      <c r="N2803" s="8" t="s">
        <v>47</v>
      </c>
      <c r="O2803" s="9" t="s">
        <v>30</v>
      </c>
      <c r="P2803" s="11" t="s">
        <v>31</v>
      </c>
      <c r="Q2803" s="9"/>
      <c r="R2803" s="9">
        <v>4.9000000000000004</v>
      </c>
      <c r="S2803" s="12">
        <v>0.316</v>
      </c>
    </row>
    <row r="2804" spans="1:19" hidden="1" x14ac:dyDescent="0.25">
      <c r="A2804" s="8">
        <v>540129</v>
      </c>
      <c r="B2804" s="8" t="s">
        <v>9773</v>
      </c>
      <c r="C2804" s="8" t="s">
        <v>9774</v>
      </c>
      <c r="D2804" s="8" t="s">
        <v>21</v>
      </c>
      <c r="E2804" s="9">
        <v>8</v>
      </c>
      <c r="F2804" s="8" t="s">
        <v>10213</v>
      </c>
      <c r="G2804" s="8" t="s">
        <v>10217</v>
      </c>
      <c r="H2804" s="8" t="s">
        <v>10218</v>
      </c>
      <c r="I2804" s="8" t="s">
        <v>10219</v>
      </c>
      <c r="J2804" s="8" t="s">
        <v>1467</v>
      </c>
      <c r="K2804" s="9" t="s">
        <v>369</v>
      </c>
      <c r="L2804" s="10">
        <v>29300</v>
      </c>
      <c r="M2804" s="8" t="s">
        <v>96</v>
      </c>
      <c r="N2804" s="8" t="s">
        <v>47</v>
      </c>
      <c r="O2804" s="9" t="s">
        <v>30</v>
      </c>
      <c r="P2804" s="11" t="s">
        <v>31</v>
      </c>
      <c r="Q2804" s="9"/>
      <c r="R2804" s="9">
        <v>7.6</v>
      </c>
      <c r="S2804" s="12">
        <v>0.318</v>
      </c>
    </row>
    <row r="2805" spans="1:19" hidden="1" x14ac:dyDescent="0.25">
      <c r="A2805" s="8">
        <v>540129</v>
      </c>
      <c r="B2805" s="8" t="s">
        <v>9773</v>
      </c>
      <c r="C2805" s="8" t="s">
        <v>9774</v>
      </c>
      <c r="D2805" s="8" t="s">
        <v>21</v>
      </c>
      <c r="E2805" s="9">
        <v>8</v>
      </c>
      <c r="F2805" s="8" t="s">
        <v>10213</v>
      </c>
      <c r="G2805" s="8" t="s">
        <v>10220</v>
      </c>
      <c r="H2805" s="8" t="s">
        <v>10221</v>
      </c>
      <c r="I2805" s="8" t="s">
        <v>10222</v>
      </c>
      <c r="J2805" s="8" t="s">
        <v>1467</v>
      </c>
      <c r="K2805" s="9" t="s">
        <v>369</v>
      </c>
      <c r="L2805" s="10">
        <v>38800</v>
      </c>
      <c r="M2805" s="8" t="s">
        <v>96</v>
      </c>
      <c r="N2805" s="8" t="s">
        <v>47</v>
      </c>
      <c r="O2805" s="9" t="s">
        <v>30</v>
      </c>
      <c r="P2805" s="11" t="s">
        <v>31</v>
      </c>
      <c r="Q2805" s="9"/>
      <c r="R2805" s="9">
        <v>1.8</v>
      </c>
      <c r="S2805" s="12">
        <v>0</v>
      </c>
    </row>
    <row r="2806" spans="1:19" hidden="1" x14ac:dyDescent="0.25">
      <c r="A2806" s="8">
        <v>540129</v>
      </c>
      <c r="B2806" s="8" t="s">
        <v>9773</v>
      </c>
      <c r="C2806" s="8" t="s">
        <v>9774</v>
      </c>
      <c r="D2806" s="8" t="s">
        <v>21</v>
      </c>
      <c r="E2806" s="9">
        <v>8</v>
      </c>
      <c r="F2806" s="8" t="s">
        <v>10213</v>
      </c>
      <c r="G2806" s="8" t="s">
        <v>10223</v>
      </c>
      <c r="H2806" s="8" t="s">
        <v>10224</v>
      </c>
      <c r="I2806" s="8" t="s">
        <v>10225</v>
      </c>
      <c r="J2806" s="8" t="s">
        <v>1467</v>
      </c>
      <c r="K2806" s="9" t="s">
        <v>369</v>
      </c>
      <c r="L2806" s="10">
        <v>84900</v>
      </c>
      <c r="M2806" s="8" t="s">
        <v>96</v>
      </c>
      <c r="N2806" s="8" t="s">
        <v>47</v>
      </c>
      <c r="O2806" s="9" t="s">
        <v>30</v>
      </c>
      <c r="P2806" s="11" t="s">
        <v>31</v>
      </c>
      <c r="Q2806" s="9"/>
      <c r="R2806" s="9">
        <v>3.2</v>
      </c>
      <c r="S2806" s="12">
        <v>0.14799999999999999</v>
      </c>
    </row>
    <row r="2807" spans="1:19" hidden="1" x14ac:dyDescent="0.25">
      <c r="A2807" s="8">
        <v>540129</v>
      </c>
      <c r="B2807" s="8" t="s">
        <v>9773</v>
      </c>
      <c r="C2807" s="8" t="s">
        <v>9774</v>
      </c>
      <c r="D2807" s="8" t="s">
        <v>21</v>
      </c>
      <c r="E2807" s="9">
        <v>8</v>
      </c>
      <c r="F2807" s="8" t="s">
        <v>10213</v>
      </c>
      <c r="G2807" s="8" t="s">
        <v>10226</v>
      </c>
      <c r="H2807" s="8" t="s">
        <v>10227</v>
      </c>
      <c r="I2807" s="8" t="s">
        <v>10228</v>
      </c>
      <c r="J2807" s="8" t="s">
        <v>1467</v>
      </c>
      <c r="K2807" s="9" t="s">
        <v>369</v>
      </c>
      <c r="L2807" s="10">
        <v>59600</v>
      </c>
      <c r="M2807" s="8" t="s">
        <v>96</v>
      </c>
      <c r="N2807" s="8" t="s">
        <v>47</v>
      </c>
      <c r="O2807" s="9" t="s">
        <v>30</v>
      </c>
      <c r="P2807" s="11" t="s">
        <v>31</v>
      </c>
      <c r="Q2807" s="9"/>
      <c r="R2807" s="9">
        <v>0.6</v>
      </c>
      <c r="S2807" s="12">
        <v>0.04</v>
      </c>
    </row>
    <row r="2808" spans="1:19" hidden="1" x14ac:dyDescent="0.25">
      <c r="A2808" s="8">
        <v>540129</v>
      </c>
      <c r="B2808" s="8" t="s">
        <v>9773</v>
      </c>
      <c r="C2808" s="8" t="s">
        <v>9774</v>
      </c>
      <c r="D2808" s="8" t="s">
        <v>21</v>
      </c>
      <c r="E2808" s="9">
        <v>8</v>
      </c>
      <c r="F2808" s="8" t="s">
        <v>10213</v>
      </c>
      <c r="G2808" s="8" t="s">
        <v>10229</v>
      </c>
      <c r="H2808" s="8" t="s">
        <v>10230</v>
      </c>
      <c r="I2808" s="8" t="s">
        <v>10231</v>
      </c>
      <c r="J2808" s="8" t="s">
        <v>1467</v>
      </c>
      <c r="K2808" s="9" t="s">
        <v>369</v>
      </c>
      <c r="L2808" s="10">
        <v>89400</v>
      </c>
      <c r="M2808" s="8" t="s">
        <v>96</v>
      </c>
      <c r="N2808" s="8" t="s">
        <v>47</v>
      </c>
      <c r="O2808" s="9" t="s">
        <v>30</v>
      </c>
      <c r="P2808" s="11" t="s">
        <v>31</v>
      </c>
      <c r="Q2808" s="9"/>
      <c r="R2808" s="9">
        <v>2.2999999999999998</v>
      </c>
      <c r="S2808" s="12">
        <v>9.7000000000000003E-2</v>
      </c>
    </row>
    <row r="2809" spans="1:19" hidden="1" x14ac:dyDescent="0.25">
      <c r="A2809" s="8">
        <v>540129</v>
      </c>
      <c r="B2809" s="8" t="s">
        <v>9773</v>
      </c>
      <c r="C2809" s="8" t="s">
        <v>9774</v>
      </c>
      <c r="D2809" s="8" t="s">
        <v>21</v>
      </c>
      <c r="E2809" s="9">
        <v>8</v>
      </c>
      <c r="F2809" s="8" t="s">
        <v>10213</v>
      </c>
      <c r="G2809" s="8" t="s">
        <v>10232</v>
      </c>
      <c r="H2809" s="8" t="s">
        <v>10233</v>
      </c>
      <c r="I2809" s="8" t="s">
        <v>10234</v>
      </c>
      <c r="J2809" s="8" t="s">
        <v>1467</v>
      </c>
      <c r="K2809" s="9" t="s">
        <v>369</v>
      </c>
      <c r="L2809" s="10">
        <v>51500</v>
      </c>
      <c r="M2809" s="8" t="s">
        <v>96</v>
      </c>
      <c r="N2809" s="8" t="s">
        <v>47</v>
      </c>
      <c r="O2809" s="9" t="s">
        <v>30</v>
      </c>
      <c r="P2809" s="11" t="s">
        <v>31</v>
      </c>
      <c r="Q2809" s="9"/>
      <c r="R2809" s="9">
        <v>3.4</v>
      </c>
      <c r="S2809" s="12">
        <v>0.114</v>
      </c>
    </row>
    <row r="2810" spans="1:19" hidden="1" x14ac:dyDescent="0.25">
      <c r="A2810" s="8">
        <v>540129</v>
      </c>
      <c r="B2810" s="8" t="s">
        <v>9773</v>
      </c>
      <c r="C2810" s="8" t="s">
        <v>9774</v>
      </c>
      <c r="D2810" s="8" t="s">
        <v>21</v>
      </c>
      <c r="E2810" s="9">
        <v>8</v>
      </c>
      <c r="F2810" s="8" t="s">
        <v>10213</v>
      </c>
      <c r="G2810" s="8" t="s">
        <v>10235</v>
      </c>
      <c r="H2810" s="8" t="s">
        <v>10236</v>
      </c>
      <c r="I2810" s="8" t="s">
        <v>10237</v>
      </c>
      <c r="J2810" s="8" t="s">
        <v>1467</v>
      </c>
      <c r="K2810" s="9" t="s">
        <v>369</v>
      </c>
      <c r="L2810" s="10">
        <v>46700</v>
      </c>
      <c r="M2810" s="8" t="s">
        <v>96</v>
      </c>
      <c r="N2810" s="8" t="s">
        <v>47</v>
      </c>
      <c r="O2810" s="9" t="s">
        <v>30</v>
      </c>
      <c r="P2810" s="11" t="s">
        <v>31</v>
      </c>
      <c r="Q2810" s="9"/>
      <c r="R2810" s="9">
        <v>0.2</v>
      </c>
      <c r="S2810" s="12">
        <v>0.04</v>
      </c>
    </row>
    <row r="2811" spans="1:19" hidden="1" x14ac:dyDescent="0.25">
      <c r="A2811" s="8">
        <v>540129</v>
      </c>
      <c r="B2811" s="8" t="s">
        <v>9773</v>
      </c>
      <c r="C2811" s="8" t="s">
        <v>9774</v>
      </c>
      <c r="D2811" s="8" t="s">
        <v>21</v>
      </c>
      <c r="E2811" s="9">
        <v>8</v>
      </c>
      <c r="F2811" s="8" t="s">
        <v>10213</v>
      </c>
      <c r="G2811" s="8" t="s">
        <v>10238</v>
      </c>
      <c r="H2811" s="8" t="s">
        <v>10239</v>
      </c>
      <c r="I2811" s="8" t="s">
        <v>10240</v>
      </c>
      <c r="J2811" s="8" t="s">
        <v>1467</v>
      </c>
      <c r="K2811" s="9" t="s">
        <v>369</v>
      </c>
      <c r="L2811" s="10">
        <v>33400</v>
      </c>
      <c r="M2811" s="8" t="s">
        <v>96</v>
      </c>
      <c r="N2811" s="8" t="s">
        <v>47</v>
      </c>
      <c r="O2811" s="9" t="s">
        <v>30</v>
      </c>
      <c r="P2811" s="11" t="s">
        <v>31</v>
      </c>
      <c r="Q2811" s="9"/>
      <c r="R2811" s="9">
        <v>0.4</v>
      </c>
      <c r="S2811" s="12">
        <v>0</v>
      </c>
    </row>
    <row r="2812" spans="1:19" hidden="1" x14ac:dyDescent="0.25">
      <c r="A2812" s="8">
        <v>540129</v>
      </c>
      <c r="B2812" s="8" t="s">
        <v>9773</v>
      </c>
      <c r="C2812" s="8" t="s">
        <v>9774</v>
      </c>
      <c r="D2812" s="8" t="s">
        <v>21</v>
      </c>
      <c r="E2812" s="9">
        <v>8</v>
      </c>
      <c r="F2812" s="8" t="s">
        <v>10213</v>
      </c>
      <c r="G2812" s="8" t="s">
        <v>10241</v>
      </c>
      <c r="H2812" s="8" t="s">
        <v>10242</v>
      </c>
      <c r="I2812" s="8" t="s">
        <v>10243</v>
      </c>
      <c r="J2812" s="8" t="s">
        <v>1467</v>
      </c>
      <c r="K2812" s="9" t="s">
        <v>369</v>
      </c>
      <c r="L2812" s="10">
        <v>48700</v>
      </c>
      <c r="M2812" s="8" t="s">
        <v>96</v>
      </c>
      <c r="N2812" s="8" t="s">
        <v>47</v>
      </c>
      <c r="O2812" s="9" t="s">
        <v>30</v>
      </c>
      <c r="P2812" s="11" t="s">
        <v>31</v>
      </c>
      <c r="Q2812" s="9"/>
      <c r="R2812" s="9">
        <v>1.4</v>
      </c>
      <c r="S2812" s="12">
        <v>5.7000000000000002E-2</v>
      </c>
    </row>
    <row r="2813" spans="1:19" hidden="1" x14ac:dyDescent="0.25">
      <c r="A2813" s="8">
        <v>540129</v>
      </c>
      <c r="B2813" s="8" t="s">
        <v>9773</v>
      </c>
      <c r="C2813" s="8" t="s">
        <v>9774</v>
      </c>
      <c r="D2813" s="8" t="s">
        <v>21</v>
      </c>
      <c r="E2813" s="9">
        <v>8</v>
      </c>
      <c r="F2813" s="8" t="s">
        <v>10213</v>
      </c>
      <c r="G2813" s="8" t="s">
        <v>10244</v>
      </c>
      <c r="H2813" s="8" t="s">
        <v>10245</v>
      </c>
      <c r="I2813" s="8" t="s">
        <v>10246</v>
      </c>
      <c r="J2813" s="8" t="s">
        <v>1467</v>
      </c>
      <c r="K2813" s="9" t="s">
        <v>369</v>
      </c>
      <c r="L2813" s="10">
        <v>21600</v>
      </c>
      <c r="M2813" s="8" t="s">
        <v>96</v>
      </c>
      <c r="N2813" s="8" t="s">
        <v>47</v>
      </c>
      <c r="O2813" s="9" t="s">
        <v>30</v>
      </c>
      <c r="P2813" s="11" t="s">
        <v>31</v>
      </c>
      <c r="Q2813" s="9"/>
      <c r="R2813" s="9">
        <v>2.1</v>
      </c>
      <c r="S2813" s="12">
        <v>0.121</v>
      </c>
    </row>
    <row r="2814" spans="1:19" hidden="1" x14ac:dyDescent="0.25">
      <c r="A2814" s="8">
        <v>540065</v>
      </c>
      <c r="B2814" s="8" t="s">
        <v>10247</v>
      </c>
      <c r="C2814" s="8" t="s">
        <v>10248</v>
      </c>
      <c r="D2814" s="8" t="s">
        <v>21</v>
      </c>
      <c r="E2814" s="9">
        <v>9</v>
      </c>
      <c r="F2814" s="8" t="s">
        <v>10249</v>
      </c>
      <c r="G2814" s="8" t="s">
        <v>10250</v>
      </c>
      <c r="H2814" s="8" t="s">
        <v>10251</v>
      </c>
      <c r="I2814" s="8" t="s">
        <v>10252</v>
      </c>
      <c r="J2814" s="8" t="s">
        <v>26</v>
      </c>
      <c r="K2814" s="9" t="s">
        <v>27</v>
      </c>
      <c r="L2814" s="10">
        <v>39320</v>
      </c>
      <c r="M2814" s="8" t="s">
        <v>28</v>
      </c>
      <c r="N2814" s="8" t="s">
        <v>29</v>
      </c>
      <c r="O2814" s="9" t="s">
        <v>30</v>
      </c>
      <c r="P2814" s="11" t="s">
        <v>31</v>
      </c>
      <c r="Q2814" s="9"/>
      <c r="R2814" s="9">
        <v>0</v>
      </c>
      <c r="S2814" s="12">
        <v>0</v>
      </c>
    </row>
    <row r="2815" spans="1:19" hidden="1" x14ac:dyDescent="0.25">
      <c r="A2815" s="8">
        <v>540065</v>
      </c>
      <c r="B2815" s="8" t="s">
        <v>10247</v>
      </c>
      <c r="C2815" s="8" t="s">
        <v>10248</v>
      </c>
      <c r="D2815" s="8" t="s">
        <v>21</v>
      </c>
      <c r="E2815" s="9">
        <v>9</v>
      </c>
      <c r="F2815" s="8" t="s">
        <v>10253</v>
      </c>
      <c r="G2815" s="8" t="s">
        <v>10254</v>
      </c>
      <c r="H2815" s="8" t="s">
        <v>10255</v>
      </c>
      <c r="I2815" s="8" t="s">
        <v>10256</v>
      </c>
      <c r="J2815" s="8" t="s">
        <v>26</v>
      </c>
      <c r="K2815" s="9" t="s">
        <v>27</v>
      </c>
      <c r="L2815" s="10">
        <v>149350</v>
      </c>
      <c r="M2815" s="8" t="s">
        <v>28</v>
      </c>
      <c r="N2815" s="8" t="s">
        <v>29</v>
      </c>
      <c r="O2815" s="9" t="s">
        <v>30</v>
      </c>
      <c r="P2815" s="11" t="s">
        <v>31</v>
      </c>
      <c r="Q2815" s="9"/>
      <c r="R2815" s="9">
        <v>7.1</v>
      </c>
      <c r="S2815" s="12">
        <v>0.13100000000000001</v>
      </c>
    </row>
    <row r="2816" spans="1:19" hidden="1" x14ac:dyDescent="0.25">
      <c r="A2816" s="8">
        <v>540066</v>
      </c>
      <c r="B2816" s="8" t="s">
        <v>10257</v>
      </c>
      <c r="C2816" s="8" t="s">
        <v>10248</v>
      </c>
      <c r="D2816" s="8" t="s">
        <v>33</v>
      </c>
      <c r="E2816" s="9">
        <v>9</v>
      </c>
      <c r="F2816" s="8" t="s">
        <v>10258</v>
      </c>
      <c r="G2816" s="8" t="s">
        <v>10259</v>
      </c>
      <c r="H2816" s="8" t="s">
        <v>10260</v>
      </c>
      <c r="I2816" s="8" t="s">
        <v>10261</v>
      </c>
      <c r="J2816" s="8" t="s">
        <v>158</v>
      </c>
      <c r="K2816" s="9" t="s">
        <v>159</v>
      </c>
      <c r="L2816" s="10">
        <v>14200</v>
      </c>
      <c r="M2816" s="8" t="s">
        <v>96</v>
      </c>
      <c r="N2816" s="8" t="s">
        <v>29</v>
      </c>
      <c r="O2816" s="9" t="s">
        <v>30</v>
      </c>
      <c r="P2816" s="11" t="s">
        <v>31</v>
      </c>
      <c r="Q2816" s="9" t="s">
        <v>161</v>
      </c>
      <c r="R2816" s="9">
        <v>2.1</v>
      </c>
      <c r="S2816" s="12">
        <v>0.11700000000000001</v>
      </c>
    </row>
    <row r="2817" spans="1:19" hidden="1" x14ac:dyDescent="0.25">
      <c r="A2817" s="8">
        <v>540068</v>
      </c>
      <c r="B2817" s="8" t="s">
        <v>10262</v>
      </c>
      <c r="C2817" s="8" t="s">
        <v>10248</v>
      </c>
      <c r="D2817" s="8" t="s">
        <v>33</v>
      </c>
      <c r="E2817" s="9">
        <v>9</v>
      </c>
      <c r="F2817" s="8" t="s">
        <v>10263</v>
      </c>
      <c r="G2817" s="8" t="s">
        <v>10264</v>
      </c>
      <c r="H2817" s="8" t="s">
        <v>10265</v>
      </c>
      <c r="I2817" s="8" t="s">
        <v>10266</v>
      </c>
      <c r="J2817" s="8" t="s">
        <v>26</v>
      </c>
      <c r="K2817" s="9" t="s">
        <v>27</v>
      </c>
      <c r="L2817" s="10">
        <v>99570</v>
      </c>
      <c r="M2817" s="8" t="s">
        <v>28</v>
      </c>
      <c r="N2817" s="8" t="s">
        <v>29</v>
      </c>
      <c r="O2817" s="9" t="s">
        <v>30</v>
      </c>
      <c r="P2817" s="11" t="s">
        <v>31</v>
      </c>
      <c r="Q2817" s="9"/>
      <c r="R2817" s="9">
        <v>0</v>
      </c>
      <c r="S2817" s="12">
        <v>0</v>
      </c>
    </row>
    <row r="2818" spans="1:19" hidden="1" x14ac:dyDescent="0.25">
      <c r="A2818" s="8">
        <v>540065</v>
      </c>
      <c r="B2818" s="8" t="s">
        <v>10247</v>
      </c>
      <c r="C2818" s="8" t="s">
        <v>10248</v>
      </c>
      <c r="D2818" s="8" t="s">
        <v>21</v>
      </c>
      <c r="E2818" s="9">
        <v>9</v>
      </c>
      <c r="F2818" s="8" t="s">
        <v>10267</v>
      </c>
      <c r="G2818" s="8" t="s">
        <v>10268</v>
      </c>
      <c r="H2818" s="8" t="s">
        <v>10269</v>
      </c>
      <c r="I2818" s="8" t="s">
        <v>10270</v>
      </c>
      <c r="J2818" s="8" t="s">
        <v>90</v>
      </c>
      <c r="K2818" s="9" t="s">
        <v>91</v>
      </c>
      <c r="L2818" s="10">
        <v>1238600</v>
      </c>
      <c r="M2818" s="8" t="s">
        <v>28</v>
      </c>
      <c r="N2818" s="8" t="s">
        <v>47</v>
      </c>
      <c r="O2818" s="9" t="s">
        <v>30</v>
      </c>
      <c r="P2818" s="11" t="s">
        <v>31</v>
      </c>
      <c r="Q2818" s="9" t="s">
        <v>92</v>
      </c>
      <c r="R2818" s="9">
        <v>0.1</v>
      </c>
      <c r="S2818" s="12">
        <v>0</v>
      </c>
    </row>
    <row r="2819" spans="1:19" hidden="1" x14ac:dyDescent="0.25">
      <c r="A2819" s="8">
        <v>540065</v>
      </c>
      <c r="B2819" s="8" t="s">
        <v>10247</v>
      </c>
      <c r="C2819" s="8" t="s">
        <v>10248</v>
      </c>
      <c r="D2819" s="8" t="s">
        <v>21</v>
      </c>
      <c r="E2819" s="9">
        <v>9</v>
      </c>
      <c r="F2819" s="8" t="s">
        <v>10271</v>
      </c>
      <c r="G2819" s="8" t="s">
        <v>10272</v>
      </c>
      <c r="H2819" s="8" t="s">
        <v>10273</v>
      </c>
      <c r="I2819" s="8" t="s">
        <v>10274</v>
      </c>
      <c r="J2819" s="8" t="s">
        <v>158</v>
      </c>
      <c r="K2819" s="9" t="s">
        <v>91</v>
      </c>
      <c r="L2819" s="10">
        <v>12000</v>
      </c>
      <c r="M2819" s="8" t="s">
        <v>96</v>
      </c>
      <c r="N2819" s="8" t="s">
        <v>29</v>
      </c>
      <c r="O2819" s="9" t="s">
        <v>30</v>
      </c>
      <c r="P2819" s="11" t="s">
        <v>31</v>
      </c>
      <c r="Q2819" s="9" t="s">
        <v>161</v>
      </c>
      <c r="R2819" s="9">
        <v>0</v>
      </c>
      <c r="S2819" s="12">
        <v>0</v>
      </c>
    </row>
    <row r="2820" spans="1:19" hidden="1" x14ac:dyDescent="0.25">
      <c r="A2820" s="8">
        <v>540067</v>
      </c>
      <c r="B2820" s="8" t="s">
        <v>10275</v>
      </c>
      <c r="C2820" s="8" t="s">
        <v>10248</v>
      </c>
      <c r="D2820" s="8" t="s">
        <v>33</v>
      </c>
      <c r="E2820" s="9">
        <v>9</v>
      </c>
      <c r="F2820" s="8" t="s">
        <v>10276</v>
      </c>
      <c r="G2820" s="8" t="s">
        <v>10277</v>
      </c>
      <c r="H2820" s="8" t="s">
        <v>10278</v>
      </c>
      <c r="I2820" s="8" t="s">
        <v>10279</v>
      </c>
      <c r="J2820" s="8" t="s">
        <v>90</v>
      </c>
      <c r="K2820" s="9" t="s">
        <v>300</v>
      </c>
      <c r="L2820" s="10">
        <v>482800</v>
      </c>
      <c r="M2820" s="8" t="s">
        <v>28</v>
      </c>
      <c r="N2820" s="8" t="s">
        <v>47</v>
      </c>
      <c r="O2820" s="9" t="s">
        <v>30</v>
      </c>
      <c r="P2820" s="11" t="s">
        <v>31</v>
      </c>
      <c r="Q2820" s="9" t="s">
        <v>92</v>
      </c>
      <c r="R2820" s="9">
        <v>31.9</v>
      </c>
      <c r="S2820" s="12">
        <v>0.78</v>
      </c>
    </row>
    <row r="2821" spans="1:19" hidden="1" x14ac:dyDescent="0.25">
      <c r="A2821" s="8">
        <v>540069</v>
      </c>
      <c r="B2821" s="8" t="s">
        <v>10280</v>
      </c>
      <c r="C2821" s="8" t="s">
        <v>10248</v>
      </c>
      <c r="D2821" s="8" t="s">
        <v>33</v>
      </c>
      <c r="E2821" s="9">
        <v>9</v>
      </c>
      <c r="F2821" s="8" t="s">
        <v>10281</v>
      </c>
      <c r="G2821" s="8" t="s">
        <v>10282</v>
      </c>
      <c r="H2821" s="8" t="s">
        <v>10283</v>
      </c>
      <c r="I2821" s="8" t="s">
        <v>10284</v>
      </c>
      <c r="J2821" s="8" t="s">
        <v>158</v>
      </c>
      <c r="K2821" s="9" t="s">
        <v>159</v>
      </c>
      <c r="L2821" s="10">
        <v>182200</v>
      </c>
      <c r="M2821" s="8" t="s">
        <v>96</v>
      </c>
      <c r="N2821" s="8" t="s">
        <v>29</v>
      </c>
      <c r="O2821" s="9" t="s">
        <v>30</v>
      </c>
      <c r="P2821" s="11" t="s">
        <v>31</v>
      </c>
      <c r="Q2821" s="9" t="s">
        <v>161</v>
      </c>
      <c r="R2821" s="9">
        <v>2.9</v>
      </c>
      <c r="S2821" s="12">
        <v>0.155</v>
      </c>
    </row>
    <row r="2822" spans="1:19" hidden="1" x14ac:dyDescent="0.25">
      <c r="A2822" s="8">
        <v>540065</v>
      </c>
      <c r="B2822" s="8" t="s">
        <v>10247</v>
      </c>
      <c r="C2822" s="8" t="s">
        <v>10248</v>
      </c>
      <c r="D2822" s="8" t="s">
        <v>21</v>
      </c>
      <c r="E2822" s="9">
        <v>9</v>
      </c>
      <c r="F2822" s="8" t="s">
        <v>125</v>
      </c>
      <c r="G2822" s="8" t="s">
        <v>10285</v>
      </c>
      <c r="H2822" s="8" t="s">
        <v>10286</v>
      </c>
      <c r="I2822" s="8" t="s">
        <v>10287</v>
      </c>
      <c r="J2822" s="8" t="s">
        <v>90</v>
      </c>
      <c r="K2822" s="9" t="s">
        <v>159</v>
      </c>
      <c r="L2822" s="10">
        <v>31700</v>
      </c>
      <c r="M2822" s="8" t="s">
        <v>96</v>
      </c>
      <c r="N2822" s="8" t="s">
        <v>29</v>
      </c>
      <c r="O2822" s="9" t="s">
        <v>30</v>
      </c>
      <c r="P2822" s="11" t="s">
        <v>31</v>
      </c>
      <c r="Q2822" s="9" t="s">
        <v>92</v>
      </c>
      <c r="R2822" s="9">
        <v>0</v>
      </c>
      <c r="S2822" s="12">
        <v>0</v>
      </c>
    </row>
    <row r="2823" spans="1:19" hidden="1" x14ac:dyDescent="0.25">
      <c r="A2823" s="8">
        <v>540069</v>
      </c>
      <c r="B2823" s="8" t="s">
        <v>10280</v>
      </c>
      <c r="C2823" s="8" t="s">
        <v>10248</v>
      </c>
      <c r="D2823" s="8" t="s">
        <v>33</v>
      </c>
      <c r="E2823" s="9">
        <v>9</v>
      </c>
      <c r="F2823" s="8" t="s">
        <v>10288</v>
      </c>
      <c r="G2823" s="8" t="s">
        <v>10289</v>
      </c>
      <c r="H2823" s="8" t="s">
        <v>10290</v>
      </c>
      <c r="I2823" s="8" t="s">
        <v>10291</v>
      </c>
      <c r="J2823" s="8" t="s">
        <v>329</v>
      </c>
      <c r="K2823" s="9" t="s">
        <v>1876</v>
      </c>
      <c r="L2823" s="10">
        <v>2464100</v>
      </c>
      <c r="M2823" s="8" t="s">
        <v>28</v>
      </c>
      <c r="N2823" s="8" t="s">
        <v>29</v>
      </c>
      <c r="O2823" s="9" t="s">
        <v>30</v>
      </c>
      <c r="P2823" s="11" t="s">
        <v>31</v>
      </c>
      <c r="Q2823" s="9"/>
      <c r="R2823" s="9">
        <v>2</v>
      </c>
      <c r="S2823" s="12">
        <v>0.05</v>
      </c>
    </row>
    <row r="2824" spans="1:19" hidden="1" x14ac:dyDescent="0.25">
      <c r="A2824" s="8">
        <v>540069</v>
      </c>
      <c r="B2824" s="8" t="s">
        <v>10280</v>
      </c>
      <c r="C2824" s="8" t="s">
        <v>10248</v>
      </c>
      <c r="D2824" s="8" t="s">
        <v>33</v>
      </c>
      <c r="E2824" s="9">
        <v>9</v>
      </c>
      <c r="F2824" s="8" t="s">
        <v>10292</v>
      </c>
      <c r="G2824" s="8" t="s">
        <v>10293</v>
      </c>
      <c r="H2824" s="8" t="s">
        <v>10294</v>
      </c>
      <c r="I2824" s="8" t="s">
        <v>10295</v>
      </c>
      <c r="J2824" s="8" t="s">
        <v>329</v>
      </c>
      <c r="K2824" s="9" t="s">
        <v>1876</v>
      </c>
      <c r="L2824" s="10">
        <v>220800</v>
      </c>
      <c r="M2824" s="8" t="s">
        <v>96</v>
      </c>
      <c r="N2824" s="8" t="s">
        <v>29</v>
      </c>
      <c r="O2824" s="9" t="s">
        <v>30</v>
      </c>
      <c r="P2824" s="11" t="s">
        <v>31</v>
      </c>
      <c r="Q2824" s="9"/>
      <c r="R2824" s="9">
        <v>2</v>
      </c>
      <c r="S2824" s="12">
        <v>0</v>
      </c>
    </row>
    <row r="2825" spans="1:19" hidden="1" x14ac:dyDescent="0.25">
      <c r="A2825" s="8">
        <v>540069</v>
      </c>
      <c r="B2825" s="8" t="s">
        <v>10280</v>
      </c>
      <c r="C2825" s="8" t="s">
        <v>10248</v>
      </c>
      <c r="D2825" s="8" t="s">
        <v>33</v>
      </c>
      <c r="E2825" s="9">
        <v>9</v>
      </c>
      <c r="F2825" s="8" t="s">
        <v>10296</v>
      </c>
      <c r="G2825" s="8" t="s">
        <v>10297</v>
      </c>
      <c r="H2825" s="8" t="s">
        <v>10298</v>
      </c>
      <c r="I2825" s="8" t="s">
        <v>10299</v>
      </c>
      <c r="J2825" s="8" t="s">
        <v>329</v>
      </c>
      <c r="K2825" s="9" t="s">
        <v>1876</v>
      </c>
      <c r="L2825" s="10">
        <v>812750</v>
      </c>
      <c r="M2825" s="8" t="s">
        <v>28</v>
      </c>
      <c r="N2825" s="8" t="s">
        <v>29</v>
      </c>
      <c r="O2825" s="9" t="s">
        <v>30</v>
      </c>
      <c r="P2825" s="11" t="s">
        <v>31</v>
      </c>
      <c r="Q2825" s="9"/>
      <c r="R2825" s="9">
        <v>2</v>
      </c>
      <c r="S2825" s="12">
        <v>0.05</v>
      </c>
    </row>
    <row r="2826" spans="1:19" hidden="1" x14ac:dyDescent="0.25">
      <c r="A2826" s="8">
        <v>540005</v>
      </c>
      <c r="B2826" s="8" t="s">
        <v>10300</v>
      </c>
      <c r="C2826" s="8" t="s">
        <v>10301</v>
      </c>
      <c r="D2826" s="8" t="s">
        <v>33</v>
      </c>
      <c r="E2826" s="9">
        <v>9</v>
      </c>
      <c r="F2826" s="8" t="s">
        <v>10302</v>
      </c>
      <c r="G2826" s="8" t="s">
        <v>10303</v>
      </c>
      <c r="H2826" s="8" t="s">
        <v>10304</v>
      </c>
      <c r="I2826" s="8" t="s">
        <v>10305</v>
      </c>
      <c r="J2826" s="8" t="s">
        <v>26</v>
      </c>
      <c r="K2826" s="9" t="s">
        <v>27</v>
      </c>
      <c r="L2826" s="10">
        <v>547600</v>
      </c>
      <c r="M2826" s="8" t="s">
        <v>96</v>
      </c>
      <c r="N2826" s="8" t="s">
        <v>47</v>
      </c>
      <c r="O2826" s="9" t="s">
        <v>30</v>
      </c>
      <c r="P2826" s="11" t="s">
        <v>31</v>
      </c>
      <c r="Q2826" s="9"/>
      <c r="R2826" s="9">
        <v>2</v>
      </c>
      <c r="S2826" s="12">
        <v>0</v>
      </c>
    </row>
    <row r="2827" spans="1:19" hidden="1" x14ac:dyDescent="0.25">
      <c r="A2827" s="8">
        <v>540005</v>
      </c>
      <c r="B2827" s="8" t="s">
        <v>10300</v>
      </c>
      <c r="C2827" s="8" t="s">
        <v>10301</v>
      </c>
      <c r="D2827" s="8" t="s">
        <v>33</v>
      </c>
      <c r="E2827" s="9">
        <v>9</v>
      </c>
      <c r="F2827" s="8" t="s">
        <v>10306</v>
      </c>
      <c r="G2827" s="8" t="s">
        <v>10307</v>
      </c>
      <c r="H2827" s="8" t="s">
        <v>10308</v>
      </c>
      <c r="I2827" s="8" t="s">
        <v>10309</v>
      </c>
      <c r="J2827" s="8" t="s">
        <v>26</v>
      </c>
      <c r="K2827" s="9" t="s">
        <v>27</v>
      </c>
      <c r="L2827" s="10">
        <v>615900</v>
      </c>
      <c r="M2827" s="8" t="s">
        <v>96</v>
      </c>
      <c r="N2827" s="8" t="s">
        <v>29</v>
      </c>
      <c r="O2827" s="9" t="s">
        <v>30</v>
      </c>
      <c r="P2827" s="11" t="s">
        <v>31</v>
      </c>
      <c r="Q2827" s="9"/>
      <c r="R2827" s="9">
        <v>0</v>
      </c>
      <c r="S2827" s="12">
        <v>0</v>
      </c>
    </row>
    <row r="2828" spans="1:19" hidden="1" x14ac:dyDescent="0.25">
      <c r="A2828" s="8">
        <v>540005</v>
      </c>
      <c r="B2828" s="8" t="s">
        <v>10300</v>
      </c>
      <c r="C2828" s="8" t="s">
        <v>10301</v>
      </c>
      <c r="D2828" s="8" t="s">
        <v>33</v>
      </c>
      <c r="E2828" s="9">
        <v>9</v>
      </c>
      <c r="F2828" s="8" t="s">
        <v>10310</v>
      </c>
      <c r="G2828" s="8" t="s">
        <v>10311</v>
      </c>
      <c r="H2828" s="8" t="s">
        <v>10312</v>
      </c>
      <c r="I2828" s="8" t="s">
        <v>10313</v>
      </c>
      <c r="J2828" s="8" t="s">
        <v>26</v>
      </c>
      <c r="K2828" s="9" t="s">
        <v>27</v>
      </c>
      <c r="L2828" s="10">
        <v>1565700</v>
      </c>
      <c r="M2828" s="8" t="s">
        <v>96</v>
      </c>
      <c r="N2828" s="8" t="s">
        <v>29</v>
      </c>
      <c r="O2828" s="9" t="s">
        <v>30</v>
      </c>
      <c r="P2828" s="11" t="s">
        <v>31</v>
      </c>
      <c r="Q2828" s="9"/>
      <c r="R2828" s="9">
        <v>0.2</v>
      </c>
      <c r="S2828" s="12">
        <v>0</v>
      </c>
    </row>
    <row r="2829" spans="1:19" hidden="1" x14ac:dyDescent="0.25">
      <c r="A2829" s="8">
        <v>540005</v>
      </c>
      <c r="B2829" s="8" t="s">
        <v>10300</v>
      </c>
      <c r="C2829" s="8" t="s">
        <v>10301</v>
      </c>
      <c r="D2829" s="8" t="s">
        <v>33</v>
      </c>
      <c r="E2829" s="9">
        <v>9</v>
      </c>
      <c r="F2829" s="8" t="s">
        <v>10314</v>
      </c>
      <c r="G2829" s="8" t="s">
        <v>10315</v>
      </c>
      <c r="H2829" s="8" t="s">
        <v>10316</v>
      </c>
      <c r="I2829" s="8" t="s">
        <v>10317</v>
      </c>
      <c r="J2829" s="8" t="s">
        <v>26</v>
      </c>
      <c r="K2829" s="9" t="s">
        <v>27</v>
      </c>
      <c r="L2829" s="10">
        <v>201200</v>
      </c>
      <c r="M2829" s="8" t="s">
        <v>28</v>
      </c>
      <c r="N2829" s="8" t="s">
        <v>29</v>
      </c>
      <c r="O2829" s="9" t="s">
        <v>153</v>
      </c>
      <c r="P2829" s="11" t="s">
        <v>31</v>
      </c>
      <c r="Q2829" s="9"/>
      <c r="R2829" s="9">
        <v>3.4</v>
      </c>
      <c r="S2829" s="12">
        <v>0</v>
      </c>
    </row>
    <row r="2830" spans="1:19" hidden="1" x14ac:dyDescent="0.25">
      <c r="A2830" s="8">
        <v>540252</v>
      </c>
      <c r="B2830" s="8" t="s">
        <v>10318</v>
      </c>
      <c r="C2830" s="8" t="s">
        <v>10301</v>
      </c>
      <c r="D2830" s="8" t="s">
        <v>33</v>
      </c>
      <c r="E2830" s="9">
        <v>9</v>
      </c>
      <c r="F2830" s="8" t="s">
        <v>10319</v>
      </c>
      <c r="G2830" s="8" t="s">
        <v>10320</v>
      </c>
      <c r="H2830" s="8" t="s">
        <v>10321</v>
      </c>
      <c r="I2830" s="8" t="s">
        <v>10322</v>
      </c>
      <c r="J2830" s="8" t="s">
        <v>26</v>
      </c>
      <c r="K2830" s="9" t="s">
        <v>27</v>
      </c>
      <c r="L2830" s="10">
        <v>130000</v>
      </c>
      <c r="M2830" s="8" t="s">
        <v>28</v>
      </c>
      <c r="N2830" s="8" t="s">
        <v>29</v>
      </c>
      <c r="O2830" s="9" t="s">
        <v>30</v>
      </c>
      <c r="P2830" s="11" t="s">
        <v>31</v>
      </c>
      <c r="Q2830" s="9"/>
      <c r="R2830" s="9">
        <v>0</v>
      </c>
      <c r="S2830" s="12">
        <v>0</v>
      </c>
    </row>
    <row r="2831" spans="1:19" hidden="1" x14ac:dyDescent="0.25">
      <c r="A2831" s="8">
        <v>540005</v>
      </c>
      <c r="B2831" s="8" t="s">
        <v>10300</v>
      </c>
      <c r="C2831" s="8" t="s">
        <v>10301</v>
      </c>
      <c r="D2831" s="8" t="s">
        <v>33</v>
      </c>
      <c r="E2831" s="9">
        <v>9</v>
      </c>
      <c r="F2831" s="8" t="s">
        <v>10323</v>
      </c>
      <c r="G2831" s="8" t="s">
        <v>10324</v>
      </c>
      <c r="H2831" s="8" t="s">
        <v>10325</v>
      </c>
      <c r="I2831" s="8" t="s">
        <v>10326</v>
      </c>
      <c r="J2831" s="8" t="s">
        <v>26</v>
      </c>
      <c r="K2831" s="9" t="s">
        <v>27</v>
      </c>
      <c r="L2831" s="10">
        <v>244700</v>
      </c>
      <c r="M2831" s="8" t="s">
        <v>28</v>
      </c>
      <c r="N2831" s="8" t="s">
        <v>29</v>
      </c>
      <c r="O2831" s="9" t="s">
        <v>153</v>
      </c>
      <c r="P2831" s="11" t="s">
        <v>31</v>
      </c>
      <c r="Q2831" s="9"/>
      <c r="R2831" s="9">
        <v>0.5</v>
      </c>
      <c r="S2831" s="12">
        <v>0</v>
      </c>
    </row>
    <row r="2832" spans="1:19" hidden="1" x14ac:dyDescent="0.25">
      <c r="A2832" s="8">
        <v>540005</v>
      </c>
      <c r="B2832" s="8" t="s">
        <v>10327</v>
      </c>
      <c r="C2832" s="8" t="s">
        <v>10301</v>
      </c>
      <c r="D2832" s="8" t="s">
        <v>33</v>
      </c>
      <c r="E2832" s="9">
        <v>9</v>
      </c>
      <c r="F2832" s="8" t="s">
        <v>10328</v>
      </c>
      <c r="G2832" s="8" t="s">
        <v>10329</v>
      </c>
      <c r="H2832" s="8" t="s">
        <v>10330</v>
      </c>
      <c r="I2832" s="8" t="s">
        <v>10331</v>
      </c>
      <c r="J2832" s="8" t="s">
        <v>90</v>
      </c>
      <c r="K2832" s="9" t="s">
        <v>309</v>
      </c>
      <c r="L2832" s="10">
        <v>702900</v>
      </c>
      <c r="M2832" s="8" t="s">
        <v>96</v>
      </c>
      <c r="N2832" s="8" t="s">
        <v>29</v>
      </c>
      <c r="O2832" s="9" t="s">
        <v>30</v>
      </c>
      <c r="P2832" s="11" t="s">
        <v>31</v>
      </c>
      <c r="Q2832" s="9" t="s">
        <v>161</v>
      </c>
      <c r="R2832" s="9">
        <v>0</v>
      </c>
      <c r="S2832" s="12">
        <v>0</v>
      </c>
    </row>
    <row r="2833" spans="1:19" hidden="1" x14ac:dyDescent="0.25">
      <c r="A2833" s="8">
        <v>540005</v>
      </c>
      <c r="B2833" s="8" t="s">
        <v>10300</v>
      </c>
      <c r="C2833" s="8" t="s">
        <v>10301</v>
      </c>
      <c r="D2833" s="8" t="s">
        <v>33</v>
      </c>
      <c r="E2833" s="9">
        <v>9</v>
      </c>
      <c r="F2833" s="8" t="s">
        <v>10332</v>
      </c>
      <c r="G2833" s="8" t="s">
        <v>10333</v>
      </c>
      <c r="H2833" s="8" t="s">
        <v>10334</v>
      </c>
      <c r="I2833" s="8" t="s">
        <v>10335</v>
      </c>
      <c r="J2833" s="8" t="s">
        <v>26</v>
      </c>
      <c r="K2833" s="9" t="s">
        <v>27</v>
      </c>
      <c r="L2833" s="10">
        <v>160200</v>
      </c>
      <c r="M2833" s="8" t="s">
        <v>96</v>
      </c>
      <c r="N2833" s="8" t="s">
        <v>29</v>
      </c>
      <c r="O2833" s="9" t="s">
        <v>30</v>
      </c>
      <c r="P2833" s="11" t="s">
        <v>31</v>
      </c>
      <c r="Q2833" s="9"/>
      <c r="R2833" s="9">
        <v>0.1</v>
      </c>
      <c r="S2833" s="12">
        <v>0</v>
      </c>
    </row>
    <row r="2834" spans="1:19" hidden="1" x14ac:dyDescent="0.25">
      <c r="A2834" s="8">
        <v>540005</v>
      </c>
      <c r="B2834" s="8" t="s">
        <v>10300</v>
      </c>
      <c r="C2834" s="8" t="s">
        <v>10301</v>
      </c>
      <c r="D2834" s="8" t="s">
        <v>33</v>
      </c>
      <c r="E2834" s="9">
        <v>9</v>
      </c>
      <c r="F2834" s="8" t="s">
        <v>10336</v>
      </c>
      <c r="G2834" s="8" t="s">
        <v>10337</v>
      </c>
      <c r="H2834" s="8" t="s">
        <v>10338</v>
      </c>
      <c r="I2834" s="8" t="s">
        <v>10339</v>
      </c>
      <c r="J2834" s="8" t="s">
        <v>90</v>
      </c>
      <c r="K2834" s="9" t="s">
        <v>91</v>
      </c>
      <c r="L2834" s="10">
        <v>10591500</v>
      </c>
      <c r="M2834" s="8" t="s">
        <v>96</v>
      </c>
      <c r="N2834" s="8" t="s">
        <v>29</v>
      </c>
      <c r="O2834" s="9" t="s">
        <v>153</v>
      </c>
      <c r="P2834" s="11" t="s">
        <v>31</v>
      </c>
      <c r="Q2834" s="9" t="s">
        <v>161</v>
      </c>
      <c r="R2834" s="9">
        <v>2.6</v>
      </c>
      <c r="S2834" s="12">
        <v>6.8000000000000005E-2</v>
      </c>
    </row>
    <row r="2835" spans="1:19" hidden="1" x14ac:dyDescent="0.25">
      <c r="A2835" s="8">
        <v>540005</v>
      </c>
      <c r="B2835" s="8" t="s">
        <v>10300</v>
      </c>
      <c r="C2835" s="8" t="s">
        <v>10301</v>
      </c>
      <c r="D2835" s="8" t="s">
        <v>33</v>
      </c>
      <c r="E2835" s="9">
        <v>9</v>
      </c>
      <c r="F2835" s="8" t="s">
        <v>10340</v>
      </c>
      <c r="G2835" s="8" t="s">
        <v>10341</v>
      </c>
      <c r="H2835" s="8" t="s">
        <v>10342</v>
      </c>
      <c r="I2835" s="8" t="s">
        <v>10343</v>
      </c>
      <c r="J2835" s="8" t="s">
        <v>90</v>
      </c>
      <c r="K2835" s="9" t="s">
        <v>309</v>
      </c>
      <c r="L2835" s="10">
        <v>872400</v>
      </c>
      <c r="M2835" s="8" t="s">
        <v>96</v>
      </c>
      <c r="N2835" s="8" t="s">
        <v>29</v>
      </c>
      <c r="O2835" s="9" t="s">
        <v>153</v>
      </c>
      <c r="P2835" s="11" t="s">
        <v>31</v>
      </c>
      <c r="Q2835" s="9" t="s">
        <v>161</v>
      </c>
      <c r="R2835" s="9">
        <v>2.9</v>
      </c>
      <c r="S2835" s="12">
        <v>6.7000000000000004E-2</v>
      </c>
    </row>
    <row r="2836" spans="1:19" hidden="1" x14ac:dyDescent="0.25">
      <c r="A2836" s="8">
        <v>540144</v>
      </c>
      <c r="B2836" s="8" t="s">
        <v>10327</v>
      </c>
      <c r="C2836" s="8" t="s">
        <v>10301</v>
      </c>
      <c r="D2836" s="8" t="s">
        <v>21</v>
      </c>
      <c r="E2836" s="9">
        <v>9</v>
      </c>
      <c r="F2836" s="8" t="s">
        <v>10344</v>
      </c>
      <c r="G2836" s="8" t="s">
        <v>10345</v>
      </c>
      <c r="H2836" s="8" t="s">
        <v>10346</v>
      </c>
      <c r="I2836" s="8" t="s">
        <v>10347</v>
      </c>
      <c r="J2836" s="8" t="s">
        <v>423</v>
      </c>
      <c r="K2836" s="9" t="s">
        <v>424</v>
      </c>
      <c r="L2836" s="10">
        <v>60000</v>
      </c>
      <c r="M2836" s="8" t="s">
        <v>96</v>
      </c>
      <c r="N2836" s="8" t="s">
        <v>29</v>
      </c>
      <c r="O2836" s="9" t="s">
        <v>30</v>
      </c>
      <c r="P2836" s="11" t="s">
        <v>31</v>
      </c>
      <c r="Q2836" s="9" t="s">
        <v>161</v>
      </c>
      <c r="R2836" s="9">
        <v>0.9</v>
      </c>
      <c r="S2836" s="12">
        <v>0</v>
      </c>
    </row>
    <row r="2837" spans="1:19" hidden="1" x14ac:dyDescent="0.25">
      <c r="A2837" s="8">
        <v>540006</v>
      </c>
      <c r="B2837" s="8" t="s">
        <v>10348</v>
      </c>
      <c r="C2837" s="8" t="s">
        <v>10349</v>
      </c>
      <c r="D2837" s="8" t="s">
        <v>33</v>
      </c>
      <c r="E2837" s="9">
        <v>9</v>
      </c>
      <c r="F2837" s="8" t="s">
        <v>3602</v>
      </c>
      <c r="G2837" s="8" t="s">
        <v>10350</v>
      </c>
      <c r="H2837" s="8" t="s">
        <v>10351</v>
      </c>
      <c r="I2837" s="8" t="s">
        <v>10352</v>
      </c>
      <c r="J2837" s="8" t="s">
        <v>26</v>
      </c>
      <c r="K2837" s="9" t="s">
        <v>27</v>
      </c>
      <c r="L2837" s="10">
        <v>241200</v>
      </c>
      <c r="M2837" s="8" t="s">
        <v>96</v>
      </c>
      <c r="N2837" s="8" t="s">
        <v>29</v>
      </c>
      <c r="O2837" s="9" t="s">
        <v>30</v>
      </c>
      <c r="P2837" s="11" t="s">
        <v>31</v>
      </c>
      <c r="Q2837" s="9"/>
      <c r="R2837" s="9">
        <v>0</v>
      </c>
      <c r="S2837" s="12">
        <v>0</v>
      </c>
    </row>
    <row r="2838" spans="1:19" hidden="1" x14ac:dyDescent="0.25">
      <c r="A2838" s="8">
        <v>540006</v>
      </c>
      <c r="B2838" s="8" t="s">
        <v>10348</v>
      </c>
      <c r="C2838" s="8" t="s">
        <v>10349</v>
      </c>
      <c r="D2838" s="8" t="s">
        <v>33</v>
      </c>
      <c r="E2838" s="9">
        <v>9</v>
      </c>
      <c r="F2838" s="8" t="s">
        <v>10353</v>
      </c>
      <c r="G2838" s="8" t="s">
        <v>10354</v>
      </c>
      <c r="H2838" s="8" t="s">
        <v>10355</v>
      </c>
      <c r="I2838" s="8" t="s">
        <v>10356</v>
      </c>
      <c r="J2838" s="8" t="s">
        <v>90</v>
      </c>
      <c r="K2838" s="9" t="s">
        <v>314</v>
      </c>
      <c r="L2838" s="10">
        <v>945800</v>
      </c>
      <c r="M2838" s="8" t="s">
        <v>96</v>
      </c>
      <c r="N2838" s="8" t="s">
        <v>29</v>
      </c>
      <c r="O2838" s="9" t="s">
        <v>30</v>
      </c>
      <c r="P2838" s="11" t="s">
        <v>31</v>
      </c>
      <c r="Q2838" s="9" t="s">
        <v>161</v>
      </c>
      <c r="R2838" s="9">
        <v>1</v>
      </c>
      <c r="S2838" s="12">
        <v>0</v>
      </c>
    </row>
    <row r="2839" spans="1:19" hidden="1" x14ac:dyDescent="0.25">
      <c r="A2839" s="8">
        <v>540282</v>
      </c>
      <c r="B2839" s="8" t="s">
        <v>10357</v>
      </c>
      <c r="C2839" s="8" t="s">
        <v>10349</v>
      </c>
      <c r="D2839" s="8" t="s">
        <v>21</v>
      </c>
      <c r="E2839" s="9">
        <v>9</v>
      </c>
      <c r="F2839" s="8" t="s">
        <v>10358</v>
      </c>
      <c r="G2839" s="8" t="s">
        <v>10359</v>
      </c>
      <c r="H2839" s="8" t="s">
        <v>10360</v>
      </c>
      <c r="I2839" s="8" t="s">
        <v>10361</v>
      </c>
      <c r="J2839" s="8" t="s">
        <v>26</v>
      </c>
      <c r="K2839" s="9" t="s">
        <v>27</v>
      </c>
      <c r="L2839" s="10">
        <v>28700</v>
      </c>
      <c r="M2839" s="8" t="s">
        <v>96</v>
      </c>
      <c r="N2839" s="8" t="s">
        <v>47</v>
      </c>
      <c r="O2839" s="9" t="s">
        <v>30</v>
      </c>
      <c r="P2839" s="11" t="s">
        <v>31</v>
      </c>
      <c r="Q2839" s="9"/>
      <c r="R2839" s="9">
        <v>5.9</v>
      </c>
      <c r="S2839" s="12">
        <v>0.109</v>
      </c>
    </row>
    <row r="2840" spans="1:19" hidden="1" x14ac:dyDescent="0.25">
      <c r="A2840" s="8">
        <v>540006</v>
      </c>
      <c r="B2840" s="8" t="s">
        <v>10348</v>
      </c>
      <c r="C2840" s="8" t="s">
        <v>10349</v>
      </c>
      <c r="D2840" s="8" t="s">
        <v>33</v>
      </c>
      <c r="E2840" s="9">
        <v>9</v>
      </c>
      <c r="F2840" s="8" t="s">
        <v>10362</v>
      </c>
      <c r="G2840" s="8" t="s">
        <v>10363</v>
      </c>
      <c r="H2840" s="8" t="s">
        <v>10364</v>
      </c>
      <c r="I2840" s="8" t="s">
        <v>10365</v>
      </c>
      <c r="J2840" s="8" t="s">
        <v>158</v>
      </c>
      <c r="K2840" s="9" t="s">
        <v>91</v>
      </c>
      <c r="L2840" s="10">
        <v>785600</v>
      </c>
      <c r="M2840" s="8" t="s">
        <v>96</v>
      </c>
      <c r="N2840" s="8" t="s">
        <v>29</v>
      </c>
      <c r="O2840" s="9" t="s">
        <v>30</v>
      </c>
      <c r="P2840" s="11" t="s">
        <v>31</v>
      </c>
      <c r="Q2840" s="9" t="s">
        <v>161</v>
      </c>
      <c r="R2840" s="9">
        <v>1</v>
      </c>
      <c r="S2840" s="12">
        <v>0</v>
      </c>
    </row>
    <row r="2841" spans="1:19" hidden="1" x14ac:dyDescent="0.25">
      <c r="A2841" s="8">
        <v>540006</v>
      </c>
      <c r="B2841" s="8" t="s">
        <v>10348</v>
      </c>
      <c r="C2841" s="8" t="s">
        <v>10349</v>
      </c>
      <c r="D2841" s="8" t="s">
        <v>33</v>
      </c>
      <c r="E2841" s="9">
        <v>9</v>
      </c>
      <c r="F2841" s="8" t="s">
        <v>10366</v>
      </c>
      <c r="G2841" s="8" t="s">
        <v>10367</v>
      </c>
      <c r="H2841" s="8" t="s">
        <v>10368</v>
      </c>
      <c r="I2841" s="8" t="s">
        <v>10369</v>
      </c>
      <c r="J2841" s="8" t="s">
        <v>158</v>
      </c>
      <c r="K2841" s="9" t="s">
        <v>300</v>
      </c>
      <c r="L2841" s="10">
        <v>94200</v>
      </c>
      <c r="M2841" s="8" t="s">
        <v>96</v>
      </c>
      <c r="N2841" s="8" t="s">
        <v>29</v>
      </c>
      <c r="O2841" s="9" t="s">
        <v>30</v>
      </c>
      <c r="P2841" s="11" t="s">
        <v>31</v>
      </c>
      <c r="Q2841" s="9" t="s">
        <v>161</v>
      </c>
      <c r="R2841" s="9">
        <v>0</v>
      </c>
      <c r="S2841" s="12">
        <v>0</v>
      </c>
    </row>
    <row r="2842" spans="1:19" hidden="1" x14ac:dyDescent="0.25">
      <c r="A2842" s="8">
        <v>540006</v>
      </c>
      <c r="B2842" s="8" t="s">
        <v>10348</v>
      </c>
      <c r="C2842" s="8" t="s">
        <v>10349</v>
      </c>
      <c r="D2842" s="8" t="s">
        <v>33</v>
      </c>
      <c r="E2842" s="9">
        <v>9</v>
      </c>
      <c r="F2842" s="8" t="s">
        <v>10370</v>
      </c>
      <c r="G2842" s="8" t="s">
        <v>10371</v>
      </c>
      <c r="H2842" s="8" t="s">
        <v>10372</v>
      </c>
      <c r="I2842" s="8" t="s">
        <v>10373</v>
      </c>
      <c r="J2842" s="8" t="s">
        <v>158</v>
      </c>
      <c r="K2842" s="9" t="s">
        <v>314</v>
      </c>
      <c r="L2842" s="10">
        <v>163600</v>
      </c>
      <c r="M2842" s="8" t="s">
        <v>28</v>
      </c>
      <c r="N2842" s="8" t="s">
        <v>29</v>
      </c>
      <c r="O2842" s="9" t="s">
        <v>30</v>
      </c>
      <c r="P2842" s="11" t="s">
        <v>31</v>
      </c>
      <c r="Q2842" s="9"/>
      <c r="R2842" s="9">
        <v>3.5</v>
      </c>
      <c r="S2842" s="12">
        <v>9.5000000000000001E-2</v>
      </c>
    </row>
    <row r="2843" spans="1:19" hidden="1" x14ac:dyDescent="0.25">
      <c r="A2843" s="8">
        <v>540006</v>
      </c>
      <c r="B2843" s="8" t="s">
        <v>10348</v>
      </c>
      <c r="C2843" s="8" t="s">
        <v>10349</v>
      </c>
      <c r="D2843" s="8" t="s">
        <v>33</v>
      </c>
      <c r="E2843" s="9">
        <v>9</v>
      </c>
      <c r="F2843" s="8" t="s">
        <v>10374</v>
      </c>
      <c r="G2843" s="8" t="s">
        <v>10375</v>
      </c>
      <c r="H2843" s="8" t="s">
        <v>10376</v>
      </c>
      <c r="I2843" s="8" t="s">
        <v>10377</v>
      </c>
      <c r="J2843" s="8" t="s">
        <v>158</v>
      </c>
      <c r="K2843" s="9" t="s">
        <v>159</v>
      </c>
      <c r="L2843" s="10">
        <v>51776300</v>
      </c>
      <c r="M2843" s="8" t="s">
        <v>96</v>
      </c>
      <c r="N2843" s="8" t="s">
        <v>47</v>
      </c>
      <c r="O2843" s="9" t="s">
        <v>30</v>
      </c>
      <c r="P2843" s="11" t="s">
        <v>31</v>
      </c>
      <c r="Q2843" s="9" t="s">
        <v>161</v>
      </c>
      <c r="R2843" s="9">
        <v>4.8</v>
      </c>
      <c r="S2843" s="12">
        <v>9.1999999999999998E-2</v>
      </c>
    </row>
    <row r="2844" spans="1:19" hidden="1" x14ac:dyDescent="0.25">
      <c r="A2844" s="8">
        <v>540006</v>
      </c>
      <c r="B2844" s="8" t="s">
        <v>10348</v>
      </c>
      <c r="C2844" s="8" t="s">
        <v>10349</v>
      </c>
      <c r="D2844" s="8" t="s">
        <v>33</v>
      </c>
      <c r="E2844" s="9">
        <v>9</v>
      </c>
      <c r="F2844" s="8" t="s">
        <v>10378</v>
      </c>
      <c r="G2844" s="8" t="s">
        <v>10379</v>
      </c>
      <c r="H2844" s="8" t="s">
        <v>10380</v>
      </c>
      <c r="I2844" s="8" t="s">
        <v>10381</v>
      </c>
      <c r="J2844" s="8" t="s">
        <v>26</v>
      </c>
      <c r="K2844" s="9" t="s">
        <v>27</v>
      </c>
      <c r="L2844" s="10">
        <v>7900</v>
      </c>
      <c r="M2844" s="8" t="s">
        <v>96</v>
      </c>
      <c r="N2844" s="8" t="s">
        <v>29</v>
      </c>
      <c r="O2844" s="9" t="s">
        <v>153</v>
      </c>
      <c r="P2844" s="11" t="s">
        <v>31</v>
      </c>
      <c r="Q2844" s="9"/>
      <c r="R2844" s="9">
        <v>3.2</v>
      </c>
      <c r="S2844" s="12">
        <v>0.11</v>
      </c>
    </row>
    <row r="2845" spans="1:19" hidden="1" x14ac:dyDescent="0.25">
      <c r="A2845" s="8">
        <v>540065</v>
      </c>
      <c r="B2845" s="8" t="s">
        <v>10247</v>
      </c>
      <c r="C2845" s="8" t="s">
        <v>10248</v>
      </c>
      <c r="D2845" s="8" t="s">
        <v>21</v>
      </c>
      <c r="E2845" s="9">
        <v>9</v>
      </c>
      <c r="F2845" s="8" t="s">
        <v>10382</v>
      </c>
      <c r="G2845" s="8" t="s">
        <v>10383</v>
      </c>
      <c r="H2845" s="8" t="s">
        <v>10384</v>
      </c>
      <c r="I2845" s="8" t="s">
        <v>10385</v>
      </c>
      <c r="J2845" s="8" t="s">
        <v>1445</v>
      </c>
      <c r="K2845" s="9" t="s">
        <v>369</v>
      </c>
      <c r="L2845" s="10">
        <v>180900</v>
      </c>
      <c r="M2845" s="8" t="s">
        <v>28</v>
      </c>
      <c r="N2845" s="8" t="s">
        <v>29</v>
      </c>
      <c r="O2845" s="9" t="s">
        <v>30</v>
      </c>
      <c r="P2845" s="11" t="s">
        <v>31</v>
      </c>
      <c r="Q2845" s="9"/>
      <c r="R2845" s="9">
        <v>0</v>
      </c>
      <c r="S2845" s="12">
        <v>0</v>
      </c>
    </row>
    <row r="2846" spans="1:19" hidden="1" x14ac:dyDescent="0.25">
      <c r="A2846" s="8">
        <v>540069</v>
      </c>
      <c r="B2846" s="8" t="s">
        <v>10280</v>
      </c>
      <c r="C2846" s="8" t="s">
        <v>10248</v>
      </c>
      <c r="D2846" s="8" t="s">
        <v>33</v>
      </c>
      <c r="E2846" s="9">
        <v>9</v>
      </c>
      <c r="F2846" s="8" t="s">
        <v>10386</v>
      </c>
      <c r="G2846" s="8" t="s">
        <v>10387</v>
      </c>
      <c r="H2846" s="8" t="s">
        <v>10388</v>
      </c>
      <c r="I2846" s="8" t="s">
        <v>10389</v>
      </c>
      <c r="J2846" s="8" t="s">
        <v>1445</v>
      </c>
      <c r="K2846" s="9" t="s">
        <v>1876</v>
      </c>
      <c r="L2846" s="10">
        <v>1296570</v>
      </c>
      <c r="M2846" s="8" t="s">
        <v>28</v>
      </c>
      <c r="N2846" s="8" t="s">
        <v>29</v>
      </c>
      <c r="O2846" s="9" t="s">
        <v>30</v>
      </c>
      <c r="P2846" s="11" t="s">
        <v>31</v>
      </c>
      <c r="Q2846" s="9"/>
      <c r="R2846" s="9">
        <v>2</v>
      </c>
      <c r="S2846" s="12">
        <v>0.05</v>
      </c>
    </row>
    <row r="2847" spans="1:19" hidden="1" x14ac:dyDescent="0.25">
      <c r="A2847" s="8">
        <v>540282</v>
      </c>
      <c r="B2847" s="8" t="s">
        <v>10357</v>
      </c>
      <c r="C2847" s="8" t="s">
        <v>10349</v>
      </c>
      <c r="D2847" s="8" t="s">
        <v>21</v>
      </c>
      <c r="E2847" s="9">
        <v>9</v>
      </c>
      <c r="F2847" s="8" t="s">
        <v>10390</v>
      </c>
      <c r="G2847" s="8" t="s">
        <v>10391</v>
      </c>
      <c r="H2847" s="8" t="s">
        <v>10392</v>
      </c>
      <c r="I2847" s="8" t="s">
        <v>10393</v>
      </c>
      <c r="J2847" s="8" t="s">
        <v>1445</v>
      </c>
      <c r="K2847" s="9" t="s">
        <v>369</v>
      </c>
      <c r="L2847" s="10">
        <v>101200</v>
      </c>
      <c r="M2847" s="8" t="s">
        <v>28</v>
      </c>
      <c r="N2847" s="8" t="s">
        <v>29</v>
      </c>
      <c r="O2847" s="9" t="s">
        <v>30</v>
      </c>
      <c r="P2847" s="11" t="s">
        <v>31</v>
      </c>
      <c r="Q2847" s="9"/>
      <c r="R2847" s="9">
        <v>0</v>
      </c>
      <c r="S2847" s="12">
        <v>0</v>
      </c>
    </row>
    <row r="2848" spans="1:19" hidden="1" x14ac:dyDescent="0.25">
      <c r="A2848" s="8">
        <v>540005</v>
      </c>
      <c r="B2848" s="8" t="s">
        <v>10300</v>
      </c>
      <c r="C2848" s="8" t="s">
        <v>10301</v>
      </c>
      <c r="D2848" s="8" t="s">
        <v>33</v>
      </c>
      <c r="E2848" s="9">
        <v>9</v>
      </c>
      <c r="F2848" s="8" t="s">
        <v>10336</v>
      </c>
      <c r="G2848" s="8" t="s">
        <v>10337</v>
      </c>
      <c r="H2848" s="8" t="s">
        <v>10338</v>
      </c>
      <c r="I2848" s="8" t="s">
        <v>10394</v>
      </c>
      <c r="J2848" s="8" t="s">
        <v>1445</v>
      </c>
      <c r="K2848" s="9" t="s">
        <v>91</v>
      </c>
      <c r="L2848" s="10">
        <v>10591500</v>
      </c>
      <c r="M2848" s="8" t="s">
        <v>96</v>
      </c>
      <c r="N2848" s="8" t="s">
        <v>29</v>
      </c>
      <c r="O2848" s="9" t="s">
        <v>153</v>
      </c>
      <c r="P2848" s="11" t="s">
        <v>31</v>
      </c>
      <c r="Q2848" s="9"/>
      <c r="R2848" s="9">
        <v>2.6</v>
      </c>
      <c r="S2848" s="12">
        <v>6.8000000000000005E-2</v>
      </c>
    </row>
    <row r="2849" spans="1:19" hidden="1" x14ac:dyDescent="0.25">
      <c r="A2849" s="8">
        <v>540065</v>
      </c>
      <c r="B2849" s="8" t="s">
        <v>10247</v>
      </c>
      <c r="C2849" s="8" t="s">
        <v>10248</v>
      </c>
      <c r="D2849" s="8" t="s">
        <v>21</v>
      </c>
      <c r="E2849" s="9">
        <v>9</v>
      </c>
      <c r="F2849" s="8" t="s">
        <v>10395</v>
      </c>
      <c r="G2849" s="8" t="s">
        <v>10396</v>
      </c>
      <c r="H2849" s="8" t="s">
        <v>10397</v>
      </c>
      <c r="I2849" s="8" t="s">
        <v>10398</v>
      </c>
      <c r="J2849" s="8" t="s">
        <v>1445</v>
      </c>
      <c r="K2849" s="9" t="s">
        <v>369</v>
      </c>
      <c r="L2849" s="10">
        <v>231800</v>
      </c>
      <c r="M2849" s="8" t="s">
        <v>96</v>
      </c>
      <c r="N2849" s="8" t="s">
        <v>29</v>
      </c>
      <c r="O2849" s="9" t="s">
        <v>30</v>
      </c>
      <c r="P2849" s="11" t="s">
        <v>31</v>
      </c>
      <c r="Q2849" s="9"/>
      <c r="R2849" s="9">
        <v>0</v>
      </c>
      <c r="S2849" s="12">
        <v>0</v>
      </c>
    </row>
    <row r="2850" spans="1:19" hidden="1" x14ac:dyDescent="0.25">
      <c r="A2850" s="8">
        <v>540065</v>
      </c>
      <c r="B2850" s="8" t="s">
        <v>10247</v>
      </c>
      <c r="C2850" s="8" t="s">
        <v>10248</v>
      </c>
      <c r="D2850" s="8" t="s">
        <v>21</v>
      </c>
      <c r="E2850" s="9">
        <v>9</v>
      </c>
      <c r="F2850" s="8" t="s">
        <v>10399</v>
      </c>
      <c r="G2850" s="8" t="s">
        <v>10400</v>
      </c>
      <c r="H2850" s="8" t="s">
        <v>10401</v>
      </c>
      <c r="I2850" s="8" t="s">
        <v>10402</v>
      </c>
      <c r="J2850" s="8" t="s">
        <v>1445</v>
      </c>
      <c r="K2850" s="9" t="s">
        <v>369</v>
      </c>
      <c r="L2850" s="10">
        <v>15000</v>
      </c>
      <c r="M2850" s="8" t="s">
        <v>96</v>
      </c>
      <c r="N2850" s="8" t="s">
        <v>29</v>
      </c>
      <c r="O2850" s="9" t="s">
        <v>30</v>
      </c>
      <c r="P2850" s="11" t="s">
        <v>31</v>
      </c>
      <c r="Q2850" s="9"/>
      <c r="R2850" s="9">
        <v>0</v>
      </c>
      <c r="S2850" s="12">
        <v>0</v>
      </c>
    </row>
    <row r="2851" spans="1:19" hidden="1" x14ac:dyDescent="0.25">
      <c r="A2851" s="8">
        <v>540282</v>
      </c>
      <c r="B2851" s="8" t="s">
        <v>10357</v>
      </c>
      <c r="C2851" s="8" t="s">
        <v>10349</v>
      </c>
      <c r="D2851" s="8" t="s">
        <v>21</v>
      </c>
      <c r="E2851" s="9">
        <v>9</v>
      </c>
      <c r="F2851" s="8" t="s">
        <v>10403</v>
      </c>
      <c r="G2851" s="8" t="s">
        <v>10404</v>
      </c>
      <c r="H2851" s="8" t="s">
        <v>10405</v>
      </c>
      <c r="I2851" s="8" t="s">
        <v>10406</v>
      </c>
      <c r="J2851" s="8" t="s">
        <v>1445</v>
      </c>
      <c r="K2851" s="9" t="s">
        <v>369</v>
      </c>
      <c r="L2851" s="10">
        <v>158900</v>
      </c>
      <c r="M2851" s="8" t="s">
        <v>96</v>
      </c>
      <c r="N2851" s="8" t="s">
        <v>29</v>
      </c>
      <c r="O2851" s="9" t="s">
        <v>30</v>
      </c>
      <c r="P2851" s="11" t="s">
        <v>31</v>
      </c>
      <c r="Q2851" s="9"/>
      <c r="R2851" s="9">
        <v>0</v>
      </c>
      <c r="S2851" s="12">
        <v>0</v>
      </c>
    </row>
    <row r="2852" spans="1:19" hidden="1" x14ac:dyDescent="0.25">
      <c r="A2852" s="8">
        <v>540282</v>
      </c>
      <c r="B2852" s="8" t="s">
        <v>10357</v>
      </c>
      <c r="C2852" s="8" t="s">
        <v>10349</v>
      </c>
      <c r="D2852" s="8" t="s">
        <v>21</v>
      </c>
      <c r="E2852" s="9">
        <v>9</v>
      </c>
      <c r="F2852" s="8" t="s">
        <v>10407</v>
      </c>
      <c r="G2852" s="8" t="s">
        <v>10408</v>
      </c>
      <c r="H2852" s="8" t="s">
        <v>10409</v>
      </c>
      <c r="I2852" s="8" t="s">
        <v>10410</v>
      </c>
      <c r="J2852" s="8" t="s">
        <v>1445</v>
      </c>
      <c r="K2852" s="9" t="s">
        <v>369</v>
      </c>
      <c r="L2852" s="10">
        <v>213100</v>
      </c>
      <c r="M2852" s="8" t="s">
        <v>96</v>
      </c>
      <c r="N2852" s="8" t="s">
        <v>29</v>
      </c>
      <c r="O2852" s="9" t="s">
        <v>30</v>
      </c>
      <c r="P2852" s="11" t="s">
        <v>31</v>
      </c>
      <c r="Q2852" s="9"/>
      <c r="R2852" s="9">
        <v>0</v>
      </c>
      <c r="S2852" s="12">
        <v>0</v>
      </c>
    </row>
    <row r="2853" spans="1:19" hidden="1" x14ac:dyDescent="0.25">
      <c r="A2853" s="8">
        <v>540282</v>
      </c>
      <c r="B2853" s="8" t="s">
        <v>10357</v>
      </c>
      <c r="C2853" s="8" t="s">
        <v>10349</v>
      </c>
      <c r="D2853" s="8" t="s">
        <v>21</v>
      </c>
      <c r="E2853" s="9">
        <v>9</v>
      </c>
      <c r="F2853" s="8" t="s">
        <v>10411</v>
      </c>
      <c r="G2853" s="8" t="s">
        <v>10412</v>
      </c>
      <c r="H2853" s="8" t="s">
        <v>10413</v>
      </c>
      <c r="I2853" s="8" t="s">
        <v>10414</v>
      </c>
      <c r="J2853" s="8" t="s">
        <v>1467</v>
      </c>
      <c r="K2853" s="9" t="s">
        <v>369</v>
      </c>
      <c r="L2853" s="10">
        <v>62600</v>
      </c>
      <c r="M2853" s="8" t="s">
        <v>96</v>
      </c>
      <c r="N2853" s="8" t="s">
        <v>47</v>
      </c>
      <c r="O2853" s="9" t="s">
        <v>30</v>
      </c>
      <c r="P2853" s="11" t="s">
        <v>31</v>
      </c>
      <c r="Q2853" s="9"/>
      <c r="R2853" s="9">
        <v>1.3</v>
      </c>
      <c r="S2853" s="12">
        <v>5.1999999999999998E-2</v>
      </c>
    </row>
    <row r="2854" spans="1:19" hidden="1" x14ac:dyDescent="0.25">
      <c r="A2854" s="8">
        <v>540282</v>
      </c>
      <c r="B2854" s="8" t="s">
        <v>10357</v>
      </c>
      <c r="C2854" s="8" t="s">
        <v>10349</v>
      </c>
      <c r="D2854" s="8" t="s">
        <v>21</v>
      </c>
      <c r="E2854" s="9">
        <v>9</v>
      </c>
      <c r="F2854" s="8" t="s">
        <v>10415</v>
      </c>
      <c r="G2854" s="8" t="s">
        <v>10416</v>
      </c>
      <c r="H2854" s="8" t="s">
        <v>10417</v>
      </c>
      <c r="I2854" s="8" t="s">
        <v>10418</v>
      </c>
      <c r="J2854" s="8" t="s">
        <v>1467</v>
      </c>
      <c r="K2854" s="9" t="s">
        <v>5142</v>
      </c>
      <c r="L2854" s="10">
        <v>74700</v>
      </c>
      <c r="M2854" s="8" t="s">
        <v>96</v>
      </c>
      <c r="N2854" s="8" t="s">
        <v>47</v>
      </c>
      <c r="O2854" s="9" t="s">
        <v>30</v>
      </c>
      <c r="P2854" s="11" t="s">
        <v>31</v>
      </c>
      <c r="Q2854" s="9"/>
      <c r="R2854" s="9">
        <v>0.7</v>
      </c>
      <c r="S2854" s="12">
        <v>0</v>
      </c>
    </row>
    <row r="2855" spans="1:19" hidden="1" x14ac:dyDescent="0.25">
      <c r="A2855" s="8">
        <v>540282</v>
      </c>
      <c r="B2855" s="8" t="s">
        <v>10357</v>
      </c>
      <c r="C2855" s="8" t="s">
        <v>10349</v>
      </c>
      <c r="D2855" s="8" t="s">
        <v>21</v>
      </c>
      <c r="E2855" s="9">
        <v>9</v>
      </c>
      <c r="F2855" s="8" t="s">
        <v>10411</v>
      </c>
      <c r="G2855" s="8" t="s">
        <v>10419</v>
      </c>
      <c r="H2855" s="8" t="s">
        <v>10420</v>
      </c>
      <c r="I2855" s="8" t="s">
        <v>10421</v>
      </c>
      <c r="J2855" s="8" t="s">
        <v>1467</v>
      </c>
      <c r="K2855" s="9" t="s">
        <v>369</v>
      </c>
      <c r="L2855" s="10">
        <v>140400</v>
      </c>
      <c r="M2855" s="8" t="s">
        <v>96</v>
      </c>
      <c r="N2855" s="8" t="s">
        <v>47</v>
      </c>
      <c r="O2855" s="9" t="s">
        <v>30</v>
      </c>
      <c r="P2855" s="11" t="s">
        <v>31</v>
      </c>
      <c r="Q2855" s="9"/>
      <c r="R2855" s="9">
        <v>0.6</v>
      </c>
      <c r="S2855" s="12">
        <v>0</v>
      </c>
    </row>
    <row r="2856" spans="1:19" hidden="1" x14ac:dyDescent="0.25">
      <c r="A2856" s="8">
        <v>540282</v>
      </c>
      <c r="B2856" s="8" t="s">
        <v>10357</v>
      </c>
      <c r="C2856" s="8" t="s">
        <v>10349</v>
      </c>
      <c r="D2856" s="8" t="s">
        <v>21</v>
      </c>
      <c r="E2856" s="9">
        <v>9</v>
      </c>
      <c r="F2856" s="8" t="s">
        <v>10411</v>
      </c>
      <c r="G2856" s="8" t="s">
        <v>10422</v>
      </c>
      <c r="H2856" s="8" t="s">
        <v>10423</v>
      </c>
      <c r="I2856" s="8" t="s">
        <v>10424</v>
      </c>
      <c r="J2856" s="8" t="s">
        <v>1467</v>
      </c>
      <c r="K2856" s="9" t="s">
        <v>369</v>
      </c>
      <c r="L2856" s="10">
        <v>30200</v>
      </c>
      <c r="M2856" s="8" t="s">
        <v>96</v>
      </c>
      <c r="N2856" s="8" t="s">
        <v>47</v>
      </c>
      <c r="O2856" s="9" t="s">
        <v>30</v>
      </c>
      <c r="P2856" s="11" t="s">
        <v>31</v>
      </c>
      <c r="Q2856" s="9"/>
      <c r="R2856" s="9">
        <v>0.6</v>
      </c>
      <c r="S2856" s="12">
        <v>0</v>
      </c>
    </row>
    <row r="2857" spans="1:19" hidden="1" x14ac:dyDescent="0.25">
      <c r="A2857" s="8">
        <v>540282</v>
      </c>
      <c r="B2857" s="8" t="s">
        <v>10357</v>
      </c>
      <c r="C2857" s="8" t="s">
        <v>10349</v>
      </c>
      <c r="D2857" s="8" t="s">
        <v>21</v>
      </c>
      <c r="E2857" s="9">
        <v>9</v>
      </c>
      <c r="F2857" s="8" t="s">
        <v>10425</v>
      </c>
      <c r="G2857" s="8" t="s">
        <v>10426</v>
      </c>
      <c r="H2857" s="8" t="s">
        <v>10427</v>
      </c>
      <c r="I2857" s="8" t="s">
        <v>10428</v>
      </c>
      <c r="J2857" s="8" t="s">
        <v>1467</v>
      </c>
      <c r="K2857" s="9" t="s">
        <v>369</v>
      </c>
      <c r="L2857" s="10">
        <v>329800</v>
      </c>
      <c r="M2857" s="8" t="s">
        <v>96</v>
      </c>
      <c r="N2857" s="8" t="s">
        <v>47</v>
      </c>
      <c r="O2857" s="9" t="s">
        <v>30</v>
      </c>
      <c r="P2857" s="11" t="s">
        <v>31</v>
      </c>
      <c r="Q2857" s="9"/>
      <c r="R2857" s="9">
        <v>0.6</v>
      </c>
      <c r="S2857" s="12">
        <v>0.04</v>
      </c>
    </row>
    <row r="2858" spans="1:19" hidden="1" x14ac:dyDescent="0.25">
      <c r="A2858" s="8">
        <v>540282</v>
      </c>
      <c r="B2858" s="8" t="s">
        <v>10357</v>
      </c>
      <c r="C2858" s="8" t="s">
        <v>10349</v>
      </c>
      <c r="D2858" s="8" t="s">
        <v>21</v>
      </c>
      <c r="E2858" s="9">
        <v>9</v>
      </c>
      <c r="F2858" s="8" t="s">
        <v>10415</v>
      </c>
      <c r="G2858" s="8" t="s">
        <v>10429</v>
      </c>
      <c r="H2858" s="8" t="s">
        <v>10430</v>
      </c>
      <c r="I2858" s="8" t="s">
        <v>10431</v>
      </c>
      <c r="J2858" s="8" t="s">
        <v>1467</v>
      </c>
      <c r="K2858" s="9" t="s">
        <v>369</v>
      </c>
      <c r="L2858" s="10">
        <v>59500</v>
      </c>
      <c r="M2858" s="8" t="s">
        <v>96</v>
      </c>
      <c r="N2858" s="8" t="s">
        <v>47</v>
      </c>
      <c r="O2858" s="9" t="s">
        <v>30</v>
      </c>
      <c r="P2858" s="11" t="s">
        <v>31</v>
      </c>
      <c r="Q2858" s="9"/>
      <c r="R2858" s="9">
        <v>1</v>
      </c>
      <c r="S2858" s="12">
        <v>0</v>
      </c>
    </row>
    <row r="2859" spans="1:19" hidden="1" x14ac:dyDescent="0.25">
      <c r="A2859" s="8">
        <v>540282</v>
      </c>
      <c r="B2859" s="8" t="s">
        <v>10357</v>
      </c>
      <c r="C2859" s="8" t="s">
        <v>10349</v>
      </c>
      <c r="D2859" s="8" t="s">
        <v>21</v>
      </c>
      <c r="E2859" s="9">
        <v>9</v>
      </c>
      <c r="F2859" s="8" t="s">
        <v>10415</v>
      </c>
      <c r="G2859" s="8" t="s">
        <v>10432</v>
      </c>
      <c r="H2859" s="8" t="s">
        <v>10433</v>
      </c>
      <c r="I2859" s="8" t="s">
        <v>10434</v>
      </c>
      <c r="J2859" s="8" t="s">
        <v>1467</v>
      </c>
      <c r="K2859" s="9" t="s">
        <v>369</v>
      </c>
      <c r="L2859" s="10">
        <v>131900</v>
      </c>
      <c r="M2859" s="8" t="s">
        <v>96</v>
      </c>
      <c r="N2859" s="8" t="s">
        <v>29</v>
      </c>
      <c r="O2859" s="9" t="s">
        <v>30</v>
      </c>
      <c r="P2859" s="11" t="s">
        <v>31</v>
      </c>
      <c r="Q2859" s="9"/>
      <c r="R2859" s="9">
        <v>2.5</v>
      </c>
      <c r="S2859" s="12">
        <v>0.11</v>
      </c>
    </row>
    <row r="2860" spans="1:19" hidden="1" x14ac:dyDescent="0.25">
      <c r="A2860" s="8">
        <v>540282</v>
      </c>
      <c r="B2860" s="8" t="s">
        <v>10357</v>
      </c>
      <c r="C2860" s="8" t="s">
        <v>10349</v>
      </c>
      <c r="D2860" s="8" t="s">
        <v>21</v>
      </c>
      <c r="E2860" s="9">
        <v>9</v>
      </c>
      <c r="F2860" s="8" t="s">
        <v>10415</v>
      </c>
      <c r="G2860" s="8" t="s">
        <v>10435</v>
      </c>
      <c r="H2860" s="8" t="s">
        <v>10436</v>
      </c>
      <c r="I2860" s="8" t="s">
        <v>10437</v>
      </c>
      <c r="J2860" s="8" t="s">
        <v>1467</v>
      </c>
      <c r="K2860" s="9" t="s">
        <v>369</v>
      </c>
      <c r="L2860" s="10">
        <v>46700</v>
      </c>
      <c r="M2860" s="8" t="s">
        <v>96</v>
      </c>
      <c r="N2860" s="8" t="s">
        <v>29</v>
      </c>
      <c r="O2860" s="9" t="s">
        <v>30</v>
      </c>
      <c r="P2860" s="11" t="s">
        <v>31</v>
      </c>
      <c r="Q2860" s="9"/>
      <c r="R2860" s="9">
        <v>4.5999999999999996</v>
      </c>
      <c r="S2860" s="12">
        <v>0.13200000000000001</v>
      </c>
    </row>
    <row r="2861" spans="1:19" hidden="1" x14ac:dyDescent="0.25">
      <c r="A2861" s="8">
        <v>540282</v>
      </c>
      <c r="B2861" s="8" t="s">
        <v>10357</v>
      </c>
      <c r="C2861" s="8" t="s">
        <v>10349</v>
      </c>
      <c r="D2861" s="8" t="s">
        <v>21</v>
      </c>
      <c r="E2861" s="9">
        <v>9</v>
      </c>
      <c r="F2861" s="8" t="s">
        <v>10415</v>
      </c>
      <c r="G2861" s="8" t="s">
        <v>10438</v>
      </c>
      <c r="H2861" s="8" t="s">
        <v>10439</v>
      </c>
      <c r="I2861" s="8" t="s">
        <v>10440</v>
      </c>
      <c r="J2861" s="8" t="s">
        <v>1467</v>
      </c>
      <c r="K2861" s="9" t="s">
        <v>369</v>
      </c>
      <c r="L2861" s="10">
        <v>68800</v>
      </c>
      <c r="M2861" s="8" t="s">
        <v>96</v>
      </c>
      <c r="N2861" s="8" t="s">
        <v>29</v>
      </c>
      <c r="O2861" s="9" t="s">
        <v>30</v>
      </c>
      <c r="P2861" s="11" t="s">
        <v>31</v>
      </c>
      <c r="Q2861" s="9"/>
      <c r="R2861" s="9">
        <v>5.0999999999999996</v>
      </c>
      <c r="S2861" s="12">
        <v>0.216</v>
      </c>
    </row>
    <row r="2862" spans="1:19" hidden="1" x14ac:dyDescent="0.25">
      <c r="A2862" s="8">
        <v>540282</v>
      </c>
      <c r="B2862" s="8" t="s">
        <v>10357</v>
      </c>
      <c r="C2862" s="8" t="s">
        <v>10349</v>
      </c>
      <c r="D2862" s="8" t="s">
        <v>21</v>
      </c>
      <c r="E2862" s="9">
        <v>9</v>
      </c>
      <c r="F2862" s="8" t="s">
        <v>10441</v>
      </c>
      <c r="G2862" s="8" t="s">
        <v>10442</v>
      </c>
      <c r="H2862" s="8" t="s">
        <v>10443</v>
      </c>
      <c r="I2862" s="8" t="s">
        <v>10444</v>
      </c>
      <c r="J2862" s="8" t="s">
        <v>1467</v>
      </c>
      <c r="K2862" s="9" t="s">
        <v>369</v>
      </c>
      <c r="L2862" s="10">
        <v>51900</v>
      </c>
      <c r="M2862" s="8" t="s">
        <v>96</v>
      </c>
      <c r="N2862" s="8" t="s">
        <v>29</v>
      </c>
      <c r="O2862" s="9" t="s">
        <v>30</v>
      </c>
      <c r="P2862" s="11" t="s">
        <v>31</v>
      </c>
      <c r="Q2862" s="9"/>
      <c r="R2862" s="9">
        <v>0.1</v>
      </c>
      <c r="S2862" s="12">
        <v>0</v>
      </c>
    </row>
    <row r="2863" spans="1:19" hidden="1" x14ac:dyDescent="0.25">
      <c r="A2863" s="8">
        <v>540282</v>
      </c>
      <c r="B2863" s="8" t="s">
        <v>10357</v>
      </c>
      <c r="C2863" s="8" t="s">
        <v>10349</v>
      </c>
      <c r="D2863" s="8" t="s">
        <v>21</v>
      </c>
      <c r="E2863" s="9">
        <v>9</v>
      </c>
      <c r="F2863" s="8" t="s">
        <v>10445</v>
      </c>
      <c r="G2863" s="8" t="s">
        <v>10446</v>
      </c>
      <c r="H2863" s="8" t="s">
        <v>10447</v>
      </c>
      <c r="I2863" s="8" t="s">
        <v>10448</v>
      </c>
      <c r="J2863" s="8" t="s">
        <v>1467</v>
      </c>
      <c r="K2863" s="9" t="s">
        <v>369</v>
      </c>
      <c r="L2863" s="10">
        <v>24900</v>
      </c>
      <c r="M2863" s="8" t="s">
        <v>96</v>
      </c>
      <c r="N2863" s="8" t="s">
        <v>29</v>
      </c>
      <c r="O2863" s="9" t="s">
        <v>30</v>
      </c>
      <c r="P2863" s="11" t="s">
        <v>31</v>
      </c>
      <c r="Q2863" s="9"/>
      <c r="R2863" s="9">
        <v>0</v>
      </c>
      <c r="S2863" s="12">
        <v>0</v>
      </c>
    </row>
    <row r="2864" spans="1:19" hidden="1" x14ac:dyDescent="0.25">
      <c r="A2864" s="8">
        <v>540282</v>
      </c>
      <c r="B2864" s="8" t="s">
        <v>10357</v>
      </c>
      <c r="C2864" s="8" t="s">
        <v>10349</v>
      </c>
      <c r="D2864" s="8" t="s">
        <v>21</v>
      </c>
      <c r="E2864" s="9">
        <v>9</v>
      </c>
      <c r="F2864" s="8" t="s">
        <v>10449</v>
      </c>
      <c r="G2864" s="8" t="s">
        <v>10391</v>
      </c>
      <c r="H2864" s="8" t="s">
        <v>10392</v>
      </c>
      <c r="I2864" s="8" t="s">
        <v>10450</v>
      </c>
      <c r="J2864" s="8" t="s">
        <v>1467</v>
      </c>
      <c r="K2864" s="9" t="s">
        <v>369</v>
      </c>
      <c r="L2864" s="10">
        <v>101200</v>
      </c>
      <c r="M2864" s="8" t="s">
        <v>28</v>
      </c>
      <c r="N2864" s="8" t="s">
        <v>29</v>
      </c>
      <c r="O2864" s="9" t="s">
        <v>30</v>
      </c>
      <c r="P2864" s="11" t="s">
        <v>31</v>
      </c>
      <c r="Q2864" s="9"/>
      <c r="R2864" s="9">
        <v>0</v>
      </c>
      <c r="S2864" s="12">
        <v>0</v>
      </c>
    </row>
    <row r="2865" spans="1:19" hidden="1" x14ac:dyDescent="0.25">
      <c r="A2865" s="8">
        <v>540006</v>
      </c>
      <c r="B2865" s="8" t="s">
        <v>10348</v>
      </c>
      <c r="C2865" s="8" t="s">
        <v>10349</v>
      </c>
      <c r="D2865" s="8" t="s">
        <v>33</v>
      </c>
      <c r="E2865" s="9">
        <v>9</v>
      </c>
      <c r="F2865" s="8" t="s">
        <v>10425</v>
      </c>
      <c r="G2865" s="8" t="s">
        <v>10451</v>
      </c>
      <c r="H2865" s="8" t="s">
        <v>10452</v>
      </c>
      <c r="I2865" s="8" t="s">
        <v>10453</v>
      </c>
      <c r="J2865" s="8" t="s">
        <v>1467</v>
      </c>
      <c r="K2865" s="9" t="s">
        <v>369</v>
      </c>
      <c r="L2865" s="10">
        <v>86500</v>
      </c>
      <c r="M2865" s="8" t="s">
        <v>96</v>
      </c>
      <c r="N2865" s="8" t="s">
        <v>29</v>
      </c>
      <c r="O2865" s="9" t="s">
        <v>153</v>
      </c>
      <c r="P2865" s="11" t="s">
        <v>31</v>
      </c>
      <c r="Q2865" s="9"/>
      <c r="R2865" s="9">
        <v>4.5999999999999996</v>
      </c>
      <c r="S2865" s="12">
        <v>0.29499999999999998</v>
      </c>
    </row>
    <row r="2866" spans="1:19" hidden="1" x14ac:dyDescent="0.25">
      <c r="A2866" s="8">
        <v>540006</v>
      </c>
      <c r="B2866" s="8" t="s">
        <v>10348</v>
      </c>
      <c r="C2866" s="8" t="s">
        <v>10349</v>
      </c>
      <c r="D2866" s="8" t="s">
        <v>33</v>
      </c>
      <c r="E2866" s="9">
        <v>9</v>
      </c>
      <c r="F2866" s="8" t="s">
        <v>10425</v>
      </c>
      <c r="G2866" s="8" t="s">
        <v>10454</v>
      </c>
      <c r="H2866" s="8" t="s">
        <v>10455</v>
      </c>
      <c r="I2866" s="8" t="s">
        <v>10456</v>
      </c>
      <c r="J2866" s="8" t="s">
        <v>1467</v>
      </c>
      <c r="K2866" s="9" t="s">
        <v>369</v>
      </c>
      <c r="L2866" s="10">
        <v>277400</v>
      </c>
      <c r="M2866" s="8" t="s">
        <v>28</v>
      </c>
      <c r="N2866" s="8" t="s">
        <v>29</v>
      </c>
      <c r="O2866" s="9" t="s">
        <v>30</v>
      </c>
      <c r="P2866" s="11" t="s">
        <v>31</v>
      </c>
      <c r="Q2866" s="9"/>
      <c r="R2866" s="9">
        <v>3.6</v>
      </c>
      <c r="S2866" s="12">
        <v>0.16800000000000001</v>
      </c>
    </row>
    <row r="2867" spans="1:19" hidden="1" x14ac:dyDescent="0.25">
      <c r="A2867" s="8">
        <v>540067</v>
      </c>
      <c r="B2867" s="8" t="s">
        <v>10275</v>
      </c>
      <c r="C2867" s="8" t="s">
        <v>10248</v>
      </c>
      <c r="D2867" s="8" t="s">
        <v>33</v>
      </c>
      <c r="E2867" s="9">
        <v>9</v>
      </c>
      <c r="F2867" s="8" t="s">
        <v>10457</v>
      </c>
      <c r="G2867" s="8" t="s">
        <v>10458</v>
      </c>
      <c r="H2867" s="8" t="s">
        <v>10278</v>
      </c>
      <c r="I2867" s="8" t="s">
        <v>10459</v>
      </c>
      <c r="J2867" s="8" t="s">
        <v>1467</v>
      </c>
      <c r="K2867" s="9" t="s">
        <v>300</v>
      </c>
      <c r="L2867" s="10">
        <v>461800</v>
      </c>
      <c r="M2867" s="8" t="s">
        <v>28</v>
      </c>
      <c r="N2867" s="8" t="s">
        <v>47</v>
      </c>
      <c r="O2867" s="9" t="s">
        <v>30</v>
      </c>
      <c r="P2867" s="11" t="s">
        <v>31</v>
      </c>
      <c r="Q2867" s="9"/>
      <c r="R2867" s="9">
        <v>30.5</v>
      </c>
      <c r="S2867" s="12">
        <v>0.78</v>
      </c>
    </row>
    <row r="2868" spans="1:19" hidden="1" x14ac:dyDescent="0.25">
      <c r="A2868" s="8">
        <v>540067</v>
      </c>
      <c r="B2868" s="8" t="s">
        <v>10275</v>
      </c>
      <c r="C2868" s="8" t="s">
        <v>10248</v>
      </c>
      <c r="D2868" s="8" t="s">
        <v>33</v>
      </c>
      <c r="E2868" s="9">
        <v>9</v>
      </c>
      <c r="F2868" s="8" t="s">
        <v>10457</v>
      </c>
      <c r="G2868" s="8" t="s">
        <v>10460</v>
      </c>
      <c r="H2868" s="8" t="s">
        <v>10278</v>
      </c>
      <c r="I2868" s="8" t="s">
        <v>10461</v>
      </c>
      <c r="J2868" s="8" t="s">
        <v>1467</v>
      </c>
      <c r="K2868" s="9" t="s">
        <v>300</v>
      </c>
      <c r="L2868" s="10">
        <v>257500</v>
      </c>
      <c r="M2868" s="8" t="s">
        <v>28</v>
      </c>
      <c r="N2868" s="8" t="s">
        <v>47</v>
      </c>
      <c r="O2868" s="9" t="s">
        <v>30</v>
      </c>
      <c r="P2868" s="11" t="s">
        <v>31</v>
      </c>
      <c r="Q2868" s="9"/>
      <c r="R2868" s="9">
        <v>31.2</v>
      </c>
      <c r="S2868" s="12">
        <v>0.78</v>
      </c>
    </row>
    <row r="2869" spans="1:19" hidden="1" x14ac:dyDescent="0.25">
      <c r="A2869" s="8">
        <v>540067</v>
      </c>
      <c r="B2869" s="8" t="s">
        <v>10275</v>
      </c>
      <c r="C2869" s="8" t="s">
        <v>10248</v>
      </c>
      <c r="D2869" s="8" t="s">
        <v>33</v>
      </c>
      <c r="E2869" s="9">
        <v>9</v>
      </c>
      <c r="F2869" s="8" t="s">
        <v>10457</v>
      </c>
      <c r="G2869" s="8" t="s">
        <v>10462</v>
      </c>
      <c r="H2869" s="8" t="s">
        <v>10278</v>
      </c>
      <c r="I2869" s="8" t="s">
        <v>10463</v>
      </c>
      <c r="J2869" s="8" t="s">
        <v>1467</v>
      </c>
      <c r="K2869" s="9" t="s">
        <v>300</v>
      </c>
      <c r="L2869" s="10">
        <v>109600</v>
      </c>
      <c r="M2869" s="8" t="s">
        <v>28</v>
      </c>
      <c r="N2869" s="8" t="s">
        <v>47</v>
      </c>
      <c r="O2869" s="9" t="s">
        <v>30</v>
      </c>
      <c r="P2869" s="11" t="s">
        <v>31</v>
      </c>
      <c r="Q2869" s="9"/>
      <c r="R2869" s="9">
        <v>27.9</v>
      </c>
      <c r="S2869" s="12">
        <v>0.77800000000000002</v>
      </c>
    </row>
    <row r="2870" spans="1:19" hidden="1" x14ac:dyDescent="0.25">
      <c r="A2870" s="8">
        <v>540065</v>
      </c>
      <c r="B2870" s="8" t="s">
        <v>10247</v>
      </c>
      <c r="C2870" s="8" t="s">
        <v>10248</v>
      </c>
      <c r="D2870" s="8" t="s">
        <v>21</v>
      </c>
      <c r="E2870" s="9">
        <v>9</v>
      </c>
      <c r="F2870" s="8" t="s">
        <v>10464</v>
      </c>
      <c r="G2870" s="8" t="s">
        <v>10465</v>
      </c>
      <c r="H2870" s="8" t="s">
        <v>10466</v>
      </c>
      <c r="I2870" s="8" t="s">
        <v>10467</v>
      </c>
      <c r="J2870" s="8" t="s">
        <v>1467</v>
      </c>
      <c r="K2870" s="9" t="s">
        <v>369</v>
      </c>
      <c r="L2870" s="10">
        <v>32500</v>
      </c>
      <c r="M2870" s="8" t="s">
        <v>28</v>
      </c>
      <c r="N2870" s="8" t="s">
        <v>29</v>
      </c>
      <c r="O2870" s="9" t="s">
        <v>30</v>
      </c>
      <c r="P2870" s="11" t="s">
        <v>31</v>
      </c>
      <c r="Q2870" s="9"/>
      <c r="R2870" s="9">
        <v>0</v>
      </c>
      <c r="S2870" s="12">
        <v>0</v>
      </c>
    </row>
    <row r="2871" spans="1:19" hidden="1" x14ac:dyDescent="0.25">
      <c r="A2871" s="8">
        <v>540066</v>
      </c>
      <c r="B2871" s="8" t="s">
        <v>10257</v>
      </c>
      <c r="C2871" s="8" t="s">
        <v>10248</v>
      </c>
      <c r="D2871" s="8" t="s">
        <v>33</v>
      </c>
      <c r="E2871" s="9">
        <v>9</v>
      </c>
      <c r="F2871" s="8" t="s">
        <v>10468</v>
      </c>
      <c r="G2871" s="8" t="s">
        <v>10469</v>
      </c>
      <c r="H2871" s="8" t="s">
        <v>10470</v>
      </c>
      <c r="I2871" s="8" t="s">
        <v>10471</v>
      </c>
      <c r="J2871" s="8" t="s">
        <v>1467</v>
      </c>
      <c r="K2871" s="9" t="s">
        <v>369</v>
      </c>
      <c r="L2871" s="10">
        <v>116400</v>
      </c>
      <c r="M2871" s="8" t="s">
        <v>96</v>
      </c>
      <c r="N2871" s="8" t="s">
        <v>29</v>
      </c>
      <c r="O2871" s="9" t="s">
        <v>30</v>
      </c>
      <c r="P2871" s="11" t="s">
        <v>31</v>
      </c>
      <c r="Q2871" s="9"/>
      <c r="R2871" s="9">
        <v>0.6</v>
      </c>
      <c r="S2871" s="12">
        <v>0.04</v>
      </c>
    </row>
    <row r="2872" spans="1:19" hidden="1" x14ac:dyDescent="0.25">
      <c r="A2872" s="8">
        <v>540066</v>
      </c>
      <c r="B2872" s="8" t="s">
        <v>10257</v>
      </c>
      <c r="C2872" s="8" t="s">
        <v>10248</v>
      </c>
      <c r="D2872" s="8" t="s">
        <v>33</v>
      </c>
      <c r="E2872" s="9">
        <v>9</v>
      </c>
      <c r="F2872" s="8" t="s">
        <v>10468</v>
      </c>
      <c r="G2872" s="8" t="s">
        <v>10472</v>
      </c>
      <c r="H2872" s="8" t="s">
        <v>10473</v>
      </c>
      <c r="I2872" s="8" t="s">
        <v>10474</v>
      </c>
      <c r="J2872" s="8" t="s">
        <v>1467</v>
      </c>
      <c r="K2872" s="9" t="s">
        <v>369</v>
      </c>
      <c r="L2872" s="10">
        <v>52800</v>
      </c>
      <c r="M2872" s="8" t="s">
        <v>96</v>
      </c>
      <c r="N2872" s="8" t="s">
        <v>29</v>
      </c>
      <c r="O2872" s="9" t="s">
        <v>30</v>
      </c>
      <c r="P2872" s="11" t="s">
        <v>31</v>
      </c>
      <c r="Q2872" s="9"/>
      <c r="R2872" s="9">
        <v>0.8</v>
      </c>
      <c r="S2872" s="12">
        <v>0</v>
      </c>
    </row>
    <row r="2873" spans="1:19" hidden="1" x14ac:dyDescent="0.25">
      <c r="A2873" s="8">
        <v>540066</v>
      </c>
      <c r="B2873" s="8" t="s">
        <v>10257</v>
      </c>
      <c r="C2873" s="8" t="s">
        <v>10248</v>
      </c>
      <c r="D2873" s="8" t="s">
        <v>33</v>
      </c>
      <c r="E2873" s="9">
        <v>9</v>
      </c>
      <c r="F2873" s="8" t="s">
        <v>10468</v>
      </c>
      <c r="G2873" s="8" t="s">
        <v>10475</v>
      </c>
      <c r="H2873" s="8" t="s">
        <v>10476</v>
      </c>
      <c r="I2873" s="8" t="s">
        <v>10477</v>
      </c>
      <c r="J2873" s="8" t="s">
        <v>1467</v>
      </c>
      <c r="K2873" s="9" t="s">
        <v>369</v>
      </c>
      <c r="L2873" s="10">
        <v>104600</v>
      </c>
      <c r="M2873" s="8" t="s">
        <v>96</v>
      </c>
      <c r="N2873" s="8" t="s">
        <v>47</v>
      </c>
      <c r="O2873" s="9" t="s">
        <v>30</v>
      </c>
      <c r="P2873" s="11" t="s">
        <v>31</v>
      </c>
      <c r="Q2873" s="9"/>
      <c r="R2873" s="9">
        <v>1.1000000000000001</v>
      </c>
      <c r="S2873" s="12">
        <v>3.2000000000000001E-2</v>
      </c>
    </row>
    <row r="2874" spans="1:19" hidden="1" x14ac:dyDescent="0.25">
      <c r="A2874" s="8">
        <v>540066</v>
      </c>
      <c r="B2874" s="8" t="s">
        <v>10257</v>
      </c>
      <c r="C2874" s="8" t="s">
        <v>10248</v>
      </c>
      <c r="D2874" s="8" t="s">
        <v>33</v>
      </c>
      <c r="E2874" s="9">
        <v>9</v>
      </c>
      <c r="F2874" s="8" t="s">
        <v>10468</v>
      </c>
      <c r="G2874" s="8" t="s">
        <v>10478</v>
      </c>
      <c r="H2874" s="8" t="s">
        <v>10479</v>
      </c>
      <c r="I2874" s="8" t="s">
        <v>10480</v>
      </c>
      <c r="J2874" s="8" t="s">
        <v>1467</v>
      </c>
      <c r="K2874" s="9" t="s">
        <v>369</v>
      </c>
      <c r="L2874" s="10">
        <v>114800</v>
      </c>
      <c r="M2874" s="8" t="s">
        <v>96</v>
      </c>
      <c r="N2874" s="8" t="s">
        <v>47</v>
      </c>
      <c r="O2874" s="9" t="s">
        <v>30</v>
      </c>
      <c r="P2874" s="11" t="s">
        <v>31</v>
      </c>
      <c r="Q2874" s="9"/>
      <c r="R2874" s="9">
        <v>0.3</v>
      </c>
      <c r="S2874" s="12">
        <v>0.03</v>
      </c>
    </row>
    <row r="2875" spans="1:19" hidden="1" x14ac:dyDescent="0.25">
      <c r="A2875" s="8">
        <v>540066</v>
      </c>
      <c r="B2875" s="8" t="s">
        <v>10257</v>
      </c>
      <c r="C2875" s="8" t="s">
        <v>10248</v>
      </c>
      <c r="D2875" s="8" t="s">
        <v>33</v>
      </c>
      <c r="E2875" s="9">
        <v>9</v>
      </c>
      <c r="F2875" s="8" t="s">
        <v>10468</v>
      </c>
      <c r="G2875" s="8" t="s">
        <v>10481</v>
      </c>
      <c r="H2875" s="8" t="s">
        <v>10482</v>
      </c>
      <c r="I2875" s="8" t="s">
        <v>10483</v>
      </c>
      <c r="J2875" s="8" t="s">
        <v>1467</v>
      </c>
      <c r="K2875" s="9" t="s">
        <v>369</v>
      </c>
      <c r="L2875" s="10">
        <v>32300</v>
      </c>
      <c r="M2875" s="8" t="s">
        <v>96</v>
      </c>
      <c r="N2875" s="8" t="s">
        <v>29</v>
      </c>
      <c r="O2875" s="9" t="s">
        <v>30</v>
      </c>
      <c r="P2875" s="11" t="s">
        <v>31</v>
      </c>
      <c r="Q2875" s="9"/>
      <c r="R2875" s="9">
        <v>0.1</v>
      </c>
      <c r="S2875" s="12">
        <v>0.04</v>
      </c>
    </row>
    <row r="2876" spans="1:19" hidden="1" x14ac:dyDescent="0.25">
      <c r="A2876" s="8">
        <v>540066</v>
      </c>
      <c r="B2876" s="8" t="s">
        <v>10257</v>
      </c>
      <c r="C2876" s="8" t="s">
        <v>10248</v>
      </c>
      <c r="D2876" s="8" t="s">
        <v>33</v>
      </c>
      <c r="E2876" s="9">
        <v>9</v>
      </c>
      <c r="F2876" s="8" t="s">
        <v>10468</v>
      </c>
      <c r="G2876" s="8" t="s">
        <v>10484</v>
      </c>
      <c r="H2876" s="8" t="s">
        <v>10485</v>
      </c>
      <c r="I2876" s="8" t="s">
        <v>10486</v>
      </c>
      <c r="J2876" s="8" t="s">
        <v>1467</v>
      </c>
      <c r="K2876" s="9" t="s">
        <v>369</v>
      </c>
      <c r="L2876" s="10">
        <v>37100</v>
      </c>
      <c r="M2876" s="8" t="s">
        <v>96</v>
      </c>
      <c r="N2876" s="8" t="s">
        <v>29</v>
      </c>
      <c r="O2876" s="9" t="s">
        <v>30</v>
      </c>
      <c r="P2876" s="11" t="s">
        <v>31</v>
      </c>
      <c r="Q2876" s="9"/>
      <c r="R2876" s="9">
        <v>0</v>
      </c>
      <c r="S2876" s="12">
        <v>0</v>
      </c>
    </row>
    <row r="2877" spans="1:19" hidden="1" x14ac:dyDescent="0.25">
      <c r="A2877" s="8">
        <v>540066</v>
      </c>
      <c r="B2877" s="8" t="s">
        <v>10257</v>
      </c>
      <c r="C2877" s="8" t="s">
        <v>10248</v>
      </c>
      <c r="D2877" s="8" t="s">
        <v>33</v>
      </c>
      <c r="E2877" s="9">
        <v>9</v>
      </c>
      <c r="F2877" s="8" t="s">
        <v>10468</v>
      </c>
      <c r="G2877" s="8" t="s">
        <v>10487</v>
      </c>
      <c r="H2877" s="8" t="s">
        <v>10488</v>
      </c>
      <c r="I2877" s="8" t="s">
        <v>10489</v>
      </c>
      <c r="J2877" s="8" t="s">
        <v>1467</v>
      </c>
      <c r="K2877" s="9" t="s">
        <v>5142</v>
      </c>
      <c r="L2877" s="10">
        <v>60300</v>
      </c>
      <c r="M2877" s="8" t="s">
        <v>96</v>
      </c>
      <c r="N2877" s="8" t="s">
        <v>29</v>
      </c>
      <c r="O2877" s="9" t="s">
        <v>30</v>
      </c>
      <c r="P2877" s="11" t="s">
        <v>31</v>
      </c>
      <c r="Q2877" s="9"/>
      <c r="R2877" s="9">
        <v>0.9</v>
      </c>
      <c r="S2877" s="12">
        <v>0</v>
      </c>
    </row>
    <row r="2878" spans="1:19" hidden="1" x14ac:dyDescent="0.25">
      <c r="A2878" s="8">
        <v>540066</v>
      </c>
      <c r="B2878" s="8" t="s">
        <v>10257</v>
      </c>
      <c r="C2878" s="8" t="s">
        <v>10248</v>
      </c>
      <c r="D2878" s="8" t="s">
        <v>33</v>
      </c>
      <c r="E2878" s="9">
        <v>9</v>
      </c>
      <c r="F2878" s="8" t="s">
        <v>10468</v>
      </c>
      <c r="G2878" s="8" t="s">
        <v>10490</v>
      </c>
      <c r="H2878" s="8" t="s">
        <v>10491</v>
      </c>
      <c r="I2878" s="8" t="s">
        <v>10492</v>
      </c>
      <c r="J2878" s="8" t="s">
        <v>1467</v>
      </c>
      <c r="K2878" s="9" t="s">
        <v>369</v>
      </c>
      <c r="L2878" s="10">
        <v>52600</v>
      </c>
      <c r="M2878" s="8" t="s">
        <v>96</v>
      </c>
      <c r="N2878" s="8" t="s">
        <v>29</v>
      </c>
      <c r="O2878" s="9" t="s">
        <v>153</v>
      </c>
      <c r="P2878" s="11" t="s">
        <v>31</v>
      </c>
      <c r="Q2878" s="9"/>
      <c r="R2878" s="9">
        <v>1.4</v>
      </c>
      <c r="S2878" s="12">
        <v>5.0999999999999997E-2</v>
      </c>
    </row>
    <row r="2879" spans="1:19" hidden="1" x14ac:dyDescent="0.25">
      <c r="A2879" s="8">
        <v>540066</v>
      </c>
      <c r="B2879" s="8" t="s">
        <v>10257</v>
      </c>
      <c r="C2879" s="8" t="s">
        <v>10248</v>
      </c>
      <c r="D2879" s="8" t="s">
        <v>33</v>
      </c>
      <c r="E2879" s="9">
        <v>9</v>
      </c>
      <c r="F2879" s="8" t="s">
        <v>10468</v>
      </c>
      <c r="G2879" s="8" t="s">
        <v>10493</v>
      </c>
      <c r="H2879" s="8" t="s">
        <v>10494</v>
      </c>
      <c r="I2879" s="8" t="s">
        <v>10495</v>
      </c>
      <c r="J2879" s="8" t="s">
        <v>1467</v>
      </c>
      <c r="K2879" s="9" t="s">
        <v>369</v>
      </c>
      <c r="L2879" s="10">
        <v>25300</v>
      </c>
      <c r="M2879" s="8" t="s">
        <v>96</v>
      </c>
      <c r="N2879" s="8" t="s">
        <v>29</v>
      </c>
      <c r="O2879" s="9" t="s">
        <v>153</v>
      </c>
      <c r="P2879" s="11" t="s">
        <v>31</v>
      </c>
      <c r="Q2879" s="9"/>
      <c r="R2879" s="9">
        <v>1.3</v>
      </c>
      <c r="S2879" s="12">
        <v>0.113</v>
      </c>
    </row>
    <row r="2880" spans="1:19" hidden="1" x14ac:dyDescent="0.25">
      <c r="A2880" s="8">
        <v>540066</v>
      </c>
      <c r="B2880" s="8" t="s">
        <v>10257</v>
      </c>
      <c r="C2880" s="8" t="s">
        <v>10248</v>
      </c>
      <c r="D2880" s="8" t="s">
        <v>33</v>
      </c>
      <c r="E2880" s="9">
        <v>9</v>
      </c>
      <c r="F2880" s="8" t="s">
        <v>10468</v>
      </c>
      <c r="G2880" s="8" t="s">
        <v>10496</v>
      </c>
      <c r="H2880" s="8" t="s">
        <v>10497</v>
      </c>
      <c r="I2880" s="8" t="s">
        <v>10498</v>
      </c>
      <c r="J2880" s="8" t="s">
        <v>1467</v>
      </c>
      <c r="K2880" s="9" t="s">
        <v>369</v>
      </c>
      <c r="L2880" s="10">
        <v>43900</v>
      </c>
      <c r="M2880" s="8" t="s">
        <v>96</v>
      </c>
      <c r="N2880" s="8" t="s">
        <v>29</v>
      </c>
      <c r="O2880" s="9" t="s">
        <v>30</v>
      </c>
      <c r="P2880" s="11" t="s">
        <v>31</v>
      </c>
      <c r="Q2880" s="9"/>
      <c r="R2880" s="9">
        <v>0.1</v>
      </c>
      <c r="S2880" s="12">
        <v>0</v>
      </c>
    </row>
    <row r="2881" spans="1:19" hidden="1" x14ac:dyDescent="0.25">
      <c r="A2881" s="8">
        <v>540066</v>
      </c>
      <c r="B2881" s="8" t="s">
        <v>10257</v>
      </c>
      <c r="C2881" s="8" t="s">
        <v>10248</v>
      </c>
      <c r="D2881" s="8" t="s">
        <v>33</v>
      </c>
      <c r="E2881" s="9">
        <v>9</v>
      </c>
      <c r="F2881" s="8" t="s">
        <v>10468</v>
      </c>
      <c r="G2881" s="8" t="s">
        <v>10499</v>
      </c>
      <c r="H2881" s="8" t="s">
        <v>10500</v>
      </c>
      <c r="I2881" s="8" t="s">
        <v>10501</v>
      </c>
      <c r="J2881" s="8" t="s">
        <v>1467</v>
      </c>
      <c r="K2881" s="9" t="s">
        <v>369</v>
      </c>
      <c r="L2881" s="10">
        <v>42900</v>
      </c>
      <c r="M2881" s="8" t="s">
        <v>96</v>
      </c>
      <c r="N2881" s="8" t="s">
        <v>47</v>
      </c>
      <c r="O2881" s="9" t="s">
        <v>30</v>
      </c>
      <c r="P2881" s="11" t="s">
        <v>31</v>
      </c>
      <c r="Q2881" s="9"/>
      <c r="R2881" s="9">
        <v>0.1</v>
      </c>
      <c r="S2881" s="12">
        <v>0.04</v>
      </c>
    </row>
    <row r="2882" spans="1:19" hidden="1" x14ac:dyDescent="0.25">
      <c r="A2882" s="8">
        <v>540066</v>
      </c>
      <c r="B2882" s="8" t="s">
        <v>10257</v>
      </c>
      <c r="C2882" s="8" t="s">
        <v>10248</v>
      </c>
      <c r="D2882" s="8" t="s">
        <v>33</v>
      </c>
      <c r="E2882" s="9">
        <v>9</v>
      </c>
      <c r="F2882" s="8" t="s">
        <v>10468</v>
      </c>
      <c r="G2882" s="8" t="s">
        <v>10502</v>
      </c>
      <c r="H2882" s="8" t="s">
        <v>10503</v>
      </c>
      <c r="I2882" s="8" t="s">
        <v>10504</v>
      </c>
      <c r="J2882" s="8" t="s">
        <v>1467</v>
      </c>
      <c r="K2882" s="9" t="s">
        <v>369</v>
      </c>
      <c r="L2882" s="10">
        <v>160000</v>
      </c>
      <c r="M2882" s="8" t="s">
        <v>96</v>
      </c>
      <c r="N2882" s="8" t="s">
        <v>47</v>
      </c>
      <c r="O2882" s="9" t="s">
        <v>30</v>
      </c>
      <c r="P2882" s="11" t="s">
        <v>31</v>
      </c>
      <c r="Q2882" s="9"/>
      <c r="R2882" s="9">
        <v>0.1</v>
      </c>
      <c r="S2882" s="12">
        <v>0.04</v>
      </c>
    </row>
    <row r="2883" spans="1:19" hidden="1" x14ac:dyDescent="0.25">
      <c r="A2883" s="8">
        <v>540066</v>
      </c>
      <c r="B2883" s="8" t="s">
        <v>10257</v>
      </c>
      <c r="C2883" s="8" t="s">
        <v>10248</v>
      </c>
      <c r="D2883" s="8" t="s">
        <v>33</v>
      </c>
      <c r="E2883" s="9">
        <v>9</v>
      </c>
      <c r="F2883" s="8" t="s">
        <v>10505</v>
      </c>
      <c r="G2883" s="8" t="s">
        <v>10506</v>
      </c>
      <c r="H2883" s="8" t="s">
        <v>10507</v>
      </c>
      <c r="I2883" s="8" t="s">
        <v>10508</v>
      </c>
      <c r="J2883" s="8" t="s">
        <v>1467</v>
      </c>
      <c r="K2883" s="9" t="s">
        <v>5142</v>
      </c>
      <c r="L2883" s="10">
        <v>22100</v>
      </c>
      <c r="M2883" s="8" t="s">
        <v>96</v>
      </c>
      <c r="N2883" s="8" t="s">
        <v>29</v>
      </c>
      <c r="O2883" s="9" t="s">
        <v>30</v>
      </c>
      <c r="P2883" s="11" t="s">
        <v>31</v>
      </c>
      <c r="Q2883" s="9"/>
      <c r="R2883" s="9">
        <v>0</v>
      </c>
      <c r="S2883" s="12">
        <v>0</v>
      </c>
    </row>
    <row r="2884" spans="1:19" hidden="1" x14ac:dyDescent="0.25">
      <c r="A2884" s="8">
        <v>540066</v>
      </c>
      <c r="B2884" s="8" t="s">
        <v>10257</v>
      </c>
      <c r="C2884" s="8" t="s">
        <v>10248</v>
      </c>
      <c r="D2884" s="8" t="s">
        <v>33</v>
      </c>
      <c r="E2884" s="9">
        <v>9</v>
      </c>
      <c r="F2884" s="8" t="s">
        <v>10468</v>
      </c>
      <c r="G2884" s="8" t="s">
        <v>10509</v>
      </c>
      <c r="H2884" s="8" t="s">
        <v>10510</v>
      </c>
      <c r="I2884" s="8" t="s">
        <v>10511</v>
      </c>
      <c r="J2884" s="8" t="s">
        <v>1467</v>
      </c>
      <c r="K2884" s="9" t="s">
        <v>369</v>
      </c>
      <c r="L2884" s="10">
        <v>16200</v>
      </c>
      <c r="M2884" s="8" t="s">
        <v>96</v>
      </c>
      <c r="N2884" s="8" t="s">
        <v>29</v>
      </c>
      <c r="O2884" s="9" t="s">
        <v>30</v>
      </c>
      <c r="P2884" s="11" t="s">
        <v>31</v>
      </c>
      <c r="Q2884" s="9"/>
      <c r="R2884" s="9">
        <v>0.5</v>
      </c>
      <c r="S2884" s="12">
        <v>5.8000000000000003E-2</v>
      </c>
    </row>
    <row r="2885" spans="1:19" hidden="1" x14ac:dyDescent="0.25">
      <c r="A2885" s="8">
        <v>540067</v>
      </c>
      <c r="B2885" s="8" t="s">
        <v>10275</v>
      </c>
      <c r="C2885" s="8" t="s">
        <v>10248</v>
      </c>
      <c r="D2885" s="8" t="s">
        <v>33</v>
      </c>
      <c r="E2885" s="9">
        <v>9</v>
      </c>
      <c r="F2885" s="8" t="s">
        <v>10457</v>
      </c>
      <c r="G2885" s="8" t="s">
        <v>10512</v>
      </c>
      <c r="H2885" s="8" t="s">
        <v>10513</v>
      </c>
      <c r="I2885" s="8" t="s">
        <v>10514</v>
      </c>
      <c r="J2885" s="8" t="s">
        <v>1467</v>
      </c>
      <c r="K2885" s="9" t="s">
        <v>369</v>
      </c>
      <c r="L2885" s="10">
        <v>109100</v>
      </c>
      <c r="M2885" s="8" t="s">
        <v>96</v>
      </c>
      <c r="N2885" s="8" t="s">
        <v>47</v>
      </c>
      <c r="O2885" s="9" t="s">
        <v>30</v>
      </c>
      <c r="P2885" s="11" t="s">
        <v>31</v>
      </c>
      <c r="Q2885" s="9"/>
      <c r="R2885" s="9">
        <v>9.1999999999999993</v>
      </c>
      <c r="S2885" s="12">
        <v>0.4</v>
      </c>
    </row>
    <row r="2886" spans="1:19" hidden="1" x14ac:dyDescent="0.25">
      <c r="A2886" s="8">
        <v>540067</v>
      </c>
      <c r="B2886" s="8" t="s">
        <v>10275</v>
      </c>
      <c r="C2886" s="8" t="s">
        <v>10248</v>
      </c>
      <c r="D2886" s="8" t="s">
        <v>33</v>
      </c>
      <c r="E2886" s="9">
        <v>9</v>
      </c>
      <c r="F2886" s="8" t="s">
        <v>10457</v>
      </c>
      <c r="G2886" s="8" t="s">
        <v>10515</v>
      </c>
      <c r="H2886" s="8" t="s">
        <v>10516</v>
      </c>
      <c r="I2886" s="8" t="s">
        <v>10517</v>
      </c>
      <c r="J2886" s="8" t="s">
        <v>1467</v>
      </c>
      <c r="K2886" s="9" t="s">
        <v>369</v>
      </c>
      <c r="L2886" s="10">
        <v>213000</v>
      </c>
      <c r="M2886" s="8" t="s">
        <v>96</v>
      </c>
      <c r="N2886" s="8" t="s">
        <v>47</v>
      </c>
      <c r="O2886" s="9" t="s">
        <v>30</v>
      </c>
      <c r="P2886" s="11" t="s">
        <v>31</v>
      </c>
      <c r="Q2886" s="9"/>
      <c r="R2886" s="9">
        <v>8.6999999999999993</v>
      </c>
      <c r="S2886" s="12">
        <v>0.375</v>
      </c>
    </row>
    <row r="2887" spans="1:19" hidden="1" x14ac:dyDescent="0.25">
      <c r="A2887" s="8">
        <v>540067</v>
      </c>
      <c r="B2887" s="8" t="s">
        <v>10275</v>
      </c>
      <c r="C2887" s="8" t="s">
        <v>10248</v>
      </c>
      <c r="D2887" s="8" t="s">
        <v>33</v>
      </c>
      <c r="E2887" s="9">
        <v>9</v>
      </c>
      <c r="F2887" s="8" t="s">
        <v>10457</v>
      </c>
      <c r="G2887" s="8" t="s">
        <v>10518</v>
      </c>
      <c r="H2887" s="8" t="s">
        <v>10519</v>
      </c>
      <c r="I2887" s="8" t="s">
        <v>10520</v>
      </c>
      <c r="J2887" s="8" t="s">
        <v>1467</v>
      </c>
      <c r="K2887" s="9" t="s">
        <v>369</v>
      </c>
      <c r="L2887" s="10">
        <v>75800</v>
      </c>
      <c r="M2887" s="8" t="s">
        <v>96</v>
      </c>
      <c r="N2887" s="8" t="s">
        <v>47</v>
      </c>
      <c r="O2887" s="9" t="s">
        <v>30</v>
      </c>
      <c r="P2887" s="11" t="s">
        <v>31</v>
      </c>
      <c r="Q2887" s="9"/>
      <c r="R2887" s="9">
        <v>9.6999999999999993</v>
      </c>
      <c r="S2887" s="12">
        <v>0.42399999999999999</v>
      </c>
    </row>
    <row r="2888" spans="1:19" hidden="1" x14ac:dyDescent="0.25">
      <c r="A2888" s="8">
        <v>540067</v>
      </c>
      <c r="B2888" s="8" t="s">
        <v>10275</v>
      </c>
      <c r="C2888" s="8" t="s">
        <v>10248</v>
      </c>
      <c r="D2888" s="8" t="s">
        <v>33</v>
      </c>
      <c r="E2888" s="9">
        <v>9</v>
      </c>
      <c r="F2888" s="8" t="s">
        <v>10457</v>
      </c>
      <c r="G2888" s="8" t="s">
        <v>10521</v>
      </c>
      <c r="H2888" s="8" t="s">
        <v>10522</v>
      </c>
      <c r="I2888" s="8" t="s">
        <v>10523</v>
      </c>
      <c r="J2888" s="8" t="s">
        <v>1467</v>
      </c>
      <c r="K2888" s="9" t="s">
        <v>369</v>
      </c>
      <c r="L2888" s="10">
        <v>140700</v>
      </c>
      <c r="M2888" s="8" t="s">
        <v>96</v>
      </c>
      <c r="N2888" s="8" t="s">
        <v>47</v>
      </c>
      <c r="O2888" s="9" t="s">
        <v>30</v>
      </c>
      <c r="P2888" s="11" t="s">
        <v>31</v>
      </c>
      <c r="Q2888" s="9"/>
      <c r="R2888" s="9">
        <v>12.6</v>
      </c>
      <c r="S2888" s="12">
        <v>0.46400000000000002</v>
      </c>
    </row>
    <row r="2889" spans="1:19" hidden="1" x14ac:dyDescent="0.25">
      <c r="A2889" s="8">
        <v>540067</v>
      </c>
      <c r="B2889" s="8" t="s">
        <v>10275</v>
      </c>
      <c r="C2889" s="8" t="s">
        <v>10248</v>
      </c>
      <c r="D2889" s="8" t="s">
        <v>33</v>
      </c>
      <c r="E2889" s="9">
        <v>9</v>
      </c>
      <c r="F2889" s="8" t="s">
        <v>10457</v>
      </c>
      <c r="G2889" s="8" t="s">
        <v>10524</v>
      </c>
      <c r="H2889" s="8" t="s">
        <v>10278</v>
      </c>
      <c r="I2889" s="8" t="s">
        <v>10525</v>
      </c>
      <c r="J2889" s="8" t="s">
        <v>1467</v>
      </c>
      <c r="K2889" s="9" t="s">
        <v>300</v>
      </c>
      <c r="L2889" s="10">
        <v>238400</v>
      </c>
      <c r="M2889" s="8" t="s">
        <v>28</v>
      </c>
      <c r="N2889" s="8" t="s">
        <v>47</v>
      </c>
      <c r="O2889" s="9" t="s">
        <v>30</v>
      </c>
      <c r="P2889" s="11" t="s">
        <v>31</v>
      </c>
      <c r="Q2889" s="9"/>
      <c r="R2889" s="9">
        <v>21.7</v>
      </c>
      <c r="S2889" s="12">
        <v>0.59</v>
      </c>
    </row>
    <row r="2890" spans="1:19" hidden="1" x14ac:dyDescent="0.25">
      <c r="A2890" s="8">
        <v>540067</v>
      </c>
      <c r="B2890" s="8" t="s">
        <v>10275</v>
      </c>
      <c r="C2890" s="8" t="s">
        <v>10248</v>
      </c>
      <c r="D2890" s="8" t="s">
        <v>33</v>
      </c>
      <c r="E2890" s="9">
        <v>9</v>
      </c>
      <c r="F2890" s="8" t="s">
        <v>10457</v>
      </c>
      <c r="G2890" s="8" t="s">
        <v>10526</v>
      </c>
      <c r="H2890" s="8" t="s">
        <v>10278</v>
      </c>
      <c r="I2890" s="8" t="s">
        <v>10527</v>
      </c>
      <c r="J2890" s="8" t="s">
        <v>1467</v>
      </c>
      <c r="K2890" s="9" t="s">
        <v>300</v>
      </c>
      <c r="L2890" s="10">
        <v>255500</v>
      </c>
      <c r="M2890" s="8" t="s">
        <v>28</v>
      </c>
      <c r="N2890" s="8" t="s">
        <v>47</v>
      </c>
      <c r="O2890" s="9" t="s">
        <v>30</v>
      </c>
      <c r="P2890" s="11" t="s">
        <v>31</v>
      </c>
      <c r="Q2890" s="9"/>
      <c r="R2890" s="9">
        <v>29.4</v>
      </c>
      <c r="S2890" s="12">
        <v>0.78</v>
      </c>
    </row>
    <row r="2891" spans="1:19" hidden="1" x14ac:dyDescent="0.25">
      <c r="A2891" s="8">
        <v>540067</v>
      </c>
      <c r="B2891" s="8" t="s">
        <v>10275</v>
      </c>
      <c r="C2891" s="8" t="s">
        <v>10248</v>
      </c>
      <c r="D2891" s="8" t="s">
        <v>33</v>
      </c>
      <c r="E2891" s="9">
        <v>9</v>
      </c>
      <c r="F2891" s="8" t="s">
        <v>10457</v>
      </c>
      <c r="G2891" s="8" t="s">
        <v>10528</v>
      </c>
      <c r="H2891" s="8" t="s">
        <v>10278</v>
      </c>
      <c r="I2891" s="8" t="s">
        <v>10529</v>
      </c>
      <c r="J2891" s="8" t="s">
        <v>1467</v>
      </c>
      <c r="K2891" s="9" t="s">
        <v>300</v>
      </c>
      <c r="L2891" s="10">
        <v>152600</v>
      </c>
      <c r="M2891" s="8" t="s">
        <v>28</v>
      </c>
      <c r="N2891" s="8" t="s">
        <v>47</v>
      </c>
      <c r="O2891" s="9" t="s">
        <v>30</v>
      </c>
      <c r="P2891" s="11" t="s">
        <v>31</v>
      </c>
      <c r="Q2891" s="9"/>
      <c r="R2891" s="9">
        <v>21.6</v>
      </c>
      <c r="S2891" s="12">
        <v>0.58799999999999997</v>
      </c>
    </row>
    <row r="2892" spans="1:19" hidden="1" x14ac:dyDescent="0.25">
      <c r="A2892" s="8">
        <v>540067</v>
      </c>
      <c r="B2892" s="8" t="s">
        <v>10275</v>
      </c>
      <c r="C2892" s="8" t="s">
        <v>10248</v>
      </c>
      <c r="D2892" s="8" t="s">
        <v>33</v>
      </c>
      <c r="E2892" s="9">
        <v>9</v>
      </c>
      <c r="F2892" s="8" t="s">
        <v>10457</v>
      </c>
      <c r="G2892" s="8" t="s">
        <v>10530</v>
      </c>
      <c r="H2892" s="8" t="s">
        <v>10278</v>
      </c>
      <c r="I2892" s="8" t="s">
        <v>10531</v>
      </c>
      <c r="J2892" s="8" t="s">
        <v>1467</v>
      </c>
      <c r="K2892" s="9" t="s">
        <v>300</v>
      </c>
      <c r="L2892" s="10">
        <v>291200</v>
      </c>
      <c r="M2892" s="8" t="s">
        <v>28</v>
      </c>
      <c r="N2892" s="8" t="s">
        <v>47</v>
      </c>
      <c r="O2892" s="9" t="s">
        <v>30</v>
      </c>
      <c r="P2892" s="11" t="s">
        <v>31</v>
      </c>
      <c r="Q2892" s="9"/>
      <c r="R2892" s="9">
        <v>17.899999999999999</v>
      </c>
      <c r="S2892" s="12">
        <v>0.44600000000000001</v>
      </c>
    </row>
    <row r="2893" spans="1:19" hidden="1" x14ac:dyDescent="0.25">
      <c r="A2893" s="8">
        <v>540067</v>
      </c>
      <c r="B2893" s="8" t="s">
        <v>10275</v>
      </c>
      <c r="C2893" s="8" t="s">
        <v>10248</v>
      </c>
      <c r="D2893" s="8" t="s">
        <v>33</v>
      </c>
      <c r="E2893" s="9">
        <v>9</v>
      </c>
      <c r="F2893" s="8" t="s">
        <v>10457</v>
      </c>
      <c r="G2893" s="8" t="s">
        <v>10532</v>
      </c>
      <c r="H2893" s="8" t="s">
        <v>10278</v>
      </c>
      <c r="I2893" s="8" t="s">
        <v>10533</v>
      </c>
      <c r="J2893" s="8" t="s">
        <v>1467</v>
      </c>
      <c r="K2893" s="9" t="s">
        <v>300</v>
      </c>
      <c r="L2893" s="10">
        <v>176600</v>
      </c>
      <c r="M2893" s="8" t="s">
        <v>28</v>
      </c>
      <c r="N2893" s="8" t="s">
        <v>47</v>
      </c>
      <c r="O2893" s="9" t="s">
        <v>30</v>
      </c>
      <c r="P2893" s="11" t="s">
        <v>31</v>
      </c>
      <c r="Q2893" s="9"/>
      <c r="R2893" s="9">
        <v>26.6</v>
      </c>
      <c r="S2893" s="12">
        <v>0.749</v>
      </c>
    </row>
    <row r="2894" spans="1:19" hidden="1" x14ac:dyDescent="0.25">
      <c r="A2894" s="8">
        <v>540067</v>
      </c>
      <c r="B2894" s="8" t="s">
        <v>10275</v>
      </c>
      <c r="C2894" s="8" t="s">
        <v>10248</v>
      </c>
      <c r="D2894" s="8" t="s">
        <v>33</v>
      </c>
      <c r="E2894" s="9">
        <v>9</v>
      </c>
      <c r="F2894" s="8" t="s">
        <v>10457</v>
      </c>
      <c r="G2894" s="8" t="s">
        <v>10534</v>
      </c>
      <c r="H2894" s="8" t="s">
        <v>10278</v>
      </c>
      <c r="I2894" s="8" t="s">
        <v>10535</v>
      </c>
      <c r="J2894" s="8" t="s">
        <v>1467</v>
      </c>
      <c r="K2894" s="9" t="s">
        <v>300</v>
      </c>
      <c r="L2894" s="10">
        <v>532300</v>
      </c>
      <c r="M2894" s="8" t="s">
        <v>28</v>
      </c>
      <c r="N2894" s="8" t="s">
        <v>47</v>
      </c>
      <c r="O2894" s="9" t="s">
        <v>30</v>
      </c>
      <c r="P2894" s="11" t="s">
        <v>31</v>
      </c>
      <c r="Q2894" s="9"/>
      <c r="R2894" s="9">
        <v>33</v>
      </c>
      <c r="S2894" s="12">
        <v>0.78</v>
      </c>
    </row>
    <row r="2895" spans="1:19" hidden="1" x14ac:dyDescent="0.25">
      <c r="A2895" s="8">
        <v>540067</v>
      </c>
      <c r="B2895" s="8" t="s">
        <v>10275</v>
      </c>
      <c r="C2895" s="8" t="s">
        <v>10248</v>
      </c>
      <c r="D2895" s="8" t="s">
        <v>33</v>
      </c>
      <c r="E2895" s="9">
        <v>9</v>
      </c>
      <c r="F2895" s="8" t="s">
        <v>10457</v>
      </c>
      <c r="G2895" s="8" t="s">
        <v>10536</v>
      </c>
      <c r="H2895" s="8" t="s">
        <v>10278</v>
      </c>
      <c r="I2895" s="8" t="s">
        <v>10537</v>
      </c>
      <c r="J2895" s="8" t="s">
        <v>1467</v>
      </c>
      <c r="K2895" s="9" t="s">
        <v>300</v>
      </c>
      <c r="L2895" s="10">
        <v>314100</v>
      </c>
      <c r="M2895" s="8" t="s">
        <v>28</v>
      </c>
      <c r="N2895" s="8" t="s">
        <v>47</v>
      </c>
      <c r="O2895" s="9" t="s">
        <v>30</v>
      </c>
      <c r="P2895" s="11" t="s">
        <v>31</v>
      </c>
      <c r="Q2895" s="9"/>
      <c r="R2895" s="9">
        <v>31.3</v>
      </c>
      <c r="S2895" s="12">
        <v>0.78</v>
      </c>
    </row>
    <row r="2896" spans="1:19" hidden="1" x14ac:dyDescent="0.25">
      <c r="A2896" s="8">
        <v>540067</v>
      </c>
      <c r="B2896" s="8" t="s">
        <v>10275</v>
      </c>
      <c r="C2896" s="8" t="s">
        <v>10248</v>
      </c>
      <c r="D2896" s="8" t="s">
        <v>33</v>
      </c>
      <c r="E2896" s="9">
        <v>9</v>
      </c>
      <c r="F2896" s="8" t="s">
        <v>10457</v>
      </c>
      <c r="G2896" s="8" t="s">
        <v>10538</v>
      </c>
      <c r="H2896" s="8" t="s">
        <v>10278</v>
      </c>
      <c r="I2896" s="8" t="s">
        <v>10539</v>
      </c>
      <c r="J2896" s="8" t="s">
        <v>1467</v>
      </c>
      <c r="K2896" s="9" t="s">
        <v>300</v>
      </c>
      <c r="L2896" s="10">
        <v>450600</v>
      </c>
      <c r="M2896" s="8" t="s">
        <v>28</v>
      </c>
      <c r="N2896" s="8" t="s">
        <v>47</v>
      </c>
      <c r="O2896" s="9" t="s">
        <v>30</v>
      </c>
      <c r="P2896" s="11" t="s">
        <v>31</v>
      </c>
      <c r="Q2896" s="9"/>
      <c r="R2896" s="9">
        <v>28.4</v>
      </c>
      <c r="S2896" s="12">
        <v>0.78</v>
      </c>
    </row>
    <row r="2897" spans="1:19" hidden="1" x14ac:dyDescent="0.25">
      <c r="A2897" s="8">
        <v>540067</v>
      </c>
      <c r="B2897" s="8" t="s">
        <v>10275</v>
      </c>
      <c r="C2897" s="8" t="s">
        <v>10248</v>
      </c>
      <c r="D2897" s="8" t="s">
        <v>33</v>
      </c>
      <c r="E2897" s="9">
        <v>9</v>
      </c>
      <c r="F2897" s="8" t="s">
        <v>10457</v>
      </c>
      <c r="G2897" s="8" t="s">
        <v>10540</v>
      </c>
      <c r="H2897" s="8" t="s">
        <v>10278</v>
      </c>
      <c r="I2897" s="8" t="s">
        <v>10541</v>
      </c>
      <c r="J2897" s="8" t="s">
        <v>1467</v>
      </c>
      <c r="K2897" s="9" t="s">
        <v>300</v>
      </c>
      <c r="L2897" s="10">
        <v>113899</v>
      </c>
      <c r="M2897" s="8" t="s">
        <v>28</v>
      </c>
      <c r="N2897" s="8" t="s">
        <v>47</v>
      </c>
      <c r="O2897" s="9" t="s">
        <v>30</v>
      </c>
      <c r="P2897" s="11" t="s">
        <v>31</v>
      </c>
      <c r="Q2897" s="9"/>
      <c r="R2897" s="9">
        <v>23.7</v>
      </c>
      <c r="S2897" s="12">
        <v>0.65</v>
      </c>
    </row>
    <row r="2898" spans="1:19" hidden="1" x14ac:dyDescent="0.25">
      <c r="A2898" s="8">
        <v>540067</v>
      </c>
      <c r="B2898" s="8" t="s">
        <v>10275</v>
      </c>
      <c r="C2898" s="8" t="s">
        <v>10248</v>
      </c>
      <c r="D2898" s="8" t="s">
        <v>33</v>
      </c>
      <c r="E2898" s="9">
        <v>9</v>
      </c>
      <c r="F2898" s="8" t="s">
        <v>10457</v>
      </c>
      <c r="G2898" s="8" t="s">
        <v>10542</v>
      </c>
      <c r="H2898" s="8" t="s">
        <v>10278</v>
      </c>
      <c r="I2898" s="8" t="s">
        <v>10543</v>
      </c>
      <c r="J2898" s="8" t="s">
        <v>1467</v>
      </c>
      <c r="K2898" s="9" t="s">
        <v>300</v>
      </c>
      <c r="L2898" s="10">
        <v>93700</v>
      </c>
      <c r="M2898" s="8" t="s">
        <v>28</v>
      </c>
      <c r="N2898" s="8" t="s">
        <v>47</v>
      </c>
      <c r="O2898" s="9" t="s">
        <v>30</v>
      </c>
      <c r="P2898" s="11" t="s">
        <v>31</v>
      </c>
      <c r="Q2898" s="9"/>
      <c r="R2898" s="9">
        <v>25.9</v>
      </c>
      <c r="S2898" s="12">
        <v>0.72399999999999998</v>
      </c>
    </row>
    <row r="2899" spans="1:19" hidden="1" x14ac:dyDescent="0.25">
      <c r="A2899" s="8">
        <v>540067</v>
      </c>
      <c r="B2899" s="8" t="s">
        <v>10275</v>
      </c>
      <c r="C2899" s="8" t="s">
        <v>10248</v>
      </c>
      <c r="D2899" s="8" t="s">
        <v>33</v>
      </c>
      <c r="E2899" s="9">
        <v>9</v>
      </c>
      <c r="F2899" s="8" t="s">
        <v>10457</v>
      </c>
      <c r="G2899" s="8" t="s">
        <v>10544</v>
      </c>
      <c r="H2899" s="8" t="s">
        <v>10278</v>
      </c>
      <c r="I2899" s="8" t="s">
        <v>10545</v>
      </c>
      <c r="J2899" s="8" t="s">
        <v>1467</v>
      </c>
      <c r="K2899" s="9" t="s">
        <v>300</v>
      </c>
      <c r="L2899" s="10">
        <v>156900</v>
      </c>
      <c r="M2899" s="8" t="s">
        <v>28</v>
      </c>
      <c r="N2899" s="8" t="s">
        <v>47</v>
      </c>
      <c r="O2899" s="9" t="s">
        <v>30</v>
      </c>
      <c r="P2899" s="11" t="s">
        <v>31</v>
      </c>
      <c r="Q2899" s="9"/>
      <c r="R2899" s="9">
        <v>18.2</v>
      </c>
      <c r="S2899" s="12">
        <v>0.46200000000000002</v>
      </c>
    </row>
    <row r="2900" spans="1:19" hidden="1" x14ac:dyDescent="0.25">
      <c r="A2900" s="8">
        <v>540067</v>
      </c>
      <c r="B2900" s="8" t="s">
        <v>10275</v>
      </c>
      <c r="C2900" s="8" t="s">
        <v>10248</v>
      </c>
      <c r="D2900" s="8" t="s">
        <v>33</v>
      </c>
      <c r="E2900" s="9">
        <v>9</v>
      </c>
      <c r="F2900" s="8" t="s">
        <v>10457</v>
      </c>
      <c r="G2900" s="8" t="s">
        <v>10546</v>
      </c>
      <c r="H2900" s="8" t="s">
        <v>10278</v>
      </c>
      <c r="I2900" s="8" t="s">
        <v>10547</v>
      </c>
      <c r="J2900" s="8" t="s">
        <v>1467</v>
      </c>
      <c r="K2900" s="9" t="s">
        <v>300</v>
      </c>
      <c r="L2900" s="10">
        <v>290800</v>
      </c>
      <c r="M2900" s="8" t="s">
        <v>28</v>
      </c>
      <c r="N2900" s="8" t="s">
        <v>47</v>
      </c>
      <c r="O2900" s="9" t="s">
        <v>30</v>
      </c>
      <c r="P2900" s="11" t="s">
        <v>31</v>
      </c>
      <c r="Q2900" s="9"/>
      <c r="R2900" s="9">
        <v>26.1</v>
      </c>
      <c r="S2900" s="12">
        <v>0.73299999999999998</v>
      </c>
    </row>
    <row r="2901" spans="1:19" hidden="1" x14ac:dyDescent="0.25">
      <c r="A2901" s="8">
        <v>540067</v>
      </c>
      <c r="B2901" s="8" t="s">
        <v>10275</v>
      </c>
      <c r="C2901" s="8" t="s">
        <v>10248</v>
      </c>
      <c r="D2901" s="8" t="s">
        <v>33</v>
      </c>
      <c r="E2901" s="9">
        <v>9</v>
      </c>
      <c r="F2901" s="8" t="s">
        <v>10457</v>
      </c>
      <c r="G2901" s="8" t="s">
        <v>10548</v>
      </c>
      <c r="H2901" s="8" t="s">
        <v>10278</v>
      </c>
      <c r="I2901" s="8" t="s">
        <v>10549</v>
      </c>
      <c r="J2901" s="8" t="s">
        <v>1467</v>
      </c>
      <c r="K2901" s="9" t="s">
        <v>300</v>
      </c>
      <c r="L2901" s="10">
        <v>434400</v>
      </c>
      <c r="M2901" s="8" t="s">
        <v>28</v>
      </c>
      <c r="N2901" s="8" t="s">
        <v>47</v>
      </c>
      <c r="O2901" s="9" t="s">
        <v>30</v>
      </c>
      <c r="P2901" s="11" t="s">
        <v>31</v>
      </c>
      <c r="Q2901" s="9"/>
      <c r="R2901" s="9">
        <v>32.799999999999997</v>
      </c>
      <c r="S2901" s="12">
        <v>0.78</v>
      </c>
    </row>
    <row r="2902" spans="1:19" hidden="1" x14ac:dyDescent="0.25">
      <c r="A2902" s="8">
        <v>540067</v>
      </c>
      <c r="B2902" s="8" t="s">
        <v>10275</v>
      </c>
      <c r="C2902" s="8" t="s">
        <v>10248</v>
      </c>
      <c r="D2902" s="8" t="s">
        <v>33</v>
      </c>
      <c r="E2902" s="9">
        <v>9</v>
      </c>
      <c r="F2902" s="8" t="s">
        <v>10457</v>
      </c>
      <c r="G2902" s="8" t="s">
        <v>10550</v>
      </c>
      <c r="H2902" s="8" t="s">
        <v>10278</v>
      </c>
      <c r="I2902" s="8" t="s">
        <v>10551</v>
      </c>
      <c r="J2902" s="8" t="s">
        <v>1467</v>
      </c>
      <c r="K2902" s="9" t="s">
        <v>300</v>
      </c>
      <c r="L2902" s="10">
        <v>218800</v>
      </c>
      <c r="M2902" s="8" t="s">
        <v>28</v>
      </c>
      <c r="N2902" s="8" t="s">
        <v>47</v>
      </c>
      <c r="O2902" s="9" t="s">
        <v>30</v>
      </c>
      <c r="P2902" s="11" t="s">
        <v>31</v>
      </c>
      <c r="Q2902" s="9"/>
      <c r="R2902" s="9">
        <v>32.700000000000003</v>
      </c>
      <c r="S2902" s="12">
        <v>0.78</v>
      </c>
    </row>
    <row r="2903" spans="1:19" hidden="1" x14ac:dyDescent="0.25">
      <c r="A2903" s="8">
        <v>540067</v>
      </c>
      <c r="B2903" s="8" t="s">
        <v>10275</v>
      </c>
      <c r="C2903" s="8" t="s">
        <v>10248</v>
      </c>
      <c r="D2903" s="8" t="s">
        <v>33</v>
      </c>
      <c r="E2903" s="9">
        <v>9</v>
      </c>
      <c r="F2903" s="8" t="s">
        <v>10457</v>
      </c>
      <c r="G2903" s="8" t="s">
        <v>10552</v>
      </c>
      <c r="H2903" s="8" t="s">
        <v>10278</v>
      </c>
      <c r="I2903" s="8" t="s">
        <v>10553</v>
      </c>
      <c r="J2903" s="8" t="s">
        <v>1467</v>
      </c>
      <c r="K2903" s="9" t="s">
        <v>300</v>
      </c>
      <c r="L2903" s="10">
        <v>91200</v>
      </c>
      <c r="M2903" s="8" t="s">
        <v>28</v>
      </c>
      <c r="N2903" s="8" t="s">
        <v>29</v>
      </c>
      <c r="O2903" s="9" t="s">
        <v>30</v>
      </c>
      <c r="P2903" s="11" t="s">
        <v>31</v>
      </c>
      <c r="Q2903" s="9"/>
      <c r="R2903" s="9">
        <v>32.1</v>
      </c>
      <c r="S2903" s="12">
        <v>0.78</v>
      </c>
    </row>
    <row r="2904" spans="1:19" hidden="1" x14ac:dyDescent="0.25">
      <c r="A2904" s="8">
        <v>540067</v>
      </c>
      <c r="B2904" s="8" t="s">
        <v>10275</v>
      </c>
      <c r="C2904" s="8" t="s">
        <v>10248</v>
      </c>
      <c r="D2904" s="8" t="s">
        <v>33</v>
      </c>
      <c r="E2904" s="9">
        <v>9</v>
      </c>
      <c r="F2904" s="8" t="s">
        <v>10457</v>
      </c>
      <c r="G2904" s="8" t="s">
        <v>10554</v>
      </c>
      <c r="H2904" s="8" t="s">
        <v>10278</v>
      </c>
      <c r="I2904" s="8" t="s">
        <v>10555</v>
      </c>
      <c r="J2904" s="8" t="s">
        <v>1467</v>
      </c>
      <c r="K2904" s="9" t="s">
        <v>300</v>
      </c>
      <c r="L2904" s="10">
        <v>329400</v>
      </c>
      <c r="M2904" s="8" t="s">
        <v>28</v>
      </c>
      <c r="N2904" s="8" t="s">
        <v>47</v>
      </c>
      <c r="O2904" s="9" t="s">
        <v>30</v>
      </c>
      <c r="P2904" s="11" t="s">
        <v>31</v>
      </c>
      <c r="Q2904" s="9"/>
      <c r="R2904" s="9">
        <v>31.7</v>
      </c>
      <c r="S2904" s="12">
        <v>0.78</v>
      </c>
    </row>
    <row r="2905" spans="1:19" hidden="1" x14ac:dyDescent="0.25">
      <c r="A2905" s="8">
        <v>540067</v>
      </c>
      <c r="B2905" s="8" t="s">
        <v>10275</v>
      </c>
      <c r="C2905" s="8" t="s">
        <v>10248</v>
      </c>
      <c r="D2905" s="8" t="s">
        <v>33</v>
      </c>
      <c r="E2905" s="9">
        <v>9</v>
      </c>
      <c r="F2905" s="8" t="s">
        <v>10457</v>
      </c>
      <c r="G2905" s="8" t="s">
        <v>10556</v>
      </c>
      <c r="H2905" s="8" t="s">
        <v>10278</v>
      </c>
      <c r="I2905" s="8" t="s">
        <v>10557</v>
      </c>
      <c r="J2905" s="8" t="s">
        <v>1467</v>
      </c>
      <c r="K2905" s="9" t="s">
        <v>300</v>
      </c>
      <c r="L2905" s="10">
        <v>278800</v>
      </c>
      <c r="M2905" s="8" t="s">
        <v>28</v>
      </c>
      <c r="N2905" s="8" t="s">
        <v>47</v>
      </c>
      <c r="O2905" s="9" t="s">
        <v>30</v>
      </c>
      <c r="P2905" s="11" t="s">
        <v>31</v>
      </c>
      <c r="Q2905" s="9"/>
      <c r="R2905" s="9">
        <v>31.5</v>
      </c>
      <c r="S2905" s="12">
        <v>0.78</v>
      </c>
    </row>
    <row r="2906" spans="1:19" hidden="1" x14ac:dyDescent="0.25">
      <c r="A2906" s="8">
        <v>540065</v>
      </c>
      <c r="B2906" s="8" t="s">
        <v>10247</v>
      </c>
      <c r="C2906" s="8" t="s">
        <v>10248</v>
      </c>
      <c r="D2906" s="8" t="s">
        <v>21</v>
      </c>
      <c r="E2906" s="9">
        <v>9</v>
      </c>
      <c r="F2906" s="8" t="s">
        <v>10558</v>
      </c>
      <c r="G2906" s="8" t="s">
        <v>10559</v>
      </c>
      <c r="H2906" s="8" t="s">
        <v>10560</v>
      </c>
      <c r="I2906" s="8" t="s">
        <v>10561</v>
      </c>
      <c r="J2906" s="8" t="s">
        <v>1467</v>
      </c>
      <c r="K2906" s="9" t="s">
        <v>369</v>
      </c>
      <c r="L2906" s="10">
        <v>428900</v>
      </c>
      <c r="M2906" s="8" t="s">
        <v>96</v>
      </c>
      <c r="N2906" s="8" t="s">
        <v>29</v>
      </c>
      <c r="O2906" s="9" t="s">
        <v>30</v>
      </c>
      <c r="P2906" s="11" t="s">
        <v>31</v>
      </c>
      <c r="Q2906" s="9"/>
      <c r="R2906" s="9">
        <v>0</v>
      </c>
      <c r="S2906" s="12">
        <v>0</v>
      </c>
    </row>
    <row r="2907" spans="1:19" hidden="1" x14ac:dyDescent="0.25">
      <c r="A2907" s="8">
        <v>540065</v>
      </c>
      <c r="B2907" s="8" t="s">
        <v>10247</v>
      </c>
      <c r="C2907" s="8" t="s">
        <v>10248</v>
      </c>
      <c r="D2907" s="8" t="s">
        <v>21</v>
      </c>
      <c r="E2907" s="9">
        <v>9</v>
      </c>
      <c r="F2907" s="8" t="s">
        <v>10562</v>
      </c>
      <c r="G2907" s="8" t="s">
        <v>10250</v>
      </c>
      <c r="H2907" s="8" t="s">
        <v>10251</v>
      </c>
      <c r="I2907" s="8" t="s">
        <v>10563</v>
      </c>
      <c r="J2907" s="8" t="s">
        <v>1467</v>
      </c>
      <c r="K2907" s="9" t="s">
        <v>27</v>
      </c>
      <c r="L2907" s="10">
        <v>39320</v>
      </c>
      <c r="M2907" s="8" t="s">
        <v>28</v>
      </c>
      <c r="N2907" s="8" t="s">
        <v>29</v>
      </c>
      <c r="O2907" s="9" t="s">
        <v>30</v>
      </c>
      <c r="P2907" s="11" t="s">
        <v>31</v>
      </c>
      <c r="Q2907" s="9"/>
      <c r="R2907" s="9">
        <v>0</v>
      </c>
      <c r="S2907" s="12">
        <v>0</v>
      </c>
    </row>
    <row r="2908" spans="1:19" hidden="1" x14ac:dyDescent="0.25">
      <c r="A2908" s="8">
        <v>540065</v>
      </c>
      <c r="B2908" s="8" t="s">
        <v>10247</v>
      </c>
      <c r="C2908" s="8" t="s">
        <v>10248</v>
      </c>
      <c r="D2908" s="8" t="s">
        <v>21</v>
      </c>
      <c r="E2908" s="9">
        <v>9</v>
      </c>
      <c r="F2908" s="8" t="s">
        <v>10562</v>
      </c>
      <c r="G2908" s="8" t="s">
        <v>10564</v>
      </c>
      <c r="H2908" s="8" t="s">
        <v>10565</v>
      </c>
      <c r="I2908" s="8" t="s">
        <v>10566</v>
      </c>
      <c r="J2908" s="8" t="s">
        <v>1467</v>
      </c>
      <c r="K2908" s="9" t="s">
        <v>369</v>
      </c>
      <c r="L2908" s="10">
        <v>218200</v>
      </c>
      <c r="M2908" s="8" t="s">
        <v>28</v>
      </c>
      <c r="N2908" s="8" t="s">
        <v>29</v>
      </c>
      <c r="O2908" s="9" t="s">
        <v>30</v>
      </c>
      <c r="P2908" s="11" t="s">
        <v>31</v>
      </c>
      <c r="Q2908" s="9"/>
      <c r="R2908" s="9">
        <v>0</v>
      </c>
      <c r="S2908" s="12">
        <v>0</v>
      </c>
    </row>
    <row r="2909" spans="1:19" hidden="1" x14ac:dyDescent="0.25">
      <c r="A2909" s="8">
        <v>540065</v>
      </c>
      <c r="B2909" s="8" t="s">
        <v>10247</v>
      </c>
      <c r="C2909" s="8" t="s">
        <v>10248</v>
      </c>
      <c r="D2909" s="8" t="s">
        <v>21</v>
      </c>
      <c r="E2909" s="9">
        <v>9</v>
      </c>
      <c r="F2909" s="8" t="s">
        <v>10567</v>
      </c>
      <c r="G2909" s="8" t="s">
        <v>10568</v>
      </c>
      <c r="H2909" s="8" t="s">
        <v>10569</v>
      </c>
      <c r="I2909" s="8" t="s">
        <v>10570</v>
      </c>
      <c r="J2909" s="8" t="s">
        <v>1467</v>
      </c>
      <c r="K2909" s="9" t="s">
        <v>369</v>
      </c>
      <c r="L2909" s="10">
        <v>195100</v>
      </c>
      <c r="M2909" s="8" t="s">
        <v>96</v>
      </c>
      <c r="N2909" s="8" t="s">
        <v>29</v>
      </c>
      <c r="O2909" s="9" t="s">
        <v>30</v>
      </c>
      <c r="P2909" s="11" t="s">
        <v>31</v>
      </c>
      <c r="Q2909" s="9"/>
      <c r="R2909" s="9">
        <v>0.4</v>
      </c>
      <c r="S2909" s="12">
        <v>0</v>
      </c>
    </row>
    <row r="2910" spans="1:19" hidden="1" x14ac:dyDescent="0.25">
      <c r="A2910" s="8">
        <v>540065</v>
      </c>
      <c r="B2910" s="8" t="s">
        <v>10247</v>
      </c>
      <c r="C2910" s="8" t="s">
        <v>10248</v>
      </c>
      <c r="D2910" s="8" t="s">
        <v>21</v>
      </c>
      <c r="E2910" s="9">
        <v>9</v>
      </c>
      <c r="F2910" s="8" t="s">
        <v>10567</v>
      </c>
      <c r="G2910" s="8" t="s">
        <v>10571</v>
      </c>
      <c r="H2910" s="8" t="s">
        <v>10572</v>
      </c>
      <c r="I2910" s="8" t="s">
        <v>10573</v>
      </c>
      <c r="J2910" s="8" t="s">
        <v>1467</v>
      </c>
      <c r="K2910" s="9" t="s">
        <v>369</v>
      </c>
      <c r="L2910" s="10">
        <v>280700</v>
      </c>
      <c r="M2910" s="8" t="s">
        <v>96</v>
      </c>
      <c r="N2910" s="8" t="s">
        <v>29</v>
      </c>
      <c r="O2910" s="9" t="s">
        <v>153</v>
      </c>
      <c r="P2910" s="11" t="s">
        <v>31</v>
      </c>
      <c r="Q2910" s="9"/>
      <c r="R2910" s="9">
        <v>0.5</v>
      </c>
      <c r="S2910" s="12">
        <v>0.04</v>
      </c>
    </row>
    <row r="2911" spans="1:19" hidden="1" x14ac:dyDescent="0.25">
      <c r="A2911" s="8">
        <v>540065</v>
      </c>
      <c r="B2911" s="8" t="s">
        <v>10247</v>
      </c>
      <c r="C2911" s="8" t="s">
        <v>10248</v>
      </c>
      <c r="D2911" s="8" t="s">
        <v>21</v>
      </c>
      <c r="E2911" s="9">
        <v>9</v>
      </c>
      <c r="F2911" s="8" t="s">
        <v>10567</v>
      </c>
      <c r="G2911" s="8" t="s">
        <v>10574</v>
      </c>
      <c r="H2911" s="8" t="s">
        <v>10575</v>
      </c>
      <c r="I2911" s="8" t="s">
        <v>10576</v>
      </c>
      <c r="J2911" s="8" t="s">
        <v>1467</v>
      </c>
      <c r="K2911" s="9" t="s">
        <v>369</v>
      </c>
      <c r="L2911" s="10">
        <v>102700</v>
      </c>
      <c r="M2911" s="8" t="s">
        <v>96</v>
      </c>
      <c r="N2911" s="8" t="s">
        <v>29</v>
      </c>
      <c r="O2911" s="9" t="s">
        <v>153</v>
      </c>
      <c r="P2911" s="11" t="s">
        <v>31</v>
      </c>
      <c r="Q2911" s="9"/>
      <c r="R2911" s="9">
        <v>1.3</v>
      </c>
      <c r="S2911" s="12">
        <v>0</v>
      </c>
    </row>
    <row r="2912" spans="1:19" hidden="1" x14ac:dyDescent="0.25">
      <c r="A2912" s="8">
        <v>540065</v>
      </c>
      <c r="B2912" s="8" t="s">
        <v>10247</v>
      </c>
      <c r="C2912" s="8" t="s">
        <v>10248</v>
      </c>
      <c r="D2912" s="8" t="s">
        <v>21</v>
      </c>
      <c r="E2912" s="9">
        <v>9</v>
      </c>
      <c r="F2912" s="8" t="s">
        <v>10567</v>
      </c>
      <c r="G2912" s="8" t="s">
        <v>10577</v>
      </c>
      <c r="H2912" s="8" t="s">
        <v>10578</v>
      </c>
      <c r="I2912" s="8" t="s">
        <v>10579</v>
      </c>
      <c r="J2912" s="8" t="s">
        <v>1467</v>
      </c>
      <c r="K2912" s="9" t="s">
        <v>369</v>
      </c>
      <c r="L2912" s="10">
        <v>123200</v>
      </c>
      <c r="M2912" s="8" t="s">
        <v>96</v>
      </c>
      <c r="N2912" s="8" t="s">
        <v>29</v>
      </c>
      <c r="O2912" s="9" t="s">
        <v>30</v>
      </c>
      <c r="P2912" s="11" t="s">
        <v>31</v>
      </c>
      <c r="Q2912" s="9"/>
      <c r="R2912" s="9">
        <v>0</v>
      </c>
      <c r="S2912" s="12">
        <v>0</v>
      </c>
    </row>
    <row r="2913" spans="1:19" hidden="1" x14ac:dyDescent="0.25">
      <c r="A2913" s="8">
        <v>540065</v>
      </c>
      <c r="B2913" s="8" t="s">
        <v>10247</v>
      </c>
      <c r="C2913" s="8" t="s">
        <v>10248</v>
      </c>
      <c r="D2913" s="8" t="s">
        <v>21</v>
      </c>
      <c r="E2913" s="9">
        <v>9</v>
      </c>
      <c r="F2913" s="8" t="s">
        <v>10567</v>
      </c>
      <c r="G2913" s="8" t="s">
        <v>10580</v>
      </c>
      <c r="H2913" s="8" t="s">
        <v>10581</v>
      </c>
      <c r="I2913" s="8" t="s">
        <v>10582</v>
      </c>
      <c r="J2913" s="8" t="s">
        <v>1467</v>
      </c>
      <c r="K2913" s="9" t="s">
        <v>369</v>
      </c>
      <c r="L2913" s="10">
        <v>405200</v>
      </c>
      <c r="M2913" s="8" t="s">
        <v>96</v>
      </c>
      <c r="N2913" s="8" t="s">
        <v>29</v>
      </c>
      <c r="O2913" s="9" t="s">
        <v>30</v>
      </c>
      <c r="P2913" s="11" t="s">
        <v>31</v>
      </c>
      <c r="Q2913" s="9"/>
      <c r="R2913" s="9">
        <v>0.1</v>
      </c>
      <c r="S2913" s="12">
        <v>0.04</v>
      </c>
    </row>
    <row r="2914" spans="1:19" hidden="1" x14ac:dyDescent="0.25">
      <c r="A2914" s="8">
        <v>540065</v>
      </c>
      <c r="B2914" s="8" t="s">
        <v>10247</v>
      </c>
      <c r="C2914" s="8" t="s">
        <v>10248</v>
      </c>
      <c r="D2914" s="8" t="s">
        <v>21</v>
      </c>
      <c r="E2914" s="9">
        <v>9</v>
      </c>
      <c r="F2914" s="8" t="s">
        <v>10441</v>
      </c>
      <c r="G2914" s="8" t="s">
        <v>10583</v>
      </c>
      <c r="H2914" s="8" t="s">
        <v>10584</v>
      </c>
      <c r="I2914" s="8" t="s">
        <v>10585</v>
      </c>
      <c r="J2914" s="8" t="s">
        <v>1467</v>
      </c>
      <c r="K2914" s="9" t="s">
        <v>369</v>
      </c>
      <c r="L2914" s="10">
        <v>171600</v>
      </c>
      <c r="M2914" s="8" t="s">
        <v>96</v>
      </c>
      <c r="N2914" s="8" t="s">
        <v>29</v>
      </c>
      <c r="O2914" s="9" t="s">
        <v>30</v>
      </c>
      <c r="P2914" s="11" t="s">
        <v>31</v>
      </c>
      <c r="Q2914" s="9"/>
      <c r="R2914" s="9">
        <v>0.1</v>
      </c>
      <c r="S2914" s="12">
        <v>0.04</v>
      </c>
    </row>
    <row r="2915" spans="1:19" hidden="1" x14ac:dyDescent="0.25">
      <c r="A2915" s="8">
        <v>540065</v>
      </c>
      <c r="B2915" s="8" t="s">
        <v>10247</v>
      </c>
      <c r="C2915" s="8" t="s">
        <v>10248</v>
      </c>
      <c r="D2915" s="8" t="s">
        <v>21</v>
      </c>
      <c r="E2915" s="9">
        <v>9</v>
      </c>
      <c r="F2915" s="8" t="s">
        <v>10441</v>
      </c>
      <c r="G2915" s="8" t="s">
        <v>10586</v>
      </c>
      <c r="H2915" s="8" t="s">
        <v>10587</v>
      </c>
      <c r="I2915" s="8" t="s">
        <v>10588</v>
      </c>
      <c r="J2915" s="8" t="s">
        <v>1467</v>
      </c>
      <c r="K2915" s="9" t="s">
        <v>369</v>
      </c>
      <c r="L2915" s="10">
        <v>131100</v>
      </c>
      <c r="M2915" s="8" t="s">
        <v>96</v>
      </c>
      <c r="N2915" s="8" t="s">
        <v>29</v>
      </c>
      <c r="O2915" s="9" t="s">
        <v>30</v>
      </c>
      <c r="P2915" s="11" t="s">
        <v>31</v>
      </c>
      <c r="Q2915" s="9"/>
      <c r="R2915" s="9">
        <v>0.1</v>
      </c>
      <c r="S2915" s="12">
        <v>0.04</v>
      </c>
    </row>
    <row r="2916" spans="1:19" hidden="1" x14ac:dyDescent="0.25">
      <c r="A2916" s="8">
        <v>540065</v>
      </c>
      <c r="B2916" s="8" t="s">
        <v>10247</v>
      </c>
      <c r="C2916" s="8" t="s">
        <v>10248</v>
      </c>
      <c r="D2916" s="8" t="s">
        <v>21</v>
      </c>
      <c r="E2916" s="9">
        <v>9</v>
      </c>
      <c r="F2916" s="8" t="s">
        <v>10589</v>
      </c>
      <c r="G2916" s="8" t="s">
        <v>10590</v>
      </c>
      <c r="H2916" s="8" t="s">
        <v>10591</v>
      </c>
      <c r="I2916" s="8" t="s">
        <v>10592</v>
      </c>
      <c r="J2916" s="8" t="s">
        <v>1467</v>
      </c>
      <c r="K2916" s="9" t="s">
        <v>369</v>
      </c>
      <c r="L2916" s="10">
        <v>301800</v>
      </c>
      <c r="M2916" s="8" t="s">
        <v>28</v>
      </c>
      <c r="N2916" s="8" t="s">
        <v>29</v>
      </c>
      <c r="O2916" s="9" t="s">
        <v>30</v>
      </c>
      <c r="P2916" s="11" t="s">
        <v>31</v>
      </c>
      <c r="Q2916" s="9"/>
      <c r="R2916" s="9">
        <v>0</v>
      </c>
      <c r="S2916" s="12">
        <v>0</v>
      </c>
    </row>
    <row r="2917" spans="1:19" hidden="1" x14ac:dyDescent="0.25">
      <c r="A2917" s="8">
        <v>540065</v>
      </c>
      <c r="B2917" s="8" t="s">
        <v>10247</v>
      </c>
      <c r="C2917" s="8" t="s">
        <v>10248</v>
      </c>
      <c r="D2917" s="8" t="s">
        <v>21</v>
      </c>
      <c r="E2917" s="9">
        <v>9</v>
      </c>
      <c r="F2917" s="8" t="s">
        <v>10593</v>
      </c>
      <c r="G2917" s="8" t="s">
        <v>10594</v>
      </c>
      <c r="H2917" s="8" t="s">
        <v>10595</v>
      </c>
      <c r="I2917" s="8" t="s">
        <v>10596</v>
      </c>
      <c r="J2917" s="8" t="s">
        <v>1467</v>
      </c>
      <c r="K2917" s="9" t="s">
        <v>5142</v>
      </c>
      <c r="L2917" s="10">
        <v>131700</v>
      </c>
      <c r="M2917" s="8" t="s">
        <v>96</v>
      </c>
      <c r="N2917" s="8" t="s">
        <v>29</v>
      </c>
      <c r="O2917" s="9" t="s">
        <v>30</v>
      </c>
      <c r="P2917" s="11" t="s">
        <v>31</v>
      </c>
      <c r="Q2917" s="9"/>
      <c r="R2917" s="9">
        <v>0</v>
      </c>
      <c r="S2917" s="12">
        <v>0</v>
      </c>
    </row>
    <row r="2918" spans="1:19" hidden="1" x14ac:dyDescent="0.25">
      <c r="A2918" s="8">
        <v>540065</v>
      </c>
      <c r="B2918" s="8" t="s">
        <v>10247</v>
      </c>
      <c r="C2918" s="8" t="s">
        <v>10248</v>
      </c>
      <c r="D2918" s="8" t="s">
        <v>21</v>
      </c>
      <c r="E2918" s="9">
        <v>9</v>
      </c>
      <c r="F2918" s="8" t="s">
        <v>10593</v>
      </c>
      <c r="G2918" s="8" t="s">
        <v>10597</v>
      </c>
      <c r="H2918" s="8" t="s">
        <v>10598</v>
      </c>
      <c r="I2918" s="8" t="s">
        <v>10599</v>
      </c>
      <c r="J2918" s="8" t="s">
        <v>1467</v>
      </c>
      <c r="K2918" s="9" t="s">
        <v>369</v>
      </c>
      <c r="L2918" s="10">
        <v>177800</v>
      </c>
      <c r="M2918" s="8" t="s">
        <v>96</v>
      </c>
      <c r="N2918" s="8" t="s">
        <v>29</v>
      </c>
      <c r="O2918" s="9" t="s">
        <v>30</v>
      </c>
      <c r="P2918" s="11" t="s">
        <v>31</v>
      </c>
      <c r="Q2918" s="9"/>
      <c r="R2918" s="9">
        <v>0</v>
      </c>
      <c r="S2918" s="12">
        <v>0</v>
      </c>
    </row>
    <row r="2919" spans="1:19" hidden="1" x14ac:dyDescent="0.25">
      <c r="A2919" s="8">
        <v>540065</v>
      </c>
      <c r="B2919" s="8" t="s">
        <v>10247</v>
      </c>
      <c r="C2919" s="8" t="s">
        <v>10248</v>
      </c>
      <c r="D2919" s="8" t="s">
        <v>21</v>
      </c>
      <c r="E2919" s="9">
        <v>9</v>
      </c>
      <c r="F2919" s="8" t="s">
        <v>10593</v>
      </c>
      <c r="G2919" s="8" t="s">
        <v>10600</v>
      </c>
      <c r="H2919" s="8" t="s">
        <v>10601</v>
      </c>
      <c r="I2919" s="8" t="s">
        <v>10602</v>
      </c>
      <c r="J2919" s="8" t="s">
        <v>1467</v>
      </c>
      <c r="K2919" s="9" t="s">
        <v>369</v>
      </c>
      <c r="L2919" s="10">
        <v>62700</v>
      </c>
      <c r="M2919" s="8" t="s">
        <v>96</v>
      </c>
      <c r="N2919" s="8" t="s">
        <v>29</v>
      </c>
      <c r="O2919" s="9" t="s">
        <v>30</v>
      </c>
      <c r="P2919" s="11" t="s">
        <v>31</v>
      </c>
      <c r="Q2919" s="9"/>
      <c r="R2919" s="9">
        <v>0</v>
      </c>
      <c r="S2919" s="12">
        <v>0</v>
      </c>
    </row>
    <row r="2920" spans="1:19" hidden="1" x14ac:dyDescent="0.25">
      <c r="A2920" s="8">
        <v>540065</v>
      </c>
      <c r="B2920" s="8" t="s">
        <v>10247</v>
      </c>
      <c r="C2920" s="8" t="s">
        <v>10248</v>
      </c>
      <c r="D2920" s="8" t="s">
        <v>21</v>
      </c>
      <c r="E2920" s="9">
        <v>9</v>
      </c>
      <c r="F2920" s="8" t="s">
        <v>10593</v>
      </c>
      <c r="G2920" s="8" t="s">
        <v>10603</v>
      </c>
      <c r="H2920" s="8" t="s">
        <v>10604</v>
      </c>
      <c r="I2920" s="8" t="s">
        <v>10605</v>
      </c>
      <c r="J2920" s="8" t="s">
        <v>1467</v>
      </c>
      <c r="K2920" s="9" t="s">
        <v>369</v>
      </c>
      <c r="L2920" s="10">
        <v>36100</v>
      </c>
      <c r="M2920" s="8" t="s">
        <v>96</v>
      </c>
      <c r="N2920" s="8" t="s">
        <v>29</v>
      </c>
      <c r="O2920" s="9" t="s">
        <v>30</v>
      </c>
      <c r="P2920" s="11" t="s">
        <v>31</v>
      </c>
      <c r="Q2920" s="9"/>
      <c r="R2920" s="9">
        <v>0</v>
      </c>
      <c r="S2920" s="12">
        <v>0</v>
      </c>
    </row>
    <row r="2921" spans="1:19" hidden="1" x14ac:dyDescent="0.25">
      <c r="A2921" s="8">
        <v>540065</v>
      </c>
      <c r="B2921" s="8" t="s">
        <v>10247</v>
      </c>
      <c r="C2921" s="8" t="s">
        <v>10248</v>
      </c>
      <c r="D2921" s="8" t="s">
        <v>21</v>
      </c>
      <c r="E2921" s="9">
        <v>9</v>
      </c>
      <c r="F2921" s="8" t="s">
        <v>10593</v>
      </c>
      <c r="G2921" s="8" t="s">
        <v>10606</v>
      </c>
      <c r="H2921" s="8" t="s">
        <v>10607</v>
      </c>
      <c r="I2921" s="8" t="s">
        <v>10608</v>
      </c>
      <c r="J2921" s="8" t="s">
        <v>1467</v>
      </c>
      <c r="K2921" s="9" t="s">
        <v>369</v>
      </c>
      <c r="L2921" s="10">
        <v>96900</v>
      </c>
      <c r="M2921" s="8" t="s">
        <v>96</v>
      </c>
      <c r="N2921" s="8" t="s">
        <v>47</v>
      </c>
      <c r="O2921" s="9" t="s">
        <v>30</v>
      </c>
      <c r="P2921" s="11" t="s">
        <v>31</v>
      </c>
      <c r="Q2921" s="9"/>
      <c r="R2921" s="9">
        <v>0.9</v>
      </c>
      <c r="S2921" s="12">
        <v>0</v>
      </c>
    </row>
    <row r="2922" spans="1:19" hidden="1" x14ac:dyDescent="0.25">
      <c r="A2922" s="8">
        <v>540065</v>
      </c>
      <c r="B2922" s="8" t="s">
        <v>10247</v>
      </c>
      <c r="C2922" s="8" t="s">
        <v>10248</v>
      </c>
      <c r="D2922" s="8" t="s">
        <v>21</v>
      </c>
      <c r="E2922" s="9">
        <v>9</v>
      </c>
      <c r="F2922" s="8" t="s">
        <v>10593</v>
      </c>
      <c r="G2922" s="8" t="s">
        <v>10609</v>
      </c>
      <c r="H2922" s="8" t="s">
        <v>10610</v>
      </c>
      <c r="I2922" s="8" t="s">
        <v>10611</v>
      </c>
      <c r="J2922" s="8" t="s">
        <v>1467</v>
      </c>
      <c r="K2922" s="9" t="s">
        <v>5142</v>
      </c>
      <c r="L2922" s="10">
        <v>107500</v>
      </c>
      <c r="M2922" s="8" t="s">
        <v>96</v>
      </c>
      <c r="N2922" s="8" t="s">
        <v>47</v>
      </c>
      <c r="O2922" s="9" t="s">
        <v>30</v>
      </c>
      <c r="P2922" s="11" t="s">
        <v>31</v>
      </c>
      <c r="Q2922" s="9"/>
      <c r="R2922" s="9">
        <v>0.9</v>
      </c>
      <c r="S2922" s="12">
        <v>0</v>
      </c>
    </row>
    <row r="2923" spans="1:19" hidden="1" x14ac:dyDescent="0.25">
      <c r="A2923" s="8">
        <v>540030</v>
      </c>
      <c r="B2923" s="8" t="s">
        <v>10612</v>
      </c>
      <c r="C2923" s="8" t="s">
        <v>10248</v>
      </c>
      <c r="D2923" s="8" t="s">
        <v>33</v>
      </c>
      <c r="E2923" s="9">
        <v>9</v>
      </c>
      <c r="F2923" s="8" t="s">
        <v>10613</v>
      </c>
      <c r="G2923" s="8" t="s">
        <v>10614</v>
      </c>
      <c r="H2923" s="8" t="s">
        <v>10615</v>
      </c>
      <c r="I2923" s="8" t="s">
        <v>10616</v>
      </c>
      <c r="J2923" s="8" t="s">
        <v>1467</v>
      </c>
      <c r="K2923" s="9" t="s">
        <v>369</v>
      </c>
      <c r="L2923" s="10">
        <v>86300</v>
      </c>
      <c r="M2923" s="8" t="s">
        <v>96</v>
      </c>
      <c r="N2923" s="8" t="s">
        <v>47</v>
      </c>
      <c r="O2923" s="9" t="s">
        <v>30</v>
      </c>
      <c r="P2923" s="11" t="s">
        <v>31</v>
      </c>
      <c r="Q2923" s="9"/>
      <c r="R2923" s="9">
        <v>16.3</v>
      </c>
      <c r="S2923" s="12">
        <v>0.42299999999999999</v>
      </c>
    </row>
    <row r="2924" spans="1:19" hidden="1" x14ac:dyDescent="0.25">
      <c r="A2924" s="8">
        <v>540030</v>
      </c>
      <c r="B2924" s="8" t="s">
        <v>10612</v>
      </c>
      <c r="C2924" s="8" t="s">
        <v>10248</v>
      </c>
      <c r="D2924" s="8" t="s">
        <v>33</v>
      </c>
      <c r="E2924" s="9">
        <v>9</v>
      </c>
      <c r="F2924" s="8" t="s">
        <v>10613</v>
      </c>
      <c r="G2924" s="8" t="s">
        <v>10617</v>
      </c>
      <c r="H2924" s="8" t="s">
        <v>10618</v>
      </c>
      <c r="I2924" s="8" t="s">
        <v>10619</v>
      </c>
      <c r="J2924" s="8" t="s">
        <v>1467</v>
      </c>
      <c r="K2924" s="9" t="s">
        <v>369</v>
      </c>
      <c r="L2924" s="10">
        <v>61400</v>
      </c>
      <c r="M2924" s="8" t="s">
        <v>96</v>
      </c>
      <c r="N2924" s="8" t="s">
        <v>47</v>
      </c>
      <c r="O2924" s="9" t="s">
        <v>30</v>
      </c>
      <c r="P2924" s="11" t="s">
        <v>31</v>
      </c>
      <c r="Q2924" s="9"/>
      <c r="R2924" s="9">
        <v>22</v>
      </c>
      <c r="S2924" s="12">
        <v>0.52</v>
      </c>
    </row>
    <row r="2925" spans="1:19" hidden="1" x14ac:dyDescent="0.25">
      <c r="A2925" s="8">
        <v>540030</v>
      </c>
      <c r="B2925" s="8" t="s">
        <v>10612</v>
      </c>
      <c r="C2925" s="8" t="s">
        <v>10248</v>
      </c>
      <c r="D2925" s="8" t="s">
        <v>33</v>
      </c>
      <c r="E2925" s="9">
        <v>9</v>
      </c>
      <c r="F2925" s="8" t="s">
        <v>10613</v>
      </c>
      <c r="G2925" s="8" t="s">
        <v>10620</v>
      </c>
      <c r="H2925" s="8" t="s">
        <v>10621</v>
      </c>
      <c r="I2925" s="8" t="s">
        <v>10622</v>
      </c>
      <c r="J2925" s="8" t="s">
        <v>1467</v>
      </c>
      <c r="K2925" s="9" t="s">
        <v>369</v>
      </c>
      <c r="L2925" s="10">
        <v>103500</v>
      </c>
      <c r="M2925" s="8" t="s">
        <v>96</v>
      </c>
      <c r="N2925" s="8" t="s">
        <v>47</v>
      </c>
      <c r="O2925" s="9" t="s">
        <v>30</v>
      </c>
      <c r="P2925" s="11" t="s">
        <v>31</v>
      </c>
      <c r="Q2925" s="9"/>
      <c r="R2925" s="9">
        <v>18.2</v>
      </c>
      <c r="S2925" s="12">
        <v>0.47199999999999998</v>
      </c>
    </row>
    <row r="2926" spans="1:19" hidden="1" x14ac:dyDescent="0.25">
      <c r="A2926" s="8">
        <v>540067</v>
      </c>
      <c r="B2926" s="8" t="s">
        <v>10275</v>
      </c>
      <c r="C2926" s="8" t="s">
        <v>10248</v>
      </c>
      <c r="D2926" s="8" t="s">
        <v>33</v>
      </c>
      <c r="E2926" s="9">
        <v>9</v>
      </c>
      <c r="F2926" s="8" t="s">
        <v>10457</v>
      </c>
      <c r="G2926" s="8" t="s">
        <v>10623</v>
      </c>
      <c r="H2926" s="8" t="s">
        <v>10624</v>
      </c>
      <c r="I2926" s="8" t="s">
        <v>10625</v>
      </c>
      <c r="J2926" s="8" t="s">
        <v>1467</v>
      </c>
      <c r="K2926" s="9" t="s">
        <v>300</v>
      </c>
      <c r="L2926" s="10">
        <v>160700</v>
      </c>
      <c r="M2926" s="8" t="s">
        <v>96</v>
      </c>
      <c r="N2926" s="8" t="s">
        <v>47</v>
      </c>
      <c r="O2926" s="9" t="s">
        <v>30</v>
      </c>
      <c r="P2926" s="11" t="s">
        <v>31</v>
      </c>
      <c r="Q2926" s="9"/>
      <c r="R2926" s="9">
        <v>9.6999999999999993</v>
      </c>
      <c r="S2926" s="12">
        <v>0.248</v>
      </c>
    </row>
    <row r="2927" spans="1:19" hidden="1" x14ac:dyDescent="0.25">
      <c r="A2927" s="8">
        <v>540067</v>
      </c>
      <c r="B2927" s="8" t="s">
        <v>10275</v>
      </c>
      <c r="C2927" s="8" t="s">
        <v>10248</v>
      </c>
      <c r="D2927" s="8" t="s">
        <v>33</v>
      </c>
      <c r="E2927" s="9">
        <v>9</v>
      </c>
      <c r="F2927" s="8" t="s">
        <v>10457</v>
      </c>
      <c r="G2927" s="8" t="s">
        <v>10626</v>
      </c>
      <c r="H2927" s="8" t="s">
        <v>10627</v>
      </c>
      <c r="I2927" s="8" t="s">
        <v>10628</v>
      </c>
      <c r="J2927" s="8" t="s">
        <v>1467</v>
      </c>
      <c r="K2927" s="9" t="s">
        <v>318</v>
      </c>
      <c r="L2927" s="10">
        <v>52700</v>
      </c>
      <c r="M2927" s="8" t="s">
        <v>96</v>
      </c>
      <c r="N2927" s="8" t="s">
        <v>47</v>
      </c>
      <c r="O2927" s="9" t="s">
        <v>30</v>
      </c>
      <c r="P2927" s="11" t="s">
        <v>31</v>
      </c>
      <c r="Q2927" s="9"/>
      <c r="R2927" s="9">
        <v>10.7</v>
      </c>
      <c r="S2927" s="12">
        <v>0.36799999999999999</v>
      </c>
    </row>
    <row r="2928" spans="1:19" hidden="1" x14ac:dyDescent="0.25">
      <c r="A2928" s="8">
        <v>540067</v>
      </c>
      <c r="B2928" s="8" t="s">
        <v>10275</v>
      </c>
      <c r="C2928" s="8" t="s">
        <v>10248</v>
      </c>
      <c r="D2928" s="8" t="s">
        <v>33</v>
      </c>
      <c r="E2928" s="9">
        <v>9</v>
      </c>
      <c r="F2928" s="8" t="s">
        <v>10457</v>
      </c>
      <c r="G2928" s="8" t="s">
        <v>10629</v>
      </c>
      <c r="H2928" s="8" t="s">
        <v>10278</v>
      </c>
      <c r="I2928" s="8" t="s">
        <v>10630</v>
      </c>
      <c r="J2928" s="8" t="s">
        <v>1467</v>
      </c>
      <c r="K2928" s="9" t="s">
        <v>300</v>
      </c>
      <c r="L2928" s="10">
        <v>188000</v>
      </c>
      <c r="M2928" s="8" t="s">
        <v>28</v>
      </c>
      <c r="N2928" s="8" t="s">
        <v>47</v>
      </c>
      <c r="O2928" s="9" t="s">
        <v>30</v>
      </c>
      <c r="P2928" s="11" t="s">
        <v>31</v>
      </c>
      <c r="Q2928" s="9"/>
      <c r="R2928" s="9">
        <v>29.1</v>
      </c>
      <c r="S2928" s="12">
        <v>0.78</v>
      </c>
    </row>
    <row r="2929" spans="1:19" hidden="1" x14ac:dyDescent="0.25">
      <c r="A2929" s="8">
        <v>540067</v>
      </c>
      <c r="B2929" s="8" t="s">
        <v>10275</v>
      </c>
      <c r="C2929" s="8" t="s">
        <v>10248</v>
      </c>
      <c r="D2929" s="8" t="s">
        <v>33</v>
      </c>
      <c r="E2929" s="9">
        <v>9</v>
      </c>
      <c r="F2929" s="8" t="s">
        <v>10457</v>
      </c>
      <c r="G2929" s="8" t="s">
        <v>10277</v>
      </c>
      <c r="H2929" s="8" t="s">
        <v>10278</v>
      </c>
      <c r="I2929" s="8" t="s">
        <v>10631</v>
      </c>
      <c r="J2929" s="8" t="s">
        <v>1467</v>
      </c>
      <c r="K2929" s="9" t="s">
        <v>300</v>
      </c>
      <c r="L2929" s="10">
        <v>482800</v>
      </c>
      <c r="M2929" s="8" t="s">
        <v>28</v>
      </c>
      <c r="N2929" s="8" t="s">
        <v>47</v>
      </c>
      <c r="O2929" s="9" t="s">
        <v>30</v>
      </c>
      <c r="P2929" s="11" t="s">
        <v>31</v>
      </c>
      <c r="Q2929" s="9" t="s">
        <v>92</v>
      </c>
      <c r="R2929" s="9">
        <v>31.9</v>
      </c>
      <c r="S2929" s="12">
        <v>0.78</v>
      </c>
    </row>
    <row r="2930" spans="1:19" hidden="1" x14ac:dyDescent="0.25">
      <c r="A2930" s="8">
        <v>540065</v>
      </c>
      <c r="B2930" s="8" t="s">
        <v>10247</v>
      </c>
      <c r="C2930" s="8" t="s">
        <v>10248</v>
      </c>
      <c r="D2930" s="8" t="s">
        <v>21</v>
      </c>
      <c r="E2930" s="9">
        <v>9</v>
      </c>
      <c r="F2930" s="8" t="s">
        <v>10567</v>
      </c>
      <c r="G2930" s="8" t="s">
        <v>10632</v>
      </c>
      <c r="H2930" s="8" t="s">
        <v>10633</v>
      </c>
      <c r="I2930" s="8" t="s">
        <v>10634</v>
      </c>
      <c r="J2930" s="8" t="s">
        <v>1467</v>
      </c>
      <c r="K2930" s="9" t="s">
        <v>369</v>
      </c>
      <c r="L2930" s="10">
        <v>129700</v>
      </c>
      <c r="M2930" s="8" t="s">
        <v>96</v>
      </c>
      <c r="N2930" s="8" t="s">
        <v>29</v>
      </c>
      <c r="O2930" s="9" t="s">
        <v>30</v>
      </c>
      <c r="P2930" s="11" t="s">
        <v>31</v>
      </c>
      <c r="Q2930" s="9"/>
      <c r="R2930" s="9">
        <v>0.2</v>
      </c>
      <c r="S2930" s="12">
        <v>0.04</v>
      </c>
    </row>
    <row r="2931" spans="1:19" hidden="1" x14ac:dyDescent="0.25">
      <c r="A2931" s="8">
        <v>540065</v>
      </c>
      <c r="B2931" s="8" t="s">
        <v>10247</v>
      </c>
      <c r="C2931" s="8" t="s">
        <v>10248</v>
      </c>
      <c r="D2931" s="8" t="s">
        <v>21</v>
      </c>
      <c r="E2931" s="9">
        <v>9</v>
      </c>
      <c r="F2931" s="8" t="s">
        <v>10567</v>
      </c>
      <c r="G2931" s="8" t="s">
        <v>10635</v>
      </c>
      <c r="H2931" s="8" t="s">
        <v>10636</v>
      </c>
      <c r="I2931" s="8" t="s">
        <v>10637</v>
      </c>
      <c r="J2931" s="8" t="s">
        <v>1467</v>
      </c>
      <c r="K2931" s="9" t="s">
        <v>369</v>
      </c>
      <c r="L2931" s="10">
        <v>16700</v>
      </c>
      <c r="M2931" s="8" t="s">
        <v>96</v>
      </c>
      <c r="N2931" s="8" t="s">
        <v>29</v>
      </c>
      <c r="O2931" s="9" t="s">
        <v>30</v>
      </c>
      <c r="P2931" s="11" t="s">
        <v>31</v>
      </c>
      <c r="Q2931" s="9"/>
      <c r="R2931" s="9">
        <v>0.1</v>
      </c>
      <c r="S2931" s="12">
        <v>0.04</v>
      </c>
    </row>
    <row r="2932" spans="1:19" hidden="1" x14ac:dyDescent="0.25">
      <c r="A2932" s="8">
        <v>540069</v>
      </c>
      <c r="B2932" s="8" t="s">
        <v>10280</v>
      </c>
      <c r="C2932" s="8" t="s">
        <v>10248</v>
      </c>
      <c r="D2932" s="8" t="s">
        <v>33</v>
      </c>
      <c r="E2932" s="9">
        <v>9</v>
      </c>
      <c r="F2932" s="8" t="s">
        <v>10593</v>
      </c>
      <c r="G2932" s="8" t="s">
        <v>10638</v>
      </c>
      <c r="H2932" s="8" t="s">
        <v>10639</v>
      </c>
      <c r="I2932" s="8" t="s">
        <v>10640</v>
      </c>
      <c r="J2932" s="8" t="s">
        <v>1467</v>
      </c>
      <c r="K2932" s="9" t="s">
        <v>369</v>
      </c>
      <c r="L2932" s="10">
        <v>201100</v>
      </c>
      <c r="M2932" s="8" t="s">
        <v>96</v>
      </c>
      <c r="N2932" s="8" t="s">
        <v>29</v>
      </c>
      <c r="O2932" s="9" t="s">
        <v>30</v>
      </c>
      <c r="P2932" s="11" t="s">
        <v>31</v>
      </c>
      <c r="Q2932" s="9"/>
      <c r="R2932" s="9">
        <v>0</v>
      </c>
      <c r="S2932" s="12">
        <v>0</v>
      </c>
    </row>
    <row r="2933" spans="1:19" hidden="1" x14ac:dyDescent="0.25">
      <c r="A2933" s="8">
        <v>540069</v>
      </c>
      <c r="B2933" s="8" t="s">
        <v>10280</v>
      </c>
      <c r="C2933" s="8" t="s">
        <v>10248</v>
      </c>
      <c r="D2933" s="8" t="s">
        <v>33</v>
      </c>
      <c r="E2933" s="9">
        <v>9</v>
      </c>
      <c r="F2933" s="8" t="s">
        <v>10593</v>
      </c>
      <c r="G2933" s="8" t="s">
        <v>10282</v>
      </c>
      <c r="H2933" s="8" t="s">
        <v>10283</v>
      </c>
      <c r="I2933" s="8" t="s">
        <v>10641</v>
      </c>
      <c r="J2933" s="8" t="s">
        <v>1467</v>
      </c>
      <c r="K2933" s="9" t="s">
        <v>159</v>
      </c>
      <c r="L2933" s="10">
        <v>182200</v>
      </c>
      <c r="M2933" s="8" t="s">
        <v>96</v>
      </c>
      <c r="N2933" s="8" t="s">
        <v>29</v>
      </c>
      <c r="O2933" s="9" t="s">
        <v>30</v>
      </c>
      <c r="P2933" s="11" t="s">
        <v>31</v>
      </c>
      <c r="Q2933" s="9" t="s">
        <v>161</v>
      </c>
      <c r="R2933" s="9">
        <v>2.9</v>
      </c>
      <c r="S2933" s="12">
        <v>0.155</v>
      </c>
    </row>
    <row r="2934" spans="1:19" hidden="1" x14ac:dyDescent="0.25">
      <c r="A2934" s="8">
        <v>540069</v>
      </c>
      <c r="B2934" s="8" t="s">
        <v>10280</v>
      </c>
      <c r="C2934" s="8" t="s">
        <v>10248</v>
      </c>
      <c r="D2934" s="8" t="s">
        <v>33</v>
      </c>
      <c r="E2934" s="9">
        <v>9</v>
      </c>
      <c r="F2934" s="8" t="s">
        <v>10593</v>
      </c>
      <c r="G2934" s="8" t="s">
        <v>10642</v>
      </c>
      <c r="H2934" s="8" t="s">
        <v>10643</v>
      </c>
      <c r="I2934" s="8" t="s">
        <v>10644</v>
      </c>
      <c r="J2934" s="8" t="s">
        <v>1467</v>
      </c>
      <c r="K2934" s="9" t="s">
        <v>369</v>
      </c>
      <c r="L2934" s="10">
        <v>155400</v>
      </c>
      <c r="M2934" s="8" t="s">
        <v>96</v>
      </c>
      <c r="N2934" s="8" t="s">
        <v>29</v>
      </c>
      <c r="O2934" s="9" t="s">
        <v>30</v>
      </c>
      <c r="P2934" s="11" t="s">
        <v>31</v>
      </c>
      <c r="Q2934" s="9"/>
      <c r="R2934" s="9">
        <v>1</v>
      </c>
      <c r="S2934" s="12">
        <v>0</v>
      </c>
    </row>
    <row r="2935" spans="1:19" hidden="1" x14ac:dyDescent="0.25">
      <c r="A2935" s="8">
        <v>540069</v>
      </c>
      <c r="B2935" s="8" t="s">
        <v>10280</v>
      </c>
      <c r="C2935" s="8" t="s">
        <v>10248</v>
      </c>
      <c r="D2935" s="8" t="s">
        <v>33</v>
      </c>
      <c r="E2935" s="9">
        <v>9</v>
      </c>
      <c r="F2935" s="8" t="s">
        <v>10593</v>
      </c>
      <c r="G2935" s="8" t="s">
        <v>10645</v>
      </c>
      <c r="H2935" s="8" t="s">
        <v>10646</v>
      </c>
      <c r="I2935" s="8" t="s">
        <v>10647</v>
      </c>
      <c r="J2935" s="8" t="s">
        <v>1467</v>
      </c>
      <c r="K2935" s="9" t="s">
        <v>5142</v>
      </c>
      <c r="L2935" s="10">
        <v>165500</v>
      </c>
      <c r="M2935" s="8" t="s">
        <v>96</v>
      </c>
      <c r="N2935" s="8" t="s">
        <v>29</v>
      </c>
      <c r="O2935" s="9" t="s">
        <v>30</v>
      </c>
      <c r="P2935" s="11" t="s">
        <v>31</v>
      </c>
      <c r="Q2935" s="9"/>
      <c r="R2935" s="9">
        <v>1</v>
      </c>
      <c r="S2935" s="12">
        <v>0</v>
      </c>
    </row>
    <row r="2936" spans="1:19" hidden="1" x14ac:dyDescent="0.25">
      <c r="A2936" s="8">
        <v>540069</v>
      </c>
      <c r="B2936" s="8" t="s">
        <v>10280</v>
      </c>
      <c r="C2936" s="8" t="s">
        <v>10248</v>
      </c>
      <c r="D2936" s="8" t="s">
        <v>33</v>
      </c>
      <c r="E2936" s="9">
        <v>9</v>
      </c>
      <c r="F2936" s="8" t="s">
        <v>10593</v>
      </c>
      <c r="G2936" s="8" t="s">
        <v>10648</v>
      </c>
      <c r="H2936" s="8" t="s">
        <v>10649</v>
      </c>
      <c r="I2936" s="8" t="s">
        <v>10650</v>
      </c>
      <c r="J2936" s="8" t="s">
        <v>1467</v>
      </c>
      <c r="K2936" s="9" t="s">
        <v>369</v>
      </c>
      <c r="L2936" s="10">
        <v>99200</v>
      </c>
      <c r="M2936" s="8" t="s">
        <v>96</v>
      </c>
      <c r="N2936" s="8" t="s">
        <v>29</v>
      </c>
      <c r="O2936" s="9" t="s">
        <v>30</v>
      </c>
      <c r="P2936" s="11" t="s">
        <v>31</v>
      </c>
      <c r="Q2936" s="9"/>
      <c r="R2936" s="9">
        <v>1</v>
      </c>
      <c r="S2936" s="12">
        <v>0.04</v>
      </c>
    </row>
    <row r="2937" spans="1:19" hidden="1" x14ac:dyDescent="0.25">
      <c r="A2937" s="8">
        <v>540069</v>
      </c>
      <c r="B2937" s="8" t="s">
        <v>10280</v>
      </c>
      <c r="C2937" s="8" t="s">
        <v>10248</v>
      </c>
      <c r="D2937" s="8" t="s">
        <v>33</v>
      </c>
      <c r="E2937" s="9">
        <v>9</v>
      </c>
      <c r="F2937" s="8" t="s">
        <v>10593</v>
      </c>
      <c r="G2937" s="8" t="s">
        <v>10651</v>
      </c>
      <c r="H2937" s="8" t="s">
        <v>10652</v>
      </c>
      <c r="I2937" s="8" t="s">
        <v>10653</v>
      </c>
      <c r="J2937" s="8" t="s">
        <v>1467</v>
      </c>
      <c r="K2937" s="9" t="s">
        <v>369</v>
      </c>
      <c r="L2937" s="10">
        <v>160100</v>
      </c>
      <c r="M2937" s="8" t="s">
        <v>96</v>
      </c>
      <c r="N2937" s="8" t="s">
        <v>29</v>
      </c>
      <c r="O2937" s="9" t="s">
        <v>30</v>
      </c>
      <c r="P2937" s="11" t="s">
        <v>31</v>
      </c>
      <c r="Q2937" s="9"/>
      <c r="R2937" s="9">
        <v>1</v>
      </c>
      <c r="S2937" s="12">
        <v>0.04</v>
      </c>
    </row>
    <row r="2938" spans="1:19" hidden="1" x14ac:dyDescent="0.25">
      <c r="A2938" s="8">
        <v>540069</v>
      </c>
      <c r="B2938" s="8" t="s">
        <v>10280</v>
      </c>
      <c r="C2938" s="8" t="s">
        <v>10248</v>
      </c>
      <c r="D2938" s="8" t="s">
        <v>33</v>
      </c>
      <c r="E2938" s="9">
        <v>9</v>
      </c>
      <c r="F2938" s="8" t="s">
        <v>10593</v>
      </c>
      <c r="G2938" s="8" t="s">
        <v>10654</v>
      </c>
      <c r="H2938" s="8" t="s">
        <v>10655</v>
      </c>
      <c r="I2938" s="8" t="s">
        <v>10656</v>
      </c>
      <c r="J2938" s="8" t="s">
        <v>1467</v>
      </c>
      <c r="K2938" s="9" t="s">
        <v>369</v>
      </c>
      <c r="L2938" s="10">
        <v>333700</v>
      </c>
      <c r="M2938" s="8" t="s">
        <v>96</v>
      </c>
      <c r="N2938" s="8" t="s">
        <v>29</v>
      </c>
      <c r="O2938" s="9" t="s">
        <v>30</v>
      </c>
      <c r="P2938" s="11" t="s">
        <v>31</v>
      </c>
      <c r="Q2938" s="9"/>
      <c r="R2938" s="9">
        <v>1</v>
      </c>
      <c r="S2938" s="12">
        <v>0</v>
      </c>
    </row>
    <row r="2939" spans="1:19" hidden="1" x14ac:dyDescent="0.25">
      <c r="A2939" s="8">
        <v>540069</v>
      </c>
      <c r="B2939" s="8" t="s">
        <v>10280</v>
      </c>
      <c r="C2939" s="8" t="s">
        <v>10248</v>
      </c>
      <c r="D2939" s="8" t="s">
        <v>33</v>
      </c>
      <c r="E2939" s="9">
        <v>9</v>
      </c>
      <c r="F2939" s="8" t="s">
        <v>10657</v>
      </c>
      <c r="G2939" s="8" t="s">
        <v>10289</v>
      </c>
      <c r="H2939" s="8" t="s">
        <v>10290</v>
      </c>
      <c r="I2939" s="8" t="s">
        <v>10658</v>
      </c>
      <c r="J2939" s="8" t="s">
        <v>1467</v>
      </c>
      <c r="K2939" s="9" t="s">
        <v>1876</v>
      </c>
      <c r="L2939" s="10">
        <v>2464100</v>
      </c>
      <c r="M2939" s="8" t="s">
        <v>28</v>
      </c>
      <c r="N2939" s="8" t="s">
        <v>29</v>
      </c>
      <c r="O2939" s="9" t="s">
        <v>30</v>
      </c>
      <c r="P2939" s="11" t="s">
        <v>31</v>
      </c>
      <c r="Q2939" s="9"/>
      <c r="R2939" s="9">
        <v>2</v>
      </c>
      <c r="S2939" s="12">
        <v>0.05</v>
      </c>
    </row>
    <row r="2940" spans="1:19" hidden="1" x14ac:dyDescent="0.25">
      <c r="A2940" s="8">
        <v>540069</v>
      </c>
      <c r="B2940" s="8" t="s">
        <v>10280</v>
      </c>
      <c r="C2940" s="8" t="s">
        <v>10248</v>
      </c>
      <c r="D2940" s="8" t="s">
        <v>33</v>
      </c>
      <c r="E2940" s="9">
        <v>9</v>
      </c>
      <c r="F2940" s="8" t="s">
        <v>10593</v>
      </c>
      <c r="G2940" s="8" t="s">
        <v>10659</v>
      </c>
      <c r="H2940" s="8" t="s">
        <v>10660</v>
      </c>
      <c r="I2940" s="8" t="s">
        <v>10661</v>
      </c>
      <c r="J2940" s="8" t="s">
        <v>1467</v>
      </c>
      <c r="K2940" s="9" t="s">
        <v>369</v>
      </c>
      <c r="L2940" s="10">
        <v>222200</v>
      </c>
      <c r="M2940" s="8" t="s">
        <v>96</v>
      </c>
      <c r="N2940" s="8" t="s">
        <v>29</v>
      </c>
      <c r="O2940" s="9" t="s">
        <v>30</v>
      </c>
      <c r="P2940" s="11" t="s">
        <v>31</v>
      </c>
      <c r="Q2940" s="9"/>
      <c r="R2940" s="9">
        <v>2</v>
      </c>
      <c r="S2940" s="12">
        <v>0.08</v>
      </c>
    </row>
    <row r="2941" spans="1:19" hidden="1" x14ac:dyDescent="0.25">
      <c r="A2941" s="8">
        <v>540069</v>
      </c>
      <c r="B2941" s="8" t="s">
        <v>10280</v>
      </c>
      <c r="C2941" s="8" t="s">
        <v>10248</v>
      </c>
      <c r="D2941" s="8" t="s">
        <v>33</v>
      </c>
      <c r="E2941" s="9">
        <v>9</v>
      </c>
      <c r="F2941" s="8" t="s">
        <v>10593</v>
      </c>
      <c r="G2941" s="8" t="s">
        <v>10662</v>
      </c>
      <c r="H2941" s="8" t="s">
        <v>10663</v>
      </c>
      <c r="I2941" s="8" t="s">
        <v>10664</v>
      </c>
      <c r="J2941" s="8" t="s">
        <v>1467</v>
      </c>
      <c r="K2941" s="9" t="s">
        <v>369</v>
      </c>
      <c r="L2941" s="10">
        <v>141800</v>
      </c>
      <c r="M2941" s="8" t="s">
        <v>96</v>
      </c>
      <c r="N2941" s="8" t="s">
        <v>29</v>
      </c>
      <c r="O2941" s="9" t="s">
        <v>30</v>
      </c>
      <c r="P2941" s="11" t="s">
        <v>31</v>
      </c>
      <c r="Q2941" s="9"/>
      <c r="R2941" s="9">
        <v>2</v>
      </c>
      <c r="S2941" s="12">
        <v>0.08</v>
      </c>
    </row>
    <row r="2942" spans="1:19" hidden="1" x14ac:dyDescent="0.25">
      <c r="A2942" s="8">
        <v>540069</v>
      </c>
      <c r="B2942" s="8" t="s">
        <v>10280</v>
      </c>
      <c r="C2942" s="8" t="s">
        <v>10248</v>
      </c>
      <c r="D2942" s="8" t="s">
        <v>33</v>
      </c>
      <c r="E2942" s="9">
        <v>9</v>
      </c>
      <c r="F2942" s="8" t="s">
        <v>10593</v>
      </c>
      <c r="G2942" s="8" t="s">
        <v>10665</v>
      </c>
      <c r="H2942" s="8" t="s">
        <v>10666</v>
      </c>
      <c r="I2942" s="8" t="s">
        <v>10667</v>
      </c>
      <c r="J2942" s="8" t="s">
        <v>1467</v>
      </c>
      <c r="K2942" s="9" t="s">
        <v>369</v>
      </c>
      <c r="L2942" s="10">
        <v>130200</v>
      </c>
      <c r="M2942" s="8" t="s">
        <v>96</v>
      </c>
      <c r="N2942" s="8" t="s">
        <v>29</v>
      </c>
      <c r="O2942" s="9" t="s">
        <v>30</v>
      </c>
      <c r="P2942" s="11" t="s">
        <v>31</v>
      </c>
      <c r="Q2942" s="9"/>
      <c r="R2942" s="9">
        <v>2</v>
      </c>
      <c r="S2942" s="12">
        <v>0.08</v>
      </c>
    </row>
    <row r="2943" spans="1:19" hidden="1" x14ac:dyDescent="0.25">
      <c r="A2943" s="8">
        <v>540069</v>
      </c>
      <c r="B2943" s="8" t="s">
        <v>10280</v>
      </c>
      <c r="C2943" s="8" t="s">
        <v>10248</v>
      </c>
      <c r="D2943" s="8" t="s">
        <v>33</v>
      </c>
      <c r="E2943" s="9">
        <v>9</v>
      </c>
      <c r="F2943" s="8" t="s">
        <v>10593</v>
      </c>
      <c r="G2943" s="8" t="s">
        <v>10668</v>
      </c>
      <c r="H2943" s="8" t="s">
        <v>10669</v>
      </c>
      <c r="I2943" s="8" t="s">
        <v>10670</v>
      </c>
      <c r="J2943" s="8" t="s">
        <v>1467</v>
      </c>
      <c r="K2943" s="9" t="s">
        <v>369</v>
      </c>
      <c r="L2943" s="10">
        <v>223600</v>
      </c>
      <c r="M2943" s="8" t="s">
        <v>96</v>
      </c>
      <c r="N2943" s="8" t="s">
        <v>29</v>
      </c>
      <c r="O2943" s="9" t="s">
        <v>30</v>
      </c>
      <c r="P2943" s="11" t="s">
        <v>31</v>
      </c>
      <c r="Q2943" s="9"/>
      <c r="R2943" s="9">
        <v>2</v>
      </c>
      <c r="S2943" s="12">
        <v>0.08</v>
      </c>
    </row>
    <row r="2944" spans="1:19" hidden="1" x14ac:dyDescent="0.25">
      <c r="A2944" s="8">
        <v>540069</v>
      </c>
      <c r="B2944" s="8" t="s">
        <v>10280</v>
      </c>
      <c r="C2944" s="8" t="s">
        <v>10248</v>
      </c>
      <c r="D2944" s="8" t="s">
        <v>33</v>
      </c>
      <c r="E2944" s="9">
        <v>9</v>
      </c>
      <c r="F2944" s="8" t="s">
        <v>10593</v>
      </c>
      <c r="G2944" s="8" t="s">
        <v>10671</v>
      </c>
      <c r="H2944" s="8" t="s">
        <v>10672</v>
      </c>
      <c r="I2944" s="8" t="s">
        <v>10673</v>
      </c>
      <c r="J2944" s="8" t="s">
        <v>1467</v>
      </c>
      <c r="K2944" s="9" t="s">
        <v>369</v>
      </c>
      <c r="L2944" s="10">
        <v>307800</v>
      </c>
      <c r="M2944" s="8" t="s">
        <v>96</v>
      </c>
      <c r="N2944" s="8" t="s">
        <v>29</v>
      </c>
      <c r="O2944" s="9" t="s">
        <v>30</v>
      </c>
      <c r="P2944" s="11" t="s">
        <v>31</v>
      </c>
      <c r="Q2944" s="9"/>
      <c r="R2944" s="9">
        <v>2</v>
      </c>
      <c r="S2944" s="12">
        <v>0</v>
      </c>
    </row>
    <row r="2945" spans="1:19" hidden="1" x14ac:dyDescent="0.25">
      <c r="A2945" s="8">
        <v>540069</v>
      </c>
      <c r="B2945" s="8" t="s">
        <v>10280</v>
      </c>
      <c r="C2945" s="8" t="s">
        <v>10248</v>
      </c>
      <c r="D2945" s="8" t="s">
        <v>33</v>
      </c>
      <c r="E2945" s="9">
        <v>9</v>
      </c>
      <c r="F2945" s="8" t="s">
        <v>10593</v>
      </c>
      <c r="G2945" s="8" t="s">
        <v>10674</v>
      </c>
      <c r="H2945" s="8" t="s">
        <v>10675</v>
      </c>
      <c r="I2945" s="8" t="s">
        <v>10676</v>
      </c>
      <c r="J2945" s="8" t="s">
        <v>1467</v>
      </c>
      <c r="K2945" s="9" t="s">
        <v>369</v>
      </c>
      <c r="L2945" s="10">
        <v>368400</v>
      </c>
      <c r="M2945" s="8" t="s">
        <v>96</v>
      </c>
      <c r="N2945" s="8" t="s">
        <v>29</v>
      </c>
      <c r="O2945" s="9" t="s">
        <v>30</v>
      </c>
      <c r="P2945" s="11" t="s">
        <v>31</v>
      </c>
      <c r="Q2945" s="9"/>
      <c r="R2945" s="9">
        <v>2</v>
      </c>
      <c r="S2945" s="12">
        <v>0.08</v>
      </c>
    </row>
    <row r="2946" spans="1:19" hidden="1" x14ac:dyDescent="0.25">
      <c r="A2946" s="8">
        <v>540069</v>
      </c>
      <c r="B2946" s="8" t="s">
        <v>10280</v>
      </c>
      <c r="C2946" s="8" t="s">
        <v>10248</v>
      </c>
      <c r="D2946" s="8" t="s">
        <v>33</v>
      </c>
      <c r="E2946" s="9">
        <v>9</v>
      </c>
      <c r="F2946" s="8" t="s">
        <v>10593</v>
      </c>
      <c r="G2946" s="8" t="s">
        <v>10677</v>
      </c>
      <c r="H2946" s="8" t="s">
        <v>10678</v>
      </c>
      <c r="I2946" s="8" t="s">
        <v>10679</v>
      </c>
      <c r="J2946" s="8" t="s">
        <v>1467</v>
      </c>
      <c r="K2946" s="9" t="s">
        <v>369</v>
      </c>
      <c r="L2946" s="10">
        <v>213200</v>
      </c>
      <c r="M2946" s="8" t="s">
        <v>96</v>
      </c>
      <c r="N2946" s="8" t="s">
        <v>29</v>
      </c>
      <c r="O2946" s="9" t="s">
        <v>30</v>
      </c>
      <c r="P2946" s="11" t="s">
        <v>31</v>
      </c>
      <c r="Q2946" s="9"/>
      <c r="R2946" s="9">
        <v>2</v>
      </c>
      <c r="S2946" s="12">
        <v>0.08</v>
      </c>
    </row>
    <row r="2947" spans="1:19" hidden="1" x14ac:dyDescent="0.25">
      <c r="A2947" s="8">
        <v>540069</v>
      </c>
      <c r="B2947" s="8" t="s">
        <v>10280</v>
      </c>
      <c r="C2947" s="8" t="s">
        <v>10248</v>
      </c>
      <c r="D2947" s="8" t="s">
        <v>33</v>
      </c>
      <c r="E2947" s="9">
        <v>9</v>
      </c>
      <c r="F2947" s="8" t="s">
        <v>10593</v>
      </c>
      <c r="G2947" s="8" t="s">
        <v>10680</v>
      </c>
      <c r="H2947" s="8" t="s">
        <v>10681</v>
      </c>
      <c r="I2947" s="8" t="s">
        <v>10682</v>
      </c>
      <c r="J2947" s="8" t="s">
        <v>1467</v>
      </c>
      <c r="K2947" s="9" t="s">
        <v>369</v>
      </c>
      <c r="L2947" s="10">
        <v>170400</v>
      </c>
      <c r="M2947" s="8" t="s">
        <v>96</v>
      </c>
      <c r="N2947" s="8" t="s">
        <v>29</v>
      </c>
      <c r="O2947" s="9" t="s">
        <v>30</v>
      </c>
      <c r="P2947" s="11" t="s">
        <v>31</v>
      </c>
      <c r="Q2947" s="9"/>
      <c r="R2947" s="9">
        <v>2</v>
      </c>
      <c r="S2947" s="12">
        <v>0.08</v>
      </c>
    </row>
    <row r="2948" spans="1:19" hidden="1" x14ac:dyDescent="0.25">
      <c r="A2948" s="8">
        <v>540069</v>
      </c>
      <c r="B2948" s="8" t="s">
        <v>10280</v>
      </c>
      <c r="C2948" s="8" t="s">
        <v>10248</v>
      </c>
      <c r="D2948" s="8" t="s">
        <v>33</v>
      </c>
      <c r="E2948" s="9">
        <v>9</v>
      </c>
      <c r="F2948" s="8" t="s">
        <v>10593</v>
      </c>
      <c r="G2948" s="8" t="s">
        <v>10683</v>
      </c>
      <c r="H2948" s="8" t="s">
        <v>10684</v>
      </c>
      <c r="I2948" s="8" t="s">
        <v>10685</v>
      </c>
      <c r="J2948" s="8" t="s">
        <v>1467</v>
      </c>
      <c r="K2948" s="9" t="s">
        <v>369</v>
      </c>
      <c r="L2948" s="10">
        <v>168700</v>
      </c>
      <c r="M2948" s="8" t="s">
        <v>96</v>
      </c>
      <c r="N2948" s="8" t="s">
        <v>29</v>
      </c>
      <c r="O2948" s="9" t="s">
        <v>30</v>
      </c>
      <c r="P2948" s="11" t="s">
        <v>31</v>
      </c>
      <c r="Q2948" s="9"/>
      <c r="R2948" s="9">
        <v>2</v>
      </c>
      <c r="S2948" s="12">
        <v>0.08</v>
      </c>
    </row>
    <row r="2949" spans="1:19" hidden="1" x14ac:dyDescent="0.25">
      <c r="A2949" s="8">
        <v>540069</v>
      </c>
      <c r="B2949" s="8" t="s">
        <v>10280</v>
      </c>
      <c r="C2949" s="8" t="s">
        <v>10248</v>
      </c>
      <c r="D2949" s="8" t="s">
        <v>33</v>
      </c>
      <c r="E2949" s="9">
        <v>9</v>
      </c>
      <c r="F2949" s="8" t="s">
        <v>10593</v>
      </c>
      <c r="G2949" s="8" t="s">
        <v>10686</v>
      </c>
      <c r="H2949" s="8" t="s">
        <v>10687</v>
      </c>
      <c r="I2949" s="8" t="s">
        <v>10688</v>
      </c>
      <c r="J2949" s="8" t="s">
        <v>1467</v>
      </c>
      <c r="K2949" s="9" t="s">
        <v>369</v>
      </c>
      <c r="L2949" s="10">
        <v>165800</v>
      </c>
      <c r="M2949" s="8" t="s">
        <v>96</v>
      </c>
      <c r="N2949" s="8" t="s">
        <v>29</v>
      </c>
      <c r="O2949" s="9" t="s">
        <v>30</v>
      </c>
      <c r="P2949" s="11" t="s">
        <v>31</v>
      </c>
      <c r="Q2949" s="9"/>
      <c r="R2949" s="9">
        <v>2</v>
      </c>
      <c r="S2949" s="12">
        <v>0</v>
      </c>
    </row>
    <row r="2950" spans="1:19" hidden="1" x14ac:dyDescent="0.25">
      <c r="A2950" s="8">
        <v>540069</v>
      </c>
      <c r="B2950" s="8" t="s">
        <v>10280</v>
      </c>
      <c r="C2950" s="8" t="s">
        <v>10248</v>
      </c>
      <c r="D2950" s="8" t="s">
        <v>33</v>
      </c>
      <c r="E2950" s="9">
        <v>9</v>
      </c>
      <c r="F2950" s="8" t="s">
        <v>10593</v>
      </c>
      <c r="G2950" s="8" t="s">
        <v>10689</v>
      </c>
      <c r="H2950" s="8" t="s">
        <v>10690</v>
      </c>
      <c r="I2950" s="8" t="s">
        <v>10691</v>
      </c>
      <c r="J2950" s="8" t="s">
        <v>1467</v>
      </c>
      <c r="K2950" s="9" t="s">
        <v>369</v>
      </c>
      <c r="L2950" s="10">
        <v>293700</v>
      </c>
      <c r="M2950" s="8" t="s">
        <v>96</v>
      </c>
      <c r="N2950" s="8" t="s">
        <v>29</v>
      </c>
      <c r="O2950" s="9" t="s">
        <v>30</v>
      </c>
      <c r="P2950" s="11" t="s">
        <v>31</v>
      </c>
      <c r="Q2950" s="9"/>
      <c r="R2950" s="9">
        <v>2</v>
      </c>
      <c r="S2950" s="12">
        <v>0.08</v>
      </c>
    </row>
    <row r="2951" spans="1:19" hidden="1" x14ac:dyDescent="0.25">
      <c r="A2951" s="8">
        <v>540069</v>
      </c>
      <c r="B2951" s="8" t="s">
        <v>10280</v>
      </c>
      <c r="C2951" s="8" t="s">
        <v>10248</v>
      </c>
      <c r="D2951" s="8" t="s">
        <v>33</v>
      </c>
      <c r="E2951" s="9">
        <v>9</v>
      </c>
      <c r="F2951" s="8" t="s">
        <v>10593</v>
      </c>
      <c r="G2951" s="8" t="s">
        <v>10692</v>
      </c>
      <c r="H2951" s="8" t="s">
        <v>10693</v>
      </c>
      <c r="I2951" s="8" t="s">
        <v>10694</v>
      </c>
      <c r="J2951" s="8" t="s">
        <v>1467</v>
      </c>
      <c r="K2951" s="9" t="s">
        <v>369</v>
      </c>
      <c r="L2951" s="10">
        <v>236900</v>
      </c>
      <c r="M2951" s="8" t="s">
        <v>96</v>
      </c>
      <c r="N2951" s="8" t="s">
        <v>29</v>
      </c>
      <c r="O2951" s="9" t="s">
        <v>30</v>
      </c>
      <c r="P2951" s="11" t="s">
        <v>31</v>
      </c>
      <c r="Q2951" s="9"/>
      <c r="R2951" s="9">
        <v>2</v>
      </c>
      <c r="S2951" s="12">
        <v>0.06</v>
      </c>
    </row>
    <row r="2952" spans="1:19" hidden="1" x14ac:dyDescent="0.25">
      <c r="A2952" s="8">
        <v>540069</v>
      </c>
      <c r="B2952" s="8" t="s">
        <v>10280</v>
      </c>
      <c r="C2952" s="8" t="s">
        <v>10248</v>
      </c>
      <c r="D2952" s="8" t="s">
        <v>33</v>
      </c>
      <c r="E2952" s="9">
        <v>9</v>
      </c>
      <c r="F2952" s="8" t="s">
        <v>10593</v>
      </c>
      <c r="G2952" s="8" t="s">
        <v>10695</v>
      </c>
      <c r="H2952" s="8" t="s">
        <v>10696</v>
      </c>
      <c r="I2952" s="8" t="s">
        <v>10697</v>
      </c>
      <c r="J2952" s="8" t="s">
        <v>1467</v>
      </c>
      <c r="K2952" s="9" t="s">
        <v>1651</v>
      </c>
      <c r="L2952" s="10">
        <v>228200</v>
      </c>
      <c r="M2952" s="8" t="s">
        <v>96</v>
      </c>
      <c r="N2952" s="8" t="s">
        <v>29</v>
      </c>
      <c r="O2952" s="9" t="s">
        <v>30</v>
      </c>
      <c r="P2952" s="11" t="s">
        <v>31</v>
      </c>
      <c r="Q2952" s="9"/>
      <c r="R2952" s="9">
        <v>1</v>
      </c>
      <c r="S2952" s="12">
        <v>0</v>
      </c>
    </row>
    <row r="2953" spans="1:19" hidden="1" x14ac:dyDescent="0.25">
      <c r="A2953" s="8">
        <v>540069</v>
      </c>
      <c r="B2953" s="8" t="s">
        <v>10280</v>
      </c>
      <c r="C2953" s="8" t="s">
        <v>10248</v>
      </c>
      <c r="D2953" s="8" t="s">
        <v>33</v>
      </c>
      <c r="E2953" s="9">
        <v>9</v>
      </c>
      <c r="F2953" s="8" t="s">
        <v>10593</v>
      </c>
      <c r="G2953" s="8" t="s">
        <v>10698</v>
      </c>
      <c r="H2953" s="8" t="s">
        <v>10699</v>
      </c>
      <c r="I2953" s="8" t="s">
        <v>10700</v>
      </c>
      <c r="J2953" s="8" t="s">
        <v>1467</v>
      </c>
      <c r="K2953" s="9" t="s">
        <v>318</v>
      </c>
      <c r="L2953" s="10">
        <v>267200</v>
      </c>
      <c r="M2953" s="8" t="s">
        <v>96</v>
      </c>
      <c r="N2953" s="8" t="s">
        <v>29</v>
      </c>
      <c r="O2953" s="9" t="s">
        <v>30</v>
      </c>
      <c r="P2953" s="11" t="s">
        <v>31</v>
      </c>
      <c r="Q2953" s="9"/>
      <c r="R2953" s="9">
        <v>1</v>
      </c>
      <c r="S2953" s="12">
        <v>0.01</v>
      </c>
    </row>
    <row r="2954" spans="1:19" hidden="1" x14ac:dyDescent="0.25">
      <c r="A2954" s="8">
        <v>540069</v>
      </c>
      <c r="B2954" s="8" t="s">
        <v>10280</v>
      </c>
      <c r="C2954" s="8" t="s">
        <v>10248</v>
      </c>
      <c r="D2954" s="8" t="s">
        <v>33</v>
      </c>
      <c r="E2954" s="9">
        <v>9</v>
      </c>
      <c r="F2954" s="8" t="s">
        <v>10593</v>
      </c>
      <c r="G2954" s="8" t="s">
        <v>10701</v>
      </c>
      <c r="H2954" s="8" t="s">
        <v>10702</v>
      </c>
      <c r="I2954" s="8" t="s">
        <v>10703</v>
      </c>
      <c r="J2954" s="8" t="s">
        <v>1467</v>
      </c>
      <c r="K2954" s="9" t="s">
        <v>369</v>
      </c>
      <c r="L2954" s="10">
        <v>179300</v>
      </c>
      <c r="M2954" s="8" t="s">
        <v>96</v>
      </c>
      <c r="N2954" s="8" t="s">
        <v>29</v>
      </c>
      <c r="O2954" s="9" t="s">
        <v>30</v>
      </c>
      <c r="P2954" s="11" t="s">
        <v>31</v>
      </c>
      <c r="Q2954" s="9"/>
      <c r="R2954" s="9">
        <v>2</v>
      </c>
      <c r="S2954" s="12">
        <v>0.08</v>
      </c>
    </row>
    <row r="2955" spans="1:19" hidden="1" x14ac:dyDescent="0.25">
      <c r="A2955" s="8">
        <v>540069</v>
      </c>
      <c r="B2955" s="8" t="s">
        <v>10280</v>
      </c>
      <c r="C2955" s="8" t="s">
        <v>10248</v>
      </c>
      <c r="D2955" s="8" t="s">
        <v>33</v>
      </c>
      <c r="E2955" s="9">
        <v>9</v>
      </c>
      <c r="F2955" s="8" t="s">
        <v>10593</v>
      </c>
      <c r="G2955" s="8" t="s">
        <v>10704</v>
      </c>
      <c r="H2955" s="8" t="s">
        <v>10705</v>
      </c>
      <c r="I2955" s="8" t="s">
        <v>10706</v>
      </c>
      <c r="J2955" s="8" t="s">
        <v>1467</v>
      </c>
      <c r="K2955" s="9" t="s">
        <v>369</v>
      </c>
      <c r="L2955" s="10">
        <v>263300</v>
      </c>
      <c r="M2955" s="8" t="s">
        <v>96</v>
      </c>
      <c r="N2955" s="8" t="s">
        <v>29</v>
      </c>
      <c r="O2955" s="9" t="s">
        <v>30</v>
      </c>
      <c r="P2955" s="11" t="s">
        <v>31</v>
      </c>
      <c r="Q2955" s="9"/>
      <c r="R2955" s="9">
        <v>2</v>
      </c>
      <c r="S2955" s="12">
        <v>0.08</v>
      </c>
    </row>
    <row r="2956" spans="1:19" hidden="1" x14ac:dyDescent="0.25">
      <c r="A2956" s="8">
        <v>540069</v>
      </c>
      <c r="B2956" s="8" t="s">
        <v>10280</v>
      </c>
      <c r="C2956" s="8" t="s">
        <v>10248</v>
      </c>
      <c r="D2956" s="8" t="s">
        <v>33</v>
      </c>
      <c r="E2956" s="9">
        <v>9</v>
      </c>
      <c r="F2956" s="8" t="s">
        <v>10593</v>
      </c>
      <c r="G2956" s="8" t="s">
        <v>10707</v>
      </c>
      <c r="H2956" s="8" t="s">
        <v>10708</v>
      </c>
      <c r="I2956" s="8" t="s">
        <v>10709</v>
      </c>
      <c r="J2956" s="8" t="s">
        <v>1467</v>
      </c>
      <c r="K2956" s="9" t="s">
        <v>369</v>
      </c>
      <c r="L2956" s="10">
        <v>421100</v>
      </c>
      <c r="M2956" s="8" t="s">
        <v>96</v>
      </c>
      <c r="N2956" s="8" t="s">
        <v>29</v>
      </c>
      <c r="O2956" s="9" t="s">
        <v>30</v>
      </c>
      <c r="P2956" s="11" t="s">
        <v>31</v>
      </c>
      <c r="Q2956" s="9"/>
      <c r="R2956" s="9">
        <v>2</v>
      </c>
      <c r="S2956" s="12">
        <v>0.08</v>
      </c>
    </row>
    <row r="2957" spans="1:19" hidden="1" x14ac:dyDescent="0.25">
      <c r="A2957" s="8">
        <v>540069</v>
      </c>
      <c r="B2957" s="8" t="s">
        <v>10280</v>
      </c>
      <c r="C2957" s="8" t="s">
        <v>10248</v>
      </c>
      <c r="D2957" s="8" t="s">
        <v>33</v>
      </c>
      <c r="E2957" s="9">
        <v>9</v>
      </c>
      <c r="F2957" s="8" t="s">
        <v>10593</v>
      </c>
      <c r="G2957" s="8" t="s">
        <v>10710</v>
      </c>
      <c r="H2957" s="8" t="s">
        <v>10711</v>
      </c>
      <c r="I2957" s="8" t="s">
        <v>10712</v>
      </c>
      <c r="J2957" s="8" t="s">
        <v>1467</v>
      </c>
      <c r="K2957" s="9" t="s">
        <v>369</v>
      </c>
      <c r="L2957" s="10">
        <v>556900</v>
      </c>
      <c r="M2957" s="8" t="s">
        <v>96</v>
      </c>
      <c r="N2957" s="8" t="s">
        <v>29</v>
      </c>
      <c r="O2957" s="9" t="s">
        <v>30</v>
      </c>
      <c r="P2957" s="11" t="s">
        <v>31</v>
      </c>
      <c r="Q2957" s="9"/>
      <c r="R2957" s="9">
        <v>2</v>
      </c>
      <c r="S2957" s="12">
        <v>0.08</v>
      </c>
    </row>
    <row r="2958" spans="1:19" hidden="1" x14ac:dyDescent="0.25">
      <c r="A2958" s="8">
        <v>540069</v>
      </c>
      <c r="B2958" s="8" t="s">
        <v>10280</v>
      </c>
      <c r="C2958" s="8" t="s">
        <v>10248</v>
      </c>
      <c r="D2958" s="8" t="s">
        <v>33</v>
      </c>
      <c r="E2958" s="9">
        <v>9</v>
      </c>
      <c r="F2958" s="8" t="s">
        <v>10593</v>
      </c>
      <c r="G2958" s="8" t="s">
        <v>10713</v>
      </c>
      <c r="H2958" s="8" t="s">
        <v>10714</v>
      </c>
      <c r="I2958" s="8" t="s">
        <v>10715</v>
      </c>
      <c r="J2958" s="8" t="s">
        <v>1467</v>
      </c>
      <c r="K2958" s="9" t="s">
        <v>1651</v>
      </c>
      <c r="L2958" s="10">
        <v>287500</v>
      </c>
      <c r="M2958" s="8" t="s">
        <v>96</v>
      </c>
      <c r="N2958" s="8" t="s">
        <v>29</v>
      </c>
      <c r="O2958" s="9" t="s">
        <v>30</v>
      </c>
      <c r="P2958" s="11" t="s">
        <v>31</v>
      </c>
      <c r="Q2958" s="9"/>
      <c r="R2958" s="9">
        <v>2</v>
      </c>
      <c r="S2958" s="12">
        <v>0.04</v>
      </c>
    </row>
    <row r="2959" spans="1:19" hidden="1" x14ac:dyDescent="0.25">
      <c r="A2959" s="8">
        <v>540069</v>
      </c>
      <c r="B2959" s="8" t="s">
        <v>10280</v>
      </c>
      <c r="C2959" s="8" t="s">
        <v>10248</v>
      </c>
      <c r="D2959" s="8" t="s">
        <v>33</v>
      </c>
      <c r="E2959" s="9">
        <v>9</v>
      </c>
      <c r="F2959" s="8" t="s">
        <v>10593</v>
      </c>
      <c r="G2959" s="8" t="s">
        <v>10716</v>
      </c>
      <c r="H2959" s="8" t="s">
        <v>10717</v>
      </c>
      <c r="I2959" s="8" t="s">
        <v>10718</v>
      </c>
      <c r="J2959" s="8" t="s">
        <v>1467</v>
      </c>
      <c r="K2959" s="9" t="s">
        <v>369</v>
      </c>
      <c r="L2959" s="10">
        <v>194800</v>
      </c>
      <c r="M2959" s="8" t="s">
        <v>96</v>
      </c>
      <c r="N2959" s="8" t="s">
        <v>29</v>
      </c>
      <c r="O2959" s="9" t="s">
        <v>30</v>
      </c>
      <c r="P2959" s="11" t="s">
        <v>31</v>
      </c>
      <c r="Q2959" s="9"/>
      <c r="R2959" s="9">
        <v>2</v>
      </c>
      <c r="S2959" s="12">
        <v>0.08</v>
      </c>
    </row>
    <row r="2960" spans="1:19" hidden="1" x14ac:dyDescent="0.25">
      <c r="A2960" s="8">
        <v>540069</v>
      </c>
      <c r="B2960" s="8" t="s">
        <v>10280</v>
      </c>
      <c r="C2960" s="8" t="s">
        <v>10248</v>
      </c>
      <c r="D2960" s="8" t="s">
        <v>33</v>
      </c>
      <c r="E2960" s="9">
        <v>9</v>
      </c>
      <c r="F2960" s="8" t="s">
        <v>10593</v>
      </c>
      <c r="G2960" s="8" t="s">
        <v>10719</v>
      </c>
      <c r="H2960" s="8" t="s">
        <v>10720</v>
      </c>
      <c r="I2960" s="8" t="s">
        <v>10721</v>
      </c>
      <c r="J2960" s="8" t="s">
        <v>1467</v>
      </c>
      <c r="K2960" s="9" t="s">
        <v>369</v>
      </c>
      <c r="L2960" s="10">
        <v>114800</v>
      </c>
      <c r="M2960" s="8" t="s">
        <v>96</v>
      </c>
      <c r="N2960" s="8" t="s">
        <v>29</v>
      </c>
      <c r="O2960" s="9" t="s">
        <v>30</v>
      </c>
      <c r="P2960" s="11" t="s">
        <v>31</v>
      </c>
      <c r="Q2960" s="9"/>
      <c r="R2960" s="9">
        <v>2</v>
      </c>
      <c r="S2960" s="12">
        <v>0.08</v>
      </c>
    </row>
    <row r="2961" spans="1:19" hidden="1" x14ac:dyDescent="0.25">
      <c r="A2961" s="8">
        <v>540069</v>
      </c>
      <c r="B2961" s="8" t="s">
        <v>10280</v>
      </c>
      <c r="C2961" s="8" t="s">
        <v>10248</v>
      </c>
      <c r="D2961" s="8" t="s">
        <v>33</v>
      </c>
      <c r="E2961" s="9">
        <v>9</v>
      </c>
      <c r="F2961" s="8" t="s">
        <v>10657</v>
      </c>
      <c r="G2961" s="8" t="s">
        <v>10297</v>
      </c>
      <c r="H2961" s="8" t="s">
        <v>10298</v>
      </c>
      <c r="I2961" s="8" t="s">
        <v>10722</v>
      </c>
      <c r="J2961" s="8" t="s">
        <v>1467</v>
      </c>
      <c r="K2961" s="9" t="s">
        <v>1876</v>
      </c>
      <c r="L2961" s="10">
        <v>812750</v>
      </c>
      <c r="M2961" s="8" t="s">
        <v>28</v>
      </c>
      <c r="N2961" s="8" t="s">
        <v>29</v>
      </c>
      <c r="O2961" s="9" t="s">
        <v>30</v>
      </c>
      <c r="P2961" s="11" t="s">
        <v>31</v>
      </c>
      <c r="Q2961" s="9"/>
      <c r="R2961" s="9">
        <v>2</v>
      </c>
      <c r="S2961" s="12">
        <v>0.05</v>
      </c>
    </row>
    <row r="2962" spans="1:19" hidden="1" x14ac:dyDescent="0.25">
      <c r="A2962" s="8">
        <v>540069</v>
      </c>
      <c r="B2962" s="8" t="s">
        <v>10280</v>
      </c>
      <c r="C2962" s="8" t="s">
        <v>10248</v>
      </c>
      <c r="D2962" s="8" t="s">
        <v>33</v>
      </c>
      <c r="E2962" s="9">
        <v>9</v>
      </c>
      <c r="F2962" s="8" t="s">
        <v>10657</v>
      </c>
      <c r="G2962" s="8" t="s">
        <v>10723</v>
      </c>
      <c r="H2962" s="8" t="s">
        <v>10724</v>
      </c>
      <c r="I2962" s="8" t="s">
        <v>10725</v>
      </c>
      <c r="J2962" s="8" t="s">
        <v>1467</v>
      </c>
      <c r="K2962" s="9" t="s">
        <v>318</v>
      </c>
      <c r="L2962" s="10">
        <v>305900</v>
      </c>
      <c r="M2962" s="8" t="s">
        <v>96</v>
      </c>
      <c r="N2962" s="8" t="s">
        <v>29</v>
      </c>
      <c r="O2962" s="9" t="s">
        <v>30</v>
      </c>
      <c r="P2962" s="11" t="s">
        <v>31</v>
      </c>
      <c r="Q2962" s="9"/>
      <c r="R2962" s="9">
        <v>2</v>
      </c>
      <c r="S2962" s="12">
        <v>0</v>
      </c>
    </row>
    <row r="2963" spans="1:19" hidden="1" x14ac:dyDescent="0.25">
      <c r="A2963" s="8">
        <v>540069</v>
      </c>
      <c r="B2963" s="8" t="s">
        <v>10280</v>
      </c>
      <c r="C2963" s="8" t="s">
        <v>10248</v>
      </c>
      <c r="D2963" s="8" t="s">
        <v>33</v>
      </c>
      <c r="E2963" s="9">
        <v>9</v>
      </c>
      <c r="F2963" s="8" t="s">
        <v>10657</v>
      </c>
      <c r="G2963" s="8" t="s">
        <v>10726</v>
      </c>
      <c r="H2963" s="8" t="s">
        <v>10727</v>
      </c>
      <c r="I2963" s="8" t="s">
        <v>10728</v>
      </c>
      <c r="J2963" s="8" t="s">
        <v>1467</v>
      </c>
      <c r="K2963" s="9" t="s">
        <v>318</v>
      </c>
      <c r="L2963" s="10">
        <v>307700</v>
      </c>
      <c r="M2963" s="8" t="s">
        <v>96</v>
      </c>
      <c r="N2963" s="8" t="s">
        <v>29</v>
      </c>
      <c r="O2963" s="9" t="s">
        <v>30</v>
      </c>
      <c r="P2963" s="11" t="s">
        <v>31</v>
      </c>
      <c r="Q2963" s="9"/>
      <c r="R2963" s="9">
        <v>2</v>
      </c>
      <c r="S2963" s="12">
        <v>0</v>
      </c>
    </row>
    <row r="2964" spans="1:19" hidden="1" x14ac:dyDescent="0.25">
      <c r="A2964" s="8">
        <v>540069</v>
      </c>
      <c r="B2964" s="8" t="s">
        <v>10280</v>
      </c>
      <c r="C2964" s="8" t="s">
        <v>10248</v>
      </c>
      <c r="D2964" s="8" t="s">
        <v>33</v>
      </c>
      <c r="E2964" s="9">
        <v>9</v>
      </c>
      <c r="F2964" s="8" t="s">
        <v>10657</v>
      </c>
      <c r="G2964" s="8" t="s">
        <v>10729</v>
      </c>
      <c r="H2964" s="8" t="s">
        <v>10730</v>
      </c>
      <c r="I2964" s="8" t="s">
        <v>10731</v>
      </c>
      <c r="J2964" s="8" t="s">
        <v>1467</v>
      </c>
      <c r="K2964" s="9" t="s">
        <v>318</v>
      </c>
      <c r="L2964" s="10">
        <v>187800</v>
      </c>
      <c r="M2964" s="8" t="s">
        <v>96</v>
      </c>
      <c r="N2964" s="8" t="s">
        <v>29</v>
      </c>
      <c r="O2964" s="9" t="s">
        <v>30</v>
      </c>
      <c r="P2964" s="11" t="s">
        <v>31</v>
      </c>
      <c r="Q2964" s="9"/>
      <c r="R2964" s="9">
        <v>2</v>
      </c>
      <c r="S2964" s="12">
        <v>0</v>
      </c>
    </row>
    <row r="2965" spans="1:19" hidden="1" x14ac:dyDescent="0.25">
      <c r="A2965" s="8">
        <v>540069</v>
      </c>
      <c r="B2965" s="8" t="s">
        <v>10280</v>
      </c>
      <c r="C2965" s="8" t="s">
        <v>10248</v>
      </c>
      <c r="D2965" s="8" t="s">
        <v>33</v>
      </c>
      <c r="E2965" s="9">
        <v>9</v>
      </c>
      <c r="F2965" s="8" t="s">
        <v>10657</v>
      </c>
      <c r="G2965" s="8" t="s">
        <v>10387</v>
      </c>
      <c r="H2965" s="8" t="s">
        <v>10388</v>
      </c>
      <c r="I2965" s="8" t="s">
        <v>10732</v>
      </c>
      <c r="J2965" s="8" t="s">
        <v>1467</v>
      </c>
      <c r="K2965" s="9" t="s">
        <v>1876</v>
      </c>
      <c r="L2965" s="10">
        <v>1296570</v>
      </c>
      <c r="M2965" s="8" t="s">
        <v>28</v>
      </c>
      <c r="N2965" s="8" t="s">
        <v>29</v>
      </c>
      <c r="O2965" s="9" t="s">
        <v>30</v>
      </c>
      <c r="P2965" s="11" t="s">
        <v>31</v>
      </c>
      <c r="Q2965" s="9"/>
      <c r="R2965" s="9">
        <v>2</v>
      </c>
      <c r="S2965" s="12">
        <v>0.05</v>
      </c>
    </row>
    <row r="2966" spans="1:19" hidden="1" x14ac:dyDescent="0.25">
      <c r="A2966" s="8">
        <v>540069</v>
      </c>
      <c r="B2966" s="8" t="s">
        <v>10280</v>
      </c>
      <c r="C2966" s="8" t="s">
        <v>10248</v>
      </c>
      <c r="D2966" s="8" t="s">
        <v>33</v>
      </c>
      <c r="E2966" s="9">
        <v>9</v>
      </c>
      <c r="F2966" s="8" t="s">
        <v>10657</v>
      </c>
      <c r="G2966" s="8" t="s">
        <v>10733</v>
      </c>
      <c r="H2966" s="8" t="s">
        <v>10734</v>
      </c>
      <c r="I2966" s="8" t="s">
        <v>10735</v>
      </c>
      <c r="J2966" s="8" t="s">
        <v>1467</v>
      </c>
      <c r="K2966" s="9" t="s">
        <v>369</v>
      </c>
      <c r="L2966" s="10">
        <v>289300</v>
      </c>
      <c r="M2966" s="8" t="s">
        <v>96</v>
      </c>
      <c r="N2966" s="8" t="s">
        <v>29</v>
      </c>
      <c r="O2966" s="9" t="s">
        <v>30</v>
      </c>
      <c r="P2966" s="11" t="s">
        <v>31</v>
      </c>
      <c r="Q2966" s="9"/>
      <c r="R2966" s="9">
        <v>1</v>
      </c>
      <c r="S2966" s="12">
        <v>0.04</v>
      </c>
    </row>
    <row r="2967" spans="1:19" hidden="1" x14ac:dyDescent="0.25">
      <c r="A2967" s="8">
        <v>540069</v>
      </c>
      <c r="B2967" s="8" t="s">
        <v>10280</v>
      </c>
      <c r="C2967" s="8" t="s">
        <v>10248</v>
      </c>
      <c r="D2967" s="8" t="s">
        <v>33</v>
      </c>
      <c r="E2967" s="9">
        <v>9</v>
      </c>
      <c r="F2967" s="8" t="s">
        <v>10657</v>
      </c>
      <c r="G2967" s="8" t="s">
        <v>10736</v>
      </c>
      <c r="H2967" s="8" t="s">
        <v>10737</v>
      </c>
      <c r="I2967" s="8" t="s">
        <v>10738</v>
      </c>
      <c r="J2967" s="8" t="s">
        <v>1467</v>
      </c>
      <c r="K2967" s="9" t="s">
        <v>318</v>
      </c>
      <c r="L2967" s="10">
        <v>267200</v>
      </c>
      <c r="M2967" s="8" t="s">
        <v>96</v>
      </c>
      <c r="N2967" s="8" t="s">
        <v>29</v>
      </c>
      <c r="O2967" s="9" t="s">
        <v>30</v>
      </c>
      <c r="P2967" s="11" t="s">
        <v>31</v>
      </c>
      <c r="Q2967" s="9"/>
      <c r="R2967" s="9">
        <v>1</v>
      </c>
      <c r="S2967" s="12">
        <v>0.01</v>
      </c>
    </row>
    <row r="2968" spans="1:19" hidden="1" x14ac:dyDescent="0.25">
      <c r="A2968" s="8">
        <v>540069</v>
      </c>
      <c r="B2968" s="8" t="s">
        <v>10280</v>
      </c>
      <c r="C2968" s="8" t="s">
        <v>10248</v>
      </c>
      <c r="D2968" s="8" t="s">
        <v>33</v>
      </c>
      <c r="E2968" s="9">
        <v>9</v>
      </c>
      <c r="F2968" s="8" t="s">
        <v>10657</v>
      </c>
      <c r="G2968" s="8" t="s">
        <v>10739</v>
      </c>
      <c r="H2968" s="8" t="s">
        <v>10740</v>
      </c>
      <c r="I2968" s="8" t="s">
        <v>10741</v>
      </c>
      <c r="J2968" s="8" t="s">
        <v>1467</v>
      </c>
      <c r="K2968" s="9" t="s">
        <v>318</v>
      </c>
      <c r="L2968" s="10">
        <v>196400</v>
      </c>
      <c r="M2968" s="8" t="s">
        <v>96</v>
      </c>
      <c r="N2968" s="8" t="s">
        <v>29</v>
      </c>
      <c r="O2968" s="9" t="s">
        <v>30</v>
      </c>
      <c r="P2968" s="11" t="s">
        <v>31</v>
      </c>
      <c r="Q2968" s="9"/>
      <c r="R2968" s="9">
        <v>1</v>
      </c>
      <c r="S2968" s="12">
        <v>0</v>
      </c>
    </row>
    <row r="2969" spans="1:19" hidden="1" x14ac:dyDescent="0.25">
      <c r="A2969" s="8">
        <v>540069</v>
      </c>
      <c r="B2969" s="8" t="s">
        <v>10280</v>
      </c>
      <c r="C2969" s="8" t="s">
        <v>10248</v>
      </c>
      <c r="D2969" s="8" t="s">
        <v>33</v>
      </c>
      <c r="E2969" s="9">
        <v>9</v>
      </c>
      <c r="F2969" s="8" t="s">
        <v>10657</v>
      </c>
      <c r="G2969" s="8" t="s">
        <v>10742</v>
      </c>
      <c r="H2969" s="8" t="s">
        <v>10743</v>
      </c>
      <c r="I2969" s="8" t="s">
        <v>10744</v>
      </c>
      <c r="J2969" s="8" t="s">
        <v>1467</v>
      </c>
      <c r="K2969" s="9" t="s">
        <v>318</v>
      </c>
      <c r="L2969" s="10">
        <v>144000</v>
      </c>
      <c r="M2969" s="8" t="s">
        <v>96</v>
      </c>
      <c r="N2969" s="8" t="s">
        <v>29</v>
      </c>
      <c r="O2969" s="9" t="s">
        <v>30</v>
      </c>
      <c r="P2969" s="11" t="s">
        <v>31</v>
      </c>
      <c r="Q2969" s="9"/>
      <c r="R2969" s="9">
        <v>2</v>
      </c>
      <c r="S2969" s="12">
        <v>0</v>
      </c>
    </row>
    <row r="2970" spans="1:19" hidden="1" x14ac:dyDescent="0.25">
      <c r="A2970" s="8">
        <v>540069</v>
      </c>
      <c r="B2970" s="8" t="s">
        <v>10280</v>
      </c>
      <c r="C2970" s="8" t="s">
        <v>10248</v>
      </c>
      <c r="D2970" s="8" t="s">
        <v>33</v>
      </c>
      <c r="E2970" s="9">
        <v>9</v>
      </c>
      <c r="F2970" s="8" t="s">
        <v>10657</v>
      </c>
      <c r="G2970" s="8" t="s">
        <v>10745</v>
      </c>
      <c r="H2970" s="8" t="s">
        <v>10746</v>
      </c>
      <c r="I2970" s="8" t="s">
        <v>10747</v>
      </c>
      <c r="J2970" s="8" t="s">
        <v>1467</v>
      </c>
      <c r="K2970" s="9" t="s">
        <v>318</v>
      </c>
      <c r="L2970" s="10">
        <v>283700</v>
      </c>
      <c r="M2970" s="8" t="s">
        <v>96</v>
      </c>
      <c r="N2970" s="8" t="s">
        <v>29</v>
      </c>
      <c r="O2970" s="9" t="s">
        <v>30</v>
      </c>
      <c r="P2970" s="11" t="s">
        <v>31</v>
      </c>
      <c r="Q2970" s="9"/>
      <c r="R2970" s="9">
        <v>2</v>
      </c>
      <c r="S2970" s="12">
        <v>0</v>
      </c>
    </row>
    <row r="2971" spans="1:19" hidden="1" x14ac:dyDescent="0.25">
      <c r="A2971" s="8">
        <v>540065</v>
      </c>
      <c r="B2971" s="8" t="s">
        <v>10247</v>
      </c>
      <c r="C2971" s="8" t="s">
        <v>10248</v>
      </c>
      <c r="D2971" s="8" t="s">
        <v>21</v>
      </c>
      <c r="E2971" s="9">
        <v>9</v>
      </c>
      <c r="F2971" s="8" t="s">
        <v>10593</v>
      </c>
      <c r="G2971" s="8" t="s">
        <v>10748</v>
      </c>
      <c r="H2971" s="8" t="s">
        <v>10749</v>
      </c>
      <c r="I2971" s="8" t="s">
        <v>10750</v>
      </c>
      <c r="J2971" s="8" t="s">
        <v>1467</v>
      </c>
      <c r="K2971" s="9" t="s">
        <v>369</v>
      </c>
      <c r="L2971" s="10">
        <v>95900</v>
      </c>
      <c r="M2971" s="8" t="s">
        <v>96</v>
      </c>
      <c r="N2971" s="8" t="s">
        <v>29</v>
      </c>
      <c r="O2971" s="9" t="s">
        <v>30</v>
      </c>
      <c r="P2971" s="11" t="s">
        <v>31</v>
      </c>
      <c r="Q2971" s="9"/>
      <c r="R2971" s="9">
        <v>0</v>
      </c>
      <c r="S2971" s="12">
        <v>0</v>
      </c>
    </row>
    <row r="2972" spans="1:19" hidden="1" x14ac:dyDescent="0.25">
      <c r="A2972" s="8">
        <v>540069</v>
      </c>
      <c r="B2972" s="8" t="s">
        <v>10280</v>
      </c>
      <c r="C2972" s="8" t="s">
        <v>10248</v>
      </c>
      <c r="D2972" s="8" t="s">
        <v>33</v>
      </c>
      <c r="E2972" s="9">
        <v>9</v>
      </c>
      <c r="F2972" s="8" t="s">
        <v>10593</v>
      </c>
      <c r="G2972" s="8" t="s">
        <v>10751</v>
      </c>
      <c r="H2972" s="8" t="s">
        <v>10752</v>
      </c>
      <c r="I2972" s="8" t="s">
        <v>10753</v>
      </c>
      <c r="J2972" s="8" t="s">
        <v>1467</v>
      </c>
      <c r="K2972" s="9" t="s">
        <v>369</v>
      </c>
      <c r="L2972" s="10">
        <v>152300</v>
      </c>
      <c r="M2972" s="8" t="s">
        <v>96</v>
      </c>
      <c r="N2972" s="8" t="s">
        <v>29</v>
      </c>
      <c r="O2972" s="9" t="s">
        <v>30</v>
      </c>
      <c r="P2972" s="11" t="s">
        <v>31</v>
      </c>
      <c r="Q2972" s="9"/>
      <c r="R2972" s="9">
        <v>2</v>
      </c>
      <c r="S2972" s="12">
        <v>0.08</v>
      </c>
    </row>
    <row r="2973" spans="1:19" hidden="1" x14ac:dyDescent="0.25">
      <c r="A2973" s="8">
        <v>540069</v>
      </c>
      <c r="B2973" s="8" t="s">
        <v>10280</v>
      </c>
      <c r="C2973" s="8" t="s">
        <v>10248</v>
      </c>
      <c r="D2973" s="8" t="s">
        <v>33</v>
      </c>
      <c r="E2973" s="9">
        <v>9</v>
      </c>
      <c r="F2973" s="8" t="s">
        <v>10593</v>
      </c>
      <c r="G2973" s="8" t="s">
        <v>10754</v>
      </c>
      <c r="H2973" s="8" t="s">
        <v>10755</v>
      </c>
      <c r="I2973" s="8" t="s">
        <v>10756</v>
      </c>
      <c r="J2973" s="8" t="s">
        <v>1467</v>
      </c>
      <c r="K2973" s="9" t="s">
        <v>369</v>
      </c>
      <c r="L2973" s="10">
        <v>120900</v>
      </c>
      <c r="M2973" s="8" t="s">
        <v>96</v>
      </c>
      <c r="N2973" s="8" t="s">
        <v>29</v>
      </c>
      <c r="O2973" s="9" t="s">
        <v>30</v>
      </c>
      <c r="P2973" s="11" t="s">
        <v>31</v>
      </c>
      <c r="Q2973" s="9"/>
      <c r="R2973" s="9">
        <v>2</v>
      </c>
      <c r="S2973" s="12">
        <v>0.08</v>
      </c>
    </row>
    <row r="2974" spans="1:19" hidden="1" x14ac:dyDescent="0.25">
      <c r="A2974" s="8">
        <v>540069</v>
      </c>
      <c r="B2974" s="8" t="s">
        <v>10280</v>
      </c>
      <c r="C2974" s="8" t="s">
        <v>10248</v>
      </c>
      <c r="D2974" s="8" t="s">
        <v>33</v>
      </c>
      <c r="E2974" s="9">
        <v>9</v>
      </c>
      <c r="F2974" s="8" t="s">
        <v>10593</v>
      </c>
      <c r="G2974" s="8" t="s">
        <v>10757</v>
      </c>
      <c r="H2974" s="8" t="s">
        <v>10758</v>
      </c>
      <c r="I2974" s="8" t="s">
        <v>10759</v>
      </c>
      <c r="J2974" s="8" t="s">
        <v>1467</v>
      </c>
      <c r="K2974" s="9" t="s">
        <v>369</v>
      </c>
      <c r="L2974" s="10">
        <v>174800</v>
      </c>
      <c r="M2974" s="8" t="s">
        <v>96</v>
      </c>
      <c r="N2974" s="8" t="s">
        <v>29</v>
      </c>
      <c r="O2974" s="9" t="s">
        <v>30</v>
      </c>
      <c r="P2974" s="11" t="s">
        <v>31</v>
      </c>
      <c r="Q2974" s="9"/>
      <c r="R2974" s="9">
        <v>2</v>
      </c>
      <c r="S2974" s="12">
        <v>0.08</v>
      </c>
    </row>
    <row r="2975" spans="1:19" hidden="1" x14ac:dyDescent="0.25">
      <c r="A2975" s="8">
        <v>540069</v>
      </c>
      <c r="B2975" s="8" t="s">
        <v>10280</v>
      </c>
      <c r="C2975" s="8" t="s">
        <v>10248</v>
      </c>
      <c r="D2975" s="8" t="s">
        <v>33</v>
      </c>
      <c r="E2975" s="9">
        <v>9</v>
      </c>
      <c r="F2975" s="8" t="s">
        <v>10593</v>
      </c>
      <c r="G2975" s="8" t="s">
        <v>10760</v>
      </c>
      <c r="H2975" s="8" t="s">
        <v>10761</v>
      </c>
      <c r="I2975" s="8" t="s">
        <v>10762</v>
      </c>
      <c r="J2975" s="8" t="s">
        <v>1467</v>
      </c>
      <c r="K2975" s="9" t="s">
        <v>369</v>
      </c>
      <c r="L2975" s="10">
        <v>126500</v>
      </c>
      <c r="M2975" s="8" t="s">
        <v>96</v>
      </c>
      <c r="N2975" s="8" t="s">
        <v>29</v>
      </c>
      <c r="O2975" s="9" t="s">
        <v>30</v>
      </c>
      <c r="P2975" s="11" t="s">
        <v>31</v>
      </c>
      <c r="Q2975" s="9"/>
      <c r="R2975" s="9">
        <v>1</v>
      </c>
      <c r="S2975" s="12">
        <v>0.11</v>
      </c>
    </row>
    <row r="2976" spans="1:19" hidden="1" x14ac:dyDescent="0.25">
      <c r="A2976" s="8">
        <v>540069</v>
      </c>
      <c r="B2976" s="8" t="s">
        <v>10280</v>
      </c>
      <c r="C2976" s="8" t="s">
        <v>10248</v>
      </c>
      <c r="D2976" s="8" t="s">
        <v>33</v>
      </c>
      <c r="E2976" s="9">
        <v>9</v>
      </c>
      <c r="F2976" s="8" t="s">
        <v>10657</v>
      </c>
      <c r="G2976" s="8" t="s">
        <v>10763</v>
      </c>
      <c r="H2976" s="8" t="s">
        <v>10764</v>
      </c>
      <c r="I2976" s="8" t="s">
        <v>10765</v>
      </c>
      <c r="J2976" s="8" t="s">
        <v>1467</v>
      </c>
      <c r="K2976" s="9" t="s">
        <v>159</v>
      </c>
      <c r="L2976" s="10">
        <v>312770</v>
      </c>
      <c r="M2976" s="8" t="s">
        <v>28</v>
      </c>
      <c r="N2976" s="8" t="s">
        <v>29</v>
      </c>
      <c r="O2976" s="9" t="s">
        <v>30</v>
      </c>
      <c r="P2976" s="11" t="s">
        <v>31</v>
      </c>
      <c r="Q2976" s="9"/>
      <c r="R2976" s="9">
        <v>1</v>
      </c>
      <c r="S2976" s="12">
        <v>0.02</v>
      </c>
    </row>
    <row r="2977" spans="1:19" hidden="1" x14ac:dyDescent="0.25">
      <c r="A2977" s="8">
        <v>540069</v>
      </c>
      <c r="B2977" s="8" t="s">
        <v>10280</v>
      </c>
      <c r="C2977" s="8" t="s">
        <v>10248</v>
      </c>
      <c r="D2977" s="8" t="s">
        <v>33</v>
      </c>
      <c r="E2977" s="9">
        <v>9</v>
      </c>
      <c r="F2977" s="8" t="s">
        <v>10657</v>
      </c>
      <c r="G2977" s="8" t="s">
        <v>10766</v>
      </c>
      <c r="H2977" s="8" t="s">
        <v>10767</v>
      </c>
      <c r="I2977" s="8" t="s">
        <v>10768</v>
      </c>
      <c r="J2977" s="8" t="s">
        <v>1467</v>
      </c>
      <c r="K2977" s="9" t="s">
        <v>318</v>
      </c>
      <c r="L2977" s="10">
        <v>564000</v>
      </c>
      <c r="M2977" s="8" t="s">
        <v>96</v>
      </c>
      <c r="N2977" s="8" t="s">
        <v>29</v>
      </c>
      <c r="O2977" s="9" t="s">
        <v>30</v>
      </c>
      <c r="P2977" s="11" t="s">
        <v>31</v>
      </c>
      <c r="Q2977" s="9"/>
      <c r="R2977" s="9">
        <v>1</v>
      </c>
      <c r="S2977" s="12">
        <v>0</v>
      </c>
    </row>
    <row r="2978" spans="1:19" hidden="1" x14ac:dyDescent="0.25">
      <c r="A2978" s="8">
        <v>540069</v>
      </c>
      <c r="B2978" s="8" t="s">
        <v>10280</v>
      </c>
      <c r="C2978" s="8" t="s">
        <v>10248</v>
      </c>
      <c r="D2978" s="8" t="s">
        <v>33</v>
      </c>
      <c r="E2978" s="9">
        <v>9</v>
      </c>
      <c r="F2978" s="8" t="s">
        <v>10657</v>
      </c>
      <c r="G2978" s="8" t="s">
        <v>10769</v>
      </c>
      <c r="H2978" s="8" t="s">
        <v>10770</v>
      </c>
      <c r="I2978" s="8" t="s">
        <v>10771</v>
      </c>
      <c r="J2978" s="8" t="s">
        <v>1467</v>
      </c>
      <c r="K2978" s="9" t="s">
        <v>318</v>
      </c>
      <c r="L2978" s="10">
        <v>214400</v>
      </c>
      <c r="M2978" s="8" t="s">
        <v>96</v>
      </c>
      <c r="N2978" s="8" t="s">
        <v>29</v>
      </c>
      <c r="O2978" s="9" t="s">
        <v>30</v>
      </c>
      <c r="P2978" s="11" t="s">
        <v>31</v>
      </c>
      <c r="Q2978" s="9"/>
      <c r="R2978" s="9">
        <v>2</v>
      </c>
      <c r="S2978" s="12">
        <v>0</v>
      </c>
    </row>
    <row r="2979" spans="1:19" hidden="1" x14ac:dyDescent="0.25">
      <c r="A2979" s="8">
        <v>540069</v>
      </c>
      <c r="B2979" s="8" t="s">
        <v>10280</v>
      </c>
      <c r="C2979" s="8" t="s">
        <v>10248</v>
      </c>
      <c r="D2979" s="8" t="s">
        <v>33</v>
      </c>
      <c r="E2979" s="9">
        <v>9</v>
      </c>
      <c r="F2979" s="8" t="s">
        <v>10657</v>
      </c>
      <c r="G2979" s="8" t="s">
        <v>10772</v>
      </c>
      <c r="H2979" s="8" t="s">
        <v>10773</v>
      </c>
      <c r="I2979" s="8" t="s">
        <v>10774</v>
      </c>
      <c r="J2979" s="8" t="s">
        <v>1467</v>
      </c>
      <c r="K2979" s="9" t="s">
        <v>318</v>
      </c>
      <c r="L2979" s="10">
        <v>64300</v>
      </c>
      <c r="M2979" s="8" t="s">
        <v>96</v>
      </c>
      <c r="N2979" s="8" t="s">
        <v>29</v>
      </c>
      <c r="O2979" s="9" t="s">
        <v>30</v>
      </c>
      <c r="P2979" s="11" t="s">
        <v>31</v>
      </c>
      <c r="Q2979" s="9"/>
      <c r="R2979" s="9">
        <v>2</v>
      </c>
      <c r="S2979" s="12">
        <v>0.09</v>
      </c>
    </row>
    <row r="2980" spans="1:19" hidden="1" x14ac:dyDescent="0.25">
      <c r="A2980" s="8">
        <v>540069</v>
      </c>
      <c r="B2980" s="8" t="s">
        <v>10280</v>
      </c>
      <c r="C2980" s="8" t="s">
        <v>10248</v>
      </c>
      <c r="D2980" s="8" t="s">
        <v>33</v>
      </c>
      <c r="E2980" s="9">
        <v>9</v>
      </c>
      <c r="F2980" s="8" t="s">
        <v>10593</v>
      </c>
      <c r="G2980" s="8" t="s">
        <v>10775</v>
      </c>
      <c r="H2980" s="8" t="s">
        <v>10776</v>
      </c>
      <c r="I2980" s="8" t="s">
        <v>10777</v>
      </c>
      <c r="J2980" s="8" t="s">
        <v>1467</v>
      </c>
      <c r="K2980" s="9" t="s">
        <v>300</v>
      </c>
      <c r="L2980" s="10">
        <v>165600</v>
      </c>
      <c r="M2980" s="8" t="s">
        <v>96</v>
      </c>
      <c r="N2980" s="8" t="s">
        <v>29</v>
      </c>
      <c r="O2980" s="9" t="s">
        <v>30</v>
      </c>
      <c r="P2980" s="11" t="s">
        <v>31</v>
      </c>
      <c r="Q2980" s="9"/>
      <c r="R2980" s="9">
        <v>2</v>
      </c>
      <c r="S2980" s="12">
        <v>0.09</v>
      </c>
    </row>
    <row r="2981" spans="1:19" hidden="1" x14ac:dyDescent="0.25">
      <c r="A2981" s="8">
        <v>540069</v>
      </c>
      <c r="B2981" s="8" t="s">
        <v>10280</v>
      </c>
      <c r="C2981" s="8" t="s">
        <v>10248</v>
      </c>
      <c r="D2981" s="8" t="s">
        <v>33</v>
      </c>
      <c r="E2981" s="9">
        <v>9</v>
      </c>
      <c r="F2981" s="8" t="s">
        <v>10593</v>
      </c>
      <c r="G2981" s="8" t="s">
        <v>10778</v>
      </c>
      <c r="H2981" s="8" t="s">
        <v>10779</v>
      </c>
      <c r="I2981" s="8" t="s">
        <v>10780</v>
      </c>
      <c r="J2981" s="8" t="s">
        <v>1467</v>
      </c>
      <c r="K2981" s="9" t="s">
        <v>369</v>
      </c>
      <c r="L2981" s="10">
        <v>158100</v>
      </c>
      <c r="M2981" s="8" t="s">
        <v>96</v>
      </c>
      <c r="N2981" s="8" t="s">
        <v>29</v>
      </c>
      <c r="O2981" s="9" t="s">
        <v>30</v>
      </c>
      <c r="P2981" s="11" t="s">
        <v>31</v>
      </c>
      <c r="Q2981" s="9"/>
      <c r="R2981" s="9">
        <v>13.1</v>
      </c>
      <c r="S2981" s="12">
        <v>0.40100000000000002</v>
      </c>
    </row>
    <row r="2982" spans="1:19" hidden="1" x14ac:dyDescent="0.25">
      <c r="A2982" s="8">
        <v>540069</v>
      </c>
      <c r="B2982" s="8" t="s">
        <v>10280</v>
      </c>
      <c r="C2982" s="8" t="s">
        <v>10248</v>
      </c>
      <c r="D2982" s="8" t="s">
        <v>33</v>
      </c>
      <c r="E2982" s="9">
        <v>9</v>
      </c>
      <c r="F2982" s="8" t="s">
        <v>10593</v>
      </c>
      <c r="G2982" s="8" t="s">
        <v>10781</v>
      </c>
      <c r="H2982" s="8" t="s">
        <v>10782</v>
      </c>
      <c r="I2982" s="8" t="s">
        <v>10783</v>
      </c>
      <c r="J2982" s="8" t="s">
        <v>1467</v>
      </c>
      <c r="K2982" s="9" t="s">
        <v>159</v>
      </c>
      <c r="L2982" s="10">
        <v>31200</v>
      </c>
      <c r="M2982" s="8" t="s">
        <v>96</v>
      </c>
      <c r="N2982" s="8" t="s">
        <v>29</v>
      </c>
      <c r="O2982" s="9" t="s">
        <v>30</v>
      </c>
      <c r="P2982" s="11" t="s">
        <v>31</v>
      </c>
      <c r="Q2982" s="9" t="s">
        <v>161</v>
      </c>
      <c r="R2982" s="9">
        <v>12.3</v>
      </c>
      <c r="S2982" s="12">
        <v>0.54800000000000004</v>
      </c>
    </row>
    <row r="2983" spans="1:19" hidden="1" x14ac:dyDescent="0.25">
      <c r="A2983" s="8">
        <v>540065</v>
      </c>
      <c r="B2983" s="8" t="s">
        <v>10247</v>
      </c>
      <c r="C2983" s="8" t="s">
        <v>10248</v>
      </c>
      <c r="D2983" s="8" t="s">
        <v>21</v>
      </c>
      <c r="E2983" s="9">
        <v>9</v>
      </c>
      <c r="F2983" s="8" t="s">
        <v>10567</v>
      </c>
      <c r="G2983" s="8" t="s">
        <v>10784</v>
      </c>
      <c r="H2983" s="8" t="s">
        <v>10785</v>
      </c>
      <c r="I2983" s="8" t="s">
        <v>10786</v>
      </c>
      <c r="J2983" s="8" t="s">
        <v>1467</v>
      </c>
      <c r="K2983" s="9" t="s">
        <v>369</v>
      </c>
      <c r="L2983" s="10">
        <v>336100</v>
      </c>
      <c r="M2983" s="8" t="s">
        <v>28</v>
      </c>
      <c r="N2983" s="8" t="s">
        <v>47</v>
      </c>
      <c r="O2983" s="9" t="s">
        <v>30</v>
      </c>
      <c r="P2983" s="11" t="s">
        <v>31</v>
      </c>
      <c r="Q2983" s="9"/>
      <c r="R2983" s="9">
        <v>0.6</v>
      </c>
      <c r="S2983" s="12">
        <v>0.04</v>
      </c>
    </row>
    <row r="2984" spans="1:19" hidden="1" x14ac:dyDescent="0.25">
      <c r="A2984" s="8">
        <v>540065</v>
      </c>
      <c r="B2984" s="8" t="s">
        <v>10247</v>
      </c>
      <c r="C2984" s="8" t="s">
        <v>10248</v>
      </c>
      <c r="D2984" s="8" t="s">
        <v>21</v>
      </c>
      <c r="E2984" s="9">
        <v>9</v>
      </c>
      <c r="F2984" s="8" t="s">
        <v>10567</v>
      </c>
      <c r="G2984" s="8" t="s">
        <v>10787</v>
      </c>
      <c r="H2984" s="8" t="s">
        <v>10788</v>
      </c>
      <c r="I2984" s="8" t="s">
        <v>10789</v>
      </c>
      <c r="J2984" s="8" t="s">
        <v>1467</v>
      </c>
      <c r="K2984" s="9" t="s">
        <v>369</v>
      </c>
      <c r="L2984" s="10">
        <v>256000</v>
      </c>
      <c r="M2984" s="8" t="s">
        <v>96</v>
      </c>
      <c r="N2984" s="8" t="s">
        <v>47</v>
      </c>
      <c r="O2984" s="9" t="s">
        <v>30</v>
      </c>
      <c r="P2984" s="11" t="s">
        <v>31</v>
      </c>
      <c r="Q2984" s="9"/>
      <c r="R2984" s="9">
        <v>0.4</v>
      </c>
      <c r="S2984" s="12">
        <v>0</v>
      </c>
    </row>
    <row r="2985" spans="1:19" hidden="1" x14ac:dyDescent="0.25">
      <c r="A2985" s="8">
        <v>540005</v>
      </c>
      <c r="B2985" s="8" t="s">
        <v>10300</v>
      </c>
      <c r="C2985" s="8" t="s">
        <v>10301</v>
      </c>
      <c r="D2985" s="8" t="s">
        <v>33</v>
      </c>
      <c r="E2985" s="9">
        <v>9</v>
      </c>
      <c r="F2985" s="8" t="s">
        <v>10790</v>
      </c>
      <c r="G2985" s="8" t="s">
        <v>10791</v>
      </c>
      <c r="H2985" s="8" t="s">
        <v>10792</v>
      </c>
      <c r="I2985" s="8" t="s">
        <v>10793</v>
      </c>
      <c r="J2985" s="8" t="s">
        <v>1467</v>
      </c>
      <c r="K2985" s="9" t="s">
        <v>369</v>
      </c>
      <c r="L2985" s="10">
        <v>142000</v>
      </c>
      <c r="M2985" s="8" t="s">
        <v>96</v>
      </c>
      <c r="N2985" s="8" t="s">
        <v>29</v>
      </c>
      <c r="O2985" s="9" t="s">
        <v>30</v>
      </c>
      <c r="P2985" s="11" t="s">
        <v>31</v>
      </c>
      <c r="Q2985" s="9"/>
      <c r="R2985" s="9">
        <v>0</v>
      </c>
      <c r="S2985" s="12">
        <v>0</v>
      </c>
    </row>
    <row r="2986" spans="1:19" hidden="1" x14ac:dyDescent="0.25">
      <c r="A2986" s="8">
        <v>540005</v>
      </c>
      <c r="B2986" s="8" t="s">
        <v>10300</v>
      </c>
      <c r="C2986" s="8" t="s">
        <v>10301</v>
      </c>
      <c r="D2986" s="8" t="s">
        <v>33</v>
      </c>
      <c r="E2986" s="9">
        <v>9</v>
      </c>
      <c r="F2986" s="8" t="s">
        <v>10790</v>
      </c>
      <c r="G2986" s="8" t="s">
        <v>10794</v>
      </c>
      <c r="H2986" s="8" t="s">
        <v>10795</v>
      </c>
      <c r="I2986" s="8" t="s">
        <v>10796</v>
      </c>
      <c r="J2986" s="8" t="s">
        <v>1467</v>
      </c>
      <c r="K2986" s="9" t="s">
        <v>318</v>
      </c>
      <c r="L2986" s="10">
        <v>79000</v>
      </c>
      <c r="M2986" s="8" t="s">
        <v>96</v>
      </c>
      <c r="N2986" s="8" t="s">
        <v>29</v>
      </c>
      <c r="O2986" s="9" t="s">
        <v>153</v>
      </c>
      <c r="P2986" s="11" t="s">
        <v>31</v>
      </c>
      <c r="Q2986" s="9"/>
      <c r="R2986" s="9">
        <v>4.8</v>
      </c>
      <c r="S2986" s="12">
        <v>7.8E-2</v>
      </c>
    </row>
    <row r="2987" spans="1:19" hidden="1" x14ac:dyDescent="0.25">
      <c r="A2987" s="8">
        <v>540005</v>
      </c>
      <c r="B2987" s="8" t="s">
        <v>10300</v>
      </c>
      <c r="C2987" s="8" t="s">
        <v>10301</v>
      </c>
      <c r="D2987" s="8" t="s">
        <v>33</v>
      </c>
      <c r="E2987" s="9">
        <v>9</v>
      </c>
      <c r="F2987" s="8" t="s">
        <v>10790</v>
      </c>
      <c r="G2987" s="8" t="s">
        <v>10797</v>
      </c>
      <c r="H2987" s="8" t="s">
        <v>10798</v>
      </c>
      <c r="I2987" s="8" t="s">
        <v>10799</v>
      </c>
      <c r="J2987" s="8" t="s">
        <v>1467</v>
      </c>
      <c r="K2987" s="9" t="s">
        <v>159</v>
      </c>
      <c r="L2987" s="10">
        <v>70200</v>
      </c>
      <c r="M2987" s="8" t="s">
        <v>96</v>
      </c>
      <c r="N2987" s="8" t="s">
        <v>29</v>
      </c>
      <c r="O2987" s="9" t="s">
        <v>153</v>
      </c>
      <c r="P2987" s="11" t="s">
        <v>31</v>
      </c>
      <c r="Q2987" s="9"/>
      <c r="R2987" s="9">
        <v>1.5</v>
      </c>
      <c r="S2987" s="12">
        <v>0</v>
      </c>
    </row>
    <row r="2988" spans="1:19" hidden="1" x14ac:dyDescent="0.25">
      <c r="A2988" s="8">
        <v>540005</v>
      </c>
      <c r="B2988" s="8" t="s">
        <v>10300</v>
      </c>
      <c r="C2988" s="8" t="s">
        <v>10301</v>
      </c>
      <c r="D2988" s="8" t="s">
        <v>33</v>
      </c>
      <c r="E2988" s="9">
        <v>9</v>
      </c>
      <c r="F2988" s="8" t="s">
        <v>10790</v>
      </c>
      <c r="G2988" s="8" t="s">
        <v>10800</v>
      </c>
      <c r="H2988" s="8" t="s">
        <v>10801</v>
      </c>
      <c r="I2988" s="8" t="s">
        <v>10802</v>
      </c>
      <c r="J2988" s="8" t="s">
        <v>1467</v>
      </c>
      <c r="K2988" s="9" t="s">
        <v>369</v>
      </c>
      <c r="L2988" s="10">
        <v>87200</v>
      </c>
      <c r="M2988" s="8" t="s">
        <v>96</v>
      </c>
      <c r="N2988" s="8" t="s">
        <v>29</v>
      </c>
      <c r="O2988" s="9" t="s">
        <v>153</v>
      </c>
      <c r="P2988" s="11" t="s">
        <v>31</v>
      </c>
      <c r="Q2988" s="9"/>
      <c r="R2988" s="9">
        <v>0.2</v>
      </c>
      <c r="S2988" s="12">
        <v>0.04</v>
      </c>
    </row>
    <row r="2989" spans="1:19" hidden="1" x14ac:dyDescent="0.25">
      <c r="A2989" s="8">
        <v>540005</v>
      </c>
      <c r="B2989" s="8" t="s">
        <v>10300</v>
      </c>
      <c r="C2989" s="8" t="s">
        <v>10301</v>
      </c>
      <c r="D2989" s="8" t="s">
        <v>33</v>
      </c>
      <c r="E2989" s="9">
        <v>9</v>
      </c>
      <c r="F2989" s="8" t="s">
        <v>10790</v>
      </c>
      <c r="G2989" s="8" t="s">
        <v>10803</v>
      </c>
      <c r="H2989" s="8" t="s">
        <v>10804</v>
      </c>
      <c r="I2989" s="8" t="s">
        <v>10805</v>
      </c>
      <c r="J2989" s="8" t="s">
        <v>1467</v>
      </c>
      <c r="K2989" s="9" t="s">
        <v>369</v>
      </c>
      <c r="L2989" s="10">
        <v>117700</v>
      </c>
      <c r="M2989" s="8" t="s">
        <v>96</v>
      </c>
      <c r="N2989" s="8" t="s">
        <v>29</v>
      </c>
      <c r="O2989" s="9" t="s">
        <v>153</v>
      </c>
      <c r="P2989" s="11" t="s">
        <v>31</v>
      </c>
      <c r="Q2989" s="9"/>
      <c r="R2989" s="9">
        <v>3.2</v>
      </c>
      <c r="S2989" s="12">
        <v>0.14899999999999999</v>
      </c>
    </row>
    <row r="2990" spans="1:19" hidden="1" x14ac:dyDescent="0.25">
      <c r="A2990" s="8">
        <v>540005</v>
      </c>
      <c r="B2990" s="8" t="s">
        <v>10300</v>
      </c>
      <c r="C2990" s="8" t="s">
        <v>10301</v>
      </c>
      <c r="D2990" s="8" t="s">
        <v>33</v>
      </c>
      <c r="E2990" s="9">
        <v>9</v>
      </c>
      <c r="F2990" s="8" t="s">
        <v>10790</v>
      </c>
      <c r="G2990" s="8" t="s">
        <v>10806</v>
      </c>
      <c r="H2990" s="8" t="s">
        <v>10807</v>
      </c>
      <c r="I2990" s="8" t="s">
        <v>10808</v>
      </c>
      <c r="J2990" s="8" t="s">
        <v>1467</v>
      </c>
      <c r="K2990" s="9" t="s">
        <v>159</v>
      </c>
      <c r="L2990" s="10">
        <v>70800</v>
      </c>
      <c r="M2990" s="8" t="s">
        <v>96</v>
      </c>
      <c r="N2990" s="8" t="s">
        <v>29</v>
      </c>
      <c r="O2990" s="9" t="s">
        <v>30</v>
      </c>
      <c r="P2990" s="11" t="s">
        <v>31</v>
      </c>
      <c r="Q2990" s="9"/>
      <c r="R2990" s="9">
        <v>0</v>
      </c>
      <c r="S2990" s="12">
        <v>0</v>
      </c>
    </row>
    <row r="2991" spans="1:19" hidden="1" x14ac:dyDescent="0.25">
      <c r="A2991" s="8">
        <v>540005</v>
      </c>
      <c r="B2991" s="8" t="s">
        <v>10300</v>
      </c>
      <c r="C2991" s="8" t="s">
        <v>10301</v>
      </c>
      <c r="D2991" s="8" t="s">
        <v>33</v>
      </c>
      <c r="E2991" s="9">
        <v>9</v>
      </c>
      <c r="F2991" s="8" t="s">
        <v>10790</v>
      </c>
      <c r="G2991" s="8" t="s">
        <v>10809</v>
      </c>
      <c r="H2991" s="8" t="s">
        <v>10810</v>
      </c>
      <c r="I2991" s="8" t="s">
        <v>10811</v>
      </c>
      <c r="J2991" s="8" t="s">
        <v>1467</v>
      </c>
      <c r="K2991" s="9" t="s">
        <v>369</v>
      </c>
      <c r="L2991" s="10">
        <v>88100</v>
      </c>
      <c r="M2991" s="8" t="s">
        <v>96</v>
      </c>
      <c r="N2991" s="8" t="s">
        <v>29</v>
      </c>
      <c r="O2991" s="9" t="s">
        <v>153</v>
      </c>
      <c r="P2991" s="11" t="s">
        <v>31</v>
      </c>
      <c r="Q2991" s="9"/>
      <c r="R2991" s="9">
        <v>2</v>
      </c>
      <c r="S2991" s="12">
        <v>8.2000000000000003E-2</v>
      </c>
    </row>
    <row r="2992" spans="1:19" hidden="1" x14ac:dyDescent="0.25">
      <c r="A2992" s="8">
        <v>540005</v>
      </c>
      <c r="B2992" s="8" t="s">
        <v>10300</v>
      </c>
      <c r="C2992" s="8" t="s">
        <v>10301</v>
      </c>
      <c r="D2992" s="8" t="s">
        <v>33</v>
      </c>
      <c r="E2992" s="9">
        <v>9</v>
      </c>
      <c r="F2992" s="8" t="s">
        <v>10790</v>
      </c>
      <c r="G2992" s="8" t="s">
        <v>10341</v>
      </c>
      <c r="H2992" s="8" t="s">
        <v>10342</v>
      </c>
      <c r="I2992" s="8" t="s">
        <v>10812</v>
      </c>
      <c r="J2992" s="8" t="s">
        <v>1467</v>
      </c>
      <c r="K2992" s="9" t="s">
        <v>309</v>
      </c>
      <c r="L2992" s="10">
        <v>872400</v>
      </c>
      <c r="M2992" s="8" t="s">
        <v>96</v>
      </c>
      <c r="N2992" s="8" t="s">
        <v>29</v>
      </c>
      <c r="O2992" s="9" t="s">
        <v>153</v>
      </c>
      <c r="P2992" s="11" t="s">
        <v>31</v>
      </c>
      <c r="Q2992" s="9" t="s">
        <v>161</v>
      </c>
      <c r="R2992" s="9">
        <v>2.9</v>
      </c>
      <c r="S2992" s="12">
        <v>6.7000000000000004E-2</v>
      </c>
    </row>
    <row r="2993" spans="1:19" hidden="1" x14ac:dyDescent="0.25">
      <c r="A2993" s="8">
        <v>540005</v>
      </c>
      <c r="B2993" s="8" t="s">
        <v>10300</v>
      </c>
      <c r="C2993" s="8" t="s">
        <v>10301</v>
      </c>
      <c r="D2993" s="8" t="s">
        <v>33</v>
      </c>
      <c r="E2993" s="9">
        <v>9</v>
      </c>
      <c r="F2993" s="8" t="s">
        <v>10790</v>
      </c>
      <c r="G2993" s="8" t="s">
        <v>10813</v>
      </c>
      <c r="H2993" s="8" t="s">
        <v>10814</v>
      </c>
      <c r="I2993" s="8" t="s">
        <v>10815</v>
      </c>
      <c r="J2993" s="8" t="s">
        <v>1467</v>
      </c>
      <c r="K2993" s="9" t="s">
        <v>318</v>
      </c>
      <c r="L2993" s="10">
        <v>30800</v>
      </c>
      <c r="M2993" s="8" t="s">
        <v>96</v>
      </c>
      <c r="N2993" s="8" t="s">
        <v>29</v>
      </c>
      <c r="O2993" s="9" t="s">
        <v>153</v>
      </c>
      <c r="P2993" s="11" t="s">
        <v>31</v>
      </c>
      <c r="Q2993" s="9"/>
      <c r="R2993" s="9">
        <v>4.7</v>
      </c>
      <c r="S2993" s="12">
        <v>0.17299999999999999</v>
      </c>
    </row>
    <row r="2994" spans="1:19" hidden="1" x14ac:dyDescent="0.25">
      <c r="A2994" s="8">
        <v>540005</v>
      </c>
      <c r="B2994" s="8" t="s">
        <v>10300</v>
      </c>
      <c r="C2994" s="8" t="s">
        <v>10301</v>
      </c>
      <c r="D2994" s="8" t="s">
        <v>33</v>
      </c>
      <c r="E2994" s="9">
        <v>9</v>
      </c>
      <c r="F2994" s="8" t="s">
        <v>10790</v>
      </c>
      <c r="G2994" s="8" t="s">
        <v>10816</v>
      </c>
      <c r="H2994" s="8" t="s">
        <v>10817</v>
      </c>
      <c r="I2994" s="8" t="s">
        <v>10818</v>
      </c>
      <c r="J2994" s="8" t="s">
        <v>1467</v>
      </c>
      <c r="K2994" s="9" t="s">
        <v>369</v>
      </c>
      <c r="L2994" s="10">
        <v>123800</v>
      </c>
      <c r="M2994" s="8" t="s">
        <v>96</v>
      </c>
      <c r="N2994" s="8" t="s">
        <v>29</v>
      </c>
      <c r="O2994" s="9" t="s">
        <v>30</v>
      </c>
      <c r="P2994" s="11" t="s">
        <v>31</v>
      </c>
      <c r="Q2994" s="9"/>
      <c r="R2994" s="9">
        <v>2.5</v>
      </c>
      <c r="S2994" s="12">
        <v>5.2999999999999999E-2</v>
      </c>
    </row>
    <row r="2995" spans="1:19" hidden="1" x14ac:dyDescent="0.25">
      <c r="A2995" s="8">
        <v>540005</v>
      </c>
      <c r="B2995" s="8" t="s">
        <v>10300</v>
      </c>
      <c r="C2995" s="8" t="s">
        <v>10301</v>
      </c>
      <c r="D2995" s="8" t="s">
        <v>33</v>
      </c>
      <c r="E2995" s="9">
        <v>9</v>
      </c>
      <c r="F2995" s="8" t="s">
        <v>10790</v>
      </c>
      <c r="G2995" s="8" t="s">
        <v>10819</v>
      </c>
      <c r="H2995" s="8" t="s">
        <v>10820</v>
      </c>
      <c r="I2995" s="8" t="s">
        <v>10821</v>
      </c>
      <c r="J2995" s="8" t="s">
        <v>1467</v>
      </c>
      <c r="K2995" s="9" t="s">
        <v>318</v>
      </c>
      <c r="L2995" s="10">
        <v>241000</v>
      </c>
      <c r="M2995" s="8" t="s">
        <v>96</v>
      </c>
      <c r="N2995" s="8" t="s">
        <v>29</v>
      </c>
      <c r="O2995" s="9" t="s">
        <v>153</v>
      </c>
      <c r="P2995" s="11" t="s">
        <v>31</v>
      </c>
      <c r="Q2995" s="9"/>
      <c r="R2995" s="9">
        <v>7</v>
      </c>
      <c r="S2995" s="12">
        <v>0.159</v>
      </c>
    </row>
    <row r="2996" spans="1:19" hidden="1" x14ac:dyDescent="0.25">
      <c r="A2996" s="8">
        <v>540005</v>
      </c>
      <c r="B2996" s="8" t="s">
        <v>10300</v>
      </c>
      <c r="C2996" s="8" t="s">
        <v>10301</v>
      </c>
      <c r="D2996" s="8" t="s">
        <v>33</v>
      </c>
      <c r="E2996" s="9">
        <v>9</v>
      </c>
      <c r="F2996" s="8" t="s">
        <v>10790</v>
      </c>
      <c r="G2996" s="8" t="s">
        <v>10822</v>
      </c>
      <c r="H2996" s="8" t="s">
        <v>10823</v>
      </c>
      <c r="I2996" s="8" t="s">
        <v>10824</v>
      </c>
      <c r="J2996" s="8" t="s">
        <v>1467</v>
      </c>
      <c r="K2996" s="9" t="s">
        <v>369</v>
      </c>
      <c r="L2996" s="10">
        <v>85700</v>
      </c>
      <c r="M2996" s="8" t="s">
        <v>96</v>
      </c>
      <c r="N2996" s="8" t="s">
        <v>29</v>
      </c>
      <c r="O2996" s="9" t="s">
        <v>153</v>
      </c>
      <c r="P2996" s="11" t="s">
        <v>31</v>
      </c>
      <c r="Q2996" s="9"/>
      <c r="R2996" s="9">
        <v>1.7</v>
      </c>
      <c r="S2996" s="12">
        <v>6.8000000000000005E-2</v>
      </c>
    </row>
    <row r="2997" spans="1:19" hidden="1" x14ac:dyDescent="0.25">
      <c r="A2997" s="8">
        <v>540005</v>
      </c>
      <c r="B2997" s="8" t="s">
        <v>10300</v>
      </c>
      <c r="C2997" s="8" t="s">
        <v>10301</v>
      </c>
      <c r="D2997" s="8" t="s">
        <v>33</v>
      </c>
      <c r="E2997" s="9">
        <v>9</v>
      </c>
      <c r="F2997" s="8" t="s">
        <v>10790</v>
      </c>
      <c r="G2997" s="8" t="s">
        <v>10307</v>
      </c>
      <c r="H2997" s="8" t="s">
        <v>10308</v>
      </c>
      <c r="I2997" s="8" t="s">
        <v>10825</v>
      </c>
      <c r="J2997" s="8" t="s">
        <v>1467</v>
      </c>
      <c r="K2997" s="9" t="s">
        <v>27</v>
      </c>
      <c r="L2997" s="10">
        <v>615900</v>
      </c>
      <c r="M2997" s="8" t="s">
        <v>96</v>
      </c>
      <c r="N2997" s="8" t="s">
        <v>29</v>
      </c>
      <c r="O2997" s="9" t="s">
        <v>30</v>
      </c>
      <c r="P2997" s="11" t="s">
        <v>31</v>
      </c>
      <c r="Q2997" s="9"/>
      <c r="R2997" s="9">
        <v>0</v>
      </c>
      <c r="S2997" s="12">
        <v>0</v>
      </c>
    </row>
    <row r="2998" spans="1:19" hidden="1" x14ac:dyDescent="0.25">
      <c r="A2998" s="8">
        <v>540005</v>
      </c>
      <c r="B2998" s="8" t="s">
        <v>10300</v>
      </c>
      <c r="C2998" s="8" t="s">
        <v>10301</v>
      </c>
      <c r="D2998" s="8" t="s">
        <v>33</v>
      </c>
      <c r="E2998" s="9">
        <v>9</v>
      </c>
      <c r="F2998" s="8" t="s">
        <v>10790</v>
      </c>
      <c r="G2998" s="8" t="s">
        <v>10826</v>
      </c>
      <c r="H2998" s="8" t="s">
        <v>10827</v>
      </c>
      <c r="I2998" s="8" t="s">
        <v>10828</v>
      </c>
      <c r="J2998" s="8" t="s">
        <v>1467</v>
      </c>
      <c r="K2998" s="9" t="s">
        <v>5142</v>
      </c>
      <c r="L2998" s="10">
        <v>77100</v>
      </c>
      <c r="M2998" s="8" t="s">
        <v>96</v>
      </c>
      <c r="N2998" s="8" t="s">
        <v>29</v>
      </c>
      <c r="O2998" s="9" t="s">
        <v>30</v>
      </c>
      <c r="P2998" s="11" t="s">
        <v>31</v>
      </c>
      <c r="Q2998" s="9"/>
      <c r="R2998" s="9">
        <v>0</v>
      </c>
      <c r="S2998" s="12">
        <v>0</v>
      </c>
    </row>
    <row r="2999" spans="1:19" hidden="1" x14ac:dyDescent="0.25">
      <c r="A2999" s="8">
        <v>540005</v>
      </c>
      <c r="B2999" s="8" t="s">
        <v>10300</v>
      </c>
      <c r="C2999" s="8" t="s">
        <v>10301</v>
      </c>
      <c r="D2999" s="8" t="s">
        <v>33</v>
      </c>
      <c r="E2999" s="9">
        <v>9</v>
      </c>
      <c r="F2999" s="8" t="s">
        <v>10790</v>
      </c>
      <c r="G2999" s="8" t="s">
        <v>10829</v>
      </c>
      <c r="H2999" s="8" t="s">
        <v>10830</v>
      </c>
      <c r="I2999" s="8" t="s">
        <v>10831</v>
      </c>
      <c r="J2999" s="8" t="s">
        <v>1467</v>
      </c>
      <c r="K2999" s="9" t="s">
        <v>318</v>
      </c>
      <c r="L2999" s="10">
        <v>288000</v>
      </c>
      <c r="M2999" s="8" t="s">
        <v>96</v>
      </c>
      <c r="N2999" s="8" t="s">
        <v>29</v>
      </c>
      <c r="O2999" s="9" t="s">
        <v>153</v>
      </c>
      <c r="P2999" s="11" t="s">
        <v>31</v>
      </c>
      <c r="Q2999" s="9"/>
      <c r="R2999" s="9">
        <v>4.2</v>
      </c>
      <c r="S2999" s="12">
        <v>2.4E-2</v>
      </c>
    </row>
    <row r="3000" spans="1:19" hidden="1" x14ac:dyDescent="0.25">
      <c r="A3000" s="8">
        <v>540005</v>
      </c>
      <c r="B3000" s="8" t="s">
        <v>10300</v>
      </c>
      <c r="C3000" s="8" t="s">
        <v>10301</v>
      </c>
      <c r="D3000" s="8" t="s">
        <v>33</v>
      </c>
      <c r="E3000" s="9">
        <v>9</v>
      </c>
      <c r="F3000" s="8" t="s">
        <v>10790</v>
      </c>
      <c r="G3000" s="8" t="s">
        <v>10832</v>
      </c>
      <c r="H3000" s="8" t="s">
        <v>10833</v>
      </c>
      <c r="I3000" s="8" t="s">
        <v>10834</v>
      </c>
      <c r="J3000" s="8" t="s">
        <v>1467</v>
      </c>
      <c r="K3000" s="9" t="s">
        <v>1580</v>
      </c>
      <c r="L3000" s="10">
        <v>74600</v>
      </c>
      <c r="M3000" s="8" t="s">
        <v>96</v>
      </c>
      <c r="N3000" s="8" t="s">
        <v>29</v>
      </c>
      <c r="O3000" s="9" t="s">
        <v>30</v>
      </c>
      <c r="P3000" s="11" t="s">
        <v>31</v>
      </c>
      <c r="Q3000" s="9"/>
      <c r="R3000" s="9">
        <v>3.7</v>
      </c>
      <c r="S3000" s="12">
        <v>4.7E-2</v>
      </c>
    </row>
    <row r="3001" spans="1:19" hidden="1" x14ac:dyDescent="0.25">
      <c r="A3001" s="8">
        <v>540005</v>
      </c>
      <c r="B3001" s="8" t="s">
        <v>10300</v>
      </c>
      <c r="C3001" s="8" t="s">
        <v>10301</v>
      </c>
      <c r="D3001" s="8" t="s">
        <v>33</v>
      </c>
      <c r="E3001" s="9">
        <v>9</v>
      </c>
      <c r="F3001" s="8" t="s">
        <v>10790</v>
      </c>
      <c r="G3001" s="8" t="s">
        <v>10835</v>
      </c>
      <c r="H3001" s="8" t="s">
        <v>10836</v>
      </c>
      <c r="I3001" s="8" t="s">
        <v>10837</v>
      </c>
      <c r="J3001" s="8" t="s">
        <v>1467</v>
      </c>
      <c r="K3001" s="9" t="s">
        <v>159</v>
      </c>
      <c r="L3001" s="10">
        <v>382100</v>
      </c>
      <c r="M3001" s="8" t="s">
        <v>28</v>
      </c>
      <c r="N3001" s="8" t="s">
        <v>47</v>
      </c>
      <c r="O3001" s="9" t="s">
        <v>30</v>
      </c>
      <c r="P3001" s="11" t="s">
        <v>31</v>
      </c>
      <c r="Q3001" s="9"/>
      <c r="R3001" s="9">
        <v>0.1</v>
      </c>
      <c r="S3001" s="12">
        <v>0</v>
      </c>
    </row>
    <row r="3002" spans="1:19" hidden="1" x14ac:dyDescent="0.25">
      <c r="A3002" s="8">
        <v>540005</v>
      </c>
      <c r="B3002" s="8" t="s">
        <v>10300</v>
      </c>
      <c r="C3002" s="8" t="s">
        <v>10301</v>
      </c>
      <c r="D3002" s="8" t="s">
        <v>33</v>
      </c>
      <c r="E3002" s="9">
        <v>9</v>
      </c>
      <c r="F3002" s="8" t="s">
        <v>10790</v>
      </c>
      <c r="G3002" s="8" t="s">
        <v>10838</v>
      </c>
      <c r="H3002" s="8" t="s">
        <v>10839</v>
      </c>
      <c r="I3002" s="8" t="s">
        <v>10840</v>
      </c>
      <c r="J3002" s="8" t="s">
        <v>1467</v>
      </c>
      <c r="K3002" s="9" t="s">
        <v>369</v>
      </c>
      <c r="L3002" s="10">
        <v>139100</v>
      </c>
      <c r="M3002" s="8" t="s">
        <v>96</v>
      </c>
      <c r="N3002" s="8" t="s">
        <v>29</v>
      </c>
      <c r="O3002" s="9" t="s">
        <v>153</v>
      </c>
      <c r="P3002" s="11" t="s">
        <v>31</v>
      </c>
      <c r="Q3002" s="9"/>
      <c r="R3002" s="9">
        <v>2.7</v>
      </c>
      <c r="S3002" s="12">
        <v>0.122</v>
      </c>
    </row>
    <row r="3003" spans="1:19" hidden="1" x14ac:dyDescent="0.25">
      <c r="A3003" s="8">
        <v>540005</v>
      </c>
      <c r="B3003" s="8" t="s">
        <v>10300</v>
      </c>
      <c r="C3003" s="8" t="s">
        <v>10301</v>
      </c>
      <c r="D3003" s="8" t="s">
        <v>33</v>
      </c>
      <c r="E3003" s="9">
        <v>9</v>
      </c>
      <c r="F3003" s="8" t="s">
        <v>10790</v>
      </c>
      <c r="G3003" s="8" t="s">
        <v>10841</v>
      </c>
      <c r="H3003" s="8" t="s">
        <v>10842</v>
      </c>
      <c r="I3003" s="8" t="s">
        <v>10843</v>
      </c>
      <c r="J3003" s="8" t="s">
        <v>1467</v>
      </c>
      <c r="K3003" s="9" t="s">
        <v>318</v>
      </c>
      <c r="L3003" s="10">
        <v>15600</v>
      </c>
      <c r="M3003" s="8" t="s">
        <v>28</v>
      </c>
      <c r="N3003" s="8" t="s">
        <v>47</v>
      </c>
      <c r="O3003" s="9" t="s">
        <v>30</v>
      </c>
      <c r="P3003" s="11" t="s">
        <v>31</v>
      </c>
      <c r="Q3003" s="9"/>
      <c r="R3003" s="9">
        <v>0.2</v>
      </c>
      <c r="S3003" s="12">
        <v>2E-3</v>
      </c>
    </row>
    <row r="3004" spans="1:19" hidden="1" x14ac:dyDescent="0.25">
      <c r="A3004" s="8">
        <v>540005</v>
      </c>
      <c r="B3004" s="8" t="s">
        <v>10300</v>
      </c>
      <c r="C3004" s="8" t="s">
        <v>10301</v>
      </c>
      <c r="D3004" s="8" t="s">
        <v>33</v>
      </c>
      <c r="E3004" s="9">
        <v>9</v>
      </c>
      <c r="F3004" s="8" t="s">
        <v>10790</v>
      </c>
      <c r="G3004" s="8" t="s">
        <v>10844</v>
      </c>
      <c r="H3004" s="8" t="s">
        <v>10845</v>
      </c>
      <c r="I3004" s="8" t="s">
        <v>10846</v>
      </c>
      <c r="J3004" s="8" t="s">
        <v>1467</v>
      </c>
      <c r="K3004" s="9" t="s">
        <v>369</v>
      </c>
      <c r="L3004" s="10">
        <v>144000</v>
      </c>
      <c r="M3004" s="8" t="s">
        <v>96</v>
      </c>
      <c r="N3004" s="8" t="s">
        <v>29</v>
      </c>
      <c r="O3004" s="9" t="s">
        <v>30</v>
      </c>
      <c r="P3004" s="11" t="s">
        <v>31</v>
      </c>
      <c r="Q3004" s="9"/>
      <c r="R3004" s="9">
        <v>0.1</v>
      </c>
      <c r="S3004" s="12">
        <v>0.04</v>
      </c>
    </row>
    <row r="3005" spans="1:19" hidden="1" x14ac:dyDescent="0.25">
      <c r="A3005" s="8">
        <v>540005</v>
      </c>
      <c r="B3005" s="8" t="s">
        <v>10300</v>
      </c>
      <c r="C3005" s="8" t="s">
        <v>10301</v>
      </c>
      <c r="D3005" s="8" t="s">
        <v>33</v>
      </c>
      <c r="E3005" s="9">
        <v>9</v>
      </c>
      <c r="F3005" s="8" t="s">
        <v>10790</v>
      </c>
      <c r="G3005" s="8" t="s">
        <v>10847</v>
      </c>
      <c r="H3005" s="8" t="s">
        <v>10848</v>
      </c>
      <c r="I3005" s="8" t="s">
        <v>10849</v>
      </c>
      <c r="J3005" s="8" t="s">
        <v>1467</v>
      </c>
      <c r="K3005" s="9" t="s">
        <v>369</v>
      </c>
      <c r="L3005" s="10">
        <v>277300</v>
      </c>
      <c r="M3005" s="8" t="s">
        <v>96</v>
      </c>
      <c r="N3005" s="8" t="s">
        <v>29</v>
      </c>
      <c r="O3005" s="9" t="s">
        <v>153</v>
      </c>
      <c r="P3005" s="11" t="s">
        <v>31</v>
      </c>
      <c r="Q3005" s="9"/>
      <c r="R3005" s="9">
        <v>3.8</v>
      </c>
      <c r="S3005" s="12">
        <v>0.182</v>
      </c>
    </row>
    <row r="3006" spans="1:19" hidden="1" x14ac:dyDescent="0.25">
      <c r="A3006" s="8">
        <v>540005</v>
      </c>
      <c r="B3006" s="8" t="s">
        <v>10300</v>
      </c>
      <c r="C3006" s="8" t="s">
        <v>10301</v>
      </c>
      <c r="D3006" s="8" t="s">
        <v>33</v>
      </c>
      <c r="E3006" s="9">
        <v>9</v>
      </c>
      <c r="F3006" s="8" t="s">
        <v>10790</v>
      </c>
      <c r="G3006" s="8" t="s">
        <v>10850</v>
      </c>
      <c r="H3006" s="8" t="s">
        <v>10316</v>
      </c>
      <c r="I3006" s="8" t="s">
        <v>10851</v>
      </c>
      <c r="J3006" s="8" t="s">
        <v>1467</v>
      </c>
      <c r="K3006" s="9" t="s">
        <v>27</v>
      </c>
      <c r="L3006" s="10">
        <v>152000</v>
      </c>
      <c r="M3006" s="8" t="s">
        <v>28</v>
      </c>
      <c r="N3006" s="8" t="s">
        <v>29</v>
      </c>
      <c r="O3006" s="9" t="s">
        <v>153</v>
      </c>
      <c r="P3006" s="11" t="s">
        <v>31</v>
      </c>
      <c r="Q3006" s="9"/>
      <c r="R3006" s="9">
        <v>2.8</v>
      </c>
      <c r="S3006" s="12">
        <v>0</v>
      </c>
    </row>
    <row r="3007" spans="1:19" hidden="1" x14ac:dyDescent="0.25">
      <c r="A3007" s="8">
        <v>540005</v>
      </c>
      <c r="B3007" s="8" t="s">
        <v>10300</v>
      </c>
      <c r="C3007" s="8" t="s">
        <v>10301</v>
      </c>
      <c r="D3007" s="8" t="s">
        <v>33</v>
      </c>
      <c r="E3007" s="9">
        <v>9</v>
      </c>
      <c r="F3007" s="8" t="s">
        <v>10790</v>
      </c>
      <c r="G3007" s="8" t="s">
        <v>10852</v>
      </c>
      <c r="H3007" s="8" t="s">
        <v>10853</v>
      </c>
      <c r="I3007" s="8" t="s">
        <v>10854</v>
      </c>
      <c r="J3007" s="8" t="s">
        <v>1467</v>
      </c>
      <c r="K3007" s="9" t="s">
        <v>300</v>
      </c>
      <c r="L3007" s="10">
        <v>198700</v>
      </c>
      <c r="M3007" s="8" t="s">
        <v>96</v>
      </c>
      <c r="N3007" s="8" t="s">
        <v>29</v>
      </c>
      <c r="O3007" s="9" t="s">
        <v>30</v>
      </c>
      <c r="P3007" s="11" t="s">
        <v>31</v>
      </c>
      <c r="Q3007" s="9"/>
      <c r="R3007" s="9">
        <v>3.7</v>
      </c>
      <c r="S3007" s="12">
        <v>0.11700000000000001</v>
      </c>
    </row>
    <row r="3008" spans="1:19" hidden="1" x14ac:dyDescent="0.25">
      <c r="A3008" s="8">
        <v>540005</v>
      </c>
      <c r="B3008" s="8" t="s">
        <v>10300</v>
      </c>
      <c r="C3008" s="8" t="s">
        <v>10301</v>
      </c>
      <c r="D3008" s="8" t="s">
        <v>33</v>
      </c>
      <c r="E3008" s="9">
        <v>9</v>
      </c>
      <c r="F3008" s="8" t="s">
        <v>10790</v>
      </c>
      <c r="G3008" s="8" t="s">
        <v>10855</v>
      </c>
      <c r="H3008" s="8" t="s">
        <v>10856</v>
      </c>
      <c r="I3008" s="8" t="s">
        <v>10857</v>
      </c>
      <c r="J3008" s="8" t="s">
        <v>1467</v>
      </c>
      <c r="K3008" s="9" t="s">
        <v>369</v>
      </c>
      <c r="L3008" s="10">
        <v>196400</v>
      </c>
      <c r="M3008" s="8" t="s">
        <v>96</v>
      </c>
      <c r="N3008" s="8" t="s">
        <v>47</v>
      </c>
      <c r="O3008" s="9" t="s">
        <v>30</v>
      </c>
      <c r="P3008" s="11" t="s">
        <v>31</v>
      </c>
      <c r="Q3008" s="9"/>
      <c r="R3008" s="9">
        <v>0.4</v>
      </c>
      <c r="S3008" s="12">
        <v>0.04</v>
      </c>
    </row>
    <row r="3009" spans="1:19" hidden="1" x14ac:dyDescent="0.25">
      <c r="A3009" s="8">
        <v>540005</v>
      </c>
      <c r="B3009" s="8" t="s">
        <v>10300</v>
      </c>
      <c r="C3009" s="8" t="s">
        <v>10301</v>
      </c>
      <c r="D3009" s="8" t="s">
        <v>33</v>
      </c>
      <c r="E3009" s="9">
        <v>9</v>
      </c>
      <c r="F3009" s="8" t="s">
        <v>10790</v>
      </c>
      <c r="G3009" s="8" t="s">
        <v>10858</v>
      </c>
      <c r="H3009" s="8" t="s">
        <v>10859</v>
      </c>
      <c r="I3009" s="8" t="s">
        <v>10860</v>
      </c>
      <c r="J3009" s="8" t="s">
        <v>1467</v>
      </c>
      <c r="K3009" s="9" t="s">
        <v>300</v>
      </c>
      <c r="L3009" s="10">
        <v>259500</v>
      </c>
      <c r="M3009" s="8" t="s">
        <v>96</v>
      </c>
      <c r="N3009" s="8" t="s">
        <v>29</v>
      </c>
      <c r="O3009" s="9" t="s">
        <v>30</v>
      </c>
      <c r="P3009" s="11" t="s">
        <v>31</v>
      </c>
      <c r="Q3009" s="9"/>
      <c r="R3009" s="9">
        <v>0</v>
      </c>
      <c r="S3009" s="12">
        <v>0</v>
      </c>
    </row>
    <row r="3010" spans="1:19" hidden="1" x14ac:dyDescent="0.25">
      <c r="A3010" s="8">
        <v>540005</v>
      </c>
      <c r="B3010" s="8" t="s">
        <v>10300</v>
      </c>
      <c r="C3010" s="8" t="s">
        <v>10301</v>
      </c>
      <c r="D3010" s="8" t="s">
        <v>33</v>
      </c>
      <c r="E3010" s="9">
        <v>9</v>
      </c>
      <c r="F3010" s="8" t="s">
        <v>10790</v>
      </c>
      <c r="G3010" s="8" t="s">
        <v>10861</v>
      </c>
      <c r="H3010" s="8" t="s">
        <v>10862</v>
      </c>
      <c r="I3010" s="8" t="s">
        <v>10863</v>
      </c>
      <c r="J3010" s="8" t="s">
        <v>1467</v>
      </c>
      <c r="K3010" s="9" t="s">
        <v>300</v>
      </c>
      <c r="L3010" s="10">
        <v>1482300</v>
      </c>
      <c r="M3010" s="8" t="s">
        <v>96</v>
      </c>
      <c r="N3010" s="8" t="s">
        <v>29</v>
      </c>
      <c r="O3010" s="9" t="s">
        <v>153</v>
      </c>
      <c r="P3010" s="11" t="s">
        <v>31</v>
      </c>
      <c r="Q3010" s="9"/>
      <c r="R3010" s="9">
        <v>3.5</v>
      </c>
      <c r="S3010" s="12">
        <v>0.115</v>
      </c>
    </row>
    <row r="3011" spans="1:19" hidden="1" x14ac:dyDescent="0.25">
      <c r="A3011" s="8">
        <v>540005</v>
      </c>
      <c r="B3011" s="8" t="s">
        <v>10300</v>
      </c>
      <c r="C3011" s="8" t="s">
        <v>10301</v>
      </c>
      <c r="D3011" s="8" t="s">
        <v>33</v>
      </c>
      <c r="E3011" s="9">
        <v>9</v>
      </c>
      <c r="F3011" s="8" t="s">
        <v>10790</v>
      </c>
      <c r="G3011" s="8" t="s">
        <v>10864</v>
      </c>
      <c r="H3011" s="8" t="s">
        <v>10865</v>
      </c>
      <c r="I3011" s="8" t="s">
        <v>10866</v>
      </c>
      <c r="J3011" s="8" t="s">
        <v>1467</v>
      </c>
      <c r="K3011" s="9" t="s">
        <v>369</v>
      </c>
      <c r="L3011" s="10">
        <v>128700</v>
      </c>
      <c r="M3011" s="8" t="s">
        <v>96</v>
      </c>
      <c r="N3011" s="8" t="s">
        <v>47</v>
      </c>
      <c r="O3011" s="9" t="s">
        <v>30</v>
      </c>
      <c r="P3011" s="11" t="s">
        <v>31</v>
      </c>
      <c r="Q3011" s="9"/>
      <c r="R3011" s="9">
        <v>0</v>
      </c>
      <c r="S3011" s="12">
        <v>0.04</v>
      </c>
    </row>
    <row r="3012" spans="1:19" hidden="1" x14ac:dyDescent="0.25">
      <c r="A3012" s="8">
        <v>540005</v>
      </c>
      <c r="B3012" s="8" t="s">
        <v>10300</v>
      </c>
      <c r="C3012" s="8" t="s">
        <v>10301</v>
      </c>
      <c r="D3012" s="8" t="s">
        <v>33</v>
      </c>
      <c r="E3012" s="9">
        <v>9</v>
      </c>
      <c r="F3012" s="8" t="s">
        <v>10790</v>
      </c>
      <c r="G3012" s="8" t="s">
        <v>10867</v>
      </c>
      <c r="H3012" s="8" t="s">
        <v>10868</v>
      </c>
      <c r="I3012" s="8" t="s">
        <v>10869</v>
      </c>
      <c r="J3012" s="8" t="s">
        <v>1467</v>
      </c>
      <c r="K3012" s="9" t="s">
        <v>369</v>
      </c>
      <c r="L3012" s="10">
        <v>149200</v>
      </c>
      <c r="M3012" s="8" t="s">
        <v>96</v>
      </c>
      <c r="N3012" s="8" t="s">
        <v>29</v>
      </c>
      <c r="O3012" s="9" t="s">
        <v>153</v>
      </c>
      <c r="P3012" s="11" t="s">
        <v>31</v>
      </c>
      <c r="Q3012" s="9"/>
      <c r="R3012" s="9">
        <v>1.1000000000000001</v>
      </c>
      <c r="S3012" s="12">
        <v>4.4999999999999998E-2</v>
      </c>
    </row>
    <row r="3013" spans="1:19" hidden="1" x14ac:dyDescent="0.25">
      <c r="A3013" s="8">
        <v>540005</v>
      </c>
      <c r="B3013" s="8" t="s">
        <v>10300</v>
      </c>
      <c r="C3013" s="8" t="s">
        <v>10301</v>
      </c>
      <c r="D3013" s="8" t="s">
        <v>33</v>
      </c>
      <c r="E3013" s="9">
        <v>9</v>
      </c>
      <c r="F3013" s="8" t="s">
        <v>10790</v>
      </c>
      <c r="G3013" s="8" t="s">
        <v>10870</v>
      </c>
      <c r="H3013" s="8" t="s">
        <v>10871</v>
      </c>
      <c r="I3013" s="8" t="s">
        <v>10872</v>
      </c>
      <c r="J3013" s="8" t="s">
        <v>1467</v>
      </c>
      <c r="K3013" s="9" t="s">
        <v>300</v>
      </c>
      <c r="L3013" s="10">
        <v>231500</v>
      </c>
      <c r="M3013" s="8" t="s">
        <v>96</v>
      </c>
      <c r="N3013" s="8" t="s">
        <v>29</v>
      </c>
      <c r="O3013" s="9" t="s">
        <v>30</v>
      </c>
      <c r="P3013" s="11" t="s">
        <v>31</v>
      </c>
      <c r="Q3013" s="9"/>
      <c r="R3013" s="9">
        <v>2.8</v>
      </c>
      <c r="S3013" s="12">
        <v>0</v>
      </c>
    </row>
    <row r="3014" spans="1:19" hidden="1" x14ac:dyDescent="0.25">
      <c r="A3014" s="8">
        <v>540005</v>
      </c>
      <c r="B3014" s="8" t="s">
        <v>10300</v>
      </c>
      <c r="C3014" s="8" t="s">
        <v>10301</v>
      </c>
      <c r="D3014" s="8" t="s">
        <v>33</v>
      </c>
      <c r="E3014" s="9">
        <v>9</v>
      </c>
      <c r="F3014" s="8" t="s">
        <v>10790</v>
      </c>
      <c r="G3014" s="8" t="s">
        <v>10873</v>
      </c>
      <c r="H3014" s="8" t="s">
        <v>10874</v>
      </c>
      <c r="I3014" s="8" t="s">
        <v>10875</v>
      </c>
      <c r="J3014" s="8" t="s">
        <v>1467</v>
      </c>
      <c r="K3014" s="9" t="s">
        <v>318</v>
      </c>
      <c r="L3014" s="10">
        <v>29100</v>
      </c>
      <c r="M3014" s="8" t="s">
        <v>96</v>
      </c>
      <c r="N3014" s="8" t="s">
        <v>29</v>
      </c>
      <c r="O3014" s="9" t="s">
        <v>30</v>
      </c>
      <c r="P3014" s="11" t="s">
        <v>31</v>
      </c>
      <c r="Q3014" s="9"/>
      <c r="R3014" s="9">
        <v>1</v>
      </c>
      <c r="S3014" s="12">
        <v>0</v>
      </c>
    </row>
    <row r="3015" spans="1:19" hidden="1" x14ac:dyDescent="0.25">
      <c r="A3015" s="8">
        <v>540005</v>
      </c>
      <c r="B3015" s="8" t="s">
        <v>10300</v>
      </c>
      <c r="C3015" s="8" t="s">
        <v>10301</v>
      </c>
      <c r="D3015" s="8" t="s">
        <v>33</v>
      </c>
      <c r="E3015" s="9">
        <v>9</v>
      </c>
      <c r="F3015" s="8" t="s">
        <v>10790</v>
      </c>
      <c r="G3015" s="8" t="s">
        <v>10876</v>
      </c>
      <c r="H3015" s="8" t="s">
        <v>10877</v>
      </c>
      <c r="I3015" s="8" t="s">
        <v>10878</v>
      </c>
      <c r="J3015" s="8" t="s">
        <v>1467</v>
      </c>
      <c r="K3015" s="9" t="s">
        <v>318</v>
      </c>
      <c r="L3015" s="10">
        <v>89900</v>
      </c>
      <c r="M3015" s="8" t="s">
        <v>96</v>
      </c>
      <c r="N3015" s="8" t="s">
        <v>29</v>
      </c>
      <c r="O3015" s="9" t="s">
        <v>30</v>
      </c>
      <c r="P3015" s="11" t="s">
        <v>31</v>
      </c>
      <c r="Q3015" s="9"/>
      <c r="R3015" s="9">
        <v>2.6</v>
      </c>
      <c r="S3015" s="12">
        <v>0.12</v>
      </c>
    </row>
    <row r="3016" spans="1:19" hidden="1" x14ac:dyDescent="0.25">
      <c r="A3016" s="8">
        <v>540005</v>
      </c>
      <c r="B3016" s="8" t="s">
        <v>10300</v>
      </c>
      <c r="C3016" s="8" t="s">
        <v>10301</v>
      </c>
      <c r="D3016" s="8" t="s">
        <v>33</v>
      </c>
      <c r="E3016" s="9">
        <v>9</v>
      </c>
      <c r="F3016" s="8" t="s">
        <v>10790</v>
      </c>
      <c r="G3016" s="8" t="s">
        <v>10879</v>
      </c>
      <c r="H3016" s="8" t="s">
        <v>10880</v>
      </c>
      <c r="I3016" s="8" t="s">
        <v>10881</v>
      </c>
      <c r="J3016" s="8" t="s">
        <v>1467</v>
      </c>
      <c r="K3016" s="9" t="s">
        <v>369</v>
      </c>
      <c r="L3016" s="10">
        <v>167500</v>
      </c>
      <c r="M3016" s="8" t="s">
        <v>96</v>
      </c>
      <c r="N3016" s="8" t="s">
        <v>29</v>
      </c>
      <c r="O3016" s="9" t="s">
        <v>153</v>
      </c>
      <c r="P3016" s="11" t="s">
        <v>31</v>
      </c>
      <c r="Q3016" s="9"/>
      <c r="R3016" s="9">
        <v>5.5</v>
      </c>
      <c r="S3016" s="12">
        <v>0.159</v>
      </c>
    </row>
    <row r="3017" spans="1:19" hidden="1" x14ac:dyDescent="0.25">
      <c r="A3017" s="8">
        <v>540005</v>
      </c>
      <c r="B3017" s="8" t="s">
        <v>10300</v>
      </c>
      <c r="C3017" s="8" t="s">
        <v>10301</v>
      </c>
      <c r="D3017" s="8" t="s">
        <v>33</v>
      </c>
      <c r="E3017" s="9">
        <v>9</v>
      </c>
      <c r="F3017" s="8" t="s">
        <v>10790</v>
      </c>
      <c r="G3017" s="8" t="s">
        <v>10882</v>
      </c>
      <c r="H3017" s="8" t="s">
        <v>10883</v>
      </c>
      <c r="I3017" s="8" t="s">
        <v>10884</v>
      </c>
      <c r="J3017" s="8" t="s">
        <v>1467</v>
      </c>
      <c r="K3017" s="9" t="s">
        <v>369</v>
      </c>
      <c r="L3017" s="10">
        <v>14900</v>
      </c>
      <c r="M3017" s="8" t="s">
        <v>96</v>
      </c>
      <c r="N3017" s="8" t="s">
        <v>47</v>
      </c>
      <c r="O3017" s="9" t="s">
        <v>30</v>
      </c>
      <c r="P3017" s="11" t="s">
        <v>31</v>
      </c>
      <c r="Q3017" s="9"/>
      <c r="R3017" s="9">
        <v>0.1</v>
      </c>
      <c r="S3017" s="12">
        <v>0</v>
      </c>
    </row>
    <row r="3018" spans="1:19" hidden="1" x14ac:dyDescent="0.25">
      <c r="A3018" s="8">
        <v>540005</v>
      </c>
      <c r="B3018" s="8" t="s">
        <v>10300</v>
      </c>
      <c r="C3018" s="8" t="s">
        <v>10301</v>
      </c>
      <c r="D3018" s="8" t="s">
        <v>33</v>
      </c>
      <c r="E3018" s="9">
        <v>9</v>
      </c>
      <c r="F3018" s="8" t="s">
        <v>10790</v>
      </c>
      <c r="G3018" s="8" t="s">
        <v>10885</v>
      </c>
      <c r="H3018" s="8" t="s">
        <v>10886</v>
      </c>
      <c r="I3018" s="8" t="s">
        <v>10887</v>
      </c>
      <c r="J3018" s="8" t="s">
        <v>1467</v>
      </c>
      <c r="K3018" s="9" t="s">
        <v>369</v>
      </c>
      <c r="L3018" s="10">
        <v>81600</v>
      </c>
      <c r="M3018" s="8" t="s">
        <v>96</v>
      </c>
      <c r="N3018" s="8" t="s">
        <v>29</v>
      </c>
      <c r="O3018" s="9" t="s">
        <v>30</v>
      </c>
      <c r="P3018" s="11" t="s">
        <v>31</v>
      </c>
      <c r="Q3018" s="9"/>
      <c r="R3018" s="9">
        <v>1.1000000000000001</v>
      </c>
      <c r="S3018" s="12">
        <v>4.3999999999999997E-2</v>
      </c>
    </row>
    <row r="3019" spans="1:19" hidden="1" x14ac:dyDescent="0.25">
      <c r="A3019" s="8">
        <v>540005</v>
      </c>
      <c r="B3019" s="8" t="s">
        <v>10300</v>
      </c>
      <c r="C3019" s="8" t="s">
        <v>10301</v>
      </c>
      <c r="D3019" s="8" t="s">
        <v>33</v>
      </c>
      <c r="E3019" s="9">
        <v>9</v>
      </c>
      <c r="F3019" s="8" t="s">
        <v>10790</v>
      </c>
      <c r="G3019" s="8" t="s">
        <v>10888</v>
      </c>
      <c r="H3019" s="8" t="s">
        <v>10889</v>
      </c>
      <c r="I3019" s="8" t="s">
        <v>10890</v>
      </c>
      <c r="J3019" s="8" t="s">
        <v>1467</v>
      </c>
      <c r="K3019" s="9" t="s">
        <v>488</v>
      </c>
      <c r="L3019" s="10">
        <v>33700</v>
      </c>
      <c r="M3019" s="8" t="s">
        <v>96</v>
      </c>
      <c r="N3019" s="8" t="s">
        <v>29</v>
      </c>
      <c r="O3019" s="9" t="s">
        <v>153</v>
      </c>
      <c r="P3019" s="11" t="s">
        <v>31</v>
      </c>
      <c r="Q3019" s="9"/>
      <c r="R3019" s="9">
        <v>5</v>
      </c>
      <c r="S3019" s="12">
        <v>0.161</v>
      </c>
    </row>
    <row r="3020" spans="1:19" hidden="1" x14ac:dyDescent="0.25">
      <c r="A3020" s="8">
        <v>540005</v>
      </c>
      <c r="B3020" s="8" t="s">
        <v>10300</v>
      </c>
      <c r="C3020" s="8" t="s">
        <v>10301</v>
      </c>
      <c r="D3020" s="8" t="s">
        <v>33</v>
      </c>
      <c r="E3020" s="9">
        <v>9</v>
      </c>
      <c r="F3020" s="8" t="s">
        <v>10790</v>
      </c>
      <c r="G3020" s="8" t="s">
        <v>10891</v>
      </c>
      <c r="H3020" s="8" t="s">
        <v>10892</v>
      </c>
      <c r="I3020" s="8" t="s">
        <v>10893</v>
      </c>
      <c r="J3020" s="8" t="s">
        <v>1467</v>
      </c>
      <c r="K3020" s="9" t="s">
        <v>314</v>
      </c>
      <c r="L3020" s="10">
        <v>261900</v>
      </c>
      <c r="M3020" s="8" t="s">
        <v>96</v>
      </c>
      <c r="N3020" s="8" t="s">
        <v>29</v>
      </c>
      <c r="O3020" s="9" t="s">
        <v>30</v>
      </c>
      <c r="P3020" s="11" t="s">
        <v>31</v>
      </c>
      <c r="Q3020" s="9"/>
      <c r="R3020" s="9">
        <v>1.1000000000000001</v>
      </c>
      <c r="S3020" s="12">
        <v>0</v>
      </c>
    </row>
    <row r="3021" spans="1:19" hidden="1" x14ac:dyDescent="0.25">
      <c r="A3021" s="8">
        <v>540005</v>
      </c>
      <c r="B3021" s="8" t="s">
        <v>10300</v>
      </c>
      <c r="C3021" s="8" t="s">
        <v>10301</v>
      </c>
      <c r="D3021" s="8" t="s">
        <v>33</v>
      </c>
      <c r="E3021" s="9">
        <v>9</v>
      </c>
      <c r="F3021" s="8" t="s">
        <v>10790</v>
      </c>
      <c r="G3021" s="8" t="s">
        <v>10315</v>
      </c>
      <c r="H3021" s="8" t="s">
        <v>10316</v>
      </c>
      <c r="I3021" s="8" t="s">
        <v>10894</v>
      </c>
      <c r="J3021" s="8" t="s">
        <v>1467</v>
      </c>
      <c r="K3021" s="9" t="s">
        <v>27</v>
      </c>
      <c r="L3021" s="10">
        <v>201200</v>
      </c>
      <c r="M3021" s="8" t="s">
        <v>28</v>
      </c>
      <c r="N3021" s="8" t="s">
        <v>29</v>
      </c>
      <c r="O3021" s="9" t="s">
        <v>153</v>
      </c>
      <c r="P3021" s="11" t="s">
        <v>31</v>
      </c>
      <c r="Q3021" s="9"/>
      <c r="R3021" s="9">
        <v>3.4</v>
      </c>
      <c r="S3021" s="12">
        <v>0</v>
      </c>
    </row>
    <row r="3022" spans="1:19" hidden="1" x14ac:dyDescent="0.25">
      <c r="A3022" s="8">
        <v>540005</v>
      </c>
      <c r="B3022" s="8" t="s">
        <v>10300</v>
      </c>
      <c r="C3022" s="8" t="s">
        <v>10301</v>
      </c>
      <c r="D3022" s="8" t="s">
        <v>33</v>
      </c>
      <c r="E3022" s="9">
        <v>9</v>
      </c>
      <c r="F3022" s="8" t="s">
        <v>10790</v>
      </c>
      <c r="G3022" s="8" t="s">
        <v>10895</v>
      </c>
      <c r="H3022" s="8" t="s">
        <v>10896</v>
      </c>
      <c r="I3022" s="8" t="s">
        <v>10897</v>
      </c>
      <c r="J3022" s="8" t="s">
        <v>1467</v>
      </c>
      <c r="K3022" s="9" t="s">
        <v>159</v>
      </c>
      <c r="L3022" s="10">
        <v>110700</v>
      </c>
      <c r="M3022" s="8" t="s">
        <v>96</v>
      </c>
      <c r="N3022" s="8" t="s">
        <v>29</v>
      </c>
      <c r="O3022" s="9" t="s">
        <v>153</v>
      </c>
      <c r="P3022" s="11" t="s">
        <v>31</v>
      </c>
      <c r="Q3022" s="9"/>
      <c r="R3022" s="9">
        <v>3.9</v>
      </c>
      <c r="S3022" s="12">
        <v>1.7999999999999999E-2</v>
      </c>
    </row>
    <row r="3023" spans="1:19" hidden="1" x14ac:dyDescent="0.25">
      <c r="A3023" s="8">
        <v>540005</v>
      </c>
      <c r="B3023" s="8" t="s">
        <v>10300</v>
      </c>
      <c r="C3023" s="8" t="s">
        <v>10301</v>
      </c>
      <c r="D3023" s="8" t="s">
        <v>33</v>
      </c>
      <c r="E3023" s="9">
        <v>9</v>
      </c>
      <c r="F3023" s="8" t="s">
        <v>10790</v>
      </c>
      <c r="G3023" s="8" t="s">
        <v>10898</v>
      </c>
      <c r="H3023" s="8" t="s">
        <v>10899</v>
      </c>
      <c r="I3023" s="8" t="s">
        <v>10900</v>
      </c>
      <c r="J3023" s="8" t="s">
        <v>1467</v>
      </c>
      <c r="K3023" s="9" t="s">
        <v>159</v>
      </c>
      <c r="L3023" s="10">
        <v>177300</v>
      </c>
      <c r="M3023" s="8" t="s">
        <v>96</v>
      </c>
      <c r="N3023" s="8" t="s">
        <v>29</v>
      </c>
      <c r="O3023" s="9" t="s">
        <v>153</v>
      </c>
      <c r="P3023" s="11" t="s">
        <v>31</v>
      </c>
      <c r="Q3023" s="9"/>
      <c r="R3023" s="9">
        <v>3</v>
      </c>
      <c r="S3023" s="12">
        <v>0</v>
      </c>
    </row>
    <row r="3024" spans="1:19" hidden="1" x14ac:dyDescent="0.25">
      <c r="A3024" s="8">
        <v>540005</v>
      </c>
      <c r="B3024" s="8" t="s">
        <v>10300</v>
      </c>
      <c r="C3024" s="8" t="s">
        <v>10301</v>
      </c>
      <c r="D3024" s="8" t="s">
        <v>33</v>
      </c>
      <c r="E3024" s="9">
        <v>9</v>
      </c>
      <c r="F3024" s="8" t="s">
        <v>10790</v>
      </c>
      <c r="G3024" s="8" t="s">
        <v>10901</v>
      </c>
      <c r="H3024" s="8" t="s">
        <v>10902</v>
      </c>
      <c r="I3024" s="8" t="s">
        <v>10903</v>
      </c>
      <c r="J3024" s="8" t="s">
        <v>1467</v>
      </c>
      <c r="K3024" s="9" t="s">
        <v>159</v>
      </c>
      <c r="L3024" s="10">
        <v>166300</v>
      </c>
      <c r="M3024" s="8" t="s">
        <v>96</v>
      </c>
      <c r="N3024" s="8" t="s">
        <v>29</v>
      </c>
      <c r="O3024" s="9" t="s">
        <v>153</v>
      </c>
      <c r="P3024" s="11" t="s">
        <v>31</v>
      </c>
      <c r="Q3024" s="9"/>
      <c r="R3024" s="9">
        <v>3.8</v>
      </c>
      <c r="S3024" s="12">
        <v>1.6E-2</v>
      </c>
    </row>
    <row r="3025" spans="1:19" hidden="1" x14ac:dyDescent="0.25">
      <c r="A3025" s="8">
        <v>540005</v>
      </c>
      <c r="B3025" s="8" t="s">
        <v>10300</v>
      </c>
      <c r="C3025" s="8" t="s">
        <v>10301</v>
      </c>
      <c r="D3025" s="8" t="s">
        <v>33</v>
      </c>
      <c r="E3025" s="9">
        <v>9</v>
      </c>
      <c r="F3025" s="8" t="s">
        <v>10790</v>
      </c>
      <c r="G3025" s="8" t="s">
        <v>10904</v>
      </c>
      <c r="H3025" s="8" t="s">
        <v>10905</v>
      </c>
      <c r="I3025" s="8" t="s">
        <v>10906</v>
      </c>
      <c r="J3025" s="8" t="s">
        <v>1467</v>
      </c>
      <c r="K3025" s="9" t="s">
        <v>300</v>
      </c>
      <c r="L3025" s="10">
        <v>238000</v>
      </c>
      <c r="M3025" s="8" t="s">
        <v>96</v>
      </c>
      <c r="N3025" s="8" t="s">
        <v>29</v>
      </c>
      <c r="O3025" s="9" t="s">
        <v>153</v>
      </c>
      <c r="P3025" s="11" t="s">
        <v>31</v>
      </c>
      <c r="Q3025" s="9"/>
      <c r="R3025" s="9">
        <v>4.4000000000000004</v>
      </c>
      <c r="S3025" s="12">
        <v>4.5999999999999999E-2</v>
      </c>
    </row>
    <row r="3026" spans="1:19" hidden="1" x14ac:dyDescent="0.25">
      <c r="A3026" s="8">
        <v>540005</v>
      </c>
      <c r="B3026" s="8" t="s">
        <v>10300</v>
      </c>
      <c r="C3026" s="8" t="s">
        <v>10301</v>
      </c>
      <c r="D3026" s="8" t="s">
        <v>33</v>
      </c>
      <c r="E3026" s="9">
        <v>9</v>
      </c>
      <c r="F3026" s="8" t="s">
        <v>10790</v>
      </c>
      <c r="G3026" s="8" t="s">
        <v>10907</v>
      </c>
      <c r="H3026" s="8" t="s">
        <v>10908</v>
      </c>
      <c r="I3026" s="8" t="s">
        <v>10909</v>
      </c>
      <c r="J3026" s="8" t="s">
        <v>1467</v>
      </c>
      <c r="K3026" s="9" t="s">
        <v>159</v>
      </c>
      <c r="L3026" s="10">
        <v>269100</v>
      </c>
      <c r="M3026" s="8" t="s">
        <v>96</v>
      </c>
      <c r="N3026" s="8" t="s">
        <v>29</v>
      </c>
      <c r="O3026" s="9" t="s">
        <v>153</v>
      </c>
      <c r="P3026" s="11" t="s">
        <v>31</v>
      </c>
      <c r="Q3026" s="9"/>
      <c r="R3026" s="9">
        <v>7.8</v>
      </c>
      <c r="S3026" s="12">
        <v>0.40400000000000003</v>
      </c>
    </row>
    <row r="3027" spans="1:19" hidden="1" x14ac:dyDescent="0.25">
      <c r="A3027" s="8">
        <v>540005</v>
      </c>
      <c r="B3027" s="8" t="s">
        <v>10300</v>
      </c>
      <c r="C3027" s="8" t="s">
        <v>10301</v>
      </c>
      <c r="D3027" s="8" t="s">
        <v>33</v>
      </c>
      <c r="E3027" s="9">
        <v>9</v>
      </c>
      <c r="F3027" s="8" t="s">
        <v>10790</v>
      </c>
      <c r="G3027" s="8" t="s">
        <v>10910</v>
      </c>
      <c r="H3027" s="8" t="s">
        <v>10911</v>
      </c>
      <c r="I3027" s="8" t="s">
        <v>10912</v>
      </c>
      <c r="J3027" s="8" t="s">
        <v>1467</v>
      </c>
      <c r="K3027" s="9" t="s">
        <v>159</v>
      </c>
      <c r="L3027" s="10">
        <v>231900</v>
      </c>
      <c r="M3027" s="8" t="s">
        <v>96</v>
      </c>
      <c r="N3027" s="8" t="s">
        <v>29</v>
      </c>
      <c r="O3027" s="9" t="s">
        <v>153</v>
      </c>
      <c r="P3027" s="11" t="s">
        <v>31</v>
      </c>
      <c r="Q3027" s="9"/>
      <c r="R3027" s="9">
        <v>6.6</v>
      </c>
      <c r="S3027" s="12">
        <v>0.36699999999999999</v>
      </c>
    </row>
    <row r="3028" spans="1:19" hidden="1" x14ac:dyDescent="0.25">
      <c r="A3028" s="8">
        <v>540005</v>
      </c>
      <c r="B3028" s="8" t="s">
        <v>10300</v>
      </c>
      <c r="C3028" s="8" t="s">
        <v>10301</v>
      </c>
      <c r="D3028" s="8" t="s">
        <v>33</v>
      </c>
      <c r="E3028" s="9">
        <v>9</v>
      </c>
      <c r="F3028" s="8" t="s">
        <v>10790</v>
      </c>
      <c r="G3028" s="8" t="s">
        <v>10913</v>
      </c>
      <c r="H3028" s="8" t="s">
        <v>10914</v>
      </c>
      <c r="I3028" s="8" t="s">
        <v>10915</v>
      </c>
      <c r="J3028" s="8" t="s">
        <v>1467</v>
      </c>
      <c r="K3028" s="9" t="s">
        <v>318</v>
      </c>
      <c r="L3028" s="10">
        <v>156900</v>
      </c>
      <c r="M3028" s="8" t="s">
        <v>96</v>
      </c>
      <c r="N3028" s="8" t="s">
        <v>29</v>
      </c>
      <c r="O3028" s="9" t="s">
        <v>153</v>
      </c>
      <c r="P3028" s="11" t="s">
        <v>31</v>
      </c>
      <c r="Q3028" s="9"/>
      <c r="R3028" s="9">
        <v>8.3000000000000007</v>
      </c>
      <c r="S3028" s="12">
        <v>0.27100000000000002</v>
      </c>
    </row>
    <row r="3029" spans="1:19" hidden="1" x14ac:dyDescent="0.25">
      <c r="A3029" s="8">
        <v>540005</v>
      </c>
      <c r="B3029" s="8" t="s">
        <v>10300</v>
      </c>
      <c r="C3029" s="8" t="s">
        <v>10301</v>
      </c>
      <c r="D3029" s="8" t="s">
        <v>33</v>
      </c>
      <c r="E3029" s="9">
        <v>9</v>
      </c>
      <c r="F3029" s="8" t="s">
        <v>10790</v>
      </c>
      <c r="G3029" s="8" t="s">
        <v>10916</v>
      </c>
      <c r="H3029" s="8" t="s">
        <v>10917</v>
      </c>
      <c r="I3029" s="8" t="s">
        <v>10918</v>
      </c>
      <c r="J3029" s="8" t="s">
        <v>1467</v>
      </c>
      <c r="K3029" s="9" t="s">
        <v>159</v>
      </c>
      <c r="L3029" s="10">
        <v>83100</v>
      </c>
      <c r="M3029" s="8" t="s">
        <v>96</v>
      </c>
      <c r="N3029" s="8" t="s">
        <v>29</v>
      </c>
      <c r="O3029" s="9" t="s">
        <v>153</v>
      </c>
      <c r="P3029" s="11" t="s">
        <v>31</v>
      </c>
      <c r="Q3029" s="9"/>
      <c r="R3029" s="9">
        <v>4</v>
      </c>
      <c r="S3029" s="12">
        <v>0.221</v>
      </c>
    </row>
    <row r="3030" spans="1:19" x14ac:dyDescent="0.25">
      <c r="A3030" s="8">
        <v>540207</v>
      </c>
      <c r="B3030" s="8" t="s">
        <v>10919</v>
      </c>
      <c r="C3030" s="8" t="s">
        <v>10920</v>
      </c>
      <c r="D3030" s="8" t="s">
        <v>21</v>
      </c>
      <c r="E3030" s="9">
        <v>10</v>
      </c>
      <c r="F3030" s="8" t="s">
        <v>10921</v>
      </c>
      <c r="G3030" s="8" t="s">
        <v>10922</v>
      </c>
      <c r="H3030" s="8" t="s">
        <v>10923</v>
      </c>
      <c r="I3030" s="8" t="s">
        <v>10924</v>
      </c>
      <c r="J3030" s="8" t="s">
        <v>26</v>
      </c>
      <c r="K3030" s="9" t="s">
        <v>27</v>
      </c>
      <c r="L3030" s="10">
        <v>18900</v>
      </c>
      <c r="M3030" s="8" t="s">
        <v>96</v>
      </c>
      <c r="N3030" s="8" t="s">
        <v>29</v>
      </c>
      <c r="O3030" s="9" t="s">
        <v>30</v>
      </c>
      <c r="P3030" s="11" t="s">
        <v>31</v>
      </c>
      <c r="Q3030" s="9"/>
      <c r="R3030" s="9">
        <v>1</v>
      </c>
      <c r="S3030" s="12">
        <v>0</v>
      </c>
    </row>
    <row r="3031" spans="1:19" x14ac:dyDescent="0.25">
      <c r="A3031" s="8">
        <v>540207</v>
      </c>
      <c r="B3031" s="8" t="s">
        <v>10919</v>
      </c>
      <c r="C3031" s="8" t="s">
        <v>10920</v>
      </c>
      <c r="D3031" s="8" t="s">
        <v>21</v>
      </c>
      <c r="E3031" s="9">
        <v>10</v>
      </c>
      <c r="F3031" s="8" t="s">
        <v>10925</v>
      </c>
      <c r="G3031" s="8" t="s">
        <v>10926</v>
      </c>
      <c r="H3031" s="8" t="s">
        <v>10927</v>
      </c>
      <c r="I3031" s="8" t="s">
        <v>10928</v>
      </c>
      <c r="J3031" s="8" t="s">
        <v>26</v>
      </c>
      <c r="K3031" s="9" t="s">
        <v>27</v>
      </c>
      <c r="L3031" s="10">
        <v>65100</v>
      </c>
      <c r="M3031" s="8" t="s">
        <v>96</v>
      </c>
      <c r="N3031" s="8" t="s">
        <v>29</v>
      </c>
      <c r="O3031" s="9" t="s">
        <v>30</v>
      </c>
      <c r="P3031" s="11" t="s">
        <v>31</v>
      </c>
      <c r="Q3031" s="9"/>
      <c r="R3031" s="9">
        <v>0</v>
      </c>
      <c r="S3031" s="12">
        <v>0</v>
      </c>
    </row>
    <row r="3032" spans="1:19" x14ac:dyDescent="0.25">
      <c r="A3032" s="8">
        <v>540208</v>
      </c>
      <c r="B3032" s="8" t="s">
        <v>10929</v>
      </c>
      <c r="C3032" s="8" t="s">
        <v>10920</v>
      </c>
      <c r="D3032" s="8" t="s">
        <v>33</v>
      </c>
      <c r="E3032" s="9">
        <v>10</v>
      </c>
      <c r="F3032" s="8" t="s">
        <v>10930</v>
      </c>
      <c r="G3032" s="8" t="s">
        <v>10931</v>
      </c>
      <c r="H3032" s="8" t="s">
        <v>10932</v>
      </c>
      <c r="I3032" s="8" t="s">
        <v>10933</v>
      </c>
      <c r="J3032" s="8" t="s">
        <v>26</v>
      </c>
      <c r="K3032" s="9" t="s">
        <v>318</v>
      </c>
      <c r="L3032" s="10">
        <v>1179000</v>
      </c>
      <c r="M3032" s="8" t="s">
        <v>96</v>
      </c>
      <c r="N3032" s="8" t="s">
        <v>29</v>
      </c>
      <c r="O3032" s="9" t="s">
        <v>30</v>
      </c>
      <c r="P3032" s="11" t="s">
        <v>31</v>
      </c>
      <c r="Q3032" s="9"/>
      <c r="R3032" s="9">
        <v>9.6999999999999993</v>
      </c>
      <c r="S3032" s="12">
        <v>0.33</v>
      </c>
    </row>
    <row r="3033" spans="1:19" x14ac:dyDescent="0.25">
      <c r="A3033" s="8">
        <v>540208</v>
      </c>
      <c r="B3033" s="8" t="s">
        <v>10929</v>
      </c>
      <c r="C3033" s="8" t="s">
        <v>10920</v>
      </c>
      <c r="D3033" s="8" t="s">
        <v>33</v>
      </c>
      <c r="E3033" s="9">
        <v>10</v>
      </c>
      <c r="F3033" s="8" t="s">
        <v>2373</v>
      </c>
      <c r="G3033" s="8" t="s">
        <v>10934</v>
      </c>
      <c r="H3033" s="8" t="s">
        <v>10935</v>
      </c>
      <c r="I3033" s="8" t="s">
        <v>10936</v>
      </c>
      <c r="J3033" s="8" t="s">
        <v>26</v>
      </c>
      <c r="K3033" s="9" t="s">
        <v>369</v>
      </c>
      <c r="L3033" s="10">
        <v>24800</v>
      </c>
      <c r="M3033" s="8" t="s">
        <v>96</v>
      </c>
      <c r="N3033" s="8" t="s">
        <v>29</v>
      </c>
      <c r="O3033" s="9" t="s">
        <v>30</v>
      </c>
      <c r="P3033" s="11" t="s">
        <v>31</v>
      </c>
      <c r="Q3033" s="9"/>
      <c r="R3033" s="9">
        <v>7.1</v>
      </c>
      <c r="S3033" s="12">
        <v>0.24199999999999999</v>
      </c>
    </row>
    <row r="3034" spans="1:19" x14ac:dyDescent="0.25">
      <c r="A3034" s="8">
        <v>540208</v>
      </c>
      <c r="B3034" s="8" t="s">
        <v>10929</v>
      </c>
      <c r="C3034" s="8" t="s">
        <v>10920</v>
      </c>
      <c r="D3034" s="8" t="s">
        <v>33</v>
      </c>
      <c r="E3034" s="9">
        <v>10</v>
      </c>
      <c r="F3034" s="8" t="s">
        <v>10937</v>
      </c>
      <c r="G3034" s="8" t="s">
        <v>10938</v>
      </c>
      <c r="H3034" s="8" t="s">
        <v>10939</v>
      </c>
      <c r="I3034" s="8" t="s">
        <v>10940</v>
      </c>
      <c r="J3034" s="8" t="s">
        <v>26</v>
      </c>
      <c r="K3034" s="9" t="s">
        <v>27</v>
      </c>
      <c r="L3034" s="10">
        <v>344300</v>
      </c>
      <c r="M3034" s="8" t="s">
        <v>96</v>
      </c>
      <c r="N3034" s="8" t="s">
        <v>29</v>
      </c>
      <c r="O3034" s="9" t="s">
        <v>30</v>
      </c>
      <c r="P3034" s="11" t="s">
        <v>31</v>
      </c>
      <c r="Q3034" s="9"/>
      <c r="R3034" s="9">
        <v>2.4</v>
      </c>
      <c r="S3034" s="12">
        <v>0.104</v>
      </c>
    </row>
    <row r="3035" spans="1:19" x14ac:dyDescent="0.25">
      <c r="A3035" s="8">
        <v>540208</v>
      </c>
      <c r="B3035" s="8" t="s">
        <v>10929</v>
      </c>
      <c r="C3035" s="8" t="s">
        <v>10920</v>
      </c>
      <c r="D3035" s="8" t="s">
        <v>33</v>
      </c>
      <c r="E3035" s="9">
        <v>10</v>
      </c>
      <c r="F3035" s="8" t="s">
        <v>8603</v>
      </c>
      <c r="G3035" s="8" t="s">
        <v>10941</v>
      </c>
      <c r="H3035" s="8" t="s">
        <v>10942</v>
      </c>
      <c r="I3035" s="8" t="s">
        <v>10943</v>
      </c>
      <c r="J3035" s="8" t="s">
        <v>26</v>
      </c>
      <c r="K3035" s="9" t="s">
        <v>27</v>
      </c>
      <c r="L3035" s="10">
        <v>543400</v>
      </c>
      <c r="M3035" s="8" t="s">
        <v>96</v>
      </c>
      <c r="N3035" s="8" t="s">
        <v>29</v>
      </c>
      <c r="O3035" s="9" t="s">
        <v>153</v>
      </c>
      <c r="P3035" s="11" t="s">
        <v>31</v>
      </c>
      <c r="Q3035" s="9"/>
      <c r="R3035" s="9">
        <v>6.9</v>
      </c>
      <c r="S3035" s="12">
        <v>0.129</v>
      </c>
    </row>
    <row r="3036" spans="1:19" x14ac:dyDescent="0.25">
      <c r="A3036" s="8">
        <v>540208</v>
      </c>
      <c r="B3036" s="8" t="s">
        <v>10929</v>
      </c>
      <c r="C3036" s="8" t="s">
        <v>10920</v>
      </c>
      <c r="D3036" s="8" t="s">
        <v>33</v>
      </c>
      <c r="E3036" s="9">
        <v>10</v>
      </c>
      <c r="F3036" s="8" t="s">
        <v>10944</v>
      </c>
      <c r="G3036" s="8" t="s">
        <v>10945</v>
      </c>
      <c r="H3036" s="8" t="s">
        <v>10946</v>
      </c>
      <c r="I3036" s="8" t="s">
        <v>10947</v>
      </c>
      <c r="J3036" s="8" t="s">
        <v>26</v>
      </c>
      <c r="K3036" s="9" t="s">
        <v>27</v>
      </c>
      <c r="L3036" s="10">
        <v>100000</v>
      </c>
      <c r="M3036" s="8" t="s">
        <v>96</v>
      </c>
      <c r="N3036" s="8" t="s">
        <v>29</v>
      </c>
      <c r="O3036" s="9" t="s">
        <v>30</v>
      </c>
      <c r="P3036" s="11" t="s">
        <v>31</v>
      </c>
      <c r="Q3036" s="9"/>
      <c r="R3036" s="9">
        <v>3.7</v>
      </c>
      <c r="S3036" s="12">
        <v>0.11</v>
      </c>
    </row>
    <row r="3037" spans="1:19" x14ac:dyDescent="0.25">
      <c r="A3037" s="8">
        <v>540208</v>
      </c>
      <c r="B3037" s="8" t="s">
        <v>10929</v>
      </c>
      <c r="C3037" s="8" t="s">
        <v>10920</v>
      </c>
      <c r="D3037" s="8" t="s">
        <v>33</v>
      </c>
      <c r="E3037" s="9">
        <v>10</v>
      </c>
      <c r="F3037" s="8" t="s">
        <v>10948</v>
      </c>
      <c r="G3037" s="8" t="s">
        <v>10949</v>
      </c>
      <c r="H3037" s="8" t="s">
        <v>10950</v>
      </c>
      <c r="I3037" s="8" t="s">
        <v>10951</v>
      </c>
      <c r="J3037" s="8" t="s">
        <v>26</v>
      </c>
      <c r="K3037" s="9" t="s">
        <v>27</v>
      </c>
      <c r="L3037" s="10">
        <v>425400</v>
      </c>
      <c r="M3037" s="8" t="s">
        <v>96</v>
      </c>
      <c r="N3037" s="8" t="s">
        <v>29</v>
      </c>
      <c r="O3037" s="9" t="s">
        <v>30</v>
      </c>
      <c r="P3037" s="11" t="s">
        <v>31</v>
      </c>
      <c r="Q3037" s="9"/>
      <c r="R3037" s="9">
        <v>4.9000000000000004</v>
      </c>
      <c r="S3037" s="12">
        <v>0.11899999999999999</v>
      </c>
    </row>
    <row r="3038" spans="1:19" x14ac:dyDescent="0.25">
      <c r="A3038" s="8">
        <v>540207</v>
      </c>
      <c r="B3038" s="8" t="s">
        <v>10919</v>
      </c>
      <c r="C3038" s="8" t="s">
        <v>10920</v>
      </c>
      <c r="D3038" s="8" t="s">
        <v>21</v>
      </c>
      <c r="E3038" s="9">
        <v>10</v>
      </c>
      <c r="F3038" s="8" t="s">
        <v>10952</v>
      </c>
      <c r="G3038" s="8" t="s">
        <v>10953</v>
      </c>
      <c r="H3038" s="8" t="s">
        <v>10954</v>
      </c>
      <c r="I3038" s="8" t="s">
        <v>10955</v>
      </c>
      <c r="J3038" s="8" t="s">
        <v>26</v>
      </c>
      <c r="K3038" s="9" t="s">
        <v>27</v>
      </c>
      <c r="L3038" s="10">
        <v>68620</v>
      </c>
      <c r="M3038" s="8" t="s">
        <v>28</v>
      </c>
      <c r="N3038" s="8" t="s">
        <v>29</v>
      </c>
      <c r="O3038" s="9" t="s">
        <v>30</v>
      </c>
      <c r="P3038" s="11" t="s">
        <v>31</v>
      </c>
      <c r="Q3038" s="9"/>
      <c r="R3038" s="9">
        <v>2</v>
      </c>
      <c r="S3038" s="12">
        <v>0.1</v>
      </c>
    </row>
    <row r="3039" spans="1:19" x14ac:dyDescent="0.25">
      <c r="A3039" s="8">
        <v>540207</v>
      </c>
      <c r="B3039" s="8" t="s">
        <v>10919</v>
      </c>
      <c r="C3039" s="8" t="s">
        <v>10920</v>
      </c>
      <c r="D3039" s="8" t="s">
        <v>21</v>
      </c>
      <c r="E3039" s="9">
        <v>10</v>
      </c>
      <c r="F3039" s="8" t="s">
        <v>10956</v>
      </c>
      <c r="G3039" s="8" t="s">
        <v>10957</v>
      </c>
      <c r="H3039" s="8" t="s">
        <v>10958</v>
      </c>
      <c r="I3039" s="8" t="s">
        <v>10959</v>
      </c>
      <c r="J3039" s="8" t="s">
        <v>26</v>
      </c>
      <c r="K3039" s="9" t="s">
        <v>27</v>
      </c>
      <c r="L3039" s="10">
        <v>77300</v>
      </c>
      <c r="M3039" s="8" t="s">
        <v>28</v>
      </c>
      <c r="N3039" s="8" t="s">
        <v>29</v>
      </c>
      <c r="O3039" s="9" t="s">
        <v>30</v>
      </c>
      <c r="P3039" s="11" t="s">
        <v>31</v>
      </c>
      <c r="Q3039" s="9"/>
      <c r="R3039" s="9">
        <v>0</v>
      </c>
      <c r="S3039" s="12">
        <v>0</v>
      </c>
    </row>
    <row r="3040" spans="1:19" x14ac:dyDescent="0.25">
      <c r="A3040" s="8">
        <v>540207</v>
      </c>
      <c r="B3040" s="8" t="s">
        <v>10919</v>
      </c>
      <c r="C3040" s="8" t="s">
        <v>10920</v>
      </c>
      <c r="D3040" s="8" t="s">
        <v>21</v>
      </c>
      <c r="E3040" s="9">
        <v>10</v>
      </c>
      <c r="F3040" s="8" t="s">
        <v>10960</v>
      </c>
      <c r="G3040" s="8" t="s">
        <v>10961</v>
      </c>
      <c r="H3040" s="8" t="s">
        <v>10962</v>
      </c>
      <c r="I3040" s="8" t="s">
        <v>10963</v>
      </c>
      <c r="J3040" s="8" t="s">
        <v>26</v>
      </c>
      <c r="K3040" s="9" t="s">
        <v>27</v>
      </c>
      <c r="L3040" s="10">
        <v>125300</v>
      </c>
      <c r="M3040" s="8" t="s">
        <v>96</v>
      </c>
      <c r="N3040" s="8" t="s">
        <v>29</v>
      </c>
      <c r="O3040" s="9" t="s">
        <v>30</v>
      </c>
      <c r="P3040" s="11" t="s">
        <v>31</v>
      </c>
      <c r="Q3040" s="9"/>
      <c r="R3040" s="9">
        <v>0</v>
      </c>
      <c r="S3040" s="12">
        <v>0</v>
      </c>
    </row>
    <row r="3041" spans="1:19" x14ac:dyDescent="0.25">
      <c r="A3041" s="8">
        <v>540208</v>
      </c>
      <c r="B3041" s="8" t="s">
        <v>10929</v>
      </c>
      <c r="C3041" s="8" t="s">
        <v>10920</v>
      </c>
      <c r="D3041" s="8" t="s">
        <v>33</v>
      </c>
      <c r="E3041" s="9">
        <v>10</v>
      </c>
      <c r="F3041" s="8" t="s">
        <v>10964</v>
      </c>
      <c r="G3041" s="8" t="s">
        <v>10965</v>
      </c>
      <c r="H3041" s="8" t="s">
        <v>10966</v>
      </c>
      <c r="I3041" s="8" t="s">
        <v>10967</v>
      </c>
      <c r="J3041" s="8" t="s">
        <v>26</v>
      </c>
      <c r="K3041" s="9" t="s">
        <v>27</v>
      </c>
      <c r="L3041" s="10">
        <v>262200</v>
      </c>
      <c r="M3041" s="8" t="s">
        <v>96</v>
      </c>
      <c r="N3041" s="8" t="s">
        <v>29</v>
      </c>
      <c r="O3041" s="9" t="s">
        <v>30</v>
      </c>
      <c r="P3041" s="11" t="s">
        <v>31</v>
      </c>
      <c r="Q3041" s="9"/>
      <c r="R3041" s="9">
        <v>4.8</v>
      </c>
      <c r="S3041" s="12">
        <v>0.11799999999999999</v>
      </c>
    </row>
    <row r="3042" spans="1:19" x14ac:dyDescent="0.25">
      <c r="A3042" s="8">
        <v>540207</v>
      </c>
      <c r="B3042" s="8" t="s">
        <v>10919</v>
      </c>
      <c r="C3042" s="8" t="s">
        <v>10920</v>
      </c>
      <c r="D3042" s="8" t="s">
        <v>21</v>
      </c>
      <c r="E3042" s="9">
        <v>10</v>
      </c>
      <c r="F3042" s="8" t="s">
        <v>1713</v>
      </c>
      <c r="G3042" s="8" t="s">
        <v>10968</v>
      </c>
      <c r="H3042" s="8" t="s">
        <v>10969</v>
      </c>
      <c r="I3042" s="8" t="s">
        <v>10970</v>
      </c>
      <c r="J3042" s="8" t="s">
        <v>26</v>
      </c>
      <c r="K3042" s="9" t="s">
        <v>27</v>
      </c>
      <c r="L3042" s="10">
        <v>60190</v>
      </c>
      <c r="M3042" s="8" t="s">
        <v>28</v>
      </c>
      <c r="N3042" s="8" t="s">
        <v>29</v>
      </c>
      <c r="O3042" s="9" t="s">
        <v>30</v>
      </c>
      <c r="P3042" s="11" t="s">
        <v>31</v>
      </c>
      <c r="Q3042" s="9"/>
      <c r="R3042" s="9">
        <v>0</v>
      </c>
      <c r="S3042" s="12">
        <v>0</v>
      </c>
    </row>
    <row r="3043" spans="1:19" x14ac:dyDescent="0.25">
      <c r="A3043" s="8">
        <v>540207</v>
      </c>
      <c r="B3043" s="8" t="s">
        <v>10919</v>
      </c>
      <c r="C3043" s="8" t="s">
        <v>10920</v>
      </c>
      <c r="D3043" s="8" t="s">
        <v>21</v>
      </c>
      <c r="E3043" s="9">
        <v>10</v>
      </c>
      <c r="F3043" s="8" t="s">
        <v>10971</v>
      </c>
      <c r="G3043" s="8" t="s">
        <v>10972</v>
      </c>
      <c r="H3043" s="8" t="s">
        <v>10973</v>
      </c>
      <c r="I3043" s="8" t="s">
        <v>10974</v>
      </c>
      <c r="J3043" s="8" t="s">
        <v>26</v>
      </c>
      <c r="K3043" s="9" t="s">
        <v>27</v>
      </c>
      <c r="L3043" s="10">
        <v>127280</v>
      </c>
      <c r="M3043" s="8" t="s">
        <v>28</v>
      </c>
      <c r="N3043" s="8" t="s">
        <v>29</v>
      </c>
      <c r="O3043" s="9" t="s">
        <v>30</v>
      </c>
      <c r="P3043" s="11" t="s">
        <v>31</v>
      </c>
      <c r="Q3043" s="9"/>
      <c r="R3043" s="9">
        <v>7.9</v>
      </c>
      <c r="S3043" s="12">
        <v>0.13900000000000001</v>
      </c>
    </row>
    <row r="3044" spans="1:19" x14ac:dyDescent="0.25">
      <c r="A3044" s="8">
        <v>540207</v>
      </c>
      <c r="B3044" s="8" t="s">
        <v>10919</v>
      </c>
      <c r="C3044" s="8" t="s">
        <v>10920</v>
      </c>
      <c r="D3044" s="8" t="s">
        <v>21</v>
      </c>
      <c r="E3044" s="9">
        <v>10</v>
      </c>
      <c r="F3044" s="8" t="s">
        <v>4542</v>
      </c>
      <c r="G3044" s="8" t="s">
        <v>10975</v>
      </c>
      <c r="H3044" s="8" t="s">
        <v>10976</v>
      </c>
      <c r="I3044" s="8" t="s">
        <v>10977</v>
      </c>
      <c r="J3044" s="8" t="s">
        <v>26</v>
      </c>
      <c r="K3044" s="9" t="s">
        <v>27</v>
      </c>
      <c r="L3044" s="10">
        <v>207300</v>
      </c>
      <c r="M3044" s="8" t="s">
        <v>96</v>
      </c>
      <c r="N3044" s="8" t="s">
        <v>29</v>
      </c>
      <c r="O3044" s="9" t="s">
        <v>30</v>
      </c>
      <c r="P3044" s="11" t="s">
        <v>31</v>
      </c>
      <c r="Q3044" s="9"/>
      <c r="R3044" s="9">
        <v>0</v>
      </c>
      <c r="S3044" s="12">
        <v>0</v>
      </c>
    </row>
    <row r="3045" spans="1:19" x14ac:dyDescent="0.25">
      <c r="A3045" s="8">
        <v>540207</v>
      </c>
      <c r="B3045" s="8" t="s">
        <v>10919</v>
      </c>
      <c r="C3045" s="8" t="s">
        <v>10920</v>
      </c>
      <c r="D3045" s="8" t="s">
        <v>21</v>
      </c>
      <c r="E3045" s="9">
        <v>10</v>
      </c>
      <c r="F3045" s="8" t="s">
        <v>380</v>
      </c>
      <c r="G3045" s="8" t="s">
        <v>10978</v>
      </c>
      <c r="H3045" s="8" t="s">
        <v>10979</v>
      </c>
      <c r="I3045" s="8" t="s">
        <v>10980</v>
      </c>
      <c r="J3045" s="8" t="s">
        <v>26</v>
      </c>
      <c r="K3045" s="9" t="s">
        <v>27</v>
      </c>
      <c r="L3045" s="10">
        <v>113500</v>
      </c>
      <c r="M3045" s="8" t="s">
        <v>96</v>
      </c>
      <c r="N3045" s="8" t="s">
        <v>29</v>
      </c>
      <c r="O3045" s="9" t="s">
        <v>30</v>
      </c>
      <c r="P3045" s="11" t="s">
        <v>31</v>
      </c>
      <c r="Q3045" s="9"/>
      <c r="R3045" s="9">
        <v>3</v>
      </c>
      <c r="S3045" s="12">
        <v>0.11</v>
      </c>
    </row>
    <row r="3046" spans="1:19" x14ac:dyDescent="0.25">
      <c r="A3046" s="8">
        <v>540210</v>
      </c>
      <c r="B3046" s="8" t="s">
        <v>10981</v>
      </c>
      <c r="C3046" s="8" t="s">
        <v>10920</v>
      </c>
      <c r="D3046" s="8" t="s">
        <v>33</v>
      </c>
      <c r="E3046" s="9">
        <v>10</v>
      </c>
      <c r="F3046" s="8" t="s">
        <v>10982</v>
      </c>
      <c r="G3046" s="8" t="s">
        <v>10983</v>
      </c>
      <c r="H3046" s="8" t="s">
        <v>10984</v>
      </c>
      <c r="I3046" s="8" t="s">
        <v>10985</v>
      </c>
      <c r="J3046" s="8" t="s">
        <v>423</v>
      </c>
      <c r="K3046" s="9" t="s">
        <v>424</v>
      </c>
      <c r="L3046" s="10">
        <v>78810</v>
      </c>
      <c r="M3046" s="8" t="s">
        <v>28</v>
      </c>
      <c r="N3046" s="8" t="s">
        <v>29</v>
      </c>
      <c r="O3046" s="9" t="s">
        <v>30</v>
      </c>
      <c r="P3046" s="11" t="s">
        <v>31</v>
      </c>
      <c r="Q3046" s="9" t="s">
        <v>161</v>
      </c>
      <c r="R3046" s="9">
        <v>0</v>
      </c>
      <c r="S3046" s="12">
        <v>0</v>
      </c>
    </row>
    <row r="3047" spans="1:19" x14ac:dyDescent="0.25">
      <c r="A3047" s="8">
        <v>540210</v>
      </c>
      <c r="B3047" s="8" t="s">
        <v>10981</v>
      </c>
      <c r="C3047" s="8" t="s">
        <v>10920</v>
      </c>
      <c r="D3047" s="8" t="s">
        <v>33</v>
      </c>
      <c r="E3047" s="9">
        <v>10</v>
      </c>
      <c r="F3047" s="8" t="s">
        <v>10986</v>
      </c>
      <c r="G3047" s="8" t="s">
        <v>10987</v>
      </c>
      <c r="H3047" s="8" t="s">
        <v>10988</v>
      </c>
      <c r="I3047" s="8" t="s">
        <v>10989</v>
      </c>
      <c r="J3047" s="8" t="s">
        <v>90</v>
      </c>
      <c r="K3047" s="9" t="s">
        <v>91</v>
      </c>
      <c r="L3047" s="10">
        <v>552800</v>
      </c>
      <c r="M3047" s="8" t="s">
        <v>96</v>
      </c>
      <c r="N3047" s="8" t="s">
        <v>29</v>
      </c>
      <c r="O3047" s="9" t="s">
        <v>30</v>
      </c>
      <c r="P3047" s="11" t="s">
        <v>31</v>
      </c>
      <c r="Q3047" s="9" t="s">
        <v>161</v>
      </c>
      <c r="R3047" s="9">
        <v>0</v>
      </c>
      <c r="S3047" s="12">
        <v>0</v>
      </c>
    </row>
    <row r="3048" spans="1:19" x14ac:dyDescent="0.25">
      <c r="A3048" s="8">
        <v>540207</v>
      </c>
      <c r="B3048" s="8" t="s">
        <v>10919</v>
      </c>
      <c r="C3048" s="8" t="s">
        <v>10920</v>
      </c>
      <c r="D3048" s="8" t="s">
        <v>21</v>
      </c>
      <c r="E3048" s="9">
        <v>10</v>
      </c>
      <c r="F3048" s="8" t="s">
        <v>10990</v>
      </c>
      <c r="G3048" s="8" t="s">
        <v>10991</v>
      </c>
      <c r="H3048" s="8" t="s">
        <v>10992</v>
      </c>
      <c r="I3048" s="8" t="s">
        <v>10993</v>
      </c>
      <c r="J3048" s="8" t="s">
        <v>26</v>
      </c>
      <c r="K3048" s="9" t="s">
        <v>27</v>
      </c>
      <c r="L3048" s="10">
        <v>75600</v>
      </c>
      <c r="M3048" s="8" t="s">
        <v>96</v>
      </c>
      <c r="N3048" s="8" t="s">
        <v>29</v>
      </c>
      <c r="O3048" s="9" t="s">
        <v>30</v>
      </c>
      <c r="P3048" s="11" t="s">
        <v>31</v>
      </c>
      <c r="Q3048" s="9"/>
      <c r="R3048" s="9">
        <v>0</v>
      </c>
      <c r="S3048" s="12">
        <v>0</v>
      </c>
    </row>
    <row r="3049" spans="1:19" x14ac:dyDescent="0.25">
      <c r="A3049" s="8">
        <v>540208</v>
      </c>
      <c r="B3049" s="8" t="s">
        <v>10929</v>
      </c>
      <c r="C3049" s="8" t="s">
        <v>10920</v>
      </c>
      <c r="D3049" s="8" t="s">
        <v>33</v>
      </c>
      <c r="E3049" s="9">
        <v>10</v>
      </c>
      <c r="F3049" s="8" t="s">
        <v>10092</v>
      </c>
      <c r="G3049" s="8" t="s">
        <v>10994</v>
      </c>
      <c r="H3049" s="8" t="s">
        <v>10995</v>
      </c>
      <c r="I3049" s="8" t="s">
        <v>10996</v>
      </c>
      <c r="J3049" s="8" t="s">
        <v>26</v>
      </c>
      <c r="K3049" s="9" t="s">
        <v>27</v>
      </c>
      <c r="L3049" s="10">
        <v>110100</v>
      </c>
      <c r="M3049" s="8" t="s">
        <v>96</v>
      </c>
      <c r="N3049" s="8" t="s">
        <v>29</v>
      </c>
      <c r="O3049" s="9" t="s">
        <v>30</v>
      </c>
      <c r="P3049" s="11" t="s">
        <v>31</v>
      </c>
      <c r="Q3049" s="9"/>
      <c r="R3049" s="9">
        <v>9</v>
      </c>
      <c r="S3049" s="12">
        <v>0.14000000000000001</v>
      </c>
    </row>
    <row r="3050" spans="1:19" x14ac:dyDescent="0.25">
      <c r="A3050" s="8">
        <v>540208</v>
      </c>
      <c r="B3050" s="8" t="s">
        <v>10929</v>
      </c>
      <c r="C3050" s="8" t="s">
        <v>10920</v>
      </c>
      <c r="D3050" s="8" t="s">
        <v>33</v>
      </c>
      <c r="E3050" s="9">
        <v>10</v>
      </c>
      <c r="F3050" s="8" t="s">
        <v>10997</v>
      </c>
      <c r="G3050" s="8" t="s">
        <v>10998</v>
      </c>
      <c r="H3050" s="8" t="s">
        <v>10999</v>
      </c>
      <c r="I3050" s="8" t="s">
        <v>11000</v>
      </c>
      <c r="J3050" s="8" t="s">
        <v>90</v>
      </c>
      <c r="K3050" s="9" t="s">
        <v>91</v>
      </c>
      <c r="L3050" s="10">
        <v>2218370</v>
      </c>
      <c r="M3050" s="8" t="s">
        <v>28</v>
      </c>
      <c r="N3050" s="8" t="s">
        <v>29</v>
      </c>
      <c r="O3050" s="9" t="s">
        <v>153</v>
      </c>
      <c r="P3050" s="11" t="s">
        <v>31</v>
      </c>
      <c r="Q3050" s="9" t="s">
        <v>161</v>
      </c>
      <c r="R3050" s="9">
        <v>8.1</v>
      </c>
      <c r="S3050" s="12">
        <v>0.14000000000000001</v>
      </c>
    </row>
    <row r="3051" spans="1:19" x14ac:dyDescent="0.25">
      <c r="A3051" s="8">
        <v>540210</v>
      </c>
      <c r="B3051" s="8" t="s">
        <v>10981</v>
      </c>
      <c r="C3051" s="8" t="s">
        <v>10920</v>
      </c>
      <c r="D3051" s="8" t="s">
        <v>33</v>
      </c>
      <c r="E3051" s="9">
        <v>10</v>
      </c>
      <c r="F3051" s="8" t="s">
        <v>11001</v>
      </c>
      <c r="G3051" s="8" t="s">
        <v>11002</v>
      </c>
      <c r="H3051" s="8" t="s">
        <v>11003</v>
      </c>
      <c r="I3051" s="8" t="s">
        <v>11004</v>
      </c>
      <c r="J3051" s="8" t="s">
        <v>26</v>
      </c>
      <c r="K3051" s="9" t="s">
        <v>27</v>
      </c>
      <c r="L3051" s="10">
        <v>116300</v>
      </c>
      <c r="M3051" s="8" t="s">
        <v>96</v>
      </c>
      <c r="N3051" s="8" t="s">
        <v>29</v>
      </c>
      <c r="O3051" s="9" t="s">
        <v>30</v>
      </c>
      <c r="P3051" s="11" t="s">
        <v>31</v>
      </c>
      <c r="Q3051" s="9"/>
      <c r="R3051" s="9">
        <v>0</v>
      </c>
      <c r="S3051" s="12">
        <v>0</v>
      </c>
    </row>
    <row r="3052" spans="1:19" x14ac:dyDescent="0.25">
      <c r="A3052" s="8">
        <v>540208</v>
      </c>
      <c r="B3052" s="8" t="s">
        <v>10929</v>
      </c>
      <c r="C3052" s="8" t="s">
        <v>10920</v>
      </c>
      <c r="D3052" s="8" t="s">
        <v>33</v>
      </c>
      <c r="E3052" s="9">
        <v>10</v>
      </c>
      <c r="F3052" s="8" t="s">
        <v>11005</v>
      </c>
      <c r="G3052" s="8" t="s">
        <v>11006</v>
      </c>
      <c r="H3052" s="8" t="s">
        <v>11007</v>
      </c>
      <c r="I3052" s="8" t="s">
        <v>11008</v>
      </c>
      <c r="J3052" s="8" t="s">
        <v>329</v>
      </c>
      <c r="K3052" s="9" t="s">
        <v>1876</v>
      </c>
      <c r="L3052" s="10">
        <v>5802800</v>
      </c>
      <c r="M3052" s="8" t="s">
        <v>96</v>
      </c>
      <c r="N3052" s="8" t="s">
        <v>29</v>
      </c>
      <c r="O3052" s="9" t="s">
        <v>30</v>
      </c>
      <c r="P3052" s="11" t="s">
        <v>31</v>
      </c>
      <c r="Q3052" s="9" t="s">
        <v>178</v>
      </c>
      <c r="R3052" s="9">
        <v>1</v>
      </c>
      <c r="S3052" s="12">
        <v>0</v>
      </c>
    </row>
    <row r="3053" spans="1:19" x14ac:dyDescent="0.25">
      <c r="A3053" s="8">
        <v>540208</v>
      </c>
      <c r="B3053" s="8" t="s">
        <v>10929</v>
      </c>
      <c r="C3053" s="8" t="s">
        <v>10920</v>
      </c>
      <c r="D3053" s="8" t="s">
        <v>33</v>
      </c>
      <c r="E3053" s="9">
        <v>10</v>
      </c>
      <c r="F3053" s="8" t="s">
        <v>125</v>
      </c>
      <c r="G3053" s="8" t="s">
        <v>11009</v>
      </c>
      <c r="H3053" s="8" t="s">
        <v>11010</v>
      </c>
      <c r="I3053" s="8" t="s">
        <v>11011</v>
      </c>
      <c r="J3053" s="8" t="s">
        <v>90</v>
      </c>
      <c r="K3053" s="9" t="s">
        <v>91</v>
      </c>
      <c r="L3053" s="10">
        <v>501500</v>
      </c>
      <c r="M3053" s="8" t="s">
        <v>96</v>
      </c>
      <c r="N3053" s="8" t="s">
        <v>29</v>
      </c>
      <c r="O3053" s="9" t="s">
        <v>153</v>
      </c>
      <c r="P3053" s="11" t="s">
        <v>31</v>
      </c>
      <c r="Q3053" s="9" t="s">
        <v>92</v>
      </c>
      <c r="R3053" s="9">
        <v>7.1</v>
      </c>
      <c r="S3053" s="12">
        <v>0.152</v>
      </c>
    </row>
    <row r="3054" spans="1:19" x14ac:dyDescent="0.25">
      <c r="A3054" s="8">
        <v>540208</v>
      </c>
      <c r="B3054" s="8" t="s">
        <v>10929</v>
      </c>
      <c r="C3054" s="8" t="s">
        <v>10920</v>
      </c>
      <c r="D3054" s="8" t="s">
        <v>33</v>
      </c>
      <c r="E3054" s="9">
        <v>10</v>
      </c>
      <c r="F3054" s="8" t="s">
        <v>11012</v>
      </c>
      <c r="G3054" s="8" t="s">
        <v>11013</v>
      </c>
      <c r="H3054" s="8" t="s">
        <v>11014</v>
      </c>
      <c r="I3054" s="8" t="s">
        <v>11015</v>
      </c>
      <c r="J3054" s="8" t="s">
        <v>90</v>
      </c>
      <c r="K3054" s="9" t="s">
        <v>309</v>
      </c>
      <c r="L3054" s="10">
        <v>540900</v>
      </c>
      <c r="M3054" s="8" t="s">
        <v>96</v>
      </c>
      <c r="N3054" s="8" t="s">
        <v>29</v>
      </c>
      <c r="O3054" s="9" t="s">
        <v>30</v>
      </c>
      <c r="P3054" s="11" t="s">
        <v>31</v>
      </c>
      <c r="Q3054" s="9" t="s">
        <v>161</v>
      </c>
      <c r="R3054" s="9">
        <v>0.8</v>
      </c>
      <c r="S3054" s="12">
        <v>0</v>
      </c>
    </row>
    <row r="3055" spans="1:19" x14ac:dyDescent="0.25">
      <c r="A3055" s="8">
        <v>540207</v>
      </c>
      <c r="B3055" s="8" t="s">
        <v>10919</v>
      </c>
      <c r="C3055" s="8" t="s">
        <v>10920</v>
      </c>
      <c r="D3055" s="8" t="s">
        <v>21</v>
      </c>
      <c r="E3055" s="9">
        <v>10</v>
      </c>
      <c r="F3055" s="8" t="s">
        <v>380</v>
      </c>
      <c r="G3055" s="8" t="s">
        <v>11016</v>
      </c>
      <c r="H3055" s="8" t="s">
        <v>11017</v>
      </c>
      <c r="I3055" s="8" t="s">
        <v>11018</v>
      </c>
      <c r="J3055" s="8" t="s">
        <v>26</v>
      </c>
      <c r="K3055" s="9" t="s">
        <v>27</v>
      </c>
      <c r="L3055" s="10">
        <v>64200</v>
      </c>
      <c r="M3055" s="8" t="s">
        <v>96</v>
      </c>
      <c r="N3055" s="8" t="s">
        <v>29</v>
      </c>
      <c r="O3055" s="9" t="s">
        <v>30</v>
      </c>
      <c r="P3055" s="11" t="s">
        <v>31</v>
      </c>
      <c r="Q3055" s="9"/>
      <c r="R3055" s="9">
        <v>2</v>
      </c>
      <c r="S3055" s="12">
        <v>0.1</v>
      </c>
    </row>
    <row r="3056" spans="1:19" x14ac:dyDescent="0.25">
      <c r="A3056" s="8">
        <v>540207</v>
      </c>
      <c r="B3056" s="8" t="s">
        <v>10919</v>
      </c>
      <c r="C3056" s="8" t="s">
        <v>10920</v>
      </c>
      <c r="D3056" s="8" t="s">
        <v>21</v>
      </c>
      <c r="E3056" s="9">
        <v>10</v>
      </c>
      <c r="F3056" s="8" t="s">
        <v>11019</v>
      </c>
      <c r="G3056" s="8" t="s">
        <v>11020</v>
      </c>
      <c r="H3056" s="8" t="s">
        <v>11021</v>
      </c>
      <c r="I3056" s="8" t="s">
        <v>11022</v>
      </c>
      <c r="J3056" s="8" t="s">
        <v>26</v>
      </c>
      <c r="K3056" s="9" t="s">
        <v>27</v>
      </c>
      <c r="L3056" s="10">
        <v>108480</v>
      </c>
      <c r="M3056" s="8" t="s">
        <v>28</v>
      </c>
      <c r="N3056" s="8" t="s">
        <v>29</v>
      </c>
      <c r="O3056" s="9" t="s">
        <v>30</v>
      </c>
      <c r="P3056" s="11" t="s">
        <v>31</v>
      </c>
      <c r="Q3056" s="9"/>
      <c r="R3056" s="9">
        <v>0</v>
      </c>
      <c r="S3056" s="12">
        <v>0</v>
      </c>
    </row>
    <row r="3057" spans="1:19" x14ac:dyDescent="0.25">
      <c r="A3057" s="8">
        <v>540258</v>
      </c>
      <c r="B3057" s="8" t="s">
        <v>11023</v>
      </c>
      <c r="C3057" s="8" t="s">
        <v>10920</v>
      </c>
      <c r="D3057" s="8" t="s">
        <v>33</v>
      </c>
      <c r="E3057" s="9">
        <v>10</v>
      </c>
      <c r="F3057" s="8" t="s">
        <v>380</v>
      </c>
      <c r="G3057" s="8" t="s">
        <v>11024</v>
      </c>
      <c r="H3057" s="8" t="s">
        <v>11025</v>
      </c>
      <c r="I3057" s="8" t="s">
        <v>11026</v>
      </c>
      <c r="J3057" s="8" t="s">
        <v>26</v>
      </c>
      <c r="K3057" s="9" t="s">
        <v>27</v>
      </c>
      <c r="L3057" s="10">
        <v>59380</v>
      </c>
      <c r="M3057" s="8" t="s">
        <v>28</v>
      </c>
      <c r="N3057" s="8" t="s">
        <v>29</v>
      </c>
      <c r="O3057" s="9" t="s">
        <v>30</v>
      </c>
      <c r="P3057" s="11" t="s">
        <v>31</v>
      </c>
      <c r="Q3057" s="9"/>
      <c r="R3057" s="9">
        <v>11</v>
      </c>
      <c r="S3057" s="12">
        <v>0.17</v>
      </c>
    </row>
    <row r="3058" spans="1:19" x14ac:dyDescent="0.25">
      <c r="A3058" s="8">
        <v>540207</v>
      </c>
      <c r="B3058" s="8" t="s">
        <v>10919</v>
      </c>
      <c r="C3058" s="8" t="s">
        <v>10920</v>
      </c>
      <c r="D3058" s="8" t="s">
        <v>21</v>
      </c>
      <c r="E3058" s="9">
        <v>10</v>
      </c>
      <c r="F3058" s="8" t="s">
        <v>11027</v>
      </c>
      <c r="G3058" s="8" t="s">
        <v>11028</v>
      </c>
      <c r="H3058" s="8" t="s">
        <v>11029</v>
      </c>
      <c r="I3058" s="8" t="s">
        <v>11030</v>
      </c>
      <c r="J3058" s="8" t="s">
        <v>26</v>
      </c>
      <c r="K3058" s="9" t="s">
        <v>27</v>
      </c>
      <c r="L3058" s="10">
        <v>128390</v>
      </c>
      <c r="M3058" s="8" t="s">
        <v>28</v>
      </c>
      <c r="N3058" s="8" t="s">
        <v>29</v>
      </c>
      <c r="O3058" s="9" t="s">
        <v>30</v>
      </c>
      <c r="P3058" s="11" t="s">
        <v>31</v>
      </c>
      <c r="Q3058" s="9"/>
      <c r="R3058" s="9">
        <v>3</v>
      </c>
      <c r="S3058" s="12">
        <v>0.11</v>
      </c>
    </row>
    <row r="3059" spans="1:19" x14ac:dyDescent="0.25">
      <c r="A3059" s="8">
        <v>540207</v>
      </c>
      <c r="B3059" s="8" t="s">
        <v>10919</v>
      </c>
      <c r="C3059" s="8" t="s">
        <v>10920</v>
      </c>
      <c r="D3059" s="8" t="s">
        <v>21</v>
      </c>
      <c r="E3059" s="9">
        <v>10</v>
      </c>
      <c r="F3059" s="8" t="s">
        <v>11031</v>
      </c>
      <c r="G3059" s="8" t="s">
        <v>11032</v>
      </c>
      <c r="H3059" s="8" t="s">
        <v>11033</v>
      </c>
      <c r="I3059" s="8" t="s">
        <v>11034</v>
      </c>
      <c r="J3059" s="8" t="s">
        <v>26</v>
      </c>
      <c r="K3059" s="9" t="s">
        <v>27</v>
      </c>
      <c r="L3059" s="10">
        <v>59200</v>
      </c>
      <c r="M3059" s="8" t="s">
        <v>96</v>
      </c>
      <c r="N3059" s="8" t="s">
        <v>29</v>
      </c>
      <c r="O3059" s="9" t="s">
        <v>30</v>
      </c>
      <c r="P3059" s="11" t="s">
        <v>31</v>
      </c>
      <c r="Q3059" s="9"/>
      <c r="R3059" s="9">
        <v>8.1999999999999993</v>
      </c>
      <c r="S3059" s="12">
        <v>0.14000000000000001</v>
      </c>
    </row>
    <row r="3060" spans="1:19" x14ac:dyDescent="0.25">
      <c r="A3060" s="8">
        <v>540207</v>
      </c>
      <c r="B3060" s="8" t="s">
        <v>10919</v>
      </c>
      <c r="C3060" s="8" t="s">
        <v>10920</v>
      </c>
      <c r="D3060" s="8" t="s">
        <v>21</v>
      </c>
      <c r="E3060" s="9">
        <v>10</v>
      </c>
      <c r="F3060" s="8" t="s">
        <v>310</v>
      </c>
      <c r="G3060" s="8" t="s">
        <v>11035</v>
      </c>
      <c r="H3060" s="8" t="s">
        <v>11036</v>
      </c>
      <c r="I3060" s="8" t="s">
        <v>11037</v>
      </c>
      <c r="J3060" s="8" t="s">
        <v>90</v>
      </c>
      <c r="K3060" s="9" t="s">
        <v>91</v>
      </c>
      <c r="L3060" s="10">
        <v>35600</v>
      </c>
      <c r="M3060" s="8" t="s">
        <v>96</v>
      </c>
      <c r="N3060" s="8" t="s">
        <v>29</v>
      </c>
      <c r="O3060" s="9" t="s">
        <v>30</v>
      </c>
      <c r="P3060" s="11" t="s">
        <v>31</v>
      </c>
      <c r="Q3060" s="9" t="s">
        <v>92</v>
      </c>
      <c r="R3060" s="9">
        <v>4</v>
      </c>
      <c r="S3060" s="12">
        <v>0.13</v>
      </c>
    </row>
    <row r="3061" spans="1:19" x14ac:dyDescent="0.25">
      <c r="A3061" s="8">
        <v>540210</v>
      </c>
      <c r="B3061" s="8" t="s">
        <v>10981</v>
      </c>
      <c r="C3061" s="8" t="s">
        <v>10920</v>
      </c>
      <c r="D3061" s="8" t="s">
        <v>33</v>
      </c>
      <c r="E3061" s="9">
        <v>10</v>
      </c>
      <c r="F3061" s="8" t="s">
        <v>11038</v>
      </c>
      <c r="G3061" s="8" t="s">
        <v>11039</v>
      </c>
      <c r="H3061" s="8" t="s">
        <v>11040</v>
      </c>
      <c r="I3061" s="8" t="s">
        <v>11041</v>
      </c>
      <c r="J3061" s="8" t="s">
        <v>26</v>
      </c>
      <c r="K3061" s="9" t="s">
        <v>27</v>
      </c>
      <c r="L3061" s="10">
        <v>146600</v>
      </c>
      <c r="M3061" s="8" t="s">
        <v>96</v>
      </c>
      <c r="N3061" s="8" t="s">
        <v>29</v>
      </c>
      <c r="O3061" s="9" t="s">
        <v>30</v>
      </c>
      <c r="P3061" s="11" t="s">
        <v>31</v>
      </c>
      <c r="Q3061" s="9"/>
      <c r="R3061" s="9">
        <v>2</v>
      </c>
      <c r="S3061" s="12">
        <v>0.1</v>
      </c>
    </row>
    <row r="3062" spans="1:19" x14ac:dyDescent="0.25">
      <c r="A3062" s="8">
        <v>540258</v>
      </c>
      <c r="B3062" s="8" t="s">
        <v>11023</v>
      </c>
      <c r="C3062" s="8" t="s">
        <v>10920</v>
      </c>
      <c r="D3062" s="8" t="s">
        <v>33</v>
      </c>
      <c r="E3062" s="9">
        <v>10</v>
      </c>
      <c r="F3062" s="8" t="s">
        <v>310</v>
      </c>
      <c r="G3062" s="8" t="s">
        <v>11042</v>
      </c>
      <c r="H3062" s="8" t="s">
        <v>11043</v>
      </c>
      <c r="I3062" s="8" t="s">
        <v>11044</v>
      </c>
      <c r="J3062" s="8" t="s">
        <v>90</v>
      </c>
      <c r="K3062" s="9" t="s">
        <v>91</v>
      </c>
      <c r="L3062" s="10">
        <v>22200</v>
      </c>
      <c r="M3062" s="8" t="s">
        <v>28</v>
      </c>
      <c r="N3062" s="8" t="s">
        <v>29</v>
      </c>
      <c r="O3062" s="9" t="s">
        <v>30</v>
      </c>
      <c r="P3062" s="11" t="s">
        <v>31</v>
      </c>
      <c r="Q3062" s="9" t="s">
        <v>92</v>
      </c>
      <c r="R3062" s="9">
        <v>0</v>
      </c>
      <c r="S3062" s="12">
        <v>0</v>
      </c>
    </row>
    <row r="3063" spans="1:19" x14ac:dyDescent="0.25">
      <c r="A3063" s="8">
        <v>540256</v>
      </c>
      <c r="B3063" s="8" t="s">
        <v>11045</v>
      </c>
      <c r="C3063" s="8" t="s">
        <v>10920</v>
      </c>
      <c r="D3063" s="8" t="s">
        <v>33</v>
      </c>
      <c r="E3063" s="9">
        <v>10</v>
      </c>
      <c r="F3063" s="8" t="s">
        <v>17226</v>
      </c>
      <c r="G3063" s="8" t="s">
        <v>17227</v>
      </c>
      <c r="H3063" s="8" t="s">
        <v>17228</v>
      </c>
      <c r="I3063" s="8" t="s">
        <v>17229</v>
      </c>
      <c r="J3063" s="8" t="s">
        <v>90</v>
      </c>
      <c r="K3063" s="9" t="s">
        <v>91</v>
      </c>
      <c r="L3063" s="10">
        <v>3300000</v>
      </c>
      <c r="M3063" s="8" t="s">
        <v>487</v>
      </c>
      <c r="N3063" s="8" t="s">
        <v>29</v>
      </c>
      <c r="O3063" s="9" t="s">
        <v>30</v>
      </c>
      <c r="P3063" s="11" t="str">
        <f>HYPERLINK("https://www.mapwv.gov/flood/map/?wkid=102100&amp;x=-8957107&amp;y=4821172&amp;l=12&amp;v=2","FT")</f>
        <v>FT</v>
      </c>
      <c r="Q3063" s="9" t="s">
        <v>161</v>
      </c>
      <c r="R3063" s="9">
        <v>0</v>
      </c>
      <c r="S3063" s="12">
        <v>0</v>
      </c>
    </row>
    <row r="3064" spans="1:19" x14ac:dyDescent="0.25">
      <c r="A3064" s="8">
        <v>540256</v>
      </c>
      <c r="B3064" s="8" t="s">
        <v>11045</v>
      </c>
      <c r="C3064" s="8" t="s">
        <v>10920</v>
      </c>
      <c r="D3064" s="8" t="s">
        <v>33</v>
      </c>
      <c r="E3064" s="9">
        <v>10</v>
      </c>
      <c r="F3064" s="8" t="s">
        <v>11046</v>
      </c>
      <c r="G3064" s="8" t="s">
        <v>11047</v>
      </c>
      <c r="H3064" s="8" t="s">
        <v>11048</v>
      </c>
      <c r="I3064" s="8" t="s">
        <v>11049</v>
      </c>
      <c r="J3064" s="8" t="s">
        <v>90</v>
      </c>
      <c r="K3064" s="9" t="s">
        <v>91</v>
      </c>
      <c r="L3064" s="10">
        <v>46335</v>
      </c>
      <c r="M3064" s="8" t="s">
        <v>46</v>
      </c>
      <c r="N3064" s="8" t="s">
        <v>47</v>
      </c>
      <c r="O3064" s="9" t="s">
        <v>30</v>
      </c>
      <c r="P3064" s="11" t="s">
        <v>31</v>
      </c>
      <c r="Q3064" s="9" t="s">
        <v>161</v>
      </c>
      <c r="R3064" s="9">
        <v>0.2</v>
      </c>
      <c r="S3064" s="12">
        <v>0</v>
      </c>
    </row>
    <row r="3065" spans="1:19" x14ac:dyDescent="0.25">
      <c r="A3065" s="8">
        <v>540208</v>
      </c>
      <c r="B3065" s="8" t="s">
        <v>10929</v>
      </c>
      <c r="C3065" s="8" t="s">
        <v>10920</v>
      </c>
      <c r="D3065" s="8" t="s">
        <v>33</v>
      </c>
      <c r="E3065" s="9">
        <v>10</v>
      </c>
      <c r="F3065" s="8" t="s">
        <v>11050</v>
      </c>
      <c r="G3065" s="8" t="s">
        <v>11051</v>
      </c>
      <c r="H3065" s="8" t="s">
        <v>11052</v>
      </c>
      <c r="I3065" s="8" t="s">
        <v>11053</v>
      </c>
      <c r="J3065" s="8" t="s">
        <v>90</v>
      </c>
      <c r="K3065" s="9" t="s">
        <v>91</v>
      </c>
      <c r="L3065" s="10">
        <v>91390</v>
      </c>
      <c r="M3065" s="8" t="s">
        <v>28</v>
      </c>
      <c r="N3065" s="8" t="s">
        <v>29</v>
      </c>
      <c r="O3065" s="9" t="s">
        <v>30</v>
      </c>
      <c r="P3065" s="11" t="s">
        <v>31</v>
      </c>
      <c r="Q3065" s="9" t="s">
        <v>161</v>
      </c>
      <c r="R3065" s="9">
        <v>3.9</v>
      </c>
      <c r="S3065" s="12">
        <v>0.126</v>
      </c>
    </row>
    <row r="3066" spans="1:19" x14ac:dyDescent="0.25">
      <c r="A3066" s="8">
        <v>540256</v>
      </c>
      <c r="B3066" s="8" t="s">
        <v>11045</v>
      </c>
      <c r="C3066" s="8" t="s">
        <v>10920</v>
      </c>
      <c r="D3066" s="8" t="s">
        <v>33</v>
      </c>
      <c r="E3066" s="9">
        <v>10</v>
      </c>
      <c r="F3066" s="8" t="s">
        <v>11054</v>
      </c>
      <c r="G3066" s="8" t="s">
        <v>11055</v>
      </c>
      <c r="H3066" s="8" t="s">
        <v>11056</v>
      </c>
      <c r="I3066" s="8" t="s">
        <v>11057</v>
      </c>
      <c r="J3066" s="8" t="s">
        <v>90</v>
      </c>
      <c r="K3066" s="9" t="s">
        <v>318</v>
      </c>
      <c r="L3066" s="10">
        <v>33700</v>
      </c>
      <c r="M3066" s="8" t="s">
        <v>96</v>
      </c>
      <c r="N3066" s="8" t="s">
        <v>47</v>
      </c>
      <c r="O3066" s="9" t="s">
        <v>30</v>
      </c>
      <c r="P3066" s="11" t="s">
        <v>31</v>
      </c>
      <c r="Q3066" s="9" t="s">
        <v>161</v>
      </c>
      <c r="R3066" s="9">
        <v>0.3</v>
      </c>
      <c r="S3066" s="12">
        <v>3.0000000000000001E-3</v>
      </c>
    </row>
    <row r="3067" spans="1:19" x14ac:dyDescent="0.25">
      <c r="A3067" s="8">
        <v>540208</v>
      </c>
      <c r="B3067" s="8" t="s">
        <v>10929</v>
      </c>
      <c r="C3067" s="8" t="s">
        <v>10920</v>
      </c>
      <c r="D3067" s="8" t="s">
        <v>33</v>
      </c>
      <c r="E3067" s="9">
        <v>10</v>
      </c>
      <c r="F3067" s="8" t="s">
        <v>11058</v>
      </c>
      <c r="G3067" s="8" t="s">
        <v>11059</v>
      </c>
      <c r="H3067" s="8" t="s">
        <v>11060</v>
      </c>
      <c r="I3067" s="8" t="s">
        <v>11061</v>
      </c>
      <c r="J3067" s="8" t="s">
        <v>26</v>
      </c>
      <c r="K3067" s="9" t="s">
        <v>27</v>
      </c>
      <c r="L3067" s="10">
        <v>415200</v>
      </c>
      <c r="M3067" s="8" t="s">
        <v>96</v>
      </c>
      <c r="N3067" s="8" t="s">
        <v>29</v>
      </c>
      <c r="O3067" s="9" t="s">
        <v>30</v>
      </c>
      <c r="P3067" s="11" t="s">
        <v>31</v>
      </c>
      <c r="Q3067" s="9"/>
      <c r="R3067" s="9">
        <v>0</v>
      </c>
      <c r="S3067" s="12">
        <v>0</v>
      </c>
    </row>
    <row r="3068" spans="1:19" x14ac:dyDescent="0.25">
      <c r="A3068" s="8">
        <v>540208</v>
      </c>
      <c r="B3068" s="8" t="s">
        <v>10929</v>
      </c>
      <c r="C3068" s="8" t="s">
        <v>10920</v>
      </c>
      <c r="D3068" s="8" t="s">
        <v>33</v>
      </c>
      <c r="E3068" s="9">
        <v>10</v>
      </c>
      <c r="F3068" s="8" t="s">
        <v>11062</v>
      </c>
      <c r="G3068" s="8" t="s">
        <v>11063</v>
      </c>
      <c r="H3068" s="8" t="s">
        <v>11052</v>
      </c>
      <c r="I3068" s="8" t="s">
        <v>11064</v>
      </c>
      <c r="J3068" s="8" t="s">
        <v>90</v>
      </c>
      <c r="K3068" s="9" t="s">
        <v>91</v>
      </c>
      <c r="L3068" s="10">
        <v>14180</v>
      </c>
      <c r="M3068" s="8" t="s">
        <v>28</v>
      </c>
      <c r="N3068" s="8" t="s">
        <v>29</v>
      </c>
      <c r="O3068" s="9" t="s">
        <v>30</v>
      </c>
      <c r="P3068" s="11" t="s">
        <v>31</v>
      </c>
      <c r="Q3068" s="9" t="s">
        <v>161</v>
      </c>
      <c r="R3068" s="9">
        <v>2.6</v>
      </c>
      <c r="S3068" s="12">
        <v>6.9000000000000006E-2</v>
      </c>
    </row>
    <row r="3069" spans="1:19" x14ac:dyDescent="0.25">
      <c r="A3069" s="8">
        <v>540207</v>
      </c>
      <c r="B3069" s="8" t="s">
        <v>10919</v>
      </c>
      <c r="C3069" s="8" t="s">
        <v>10920</v>
      </c>
      <c r="D3069" s="8" t="s">
        <v>21</v>
      </c>
      <c r="E3069" s="9">
        <v>10</v>
      </c>
      <c r="F3069" s="8" t="s">
        <v>11065</v>
      </c>
      <c r="G3069" s="8" t="s">
        <v>11066</v>
      </c>
      <c r="H3069" s="8" t="s">
        <v>11067</v>
      </c>
      <c r="I3069" s="8" t="s">
        <v>11068</v>
      </c>
      <c r="J3069" s="8" t="s">
        <v>26</v>
      </c>
      <c r="K3069" s="9" t="s">
        <v>27</v>
      </c>
      <c r="L3069" s="10">
        <v>56950</v>
      </c>
      <c r="M3069" s="8" t="s">
        <v>28</v>
      </c>
      <c r="N3069" s="8" t="s">
        <v>29</v>
      </c>
      <c r="O3069" s="9" t="s">
        <v>30</v>
      </c>
      <c r="P3069" s="11" t="s">
        <v>31</v>
      </c>
      <c r="Q3069" s="9"/>
      <c r="R3069" s="9">
        <v>0</v>
      </c>
      <c r="S3069" s="12">
        <v>0</v>
      </c>
    </row>
    <row r="3070" spans="1:19" x14ac:dyDescent="0.25">
      <c r="A3070" s="8">
        <v>540207</v>
      </c>
      <c r="B3070" s="8" t="s">
        <v>10919</v>
      </c>
      <c r="C3070" s="8" t="s">
        <v>10920</v>
      </c>
      <c r="D3070" s="8" t="s">
        <v>21</v>
      </c>
      <c r="E3070" s="9">
        <v>10</v>
      </c>
      <c r="F3070" s="8" t="s">
        <v>11069</v>
      </c>
      <c r="G3070" s="8" t="s">
        <v>11070</v>
      </c>
      <c r="H3070" s="8" t="s">
        <v>11071</v>
      </c>
      <c r="I3070" s="8" t="s">
        <v>11072</v>
      </c>
      <c r="J3070" s="8" t="s">
        <v>26</v>
      </c>
      <c r="K3070" s="9" t="s">
        <v>27</v>
      </c>
      <c r="L3070" s="10">
        <v>42800</v>
      </c>
      <c r="M3070" s="8" t="s">
        <v>46</v>
      </c>
      <c r="N3070" s="8" t="s">
        <v>29</v>
      </c>
      <c r="O3070" s="9" t="s">
        <v>30</v>
      </c>
      <c r="P3070" s="11" t="s">
        <v>31</v>
      </c>
      <c r="Q3070" s="9"/>
      <c r="R3070" s="9">
        <v>0</v>
      </c>
      <c r="S3070" s="12">
        <v>0</v>
      </c>
    </row>
    <row r="3071" spans="1:19" x14ac:dyDescent="0.25">
      <c r="A3071" s="8">
        <v>540207</v>
      </c>
      <c r="B3071" s="8" t="s">
        <v>10919</v>
      </c>
      <c r="C3071" s="8" t="s">
        <v>10920</v>
      </c>
      <c r="D3071" s="8" t="s">
        <v>21</v>
      </c>
      <c r="E3071" s="9">
        <v>10</v>
      </c>
      <c r="F3071" s="8" t="s">
        <v>11073</v>
      </c>
      <c r="G3071" s="8" t="s">
        <v>11074</v>
      </c>
      <c r="H3071" s="8" t="s">
        <v>11075</v>
      </c>
      <c r="I3071" s="8" t="s">
        <v>11076</v>
      </c>
      <c r="J3071" s="8" t="s">
        <v>26</v>
      </c>
      <c r="K3071" s="9" t="s">
        <v>27</v>
      </c>
      <c r="L3071" s="10">
        <v>217800</v>
      </c>
      <c r="M3071" s="8" t="s">
        <v>46</v>
      </c>
      <c r="N3071" s="8" t="s">
        <v>29</v>
      </c>
      <c r="O3071" s="9" t="s">
        <v>30</v>
      </c>
      <c r="P3071" s="11" t="s">
        <v>31</v>
      </c>
      <c r="Q3071" s="9"/>
      <c r="R3071" s="9">
        <v>6</v>
      </c>
      <c r="S3071" s="12">
        <v>0.12</v>
      </c>
    </row>
    <row r="3072" spans="1:19" x14ac:dyDescent="0.25">
      <c r="A3072" s="8">
        <v>540207</v>
      </c>
      <c r="B3072" s="8" t="s">
        <v>10919</v>
      </c>
      <c r="C3072" s="8" t="s">
        <v>10920</v>
      </c>
      <c r="D3072" s="8" t="s">
        <v>21</v>
      </c>
      <c r="E3072" s="9">
        <v>10</v>
      </c>
      <c r="F3072" s="8" t="s">
        <v>11077</v>
      </c>
      <c r="G3072" s="8" t="s">
        <v>11078</v>
      </c>
      <c r="H3072" s="8" t="s">
        <v>11079</v>
      </c>
      <c r="I3072" s="8" t="s">
        <v>11080</v>
      </c>
      <c r="J3072" s="8" t="s">
        <v>26</v>
      </c>
      <c r="K3072" s="9" t="s">
        <v>27</v>
      </c>
      <c r="L3072" s="10">
        <v>398500</v>
      </c>
      <c r="M3072" s="8" t="s">
        <v>96</v>
      </c>
      <c r="N3072" s="8" t="s">
        <v>29</v>
      </c>
      <c r="O3072" s="9" t="s">
        <v>30</v>
      </c>
      <c r="P3072" s="11" t="s">
        <v>31</v>
      </c>
      <c r="Q3072" s="9"/>
      <c r="R3072" s="9">
        <v>0</v>
      </c>
      <c r="S3072" s="12">
        <v>0</v>
      </c>
    </row>
    <row r="3073" spans="1:19" x14ac:dyDescent="0.25">
      <c r="A3073" s="8">
        <v>540210</v>
      </c>
      <c r="B3073" s="8" t="s">
        <v>10981</v>
      </c>
      <c r="C3073" s="8" t="s">
        <v>10920</v>
      </c>
      <c r="D3073" s="8" t="s">
        <v>33</v>
      </c>
      <c r="E3073" s="9">
        <v>10</v>
      </c>
      <c r="F3073" s="8" t="s">
        <v>11081</v>
      </c>
      <c r="G3073" s="8" t="s">
        <v>11082</v>
      </c>
      <c r="H3073" s="8" t="s">
        <v>11083</v>
      </c>
      <c r="I3073" s="8" t="s">
        <v>11084</v>
      </c>
      <c r="J3073" s="8" t="s">
        <v>26</v>
      </c>
      <c r="K3073" s="9" t="s">
        <v>27</v>
      </c>
      <c r="L3073" s="10">
        <v>73700</v>
      </c>
      <c r="M3073" s="8" t="s">
        <v>96</v>
      </c>
      <c r="N3073" s="8" t="s">
        <v>29</v>
      </c>
      <c r="O3073" s="9" t="s">
        <v>30</v>
      </c>
      <c r="P3073" s="11" t="s">
        <v>31</v>
      </c>
      <c r="Q3073" s="9"/>
      <c r="R3073" s="9">
        <v>0</v>
      </c>
      <c r="S3073" s="12">
        <v>0</v>
      </c>
    </row>
    <row r="3074" spans="1:19" x14ac:dyDescent="0.25">
      <c r="A3074" s="8">
        <v>540207</v>
      </c>
      <c r="B3074" s="8" t="s">
        <v>10919</v>
      </c>
      <c r="C3074" s="8" t="s">
        <v>10920</v>
      </c>
      <c r="D3074" s="8" t="s">
        <v>21</v>
      </c>
      <c r="E3074" s="9">
        <v>10</v>
      </c>
      <c r="F3074" s="8" t="s">
        <v>11085</v>
      </c>
      <c r="G3074" s="8" t="s">
        <v>11086</v>
      </c>
      <c r="H3074" s="8" t="s">
        <v>11087</v>
      </c>
      <c r="I3074" s="8" t="s">
        <v>11088</v>
      </c>
      <c r="J3074" s="8" t="s">
        <v>26</v>
      </c>
      <c r="K3074" s="9" t="s">
        <v>27</v>
      </c>
      <c r="L3074" s="10">
        <v>89610</v>
      </c>
      <c r="M3074" s="8" t="s">
        <v>28</v>
      </c>
      <c r="N3074" s="8" t="s">
        <v>29</v>
      </c>
      <c r="O3074" s="9" t="s">
        <v>30</v>
      </c>
      <c r="P3074" s="11" t="s">
        <v>31</v>
      </c>
      <c r="Q3074" s="9"/>
      <c r="R3074" s="9">
        <v>0</v>
      </c>
      <c r="S3074" s="12">
        <v>0</v>
      </c>
    </row>
    <row r="3075" spans="1:19" x14ac:dyDescent="0.25">
      <c r="A3075" s="8">
        <v>540258</v>
      </c>
      <c r="B3075" s="8" t="s">
        <v>11023</v>
      </c>
      <c r="C3075" s="8" t="s">
        <v>10920</v>
      </c>
      <c r="D3075" s="8" t="s">
        <v>33</v>
      </c>
      <c r="E3075" s="9">
        <v>10</v>
      </c>
      <c r="F3075" s="8" t="s">
        <v>11089</v>
      </c>
      <c r="G3075" s="8" t="s">
        <v>11090</v>
      </c>
      <c r="H3075" s="8" t="s">
        <v>11091</v>
      </c>
      <c r="I3075" s="8" t="s">
        <v>11092</v>
      </c>
      <c r="J3075" s="8" t="s">
        <v>26</v>
      </c>
      <c r="K3075" s="9" t="s">
        <v>27</v>
      </c>
      <c r="L3075" s="10">
        <v>15000</v>
      </c>
      <c r="M3075" s="8" t="s">
        <v>96</v>
      </c>
      <c r="N3075" s="8" t="s">
        <v>29</v>
      </c>
      <c r="O3075" s="9" t="s">
        <v>30</v>
      </c>
      <c r="P3075" s="11" t="s">
        <v>31</v>
      </c>
      <c r="Q3075" s="9"/>
      <c r="R3075" s="9">
        <v>0</v>
      </c>
      <c r="S3075" s="12">
        <v>0</v>
      </c>
    </row>
    <row r="3076" spans="1:19" x14ac:dyDescent="0.25">
      <c r="A3076" s="8">
        <v>540210</v>
      </c>
      <c r="B3076" s="8" t="s">
        <v>10981</v>
      </c>
      <c r="C3076" s="8" t="s">
        <v>10920</v>
      </c>
      <c r="D3076" s="8" t="s">
        <v>33</v>
      </c>
      <c r="E3076" s="9">
        <v>10</v>
      </c>
      <c r="F3076" s="8" t="s">
        <v>11093</v>
      </c>
      <c r="G3076" s="8" t="s">
        <v>11094</v>
      </c>
      <c r="H3076" s="8" t="s">
        <v>11095</v>
      </c>
      <c r="I3076" s="8" t="s">
        <v>11096</v>
      </c>
      <c r="J3076" s="8" t="s">
        <v>26</v>
      </c>
      <c r="K3076" s="9" t="s">
        <v>27</v>
      </c>
      <c r="L3076" s="10">
        <v>225010</v>
      </c>
      <c r="M3076" s="8" t="s">
        <v>28</v>
      </c>
      <c r="N3076" s="8" t="s">
        <v>29</v>
      </c>
      <c r="O3076" s="9" t="s">
        <v>30</v>
      </c>
      <c r="P3076" s="11" t="s">
        <v>31</v>
      </c>
      <c r="Q3076" s="9"/>
      <c r="R3076" s="9">
        <v>2</v>
      </c>
      <c r="S3076" s="12">
        <v>0.1</v>
      </c>
    </row>
    <row r="3077" spans="1:19" x14ac:dyDescent="0.25">
      <c r="A3077" s="8">
        <v>540207</v>
      </c>
      <c r="B3077" s="8" t="s">
        <v>10919</v>
      </c>
      <c r="C3077" s="8" t="s">
        <v>10920</v>
      </c>
      <c r="D3077" s="8" t="s">
        <v>21</v>
      </c>
      <c r="E3077" s="9">
        <v>10</v>
      </c>
      <c r="F3077" s="8" t="s">
        <v>11097</v>
      </c>
      <c r="G3077" s="8" t="s">
        <v>11098</v>
      </c>
      <c r="H3077" s="8" t="s">
        <v>11099</v>
      </c>
      <c r="I3077" s="8" t="s">
        <v>11100</v>
      </c>
      <c r="J3077" s="8" t="s">
        <v>26</v>
      </c>
      <c r="K3077" s="9" t="s">
        <v>27</v>
      </c>
      <c r="L3077" s="10">
        <v>144350</v>
      </c>
      <c r="M3077" s="8" t="s">
        <v>28</v>
      </c>
      <c r="N3077" s="8" t="s">
        <v>29</v>
      </c>
      <c r="O3077" s="9" t="s">
        <v>30</v>
      </c>
      <c r="P3077" s="11" t="s">
        <v>31</v>
      </c>
      <c r="Q3077" s="9"/>
      <c r="R3077" s="9">
        <v>2</v>
      </c>
      <c r="S3077" s="12">
        <v>0.1</v>
      </c>
    </row>
    <row r="3078" spans="1:19" x14ac:dyDescent="0.25">
      <c r="A3078" s="8">
        <v>540207</v>
      </c>
      <c r="B3078" s="8" t="s">
        <v>10919</v>
      </c>
      <c r="C3078" s="8" t="s">
        <v>10920</v>
      </c>
      <c r="D3078" s="8" t="s">
        <v>21</v>
      </c>
      <c r="E3078" s="9">
        <v>10</v>
      </c>
      <c r="F3078" s="8" t="s">
        <v>11101</v>
      </c>
      <c r="G3078" s="8" t="s">
        <v>11102</v>
      </c>
      <c r="H3078" s="8" t="s">
        <v>11103</v>
      </c>
      <c r="I3078" s="8" t="s">
        <v>11104</v>
      </c>
      <c r="J3078" s="8" t="s">
        <v>26</v>
      </c>
      <c r="K3078" s="9" t="s">
        <v>27</v>
      </c>
      <c r="L3078" s="10">
        <v>63000</v>
      </c>
      <c r="M3078" s="8" t="s">
        <v>96</v>
      </c>
      <c r="N3078" s="8" t="s">
        <v>29</v>
      </c>
      <c r="O3078" s="9" t="s">
        <v>30</v>
      </c>
      <c r="P3078" s="11" t="s">
        <v>31</v>
      </c>
      <c r="Q3078" s="9"/>
      <c r="R3078" s="9">
        <v>0</v>
      </c>
      <c r="S3078" s="12">
        <v>0</v>
      </c>
    </row>
    <row r="3079" spans="1:19" x14ac:dyDescent="0.25">
      <c r="A3079" s="8">
        <v>540258</v>
      </c>
      <c r="B3079" s="8" t="s">
        <v>11023</v>
      </c>
      <c r="C3079" s="8" t="s">
        <v>10920</v>
      </c>
      <c r="D3079" s="8" t="s">
        <v>33</v>
      </c>
      <c r="E3079" s="9">
        <v>10</v>
      </c>
      <c r="F3079" s="8" t="s">
        <v>11105</v>
      </c>
      <c r="G3079" s="8" t="s">
        <v>11106</v>
      </c>
      <c r="H3079" s="8" t="s">
        <v>11107</v>
      </c>
      <c r="I3079" s="8" t="s">
        <v>11108</v>
      </c>
      <c r="J3079" s="8" t="s">
        <v>158</v>
      </c>
      <c r="K3079" s="9" t="s">
        <v>159</v>
      </c>
      <c r="L3079" s="10">
        <v>116900</v>
      </c>
      <c r="M3079" s="8" t="s">
        <v>96</v>
      </c>
      <c r="N3079" s="8" t="s">
        <v>29</v>
      </c>
      <c r="O3079" s="9" t="s">
        <v>30</v>
      </c>
      <c r="P3079" s="11" t="s">
        <v>31</v>
      </c>
      <c r="Q3079" s="9"/>
      <c r="R3079" s="9">
        <v>10</v>
      </c>
      <c r="S3079" s="12">
        <v>0.47</v>
      </c>
    </row>
    <row r="3080" spans="1:19" x14ac:dyDescent="0.25">
      <c r="A3080" s="8">
        <v>540207</v>
      </c>
      <c r="B3080" s="8" t="s">
        <v>10919</v>
      </c>
      <c r="C3080" s="8" t="s">
        <v>10920</v>
      </c>
      <c r="D3080" s="8" t="s">
        <v>21</v>
      </c>
      <c r="E3080" s="9">
        <v>10</v>
      </c>
      <c r="F3080" s="8" t="s">
        <v>310</v>
      </c>
      <c r="G3080" s="8" t="s">
        <v>11109</v>
      </c>
      <c r="H3080" s="8" t="s">
        <v>11110</v>
      </c>
      <c r="I3080" s="8" t="s">
        <v>11111</v>
      </c>
      <c r="J3080" s="8" t="s">
        <v>90</v>
      </c>
      <c r="K3080" s="9" t="s">
        <v>159</v>
      </c>
      <c r="L3080" s="10">
        <v>12500</v>
      </c>
      <c r="M3080" s="8" t="s">
        <v>28</v>
      </c>
      <c r="N3080" s="8" t="s">
        <v>29</v>
      </c>
      <c r="O3080" s="9" t="s">
        <v>30</v>
      </c>
      <c r="P3080" s="11" t="s">
        <v>31</v>
      </c>
      <c r="Q3080" s="9" t="s">
        <v>92</v>
      </c>
      <c r="R3080" s="9">
        <v>8</v>
      </c>
      <c r="S3080" s="12">
        <v>0.28000000000000003</v>
      </c>
    </row>
    <row r="3081" spans="1:19" x14ac:dyDescent="0.25">
      <c r="A3081" s="8">
        <v>540207</v>
      </c>
      <c r="B3081" s="8" t="s">
        <v>10919</v>
      </c>
      <c r="C3081" s="8" t="s">
        <v>10920</v>
      </c>
      <c r="D3081" s="8" t="s">
        <v>21</v>
      </c>
      <c r="E3081" s="9">
        <v>10</v>
      </c>
      <c r="F3081" s="8" t="s">
        <v>11112</v>
      </c>
      <c r="G3081" s="8" t="s">
        <v>11113</v>
      </c>
      <c r="H3081" s="8" t="s">
        <v>11114</v>
      </c>
      <c r="I3081" s="8" t="s">
        <v>11115</v>
      </c>
      <c r="J3081" s="8" t="s">
        <v>158</v>
      </c>
      <c r="K3081" s="9" t="s">
        <v>91</v>
      </c>
      <c r="L3081" s="10">
        <v>15000000</v>
      </c>
      <c r="M3081" s="8" t="s">
        <v>487</v>
      </c>
      <c r="N3081" s="8" t="s">
        <v>29</v>
      </c>
      <c r="O3081" s="9" t="s">
        <v>153</v>
      </c>
      <c r="P3081" s="11" t="s">
        <v>31</v>
      </c>
      <c r="Q3081" s="9" t="s">
        <v>161</v>
      </c>
      <c r="R3081" s="9">
        <v>5.3</v>
      </c>
      <c r="S3081" s="12">
        <v>0.14000000000000001</v>
      </c>
    </row>
    <row r="3082" spans="1:19" x14ac:dyDescent="0.25">
      <c r="A3082" s="8">
        <v>540208</v>
      </c>
      <c r="B3082" s="8" t="s">
        <v>10929</v>
      </c>
      <c r="C3082" s="8" t="s">
        <v>10920</v>
      </c>
      <c r="D3082" s="8" t="s">
        <v>33</v>
      </c>
      <c r="E3082" s="9">
        <v>10</v>
      </c>
      <c r="F3082" s="8" t="s">
        <v>11116</v>
      </c>
      <c r="G3082" s="8" t="s">
        <v>11117</v>
      </c>
      <c r="H3082" s="8" t="s">
        <v>11118</v>
      </c>
      <c r="I3082" s="8" t="s">
        <v>11119</v>
      </c>
      <c r="J3082" s="8" t="s">
        <v>90</v>
      </c>
      <c r="K3082" s="9" t="s">
        <v>91</v>
      </c>
      <c r="L3082" s="10">
        <v>561300</v>
      </c>
      <c r="M3082" s="8" t="s">
        <v>96</v>
      </c>
      <c r="N3082" s="8" t="s">
        <v>29</v>
      </c>
      <c r="O3082" s="9" t="s">
        <v>30</v>
      </c>
      <c r="P3082" s="11" t="s">
        <v>31</v>
      </c>
      <c r="Q3082" s="9" t="s">
        <v>161</v>
      </c>
      <c r="R3082" s="9">
        <v>9.4</v>
      </c>
      <c r="S3082" s="12">
        <v>0.20300000000000001</v>
      </c>
    </row>
    <row r="3083" spans="1:19" x14ac:dyDescent="0.25">
      <c r="A3083" s="8">
        <v>540196</v>
      </c>
      <c r="B3083" s="8" t="s">
        <v>11120</v>
      </c>
      <c r="C3083" s="8" t="s">
        <v>10920</v>
      </c>
      <c r="D3083" s="8" t="s">
        <v>33</v>
      </c>
      <c r="E3083" s="9">
        <v>10</v>
      </c>
      <c r="F3083" s="8" t="s">
        <v>11121</v>
      </c>
      <c r="G3083" s="8" t="s">
        <v>11122</v>
      </c>
      <c r="H3083" s="8" t="s">
        <v>11123</v>
      </c>
      <c r="I3083" s="8" t="s">
        <v>11124</v>
      </c>
      <c r="J3083" s="8" t="s">
        <v>158</v>
      </c>
      <c r="K3083" s="9" t="s">
        <v>91</v>
      </c>
      <c r="L3083" s="10">
        <v>1206600</v>
      </c>
      <c r="M3083" s="8" t="s">
        <v>96</v>
      </c>
      <c r="N3083" s="8" t="s">
        <v>29</v>
      </c>
      <c r="O3083" s="9" t="s">
        <v>30</v>
      </c>
      <c r="P3083" s="11" t="s">
        <v>31</v>
      </c>
      <c r="Q3083" s="9" t="s">
        <v>161</v>
      </c>
      <c r="R3083" s="9">
        <v>6.3</v>
      </c>
      <c r="S3083" s="12">
        <v>0.14299999999999999</v>
      </c>
    </row>
    <row r="3084" spans="1:19" x14ac:dyDescent="0.25">
      <c r="A3084" s="8">
        <v>540208</v>
      </c>
      <c r="B3084" s="8" t="s">
        <v>10929</v>
      </c>
      <c r="C3084" s="8" t="s">
        <v>10920</v>
      </c>
      <c r="D3084" s="8" t="s">
        <v>33</v>
      </c>
      <c r="E3084" s="9">
        <v>10</v>
      </c>
      <c r="F3084" s="8" t="s">
        <v>11125</v>
      </c>
      <c r="G3084" s="8" t="s">
        <v>11126</v>
      </c>
      <c r="H3084" s="8" t="s">
        <v>11127</v>
      </c>
      <c r="I3084" s="8" t="s">
        <v>11128</v>
      </c>
      <c r="J3084" s="8" t="s">
        <v>329</v>
      </c>
      <c r="K3084" s="9" t="s">
        <v>1876</v>
      </c>
      <c r="L3084" s="10">
        <v>226600</v>
      </c>
      <c r="M3084" s="8" t="s">
        <v>96</v>
      </c>
      <c r="N3084" s="8" t="s">
        <v>29</v>
      </c>
      <c r="O3084" s="9" t="s">
        <v>30</v>
      </c>
      <c r="P3084" s="11" t="s">
        <v>31</v>
      </c>
      <c r="Q3084" s="9" t="s">
        <v>161</v>
      </c>
      <c r="R3084" s="9">
        <v>4.2</v>
      </c>
      <c r="S3084" s="12">
        <v>0.09</v>
      </c>
    </row>
    <row r="3085" spans="1:19" x14ac:dyDescent="0.25">
      <c r="A3085" s="8">
        <v>540207</v>
      </c>
      <c r="B3085" s="8" t="s">
        <v>10919</v>
      </c>
      <c r="C3085" s="8" t="s">
        <v>10920</v>
      </c>
      <c r="D3085" s="8" t="s">
        <v>21</v>
      </c>
      <c r="E3085" s="9">
        <v>10</v>
      </c>
      <c r="F3085" s="8" t="s">
        <v>11129</v>
      </c>
      <c r="G3085" s="8" t="s">
        <v>11130</v>
      </c>
      <c r="H3085" s="8" t="s">
        <v>11131</v>
      </c>
      <c r="I3085" s="8" t="s">
        <v>11132</v>
      </c>
      <c r="J3085" s="8" t="s">
        <v>158</v>
      </c>
      <c r="K3085" s="9" t="s">
        <v>91</v>
      </c>
      <c r="L3085" s="10">
        <v>100300</v>
      </c>
      <c r="M3085" s="8" t="s">
        <v>96</v>
      </c>
      <c r="N3085" s="8" t="s">
        <v>29</v>
      </c>
      <c r="O3085" s="9" t="s">
        <v>30</v>
      </c>
      <c r="P3085" s="11" t="s">
        <v>31</v>
      </c>
      <c r="Q3085" s="9" t="s">
        <v>161</v>
      </c>
      <c r="R3085" s="9">
        <v>2</v>
      </c>
      <c r="S3085" s="12">
        <v>0.05</v>
      </c>
    </row>
    <row r="3086" spans="1:19" x14ac:dyDescent="0.25">
      <c r="A3086" s="8">
        <v>540256</v>
      </c>
      <c r="B3086" s="8" t="s">
        <v>11045</v>
      </c>
      <c r="C3086" s="8" t="s">
        <v>10920</v>
      </c>
      <c r="D3086" s="8" t="s">
        <v>33</v>
      </c>
      <c r="E3086" s="9">
        <v>10</v>
      </c>
      <c r="F3086" s="8" t="s">
        <v>11133</v>
      </c>
      <c r="G3086" s="8" t="s">
        <v>11134</v>
      </c>
      <c r="H3086" s="8" t="s">
        <v>11135</v>
      </c>
      <c r="I3086" s="8" t="s">
        <v>11136</v>
      </c>
      <c r="J3086" s="8" t="s">
        <v>423</v>
      </c>
      <c r="K3086" s="9" t="s">
        <v>424</v>
      </c>
      <c r="L3086" s="10">
        <v>250780</v>
      </c>
      <c r="M3086" s="8" t="s">
        <v>28</v>
      </c>
      <c r="N3086" s="8" t="s">
        <v>29</v>
      </c>
      <c r="O3086" s="9" t="s">
        <v>30</v>
      </c>
      <c r="P3086" s="11" t="s">
        <v>31</v>
      </c>
      <c r="Q3086" s="9" t="s">
        <v>161</v>
      </c>
      <c r="R3086" s="9">
        <v>5.7</v>
      </c>
      <c r="S3086" s="12">
        <v>0.14199999999999999</v>
      </c>
    </row>
    <row r="3087" spans="1:19" x14ac:dyDescent="0.25">
      <c r="A3087" s="8">
        <v>540208</v>
      </c>
      <c r="B3087" s="8" t="s">
        <v>10929</v>
      </c>
      <c r="C3087" s="8" t="s">
        <v>10920</v>
      </c>
      <c r="D3087" s="8" t="s">
        <v>33</v>
      </c>
      <c r="E3087" s="9">
        <v>10</v>
      </c>
      <c r="F3087" s="8" t="s">
        <v>11137</v>
      </c>
      <c r="G3087" s="8" t="s">
        <v>11138</v>
      </c>
      <c r="H3087" s="8" t="s">
        <v>11139</v>
      </c>
      <c r="I3087" s="8" t="s">
        <v>11140</v>
      </c>
      <c r="J3087" s="8" t="s">
        <v>90</v>
      </c>
      <c r="K3087" s="9" t="s">
        <v>91</v>
      </c>
      <c r="L3087" s="10">
        <v>27600</v>
      </c>
      <c r="M3087" s="8" t="s">
        <v>96</v>
      </c>
      <c r="N3087" s="8" t="s">
        <v>29</v>
      </c>
      <c r="O3087" s="9" t="s">
        <v>30</v>
      </c>
      <c r="P3087" s="11" t="s">
        <v>31</v>
      </c>
      <c r="Q3087" s="9" t="s">
        <v>161</v>
      </c>
      <c r="R3087" s="9">
        <v>4.8</v>
      </c>
      <c r="S3087" s="12">
        <v>0.13800000000000001</v>
      </c>
    </row>
    <row r="3088" spans="1:19" x14ac:dyDescent="0.25">
      <c r="A3088" s="8">
        <v>540287</v>
      </c>
      <c r="B3088" s="8" t="s">
        <v>11141</v>
      </c>
      <c r="C3088" s="8" t="s">
        <v>11142</v>
      </c>
      <c r="D3088" s="8" t="s">
        <v>33</v>
      </c>
      <c r="E3088" s="54">
        <v>10</v>
      </c>
      <c r="F3088" s="8" t="s">
        <v>17240</v>
      </c>
      <c r="G3088" s="8" t="s">
        <v>17241</v>
      </c>
      <c r="H3088" s="8" t="s">
        <v>17242</v>
      </c>
      <c r="I3088" s="8" t="s">
        <v>17243</v>
      </c>
      <c r="J3088" s="8" t="s">
        <v>158</v>
      </c>
      <c r="K3088" s="54" t="s">
        <v>159</v>
      </c>
      <c r="L3088" s="10">
        <v>254900</v>
      </c>
      <c r="M3088" s="8" t="s">
        <v>96</v>
      </c>
      <c r="N3088" s="8" t="s">
        <v>29</v>
      </c>
      <c r="O3088" s="54" t="s">
        <v>153</v>
      </c>
      <c r="P3088" s="56" t="str">
        <f>HYPERLINK("https://www.mapwv.gov/flood/map/?wkid=102100&amp;x=-8967524&amp;y=4840937&amp;l=13&amp;v=2","FT")</f>
        <v>FT</v>
      </c>
      <c r="Q3088" s="54"/>
      <c r="R3088" s="54">
        <v>1</v>
      </c>
      <c r="S3088" s="57">
        <v>0</v>
      </c>
    </row>
    <row r="3089" spans="1:19" x14ac:dyDescent="0.25">
      <c r="A3089" s="8">
        <v>540287</v>
      </c>
      <c r="B3089" s="8" t="s">
        <v>11141</v>
      </c>
      <c r="C3089" s="8" t="s">
        <v>11142</v>
      </c>
      <c r="D3089" s="8" t="s">
        <v>33</v>
      </c>
      <c r="E3089" s="54">
        <v>10</v>
      </c>
      <c r="F3089" s="8" t="s">
        <v>17244</v>
      </c>
      <c r="G3089" s="8" t="s">
        <v>17245</v>
      </c>
      <c r="H3089" s="8" t="s">
        <v>17246</v>
      </c>
      <c r="I3089" s="8" t="s">
        <v>17247</v>
      </c>
      <c r="J3089" s="8" t="s">
        <v>158</v>
      </c>
      <c r="K3089" s="54" t="s">
        <v>159</v>
      </c>
      <c r="L3089" s="10">
        <v>18100</v>
      </c>
      <c r="M3089" s="8" t="s">
        <v>96</v>
      </c>
      <c r="N3089" s="8" t="s">
        <v>29</v>
      </c>
      <c r="O3089" s="54" t="s">
        <v>30</v>
      </c>
      <c r="P3089" s="56" t="str">
        <f>HYPERLINK("https://www.mapwv.gov/flood/map/?wkid=102100&amp;x=-8969630&amp;y=4840887&amp;l=14&amp;v=2","FT")</f>
        <v>FT</v>
      </c>
      <c r="Q3089" s="54"/>
      <c r="R3089" s="54"/>
      <c r="S3089" s="57"/>
    </row>
    <row r="3090" spans="1:19" x14ac:dyDescent="0.25">
      <c r="A3090" s="8">
        <v>540287</v>
      </c>
      <c r="B3090" s="8" t="s">
        <v>11141</v>
      </c>
      <c r="C3090" s="8" t="s">
        <v>11142</v>
      </c>
      <c r="D3090" s="8" t="s">
        <v>33</v>
      </c>
      <c r="E3090" s="9">
        <v>10</v>
      </c>
      <c r="F3090" s="8" t="s">
        <v>732</v>
      </c>
      <c r="G3090" s="8" t="s">
        <v>11143</v>
      </c>
      <c r="H3090" s="8" t="s">
        <v>11144</v>
      </c>
      <c r="I3090" s="8" t="s">
        <v>11145</v>
      </c>
      <c r="J3090" s="8" t="s">
        <v>26</v>
      </c>
      <c r="K3090" s="9" t="s">
        <v>27</v>
      </c>
      <c r="L3090" s="10">
        <v>247500</v>
      </c>
      <c r="M3090" s="8" t="s">
        <v>96</v>
      </c>
      <c r="N3090" s="8" t="s">
        <v>29</v>
      </c>
      <c r="O3090" s="9" t="s">
        <v>30</v>
      </c>
      <c r="P3090" s="11" t="s">
        <v>31</v>
      </c>
      <c r="Q3090" s="9"/>
      <c r="R3090" s="9">
        <v>0.2</v>
      </c>
      <c r="S3090" s="12">
        <v>0</v>
      </c>
    </row>
    <row r="3091" spans="1:19" x14ac:dyDescent="0.25">
      <c r="A3091" s="8">
        <v>540287</v>
      </c>
      <c r="B3091" s="8" t="s">
        <v>11141</v>
      </c>
      <c r="C3091" s="8" t="s">
        <v>11142</v>
      </c>
      <c r="D3091" s="8" t="s">
        <v>33</v>
      </c>
      <c r="E3091" s="9">
        <v>10</v>
      </c>
      <c r="F3091" s="8" t="s">
        <v>11146</v>
      </c>
      <c r="G3091" s="8" t="s">
        <v>11147</v>
      </c>
      <c r="H3091" s="8" t="s">
        <v>11148</v>
      </c>
      <c r="I3091" s="8" t="s">
        <v>11149</v>
      </c>
      <c r="J3091" s="8" t="s">
        <v>26</v>
      </c>
      <c r="K3091" s="9" t="s">
        <v>27</v>
      </c>
      <c r="L3091" s="10">
        <v>110700</v>
      </c>
      <c r="M3091" s="8" t="s">
        <v>96</v>
      </c>
      <c r="N3091" s="8" t="s">
        <v>29</v>
      </c>
      <c r="O3091" s="9" t="s">
        <v>30</v>
      </c>
      <c r="P3091" s="11" t="s">
        <v>31</v>
      </c>
      <c r="Q3091" s="9"/>
      <c r="R3091" s="9">
        <v>0</v>
      </c>
      <c r="S3091" s="12">
        <v>0</v>
      </c>
    </row>
    <row r="3092" spans="1:19" x14ac:dyDescent="0.25">
      <c r="A3092" s="8">
        <v>540287</v>
      </c>
      <c r="B3092" s="8" t="s">
        <v>11141</v>
      </c>
      <c r="C3092" s="8" t="s">
        <v>11142</v>
      </c>
      <c r="D3092" s="8" t="s">
        <v>33</v>
      </c>
      <c r="E3092" s="9">
        <v>10</v>
      </c>
      <c r="F3092" s="8" t="s">
        <v>8603</v>
      </c>
      <c r="G3092" s="8" t="s">
        <v>11150</v>
      </c>
      <c r="H3092" s="8" t="s">
        <v>11151</v>
      </c>
      <c r="I3092" s="8" t="s">
        <v>11152</v>
      </c>
      <c r="J3092" s="8" t="s">
        <v>26</v>
      </c>
      <c r="K3092" s="9" t="s">
        <v>27</v>
      </c>
      <c r="L3092" s="10">
        <v>95000</v>
      </c>
      <c r="M3092" s="8" t="s">
        <v>96</v>
      </c>
      <c r="N3092" s="8" t="s">
        <v>29</v>
      </c>
      <c r="O3092" s="9" t="s">
        <v>30</v>
      </c>
      <c r="P3092" s="11" t="s">
        <v>31</v>
      </c>
      <c r="Q3092" s="9"/>
      <c r="R3092" s="9">
        <v>0</v>
      </c>
      <c r="S3092" s="12">
        <v>0</v>
      </c>
    </row>
    <row r="3093" spans="1:19" x14ac:dyDescent="0.25">
      <c r="A3093" s="8">
        <v>540109</v>
      </c>
      <c r="B3093" s="8" t="s">
        <v>11153</v>
      </c>
      <c r="C3093" s="8" t="s">
        <v>11142</v>
      </c>
      <c r="D3093" s="8" t="s">
        <v>33</v>
      </c>
      <c r="E3093" s="9">
        <v>10</v>
      </c>
      <c r="F3093" s="8" t="s">
        <v>11154</v>
      </c>
      <c r="G3093" s="8" t="s">
        <v>11155</v>
      </c>
      <c r="H3093" s="8" t="s">
        <v>11156</v>
      </c>
      <c r="I3093" s="8" t="s">
        <v>11157</v>
      </c>
      <c r="J3093" s="8" t="s">
        <v>26</v>
      </c>
      <c r="K3093" s="9" t="s">
        <v>27</v>
      </c>
      <c r="L3093" s="10">
        <v>729300</v>
      </c>
      <c r="M3093" s="8" t="s">
        <v>96</v>
      </c>
      <c r="N3093" s="8" t="s">
        <v>29</v>
      </c>
      <c r="O3093" s="9" t="s">
        <v>30</v>
      </c>
      <c r="P3093" s="11" t="s">
        <v>31</v>
      </c>
      <c r="Q3093" s="9"/>
      <c r="R3093" s="9">
        <v>0.8</v>
      </c>
      <c r="S3093" s="12">
        <v>0</v>
      </c>
    </row>
    <row r="3094" spans="1:19" x14ac:dyDescent="0.25">
      <c r="A3094" s="8">
        <v>540108</v>
      </c>
      <c r="B3094" s="8" t="s">
        <v>11158</v>
      </c>
      <c r="C3094" s="8" t="s">
        <v>11142</v>
      </c>
      <c r="D3094" s="8" t="s">
        <v>33</v>
      </c>
      <c r="E3094" s="9">
        <v>10</v>
      </c>
      <c r="F3094" s="8" t="s">
        <v>11159</v>
      </c>
      <c r="G3094" s="8" t="s">
        <v>11160</v>
      </c>
      <c r="H3094" s="8" t="s">
        <v>11161</v>
      </c>
      <c r="I3094" s="8" t="s">
        <v>11162</v>
      </c>
      <c r="J3094" s="8" t="s">
        <v>26</v>
      </c>
      <c r="K3094" s="9" t="s">
        <v>27</v>
      </c>
      <c r="L3094" s="10">
        <v>114200</v>
      </c>
      <c r="M3094" s="8" t="s">
        <v>96</v>
      </c>
      <c r="N3094" s="8" t="s">
        <v>29</v>
      </c>
      <c r="O3094" s="9" t="s">
        <v>30</v>
      </c>
      <c r="P3094" s="11" t="s">
        <v>31</v>
      </c>
      <c r="Q3094" s="9"/>
      <c r="R3094" s="9">
        <v>11.2</v>
      </c>
      <c r="S3094" s="12">
        <v>0.17399999999999999</v>
      </c>
    </row>
    <row r="3095" spans="1:19" x14ac:dyDescent="0.25">
      <c r="A3095" s="8">
        <v>540110</v>
      </c>
      <c r="B3095" s="8" t="s">
        <v>11163</v>
      </c>
      <c r="C3095" s="8" t="s">
        <v>11142</v>
      </c>
      <c r="D3095" s="8" t="s">
        <v>33</v>
      </c>
      <c r="E3095" s="9">
        <v>10</v>
      </c>
      <c r="F3095" s="8" t="s">
        <v>17230</v>
      </c>
      <c r="G3095" s="8" t="s">
        <v>17231</v>
      </c>
      <c r="H3095" s="8" t="s">
        <v>17232</v>
      </c>
      <c r="I3095" s="8" t="s">
        <v>17233</v>
      </c>
      <c r="J3095" s="8" t="s">
        <v>158</v>
      </c>
      <c r="K3095" s="9" t="s">
        <v>159</v>
      </c>
      <c r="L3095" s="10">
        <v>1500000</v>
      </c>
      <c r="M3095" s="8" t="s">
        <v>487</v>
      </c>
      <c r="N3095" s="8" t="s">
        <v>29</v>
      </c>
      <c r="O3095" s="9" t="s">
        <v>30</v>
      </c>
      <c r="P3095" s="11" t="str">
        <f>HYPERLINK("https://mapwv.gov/flood/map/?wkid=102100&amp;x=-8987136.703916796&amp;y=4863271.677431506&amp;l=13&amp;v=2","FT")</f>
        <v>FT</v>
      </c>
      <c r="Q3095" s="9" t="s">
        <v>161</v>
      </c>
      <c r="R3095" s="9">
        <v>0</v>
      </c>
      <c r="S3095" s="12">
        <v>0</v>
      </c>
    </row>
    <row r="3096" spans="1:19" x14ac:dyDescent="0.25">
      <c r="A3096" s="8">
        <v>540110</v>
      </c>
      <c r="B3096" s="8" t="s">
        <v>11163</v>
      </c>
      <c r="C3096" s="8" t="s">
        <v>11142</v>
      </c>
      <c r="D3096" s="8" t="s">
        <v>33</v>
      </c>
      <c r="E3096" s="9">
        <v>10</v>
      </c>
      <c r="F3096" s="8" t="s">
        <v>145</v>
      </c>
      <c r="G3096" s="8" t="s">
        <v>11164</v>
      </c>
      <c r="H3096" s="8" t="s">
        <v>11165</v>
      </c>
      <c r="I3096" s="8" t="s">
        <v>11166</v>
      </c>
      <c r="J3096" s="8" t="s">
        <v>26</v>
      </c>
      <c r="K3096" s="9" t="s">
        <v>27</v>
      </c>
      <c r="L3096" s="10">
        <v>34100</v>
      </c>
      <c r="M3096" s="8" t="s">
        <v>96</v>
      </c>
      <c r="N3096" s="8" t="s">
        <v>29</v>
      </c>
      <c r="O3096" s="9" t="s">
        <v>30</v>
      </c>
      <c r="P3096" s="11" t="s">
        <v>31</v>
      </c>
      <c r="Q3096" s="9"/>
      <c r="R3096" s="9">
        <v>0</v>
      </c>
      <c r="S3096" s="12">
        <v>0</v>
      </c>
    </row>
    <row r="3097" spans="1:19" x14ac:dyDescent="0.25">
      <c r="A3097" s="8">
        <v>540107</v>
      </c>
      <c r="B3097" s="8" t="s">
        <v>11167</v>
      </c>
      <c r="C3097" s="8" t="s">
        <v>11142</v>
      </c>
      <c r="D3097" s="8" t="s">
        <v>21</v>
      </c>
      <c r="E3097" s="9">
        <v>10</v>
      </c>
      <c r="F3097" s="8" t="s">
        <v>11168</v>
      </c>
      <c r="G3097" s="8" t="s">
        <v>11169</v>
      </c>
      <c r="H3097" s="8" t="s">
        <v>11170</v>
      </c>
      <c r="I3097" s="8" t="s">
        <v>11171</v>
      </c>
      <c r="J3097" s="8" t="s">
        <v>26</v>
      </c>
      <c r="K3097" s="9" t="s">
        <v>27</v>
      </c>
      <c r="L3097" s="10">
        <v>30800</v>
      </c>
      <c r="M3097" s="8" t="s">
        <v>96</v>
      </c>
      <c r="N3097" s="8" t="s">
        <v>29</v>
      </c>
      <c r="O3097" s="9" t="s">
        <v>30</v>
      </c>
      <c r="P3097" s="11" t="s">
        <v>31</v>
      </c>
      <c r="Q3097" s="9"/>
      <c r="R3097" s="9">
        <v>0</v>
      </c>
      <c r="S3097" s="12">
        <v>0</v>
      </c>
    </row>
    <row r="3098" spans="1:19" x14ac:dyDescent="0.25">
      <c r="A3098" s="8">
        <v>540287</v>
      </c>
      <c r="B3098" s="8" t="s">
        <v>11141</v>
      </c>
      <c r="C3098" s="8" t="s">
        <v>11142</v>
      </c>
      <c r="D3098" s="8" t="s">
        <v>33</v>
      </c>
      <c r="E3098" s="9">
        <v>10</v>
      </c>
      <c r="F3098" s="8" t="s">
        <v>11172</v>
      </c>
      <c r="G3098" s="8" t="s">
        <v>11173</v>
      </c>
      <c r="H3098" s="8" t="s">
        <v>11174</v>
      </c>
      <c r="I3098" s="8" t="s">
        <v>11175</v>
      </c>
      <c r="J3098" s="8" t="s">
        <v>26</v>
      </c>
      <c r="K3098" s="9" t="s">
        <v>27</v>
      </c>
      <c r="L3098" s="10">
        <v>110900</v>
      </c>
      <c r="M3098" s="8" t="s">
        <v>96</v>
      </c>
      <c r="N3098" s="8" t="s">
        <v>47</v>
      </c>
      <c r="O3098" s="9" t="s">
        <v>30</v>
      </c>
      <c r="P3098" s="11" t="s">
        <v>31</v>
      </c>
      <c r="Q3098" s="9"/>
      <c r="R3098" s="9">
        <v>0.1</v>
      </c>
      <c r="S3098" s="12">
        <v>0</v>
      </c>
    </row>
    <row r="3099" spans="1:19" x14ac:dyDescent="0.25">
      <c r="A3099" s="8">
        <v>540287</v>
      </c>
      <c r="B3099" s="8" t="s">
        <v>11141</v>
      </c>
      <c r="C3099" s="8" t="s">
        <v>11142</v>
      </c>
      <c r="D3099" s="8" t="s">
        <v>33</v>
      </c>
      <c r="E3099" s="9">
        <v>10</v>
      </c>
      <c r="F3099" s="8" t="s">
        <v>380</v>
      </c>
      <c r="G3099" s="8" t="s">
        <v>11176</v>
      </c>
      <c r="H3099" s="8" t="s">
        <v>11177</v>
      </c>
      <c r="I3099" s="8" t="s">
        <v>11178</v>
      </c>
      <c r="J3099" s="8" t="s">
        <v>26</v>
      </c>
      <c r="K3099" s="9" t="s">
        <v>27</v>
      </c>
      <c r="L3099" s="10">
        <v>104600</v>
      </c>
      <c r="M3099" s="8" t="s">
        <v>96</v>
      </c>
      <c r="N3099" s="8" t="s">
        <v>29</v>
      </c>
      <c r="O3099" s="9" t="s">
        <v>30</v>
      </c>
      <c r="P3099" s="11" t="s">
        <v>31</v>
      </c>
      <c r="Q3099" s="9"/>
      <c r="R3099" s="9">
        <v>0</v>
      </c>
      <c r="S3099" s="12">
        <v>0</v>
      </c>
    </row>
    <row r="3100" spans="1:19" x14ac:dyDescent="0.25">
      <c r="A3100" s="8">
        <v>540107</v>
      </c>
      <c r="B3100" s="8" t="s">
        <v>11167</v>
      </c>
      <c r="C3100" s="8" t="s">
        <v>11142</v>
      </c>
      <c r="D3100" s="8" t="s">
        <v>21</v>
      </c>
      <c r="E3100" s="9">
        <v>10</v>
      </c>
      <c r="F3100" s="8" t="s">
        <v>11179</v>
      </c>
      <c r="G3100" s="8" t="s">
        <v>11180</v>
      </c>
      <c r="H3100" s="8" t="s">
        <v>11181</v>
      </c>
      <c r="I3100" s="8" t="s">
        <v>11182</v>
      </c>
      <c r="J3100" s="8" t="s">
        <v>26</v>
      </c>
      <c r="K3100" s="9" t="s">
        <v>27</v>
      </c>
      <c r="L3100" s="10">
        <v>18200</v>
      </c>
      <c r="M3100" s="8" t="s">
        <v>96</v>
      </c>
      <c r="N3100" s="8" t="s">
        <v>29</v>
      </c>
      <c r="O3100" s="9" t="s">
        <v>30</v>
      </c>
      <c r="P3100" s="11" t="s">
        <v>31</v>
      </c>
      <c r="Q3100" s="9"/>
      <c r="R3100" s="9">
        <v>0</v>
      </c>
      <c r="S3100" s="12">
        <v>0</v>
      </c>
    </row>
    <row r="3101" spans="1:19" x14ac:dyDescent="0.25">
      <c r="A3101" s="8">
        <v>540111</v>
      </c>
      <c r="B3101" s="8" t="s">
        <v>11183</v>
      </c>
      <c r="C3101" s="8" t="s">
        <v>11142</v>
      </c>
      <c r="D3101" s="8" t="s">
        <v>33</v>
      </c>
      <c r="E3101" s="9">
        <v>10</v>
      </c>
      <c r="F3101" s="8" t="s">
        <v>17234</v>
      </c>
      <c r="G3101" s="8" t="s">
        <v>17235</v>
      </c>
      <c r="H3101" s="8" t="s">
        <v>17236</v>
      </c>
      <c r="I3101" s="8" t="s">
        <v>17237</v>
      </c>
      <c r="J3101" s="8" t="s">
        <v>158</v>
      </c>
      <c r="K3101" s="9" t="s">
        <v>91</v>
      </c>
      <c r="L3101" s="10">
        <v>10000000</v>
      </c>
      <c r="M3101" s="8" t="s">
        <v>487</v>
      </c>
      <c r="N3101" s="8" t="s">
        <v>29</v>
      </c>
      <c r="O3101" s="9" t="s">
        <v>30</v>
      </c>
      <c r="P3101" s="11" t="str">
        <f>HYPERLINK("https://mapwv.gov/flood/map/?wkid=102100&amp;x=-8989671.690619415&amp;y=4852188.746644906&amp;l=13&amp;v=2","FT")</f>
        <v>FT</v>
      </c>
      <c r="Q3101" s="9" t="s">
        <v>161</v>
      </c>
      <c r="R3101" s="9">
        <v>6.2</v>
      </c>
      <c r="S3101" s="12"/>
    </row>
    <row r="3102" spans="1:19" x14ac:dyDescent="0.25">
      <c r="A3102" s="8">
        <v>540111</v>
      </c>
      <c r="B3102" s="8" t="s">
        <v>11183</v>
      </c>
      <c r="C3102" s="8" t="s">
        <v>11142</v>
      </c>
      <c r="D3102" s="8" t="s">
        <v>33</v>
      </c>
      <c r="E3102" s="9">
        <v>10</v>
      </c>
      <c r="F3102" s="8" t="s">
        <v>11184</v>
      </c>
      <c r="G3102" s="8" t="s">
        <v>11185</v>
      </c>
      <c r="H3102" s="8" t="s">
        <v>11186</v>
      </c>
      <c r="I3102" s="8" t="s">
        <v>11187</v>
      </c>
      <c r="J3102" s="8" t="s">
        <v>26</v>
      </c>
      <c r="K3102" s="9" t="s">
        <v>314</v>
      </c>
      <c r="L3102" s="10">
        <v>146400</v>
      </c>
      <c r="M3102" s="8" t="s">
        <v>96</v>
      </c>
      <c r="N3102" s="8" t="s">
        <v>29</v>
      </c>
      <c r="O3102" s="9" t="s">
        <v>30</v>
      </c>
      <c r="P3102" s="11" t="s">
        <v>31</v>
      </c>
      <c r="Q3102" s="9"/>
      <c r="R3102" s="9">
        <v>0</v>
      </c>
      <c r="S3102" s="12">
        <v>0</v>
      </c>
    </row>
    <row r="3103" spans="1:19" x14ac:dyDescent="0.25">
      <c r="A3103" s="8">
        <v>540107</v>
      </c>
      <c r="B3103" s="8" t="s">
        <v>11167</v>
      </c>
      <c r="C3103" s="8" t="s">
        <v>11142</v>
      </c>
      <c r="D3103" s="8" t="s">
        <v>21</v>
      </c>
      <c r="E3103" s="9">
        <v>10</v>
      </c>
      <c r="F3103" s="8" t="s">
        <v>11188</v>
      </c>
      <c r="G3103" s="8" t="s">
        <v>11189</v>
      </c>
      <c r="H3103" s="8" t="s">
        <v>11190</v>
      </c>
      <c r="I3103" s="8" t="s">
        <v>11191</v>
      </c>
      <c r="J3103" s="8" t="s">
        <v>26</v>
      </c>
      <c r="K3103" s="9" t="s">
        <v>27</v>
      </c>
      <c r="L3103" s="10">
        <v>18600</v>
      </c>
      <c r="M3103" s="8" t="s">
        <v>96</v>
      </c>
      <c r="N3103" s="8" t="s">
        <v>29</v>
      </c>
      <c r="O3103" s="9" t="s">
        <v>30</v>
      </c>
      <c r="P3103" s="11" t="s">
        <v>31</v>
      </c>
      <c r="Q3103" s="9"/>
      <c r="R3103" s="9">
        <v>0</v>
      </c>
      <c r="S3103" s="12">
        <v>0</v>
      </c>
    </row>
    <row r="3104" spans="1:19" x14ac:dyDescent="0.25">
      <c r="A3104" s="8">
        <v>540111</v>
      </c>
      <c r="B3104" s="8" t="s">
        <v>11183</v>
      </c>
      <c r="C3104" s="8" t="s">
        <v>11142</v>
      </c>
      <c r="D3104" s="8" t="s">
        <v>33</v>
      </c>
      <c r="E3104" s="9">
        <v>10</v>
      </c>
      <c r="F3104" s="8" t="s">
        <v>11192</v>
      </c>
      <c r="G3104" s="8" t="s">
        <v>11193</v>
      </c>
      <c r="H3104" s="8" t="s">
        <v>11194</v>
      </c>
      <c r="I3104" s="8" t="s">
        <v>11195</v>
      </c>
      <c r="J3104" s="8" t="s">
        <v>26</v>
      </c>
      <c r="K3104" s="9" t="s">
        <v>27</v>
      </c>
      <c r="L3104" s="10">
        <v>154600</v>
      </c>
      <c r="M3104" s="8" t="s">
        <v>96</v>
      </c>
      <c r="N3104" s="8" t="s">
        <v>29</v>
      </c>
      <c r="O3104" s="9" t="s">
        <v>30</v>
      </c>
      <c r="P3104" s="11" t="s">
        <v>31</v>
      </c>
      <c r="Q3104" s="9"/>
      <c r="R3104" s="9">
        <v>3.6</v>
      </c>
      <c r="S3104" s="12">
        <v>0</v>
      </c>
    </row>
    <row r="3105" spans="1:19" x14ac:dyDescent="0.25">
      <c r="A3105" s="8">
        <v>540110</v>
      </c>
      <c r="B3105" s="8" t="s">
        <v>11163</v>
      </c>
      <c r="C3105" s="8" t="s">
        <v>11142</v>
      </c>
      <c r="D3105" s="8" t="s">
        <v>33</v>
      </c>
      <c r="E3105" s="9">
        <v>10</v>
      </c>
      <c r="F3105" s="8" t="s">
        <v>11196</v>
      </c>
      <c r="G3105" s="8" t="s">
        <v>11197</v>
      </c>
      <c r="H3105" s="8" t="s">
        <v>11198</v>
      </c>
      <c r="I3105" s="8" t="s">
        <v>11199</v>
      </c>
      <c r="J3105" s="8" t="s">
        <v>90</v>
      </c>
      <c r="K3105" s="9" t="s">
        <v>91</v>
      </c>
      <c r="L3105" s="10">
        <v>625900</v>
      </c>
      <c r="M3105" s="8" t="s">
        <v>28</v>
      </c>
      <c r="N3105" s="8" t="s">
        <v>29</v>
      </c>
      <c r="O3105" s="9" t="s">
        <v>30</v>
      </c>
      <c r="P3105" s="11" t="s">
        <v>31</v>
      </c>
      <c r="Q3105" s="9" t="s">
        <v>92</v>
      </c>
      <c r="R3105" s="9">
        <v>0</v>
      </c>
      <c r="S3105" s="12">
        <v>0</v>
      </c>
    </row>
    <row r="3106" spans="1:19" x14ac:dyDescent="0.25">
      <c r="A3106" s="8">
        <v>540111</v>
      </c>
      <c r="B3106" s="8" t="s">
        <v>11183</v>
      </c>
      <c r="C3106" s="8" t="s">
        <v>11142</v>
      </c>
      <c r="D3106" s="8" t="s">
        <v>33</v>
      </c>
      <c r="E3106" s="9">
        <v>10</v>
      </c>
      <c r="F3106" s="8" t="s">
        <v>11200</v>
      </c>
      <c r="G3106" s="8" t="s">
        <v>11201</v>
      </c>
      <c r="H3106" s="8" t="s">
        <v>11202</v>
      </c>
      <c r="I3106" s="8" t="s">
        <v>11203</v>
      </c>
      <c r="J3106" s="8" t="s">
        <v>90</v>
      </c>
      <c r="K3106" s="9" t="s">
        <v>91</v>
      </c>
      <c r="L3106" s="10">
        <v>1072800</v>
      </c>
      <c r="M3106" s="8" t="s">
        <v>96</v>
      </c>
      <c r="N3106" s="8" t="s">
        <v>29</v>
      </c>
      <c r="O3106" s="9" t="s">
        <v>30</v>
      </c>
      <c r="P3106" s="11" t="s">
        <v>31</v>
      </c>
      <c r="Q3106" s="9" t="s">
        <v>178</v>
      </c>
      <c r="R3106" s="9">
        <v>0</v>
      </c>
      <c r="S3106" s="12">
        <v>0</v>
      </c>
    </row>
    <row r="3107" spans="1:19" x14ac:dyDescent="0.25">
      <c r="A3107" s="8">
        <v>540111</v>
      </c>
      <c r="B3107" s="8" t="s">
        <v>11183</v>
      </c>
      <c r="C3107" s="8" t="s">
        <v>11142</v>
      </c>
      <c r="D3107" s="8" t="s">
        <v>33</v>
      </c>
      <c r="E3107" s="9">
        <v>10</v>
      </c>
      <c r="F3107" s="8" t="s">
        <v>11204</v>
      </c>
      <c r="G3107" s="8" t="s">
        <v>11205</v>
      </c>
      <c r="H3107" s="8" t="s">
        <v>11206</v>
      </c>
      <c r="I3107" s="8" t="s">
        <v>11207</v>
      </c>
      <c r="J3107" s="8" t="s">
        <v>90</v>
      </c>
      <c r="K3107" s="9" t="s">
        <v>91</v>
      </c>
      <c r="L3107" s="10">
        <v>410500</v>
      </c>
      <c r="M3107" s="8" t="s">
        <v>28</v>
      </c>
      <c r="N3107" s="8" t="s">
        <v>29</v>
      </c>
      <c r="O3107" s="9" t="s">
        <v>30</v>
      </c>
      <c r="P3107" s="11" t="s">
        <v>31</v>
      </c>
      <c r="Q3107" s="9" t="s">
        <v>178</v>
      </c>
      <c r="R3107" s="9">
        <v>0</v>
      </c>
      <c r="S3107" s="12">
        <v>0</v>
      </c>
    </row>
    <row r="3108" spans="1:19" x14ac:dyDescent="0.25">
      <c r="A3108" s="8">
        <v>540108</v>
      </c>
      <c r="B3108" s="8" t="s">
        <v>11158</v>
      </c>
      <c r="C3108" s="8" t="s">
        <v>11142</v>
      </c>
      <c r="D3108" s="8" t="s">
        <v>33</v>
      </c>
      <c r="E3108" s="9">
        <v>10</v>
      </c>
      <c r="F3108" s="8" t="s">
        <v>125</v>
      </c>
      <c r="G3108" s="8" t="s">
        <v>11208</v>
      </c>
      <c r="H3108" s="8" t="s">
        <v>11209</v>
      </c>
      <c r="I3108" s="8" t="s">
        <v>11210</v>
      </c>
      <c r="J3108" s="8" t="s">
        <v>90</v>
      </c>
      <c r="K3108" s="9" t="s">
        <v>91</v>
      </c>
      <c r="L3108" s="10">
        <v>23500</v>
      </c>
      <c r="M3108" s="8" t="s">
        <v>96</v>
      </c>
      <c r="N3108" s="8" t="s">
        <v>29</v>
      </c>
      <c r="O3108" s="9" t="s">
        <v>30</v>
      </c>
      <c r="P3108" s="11" t="s">
        <v>31</v>
      </c>
      <c r="Q3108" s="9" t="s">
        <v>92</v>
      </c>
      <c r="R3108" s="9">
        <v>4.7</v>
      </c>
      <c r="S3108" s="12">
        <v>3.4000000000000002E-2</v>
      </c>
    </row>
    <row r="3109" spans="1:19" x14ac:dyDescent="0.25">
      <c r="A3109" s="8">
        <v>540111</v>
      </c>
      <c r="B3109" s="8" t="s">
        <v>11183</v>
      </c>
      <c r="C3109" s="8" t="s">
        <v>11142</v>
      </c>
      <c r="D3109" s="8" t="s">
        <v>33</v>
      </c>
      <c r="E3109" s="9">
        <v>10</v>
      </c>
      <c r="F3109" s="8" t="s">
        <v>11211</v>
      </c>
      <c r="G3109" s="8" t="s">
        <v>11212</v>
      </c>
      <c r="H3109" s="8" t="s">
        <v>11213</v>
      </c>
      <c r="I3109" s="8" t="s">
        <v>11214</v>
      </c>
      <c r="J3109" s="8" t="s">
        <v>90</v>
      </c>
      <c r="K3109" s="9" t="s">
        <v>91</v>
      </c>
      <c r="L3109" s="10">
        <v>1255000</v>
      </c>
      <c r="M3109" s="8" t="s">
        <v>28</v>
      </c>
      <c r="N3109" s="8" t="s">
        <v>29</v>
      </c>
      <c r="O3109" s="9" t="s">
        <v>30</v>
      </c>
      <c r="P3109" s="11" t="s">
        <v>31</v>
      </c>
      <c r="Q3109" s="9" t="s">
        <v>178</v>
      </c>
      <c r="R3109" s="9">
        <v>0</v>
      </c>
      <c r="S3109" s="12">
        <v>0</v>
      </c>
    </row>
    <row r="3110" spans="1:19" x14ac:dyDescent="0.25">
      <c r="A3110" s="8">
        <v>540111</v>
      </c>
      <c r="B3110" s="8" t="s">
        <v>11183</v>
      </c>
      <c r="C3110" s="8" t="s">
        <v>11142</v>
      </c>
      <c r="D3110" s="8" t="s">
        <v>33</v>
      </c>
      <c r="E3110" s="9">
        <v>10</v>
      </c>
      <c r="F3110" s="8" t="s">
        <v>11215</v>
      </c>
      <c r="G3110" s="8" t="s">
        <v>11216</v>
      </c>
      <c r="H3110" s="8" t="s">
        <v>11217</v>
      </c>
      <c r="I3110" s="8" t="s">
        <v>11218</v>
      </c>
      <c r="J3110" s="8" t="s">
        <v>26</v>
      </c>
      <c r="K3110" s="9" t="s">
        <v>27</v>
      </c>
      <c r="L3110" s="10">
        <v>58000</v>
      </c>
      <c r="M3110" s="8" t="s">
        <v>96</v>
      </c>
      <c r="N3110" s="8" t="s">
        <v>29</v>
      </c>
      <c r="O3110" s="9" t="s">
        <v>30</v>
      </c>
      <c r="P3110" s="11" t="s">
        <v>31</v>
      </c>
      <c r="Q3110" s="9"/>
      <c r="R3110" s="9">
        <v>4.0999999999999996</v>
      </c>
      <c r="S3110" s="12">
        <v>1.2E-2</v>
      </c>
    </row>
    <row r="3111" spans="1:19" x14ac:dyDescent="0.25">
      <c r="A3111" s="8">
        <v>540107</v>
      </c>
      <c r="B3111" s="8" t="s">
        <v>11167</v>
      </c>
      <c r="C3111" s="8" t="s">
        <v>11142</v>
      </c>
      <c r="D3111" s="8" t="s">
        <v>21</v>
      </c>
      <c r="E3111" s="9">
        <v>10</v>
      </c>
      <c r="F3111" s="8" t="s">
        <v>11219</v>
      </c>
      <c r="G3111" s="8" t="s">
        <v>11220</v>
      </c>
      <c r="H3111" s="8" t="s">
        <v>11221</v>
      </c>
      <c r="I3111" s="8" t="s">
        <v>11222</v>
      </c>
      <c r="J3111" s="8" t="s">
        <v>26</v>
      </c>
      <c r="K3111" s="9" t="s">
        <v>27</v>
      </c>
      <c r="L3111" s="10">
        <v>62200</v>
      </c>
      <c r="M3111" s="8" t="s">
        <v>96</v>
      </c>
      <c r="N3111" s="8" t="s">
        <v>29</v>
      </c>
      <c r="O3111" s="9" t="s">
        <v>30</v>
      </c>
      <c r="P3111" s="11" t="s">
        <v>31</v>
      </c>
      <c r="Q3111" s="9"/>
      <c r="R3111" s="9">
        <v>0</v>
      </c>
      <c r="S3111" s="12">
        <v>0</v>
      </c>
    </row>
    <row r="3112" spans="1:19" x14ac:dyDescent="0.25">
      <c r="A3112" s="8">
        <v>540107</v>
      </c>
      <c r="B3112" s="8" t="s">
        <v>11167</v>
      </c>
      <c r="C3112" s="8" t="s">
        <v>11142</v>
      </c>
      <c r="D3112" s="8" t="s">
        <v>21</v>
      </c>
      <c r="E3112" s="9">
        <v>10</v>
      </c>
      <c r="F3112" s="8" t="s">
        <v>11223</v>
      </c>
      <c r="G3112" s="8" t="s">
        <v>11224</v>
      </c>
      <c r="H3112" s="8" t="s">
        <v>11225</v>
      </c>
      <c r="I3112" s="8" t="s">
        <v>11226</v>
      </c>
      <c r="J3112" s="8" t="s">
        <v>90</v>
      </c>
      <c r="K3112" s="9" t="s">
        <v>91</v>
      </c>
      <c r="L3112" s="10">
        <v>2738300</v>
      </c>
      <c r="M3112" s="8" t="s">
        <v>28</v>
      </c>
      <c r="N3112" s="8" t="s">
        <v>29</v>
      </c>
      <c r="O3112" s="9" t="s">
        <v>30</v>
      </c>
      <c r="P3112" s="11" t="s">
        <v>31</v>
      </c>
      <c r="Q3112" s="9" t="s">
        <v>178</v>
      </c>
      <c r="R3112" s="9">
        <v>0</v>
      </c>
      <c r="S3112" s="12">
        <v>0</v>
      </c>
    </row>
    <row r="3113" spans="1:19" x14ac:dyDescent="0.25">
      <c r="A3113" s="8">
        <v>540107</v>
      </c>
      <c r="B3113" s="8" t="s">
        <v>11167</v>
      </c>
      <c r="C3113" s="8" t="s">
        <v>11142</v>
      </c>
      <c r="D3113" s="8" t="s">
        <v>21</v>
      </c>
      <c r="E3113" s="9">
        <v>10</v>
      </c>
      <c r="F3113" s="8" t="s">
        <v>11227</v>
      </c>
      <c r="G3113" s="8" t="s">
        <v>11228</v>
      </c>
      <c r="H3113" s="8" t="s">
        <v>11229</v>
      </c>
      <c r="I3113" s="8" t="s">
        <v>11230</v>
      </c>
      <c r="J3113" s="8" t="s">
        <v>158</v>
      </c>
      <c r="K3113" s="9" t="s">
        <v>91</v>
      </c>
      <c r="L3113" s="10">
        <v>51499</v>
      </c>
      <c r="M3113" s="8" t="s">
        <v>46</v>
      </c>
      <c r="N3113" s="8" t="s">
        <v>29</v>
      </c>
      <c r="O3113" s="9" t="s">
        <v>30</v>
      </c>
      <c r="P3113" s="11" t="s">
        <v>31</v>
      </c>
      <c r="Q3113" s="9" t="s">
        <v>161</v>
      </c>
      <c r="R3113" s="9">
        <v>0</v>
      </c>
      <c r="S3113" s="12">
        <v>0</v>
      </c>
    </row>
    <row r="3114" spans="1:19" x14ac:dyDescent="0.25">
      <c r="A3114" s="8">
        <v>540107</v>
      </c>
      <c r="B3114" s="8" t="s">
        <v>11167</v>
      </c>
      <c r="C3114" s="8" t="s">
        <v>11142</v>
      </c>
      <c r="D3114" s="8" t="s">
        <v>21</v>
      </c>
      <c r="E3114" s="9">
        <v>10</v>
      </c>
      <c r="F3114" s="8" t="s">
        <v>11231</v>
      </c>
      <c r="G3114" s="8" t="s">
        <v>11232</v>
      </c>
      <c r="H3114" s="8" t="s">
        <v>11233</v>
      </c>
      <c r="I3114" s="8" t="s">
        <v>11234</v>
      </c>
      <c r="J3114" s="8" t="s">
        <v>158</v>
      </c>
      <c r="K3114" s="9" t="s">
        <v>91</v>
      </c>
      <c r="L3114" s="10">
        <v>72640</v>
      </c>
      <c r="M3114" s="8" t="s">
        <v>28</v>
      </c>
      <c r="N3114" s="8" t="s">
        <v>29</v>
      </c>
      <c r="O3114" s="9" t="s">
        <v>30</v>
      </c>
      <c r="P3114" s="11" t="s">
        <v>31</v>
      </c>
      <c r="Q3114" s="9" t="s">
        <v>161</v>
      </c>
      <c r="R3114" s="9">
        <v>0.2</v>
      </c>
      <c r="S3114" s="12">
        <v>0</v>
      </c>
    </row>
    <row r="3115" spans="1:19" x14ac:dyDescent="0.25">
      <c r="A3115" s="8">
        <v>540287</v>
      </c>
      <c r="B3115" s="8" t="s">
        <v>11141</v>
      </c>
      <c r="C3115" s="8" t="s">
        <v>11142</v>
      </c>
      <c r="D3115" s="8" t="s">
        <v>33</v>
      </c>
      <c r="E3115" s="9">
        <v>10</v>
      </c>
      <c r="F3115" s="8" t="s">
        <v>11235</v>
      </c>
      <c r="G3115" s="8" t="s">
        <v>11236</v>
      </c>
      <c r="H3115" s="8" t="s">
        <v>11237</v>
      </c>
      <c r="I3115" s="8" t="s">
        <v>11238</v>
      </c>
      <c r="J3115" s="8" t="s">
        <v>26</v>
      </c>
      <c r="K3115" s="9" t="s">
        <v>27</v>
      </c>
      <c r="L3115" s="10">
        <v>131800</v>
      </c>
      <c r="M3115" s="8" t="s">
        <v>96</v>
      </c>
      <c r="N3115" s="8" t="s">
        <v>29</v>
      </c>
      <c r="O3115" s="9" t="s">
        <v>153</v>
      </c>
      <c r="P3115" s="11" t="s">
        <v>31</v>
      </c>
      <c r="Q3115" s="9"/>
      <c r="R3115" s="9">
        <v>2.1</v>
      </c>
      <c r="S3115" s="12">
        <v>0</v>
      </c>
    </row>
    <row r="3116" spans="1:19" x14ac:dyDescent="0.25">
      <c r="A3116" s="8">
        <v>540287</v>
      </c>
      <c r="B3116" s="8" t="s">
        <v>11141</v>
      </c>
      <c r="C3116" s="8" t="s">
        <v>11142</v>
      </c>
      <c r="D3116" s="8" t="s">
        <v>33</v>
      </c>
      <c r="E3116" s="9">
        <v>10</v>
      </c>
      <c r="F3116" s="8" t="s">
        <v>11239</v>
      </c>
      <c r="G3116" s="8" t="s">
        <v>11240</v>
      </c>
      <c r="H3116" s="8" t="s">
        <v>11241</v>
      </c>
      <c r="I3116" s="8" t="s">
        <v>11242</v>
      </c>
      <c r="J3116" s="8" t="s">
        <v>423</v>
      </c>
      <c r="K3116" s="9" t="s">
        <v>424</v>
      </c>
      <c r="L3116" s="10">
        <v>100400</v>
      </c>
      <c r="M3116" s="8" t="s">
        <v>28</v>
      </c>
      <c r="N3116" s="8" t="s">
        <v>29</v>
      </c>
      <c r="O3116" s="9" t="s">
        <v>153</v>
      </c>
      <c r="P3116" s="11" t="s">
        <v>31</v>
      </c>
      <c r="Q3116" s="9" t="s">
        <v>178</v>
      </c>
      <c r="R3116" s="9">
        <v>1</v>
      </c>
      <c r="S3116" s="12">
        <v>0</v>
      </c>
    </row>
    <row r="3117" spans="1:19" x14ac:dyDescent="0.25">
      <c r="A3117" s="8">
        <v>540149</v>
      </c>
      <c r="B3117" s="8" t="s">
        <v>11243</v>
      </c>
      <c r="C3117" s="8" t="s">
        <v>11244</v>
      </c>
      <c r="D3117" s="8" t="s">
        <v>21</v>
      </c>
      <c r="E3117" s="9">
        <v>10</v>
      </c>
      <c r="F3117" s="8" t="s">
        <v>11245</v>
      </c>
      <c r="G3117" s="8" t="s">
        <v>11246</v>
      </c>
      <c r="H3117" s="8" t="s">
        <v>11247</v>
      </c>
      <c r="I3117" s="8" t="s">
        <v>11248</v>
      </c>
      <c r="J3117" s="8" t="s">
        <v>26</v>
      </c>
      <c r="K3117" s="9" t="s">
        <v>27</v>
      </c>
      <c r="L3117" s="10">
        <v>179950</v>
      </c>
      <c r="M3117" s="8" t="s">
        <v>28</v>
      </c>
      <c r="N3117" s="8" t="s">
        <v>29</v>
      </c>
      <c r="O3117" s="9" t="s">
        <v>30</v>
      </c>
      <c r="P3117" s="11" t="s">
        <v>31</v>
      </c>
      <c r="Q3117" s="9"/>
      <c r="R3117" s="9">
        <v>0</v>
      </c>
      <c r="S3117" s="12">
        <v>0</v>
      </c>
    </row>
    <row r="3118" spans="1:19" x14ac:dyDescent="0.25">
      <c r="A3118" s="8">
        <v>540152</v>
      </c>
      <c r="B3118" s="8" t="s">
        <v>11249</v>
      </c>
      <c r="C3118" s="8" t="s">
        <v>11244</v>
      </c>
      <c r="D3118" s="8" t="s">
        <v>33</v>
      </c>
      <c r="E3118" s="9">
        <v>10</v>
      </c>
      <c r="F3118" s="8" t="s">
        <v>11250</v>
      </c>
      <c r="G3118" s="8" t="s">
        <v>11251</v>
      </c>
      <c r="H3118" s="8" t="s">
        <v>11252</v>
      </c>
      <c r="I3118" s="8" t="s">
        <v>11253</v>
      </c>
      <c r="J3118" s="8" t="s">
        <v>26</v>
      </c>
      <c r="K3118" s="9" t="s">
        <v>27</v>
      </c>
      <c r="L3118" s="10">
        <v>478220</v>
      </c>
      <c r="M3118" s="8" t="s">
        <v>28</v>
      </c>
      <c r="N3118" s="8" t="s">
        <v>29</v>
      </c>
      <c r="O3118" s="9" t="s">
        <v>30</v>
      </c>
      <c r="P3118" s="11" t="s">
        <v>31</v>
      </c>
      <c r="Q3118" s="9"/>
      <c r="R3118" s="9">
        <v>0</v>
      </c>
      <c r="S3118" s="12">
        <v>0</v>
      </c>
    </row>
    <row r="3119" spans="1:19" x14ac:dyDescent="0.25">
      <c r="A3119" s="8">
        <v>540152</v>
      </c>
      <c r="B3119" s="8" t="s">
        <v>11249</v>
      </c>
      <c r="C3119" s="8" t="s">
        <v>11244</v>
      </c>
      <c r="D3119" s="8" t="s">
        <v>33</v>
      </c>
      <c r="E3119" s="9">
        <v>10</v>
      </c>
      <c r="F3119" s="8" t="s">
        <v>8066</v>
      </c>
      <c r="G3119" s="8" t="s">
        <v>11254</v>
      </c>
      <c r="H3119" s="8" t="s">
        <v>11255</v>
      </c>
      <c r="I3119" s="8" t="s">
        <v>11256</v>
      </c>
      <c r="J3119" s="8" t="s">
        <v>26</v>
      </c>
      <c r="K3119" s="9" t="s">
        <v>27</v>
      </c>
      <c r="L3119" s="10">
        <v>749080</v>
      </c>
      <c r="M3119" s="8" t="s">
        <v>46</v>
      </c>
      <c r="N3119" s="8" t="s">
        <v>29</v>
      </c>
      <c r="O3119" s="9" t="s">
        <v>30</v>
      </c>
      <c r="P3119" s="11" t="s">
        <v>31</v>
      </c>
      <c r="Q3119" s="9"/>
      <c r="R3119" s="9">
        <v>0</v>
      </c>
      <c r="S3119" s="12">
        <v>0</v>
      </c>
    </row>
    <row r="3120" spans="1:19" x14ac:dyDescent="0.25">
      <c r="A3120" s="8">
        <v>540152</v>
      </c>
      <c r="B3120" s="8" t="s">
        <v>11249</v>
      </c>
      <c r="C3120" s="8" t="s">
        <v>11244</v>
      </c>
      <c r="D3120" s="8" t="s">
        <v>33</v>
      </c>
      <c r="E3120" s="9">
        <v>10</v>
      </c>
      <c r="F3120" s="8" t="s">
        <v>11257</v>
      </c>
      <c r="G3120" s="8" t="s">
        <v>11258</v>
      </c>
      <c r="H3120" s="8" t="s">
        <v>11259</v>
      </c>
      <c r="I3120" s="8" t="s">
        <v>11260</v>
      </c>
      <c r="J3120" s="8" t="s">
        <v>26</v>
      </c>
      <c r="K3120" s="9" t="s">
        <v>27</v>
      </c>
      <c r="L3120" s="10">
        <v>194220</v>
      </c>
      <c r="M3120" s="8" t="s">
        <v>28</v>
      </c>
      <c r="N3120" s="8" t="s">
        <v>29</v>
      </c>
      <c r="O3120" s="9" t="s">
        <v>30</v>
      </c>
      <c r="P3120" s="11" t="s">
        <v>31</v>
      </c>
      <c r="Q3120" s="9"/>
      <c r="R3120" s="9">
        <v>5</v>
      </c>
      <c r="S3120" s="12">
        <v>0.12</v>
      </c>
    </row>
    <row r="3121" spans="1:19" x14ac:dyDescent="0.25">
      <c r="A3121" s="8">
        <v>540152</v>
      </c>
      <c r="B3121" s="8" t="s">
        <v>11249</v>
      </c>
      <c r="C3121" s="8" t="s">
        <v>11244</v>
      </c>
      <c r="D3121" s="8" t="s">
        <v>33</v>
      </c>
      <c r="E3121" s="9">
        <v>10</v>
      </c>
      <c r="F3121" s="8" t="s">
        <v>11261</v>
      </c>
      <c r="G3121" s="8" t="s">
        <v>11262</v>
      </c>
      <c r="H3121" s="8" t="s">
        <v>11263</v>
      </c>
      <c r="I3121" s="8" t="s">
        <v>11264</v>
      </c>
      <c r="J3121" s="8" t="s">
        <v>26</v>
      </c>
      <c r="K3121" s="9" t="s">
        <v>27</v>
      </c>
      <c r="L3121" s="10">
        <v>146390</v>
      </c>
      <c r="M3121" s="8" t="s">
        <v>28</v>
      </c>
      <c r="N3121" s="8" t="s">
        <v>29</v>
      </c>
      <c r="O3121" s="9" t="s">
        <v>30</v>
      </c>
      <c r="P3121" s="11" t="s">
        <v>31</v>
      </c>
      <c r="Q3121" s="9"/>
      <c r="R3121" s="9">
        <v>3.3</v>
      </c>
      <c r="S3121" s="12">
        <v>0.11</v>
      </c>
    </row>
    <row r="3122" spans="1:19" x14ac:dyDescent="0.25">
      <c r="A3122" s="8">
        <v>540152</v>
      </c>
      <c r="B3122" s="8" t="s">
        <v>11249</v>
      </c>
      <c r="C3122" s="8" t="s">
        <v>11244</v>
      </c>
      <c r="D3122" s="8" t="s">
        <v>33</v>
      </c>
      <c r="E3122" s="9">
        <v>10</v>
      </c>
      <c r="F3122" s="8" t="s">
        <v>11265</v>
      </c>
      <c r="G3122" s="8" t="s">
        <v>11266</v>
      </c>
      <c r="H3122" s="8" t="s">
        <v>11267</v>
      </c>
      <c r="I3122" s="8" t="s">
        <v>11268</v>
      </c>
      <c r="J3122" s="8" t="s">
        <v>26</v>
      </c>
      <c r="K3122" s="9" t="s">
        <v>27</v>
      </c>
      <c r="L3122" s="10">
        <v>277600</v>
      </c>
      <c r="M3122" s="8" t="s">
        <v>96</v>
      </c>
      <c r="N3122" s="8" t="s">
        <v>29</v>
      </c>
      <c r="O3122" s="9" t="s">
        <v>30</v>
      </c>
      <c r="P3122" s="11" t="s">
        <v>31</v>
      </c>
      <c r="Q3122" s="9"/>
      <c r="R3122" s="9">
        <v>6.1</v>
      </c>
      <c r="S3122" s="12">
        <v>0.121</v>
      </c>
    </row>
    <row r="3123" spans="1:19" x14ac:dyDescent="0.25">
      <c r="A3123" s="8">
        <v>540152</v>
      </c>
      <c r="B3123" s="8" t="s">
        <v>11249</v>
      </c>
      <c r="C3123" s="8" t="s">
        <v>11244</v>
      </c>
      <c r="D3123" s="8" t="s">
        <v>33</v>
      </c>
      <c r="E3123" s="9">
        <v>10</v>
      </c>
      <c r="F3123" s="8" t="s">
        <v>11269</v>
      </c>
      <c r="G3123" s="8" t="s">
        <v>11270</v>
      </c>
      <c r="H3123" s="8" t="s">
        <v>11271</v>
      </c>
      <c r="I3123" s="8" t="s">
        <v>11272</v>
      </c>
      <c r="J3123" s="8" t="s">
        <v>26</v>
      </c>
      <c r="K3123" s="9" t="s">
        <v>27</v>
      </c>
      <c r="L3123" s="10">
        <v>507820</v>
      </c>
      <c r="M3123" s="8" t="s">
        <v>28</v>
      </c>
      <c r="N3123" s="8" t="s">
        <v>29</v>
      </c>
      <c r="O3123" s="9" t="s">
        <v>30</v>
      </c>
      <c r="P3123" s="11" t="s">
        <v>31</v>
      </c>
      <c r="Q3123" s="9"/>
      <c r="R3123" s="9">
        <v>6.8</v>
      </c>
      <c r="S3123" s="12">
        <v>0.128</v>
      </c>
    </row>
    <row r="3124" spans="1:19" x14ac:dyDescent="0.25">
      <c r="A3124" s="8">
        <v>540152</v>
      </c>
      <c r="B3124" s="8" t="s">
        <v>11249</v>
      </c>
      <c r="C3124" s="8" t="s">
        <v>11244</v>
      </c>
      <c r="D3124" s="8" t="s">
        <v>33</v>
      </c>
      <c r="E3124" s="9">
        <v>10</v>
      </c>
      <c r="F3124" s="8" t="s">
        <v>11273</v>
      </c>
      <c r="G3124" s="8" t="s">
        <v>11274</v>
      </c>
      <c r="H3124" s="8" t="s">
        <v>11275</v>
      </c>
      <c r="I3124" s="8" t="s">
        <v>11276</v>
      </c>
      <c r="J3124" s="8" t="s">
        <v>26</v>
      </c>
      <c r="K3124" s="9" t="s">
        <v>27</v>
      </c>
      <c r="L3124" s="10">
        <v>379490</v>
      </c>
      <c r="M3124" s="8" t="s">
        <v>28</v>
      </c>
      <c r="N3124" s="8" t="s">
        <v>29</v>
      </c>
      <c r="O3124" s="9" t="s">
        <v>30</v>
      </c>
      <c r="P3124" s="11" t="s">
        <v>31</v>
      </c>
      <c r="Q3124" s="9"/>
      <c r="R3124" s="9">
        <v>4</v>
      </c>
      <c r="S3124" s="12">
        <v>0.11</v>
      </c>
    </row>
    <row r="3125" spans="1:19" x14ac:dyDescent="0.25">
      <c r="A3125" s="8">
        <v>540152</v>
      </c>
      <c r="B3125" s="8" t="s">
        <v>11249</v>
      </c>
      <c r="C3125" s="8" t="s">
        <v>11244</v>
      </c>
      <c r="D3125" s="8" t="s">
        <v>33</v>
      </c>
      <c r="E3125" s="9">
        <v>10</v>
      </c>
      <c r="F3125" s="8" t="s">
        <v>11277</v>
      </c>
      <c r="G3125" s="8" t="s">
        <v>11278</v>
      </c>
      <c r="H3125" s="8" t="s">
        <v>11279</v>
      </c>
      <c r="I3125" s="8" t="s">
        <v>11280</v>
      </c>
      <c r="J3125" s="8" t="s">
        <v>26</v>
      </c>
      <c r="K3125" s="9" t="s">
        <v>27</v>
      </c>
      <c r="L3125" s="10">
        <v>174200</v>
      </c>
      <c r="M3125" s="8" t="s">
        <v>96</v>
      </c>
      <c r="N3125" s="8" t="s">
        <v>29</v>
      </c>
      <c r="O3125" s="9" t="s">
        <v>30</v>
      </c>
      <c r="P3125" s="11" t="s">
        <v>31</v>
      </c>
      <c r="Q3125" s="9"/>
      <c r="R3125" s="9">
        <v>3.7</v>
      </c>
      <c r="S3125" s="12">
        <v>0.11</v>
      </c>
    </row>
    <row r="3126" spans="1:19" x14ac:dyDescent="0.25">
      <c r="A3126" s="8">
        <v>540152</v>
      </c>
      <c r="B3126" s="8" t="s">
        <v>11249</v>
      </c>
      <c r="C3126" s="8" t="s">
        <v>11244</v>
      </c>
      <c r="D3126" s="8" t="s">
        <v>33</v>
      </c>
      <c r="E3126" s="9">
        <v>10</v>
      </c>
      <c r="F3126" s="8" t="s">
        <v>11281</v>
      </c>
      <c r="G3126" s="8" t="s">
        <v>11282</v>
      </c>
      <c r="H3126" s="8" t="s">
        <v>11283</v>
      </c>
      <c r="I3126" s="8" t="s">
        <v>11284</v>
      </c>
      <c r="J3126" s="8" t="s">
        <v>26</v>
      </c>
      <c r="K3126" s="9" t="s">
        <v>27</v>
      </c>
      <c r="L3126" s="10">
        <v>240980</v>
      </c>
      <c r="M3126" s="8" t="s">
        <v>28</v>
      </c>
      <c r="N3126" s="8" t="s">
        <v>29</v>
      </c>
      <c r="O3126" s="9" t="s">
        <v>30</v>
      </c>
      <c r="P3126" s="11" t="s">
        <v>31</v>
      </c>
      <c r="Q3126" s="9"/>
      <c r="R3126" s="9">
        <v>3.7</v>
      </c>
      <c r="S3126" s="12">
        <v>0.11</v>
      </c>
    </row>
    <row r="3127" spans="1:19" x14ac:dyDescent="0.25">
      <c r="A3127" s="8">
        <v>540152</v>
      </c>
      <c r="B3127" s="8" t="s">
        <v>11249</v>
      </c>
      <c r="C3127" s="8" t="s">
        <v>11244</v>
      </c>
      <c r="D3127" s="8" t="s">
        <v>33</v>
      </c>
      <c r="E3127" s="9">
        <v>10</v>
      </c>
      <c r="F3127" s="8" t="s">
        <v>11285</v>
      </c>
      <c r="G3127" s="8" t="s">
        <v>11286</v>
      </c>
      <c r="H3127" s="8" t="s">
        <v>11287</v>
      </c>
      <c r="I3127" s="8" t="s">
        <v>11288</v>
      </c>
      <c r="J3127" s="8" t="s">
        <v>26</v>
      </c>
      <c r="K3127" s="9" t="s">
        <v>27</v>
      </c>
      <c r="L3127" s="10">
        <v>738460</v>
      </c>
      <c r="M3127" s="8" t="s">
        <v>28</v>
      </c>
      <c r="N3127" s="8" t="s">
        <v>29</v>
      </c>
      <c r="O3127" s="9" t="s">
        <v>30</v>
      </c>
      <c r="P3127" s="11" t="s">
        <v>31</v>
      </c>
      <c r="Q3127" s="9"/>
      <c r="R3127" s="9">
        <v>6.5</v>
      </c>
      <c r="S3127" s="12">
        <v>0.125</v>
      </c>
    </row>
    <row r="3128" spans="1:19" x14ac:dyDescent="0.25">
      <c r="A3128" s="8">
        <v>540152</v>
      </c>
      <c r="B3128" s="8" t="s">
        <v>11249</v>
      </c>
      <c r="C3128" s="8" t="s">
        <v>11244</v>
      </c>
      <c r="D3128" s="8" t="s">
        <v>33</v>
      </c>
      <c r="E3128" s="9">
        <v>10</v>
      </c>
      <c r="F3128" s="8" t="s">
        <v>9821</v>
      </c>
      <c r="G3128" s="8" t="s">
        <v>11289</v>
      </c>
      <c r="H3128" s="8" t="s">
        <v>11290</v>
      </c>
      <c r="I3128" s="8" t="s">
        <v>11291</v>
      </c>
      <c r="J3128" s="8" t="s">
        <v>26</v>
      </c>
      <c r="K3128" s="9" t="s">
        <v>27</v>
      </c>
      <c r="L3128" s="10">
        <v>498030</v>
      </c>
      <c r="M3128" s="8" t="s">
        <v>28</v>
      </c>
      <c r="N3128" s="8" t="s">
        <v>29</v>
      </c>
      <c r="O3128" s="9" t="s">
        <v>30</v>
      </c>
      <c r="P3128" s="11" t="s">
        <v>31</v>
      </c>
      <c r="Q3128" s="9"/>
      <c r="R3128" s="9">
        <v>4</v>
      </c>
      <c r="S3128" s="12">
        <v>0.11</v>
      </c>
    </row>
    <row r="3129" spans="1:19" x14ac:dyDescent="0.25">
      <c r="A3129" s="8">
        <v>540152</v>
      </c>
      <c r="B3129" s="8" t="s">
        <v>11249</v>
      </c>
      <c r="C3129" s="8" t="s">
        <v>11244</v>
      </c>
      <c r="D3129" s="8" t="s">
        <v>33</v>
      </c>
      <c r="E3129" s="9">
        <v>10</v>
      </c>
      <c r="F3129" s="8" t="s">
        <v>11292</v>
      </c>
      <c r="G3129" s="8" t="s">
        <v>11293</v>
      </c>
      <c r="H3129" s="8" t="s">
        <v>11294</v>
      </c>
      <c r="I3129" s="8" t="s">
        <v>11295</v>
      </c>
      <c r="J3129" s="8" t="s">
        <v>26</v>
      </c>
      <c r="K3129" s="9" t="s">
        <v>27</v>
      </c>
      <c r="L3129" s="10">
        <v>198400</v>
      </c>
      <c r="M3129" s="8" t="s">
        <v>96</v>
      </c>
      <c r="N3129" s="8" t="s">
        <v>29</v>
      </c>
      <c r="O3129" s="9" t="s">
        <v>30</v>
      </c>
      <c r="P3129" s="11" t="s">
        <v>31</v>
      </c>
      <c r="Q3129" s="9"/>
      <c r="R3129" s="9">
        <v>5.0999999999999996</v>
      </c>
      <c r="S3129" s="12">
        <v>0.12</v>
      </c>
    </row>
    <row r="3130" spans="1:19" x14ac:dyDescent="0.25">
      <c r="A3130" s="8">
        <v>540152</v>
      </c>
      <c r="B3130" s="8" t="s">
        <v>11249</v>
      </c>
      <c r="C3130" s="8" t="s">
        <v>11244</v>
      </c>
      <c r="D3130" s="8" t="s">
        <v>33</v>
      </c>
      <c r="E3130" s="9">
        <v>10</v>
      </c>
      <c r="F3130" s="8" t="s">
        <v>11296</v>
      </c>
      <c r="G3130" s="8" t="s">
        <v>11297</v>
      </c>
      <c r="H3130" s="8" t="s">
        <v>11298</v>
      </c>
      <c r="I3130" s="8" t="s">
        <v>11299</v>
      </c>
      <c r="J3130" s="8" t="s">
        <v>26</v>
      </c>
      <c r="K3130" s="9" t="s">
        <v>27</v>
      </c>
      <c r="L3130" s="10">
        <v>170400</v>
      </c>
      <c r="M3130" s="8" t="s">
        <v>96</v>
      </c>
      <c r="N3130" s="8" t="s">
        <v>29</v>
      </c>
      <c r="O3130" s="9" t="s">
        <v>153</v>
      </c>
      <c r="P3130" s="11" t="s">
        <v>31</v>
      </c>
      <c r="Q3130" s="9"/>
      <c r="R3130" s="9">
        <v>3</v>
      </c>
      <c r="S3130" s="12">
        <v>0.11</v>
      </c>
    </row>
    <row r="3131" spans="1:19" x14ac:dyDescent="0.25">
      <c r="A3131" s="8">
        <v>540149</v>
      </c>
      <c r="B3131" s="8" t="s">
        <v>11243</v>
      </c>
      <c r="C3131" s="8" t="s">
        <v>11244</v>
      </c>
      <c r="D3131" s="8" t="s">
        <v>21</v>
      </c>
      <c r="E3131" s="9">
        <v>10</v>
      </c>
      <c r="F3131" s="8" t="s">
        <v>11300</v>
      </c>
      <c r="G3131" s="8" t="s">
        <v>11301</v>
      </c>
      <c r="H3131" s="8" t="s">
        <v>11302</v>
      </c>
      <c r="I3131" s="8" t="s">
        <v>11303</v>
      </c>
      <c r="J3131" s="8" t="s">
        <v>26</v>
      </c>
      <c r="K3131" s="9" t="s">
        <v>27</v>
      </c>
      <c r="L3131" s="10">
        <v>575700</v>
      </c>
      <c r="M3131" s="8" t="s">
        <v>96</v>
      </c>
      <c r="N3131" s="8" t="s">
        <v>47</v>
      </c>
      <c r="O3131" s="9" t="s">
        <v>30</v>
      </c>
      <c r="P3131" s="11" t="s">
        <v>31</v>
      </c>
      <c r="Q3131" s="9"/>
      <c r="R3131" s="9">
        <v>0</v>
      </c>
      <c r="S3131" s="12">
        <v>0</v>
      </c>
    </row>
    <row r="3132" spans="1:19" x14ac:dyDescent="0.25">
      <c r="A3132" s="8">
        <v>540151</v>
      </c>
      <c r="B3132" s="8" t="s">
        <v>11304</v>
      </c>
      <c r="C3132" s="8" t="s">
        <v>11244</v>
      </c>
      <c r="D3132" s="8" t="s">
        <v>33</v>
      </c>
      <c r="E3132" s="9">
        <v>10</v>
      </c>
      <c r="F3132" s="8" t="s">
        <v>11305</v>
      </c>
      <c r="G3132" s="8" t="s">
        <v>11306</v>
      </c>
      <c r="H3132" s="8" t="s">
        <v>11307</v>
      </c>
      <c r="I3132" s="8" t="s">
        <v>11308</v>
      </c>
      <c r="J3132" s="8" t="s">
        <v>26</v>
      </c>
      <c r="K3132" s="9" t="s">
        <v>27</v>
      </c>
      <c r="L3132" s="10">
        <v>72810</v>
      </c>
      <c r="M3132" s="8" t="s">
        <v>28</v>
      </c>
      <c r="N3132" s="8" t="s">
        <v>29</v>
      </c>
      <c r="O3132" s="9" t="s">
        <v>30</v>
      </c>
      <c r="P3132" s="11" t="s">
        <v>31</v>
      </c>
      <c r="Q3132" s="9"/>
      <c r="R3132" s="9">
        <v>0</v>
      </c>
      <c r="S3132" s="12">
        <v>0</v>
      </c>
    </row>
    <row r="3133" spans="1:19" x14ac:dyDescent="0.25">
      <c r="A3133" s="8">
        <v>540151</v>
      </c>
      <c r="B3133" s="8" t="s">
        <v>11304</v>
      </c>
      <c r="C3133" s="8" t="s">
        <v>11244</v>
      </c>
      <c r="D3133" s="8" t="s">
        <v>33</v>
      </c>
      <c r="E3133" s="9">
        <v>10</v>
      </c>
      <c r="F3133" s="8" t="s">
        <v>1982</v>
      </c>
      <c r="G3133" s="8" t="s">
        <v>11309</v>
      </c>
      <c r="H3133" s="8" t="s">
        <v>11310</v>
      </c>
      <c r="I3133" s="8" t="s">
        <v>11311</v>
      </c>
      <c r="J3133" s="8" t="s">
        <v>90</v>
      </c>
      <c r="K3133" s="9" t="s">
        <v>91</v>
      </c>
      <c r="L3133" s="10">
        <v>138100</v>
      </c>
      <c r="M3133" s="8" t="s">
        <v>96</v>
      </c>
      <c r="N3133" s="8" t="s">
        <v>29</v>
      </c>
      <c r="O3133" s="9" t="s">
        <v>30</v>
      </c>
      <c r="P3133" s="11" t="s">
        <v>31</v>
      </c>
      <c r="Q3133" s="9" t="s">
        <v>92</v>
      </c>
      <c r="R3133" s="9">
        <v>1.7</v>
      </c>
      <c r="S3133" s="12">
        <v>3.5999999999999997E-2</v>
      </c>
    </row>
    <row r="3134" spans="1:19" x14ac:dyDescent="0.25">
      <c r="A3134" s="8">
        <v>540149</v>
      </c>
      <c r="B3134" s="8" t="s">
        <v>11243</v>
      </c>
      <c r="C3134" s="8" t="s">
        <v>11244</v>
      </c>
      <c r="D3134" s="8" t="s">
        <v>21</v>
      </c>
      <c r="E3134" s="9">
        <v>10</v>
      </c>
      <c r="F3134" s="8" t="s">
        <v>11312</v>
      </c>
      <c r="G3134" s="8" t="s">
        <v>11313</v>
      </c>
      <c r="H3134" s="8" t="s">
        <v>11314</v>
      </c>
      <c r="I3134" s="8" t="s">
        <v>11315</v>
      </c>
      <c r="J3134" s="8" t="s">
        <v>26</v>
      </c>
      <c r="K3134" s="9" t="s">
        <v>27</v>
      </c>
      <c r="L3134" s="10">
        <v>63600</v>
      </c>
      <c r="M3134" s="8" t="s">
        <v>96</v>
      </c>
      <c r="N3134" s="8" t="s">
        <v>29</v>
      </c>
      <c r="O3134" s="9" t="s">
        <v>30</v>
      </c>
      <c r="P3134" s="11" t="s">
        <v>31</v>
      </c>
      <c r="Q3134" s="9"/>
      <c r="R3134" s="9">
        <v>0</v>
      </c>
      <c r="S3134" s="12">
        <v>0</v>
      </c>
    </row>
    <row r="3135" spans="1:19" x14ac:dyDescent="0.25">
      <c r="A3135" s="8">
        <v>540150</v>
      </c>
      <c r="B3135" s="8" t="s">
        <v>11316</v>
      </c>
      <c r="C3135" s="8" t="s">
        <v>11244</v>
      </c>
      <c r="D3135" s="8" t="s">
        <v>33</v>
      </c>
      <c r="E3135" s="9">
        <v>10</v>
      </c>
      <c r="F3135" s="8" t="s">
        <v>11317</v>
      </c>
      <c r="G3135" s="8" t="s">
        <v>11318</v>
      </c>
      <c r="H3135" s="8" t="s">
        <v>11319</v>
      </c>
      <c r="I3135" s="8" t="s">
        <v>11320</v>
      </c>
      <c r="J3135" s="8" t="s">
        <v>26</v>
      </c>
      <c r="K3135" s="9" t="s">
        <v>27</v>
      </c>
      <c r="L3135" s="10">
        <v>98200</v>
      </c>
      <c r="M3135" s="8" t="s">
        <v>28</v>
      </c>
      <c r="N3135" s="8" t="s">
        <v>29</v>
      </c>
      <c r="O3135" s="9" t="s">
        <v>30</v>
      </c>
      <c r="P3135" s="11" t="s">
        <v>31</v>
      </c>
      <c r="Q3135" s="9"/>
      <c r="R3135" s="9">
        <v>0.7</v>
      </c>
      <c r="S3135" s="12">
        <v>0</v>
      </c>
    </row>
    <row r="3136" spans="1:19" x14ac:dyDescent="0.25">
      <c r="A3136" s="8">
        <v>540149</v>
      </c>
      <c r="B3136" s="8" t="s">
        <v>11243</v>
      </c>
      <c r="C3136" s="8" t="s">
        <v>11244</v>
      </c>
      <c r="D3136" s="8" t="s">
        <v>21</v>
      </c>
      <c r="E3136" s="9">
        <v>10</v>
      </c>
      <c r="F3136" s="8" t="s">
        <v>11321</v>
      </c>
      <c r="G3136" s="8" t="s">
        <v>11322</v>
      </c>
      <c r="H3136" s="8" t="s">
        <v>11323</v>
      </c>
      <c r="I3136" s="8" t="s">
        <v>11324</v>
      </c>
      <c r="J3136" s="8" t="s">
        <v>26</v>
      </c>
      <c r="K3136" s="9" t="s">
        <v>27</v>
      </c>
      <c r="L3136" s="10">
        <v>89350</v>
      </c>
      <c r="M3136" s="8" t="s">
        <v>28</v>
      </c>
      <c r="N3136" s="8" t="s">
        <v>29</v>
      </c>
      <c r="O3136" s="9" t="s">
        <v>30</v>
      </c>
      <c r="P3136" s="11" t="s">
        <v>31</v>
      </c>
      <c r="Q3136" s="9"/>
      <c r="R3136" s="9">
        <v>0</v>
      </c>
      <c r="S3136" s="12">
        <v>0</v>
      </c>
    </row>
    <row r="3137" spans="1:19" x14ac:dyDescent="0.25">
      <c r="A3137" s="8">
        <v>540149</v>
      </c>
      <c r="B3137" s="8" t="s">
        <v>11243</v>
      </c>
      <c r="C3137" s="8" t="s">
        <v>11244</v>
      </c>
      <c r="D3137" s="8" t="s">
        <v>21</v>
      </c>
      <c r="E3137" s="9">
        <v>10</v>
      </c>
      <c r="F3137" s="8" t="s">
        <v>1859</v>
      </c>
      <c r="G3137" s="8" t="s">
        <v>11325</v>
      </c>
      <c r="H3137" s="8" t="s">
        <v>11326</v>
      </c>
      <c r="I3137" s="8" t="s">
        <v>11327</v>
      </c>
      <c r="J3137" s="8" t="s">
        <v>26</v>
      </c>
      <c r="K3137" s="9" t="s">
        <v>27</v>
      </c>
      <c r="L3137" s="10">
        <v>33860</v>
      </c>
      <c r="M3137" s="8" t="s">
        <v>28</v>
      </c>
      <c r="N3137" s="8" t="s">
        <v>29</v>
      </c>
      <c r="O3137" s="9" t="s">
        <v>30</v>
      </c>
      <c r="P3137" s="11" t="s">
        <v>31</v>
      </c>
      <c r="Q3137" s="9"/>
      <c r="R3137" s="9">
        <v>0</v>
      </c>
      <c r="S3137" s="12">
        <v>0</v>
      </c>
    </row>
    <row r="3138" spans="1:19" x14ac:dyDescent="0.25">
      <c r="A3138" s="8">
        <v>540152</v>
      </c>
      <c r="B3138" s="8" t="s">
        <v>11249</v>
      </c>
      <c r="C3138" s="8" t="s">
        <v>11244</v>
      </c>
      <c r="D3138" s="8" t="s">
        <v>33</v>
      </c>
      <c r="E3138" s="9">
        <v>10</v>
      </c>
      <c r="F3138" s="8" t="s">
        <v>11328</v>
      </c>
      <c r="G3138" s="8" t="s">
        <v>11329</v>
      </c>
      <c r="H3138" s="8" t="s">
        <v>11330</v>
      </c>
      <c r="I3138" s="8" t="s">
        <v>11331</v>
      </c>
      <c r="J3138" s="8" t="s">
        <v>26</v>
      </c>
      <c r="K3138" s="9" t="s">
        <v>27</v>
      </c>
      <c r="L3138" s="10">
        <v>206000</v>
      </c>
      <c r="M3138" s="8" t="s">
        <v>96</v>
      </c>
      <c r="N3138" s="8" t="s">
        <v>47</v>
      </c>
      <c r="O3138" s="9" t="s">
        <v>30</v>
      </c>
      <c r="P3138" s="11" t="s">
        <v>31</v>
      </c>
      <c r="Q3138" s="9"/>
      <c r="R3138" s="9">
        <v>0.8</v>
      </c>
      <c r="S3138" s="12">
        <v>0</v>
      </c>
    </row>
    <row r="3139" spans="1:19" x14ac:dyDescent="0.25">
      <c r="A3139" s="8">
        <v>540152</v>
      </c>
      <c r="B3139" s="8" t="s">
        <v>11249</v>
      </c>
      <c r="C3139" s="8" t="s">
        <v>11244</v>
      </c>
      <c r="D3139" s="8" t="s">
        <v>33</v>
      </c>
      <c r="E3139" s="9">
        <v>10</v>
      </c>
      <c r="F3139" s="8" t="s">
        <v>11332</v>
      </c>
      <c r="G3139" s="8" t="s">
        <v>11333</v>
      </c>
      <c r="H3139" s="8" t="s">
        <v>11334</v>
      </c>
      <c r="I3139" s="8" t="s">
        <v>11335</v>
      </c>
      <c r="J3139" s="8" t="s">
        <v>90</v>
      </c>
      <c r="K3139" s="9" t="s">
        <v>91</v>
      </c>
      <c r="L3139" s="10">
        <v>206500</v>
      </c>
      <c r="M3139" s="8" t="s">
        <v>96</v>
      </c>
      <c r="N3139" s="8" t="s">
        <v>29</v>
      </c>
      <c r="O3139" s="9" t="s">
        <v>30</v>
      </c>
      <c r="P3139" s="11" t="s">
        <v>31</v>
      </c>
      <c r="Q3139" s="9" t="s">
        <v>161</v>
      </c>
      <c r="R3139" s="9">
        <v>6.2</v>
      </c>
      <c r="S3139" s="12">
        <v>0.14199999999999999</v>
      </c>
    </row>
    <row r="3140" spans="1:19" x14ac:dyDescent="0.25">
      <c r="A3140" s="8">
        <v>540152</v>
      </c>
      <c r="B3140" s="8" t="s">
        <v>11249</v>
      </c>
      <c r="C3140" s="8" t="s">
        <v>11244</v>
      </c>
      <c r="D3140" s="8" t="s">
        <v>33</v>
      </c>
      <c r="E3140" s="9">
        <v>10</v>
      </c>
      <c r="F3140" s="8" t="s">
        <v>1859</v>
      </c>
      <c r="G3140" s="8" t="s">
        <v>11336</v>
      </c>
      <c r="H3140" s="8" t="s">
        <v>11337</v>
      </c>
      <c r="I3140" s="8" t="s">
        <v>11338</v>
      </c>
      <c r="J3140" s="8" t="s">
        <v>26</v>
      </c>
      <c r="K3140" s="9" t="s">
        <v>27</v>
      </c>
      <c r="L3140" s="10">
        <v>58800</v>
      </c>
      <c r="M3140" s="8" t="s">
        <v>96</v>
      </c>
      <c r="N3140" s="8" t="s">
        <v>29</v>
      </c>
      <c r="O3140" s="9" t="s">
        <v>30</v>
      </c>
      <c r="P3140" s="11" t="s">
        <v>31</v>
      </c>
      <c r="Q3140" s="9"/>
      <c r="R3140" s="9">
        <v>4.8</v>
      </c>
      <c r="S3140" s="12">
        <v>0.11799999999999999</v>
      </c>
    </row>
    <row r="3141" spans="1:19" x14ac:dyDescent="0.25">
      <c r="A3141" s="8">
        <v>540152</v>
      </c>
      <c r="B3141" s="8" t="s">
        <v>11249</v>
      </c>
      <c r="C3141" s="8" t="s">
        <v>11244</v>
      </c>
      <c r="D3141" s="8" t="s">
        <v>33</v>
      </c>
      <c r="E3141" s="9">
        <v>10</v>
      </c>
      <c r="F3141" s="8" t="s">
        <v>11339</v>
      </c>
      <c r="G3141" s="8" t="s">
        <v>11340</v>
      </c>
      <c r="H3141" s="8" t="s">
        <v>11341</v>
      </c>
      <c r="I3141" s="8" t="s">
        <v>11342</v>
      </c>
      <c r="J3141" s="8" t="s">
        <v>90</v>
      </c>
      <c r="K3141" s="9" t="s">
        <v>91</v>
      </c>
      <c r="L3141" s="10">
        <v>1091900</v>
      </c>
      <c r="M3141" s="8" t="s">
        <v>96</v>
      </c>
      <c r="N3141" s="8" t="s">
        <v>29</v>
      </c>
      <c r="O3141" s="9" t="s">
        <v>30</v>
      </c>
      <c r="P3141" s="11" t="s">
        <v>31</v>
      </c>
      <c r="Q3141" s="9" t="s">
        <v>161</v>
      </c>
      <c r="R3141" s="9">
        <v>3.2</v>
      </c>
      <c r="S3141" s="12">
        <v>8.8999999999999996E-2</v>
      </c>
    </row>
    <row r="3142" spans="1:19" x14ac:dyDescent="0.25">
      <c r="A3142" s="8">
        <v>540152</v>
      </c>
      <c r="B3142" s="8" t="s">
        <v>11249</v>
      </c>
      <c r="C3142" s="8" t="s">
        <v>11244</v>
      </c>
      <c r="D3142" s="8" t="s">
        <v>33</v>
      </c>
      <c r="E3142" s="9">
        <v>10</v>
      </c>
      <c r="F3142" s="8" t="s">
        <v>11343</v>
      </c>
      <c r="G3142" s="8" t="s">
        <v>11344</v>
      </c>
      <c r="H3142" s="8" t="s">
        <v>11345</v>
      </c>
      <c r="I3142" s="8" t="s">
        <v>11346</v>
      </c>
      <c r="J3142" s="8" t="s">
        <v>26</v>
      </c>
      <c r="K3142" s="9" t="s">
        <v>27</v>
      </c>
      <c r="L3142" s="10">
        <v>642820</v>
      </c>
      <c r="M3142" s="8" t="s">
        <v>28</v>
      </c>
      <c r="N3142" s="8" t="s">
        <v>29</v>
      </c>
      <c r="O3142" s="9" t="s">
        <v>30</v>
      </c>
      <c r="P3142" s="11" t="s">
        <v>31</v>
      </c>
      <c r="Q3142" s="9"/>
      <c r="R3142" s="9">
        <v>5</v>
      </c>
      <c r="S3142" s="12">
        <v>0.12</v>
      </c>
    </row>
    <row r="3143" spans="1:19" x14ac:dyDescent="0.25">
      <c r="A3143" s="8">
        <v>540152</v>
      </c>
      <c r="B3143" s="8" t="s">
        <v>11249</v>
      </c>
      <c r="C3143" s="8" t="s">
        <v>11244</v>
      </c>
      <c r="D3143" s="8" t="s">
        <v>33</v>
      </c>
      <c r="E3143" s="9">
        <v>10</v>
      </c>
      <c r="F3143" s="8" t="s">
        <v>11347</v>
      </c>
      <c r="G3143" s="8" t="s">
        <v>11348</v>
      </c>
      <c r="H3143" s="8" t="s">
        <v>11349</v>
      </c>
      <c r="I3143" s="8" t="s">
        <v>11350</v>
      </c>
      <c r="J3143" s="8" t="s">
        <v>158</v>
      </c>
      <c r="K3143" s="9" t="s">
        <v>91</v>
      </c>
      <c r="L3143" s="10">
        <v>24000000</v>
      </c>
      <c r="M3143" s="8" t="s">
        <v>487</v>
      </c>
      <c r="N3143" s="8" t="s">
        <v>29</v>
      </c>
      <c r="O3143" s="9" t="s">
        <v>30</v>
      </c>
      <c r="P3143" s="11" t="s">
        <v>31</v>
      </c>
      <c r="Q3143" s="9" t="s">
        <v>161</v>
      </c>
      <c r="R3143" s="9">
        <v>4.7</v>
      </c>
      <c r="S3143" s="12">
        <v>0.13700000000000001</v>
      </c>
    </row>
    <row r="3144" spans="1:19" x14ac:dyDescent="0.25">
      <c r="A3144" s="8">
        <v>540152</v>
      </c>
      <c r="B3144" s="8" t="s">
        <v>11249</v>
      </c>
      <c r="C3144" s="8" t="s">
        <v>11244</v>
      </c>
      <c r="D3144" s="8" t="s">
        <v>33</v>
      </c>
      <c r="E3144" s="9">
        <v>10</v>
      </c>
      <c r="F3144" s="8" t="s">
        <v>11351</v>
      </c>
      <c r="G3144" s="8" t="s">
        <v>11352</v>
      </c>
      <c r="H3144" s="8" t="s">
        <v>11353</v>
      </c>
      <c r="I3144" s="8" t="s">
        <v>11354</v>
      </c>
      <c r="J3144" s="8" t="s">
        <v>329</v>
      </c>
      <c r="K3144" s="9" t="s">
        <v>1876</v>
      </c>
      <c r="L3144" s="10">
        <v>6401600</v>
      </c>
      <c r="M3144" s="8" t="s">
        <v>96</v>
      </c>
      <c r="N3144" s="8" t="s">
        <v>29</v>
      </c>
      <c r="O3144" s="9" t="s">
        <v>30</v>
      </c>
      <c r="P3144" s="11" t="s">
        <v>31</v>
      </c>
      <c r="Q3144" s="9"/>
      <c r="R3144" s="9">
        <v>0.1</v>
      </c>
      <c r="S3144" s="12">
        <v>0</v>
      </c>
    </row>
    <row r="3145" spans="1:19" x14ac:dyDescent="0.25">
      <c r="A3145" s="8">
        <v>540152</v>
      </c>
      <c r="B3145" s="8" t="s">
        <v>11249</v>
      </c>
      <c r="C3145" s="8" t="s">
        <v>11244</v>
      </c>
      <c r="D3145" s="8" t="s">
        <v>33</v>
      </c>
      <c r="E3145" s="9">
        <v>10</v>
      </c>
      <c r="F3145" s="8" t="s">
        <v>11355</v>
      </c>
      <c r="G3145" s="8" t="s">
        <v>11356</v>
      </c>
      <c r="H3145" s="8" t="s">
        <v>11357</v>
      </c>
      <c r="I3145" s="8" t="s">
        <v>11358</v>
      </c>
      <c r="J3145" s="8" t="s">
        <v>90</v>
      </c>
      <c r="K3145" s="9" t="s">
        <v>91</v>
      </c>
      <c r="L3145" s="10">
        <v>1525700</v>
      </c>
      <c r="M3145" s="8" t="s">
        <v>96</v>
      </c>
      <c r="N3145" s="8" t="s">
        <v>29</v>
      </c>
      <c r="O3145" s="9" t="s">
        <v>30</v>
      </c>
      <c r="P3145" s="11" t="s">
        <v>31</v>
      </c>
      <c r="Q3145" s="9" t="s">
        <v>178</v>
      </c>
      <c r="R3145" s="9">
        <v>0</v>
      </c>
      <c r="S3145" s="12">
        <v>0</v>
      </c>
    </row>
    <row r="3146" spans="1:19" x14ac:dyDescent="0.25">
      <c r="A3146" s="8">
        <v>540152</v>
      </c>
      <c r="B3146" s="8" t="s">
        <v>11249</v>
      </c>
      <c r="C3146" s="8" t="s">
        <v>11244</v>
      </c>
      <c r="D3146" s="8" t="s">
        <v>33</v>
      </c>
      <c r="E3146" s="9">
        <v>10</v>
      </c>
      <c r="F3146" s="8" t="s">
        <v>11359</v>
      </c>
      <c r="G3146" s="8" t="s">
        <v>11360</v>
      </c>
      <c r="H3146" s="8" t="s">
        <v>11361</v>
      </c>
      <c r="I3146" s="8" t="s">
        <v>11362</v>
      </c>
      <c r="J3146" s="8" t="s">
        <v>329</v>
      </c>
      <c r="K3146" s="9" t="s">
        <v>1876</v>
      </c>
      <c r="L3146" s="10">
        <v>166800</v>
      </c>
      <c r="M3146" s="8" t="s">
        <v>96</v>
      </c>
      <c r="N3146" s="8" t="s">
        <v>29</v>
      </c>
      <c r="O3146" s="9" t="s">
        <v>30</v>
      </c>
      <c r="P3146" s="11" t="s">
        <v>31</v>
      </c>
      <c r="Q3146" s="9"/>
      <c r="R3146" s="9">
        <v>0</v>
      </c>
      <c r="S3146" s="12">
        <v>0</v>
      </c>
    </row>
    <row r="3147" spans="1:19" x14ac:dyDescent="0.25">
      <c r="A3147" s="8">
        <v>540152</v>
      </c>
      <c r="B3147" s="8" t="s">
        <v>11249</v>
      </c>
      <c r="C3147" s="8" t="s">
        <v>11244</v>
      </c>
      <c r="D3147" s="8" t="s">
        <v>33</v>
      </c>
      <c r="E3147" s="9">
        <v>10</v>
      </c>
      <c r="F3147" s="8" t="s">
        <v>125</v>
      </c>
      <c r="G3147" s="8" t="s">
        <v>11363</v>
      </c>
      <c r="H3147" s="8" t="s">
        <v>11364</v>
      </c>
      <c r="I3147" s="8" t="s">
        <v>11365</v>
      </c>
      <c r="J3147" s="8" t="s">
        <v>90</v>
      </c>
      <c r="K3147" s="9" t="s">
        <v>91</v>
      </c>
      <c r="L3147" s="10">
        <v>345100</v>
      </c>
      <c r="M3147" s="8" t="s">
        <v>96</v>
      </c>
      <c r="N3147" s="8" t="s">
        <v>47</v>
      </c>
      <c r="O3147" s="9" t="s">
        <v>30</v>
      </c>
      <c r="P3147" s="11" t="s">
        <v>31</v>
      </c>
      <c r="Q3147" s="9" t="s">
        <v>92</v>
      </c>
      <c r="R3147" s="9">
        <v>0.5</v>
      </c>
      <c r="S3147" s="12">
        <v>0</v>
      </c>
    </row>
    <row r="3148" spans="1:19" x14ac:dyDescent="0.25">
      <c r="A3148" s="8">
        <v>540152</v>
      </c>
      <c r="B3148" s="8" t="s">
        <v>11249</v>
      </c>
      <c r="C3148" s="8" t="s">
        <v>11244</v>
      </c>
      <c r="D3148" s="8" t="s">
        <v>33</v>
      </c>
      <c r="E3148" s="9">
        <v>10</v>
      </c>
      <c r="F3148" s="8" t="s">
        <v>125</v>
      </c>
      <c r="G3148" s="8" t="s">
        <v>11366</v>
      </c>
      <c r="H3148" s="8" t="s">
        <v>11367</v>
      </c>
      <c r="I3148" s="8" t="s">
        <v>11368</v>
      </c>
      <c r="J3148" s="8" t="s">
        <v>90</v>
      </c>
      <c r="K3148" s="9" t="s">
        <v>91</v>
      </c>
      <c r="L3148" s="10">
        <v>1514200</v>
      </c>
      <c r="M3148" s="8" t="s">
        <v>96</v>
      </c>
      <c r="N3148" s="8" t="s">
        <v>29</v>
      </c>
      <c r="O3148" s="9" t="s">
        <v>30</v>
      </c>
      <c r="P3148" s="11" t="s">
        <v>31</v>
      </c>
      <c r="Q3148" s="9" t="s">
        <v>92</v>
      </c>
      <c r="R3148" s="9">
        <v>5.6</v>
      </c>
      <c r="S3148" s="12">
        <v>0.14000000000000001</v>
      </c>
    </row>
    <row r="3149" spans="1:19" x14ac:dyDescent="0.25">
      <c r="A3149" s="8">
        <v>540152</v>
      </c>
      <c r="B3149" s="8" t="s">
        <v>11249</v>
      </c>
      <c r="C3149" s="8" t="s">
        <v>11244</v>
      </c>
      <c r="D3149" s="8" t="s">
        <v>33</v>
      </c>
      <c r="E3149" s="9">
        <v>10</v>
      </c>
      <c r="F3149" s="8" t="s">
        <v>11369</v>
      </c>
      <c r="G3149" s="8" t="s">
        <v>11352</v>
      </c>
      <c r="H3149" s="8" t="s">
        <v>11353</v>
      </c>
      <c r="I3149" s="8" t="s">
        <v>11370</v>
      </c>
      <c r="J3149" s="8" t="s">
        <v>1445</v>
      </c>
      <c r="K3149" s="9" t="s">
        <v>1876</v>
      </c>
      <c r="L3149" s="10">
        <v>6401600</v>
      </c>
      <c r="M3149" s="8" t="s">
        <v>96</v>
      </c>
      <c r="N3149" s="8" t="s">
        <v>29</v>
      </c>
      <c r="O3149" s="9" t="s">
        <v>30</v>
      </c>
      <c r="P3149" s="11" t="s">
        <v>31</v>
      </c>
      <c r="Q3149" s="9"/>
      <c r="R3149" s="9">
        <v>0.1</v>
      </c>
      <c r="S3149" s="12">
        <v>0</v>
      </c>
    </row>
    <row r="3150" spans="1:19" x14ac:dyDescent="0.25">
      <c r="A3150" s="8">
        <v>540152</v>
      </c>
      <c r="B3150" s="8" t="s">
        <v>11249</v>
      </c>
      <c r="C3150" s="8" t="s">
        <v>11244</v>
      </c>
      <c r="D3150" s="8" t="s">
        <v>33</v>
      </c>
      <c r="E3150" s="9">
        <v>10</v>
      </c>
      <c r="F3150" s="8" t="s">
        <v>11371</v>
      </c>
      <c r="G3150" s="8" t="s">
        <v>11356</v>
      </c>
      <c r="H3150" s="8" t="s">
        <v>11357</v>
      </c>
      <c r="I3150" s="8" t="s">
        <v>11372</v>
      </c>
      <c r="J3150" s="8" t="s">
        <v>1445</v>
      </c>
      <c r="K3150" s="9" t="s">
        <v>91</v>
      </c>
      <c r="L3150" s="10">
        <v>1525700</v>
      </c>
      <c r="M3150" s="8" t="s">
        <v>96</v>
      </c>
      <c r="N3150" s="8" t="s">
        <v>29</v>
      </c>
      <c r="O3150" s="9" t="s">
        <v>30</v>
      </c>
      <c r="P3150" s="11" t="s">
        <v>31</v>
      </c>
      <c r="Q3150" s="9"/>
      <c r="R3150" s="9">
        <v>0</v>
      </c>
      <c r="S3150" s="12">
        <v>0</v>
      </c>
    </row>
    <row r="3151" spans="1:19" x14ac:dyDescent="0.25">
      <c r="A3151" s="8">
        <v>540152</v>
      </c>
      <c r="B3151" s="8" t="s">
        <v>11249</v>
      </c>
      <c r="C3151" s="8" t="s">
        <v>11244</v>
      </c>
      <c r="D3151" s="8" t="s">
        <v>33</v>
      </c>
      <c r="E3151" s="9">
        <v>10</v>
      </c>
      <c r="F3151" s="8" t="s">
        <v>11373</v>
      </c>
      <c r="G3151" s="8" t="s">
        <v>11374</v>
      </c>
      <c r="H3151" s="8" t="s">
        <v>11375</v>
      </c>
      <c r="I3151" s="8" t="s">
        <v>11376</v>
      </c>
      <c r="J3151" s="8" t="s">
        <v>1445</v>
      </c>
      <c r="K3151" s="9" t="s">
        <v>369</v>
      </c>
      <c r="L3151" s="10">
        <v>226300</v>
      </c>
      <c r="M3151" s="8" t="s">
        <v>96</v>
      </c>
      <c r="N3151" s="8" t="s">
        <v>29</v>
      </c>
      <c r="O3151" s="9" t="s">
        <v>153</v>
      </c>
      <c r="P3151" s="11" t="s">
        <v>31</v>
      </c>
      <c r="Q3151" s="9"/>
      <c r="R3151" s="9">
        <v>7.6</v>
      </c>
      <c r="S3151" s="12">
        <v>0.32200000000000001</v>
      </c>
    </row>
    <row r="3152" spans="1:19" x14ac:dyDescent="0.25">
      <c r="A3152" s="8">
        <v>540152</v>
      </c>
      <c r="B3152" s="8" t="s">
        <v>11249</v>
      </c>
      <c r="C3152" s="8" t="s">
        <v>11244</v>
      </c>
      <c r="D3152" s="8" t="s">
        <v>33</v>
      </c>
      <c r="E3152" s="9">
        <v>10</v>
      </c>
      <c r="F3152" s="8" t="s">
        <v>11377</v>
      </c>
      <c r="G3152" s="8" t="s">
        <v>11378</v>
      </c>
      <c r="H3152" s="8" t="s">
        <v>11379</v>
      </c>
      <c r="I3152" s="8" t="s">
        <v>11380</v>
      </c>
      <c r="J3152" s="8" t="s">
        <v>1445</v>
      </c>
      <c r="K3152" s="9" t="s">
        <v>159</v>
      </c>
      <c r="L3152" s="10">
        <v>101400</v>
      </c>
      <c r="M3152" s="8" t="s">
        <v>96</v>
      </c>
      <c r="N3152" s="8" t="s">
        <v>29</v>
      </c>
      <c r="O3152" s="9" t="s">
        <v>30</v>
      </c>
      <c r="P3152" s="11" t="s">
        <v>31</v>
      </c>
      <c r="Q3152" s="9"/>
      <c r="R3152" s="9">
        <v>5.7</v>
      </c>
      <c r="S3152" s="12">
        <v>0.14299999999999999</v>
      </c>
    </row>
    <row r="3153" spans="1:19" x14ac:dyDescent="0.25">
      <c r="A3153" s="8">
        <v>540208</v>
      </c>
      <c r="B3153" s="8" t="s">
        <v>10929</v>
      </c>
      <c r="C3153" s="8" t="s">
        <v>10920</v>
      </c>
      <c r="D3153" s="8" t="s">
        <v>33</v>
      </c>
      <c r="E3153" s="9">
        <v>10</v>
      </c>
      <c r="F3153" s="8" t="s">
        <v>11381</v>
      </c>
      <c r="G3153" s="8" t="s">
        <v>11382</v>
      </c>
      <c r="H3153" s="8" t="s">
        <v>11383</v>
      </c>
      <c r="I3153" s="8" t="s">
        <v>11384</v>
      </c>
      <c r="J3153" s="8" t="s">
        <v>1445</v>
      </c>
      <c r="K3153" s="9" t="s">
        <v>91</v>
      </c>
      <c r="L3153" s="10">
        <v>312000</v>
      </c>
      <c r="M3153" s="8" t="s">
        <v>96</v>
      </c>
      <c r="N3153" s="8" t="s">
        <v>29</v>
      </c>
      <c r="O3153" s="9" t="s">
        <v>30</v>
      </c>
      <c r="P3153" s="11" t="s">
        <v>31</v>
      </c>
      <c r="Q3153" s="9"/>
      <c r="R3153" s="9">
        <v>8.4</v>
      </c>
      <c r="S3153" s="12">
        <v>0.17899999999999999</v>
      </c>
    </row>
    <row r="3154" spans="1:19" x14ac:dyDescent="0.25">
      <c r="A3154" s="8">
        <v>540152</v>
      </c>
      <c r="B3154" s="8" t="s">
        <v>11249</v>
      </c>
      <c r="C3154" s="8" t="s">
        <v>11244</v>
      </c>
      <c r="D3154" s="8" t="s">
        <v>33</v>
      </c>
      <c r="E3154" s="9">
        <v>10</v>
      </c>
      <c r="F3154" s="8" t="s">
        <v>11385</v>
      </c>
      <c r="G3154" s="8" t="s">
        <v>11386</v>
      </c>
      <c r="H3154" s="8" t="s">
        <v>11387</v>
      </c>
      <c r="I3154" s="8" t="s">
        <v>11388</v>
      </c>
      <c r="J3154" s="8" t="s">
        <v>1445</v>
      </c>
      <c r="K3154" s="9" t="s">
        <v>369</v>
      </c>
      <c r="L3154" s="10">
        <v>82800</v>
      </c>
      <c r="M3154" s="8" t="s">
        <v>96</v>
      </c>
      <c r="N3154" s="8" t="s">
        <v>29</v>
      </c>
      <c r="O3154" s="9" t="s">
        <v>30</v>
      </c>
      <c r="P3154" s="11" t="s">
        <v>31</v>
      </c>
      <c r="Q3154" s="9"/>
      <c r="R3154" s="9">
        <v>0</v>
      </c>
      <c r="S3154" s="12">
        <v>0</v>
      </c>
    </row>
    <row r="3155" spans="1:19" x14ac:dyDescent="0.25">
      <c r="A3155" s="8">
        <v>540149</v>
      </c>
      <c r="B3155" s="8" t="s">
        <v>11243</v>
      </c>
      <c r="C3155" s="8" t="s">
        <v>11244</v>
      </c>
      <c r="D3155" s="8" t="s">
        <v>21</v>
      </c>
      <c r="E3155" s="9">
        <v>10</v>
      </c>
      <c r="F3155" s="8" t="s">
        <v>11389</v>
      </c>
      <c r="G3155" s="8" t="s">
        <v>11390</v>
      </c>
      <c r="H3155" s="8" t="s">
        <v>11391</v>
      </c>
      <c r="I3155" s="8" t="s">
        <v>11392</v>
      </c>
      <c r="J3155" s="8" t="s">
        <v>1445</v>
      </c>
      <c r="K3155" s="9" t="s">
        <v>318</v>
      </c>
      <c r="L3155" s="10">
        <v>34600</v>
      </c>
      <c r="M3155" s="8" t="s">
        <v>28</v>
      </c>
      <c r="N3155" s="8" t="s">
        <v>29</v>
      </c>
      <c r="O3155" s="9" t="s">
        <v>30</v>
      </c>
      <c r="P3155" s="11" t="s">
        <v>31</v>
      </c>
      <c r="Q3155" s="9"/>
      <c r="R3155" s="9">
        <v>0</v>
      </c>
      <c r="S3155" s="12">
        <v>0</v>
      </c>
    </row>
    <row r="3156" spans="1:19" x14ac:dyDescent="0.25">
      <c r="A3156" s="8">
        <v>540287</v>
      </c>
      <c r="B3156" s="8" t="s">
        <v>11141</v>
      </c>
      <c r="C3156" s="8" t="s">
        <v>11142</v>
      </c>
      <c r="D3156" s="8" t="s">
        <v>33</v>
      </c>
      <c r="E3156" s="9">
        <v>10</v>
      </c>
      <c r="F3156" s="8" t="s">
        <v>11393</v>
      </c>
      <c r="G3156" s="8" t="s">
        <v>11394</v>
      </c>
      <c r="H3156" s="8" t="s">
        <v>11395</v>
      </c>
      <c r="I3156" s="8" t="s">
        <v>11396</v>
      </c>
      <c r="J3156" s="8" t="s">
        <v>1467</v>
      </c>
      <c r="K3156" s="9" t="s">
        <v>369</v>
      </c>
      <c r="L3156" s="10">
        <v>24300</v>
      </c>
      <c r="M3156" s="8" t="s">
        <v>96</v>
      </c>
      <c r="N3156" s="8" t="s">
        <v>29</v>
      </c>
      <c r="O3156" s="9" t="s">
        <v>30</v>
      </c>
      <c r="P3156" s="11" t="s">
        <v>31</v>
      </c>
      <c r="Q3156" s="9"/>
      <c r="R3156" s="9">
        <v>0</v>
      </c>
      <c r="S3156" s="12">
        <v>0</v>
      </c>
    </row>
    <row r="3157" spans="1:19" x14ac:dyDescent="0.25">
      <c r="A3157" s="8">
        <v>540287</v>
      </c>
      <c r="B3157" s="8" t="s">
        <v>11141</v>
      </c>
      <c r="C3157" s="8" t="s">
        <v>11142</v>
      </c>
      <c r="D3157" s="8" t="s">
        <v>33</v>
      </c>
      <c r="E3157" s="9">
        <v>10</v>
      </c>
      <c r="F3157" s="8" t="s">
        <v>11393</v>
      </c>
      <c r="G3157" s="8" t="s">
        <v>11397</v>
      </c>
      <c r="H3157" s="8" t="s">
        <v>11398</v>
      </c>
      <c r="I3157" s="8" t="s">
        <v>11399</v>
      </c>
      <c r="J3157" s="8" t="s">
        <v>1467</v>
      </c>
      <c r="K3157" s="9" t="s">
        <v>369</v>
      </c>
      <c r="L3157" s="10">
        <v>162500</v>
      </c>
      <c r="M3157" s="8" t="s">
        <v>96</v>
      </c>
      <c r="N3157" s="8" t="s">
        <v>29</v>
      </c>
      <c r="O3157" s="9" t="s">
        <v>30</v>
      </c>
      <c r="P3157" s="11" t="s">
        <v>31</v>
      </c>
      <c r="Q3157" s="9"/>
      <c r="R3157" s="9">
        <v>0</v>
      </c>
      <c r="S3157" s="12">
        <v>0</v>
      </c>
    </row>
    <row r="3158" spans="1:19" x14ac:dyDescent="0.25">
      <c r="A3158" s="8">
        <v>540152</v>
      </c>
      <c r="B3158" s="8" t="s">
        <v>11249</v>
      </c>
      <c r="C3158" s="8" t="s">
        <v>11244</v>
      </c>
      <c r="D3158" s="8" t="s">
        <v>33</v>
      </c>
      <c r="E3158" s="9">
        <v>10</v>
      </c>
      <c r="F3158" s="8" t="s">
        <v>11400</v>
      </c>
      <c r="G3158" s="8" t="s">
        <v>11401</v>
      </c>
      <c r="H3158" s="8" t="s">
        <v>11402</v>
      </c>
      <c r="I3158" s="8" t="s">
        <v>11403</v>
      </c>
      <c r="J3158" s="8" t="s">
        <v>1467</v>
      </c>
      <c r="K3158" s="9" t="s">
        <v>5142</v>
      </c>
      <c r="L3158" s="10">
        <v>29900</v>
      </c>
      <c r="M3158" s="8" t="s">
        <v>96</v>
      </c>
      <c r="N3158" s="8" t="s">
        <v>29</v>
      </c>
      <c r="O3158" s="9" t="s">
        <v>30</v>
      </c>
      <c r="P3158" s="11" t="s">
        <v>31</v>
      </c>
      <c r="Q3158" s="9"/>
      <c r="R3158" s="9">
        <v>5.4</v>
      </c>
      <c r="S3158" s="12">
        <v>0.16800000000000001</v>
      </c>
    </row>
    <row r="3159" spans="1:19" x14ac:dyDescent="0.25">
      <c r="A3159" s="8">
        <v>540152</v>
      </c>
      <c r="B3159" s="8" t="s">
        <v>11249</v>
      </c>
      <c r="C3159" s="8" t="s">
        <v>11244</v>
      </c>
      <c r="D3159" s="8" t="s">
        <v>33</v>
      </c>
      <c r="E3159" s="9">
        <v>10</v>
      </c>
      <c r="F3159" s="8" t="s">
        <v>11400</v>
      </c>
      <c r="G3159" s="8" t="s">
        <v>11404</v>
      </c>
      <c r="H3159" s="8" t="s">
        <v>11405</v>
      </c>
      <c r="I3159" s="8" t="s">
        <v>11406</v>
      </c>
      <c r="J3159" s="8" t="s">
        <v>1467</v>
      </c>
      <c r="K3159" s="9" t="s">
        <v>369</v>
      </c>
      <c r="L3159" s="10">
        <v>25100</v>
      </c>
      <c r="M3159" s="8" t="s">
        <v>96</v>
      </c>
      <c r="N3159" s="8" t="s">
        <v>29</v>
      </c>
      <c r="O3159" s="9" t="s">
        <v>30</v>
      </c>
      <c r="P3159" s="11" t="s">
        <v>31</v>
      </c>
      <c r="Q3159" s="9"/>
      <c r="R3159" s="9">
        <v>3.7</v>
      </c>
      <c r="S3159" s="12">
        <v>0.17399999999999999</v>
      </c>
    </row>
    <row r="3160" spans="1:19" x14ac:dyDescent="0.25">
      <c r="A3160" s="8">
        <v>540152</v>
      </c>
      <c r="B3160" s="8" t="s">
        <v>11249</v>
      </c>
      <c r="C3160" s="8" t="s">
        <v>11244</v>
      </c>
      <c r="D3160" s="8" t="s">
        <v>33</v>
      </c>
      <c r="E3160" s="9">
        <v>10</v>
      </c>
      <c r="F3160" s="8" t="s">
        <v>11400</v>
      </c>
      <c r="G3160" s="8" t="s">
        <v>11407</v>
      </c>
      <c r="H3160" s="8" t="s">
        <v>11408</v>
      </c>
      <c r="I3160" s="8" t="s">
        <v>11409</v>
      </c>
      <c r="J3160" s="8" t="s">
        <v>1467</v>
      </c>
      <c r="K3160" s="9" t="s">
        <v>5142</v>
      </c>
      <c r="L3160" s="10">
        <v>43600</v>
      </c>
      <c r="M3160" s="8" t="s">
        <v>96</v>
      </c>
      <c r="N3160" s="8" t="s">
        <v>29</v>
      </c>
      <c r="O3160" s="9" t="s">
        <v>30</v>
      </c>
      <c r="P3160" s="11" t="s">
        <v>31</v>
      </c>
      <c r="Q3160" s="9"/>
      <c r="R3160" s="9">
        <v>4.9000000000000004</v>
      </c>
      <c r="S3160" s="12">
        <v>0.14599999999999999</v>
      </c>
    </row>
    <row r="3161" spans="1:19" x14ac:dyDescent="0.25">
      <c r="A3161" s="8">
        <v>540152</v>
      </c>
      <c r="B3161" s="8" t="s">
        <v>11249</v>
      </c>
      <c r="C3161" s="8" t="s">
        <v>11244</v>
      </c>
      <c r="D3161" s="8" t="s">
        <v>33</v>
      </c>
      <c r="E3161" s="9">
        <v>10</v>
      </c>
      <c r="F3161" s="8" t="s">
        <v>11400</v>
      </c>
      <c r="G3161" s="8" t="s">
        <v>11410</v>
      </c>
      <c r="H3161" s="8" t="s">
        <v>11411</v>
      </c>
      <c r="I3161" s="8" t="s">
        <v>11412</v>
      </c>
      <c r="J3161" s="8" t="s">
        <v>1467</v>
      </c>
      <c r="K3161" s="9" t="s">
        <v>369</v>
      </c>
      <c r="L3161" s="10">
        <v>23100</v>
      </c>
      <c r="M3161" s="8" t="s">
        <v>96</v>
      </c>
      <c r="N3161" s="8" t="s">
        <v>29</v>
      </c>
      <c r="O3161" s="9" t="s">
        <v>30</v>
      </c>
      <c r="P3161" s="11" t="s">
        <v>31</v>
      </c>
      <c r="Q3161" s="9"/>
      <c r="R3161" s="9">
        <v>7.4</v>
      </c>
      <c r="S3161" s="12">
        <v>0.309</v>
      </c>
    </row>
    <row r="3162" spans="1:19" x14ac:dyDescent="0.25">
      <c r="A3162" s="8">
        <v>540152</v>
      </c>
      <c r="B3162" s="8" t="s">
        <v>11249</v>
      </c>
      <c r="C3162" s="8" t="s">
        <v>11244</v>
      </c>
      <c r="D3162" s="8" t="s">
        <v>33</v>
      </c>
      <c r="E3162" s="9">
        <v>10</v>
      </c>
      <c r="F3162" s="8" t="s">
        <v>11400</v>
      </c>
      <c r="G3162" s="8" t="s">
        <v>11413</v>
      </c>
      <c r="H3162" s="8" t="s">
        <v>11414</v>
      </c>
      <c r="I3162" s="8" t="s">
        <v>11415</v>
      </c>
      <c r="J3162" s="8" t="s">
        <v>1467</v>
      </c>
      <c r="K3162" s="9" t="s">
        <v>5142</v>
      </c>
      <c r="L3162" s="10">
        <v>22500</v>
      </c>
      <c r="M3162" s="8" t="s">
        <v>96</v>
      </c>
      <c r="N3162" s="8" t="s">
        <v>29</v>
      </c>
      <c r="O3162" s="9" t="s">
        <v>30</v>
      </c>
      <c r="P3162" s="11" t="s">
        <v>31</v>
      </c>
      <c r="Q3162" s="9"/>
      <c r="R3162" s="9">
        <v>8.1</v>
      </c>
      <c r="S3162" s="12">
        <v>0.28499999999999998</v>
      </c>
    </row>
    <row r="3163" spans="1:19" x14ac:dyDescent="0.25">
      <c r="A3163" s="8">
        <v>540152</v>
      </c>
      <c r="B3163" s="8" t="s">
        <v>11249</v>
      </c>
      <c r="C3163" s="8" t="s">
        <v>11244</v>
      </c>
      <c r="D3163" s="8" t="s">
        <v>33</v>
      </c>
      <c r="E3163" s="9">
        <v>10</v>
      </c>
      <c r="F3163" s="8" t="s">
        <v>11400</v>
      </c>
      <c r="G3163" s="8" t="s">
        <v>11416</v>
      </c>
      <c r="H3163" s="8" t="s">
        <v>11417</v>
      </c>
      <c r="I3163" s="8" t="s">
        <v>11418</v>
      </c>
      <c r="J3163" s="8" t="s">
        <v>1467</v>
      </c>
      <c r="K3163" s="9" t="s">
        <v>1651</v>
      </c>
      <c r="L3163" s="10">
        <v>60700</v>
      </c>
      <c r="M3163" s="8" t="s">
        <v>96</v>
      </c>
      <c r="N3163" s="8" t="s">
        <v>29</v>
      </c>
      <c r="O3163" s="9" t="s">
        <v>153</v>
      </c>
      <c r="P3163" s="11" t="s">
        <v>31</v>
      </c>
      <c r="Q3163" s="9"/>
      <c r="R3163" s="9">
        <v>11.2</v>
      </c>
      <c r="S3163" s="12">
        <v>0.442</v>
      </c>
    </row>
    <row r="3164" spans="1:19" x14ac:dyDescent="0.25">
      <c r="A3164" s="8">
        <v>540152</v>
      </c>
      <c r="B3164" s="8" t="s">
        <v>11249</v>
      </c>
      <c r="C3164" s="8" t="s">
        <v>11244</v>
      </c>
      <c r="D3164" s="8" t="s">
        <v>33</v>
      </c>
      <c r="E3164" s="9">
        <v>10</v>
      </c>
      <c r="F3164" s="8" t="s">
        <v>11419</v>
      </c>
      <c r="G3164" s="8" t="s">
        <v>11420</v>
      </c>
      <c r="H3164" s="8" t="s">
        <v>11421</v>
      </c>
      <c r="I3164" s="8" t="s">
        <v>11422</v>
      </c>
      <c r="J3164" s="8" t="s">
        <v>1467</v>
      </c>
      <c r="K3164" s="9" t="s">
        <v>369</v>
      </c>
      <c r="L3164" s="10">
        <v>123200</v>
      </c>
      <c r="M3164" s="8" t="s">
        <v>96</v>
      </c>
      <c r="N3164" s="8" t="s">
        <v>29</v>
      </c>
      <c r="O3164" s="9" t="s">
        <v>30</v>
      </c>
      <c r="P3164" s="11" t="s">
        <v>31</v>
      </c>
      <c r="Q3164" s="9"/>
      <c r="R3164" s="9">
        <v>4.2</v>
      </c>
      <c r="S3164" s="12">
        <v>0.19400000000000001</v>
      </c>
    </row>
    <row r="3165" spans="1:19" x14ac:dyDescent="0.25">
      <c r="A3165" s="8">
        <v>540152</v>
      </c>
      <c r="B3165" s="8" t="s">
        <v>11249</v>
      </c>
      <c r="C3165" s="8" t="s">
        <v>11244</v>
      </c>
      <c r="D3165" s="8" t="s">
        <v>33</v>
      </c>
      <c r="E3165" s="9">
        <v>10</v>
      </c>
      <c r="F3165" s="8" t="s">
        <v>11419</v>
      </c>
      <c r="G3165" s="8" t="s">
        <v>11423</v>
      </c>
      <c r="H3165" s="8" t="s">
        <v>11424</v>
      </c>
      <c r="I3165" s="8" t="s">
        <v>11425</v>
      </c>
      <c r="J3165" s="8" t="s">
        <v>1467</v>
      </c>
      <c r="K3165" s="9" t="s">
        <v>369</v>
      </c>
      <c r="L3165" s="10">
        <v>83400</v>
      </c>
      <c r="M3165" s="8" t="s">
        <v>96</v>
      </c>
      <c r="N3165" s="8" t="s">
        <v>29</v>
      </c>
      <c r="O3165" s="9" t="s">
        <v>30</v>
      </c>
      <c r="P3165" s="11" t="s">
        <v>31</v>
      </c>
      <c r="Q3165" s="9"/>
      <c r="R3165" s="9">
        <v>3.3</v>
      </c>
      <c r="S3165" s="12">
        <v>0.153</v>
      </c>
    </row>
    <row r="3166" spans="1:19" x14ac:dyDescent="0.25">
      <c r="A3166" s="8">
        <v>540152</v>
      </c>
      <c r="B3166" s="8" t="s">
        <v>11249</v>
      </c>
      <c r="C3166" s="8" t="s">
        <v>11244</v>
      </c>
      <c r="D3166" s="8" t="s">
        <v>33</v>
      </c>
      <c r="E3166" s="9">
        <v>10</v>
      </c>
      <c r="F3166" s="8" t="s">
        <v>11419</v>
      </c>
      <c r="G3166" s="8" t="s">
        <v>11426</v>
      </c>
      <c r="H3166" s="8" t="s">
        <v>11427</v>
      </c>
      <c r="I3166" s="8" t="s">
        <v>11428</v>
      </c>
      <c r="J3166" s="8" t="s">
        <v>1467</v>
      </c>
      <c r="K3166" s="9" t="s">
        <v>369</v>
      </c>
      <c r="L3166" s="10">
        <v>135800</v>
      </c>
      <c r="M3166" s="8" t="s">
        <v>96</v>
      </c>
      <c r="N3166" s="8" t="s">
        <v>29</v>
      </c>
      <c r="O3166" s="9" t="s">
        <v>30</v>
      </c>
      <c r="P3166" s="11" t="s">
        <v>31</v>
      </c>
      <c r="Q3166" s="9"/>
      <c r="R3166" s="9">
        <v>5.8</v>
      </c>
      <c r="S3166" s="12">
        <v>0.248</v>
      </c>
    </row>
    <row r="3167" spans="1:19" x14ac:dyDescent="0.25">
      <c r="A3167" s="8">
        <v>540152</v>
      </c>
      <c r="B3167" s="8" t="s">
        <v>11249</v>
      </c>
      <c r="C3167" s="8" t="s">
        <v>11244</v>
      </c>
      <c r="D3167" s="8" t="s">
        <v>33</v>
      </c>
      <c r="E3167" s="9">
        <v>10</v>
      </c>
      <c r="F3167" s="8" t="s">
        <v>11419</v>
      </c>
      <c r="G3167" s="8" t="s">
        <v>11429</v>
      </c>
      <c r="H3167" s="8" t="s">
        <v>11430</v>
      </c>
      <c r="I3167" s="8" t="s">
        <v>11431</v>
      </c>
      <c r="J3167" s="8" t="s">
        <v>1467</v>
      </c>
      <c r="K3167" s="9" t="s">
        <v>369</v>
      </c>
      <c r="L3167" s="10">
        <v>82200</v>
      </c>
      <c r="M3167" s="8" t="s">
        <v>96</v>
      </c>
      <c r="N3167" s="8" t="s">
        <v>29</v>
      </c>
      <c r="O3167" s="9" t="s">
        <v>30</v>
      </c>
      <c r="P3167" s="11" t="s">
        <v>31</v>
      </c>
      <c r="Q3167" s="9"/>
      <c r="R3167" s="9">
        <v>1.3</v>
      </c>
      <c r="S3167" s="12">
        <v>5.2999999999999999E-2</v>
      </c>
    </row>
    <row r="3168" spans="1:19" x14ac:dyDescent="0.25">
      <c r="A3168" s="8">
        <v>540152</v>
      </c>
      <c r="B3168" s="8" t="s">
        <v>11249</v>
      </c>
      <c r="C3168" s="8" t="s">
        <v>11244</v>
      </c>
      <c r="D3168" s="8" t="s">
        <v>33</v>
      </c>
      <c r="E3168" s="9">
        <v>10</v>
      </c>
      <c r="F3168" s="8" t="s">
        <v>11419</v>
      </c>
      <c r="G3168" s="8" t="s">
        <v>11432</v>
      </c>
      <c r="H3168" s="8" t="s">
        <v>11433</v>
      </c>
      <c r="I3168" s="8" t="s">
        <v>11434</v>
      </c>
      <c r="J3168" s="8" t="s">
        <v>1467</v>
      </c>
      <c r="K3168" s="9" t="s">
        <v>369</v>
      </c>
      <c r="L3168" s="10">
        <v>103700</v>
      </c>
      <c r="M3168" s="8" t="s">
        <v>96</v>
      </c>
      <c r="N3168" s="8" t="s">
        <v>29</v>
      </c>
      <c r="O3168" s="9" t="s">
        <v>30</v>
      </c>
      <c r="P3168" s="11" t="s">
        <v>31</v>
      </c>
      <c r="Q3168" s="9"/>
      <c r="R3168" s="9">
        <v>3.3</v>
      </c>
      <c r="S3168" s="12">
        <v>0.157</v>
      </c>
    </row>
    <row r="3169" spans="1:19" x14ac:dyDescent="0.25">
      <c r="A3169" s="8">
        <v>540152</v>
      </c>
      <c r="B3169" s="8" t="s">
        <v>11249</v>
      </c>
      <c r="C3169" s="8" t="s">
        <v>11244</v>
      </c>
      <c r="D3169" s="8" t="s">
        <v>33</v>
      </c>
      <c r="E3169" s="9">
        <v>10</v>
      </c>
      <c r="F3169" s="8" t="s">
        <v>11419</v>
      </c>
      <c r="G3169" s="8" t="s">
        <v>11435</v>
      </c>
      <c r="H3169" s="8" t="s">
        <v>11436</v>
      </c>
      <c r="I3169" s="8" t="s">
        <v>11437</v>
      </c>
      <c r="J3169" s="8" t="s">
        <v>1467</v>
      </c>
      <c r="K3169" s="9" t="s">
        <v>369</v>
      </c>
      <c r="L3169" s="10">
        <v>149400</v>
      </c>
      <c r="M3169" s="8" t="s">
        <v>96</v>
      </c>
      <c r="N3169" s="8" t="s">
        <v>29</v>
      </c>
      <c r="O3169" s="9" t="s">
        <v>30</v>
      </c>
      <c r="P3169" s="11" t="s">
        <v>31</v>
      </c>
      <c r="Q3169" s="9"/>
      <c r="R3169" s="9">
        <v>2.4</v>
      </c>
      <c r="S3169" s="12">
        <v>0.105</v>
      </c>
    </row>
    <row r="3170" spans="1:19" x14ac:dyDescent="0.25">
      <c r="A3170" s="8">
        <v>540152</v>
      </c>
      <c r="B3170" s="8" t="s">
        <v>11249</v>
      </c>
      <c r="C3170" s="8" t="s">
        <v>11244</v>
      </c>
      <c r="D3170" s="8" t="s">
        <v>33</v>
      </c>
      <c r="E3170" s="9">
        <v>10</v>
      </c>
      <c r="F3170" s="8" t="s">
        <v>11419</v>
      </c>
      <c r="G3170" s="8" t="s">
        <v>11438</v>
      </c>
      <c r="H3170" s="8" t="s">
        <v>11439</v>
      </c>
      <c r="I3170" s="8" t="s">
        <v>11440</v>
      </c>
      <c r="J3170" s="8" t="s">
        <v>1467</v>
      </c>
      <c r="K3170" s="9" t="s">
        <v>369</v>
      </c>
      <c r="L3170" s="10">
        <v>82700</v>
      </c>
      <c r="M3170" s="8" t="s">
        <v>96</v>
      </c>
      <c r="N3170" s="8" t="s">
        <v>29</v>
      </c>
      <c r="O3170" s="9" t="s">
        <v>30</v>
      </c>
      <c r="P3170" s="11" t="s">
        <v>31</v>
      </c>
      <c r="Q3170" s="9"/>
      <c r="R3170" s="9">
        <v>5</v>
      </c>
      <c r="S3170" s="12">
        <v>0.21</v>
      </c>
    </row>
    <row r="3171" spans="1:19" x14ac:dyDescent="0.25">
      <c r="A3171" s="8">
        <v>540152</v>
      </c>
      <c r="B3171" s="8" t="s">
        <v>11249</v>
      </c>
      <c r="C3171" s="8" t="s">
        <v>11244</v>
      </c>
      <c r="D3171" s="8" t="s">
        <v>33</v>
      </c>
      <c r="E3171" s="9">
        <v>10</v>
      </c>
      <c r="F3171" s="8" t="s">
        <v>11419</v>
      </c>
      <c r="G3171" s="8" t="s">
        <v>11441</v>
      </c>
      <c r="H3171" s="8" t="s">
        <v>11442</v>
      </c>
      <c r="I3171" s="8" t="s">
        <v>11443</v>
      </c>
      <c r="J3171" s="8" t="s">
        <v>1467</v>
      </c>
      <c r="K3171" s="9" t="s">
        <v>369</v>
      </c>
      <c r="L3171" s="10">
        <v>86200</v>
      </c>
      <c r="M3171" s="8" t="s">
        <v>96</v>
      </c>
      <c r="N3171" s="8" t="s">
        <v>29</v>
      </c>
      <c r="O3171" s="9" t="s">
        <v>30</v>
      </c>
      <c r="P3171" s="11" t="s">
        <v>31</v>
      </c>
      <c r="Q3171" s="9"/>
      <c r="R3171" s="9">
        <v>2.8</v>
      </c>
      <c r="S3171" s="12">
        <v>0.126</v>
      </c>
    </row>
    <row r="3172" spans="1:19" x14ac:dyDescent="0.25">
      <c r="A3172" s="8">
        <v>540152</v>
      </c>
      <c r="B3172" s="8" t="s">
        <v>11249</v>
      </c>
      <c r="C3172" s="8" t="s">
        <v>11244</v>
      </c>
      <c r="D3172" s="8" t="s">
        <v>33</v>
      </c>
      <c r="E3172" s="9">
        <v>10</v>
      </c>
      <c r="F3172" s="8" t="s">
        <v>11444</v>
      </c>
      <c r="G3172" s="8" t="s">
        <v>11445</v>
      </c>
      <c r="H3172" s="8" t="s">
        <v>11446</v>
      </c>
      <c r="I3172" s="8" t="s">
        <v>11447</v>
      </c>
      <c r="J3172" s="8" t="s">
        <v>1467</v>
      </c>
      <c r="K3172" s="9" t="s">
        <v>369</v>
      </c>
      <c r="L3172" s="10">
        <v>218200</v>
      </c>
      <c r="M3172" s="8" t="s">
        <v>96</v>
      </c>
      <c r="N3172" s="8" t="s">
        <v>29</v>
      </c>
      <c r="O3172" s="9" t="s">
        <v>30</v>
      </c>
      <c r="P3172" s="11" t="s">
        <v>31</v>
      </c>
      <c r="Q3172" s="9"/>
      <c r="R3172" s="9">
        <v>1.5</v>
      </c>
      <c r="S3172" s="12">
        <v>0.185</v>
      </c>
    </row>
    <row r="3173" spans="1:19" x14ac:dyDescent="0.25">
      <c r="A3173" s="8">
        <v>540152</v>
      </c>
      <c r="B3173" s="8" t="s">
        <v>11249</v>
      </c>
      <c r="C3173" s="8" t="s">
        <v>11244</v>
      </c>
      <c r="D3173" s="8" t="s">
        <v>33</v>
      </c>
      <c r="E3173" s="9">
        <v>10</v>
      </c>
      <c r="F3173" s="8" t="s">
        <v>11419</v>
      </c>
      <c r="G3173" s="8" t="s">
        <v>11448</v>
      </c>
      <c r="H3173" s="8" t="s">
        <v>11449</v>
      </c>
      <c r="I3173" s="8" t="s">
        <v>11450</v>
      </c>
      <c r="J3173" s="8" t="s">
        <v>1467</v>
      </c>
      <c r="K3173" s="9" t="s">
        <v>369</v>
      </c>
      <c r="L3173" s="10">
        <v>112100</v>
      </c>
      <c r="M3173" s="8" t="s">
        <v>96</v>
      </c>
      <c r="N3173" s="8" t="s">
        <v>29</v>
      </c>
      <c r="O3173" s="9" t="s">
        <v>30</v>
      </c>
      <c r="P3173" s="11" t="s">
        <v>31</v>
      </c>
      <c r="Q3173" s="9"/>
      <c r="R3173" s="9">
        <v>3.3</v>
      </c>
      <c r="S3173" s="12">
        <v>0.153</v>
      </c>
    </row>
    <row r="3174" spans="1:19" x14ac:dyDescent="0.25">
      <c r="A3174" s="8">
        <v>540152</v>
      </c>
      <c r="B3174" s="8" t="s">
        <v>11249</v>
      </c>
      <c r="C3174" s="8" t="s">
        <v>11244</v>
      </c>
      <c r="D3174" s="8" t="s">
        <v>33</v>
      </c>
      <c r="E3174" s="9">
        <v>10</v>
      </c>
      <c r="F3174" s="8" t="s">
        <v>11419</v>
      </c>
      <c r="G3174" s="8" t="s">
        <v>11451</v>
      </c>
      <c r="H3174" s="8" t="s">
        <v>11452</v>
      </c>
      <c r="I3174" s="8" t="s">
        <v>11453</v>
      </c>
      <c r="J3174" s="8" t="s">
        <v>1467</v>
      </c>
      <c r="K3174" s="9" t="s">
        <v>5142</v>
      </c>
      <c r="L3174" s="10">
        <v>101700</v>
      </c>
      <c r="M3174" s="8" t="s">
        <v>96</v>
      </c>
      <c r="N3174" s="8" t="s">
        <v>29</v>
      </c>
      <c r="O3174" s="9" t="s">
        <v>30</v>
      </c>
      <c r="P3174" s="11" t="s">
        <v>31</v>
      </c>
      <c r="Q3174" s="9"/>
      <c r="R3174" s="9">
        <v>0</v>
      </c>
      <c r="S3174" s="12">
        <v>0</v>
      </c>
    </row>
    <row r="3175" spans="1:19" x14ac:dyDescent="0.25">
      <c r="A3175" s="8">
        <v>540152</v>
      </c>
      <c r="B3175" s="8" t="s">
        <v>11249</v>
      </c>
      <c r="C3175" s="8" t="s">
        <v>11244</v>
      </c>
      <c r="D3175" s="8" t="s">
        <v>33</v>
      </c>
      <c r="E3175" s="9">
        <v>10</v>
      </c>
      <c r="F3175" s="8" t="s">
        <v>11419</v>
      </c>
      <c r="G3175" s="8" t="s">
        <v>11454</v>
      </c>
      <c r="H3175" s="8" t="s">
        <v>11455</v>
      </c>
      <c r="I3175" s="8" t="s">
        <v>11456</v>
      </c>
      <c r="J3175" s="8" t="s">
        <v>1467</v>
      </c>
      <c r="K3175" s="9" t="s">
        <v>369</v>
      </c>
      <c r="L3175" s="10">
        <v>121500</v>
      </c>
      <c r="M3175" s="8" t="s">
        <v>96</v>
      </c>
      <c r="N3175" s="8" t="s">
        <v>29</v>
      </c>
      <c r="O3175" s="9" t="s">
        <v>30</v>
      </c>
      <c r="P3175" s="11" t="s">
        <v>31</v>
      </c>
      <c r="Q3175" s="9"/>
      <c r="R3175" s="9">
        <v>1.9</v>
      </c>
      <c r="S3175" s="12">
        <v>7.5999999999999998E-2</v>
      </c>
    </row>
    <row r="3176" spans="1:19" x14ac:dyDescent="0.25">
      <c r="A3176" s="8">
        <v>540152</v>
      </c>
      <c r="B3176" s="8" t="s">
        <v>11249</v>
      </c>
      <c r="C3176" s="8" t="s">
        <v>11244</v>
      </c>
      <c r="D3176" s="8" t="s">
        <v>33</v>
      </c>
      <c r="E3176" s="9">
        <v>10</v>
      </c>
      <c r="F3176" s="8" t="s">
        <v>11419</v>
      </c>
      <c r="G3176" s="8" t="s">
        <v>11457</v>
      </c>
      <c r="H3176" s="8" t="s">
        <v>11458</v>
      </c>
      <c r="I3176" s="8" t="s">
        <v>11459</v>
      </c>
      <c r="J3176" s="8" t="s">
        <v>1467</v>
      </c>
      <c r="K3176" s="9" t="s">
        <v>369</v>
      </c>
      <c r="L3176" s="10">
        <v>105900</v>
      </c>
      <c r="M3176" s="8" t="s">
        <v>96</v>
      </c>
      <c r="N3176" s="8" t="s">
        <v>29</v>
      </c>
      <c r="O3176" s="9" t="s">
        <v>30</v>
      </c>
      <c r="P3176" s="11" t="s">
        <v>31</v>
      </c>
      <c r="Q3176" s="9"/>
      <c r="R3176" s="9">
        <v>3.9</v>
      </c>
      <c r="S3176" s="12">
        <v>0.183</v>
      </c>
    </row>
    <row r="3177" spans="1:19" x14ac:dyDescent="0.25">
      <c r="A3177" s="8">
        <v>540152</v>
      </c>
      <c r="B3177" s="8" t="s">
        <v>11249</v>
      </c>
      <c r="C3177" s="8" t="s">
        <v>11244</v>
      </c>
      <c r="D3177" s="8" t="s">
        <v>33</v>
      </c>
      <c r="E3177" s="9">
        <v>10</v>
      </c>
      <c r="F3177" s="8" t="s">
        <v>11419</v>
      </c>
      <c r="G3177" s="8" t="s">
        <v>11460</v>
      </c>
      <c r="H3177" s="8" t="s">
        <v>11461</v>
      </c>
      <c r="I3177" s="8" t="s">
        <v>11462</v>
      </c>
      <c r="J3177" s="8" t="s">
        <v>1467</v>
      </c>
      <c r="K3177" s="9" t="s">
        <v>1651</v>
      </c>
      <c r="L3177" s="10">
        <v>109800</v>
      </c>
      <c r="M3177" s="8" t="s">
        <v>96</v>
      </c>
      <c r="N3177" s="8" t="s">
        <v>29</v>
      </c>
      <c r="O3177" s="9" t="s">
        <v>30</v>
      </c>
      <c r="P3177" s="11" t="s">
        <v>31</v>
      </c>
      <c r="Q3177" s="9"/>
      <c r="R3177" s="9">
        <v>2.2000000000000002</v>
      </c>
      <c r="S3177" s="12">
        <v>0.05</v>
      </c>
    </row>
    <row r="3178" spans="1:19" x14ac:dyDescent="0.25">
      <c r="A3178" s="8">
        <v>540152</v>
      </c>
      <c r="B3178" s="8" t="s">
        <v>11249</v>
      </c>
      <c r="C3178" s="8" t="s">
        <v>11244</v>
      </c>
      <c r="D3178" s="8" t="s">
        <v>33</v>
      </c>
      <c r="E3178" s="9">
        <v>10</v>
      </c>
      <c r="F3178" s="8" t="s">
        <v>11400</v>
      </c>
      <c r="G3178" s="8" t="s">
        <v>11463</v>
      </c>
      <c r="H3178" s="8" t="s">
        <v>11464</v>
      </c>
      <c r="I3178" s="8" t="s">
        <v>11465</v>
      </c>
      <c r="J3178" s="8" t="s">
        <v>1467</v>
      </c>
      <c r="K3178" s="9" t="s">
        <v>369</v>
      </c>
      <c r="L3178" s="10">
        <v>38000</v>
      </c>
      <c r="M3178" s="8" t="s">
        <v>96</v>
      </c>
      <c r="N3178" s="8" t="s">
        <v>29</v>
      </c>
      <c r="O3178" s="9" t="s">
        <v>30</v>
      </c>
      <c r="P3178" s="11" t="s">
        <v>31</v>
      </c>
      <c r="Q3178" s="9"/>
      <c r="R3178" s="9">
        <v>4.5999999999999996</v>
      </c>
      <c r="S3178" s="12">
        <v>0.20200000000000001</v>
      </c>
    </row>
    <row r="3179" spans="1:19" x14ac:dyDescent="0.25">
      <c r="A3179" s="8">
        <v>540152</v>
      </c>
      <c r="B3179" s="8" t="s">
        <v>11249</v>
      </c>
      <c r="C3179" s="8" t="s">
        <v>11244</v>
      </c>
      <c r="D3179" s="8" t="s">
        <v>33</v>
      </c>
      <c r="E3179" s="9">
        <v>10</v>
      </c>
      <c r="F3179" s="8" t="s">
        <v>11419</v>
      </c>
      <c r="G3179" s="8" t="s">
        <v>11466</v>
      </c>
      <c r="H3179" s="8" t="s">
        <v>11467</v>
      </c>
      <c r="I3179" s="8" t="s">
        <v>11468</v>
      </c>
      <c r="J3179" s="8" t="s">
        <v>1467</v>
      </c>
      <c r="K3179" s="9" t="s">
        <v>369</v>
      </c>
      <c r="L3179" s="10">
        <v>104500</v>
      </c>
      <c r="M3179" s="8" t="s">
        <v>96</v>
      </c>
      <c r="N3179" s="8" t="s">
        <v>29</v>
      </c>
      <c r="O3179" s="9" t="s">
        <v>30</v>
      </c>
      <c r="P3179" s="11" t="s">
        <v>31</v>
      </c>
      <c r="Q3179" s="9"/>
      <c r="R3179" s="9">
        <v>3.9</v>
      </c>
      <c r="S3179" s="12">
        <v>0.185</v>
      </c>
    </row>
    <row r="3180" spans="1:19" x14ac:dyDescent="0.25">
      <c r="A3180" s="8">
        <v>540152</v>
      </c>
      <c r="B3180" s="8" t="s">
        <v>11249</v>
      </c>
      <c r="C3180" s="8" t="s">
        <v>11244</v>
      </c>
      <c r="D3180" s="8" t="s">
        <v>33</v>
      </c>
      <c r="E3180" s="9">
        <v>10</v>
      </c>
      <c r="F3180" s="8" t="s">
        <v>11419</v>
      </c>
      <c r="G3180" s="8" t="s">
        <v>11469</v>
      </c>
      <c r="H3180" s="8" t="s">
        <v>11470</v>
      </c>
      <c r="I3180" s="8" t="s">
        <v>11471</v>
      </c>
      <c r="J3180" s="8" t="s">
        <v>1467</v>
      </c>
      <c r="K3180" s="9" t="s">
        <v>369</v>
      </c>
      <c r="L3180" s="10">
        <v>144000</v>
      </c>
      <c r="M3180" s="8" t="s">
        <v>96</v>
      </c>
      <c r="N3180" s="8" t="s">
        <v>29</v>
      </c>
      <c r="O3180" s="9" t="s">
        <v>30</v>
      </c>
      <c r="P3180" s="11" t="s">
        <v>31</v>
      </c>
      <c r="Q3180" s="9"/>
      <c r="R3180" s="9">
        <v>1.5</v>
      </c>
      <c r="S3180" s="12">
        <v>0.06</v>
      </c>
    </row>
    <row r="3181" spans="1:19" x14ac:dyDescent="0.25">
      <c r="A3181" s="8">
        <v>540152</v>
      </c>
      <c r="B3181" s="8" t="s">
        <v>11249</v>
      </c>
      <c r="C3181" s="8" t="s">
        <v>11244</v>
      </c>
      <c r="D3181" s="8" t="s">
        <v>33</v>
      </c>
      <c r="E3181" s="9">
        <v>10</v>
      </c>
      <c r="F3181" s="8" t="s">
        <v>11419</v>
      </c>
      <c r="G3181" s="8" t="s">
        <v>11472</v>
      </c>
      <c r="H3181" s="8" t="s">
        <v>11473</v>
      </c>
      <c r="I3181" s="8" t="s">
        <v>11474</v>
      </c>
      <c r="J3181" s="8" t="s">
        <v>1467</v>
      </c>
      <c r="K3181" s="9" t="s">
        <v>369</v>
      </c>
      <c r="L3181" s="10">
        <v>137600</v>
      </c>
      <c r="M3181" s="8" t="s">
        <v>96</v>
      </c>
      <c r="N3181" s="8" t="s">
        <v>29</v>
      </c>
      <c r="O3181" s="9" t="s">
        <v>30</v>
      </c>
      <c r="P3181" s="11" t="s">
        <v>31</v>
      </c>
      <c r="Q3181" s="9"/>
      <c r="R3181" s="9">
        <v>7.2</v>
      </c>
      <c r="S3181" s="12">
        <v>0.3</v>
      </c>
    </row>
    <row r="3182" spans="1:19" x14ac:dyDescent="0.25">
      <c r="A3182" s="8">
        <v>540152</v>
      </c>
      <c r="B3182" s="8" t="s">
        <v>11249</v>
      </c>
      <c r="C3182" s="8" t="s">
        <v>11244</v>
      </c>
      <c r="D3182" s="8" t="s">
        <v>33</v>
      </c>
      <c r="E3182" s="9">
        <v>10</v>
      </c>
      <c r="F3182" s="8" t="s">
        <v>11419</v>
      </c>
      <c r="G3182" s="8" t="s">
        <v>11475</v>
      </c>
      <c r="H3182" s="8" t="s">
        <v>11476</v>
      </c>
      <c r="I3182" s="8" t="s">
        <v>11477</v>
      </c>
      <c r="J3182" s="8" t="s">
        <v>1467</v>
      </c>
      <c r="K3182" s="9" t="s">
        <v>369</v>
      </c>
      <c r="L3182" s="10">
        <v>98700</v>
      </c>
      <c r="M3182" s="8" t="s">
        <v>96</v>
      </c>
      <c r="N3182" s="8" t="s">
        <v>29</v>
      </c>
      <c r="O3182" s="9" t="s">
        <v>30</v>
      </c>
      <c r="P3182" s="11" t="s">
        <v>31</v>
      </c>
      <c r="Q3182" s="9"/>
      <c r="R3182" s="9">
        <v>6</v>
      </c>
      <c r="S3182" s="12">
        <v>0.25800000000000001</v>
      </c>
    </row>
    <row r="3183" spans="1:19" x14ac:dyDescent="0.25">
      <c r="A3183" s="8">
        <v>540152</v>
      </c>
      <c r="B3183" s="8" t="s">
        <v>11249</v>
      </c>
      <c r="C3183" s="8" t="s">
        <v>11244</v>
      </c>
      <c r="D3183" s="8" t="s">
        <v>33</v>
      </c>
      <c r="E3183" s="9">
        <v>10</v>
      </c>
      <c r="F3183" s="8" t="s">
        <v>11419</v>
      </c>
      <c r="G3183" s="8" t="s">
        <v>11478</v>
      </c>
      <c r="H3183" s="8" t="s">
        <v>11479</v>
      </c>
      <c r="I3183" s="8" t="s">
        <v>11480</v>
      </c>
      <c r="J3183" s="8" t="s">
        <v>1467</v>
      </c>
      <c r="K3183" s="9" t="s">
        <v>369</v>
      </c>
      <c r="L3183" s="10">
        <v>112500</v>
      </c>
      <c r="M3183" s="8" t="s">
        <v>96</v>
      </c>
      <c r="N3183" s="8" t="s">
        <v>29</v>
      </c>
      <c r="O3183" s="9" t="s">
        <v>30</v>
      </c>
      <c r="P3183" s="11" t="s">
        <v>31</v>
      </c>
      <c r="Q3183" s="9"/>
      <c r="R3183" s="9">
        <v>0</v>
      </c>
      <c r="S3183" s="12">
        <v>0</v>
      </c>
    </row>
    <row r="3184" spans="1:19" x14ac:dyDescent="0.25">
      <c r="A3184" s="8">
        <v>540152</v>
      </c>
      <c r="B3184" s="8" t="s">
        <v>11249</v>
      </c>
      <c r="C3184" s="8" t="s">
        <v>11244</v>
      </c>
      <c r="D3184" s="8" t="s">
        <v>33</v>
      </c>
      <c r="E3184" s="9">
        <v>10</v>
      </c>
      <c r="F3184" s="8" t="s">
        <v>11400</v>
      </c>
      <c r="G3184" s="8" t="s">
        <v>11481</v>
      </c>
      <c r="H3184" s="8" t="s">
        <v>11482</v>
      </c>
      <c r="I3184" s="8" t="s">
        <v>11483</v>
      </c>
      <c r="J3184" s="8" t="s">
        <v>1467</v>
      </c>
      <c r="K3184" s="9" t="s">
        <v>1651</v>
      </c>
      <c r="L3184" s="10">
        <v>41800</v>
      </c>
      <c r="M3184" s="8" t="s">
        <v>28</v>
      </c>
      <c r="N3184" s="8" t="s">
        <v>29</v>
      </c>
      <c r="O3184" s="9" t="s">
        <v>30</v>
      </c>
      <c r="P3184" s="11" t="s">
        <v>31</v>
      </c>
      <c r="Q3184" s="9"/>
      <c r="R3184" s="9">
        <v>6.4</v>
      </c>
      <c r="S3184" s="12">
        <v>0.21299999999999999</v>
      </c>
    </row>
    <row r="3185" spans="1:19" x14ac:dyDescent="0.25">
      <c r="A3185" s="8">
        <v>540152</v>
      </c>
      <c r="B3185" s="8" t="s">
        <v>11249</v>
      </c>
      <c r="C3185" s="8" t="s">
        <v>11244</v>
      </c>
      <c r="D3185" s="8" t="s">
        <v>33</v>
      </c>
      <c r="E3185" s="9">
        <v>10</v>
      </c>
      <c r="F3185" s="8" t="s">
        <v>11400</v>
      </c>
      <c r="G3185" s="8" t="s">
        <v>11484</v>
      </c>
      <c r="H3185" s="8" t="s">
        <v>11485</v>
      </c>
      <c r="I3185" s="8" t="s">
        <v>11486</v>
      </c>
      <c r="J3185" s="8" t="s">
        <v>1467</v>
      </c>
      <c r="K3185" s="9" t="s">
        <v>369</v>
      </c>
      <c r="L3185" s="10">
        <v>45100</v>
      </c>
      <c r="M3185" s="8" t="s">
        <v>96</v>
      </c>
      <c r="N3185" s="8" t="s">
        <v>29</v>
      </c>
      <c r="O3185" s="9" t="s">
        <v>30</v>
      </c>
      <c r="P3185" s="11" t="s">
        <v>31</v>
      </c>
      <c r="Q3185" s="9"/>
      <c r="R3185" s="9">
        <v>6.6</v>
      </c>
      <c r="S3185" s="12">
        <v>0.27700000000000002</v>
      </c>
    </row>
    <row r="3186" spans="1:19" x14ac:dyDescent="0.25">
      <c r="A3186" s="8">
        <v>540152</v>
      </c>
      <c r="B3186" s="8" t="s">
        <v>11249</v>
      </c>
      <c r="C3186" s="8" t="s">
        <v>11244</v>
      </c>
      <c r="D3186" s="8" t="s">
        <v>33</v>
      </c>
      <c r="E3186" s="9">
        <v>10</v>
      </c>
      <c r="F3186" s="8" t="s">
        <v>11419</v>
      </c>
      <c r="G3186" s="8" t="s">
        <v>11487</v>
      </c>
      <c r="H3186" s="8" t="s">
        <v>11488</v>
      </c>
      <c r="I3186" s="8" t="s">
        <v>11489</v>
      </c>
      <c r="J3186" s="8" t="s">
        <v>1467</v>
      </c>
      <c r="K3186" s="9" t="s">
        <v>369</v>
      </c>
      <c r="L3186" s="10">
        <v>174100</v>
      </c>
      <c r="M3186" s="8" t="s">
        <v>96</v>
      </c>
      <c r="N3186" s="8" t="s">
        <v>29</v>
      </c>
      <c r="O3186" s="9" t="s">
        <v>30</v>
      </c>
      <c r="P3186" s="11" t="s">
        <v>31</v>
      </c>
      <c r="Q3186" s="9"/>
      <c r="R3186" s="9">
        <v>2.8</v>
      </c>
      <c r="S3186" s="12">
        <v>0.126</v>
      </c>
    </row>
    <row r="3187" spans="1:19" x14ac:dyDescent="0.25">
      <c r="A3187" s="8">
        <v>540152</v>
      </c>
      <c r="B3187" s="8" t="s">
        <v>11249</v>
      </c>
      <c r="C3187" s="8" t="s">
        <v>11244</v>
      </c>
      <c r="D3187" s="8" t="s">
        <v>33</v>
      </c>
      <c r="E3187" s="9">
        <v>10</v>
      </c>
      <c r="F3187" s="8" t="s">
        <v>11400</v>
      </c>
      <c r="G3187" s="8" t="s">
        <v>11490</v>
      </c>
      <c r="H3187" s="8" t="s">
        <v>11491</v>
      </c>
      <c r="I3187" s="8" t="s">
        <v>11492</v>
      </c>
      <c r="J3187" s="8" t="s">
        <v>1467</v>
      </c>
      <c r="K3187" s="9" t="s">
        <v>369</v>
      </c>
      <c r="L3187" s="10">
        <v>38500</v>
      </c>
      <c r="M3187" s="8" t="s">
        <v>96</v>
      </c>
      <c r="N3187" s="8" t="s">
        <v>29</v>
      </c>
      <c r="O3187" s="9" t="s">
        <v>30</v>
      </c>
      <c r="P3187" s="11" t="s">
        <v>31</v>
      </c>
      <c r="Q3187" s="9"/>
      <c r="R3187" s="9">
        <v>6</v>
      </c>
      <c r="S3187" s="12">
        <v>0.25800000000000001</v>
      </c>
    </row>
    <row r="3188" spans="1:19" x14ac:dyDescent="0.25">
      <c r="A3188" s="8">
        <v>540152</v>
      </c>
      <c r="B3188" s="8" t="s">
        <v>11249</v>
      </c>
      <c r="C3188" s="8" t="s">
        <v>11244</v>
      </c>
      <c r="D3188" s="8" t="s">
        <v>33</v>
      </c>
      <c r="E3188" s="9">
        <v>10</v>
      </c>
      <c r="F3188" s="8" t="s">
        <v>11400</v>
      </c>
      <c r="G3188" s="8" t="s">
        <v>11493</v>
      </c>
      <c r="H3188" s="8" t="s">
        <v>11494</v>
      </c>
      <c r="I3188" s="8" t="s">
        <v>11495</v>
      </c>
      <c r="J3188" s="8" t="s">
        <v>1467</v>
      </c>
      <c r="K3188" s="9" t="s">
        <v>1651</v>
      </c>
      <c r="L3188" s="10">
        <v>25500</v>
      </c>
      <c r="M3188" s="8" t="s">
        <v>96</v>
      </c>
      <c r="N3188" s="8" t="s">
        <v>29</v>
      </c>
      <c r="O3188" s="9" t="s">
        <v>30</v>
      </c>
      <c r="P3188" s="11" t="s">
        <v>31</v>
      </c>
      <c r="Q3188" s="9"/>
      <c r="R3188" s="9">
        <v>5.8</v>
      </c>
      <c r="S3188" s="12">
        <v>0.191</v>
      </c>
    </row>
    <row r="3189" spans="1:19" x14ac:dyDescent="0.25">
      <c r="A3189" s="8">
        <v>540152</v>
      </c>
      <c r="B3189" s="8" t="s">
        <v>11249</v>
      </c>
      <c r="C3189" s="8" t="s">
        <v>11244</v>
      </c>
      <c r="D3189" s="8" t="s">
        <v>33</v>
      </c>
      <c r="E3189" s="9">
        <v>10</v>
      </c>
      <c r="F3189" s="8" t="s">
        <v>11400</v>
      </c>
      <c r="G3189" s="8" t="s">
        <v>11496</v>
      </c>
      <c r="H3189" s="8" t="s">
        <v>11497</v>
      </c>
      <c r="I3189" s="8" t="s">
        <v>11498</v>
      </c>
      <c r="J3189" s="8" t="s">
        <v>1467</v>
      </c>
      <c r="K3189" s="9" t="s">
        <v>369</v>
      </c>
      <c r="L3189" s="10">
        <v>26700</v>
      </c>
      <c r="M3189" s="8" t="s">
        <v>96</v>
      </c>
      <c r="N3189" s="8" t="s">
        <v>29</v>
      </c>
      <c r="O3189" s="9" t="s">
        <v>30</v>
      </c>
      <c r="P3189" s="11" t="s">
        <v>31</v>
      </c>
      <c r="Q3189" s="9"/>
      <c r="R3189" s="9">
        <v>9.5</v>
      </c>
      <c r="S3189" s="12">
        <v>0.41299999999999998</v>
      </c>
    </row>
    <row r="3190" spans="1:19" x14ac:dyDescent="0.25">
      <c r="A3190" s="8">
        <v>540152</v>
      </c>
      <c r="B3190" s="8" t="s">
        <v>11249</v>
      </c>
      <c r="C3190" s="8" t="s">
        <v>11244</v>
      </c>
      <c r="D3190" s="8" t="s">
        <v>33</v>
      </c>
      <c r="E3190" s="9">
        <v>10</v>
      </c>
      <c r="F3190" s="8" t="s">
        <v>11400</v>
      </c>
      <c r="G3190" s="8" t="s">
        <v>11499</v>
      </c>
      <c r="H3190" s="8" t="s">
        <v>11500</v>
      </c>
      <c r="I3190" s="8" t="s">
        <v>11501</v>
      </c>
      <c r="J3190" s="8" t="s">
        <v>1467</v>
      </c>
      <c r="K3190" s="9" t="s">
        <v>369</v>
      </c>
      <c r="L3190" s="10">
        <v>23100</v>
      </c>
      <c r="M3190" s="8" t="s">
        <v>96</v>
      </c>
      <c r="N3190" s="8" t="s">
        <v>29</v>
      </c>
      <c r="O3190" s="9" t="s">
        <v>30</v>
      </c>
      <c r="P3190" s="11" t="s">
        <v>31</v>
      </c>
      <c r="Q3190" s="9"/>
      <c r="R3190" s="9">
        <v>7.9</v>
      </c>
      <c r="S3190" s="12">
        <v>0.33700000000000002</v>
      </c>
    </row>
    <row r="3191" spans="1:19" x14ac:dyDescent="0.25">
      <c r="A3191" s="8">
        <v>540152</v>
      </c>
      <c r="B3191" s="8" t="s">
        <v>11249</v>
      </c>
      <c r="C3191" s="8" t="s">
        <v>11244</v>
      </c>
      <c r="D3191" s="8" t="s">
        <v>33</v>
      </c>
      <c r="E3191" s="9">
        <v>10</v>
      </c>
      <c r="F3191" s="8" t="s">
        <v>11400</v>
      </c>
      <c r="G3191" s="8" t="s">
        <v>11502</v>
      </c>
      <c r="H3191" s="8" t="s">
        <v>11503</v>
      </c>
      <c r="I3191" s="8" t="s">
        <v>11504</v>
      </c>
      <c r="J3191" s="8" t="s">
        <v>1467</v>
      </c>
      <c r="K3191" s="9" t="s">
        <v>369</v>
      </c>
      <c r="L3191" s="10">
        <v>187300</v>
      </c>
      <c r="M3191" s="8" t="s">
        <v>96</v>
      </c>
      <c r="N3191" s="8" t="s">
        <v>29</v>
      </c>
      <c r="O3191" s="9" t="s">
        <v>30</v>
      </c>
      <c r="P3191" s="11" t="s">
        <v>31</v>
      </c>
      <c r="Q3191" s="9"/>
      <c r="R3191" s="9">
        <v>4.9000000000000004</v>
      </c>
      <c r="S3191" s="12">
        <v>0.20799999999999999</v>
      </c>
    </row>
    <row r="3192" spans="1:19" x14ac:dyDescent="0.25">
      <c r="A3192" s="8">
        <v>540152</v>
      </c>
      <c r="B3192" s="8" t="s">
        <v>11249</v>
      </c>
      <c r="C3192" s="8" t="s">
        <v>11244</v>
      </c>
      <c r="D3192" s="8" t="s">
        <v>33</v>
      </c>
      <c r="E3192" s="9">
        <v>10</v>
      </c>
      <c r="F3192" s="8" t="s">
        <v>11400</v>
      </c>
      <c r="G3192" s="8" t="s">
        <v>11505</v>
      </c>
      <c r="H3192" s="8" t="s">
        <v>11506</v>
      </c>
      <c r="I3192" s="8" t="s">
        <v>11507</v>
      </c>
      <c r="J3192" s="8" t="s">
        <v>1467</v>
      </c>
      <c r="K3192" s="9" t="s">
        <v>369</v>
      </c>
      <c r="L3192" s="10">
        <v>29300</v>
      </c>
      <c r="M3192" s="8" t="s">
        <v>96</v>
      </c>
      <c r="N3192" s="8" t="s">
        <v>29</v>
      </c>
      <c r="O3192" s="9" t="s">
        <v>30</v>
      </c>
      <c r="P3192" s="11" t="s">
        <v>31</v>
      </c>
      <c r="Q3192" s="9"/>
      <c r="R3192" s="9">
        <v>5.6</v>
      </c>
      <c r="S3192" s="12">
        <v>0.24199999999999999</v>
      </c>
    </row>
    <row r="3193" spans="1:19" x14ac:dyDescent="0.25">
      <c r="A3193" s="8">
        <v>540152</v>
      </c>
      <c r="B3193" s="8" t="s">
        <v>11249</v>
      </c>
      <c r="C3193" s="8" t="s">
        <v>11244</v>
      </c>
      <c r="D3193" s="8" t="s">
        <v>33</v>
      </c>
      <c r="E3193" s="9">
        <v>10</v>
      </c>
      <c r="F3193" s="8" t="s">
        <v>11400</v>
      </c>
      <c r="G3193" s="8" t="s">
        <v>11508</v>
      </c>
      <c r="H3193" s="8" t="s">
        <v>11509</v>
      </c>
      <c r="I3193" s="8" t="s">
        <v>11510</v>
      </c>
      <c r="J3193" s="8" t="s">
        <v>1467</v>
      </c>
      <c r="K3193" s="9" t="s">
        <v>369</v>
      </c>
      <c r="L3193" s="10">
        <v>66600</v>
      </c>
      <c r="M3193" s="8" t="s">
        <v>96</v>
      </c>
      <c r="N3193" s="8" t="s">
        <v>29</v>
      </c>
      <c r="O3193" s="9" t="s">
        <v>30</v>
      </c>
      <c r="P3193" s="11" t="s">
        <v>31</v>
      </c>
      <c r="Q3193" s="9"/>
      <c r="R3193" s="9">
        <v>8.6</v>
      </c>
      <c r="S3193" s="12">
        <v>0.36799999999999999</v>
      </c>
    </row>
    <row r="3194" spans="1:19" x14ac:dyDescent="0.25">
      <c r="A3194" s="8">
        <v>540152</v>
      </c>
      <c r="B3194" s="8" t="s">
        <v>11249</v>
      </c>
      <c r="C3194" s="8" t="s">
        <v>11244</v>
      </c>
      <c r="D3194" s="8" t="s">
        <v>33</v>
      </c>
      <c r="E3194" s="9">
        <v>10</v>
      </c>
      <c r="F3194" s="8" t="s">
        <v>11400</v>
      </c>
      <c r="G3194" s="8" t="s">
        <v>11511</v>
      </c>
      <c r="H3194" s="8" t="s">
        <v>11512</v>
      </c>
      <c r="I3194" s="8" t="s">
        <v>11513</v>
      </c>
      <c r="J3194" s="8" t="s">
        <v>1467</v>
      </c>
      <c r="K3194" s="9" t="s">
        <v>318</v>
      </c>
      <c r="L3194" s="10">
        <v>66700</v>
      </c>
      <c r="M3194" s="8" t="s">
        <v>96</v>
      </c>
      <c r="N3194" s="8" t="s">
        <v>29</v>
      </c>
      <c r="O3194" s="9" t="s">
        <v>30</v>
      </c>
      <c r="P3194" s="11" t="s">
        <v>31</v>
      </c>
      <c r="Q3194" s="9"/>
      <c r="R3194" s="9">
        <v>3.7</v>
      </c>
      <c r="S3194" s="12">
        <v>7.0000000000000001E-3</v>
      </c>
    </row>
    <row r="3195" spans="1:19" x14ac:dyDescent="0.25">
      <c r="A3195" s="8">
        <v>540152</v>
      </c>
      <c r="B3195" s="8" t="s">
        <v>11249</v>
      </c>
      <c r="C3195" s="8" t="s">
        <v>11244</v>
      </c>
      <c r="D3195" s="8" t="s">
        <v>33</v>
      </c>
      <c r="E3195" s="9">
        <v>10</v>
      </c>
      <c r="F3195" s="8" t="s">
        <v>11400</v>
      </c>
      <c r="G3195" s="8" t="s">
        <v>11514</v>
      </c>
      <c r="H3195" s="8" t="s">
        <v>11515</v>
      </c>
      <c r="I3195" s="8" t="s">
        <v>11516</v>
      </c>
      <c r="J3195" s="8" t="s">
        <v>1467</v>
      </c>
      <c r="K3195" s="9" t="s">
        <v>369</v>
      </c>
      <c r="L3195" s="10">
        <v>46200</v>
      </c>
      <c r="M3195" s="8" t="s">
        <v>96</v>
      </c>
      <c r="N3195" s="8" t="s">
        <v>29</v>
      </c>
      <c r="O3195" s="9" t="s">
        <v>30</v>
      </c>
      <c r="P3195" s="11" t="s">
        <v>31</v>
      </c>
      <c r="Q3195" s="9"/>
      <c r="R3195" s="9">
        <v>11.6</v>
      </c>
      <c r="S3195" s="12">
        <v>0.53100000000000003</v>
      </c>
    </row>
    <row r="3196" spans="1:19" x14ac:dyDescent="0.25">
      <c r="A3196" s="8">
        <v>540152</v>
      </c>
      <c r="B3196" s="8" t="s">
        <v>11249</v>
      </c>
      <c r="C3196" s="8" t="s">
        <v>11244</v>
      </c>
      <c r="D3196" s="8" t="s">
        <v>33</v>
      </c>
      <c r="E3196" s="9">
        <v>10</v>
      </c>
      <c r="F3196" s="8" t="s">
        <v>11400</v>
      </c>
      <c r="G3196" s="8" t="s">
        <v>11517</v>
      </c>
      <c r="H3196" s="8" t="s">
        <v>11518</v>
      </c>
      <c r="I3196" s="8" t="s">
        <v>11519</v>
      </c>
      <c r="J3196" s="8" t="s">
        <v>1467</v>
      </c>
      <c r="K3196" s="9" t="s">
        <v>369</v>
      </c>
      <c r="L3196" s="10">
        <v>69800</v>
      </c>
      <c r="M3196" s="8" t="s">
        <v>28</v>
      </c>
      <c r="N3196" s="8" t="s">
        <v>29</v>
      </c>
      <c r="O3196" s="9" t="s">
        <v>30</v>
      </c>
      <c r="P3196" s="11" t="s">
        <v>31</v>
      </c>
      <c r="Q3196" s="9"/>
      <c r="R3196" s="9">
        <v>3.7</v>
      </c>
      <c r="S3196" s="12">
        <v>0.17499999999999999</v>
      </c>
    </row>
    <row r="3197" spans="1:19" x14ac:dyDescent="0.25">
      <c r="A3197" s="8">
        <v>540152</v>
      </c>
      <c r="B3197" s="8" t="s">
        <v>11249</v>
      </c>
      <c r="C3197" s="8" t="s">
        <v>11244</v>
      </c>
      <c r="D3197" s="8" t="s">
        <v>33</v>
      </c>
      <c r="E3197" s="9">
        <v>10</v>
      </c>
      <c r="F3197" s="8" t="s">
        <v>11419</v>
      </c>
      <c r="G3197" s="8" t="s">
        <v>11520</v>
      </c>
      <c r="H3197" s="8" t="s">
        <v>11521</v>
      </c>
      <c r="I3197" s="8" t="s">
        <v>11522</v>
      </c>
      <c r="J3197" s="8" t="s">
        <v>1467</v>
      </c>
      <c r="K3197" s="9" t="s">
        <v>369</v>
      </c>
      <c r="L3197" s="10">
        <v>53800</v>
      </c>
      <c r="M3197" s="8" t="s">
        <v>96</v>
      </c>
      <c r="N3197" s="8" t="s">
        <v>29</v>
      </c>
      <c r="O3197" s="9" t="s">
        <v>30</v>
      </c>
      <c r="P3197" s="11" t="s">
        <v>31</v>
      </c>
      <c r="Q3197" s="9"/>
      <c r="R3197" s="9">
        <v>4.4000000000000004</v>
      </c>
      <c r="S3197" s="12">
        <v>0.19700000000000001</v>
      </c>
    </row>
    <row r="3198" spans="1:19" x14ac:dyDescent="0.25">
      <c r="A3198" s="8">
        <v>540152</v>
      </c>
      <c r="B3198" s="8" t="s">
        <v>11249</v>
      </c>
      <c r="C3198" s="8" t="s">
        <v>11244</v>
      </c>
      <c r="D3198" s="8" t="s">
        <v>33</v>
      </c>
      <c r="E3198" s="9">
        <v>10</v>
      </c>
      <c r="F3198" s="8" t="s">
        <v>11400</v>
      </c>
      <c r="G3198" s="8" t="s">
        <v>11523</v>
      </c>
      <c r="H3198" s="8" t="s">
        <v>11524</v>
      </c>
      <c r="I3198" s="8" t="s">
        <v>11525</v>
      </c>
      <c r="J3198" s="8" t="s">
        <v>1467</v>
      </c>
      <c r="K3198" s="9" t="s">
        <v>369</v>
      </c>
      <c r="L3198" s="10">
        <v>33000</v>
      </c>
      <c r="M3198" s="8" t="s">
        <v>96</v>
      </c>
      <c r="N3198" s="8" t="s">
        <v>29</v>
      </c>
      <c r="O3198" s="9" t="s">
        <v>30</v>
      </c>
      <c r="P3198" s="11" t="s">
        <v>31</v>
      </c>
      <c r="Q3198" s="9"/>
      <c r="R3198" s="9">
        <v>7.1</v>
      </c>
      <c r="S3198" s="12">
        <v>0.29499999999999998</v>
      </c>
    </row>
    <row r="3199" spans="1:19" x14ac:dyDescent="0.25">
      <c r="A3199" s="8">
        <v>540152</v>
      </c>
      <c r="B3199" s="8" t="s">
        <v>11249</v>
      </c>
      <c r="C3199" s="8" t="s">
        <v>11244</v>
      </c>
      <c r="D3199" s="8" t="s">
        <v>33</v>
      </c>
      <c r="E3199" s="9">
        <v>10</v>
      </c>
      <c r="F3199" s="8" t="s">
        <v>11400</v>
      </c>
      <c r="G3199" s="8" t="s">
        <v>11526</v>
      </c>
      <c r="H3199" s="8" t="s">
        <v>11527</v>
      </c>
      <c r="I3199" s="8" t="s">
        <v>11528</v>
      </c>
      <c r="J3199" s="8" t="s">
        <v>1467</v>
      </c>
      <c r="K3199" s="9" t="s">
        <v>369</v>
      </c>
      <c r="L3199" s="10">
        <v>30500</v>
      </c>
      <c r="M3199" s="8" t="s">
        <v>96</v>
      </c>
      <c r="N3199" s="8" t="s">
        <v>29</v>
      </c>
      <c r="O3199" s="9" t="s">
        <v>30</v>
      </c>
      <c r="P3199" s="11" t="s">
        <v>31</v>
      </c>
      <c r="Q3199" s="9"/>
      <c r="R3199" s="9">
        <v>6.2</v>
      </c>
      <c r="S3199" s="12">
        <v>0.26600000000000001</v>
      </c>
    </row>
    <row r="3200" spans="1:19" x14ac:dyDescent="0.25">
      <c r="A3200" s="8">
        <v>540152</v>
      </c>
      <c r="B3200" s="8" t="s">
        <v>11249</v>
      </c>
      <c r="C3200" s="8" t="s">
        <v>11244</v>
      </c>
      <c r="D3200" s="8" t="s">
        <v>33</v>
      </c>
      <c r="E3200" s="9">
        <v>10</v>
      </c>
      <c r="F3200" s="8" t="s">
        <v>11400</v>
      </c>
      <c r="G3200" s="8" t="s">
        <v>11529</v>
      </c>
      <c r="H3200" s="8" t="s">
        <v>11530</v>
      </c>
      <c r="I3200" s="8" t="s">
        <v>11531</v>
      </c>
      <c r="J3200" s="8" t="s">
        <v>1467</v>
      </c>
      <c r="K3200" s="9" t="s">
        <v>369</v>
      </c>
      <c r="L3200" s="10">
        <v>47300</v>
      </c>
      <c r="M3200" s="8" t="s">
        <v>96</v>
      </c>
      <c r="N3200" s="8" t="s">
        <v>29</v>
      </c>
      <c r="O3200" s="9" t="s">
        <v>30</v>
      </c>
      <c r="P3200" s="11" t="s">
        <v>31</v>
      </c>
      <c r="Q3200" s="9"/>
      <c r="R3200" s="9">
        <v>7.3</v>
      </c>
      <c r="S3200" s="12">
        <v>0.307</v>
      </c>
    </row>
    <row r="3201" spans="1:19" x14ac:dyDescent="0.25">
      <c r="A3201" s="8">
        <v>540152</v>
      </c>
      <c r="B3201" s="8" t="s">
        <v>11249</v>
      </c>
      <c r="C3201" s="8" t="s">
        <v>11244</v>
      </c>
      <c r="D3201" s="8" t="s">
        <v>33</v>
      </c>
      <c r="E3201" s="9">
        <v>10</v>
      </c>
      <c r="F3201" s="8" t="s">
        <v>11400</v>
      </c>
      <c r="G3201" s="8" t="s">
        <v>11532</v>
      </c>
      <c r="H3201" s="8" t="s">
        <v>11533</v>
      </c>
      <c r="I3201" s="8" t="s">
        <v>11534</v>
      </c>
      <c r="J3201" s="8" t="s">
        <v>1467</v>
      </c>
      <c r="K3201" s="9" t="s">
        <v>369</v>
      </c>
      <c r="L3201" s="10">
        <v>30700</v>
      </c>
      <c r="M3201" s="8" t="s">
        <v>96</v>
      </c>
      <c r="N3201" s="8" t="s">
        <v>29</v>
      </c>
      <c r="O3201" s="9" t="s">
        <v>30</v>
      </c>
      <c r="P3201" s="11" t="s">
        <v>31</v>
      </c>
      <c r="Q3201" s="9"/>
      <c r="R3201" s="9">
        <v>4.7</v>
      </c>
      <c r="S3201" s="12">
        <v>0.20499999999999999</v>
      </c>
    </row>
    <row r="3202" spans="1:19" x14ac:dyDescent="0.25">
      <c r="A3202" s="8">
        <v>540152</v>
      </c>
      <c r="B3202" s="8" t="s">
        <v>11249</v>
      </c>
      <c r="C3202" s="8" t="s">
        <v>11244</v>
      </c>
      <c r="D3202" s="8" t="s">
        <v>33</v>
      </c>
      <c r="E3202" s="9">
        <v>10</v>
      </c>
      <c r="F3202" s="8" t="s">
        <v>11400</v>
      </c>
      <c r="G3202" s="8" t="s">
        <v>11535</v>
      </c>
      <c r="H3202" s="8" t="s">
        <v>11536</v>
      </c>
      <c r="I3202" s="8" t="s">
        <v>11537</v>
      </c>
      <c r="J3202" s="8" t="s">
        <v>1467</v>
      </c>
      <c r="K3202" s="9" t="s">
        <v>369</v>
      </c>
      <c r="L3202" s="10">
        <v>32200</v>
      </c>
      <c r="M3202" s="8" t="s">
        <v>96</v>
      </c>
      <c r="N3202" s="8" t="s">
        <v>29</v>
      </c>
      <c r="O3202" s="9" t="s">
        <v>30</v>
      </c>
      <c r="P3202" s="11" t="s">
        <v>31</v>
      </c>
      <c r="Q3202" s="9"/>
      <c r="R3202" s="9">
        <v>11</v>
      </c>
      <c r="S3202" s="12">
        <v>0.502</v>
      </c>
    </row>
    <row r="3203" spans="1:19" x14ac:dyDescent="0.25">
      <c r="A3203" s="8">
        <v>540152</v>
      </c>
      <c r="B3203" s="8" t="s">
        <v>11249</v>
      </c>
      <c r="C3203" s="8" t="s">
        <v>11244</v>
      </c>
      <c r="D3203" s="8" t="s">
        <v>33</v>
      </c>
      <c r="E3203" s="9">
        <v>10</v>
      </c>
      <c r="F3203" s="8" t="s">
        <v>11400</v>
      </c>
      <c r="G3203" s="8" t="s">
        <v>11538</v>
      </c>
      <c r="H3203" s="8" t="s">
        <v>11539</v>
      </c>
      <c r="I3203" s="8" t="s">
        <v>11540</v>
      </c>
      <c r="J3203" s="8" t="s">
        <v>1467</v>
      </c>
      <c r="K3203" s="9" t="s">
        <v>369</v>
      </c>
      <c r="L3203" s="10">
        <v>54300</v>
      </c>
      <c r="M3203" s="8" t="s">
        <v>96</v>
      </c>
      <c r="N3203" s="8" t="s">
        <v>29</v>
      </c>
      <c r="O3203" s="9" t="s">
        <v>30</v>
      </c>
      <c r="P3203" s="11" t="s">
        <v>31</v>
      </c>
      <c r="Q3203" s="9"/>
      <c r="R3203" s="9">
        <v>9.3000000000000007</v>
      </c>
      <c r="S3203" s="12">
        <v>0.40600000000000003</v>
      </c>
    </row>
    <row r="3204" spans="1:19" x14ac:dyDescent="0.25">
      <c r="A3204" s="8">
        <v>540152</v>
      </c>
      <c r="B3204" s="8" t="s">
        <v>11249</v>
      </c>
      <c r="C3204" s="8" t="s">
        <v>11244</v>
      </c>
      <c r="D3204" s="8" t="s">
        <v>33</v>
      </c>
      <c r="E3204" s="9">
        <v>10</v>
      </c>
      <c r="F3204" s="8" t="s">
        <v>11400</v>
      </c>
      <c r="G3204" s="8" t="s">
        <v>11541</v>
      </c>
      <c r="H3204" s="8" t="s">
        <v>11542</v>
      </c>
      <c r="I3204" s="8" t="s">
        <v>11543</v>
      </c>
      <c r="J3204" s="8" t="s">
        <v>1467</v>
      </c>
      <c r="K3204" s="9" t="s">
        <v>369</v>
      </c>
      <c r="L3204" s="10">
        <v>16200</v>
      </c>
      <c r="M3204" s="8" t="s">
        <v>96</v>
      </c>
      <c r="N3204" s="8" t="s">
        <v>29</v>
      </c>
      <c r="O3204" s="9" t="s">
        <v>30</v>
      </c>
      <c r="P3204" s="11" t="s">
        <v>31</v>
      </c>
      <c r="Q3204" s="9"/>
      <c r="R3204" s="9">
        <v>1.4</v>
      </c>
      <c r="S3204" s="12">
        <v>0.06</v>
      </c>
    </row>
    <row r="3205" spans="1:19" x14ac:dyDescent="0.25">
      <c r="A3205" s="8">
        <v>540152</v>
      </c>
      <c r="B3205" s="8" t="s">
        <v>11249</v>
      </c>
      <c r="C3205" s="8" t="s">
        <v>11244</v>
      </c>
      <c r="D3205" s="8" t="s">
        <v>33</v>
      </c>
      <c r="E3205" s="9">
        <v>10</v>
      </c>
      <c r="F3205" s="8" t="s">
        <v>11400</v>
      </c>
      <c r="G3205" s="8" t="s">
        <v>11544</v>
      </c>
      <c r="H3205" s="8" t="s">
        <v>11545</v>
      </c>
      <c r="I3205" s="8" t="s">
        <v>11546</v>
      </c>
      <c r="J3205" s="8" t="s">
        <v>1467</v>
      </c>
      <c r="K3205" s="9" t="s">
        <v>369</v>
      </c>
      <c r="L3205" s="10">
        <v>29000</v>
      </c>
      <c r="M3205" s="8" t="s">
        <v>96</v>
      </c>
      <c r="N3205" s="8" t="s">
        <v>29</v>
      </c>
      <c r="O3205" s="9" t="s">
        <v>30</v>
      </c>
      <c r="P3205" s="11" t="s">
        <v>31</v>
      </c>
      <c r="Q3205" s="9"/>
      <c r="R3205" s="9">
        <v>3.6</v>
      </c>
      <c r="S3205" s="12">
        <v>0.16800000000000001</v>
      </c>
    </row>
    <row r="3206" spans="1:19" x14ac:dyDescent="0.25">
      <c r="A3206" s="8">
        <v>540152</v>
      </c>
      <c r="B3206" s="8" t="s">
        <v>11249</v>
      </c>
      <c r="C3206" s="8" t="s">
        <v>11244</v>
      </c>
      <c r="D3206" s="8" t="s">
        <v>33</v>
      </c>
      <c r="E3206" s="9">
        <v>10</v>
      </c>
      <c r="F3206" s="8" t="s">
        <v>11400</v>
      </c>
      <c r="G3206" s="8" t="s">
        <v>11547</v>
      </c>
      <c r="H3206" s="8" t="s">
        <v>11548</v>
      </c>
      <c r="I3206" s="8" t="s">
        <v>11549</v>
      </c>
      <c r="J3206" s="8" t="s">
        <v>1467</v>
      </c>
      <c r="K3206" s="9" t="s">
        <v>1651</v>
      </c>
      <c r="L3206" s="10">
        <v>52000</v>
      </c>
      <c r="M3206" s="8" t="s">
        <v>96</v>
      </c>
      <c r="N3206" s="8" t="s">
        <v>29</v>
      </c>
      <c r="O3206" s="9" t="s">
        <v>153</v>
      </c>
      <c r="P3206" s="11" t="s">
        <v>31</v>
      </c>
      <c r="Q3206" s="9"/>
      <c r="R3206" s="9">
        <v>4.8</v>
      </c>
      <c r="S3206" s="12">
        <v>0.14299999999999999</v>
      </c>
    </row>
    <row r="3207" spans="1:19" x14ac:dyDescent="0.25">
      <c r="A3207" s="8">
        <v>540152</v>
      </c>
      <c r="B3207" s="8" t="s">
        <v>11249</v>
      </c>
      <c r="C3207" s="8" t="s">
        <v>11244</v>
      </c>
      <c r="D3207" s="8" t="s">
        <v>33</v>
      </c>
      <c r="E3207" s="9">
        <v>10</v>
      </c>
      <c r="F3207" s="8" t="s">
        <v>11400</v>
      </c>
      <c r="G3207" s="8" t="s">
        <v>11550</v>
      </c>
      <c r="H3207" s="8" t="s">
        <v>11551</v>
      </c>
      <c r="I3207" s="8" t="s">
        <v>11552</v>
      </c>
      <c r="J3207" s="8" t="s">
        <v>1467</v>
      </c>
      <c r="K3207" s="9" t="s">
        <v>5142</v>
      </c>
      <c r="L3207" s="10">
        <v>30900</v>
      </c>
      <c r="M3207" s="8" t="s">
        <v>96</v>
      </c>
      <c r="N3207" s="8" t="s">
        <v>29</v>
      </c>
      <c r="O3207" s="9" t="s">
        <v>30</v>
      </c>
      <c r="P3207" s="11" t="s">
        <v>31</v>
      </c>
      <c r="Q3207" s="9"/>
      <c r="R3207" s="9">
        <v>4.5</v>
      </c>
      <c r="S3207" s="12">
        <v>0.13600000000000001</v>
      </c>
    </row>
    <row r="3208" spans="1:19" x14ac:dyDescent="0.25">
      <c r="A3208" s="8">
        <v>540152</v>
      </c>
      <c r="B3208" s="8" t="s">
        <v>11249</v>
      </c>
      <c r="C3208" s="8" t="s">
        <v>11244</v>
      </c>
      <c r="D3208" s="8" t="s">
        <v>33</v>
      </c>
      <c r="E3208" s="9">
        <v>10</v>
      </c>
      <c r="F3208" s="8" t="s">
        <v>11400</v>
      </c>
      <c r="G3208" s="8" t="s">
        <v>11553</v>
      </c>
      <c r="H3208" s="8" t="s">
        <v>11554</v>
      </c>
      <c r="I3208" s="8" t="s">
        <v>11555</v>
      </c>
      <c r="J3208" s="8" t="s">
        <v>1467</v>
      </c>
      <c r="K3208" s="9" t="s">
        <v>369</v>
      </c>
      <c r="L3208" s="10">
        <v>42500</v>
      </c>
      <c r="M3208" s="8" t="s">
        <v>96</v>
      </c>
      <c r="N3208" s="8" t="s">
        <v>29</v>
      </c>
      <c r="O3208" s="9" t="s">
        <v>30</v>
      </c>
      <c r="P3208" s="11" t="s">
        <v>31</v>
      </c>
      <c r="Q3208" s="9"/>
      <c r="R3208" s="9">
        <v>4.4000000000000004</v>
      </c>
      <c r="S3208" s="12">
        <v>0.28199999999999997</v>
      </c>
    </row>
    <row r="3209" spans="1:19" x14ac:dyDescent="0.25">
      <c r="A3209" s="8">
        <v>540152</v>
      </c>
      <c r="B3209" s="8" t="s">
        <v>11249</v>
      </c>
      <c r="C3209" s="8" t="s">
        <v>11244</v>
      </c>
      <c r="D3209" s="8" t="s">
        <v>33</v>
      </c>
      <c r="E3209" s="9">
        <v>10</v>
      </c>
      <c r="F3209" s="8" t="s">
        <v>11400</v>
      </c>
      <c r="G3209" s="8" t="s">
        <v>11556</v>
      </c>
      <c r="H3209" s="8" t="s">
        <v>11557</v>
      </c>
      <c r="I3209" s="8" t="s">
        <v>11558</v>
      </c>
      <c r="J3209" s="8" t="s">
        <v>1467</v>
      </c>
      <c r="K3209" s="9" t="s">
        <v>369</v>
      </c>
      <c r="L3209" s="10">
        <v>44900</v>
      </c>
      <c r="M3209" s="8" t="s">
        <v>96</v>
      </c>
      <c r="N3209" s="8" t="s">
        <v>29</v>
      </c>
      <c r="O3209" s="9" t="s">
        <v>30</v>
      </c>
      <c r="P3209" s="11" t="s">
        <v>31</v>
      </c>
      <c r="Q3209" s="9"/>
      <c r="R3209" s="9">
        <v>6.5</v>
      </c>
      <c r="S3209" s="12">
        <v>0.27400000000000002</v>
      </c>
    </row>
    <row r="3210" spans="1:19" x14ac:dyDescent="0.25">
      <c r="A3210" s="8">
        <v>540152</v>
      </c>
      <c r="B3210" s="8" t="s">
        <v>11249</v>
      </c>
      <c r="C3210" s="8" t="s">
        <v>11244</v>
      </c>
      <c r="D3210" s="8" t="s">
        <v>33</v>
      </c>
      <c r="E3210" s="9">
        <v>10</v>
      </c>
      <c r="F3210" s="8" t="s">
        <v>11400</v>
      </c>
      <c r="G3210" s="8" t="s">
        <v>11559</v>
      </c>
      <c r="H3210" s="8" t="s">
        <v>11560</v>
      </c>
      <c r="I3210" s="8" t="s">
        <v>11561</v>
      </c>
      <c r="J3210" s="8" t="s">
        <v>1467</v>
      </c>
      <c r="K3210" s="9" t="s">
        <v>369</v>
      </c>
      <c r="L3210" s="10">
        <v>7400</v>
      </c>
      <c r="M3210" s="8" t="s">
        <v>96</v>
      </c>
      <c r="N3210" s="8" t="s">
        <v>29</v>
      </c>
      <c r="O3210" s="9" t="s">
        <v>30</v>
      </c>
      <c r="P3210" s="11" t="s">
        <v>31</v>
      </c>
      <c r="Q3210" s="9"/>
      <c r="R3210" s="9">
        <v>5.2</v>
      </c>
      <c r="S3210" s="12">
        <v>0.33100000000000002</v>
      </c>
    </row>
    <row r="3211" spans="1:19" x14ac:dyDescent="0.25">
      <c r="A3211" s="8">
        <v>540152</v>
      </c>
      <c r="B3211" s="8" t="s">
        <v>11249</v>
      </c>
      <c r="C3211" s="8" t="s">
        <v>11244</v>
      </c>
      <c r="D3211" s="8" t="s">
        <v>33</v>
      </c>
      <c r="E3211" s="9">
        <v>10</v>
      </c>
      <c r="F3211" s="8" t="s">
        <v>11400</v>
      </c>
      <c r="G3211" s="8" t="s">
        <v>11562</v>
      </c>
      <c r="H3211" s="8" t="s">
        <v>11563</v>
      </c>
      <c r="I3211" s="8" t="s">
        <v>11564</v>
      </c>
      <c r="J3211" s="8" t="s">
        <v>1467</v>
      </c>
      <c r="K3211" s="9" t="s">
        <v>369</v>
      </c>
      <c r="L3211" s="10">
        <v>33800</v>
      </c>
      <c r="M3211" s="8" t="s">
        <v>96</v>
      </c>
      <c r="N3211" s="8" t="s">
        <v>29</v>
      </c>
      <c r="O3211" s="9" t="s">
        <v>30</v>
      </c>
      <c r="P3211" s="11" t="s">
        <v>31</v>
      </c>
      <c r="Q3211" s="9"/>
      <c r="R3211" s="9">
        <v>8.6</v>
      </c>
      <c r="S3211" s="12">
        <v>0.36799999999999999</v>
      </c>
    </row>
    <row r="3212" spans="1:19" x14ac:dyDescent="0.25">
      <c r="A3212" s="8">
        <v>540152</v>
      </c>
      <c r="B3212" s="8" t="s">
        <v>11249</v>
      </c>
      <c r="C3212" s="8" t="s">
        <v>11244</v>
      </c>
      <c r="D3212" s="8" t="s">
        <v>33</v>
      </c>
      <c r="E3212" s="9">
        <v>10</v>
      </c>
      <c r="F3212" s="8" t="s">
        <v>11400</v>
      </c>
      <c r="G3212" s="8" t="s">
        <v>11565</v>
      </c>
      <c r="H3212" s="8" t="s">
        <v>11566</v>
      </c>
      <c r="I3212" s="8" t="s">
        <v>11567</v>
      </c>
      <c r="J3212" s="8" t="s">
        <v>1467</v>
      </c>
      <c r="K3212" s="9" t="s">
        <v>369</v>
      </c>
      <c r="L3212" s="10">
        <v>49000</v>
      </c>
      <c r="M3212" s="8" t="s">
        <v>96</v>
      </c>
      <c r="N3212" s="8" t="s">
        <v>29</v>
      </c>
      <c r="O3212" s="9" t="s">
        <v>30</v>
      </c>
      <c r="P3212" s="11" t="s">
        <v>31</v>
      </c>
      <c r="Q3212" s="9"/>
      <c r="R3212" s="9">
        <v>6.9</v>
      </c>
      <c r="S3212" s="12">
        <v>0.28599999999999998</v>
      </c>
    </row>
    <row r="3213" spans="1:19" x14ac:dyDescent="0.25">
      <c r="A3213" s="8">
        <v>540152</v>
      </c>
      <c r="B3213" s="8" t="s">
        <v>11249</v>
      </c>
      <c r="C3213" s="8" t="s">
        <v>11244</v>
      </c>
      <c r="D3213" s="8" t="s">
        <v>33</v>
      </c>
      <c r="E3213" s="9">
        <v>10</v>
      </c>
      <c r="F3213" s="8" t="s">
        <v>11400</v>
      </c>
      <c r="G3213" s="8" t="s">
        <v>11568</v>
      </c>
      <c r="H3213" s="8" t="s">
        <v>11569</v>
      </c>
      <c r="I3213" s="8" t="s">
        <v>11570</v>
      </c>
      <c r="J3213" s="8" t="s">
        <v>1467</v>
      </c>
      <c r="K3213" s="9" t="s">
        <v>369</v>
      </c>
      <c r="L3213" s="10">
        <v>16300</v>
      </c>
      <c r="M3213" s="8" t="s">
        <v>96</v>
      </c>
      <c r="N3213" s="8" t="s">
        <v>29</v>
      </c>
      <c r="O3213" s="9" t="s">
        <v>30</v>
      </c>
      <c r="P3213" s="11" t="s">
        <v>31</v>
      </c>
      <c r="Q3213" s="9"/>
      <c r="R3213" s="9">
        <v>9</v>
      </c>
      <c r="S3213" s="12">
        <v>0.38900000000000001</v>
      </c>
    </row>
    <row r="3214" spans="1:19" x14ac:dyDescent="0.25">
      <c r="A3214" s="8">
        <v>540152</v>
      </c>
      <c r="B3214" s="8" t="s">
        <v>11249</v>
      </c>
      <c r="C3214" s="8" t="s">
        <v>11244</v>
      </c>
      <c r="D3214" s="8" t="s">
        <v>33</v>
      </c>
      <c r="E3214" s="9">
        <v>10</v>
      </c>
      <c r="F3214" s="8" t="s">
        <v>11400</v>
      </c>
      <c r="G3214" s="8" t="s">
        <v>11571</v>
      </c>
      <c r="H3214" s="8" t="s">
        <v>11572</v>
      </c>
      <c r="I3214" s="8" t="s">
        <v>11573</v>
      </c>
      <c r="J3214" s="8" t="s">
        <v>1467</v>
      </c>
      <c r="K3214" s="9" t="s">
        <v>369</v>
      </c>
      <c r="L3214" s="10">
        <v>43000</v>
      </c>
      <c r="M3214" s="8" t="s">
        <v>96</v>
      </c>
      <c r="N3214" s="8" t="s">
        <v>29</v>
      </c>
      <c r="O3214" s="9" t="s">
        <v>30</v>
      </c>
      <c r="P3214" s="11" t="s">
        <v>31</v>
      </c>
      <c r="Q3214" s="9"/>
      <c r="R3214" s="9">
        <v>10.9</v>
      </c>
      <c r="S3214" s="12">
        <v>0.69699999999999995</v>
      </c>
    </row>
    <row r="3215" spans="1:19" x14ac:dyDescent="0.25">
      <c r="A3215" s="8">
        <v>540152</v>
      </c>
      <c r="B3215" s="8" t="s">
        <v>11249</v>
      </c>
      <c r="C3215" s="8" t="s">
        <v>11244</v>
      </c>
      <c r="D3215" s="8" t="s">
        <v>33</v>
      </c>
      <c r="E3215" s="9">
        <v>10</v>
      </c>
      <c r="F3215" s="8" t="s">
        <v>11400</v>
      </c>
      <c r="G3215" s="8" t="s">
        <v>11574</v>
      </c>
      <c r="H3215" s="8" t="s">
        <v>11575</v>
      </c>
      <c r="I3215" s="8" t="s">
        <v>11576</v>
      </c>
      <c r="J3215" s="8" t="s">
        <v>1467</v>
      </c>
      <c r="K3215" s="9" t="s">
        <v>369</v>
      </c>
      <c r="L3215" s="10">
        <v>49500</v>
      </c>
      <c r="M3215" s="8" t="s">
        <v>28</v>
      </c>
      <c r="N3215" s="8" t="s">
        <v>29</v>
      </c>
      <c r="O3215" s="9" t="s">
        <v>30</v>
      </c>
      <c r="P3215" s="11" t="s">
        <v>31</v>
      </c>
      <c r="Q3215" s="9"/>
      <c r="R3215" s="9">
        <v>8.3000000000000007</v>
      </c>
      <c r="S3215" s="12">
        <v>0.35599999999999998</v>
      </c>
    </row>
    <row r="3216" spans="1:19" x14ac:dyDescent="0.25">
      <c r="A3216" s="8">
        <v>540152</v>
      </c>
      <c r="B3216" s="8" t="s">
        <v>11249</v>
      </c>
      <c r="C3216" s="8" t="s">
        <v>11244</v>
      </c>
      <c r="D3216" s="8" t="s">
        <v>33</v>
      </c>
      <c r="E3216" s="9">
        <v>10</v>
      </c>
      <c r="F3216" s="8" t="s">
        <v>11400</v>
      </c>
      <c r="G3216" s="8" t="s">
        <v>11577</v>
      </c>
      <c r="H3216" s="8" t="s">
        <v>11578</v>
      </c>
      <c r="I3216" s="8" t="s">
        <v>11579</v>
      </c>
      <c r="J3216" s="8" t="s">
        <v>1467</v>
      </c>
      <c r="K3216" s="9" t="s">
        <v>369</v>
      </c>
      <c r="L3216" s="10">
        <v>25100</v>
      </c>
      <c r="M3216" s="8" t="s">
        <v>96</v>
      </c>
      <c r="N3216" s="8" t="s">
        <v>29</v>
      </c>
      <c r="O3216" s="9" t="s">
        <v>30</v>
      </c>
      <c r="P3216" s="11" t="s">
        <v>31</v>
      </c>
      <c r="Q3216" s="9"/>
      <c r="R3216" s="9">
        <v>1.6</v>
      </c>
      <c r="S3216" s="12">
        <v>9.0999999999999998E-2</v>
      </c>
    </row>
    <row r="3217" spans="1:19" x14ac:dyDescent="0.25">
      <c r="A3217" s="8">
        <v>540152</v>
      </c>
      <c r="B3217" s="8" t="s">
        <v>11249</v>
      </c>
      <c r="C3217" s="8" t="s">
        <v>11244</v>
      </c>
      <c r="D3217" s="8" t="s">
        <v>33</v>
      </c>
      <c r="E3217" s="9">
        <v>10</v>
      </c>
      <c r="F3217" s="8" t="s">
        <v>11419</v>
      </c>
      <c r="G3217" s="8" t="s">
        <v>11580</v>
      </c>
      <c r="H3217" s="8" t="s">
        <v>11581</v>
      </c>
      <c r="I3217" s="8" t="s">
        <v>11582</v>
      </c>
      <c r="J3217" s="8" t="s">
        <v>1467</v>
      </c>
      <c r="K3217" s="9" t="s">
        <v>369</v>
      </c>
      <c r="L3217" s="10">
        <v>96000</v>
      </c>
      <c r="M3217" s="8" t="s">
        <v>96</v>
      </c>
      <c r="N3217" s="8" t="s">
        <v>29</v>
      </c>
      <c r="O3217" s="9" t="s">
        <v>30</v>
      </c>
      <c r="P3217" s="11" t="s">
        <v>31</v>
      </c>
      <c r="Q3217" s="9"/>
      <c r="R3217" s="9">
        <v>4.9000000000000004</v>
      </c>
      <c r="S3217" s="12">
        <v>0.20699999999999999</v>
      </c>
    </row>
    <row r="3218" spans="1:19" x14ac:dyDescent="0.25">
      <c r="A3218" s="8">
        <v>540152</v>
      </c>
      <c r="B3218" s="8" t="s">
        <v>11249</v>
      </c>
      <c r="C3218" s="8" t="s">
        <v>11244</v>
      </c>
      <c r="D3218" s="8" t="s">
        <v>33</v>
      </c>
      <c r="E3218" s="9">
        <v>10</v>
      </c>
      <c r="F3218" s="8" t="s">
        <v>11419</v>
      </c>
      <c r="G3218" s="8" t="s">
        <v>11583</v>
      </c>
      <c r="H3218" s="8" t="s">
        <v>11584</v>
      </c>
      <c r="I3218" s="8" t="s">
        <v>11585</v>
      </c>
      <c r="J3218" s="8" t="s">
        <v>1467</v>
      </c>
      <c r="K3218" s="9" t="s">
        <v>5142</v>
      </c>
      <c r="L3218" s="10">
        <v>79400</v>
      </c>
      <c r="M3218" s="8" t="s">
        <v>96</v>
      </c>
      <c r="N3218" s="8" t="s">
        <v>29</v>
      </c>
      <c r="O3218" s="9" t="s">
        <v>30</v>
      </c>
      <c r="P3218" s="11" t="s">
        <v>31</v>
      </c>
      <c r="Q3218" s="9"/>
      <c r="R3218" s="9">
        <v>2.9</v>
      </c>
      <c r="S3218" s="12">
        <v>7.5999999999999998E-2</v>
      </c>
    </row>
    <row r="3219" spans="1:19" x14ac:dyDescent="0.25">
      <c r="A3219" s="8">
        <v>540152</v>
      </c>
      <c r="B3219" s="8" t="s">
        <v>11249</v>
      </c>
      <c r="C3219" s="8" t="s">
        <v>11244</v>
      </c>
      <c r="D3219" s="8" t="s">
        <v>33</v>
      </c>
      <c r="E3219" s="9">
        <v>10</v>
      </c>
      <c r="F3219" s="8" t="s">
        <v>11400</v>
      </c>
      <c r="G3219" s="8" t="s">
        <v>11586</v>
      </c>
      <c r="H3219" s="8" t="s">
        <v>11587</v>
      </c>
      <c r="I3219" s="8" t="s">
        <v>11588</v>
      </c>
      <c r="J3219" s="8" t="s">
        <v>1467</v>
      </c>
      <c r="K3219" s="9" t="s">
        <v>369</v>
      </c>
      <c r="L3219" s="10">
        <v>50500</v>
      </c>
      <c r="M3219" s="8" t="s">
        <v>96</v>
      </c>
      <c r="N3219" s="8" t="s">
        <v>29</v>
      </c>
      <c r="O3219" s="9" t="s">
        <v>153</v>
      </c>
      <c r="P3219" s="11" t="s">
        <v>31</v>
      </c>
      <c r="Q3219" s="9"/>
      <c r="R3219" s="9">
        <v>10</v>
      </c>
      <c r="S3219" s="12">
        <v>0.438</v>
      </c>
    </row>
    <row r="3220" spans="1:19" x14ac:dyDescent="0.25">
      <c r="A3220" s="8">
        <v>540152</v>
      </c>
      <c r="B3220" s="8" t="s">
        <v>11249</v>
      </c>
      <c r="C3220" s="8" t="s">
        <v>11244</v>
      </c>
      <c r="D3220" s="8" t="s">
        <v>33</v>
      </c>
      <c r="E3220" s="9">
        <v>10</v>
      </c>
      <c r="F3220" s="8" t="s">
        <v>11400</v>
      </c>
      <c r="G3220" s="8" t="s">
        <v>11589</v>
      </c>
      <c r="H3220" s="8" t="s">
        <v>11590</v>
      </c>
      <c r="I3220" s="8" t="s">
        <v>11591</v>
      </c>
      <c r="J3220" s="8" t="s">
        <v>1467</v>
      </c>
      <c r="K3220" s="9" t="s">
        <v>5142</v>
      </c>
      <c r="L3220" s="10">
        <v>46800</v>
      </c>
      <c r="M3220" s="8" t="s">
        <v>96</v>
      </c>
      <c r="N3220" s="8" t="s">
        <v>29</v>
      </c>
      <c r="O3220" s="9" t="s">
        <v>30</v>
      </c>
      <c r="P3220" s="11" t="s">
        <v>31</v>
      </c>
      <c r="Q3220" s="9"/>
      <c r="R3220" s="9">
        <v>5.4</v>
      </c>
      <c r="S3220" s="12">
        <v>0.17</v>
      </c>
    </row>
    <row r="3221" spans="1:19" x14ac:dyDescent="0.25">
      <c r="A3221" s="8">
        <v>540152</v>
      </c>
      <c r="B3221" s="8" t="s">
        <v>11249</v>
      </c>
      <c r="C3221" s="8" t="s">
        <v>11244</v>
      </c>
      <c r="D3221" s="8" t="s">
        <v>33</v>
      </c>
      <c r="E3221" s="9">
        <v>10</v>
      </c>
      <c r="F3221" s="8" t="s">
        <v>11400</v>
      </c>
      <c r="G3221" s="8" t="s">
        <v>11592</v>
      </c>
      <c r="H3221" s="8" t="s">
        <v>11593</v>
      </c>
      <c r="I3221" s="8" t="s">
        <v>11594</v>
      </c>
      <c r="J3221" s="8" t="s">
        <v>1467</v>
      </c>
      <c r="K3221" s="9" t="s">
        <v>369</v>
      </c>
      <c r="L3221" s="10">
        <v>42300</v>
      </c>
      <c r="M3221" s="8" t="s">
        <v>96</v>
      </c>
      <c r="N3221" s="8" t="s">
        <v>29</v>
      </c>
      <c r="O3221" s="9" t="s">
        <v>30</v>
      </c>
      <c r="P3221" s="11" t="s">
        <v>31</v>
      </c>
      <c r="Q3221" s="9"/>
      <c r="R3221" s="9">
        <v>7.5</v>
      </c>
      <c r="S3221" s="12">
        <v>0.316</v>
      </c>
    </row>
    <row r="3222" spans="1:19" x14ac:dyDescent="0.25">
      <c r="A3222" s="8">
        <v>540152</v>
      </c>
      <c r="B3222" s="8" t="s">
        <v>11249</v>
      </c>
      <c r="C3222" s="8" t="s">
        <v>11244</v>
      </c>
      <c r="D3222" s="8" t="s">
        <v>33</v>
      </c>
      <c r="E3222" s="9">
        <v>10</v>
      </c>
      <c r="F3222" s="8" t="s">
        <v>11400</v>
      </c>
      <c r="G3222" s="8" t="s">
        <v>11595</v>
      </c>
      <c r="H3222" s="8" t="s">
        <v>11596</v>
      </c>
      <c r="I3222" s="8" t="s">
        <v>11597</v>
      </c>
      <c r="J3222" s="8" t="s">
        <v>1467</v>
      </c>
      <c r="K3222" s="9" t="s">
        <v>369</v>
      </c>
      <c r="L3222" s="10">
        <v>66400</v>
      </c>
      <c r="M3222" s="8" t="s">
        <v>96</v>
      </c>
      <c r="N3222" s="8" t="s">
        <v>29</v>
      </c>
      <c r="O3222" s="9" t="s">
        <v>30</v>
      </c>
      <c r="P3222" s="11" t="s">
        <v>31</v>
      </c>
      <c r="Q3222" s="9"/>
      <c r="R3222" s="9">
        <v>3.7</v>
      </c>
      <c r="S3222" s="12">
        <v>0.17399999999999999</v>
      </c>
    </row>
    <row r="3223" spans="1:19" x14ac:dyDescent="0.25">
      <c r="A3223" s="8">
        <v>540152</v>
      </c>
      <c r="B3223" s="8" t="s">
        <v>11249</v>
      </c>
      <c r="C3223" s="8" t="s">
        <v>11244</v>
      </c>
      <c r="D3223" s="8" t="s">
        <v>33</v>
      </c>
      <c r="E3223" s="9">
        <v>10</v>
      </c>
      <c r="F3223" s="8" t="s">
        <v>11400</v>
      </c>
      <c r="G3223" s="8" t="s">
        <v>11598</v>
      </c>
      <c r="H3223" s="8" t="s">
        <v>11599</v>
      </c>
      <c r="I3223" s="8" t="s">
        <v>11600</v>
      </c>
      <c r="J3223" s="8" t="s">
        <v>1467</v>
      </c>
      <c r="K3223" s="9" t="s">
        <v>369</v>
      </c>
      <c r="L3223" s="10">
        <v>1200</v>
      </c>
      <c r="M3223" s="8" t="s">
        <v>96</v>
      </c>
      <c r="N3223" s="8" t="s">
        <v>29</v>
      </c>
      <c r="O3223" s="9" t="s">
        <v>30</v>
      </c>
      <c r="P3223" s="11" t="s">
        <v>31</v>
      </c>
      <c r="Q3223" s="9"/>
      <c r="R3223" s="9">
        <v>3.7</v>
      </c>
      <c r="S3223" s="12">
        <v>0.17399999999999999</v>
      </c>
    </row>
    <row r="3224" spans="1:19" x14ac:dyDescent="0.25">
      <c r="A3224" s="8">
        <v>540152</v>
      </c>
      <c r="B3224" s="8" t="s">
        <v>11249</v>
      </c>
      <c r="C3224" s="8" t="s">
        <v>11244</v>
      </c>
      <c r="D3224" s="8" t="s">
        <v>33</v>
      </c>
      <c r="E3224" s="9">
        <v>10</v>
      </c>
      <c r="F3224" s="8" t="s">
        <v>11400</v>
      </c>
      <c r="G3224" s="8" t="s">
        <v>11601</v>
      </c>
      <c r="H3224" s="8" t="s">
        <v>11602</v>
      </c>
      <c r="I3224" s="8" t="s">
        <v>11603</v>
      </c>
      <c r="J3224" s="8" t="s">
        <v>1467</v>
      </c>
      <c r="K3224" s="9" t="s">
        <v>369</v>
      </c>
      <c r="L3224" s="10">
        <v>35800</v>
      </c>
      <c r="M3224" s="8" t="s">
        <v>96</v>
      </c>
      <c r="N3224" s="8" t="s">
        <v>29</v>
      </c>
      <c r="O3224" s="9" t="s">
        <v>30</v>
      </c>
      <c r="P3224" s="11" t="s">
        <v>31</v>
      </c>
      <c r="Q3224" s="9"/>
      <c r="R3224" s="9">
        <v>8.6</v>
      </c>
      <c r="S3224" s="12">
        <v>0.36899999999999999</v>
      </c>
    </row>
    <row r="3225" spans="1:19" x14ac:dyDescent="0.25">
      <c r="A3225" s="8">
        <v>540152</v>
      </c>
      <c r="B3225" s="8" t="s">
        <v>11249</v>
      </c>
      <c r="C3225" s="8" t="s">
        <v>11244</v>
      </c>
      <c r="D3225" s="8" t="s">
        <v>33</v>
      </c>
      <c r="E3225" s="9">
        <v>10</v>
      </c>
      <c r="F3225" s="8" t="s">
        <v>11400</v>
      </c>
      <c r="G3225" s="8" t="s">
        <v>11604</v>
      </c>
      <c r="H3225" s="8" t="s">
        <v>11605</v>
      </c>
      <c r="I3225" s="8" t="s">
        <v>11606</v>
      </c>
      <c r="J3225" s="8" t="s">
        <v>1467</v>
      </c>
      <c r="K3225" s="9" t="s">
        <v>5142</v>
      </c>
      <c r="L3225" s="10">
        <v>52000</v>
      </c>
      <c r="M3225" s="8" t="s">
        <v>96</v>
      </c>
      <c r="N3225" s="8" t="s">
        <v>29</v>
      </c>
      <c r="O3225" s="9" t="s">
        <v>30</v>
      </c>
      <c r="P3225" s="11" t="s">
        <v>31</v>
      </c>
      <c r="Q3225" s="9"/>
      <c r="R3225" s="9">
        <v>3.8</v>
      </c>
      <c r="S3225" s="12">
        <v>0.114</v>
      </c>
    </row>
    <row r="3226" spans="1:19" x14ac:dyDescent="0.25">
      <c r="A3226" s="8">
        <v>540152</v>
      </c>
      <c r="B3226" s="8" t="s">
        <v>11249</v>
      </c>
      <c r="C3226" s="8" t="s">
        <v>11244</v>
      </c>
      <c r="D3226" s="8" t="s">
        <v>33</v>
      </c>
      <c r="E3226" s="9">
        <v>10</v>
      </c>
      <c r="F3226" s="8" t="s">
        <v>11400</v>
      </c>
      <c r="G3226" s="8" t="s">
        <v>11607</v>
      </c>
      <c r="H3226" s="8" t="s">
        <v>11608</v>
      </c>
      <c r="I3226" s="8" t="s">
        <v>11609</v>
      </c>
      <c r="J3226" s="8" t="s">
        <v>1467</v>
      </c>
      <c r="K3226" s="9" t="s">
        <v>369</v>
      </c>
      <c r="L3226" s="10">
        <v>12200</v>
      </c>
      <c r="M3226" s="8" t="s">
        <v>96</v>
      </c>
      <c r="N3226" s="8" t="s">
        <v>29</v>
      </c>
      <c r="O3226" s="9" t="s">
        <v>30</v>
      </c>
      <c r="P3226" s="11" t="s">
        <v>31</v>
      </c>
      <c r="Q3226" s="9"/>
      <c r="R3226" s="9">
        <v>11.4</v>
      </c>
      <c r="S3226" s="12">
        <v>0.51900000000000002</v>
      </c>
    </row>
    <row r="3227" spans="1:19" x14ac:dyDescent="0.25">
      <c r="A3227" s="8">
        <v>540152</v>
      </c>
      <c r="B3227" s="8" t="s">
        <v>11249</v>
      </c>
      <c r="C3227" s="8" t="s">
        <v>11244</v>
      </c>
      <c r="D3227" s="8" t="s">
        <v>33</v>
      </c>
      <c r="E3227" s="9">
        <v>10</v>
      </c>
      <c r="F3227" s="8" t="s">
        <v>11400</v>
      </c>
      <c r="G3227" s="8" t="s">
        <v>11610</v>
      </c>
      <c r="H3227" s="8" t="s">
        <v>11611</v>
      </c>
      <c r="I3227" s="8" t="s">
        <v>11612</v>
      </c>
      <c r="J3227" s="8" t="s">
        <v>1467</v>
      </c>
      <c r="K3227" s="9" t="s">
        <v>369</v>
      </c>
      <c r="L3227" s="10">
        <v>61300</v>
      </c>
      <c r="M3227" s="8" t="s">
        <v>96</v>
      </c>
      <c r="N3227" s="8" t="s">
        <v>29</v>
      </c>
      <c r="O3227" s="9" t="s">
        <v>153</v>
      </c>
      <c r="P3227" s="11" t="s">
        <v>31</v>
      </c>
      <c r="Q3227" s="9"/>
      <c r="R3227" s="9">
        <v>4.5999999999999996</v>
      </c>
      <c r="S3227" s="12">
        <v>0.29599999999999999</v>
      </c>
    </row>
    <row r="3228" spans="1:19" x14ac:dyDescent="0.25">
      <c r="A3228" s="8">
        <v>540152</v>
      </c>
      <c r="B3228" s="8" t="s">
        <v>11249</v>
      </c>
      <c r="C3228" s="8" t="s">
        <v>11244</v>
      </c>
      <c r="D3228" s="8" t="s">
        <v>33</v>
      </c>
      <c r="E3228" s="9">
        <v>10</v>
      </c>
      <c r="F3228" s="8" t="s">
        <v>11419</v>
      </c>
      <c r="G3228" s="8" t="s">
        <v>11613</v>
      </c>
      <c r="H3228" s="8" t="s">
        <v>11614</v>
      </c>
      <c r="I3228" s="8" t="s">
        <v>11615</v>
      </c>
      <c r="J3228" s="8" t="s">
        <v>1467</v>
      </c>
      <c r="K3228" s="9" t="s">
        <v>369</v>
      </c>
      <c r="L3228" s="10">
        <v>110100</v>
      </c>
      <c r="M3228" s="8" t="s">
        <v>96</v>
      </c>
      <c r="N3228" s="8" t="s">
        <v>29</v>
      </c>
      <c r="O3228" s="9" t="s">
        <v>30</v>
      </c>
      <c r="P3228" s="11" t="s">
        <v>31</v>
      </c>
      <c r="Q3228" s="9"/>
      <c r="R3228" s="9">
        <v>0</v>
      </c>
      <c r="S3228" s="12">
        <v>0.04</v>
      </c>
    </row>
    <row r="3229" spans="1:19" x14ac:dyDescent="0.25">
      <c r="A3229" s="8">
        <v>540152</v>
      </c>
      <c r="B3229" s="8" t="s">
        <v>11249</v>
      </c>
      <c r="C3229" s="8" t="s">
        <v>11244</v>
      </c>
      <c r="D3229" s="8" t="s">
        <v>33</v>
      </c>
      <c r="E3229" s="9">
        <v>10</v>
      </c>
      <c r="F3229" s="8" t="s">
        <v>11419</v>
      </c>
      <c r="G3229" s="8" t="s">
        <v>11616</v>
      </c>
      <c r="H3229" s="8" t="s">
        <v>11617</v>
      </c>
      <c r="I3229" s="8" t="s">
        <v>11618</v>
      </c>
      <c r="J3229" s="8" t="s">
        <v>1467</v>
      </c>
      <c r="K3229" s="9" t="s">
        <v>369</v>
      </c>
      <c r="L3229" s="10">
        <v>84200</v>
      </c>
      <c r="M3229" s="8" t="s">
        <v>96</v>
      </c>
      <c r="N3229" s="8" t="s">
        <v>29</v>
      </c>
      <c r="O3229" s="9" t="s">
        <v>30</v>
      </c>
      <c r="P3229" s="11" t="s">
        <v>31</v>
      </c>
      <c r="Q3229" s="9"/>
      <c r="R3229" s="9">
        <v>4.8</v>
      </c>
      <c r="S3229" s="12">
        <v>0.20699999999999999</v>
      </c>
    </row>
    <row r="3230" spans="1:19" x14ac:dyDescent="0.25">
      <c r="A3230" s="8">
        <v>540152</v>
      </c>
      <c r="B3230" s="8" t="s">
        <v>11249</v>
      </c>
      <c r="C3230" s="8" t="s">
        <v>11244</v>
      </c>
      <c r="D3230" s="8" t="s">
        <v>33</v>
      </c>
      <c r="E3230" s="9">
        <v>10</v>
      </c>
      <c r="F3230" s="8" t="s">
        <v>11419</v>
      </c>
      <c r="G3230" s="8" t="s">
        <v>11619</v>
      </c>
      <c r="H3230" s="8" t="s">
        <v>11620</v>
      </c>
      <c r="I3230" s="8" t="s">
        <v>11621</v>
      </c>
      <c r="J3230" s="8" t="s">
        <v>1467</v>
      </c>
      <c r="K3230" s="9" t="s">
        <v>369</v>
      </c>
      <c r="L3230" s="10">
        <v>68600</v>
      </c>
      <c r="M3230" s="8" t="s">
        <v>96</v>
      </c>
      <c r="N3230" s="8" t="s">
        <v>29</v>
      </c>
      <c r="O3230" s="9" t="s">
        <v>30</v>
      </c>
      <c r="P3230" s="11" t="s">
        <v>31</v>
      </c>
      <c r="Q3230" s="9"/>
      <c r="R3230" s="9">
        <v>3.7</v>
      </c>
      <c r="S3230" s="12">
        <v>0.23799999999999999</v>
      </c>
    </row>
    <row r="3231" spans="1:19" x14ac:dyDescent="0.25">
      <c r="A3231" s="8">
        <v>540152</v>
      </c>
      <c r="B3231" s="8" t="s">
        <v>11249</v>
      </c>
      <c r="C3231" s="8" t="s">
        <v>11244</v>
      </c>
      <c r="D3231" s="8" t="s">
        <v>33</v>
      </c>
      <c r="E3231" s="9">
        <v>10</v>
      </c>
      <c r="F3231" s="8" t="s">
        <v>11400</v>
      </c>
      <c r="G3231" s="8" t="s">
        <v>11622</v>
      </c>
      <c r="H3231" s="8" t="s">
        <v>11623</v>
      </c>
      <c r="I3231" s="8" t="s">
        <v>11624</v>
      </c>
      <c r="J3231" s="8" t="s">
        <v>1467</v>
      </c>
      <c r="K3231" s="9" t="s">
        <v>369</v>
      </c>
      <c r="L3231" s="10">
        <v>59800</v>
      </c>
      <c r="M3231" s="8" t="s">
        <v>96</v>
      </c>
      <c r="N3231" s="8" t="s">
        <v>29</v>
      </c>
      <c r="O3231" s="9" t="s">
        <v>30</v>
      </c>
      <c r="P3231" s="11" t="s">
        <v>31</v>
      </c>
      <c r="Q3231" s="9"/>
      <c r="R3231" s="9">
        <v>1.5</v>
      </c>
      <c r="S3231" s="12">
        <v>0.06</v>
      </c>
    </row>
    <row r="3232" spans="1:19" x14ac:dyDescent="0.25">
      <c r="A3232" s="8">
        <v>540152</v>
      </c>
      <c r="B3232" s="8" t="s">
        <v>11249</v>
      </c>
      <c r="C3232" s="8" t="s">
        <v>11244</v>
      </c>
      <c r="D3232" s="8" t="s">
        <v>33</v>
      </c>
      <c r="E3232" s="9">
        <v>10</v>
      </c>
      <c r="F3232" s="8" t="s">
        <v>11400</v>
      </c>
      <c r="G3232" s="8" t="s">
        <v>11625</v>
      </c>
      <c r="H3232" s="8" t="s">
        <v>11626</v>
      </c>
      <c r="I3232" s="8" t="s">
        <v>11627</v>
      </c>
      <c r="J3232" s="8" t="s">
        <v>1467</v>
      </c>
      <c r="K3232" s="9" t="s">
        <v>369</v>
      </c>
      <c r="L3232" s="10">
        <v>16000</v>
      </c>
      <c r="M3232" s="8" t="s">
        <v>96</v>
      </c>
      <c r="N3232" s="8" t="s">
        <v>29</v>
      </c>
      <c r="O3232" s="9" t="s">
        <v>30</v>
      </c>
      <c r="P3232" s="11" t="s">
        <v>31</v>
      </c>
      <c r="Q3232" s="9"/>
      <c r="R3232" s="9">
        <v>9.9</v>
      </c>
      <c r="S3232" s="12">
        <v>0.437</v>
      </c>
    </row>
    <row r="3233" spans="1:19" x14ac:dyDescent="0.25">
      <c r="A3233" s="8">
        <v>540152</v>
      </c>
      <c r="B3233" s="8" t="s">
        <v>11249</v>
      </c>
      <c r="C3233" s="8" t="s">
        <v>11244</v>
      </c>
      <c r="D3233" s="8" t="s">
        <v>33</v>
      </c>
      <c r="E3233" s="9">
        <v>10</v>
      </c>
      <c r="F3233" s="8" t="s">
        <v>11400</v>
      </c>
      <c r="G3233" s="8" t="s">
        <v>11628</v>
      </c>
      <c r="H3233" s="8" t="s">
        <v>11629</v>
      </c>
      <c r="I3233" s="8" t="s">
        <v>11630</v>
      </c>
      <c r="J3233" s="8" t="s">
        <v>1467</v>
      </c>
      <c r="K3233" s="9" t="s">
        <v>369</v>
      </c>
      <c r="L3233" s="10">
        <v>162800</v>
      </c>
      <c r="M3233" s="8" t="s">
        <v>96</v>
      </c>
      <c r="N3233" s="8" t="s">
        <v>29</v>
      </c>
      <c r="O3233" s="9" t="s">
        <v>30</v>
      </c>
      <c r="P3233" s="11" t="s">
        <v>31</v>
      </c>
      <c r="Q3233" s="9"/>
      <c r="R3233" s="9">
        <v>6.1</v>
      </c>
      <c r="S3233" s="12">
        <v>0.26400000000000001</v>
      </c>
    </row>
    <row r="3234" spans="1:19" x14ac:dyDescent="0.25">
      <c r="A3234" s="8">
        <v>540152</v>
      </c>
      <c r="B3234" s="8" t="s">
        <v>11249</v>
      </c>
      <c r="C3234" s="8" t="s">
        <v>11244</v>
      </c>
      <c r="D3234" s="8" t="s">
        <v>33</v>
      </c>
      <c r="E3234" s="9">
        <v>10</v>
      </c>
      <c r="F3234" s="8" t="s">
        <v>11400</v>
      </c>
      <c r="G3234" s="8" t="s">
        <v>11631</v>
      </c>
      <c r="H3234" s="8" t="s">
        <v>11632</v>
      </c>
      <c r="I3234" s="8" t="s">
        <v>11633</v>
      </c>
      <c r="J3234" s="8" t="s">
        <v>1467</v>
      </c>
      <c r="K3234" s="9" t="s">
        <v>369</v>
      </c>
      <c r="L3234" s="10">
        <v>62000</v>
      </c>
      <c r="M3234" s="8" t="s">
        <v>96</v>
      </c>
      <c r="N3234" s="8" t="s">
        <v>29</v>
      </c>
      <c r="O3234" s="9" t="s">
        <v>30</v>
      </c>
      <c r="P3234" s="11" t="s">
        <v>31</v>
      </c>
      <c r="Q3234" s="9"/>
      <c r="R3234" s="9">
        <v>1.1000000000000001</v>
      </c>
      <c r="S3234" s="12">
        <v>4.2999999999999997E-2</v>
      </c>
    </row>
    <row r="3235" spans="1:19" x14ac:dyDescent="0.25">
      <c r="A3235" s="8">
        <v>540152</v>
      </c>
      <c r="B3235" s="8" t="s">
        <v>11249</v>
      </c>
      <c r="C3235" s="8" t="s">
        <v>11244</v>
      </c>
      <c r="D3235" s="8" t="s">
        <v>33</v>
      </c>
      <c r="E3235" s="9">
        <v>10</v>
      </c>
      <c r="F3235" s="8" t="s">
        <v>11400</v>
      </c>
      <c r="G3235" s="8" t="s">
        <v>11634</v>
      </c>
      <c r="H3235" s="8" t="s">
        <v>11635</v>
      </c>
      <c r="I3235" s="8" t="s">
        <v>11636</v>
      </c>
      <c r="J3235" s="8" t="s">
        <v>1467</v>
      </c>
      <c r="K3235" s="9" t="s">
        <v>369</v>
      </c>
      <c r="L3235" s="10">
        <v>29200</v>
      </c>
      <c r="M3235" s="8" t="s">
        <v>96</v>
      </c>
      <c r="N3235" s="8" t="s">
        <v>29</v>
      </c>
      <c r="O3235" s="9" t="s">
        <v>30</v>
      </c>
      <c r="P3235" s="11" t="s">
        <v>31</v>
      </c>
      <c r="Q3235" s="9"/>
      <c r="R3235" s="9">
        <v>8.3000000000000007</v>
      </c>
      <c r="S3235" s="12">
        <v>0.35299999999999998</v>
      </c>
    </row>
    <row r="3236" spans="1:19" x14ac:dyDescent="0.25">
      <c r="A3236" s="8">
        <v>540152</v>
      </c>
      <c r="B3236" s="8" t="s">
        <v>11249</v>
      </c>
      <c r="C3236" s="8" t="s">
        <v>11244</v>
      </c>
      <c r="D3236" s="8" t="s">
        <v>33</v>
      </c>
      <c r="E3236" s="9">
        <v>10</v>
      </c>
      <c r="F3236" s="8" t="s">
        <v>11400</v>
      </c>
      <c r="G3236" s="8" t="s">
        <v>11637</v>
      </c>
      <c r="H3236" s="8" t="s">
        <v>11638</v>
      </c>
      <c r="I3236" s="8" t="s">
        <v>11639</v>
      </c>
      <c r="J3236" s="8" t="s">
        <v>1467</v>
      </c>
      <c r="K3236" s="9" t="s">
        <v>369</v>
      </c>
      <c r="L3236" s="10">
        <v>36100</v>
      </c>
      <c r="M3236" s="8" t="s">
        <v>96</v>
      </c>
      <c r="N3236" s="8" t="s">
        <v>29</v>
      </c>
      <c r="O3236" s="9" t="s">
        <v>30</v>
      </c>
      <c r="P3236" s="11" t="s">
        <v>31</v>
      </c>
      <c r="Q3236" s="9"/>
      <c r="R3236" s="9">
        <v>5.7</v>
      </c>
      <c r="S3236" s="12">
        <v>0.247</v>
      </c>
    </row>
    <row r="3237" spans="1:19" x14ac:dyDescent="0.25">
      <c r="A3237" s="8">
        <v>540152</v>
      </c>
      <c r="B3237" s="8" t="s">
        <v>11249</v>
      </c>
      <c r="C3237" s="8" t="s">
        <v>11244</v>
      </c>
      <c r="D3237" s="8" t="s">
        <v>33</v>
      </c>
      <c r="E3237" s="9">
        <v>10</v>
      </c>
      <c r="F3237" s="8" t="s">
        <v>11400</v>
      </c>
      <c r="G3237" s="8" t="s">
        <v>11640</v>
      </c>
      <c r="H3237" s="8" t="s">
        <v>11641</v>
      </c>
      <c r="I3237" s="8" t="s">
        <v>11642</v>
      </c>
      <c r="J3237" s="8" t="s">
        <v>1467</v>
      </c>
      <c r="K3237" s="9" t="s">
        <v>369</v>
      </c>
      <c r="L3237" s="10">
        <v>32000</v>
      </c>
      <c r="M3237" s="8" t="s">
        <v>28</v>
      </c>
      <c r="N3237" s="8" t="s">
        <v>29</v>
      </c>
      <c r="O3237" s="9" t="s">
        <v>30</v>
      </c>
      <c r="P3237" s="11" t="s">
        <v>31</v>
      </c>
      <c r="Q3237" s="9"/>
      <c r="R3237" s="9">
        <v>6.4</v>
      </c>
      <c r="S3237" s="12">
        <v>0.27200000000000002</v>
      </c>
    </row>
    <row r="3238" spans="1:19" x14ac:dyDescent="0.25">
      <c r="A3238" s="8">
        <v>540152</v>
      </c>
      <c r="B3238" s="8" t="s">
        <v>11249</v>
      </c>
      <c r="C3238" s="8" t="s">
        <v>11244</v>
      </c>
      <c r="D3238" s="8" t="s">
        <v>33</v>
      </c>
      <c r="E3238" s="9">
        <v>10</v>
      </c>
      <c r="F3238" s="8" t="s">
        <v>11419</v>
      </c>
      <c r="G3238" s="8" t="s">
        <v>11643</v>
      </c>
      <c r="H3238" s="8" t="s">
        <v>11644</v>
      </c>
      <c r="I3238" s="8" t="s">
        <v>11645</v>
      </c>
      <c r="J3238" s="8" t="s">
        <v>1467</v>
      </c>
      <c r="K3238" s="9" t="s">
        <v>369</v>
      </c>
      <c r="L3238" s="10">
        <v>98500</v>
      </c>
      <c r="M3238" s="8" t="s">
        <v>96</v>
      </c>
      <c r="N3238" s="8" t="s">
        <v>29</v>
      </c>
      <c r="O3238" s="9" t="s">
        <v>30</v>
      </c>
      <c r="P3238" s="11" t="s">
        <v>31</v>
      </c>
      <c r="Q3238" s="9"/>
      <c r="R3238" s="9">
        <v>0.6</v>
      </c>
      <c r="S3238" s="12">
        <v>0.04</v>
      </c>
    </row>
    <row r="3239" spans="1:19" x14ac:dyDescent="0.25">
      <c r="A3239" s="8">
        <v>540152</v>
      </c>
      <c r="B3239" s="8" t="s">
        <v>11249</v>
      </c>
      <c r="C3239" s="8" t="s">
        <v>11244</v>
      </c>
      <c r="D3239" s="8" t="s">
        <v>33</v>
      </c>
      <c r="E3239" s="9">
        <v>10</v>
      </c>
      <c r="F3239" s="8" t="s">
        <v>11400</v>
      </c>
      <c r="G3239" s="8" t="s">
        <v>11646</v>
      </c>
      <c r="H3239" s="8" t="s">
        <v>11647</v>
      </c>
      <c r="I3239" s="8" t="s">
        <v>11648</v>
      </c>
      <c r="J3239" s="8" t="s">
        <v>1467</v>
      </c>
      <c r="K3239" s="9" t="s">
        <v>369</v>
      </c>
      <c r="L3239" s="10">
        <v>42800</v>
      </c>
      <c r="M3239" s="8" t="s">
        <v>96</v>
      </c>
      <c r="N3239" s="8" t="s">
        <v>29</v>
      </c>
      <c r="O3239" s="9" t="s">
        <v>30</v>
      </c>
      <c r="P3239" s="11" t="s">
        <v>31</v>
      </c>
      <c r="Q3239" s="9"/>
      <c r="R3239" s="9">
        <v>11.5</v>
      </c>
      <c r="S3239" s="12">
        <v>0.52300000000000002</v>
      </c>
    </row>
    <row r="3240" spans="1:19" x14ac:dyDescent="0.25">
      <c r="A3240" s="8">
        <v>540152</v>
      </c>
      <c r="B3240" s="8" t="s">
        <v>11249</v>
      </c>
      <c r="C3240" s="8" t="s">
        <v>11244</v>
      </c>
      <c r="D3240" s="8" t="s">
        <v>33</v>
      </c>
      <c r="E3240" s="9">
        <v>10</v>
      </c>
      <c r="F3240" s="8" t="s">
        <v>11400</v>
      </c>
      <c r="G3240" s="8" t="s">
        <v>11649</v>
      </c>
      <c r="H3240" s="8" t="s">
        <v>11650</v>
      </c>
      <c r="I3240" s="8" t="s">
        <v>11651</v>
      </c>
      <c r="J3240" s="8" t="s">
        <v>1467</v>
      </c>
      <c r="K3240" s="9" t="s">
        <v>369</v>
      </c>
      <c r="L3240" s="10">
        <v>21000</v>
      </c>
      <c r="M3240" s="8" t="s">
        <v>96</v>
      </c>
      <c r="N3240" s="8" t="s">
        <v>29</v>
      </c>
      <c r="O3240" s="9" t="s">
        <v>30</v>
      </c>
      <c r="P3240" s="11" t="s">
        <v>31</v>
      </c>
      <c r="Q3240" s="9"/>
      <c r="R3240" s="9">
        <v>9.6999999999999993</v>
      </c>
      <c r="S3240" s="12">
        <v>0.63200000000000001</v>
      </c>
    </row>
    <row r="3241" spans="1:19" x14ac:dyDescent="0.25">
      <c r="A3241" s="8">
        <v>540152</v>
      </c>
      <c r="B3241" s="8" t="s">
        <v>11249</v>
      </c>
      <c r="C3241" s="8" t="s">
        <v>11244</v>
      </c>
      <c r="D3241" s="8" t="s">
        <v>33</v>
      </c>
      <c r="E3241" s="9">
        <v>10</v>
      </c>
      <c r="F3241" s="8" t="s">
        <v>11400</v>
      </c>
      <c r="G3241" s="8" t="s">
        <v>11652</v>
      </c>
      <c r="H3241" s="8" t="s">
        <v>11653</v>
      </c>
      <c r="I3241" s="8" t="s">
        <v>11654</v>
      </c>
      <c r="J3241" s="8" t="s">
        <v>1467</v>
      </c>
      <c r="K3241" s="9" t="s">
        <v>1651</v>
      </c>
      <c r="L3241" s="10">
        <v>43900</v>
      </c>
      <c r="M3241" s="8" t="s">
        <v>96</v>
      </c>
      <c r="N3241" s="8" t="s">
        <v>29</v>
      </c>
      <c r="O3241" s="9" t="s">
        <v>30</v>
      </c>
      <c r="P3241" s="11" t="s">
        <v>31</v>
      </c>
      <c r="Q3241" s="9"/>
      <c r="R3241" s="9">
        <v>4.4000000000000004</v>
      </c>
      <c r="S3241" s="12">
        <v>0.13100000000000001</v>
      </c>
    </row>
    <row r="3242" spans="1:19" x14ac:dyDescent="0.25">
      <c r="A3242" s="8">
        <v>540152</v>
      </c>
      <c r="B3242" s="8" t="s">
        <v>11249</v>
      </c>
      <c r="C3242" s="8" t="s">
        <v>11244</v>
      </c>
      <c r="D3242" s="8" t="s">
        <v>33</v>
      </c>
      <c r="E3242" s="9">
        <v>10</v>
      </c>
      <c r="F3242" s="8" t="s">
        <v>11400</v>
      </c>
      <c r="G3242" s="8" t="s">
        <v>11655</v>
      </c>
      <c r="H3242" s="8" t="s">
        <v>11656</v>
      </c>
      <c r="I3242" s="8" t="s">
        <v>11657</v>
      </c>
      <c r="J3242" s="8" t="s">
        <v>1467</v>
      </c>
      <c r="K3242" s="9" t="s">
        <v>369</v>
      </c>
      <c r="L3242" s="10">
        <v>32500</v>
      </c>
      <c r="M3242" s="8" t="s">
        <v>96</v>
      </c>
      <c r="N3242" s="8" t="s">
        <v>29</v>
      </c>
      <c r="O3242" s="9" t="s">
        <v>30</v>
      </c>
      <c r="P3242" s="11" t="s">
        <v>31</v>
      </c>
      <c r="Q3242" s="9"/>
      <c r="R3242" s="9">
        <v>3.4</v>
      </c>
      <c r="S3242" s="12">
        <v>0.16</v>
      </c>
    </row>
    <row r="3243" spans="1:19" x14ac:dyDescent="0.25">
      <c r="A3243" s="8">
        <v>540152</v>
      </c>
      <c r="B3243" s="8" t="s">
        <v>11249</v>
      </c>
      <c r="C3243" s="8" t="s">
        <v>11244</v>
      </c>
      <c r="D3243" s="8" t="s">
        <v>33</v>
      </c>
      <c r="E3243" s="9">
        <v>10</v>
      </c>
      <c r="F3243" s="8" t="s">
        <v>11419</v>
      </c>
      <c r="G3243" s="8" t="s">
        <v>11658</v>
      </c>
      <c r="H3243" s="8" t="s">
        <v>11659</v>
      </c>
      <c r="I3243" s="8" t="s">
        <v>11660</v>
      </c>
      <c r="J3243" s="8" t="s">
        <v>1467</v>
      </c>
      <c r="K3243" s="9" t="s">
        <v>369</v>
      </c>
      <c r="L3243" s="10">
        <v>52800</v>
      </c>
      <c r="M3243" s="8" t="s">
        <v>96</v>
      </c>
      <c r="N3243" s="8" t="s">
        <v>29</v>
      </c>
      <c r="O3243" s="9" t="s">
        <v>30</v>
      </c>
      <c r="P3243" s="11" t="s">
        <v>31</v>
      </c>
      <c r="Q3243" s="9"/>
      <c r="R3243" s="9">
        <v>0</v>
      </c>
      <c r="S3243" s="12">
        <v>0</v>
      </c>
    </row>
    <row r="3244" spans="1:19" x14ac:dyDescent="0.25">
      <c r="A3244" s="8">
        <v>540152</v>
      </c>
      <c r="B3244" s="8" t="s">
        <v>11249</v>
      </c>
      <c r="C3244" s="8" t="s">
        <v>11244</v>
      </c>
      <c r="D3244" s="8" t="s">
        <v>33</v>
      </c>
      <c r="E3244" s="9">
        <v>10</v>
      </c>
      <c r="F3244" s="8" t="s">
        <v>11419</v>
      </c>
      <c r="G3244" s="8" t="s">
        <v>11661</v>
      </c>
      <c r="H3244" s="8" t="s">
        <v>11662</v>
      </c>
      <c r="I3244" s="8" t="s">
        <v>11663</v>
      </c>
      <c r="J3244" s="8" t="s">
        <v>1467</v>
      </c>
      <c r="K3244" s="9" t="s">
        <v>369</v>
      </c>
      <c r="L3244" s="10">
        <v>229200</v>
      </c>
      <c r="M3244" s="8" t="s">
        <v>96</v>
      </c>
      <c r="N3244" s="8" t="s">
        <v>29</v>
      </c>
      <c r="O3244" s="9" t="s">
        <v>30</v>
      </c>
      <c r="P3244" s="11" t="s">
        <v>31</v>
      </c>
      <c r="Q3244" s="9"/>
      <c r="R3244" s="9">
        <v>1.7</v>
      </c>
      <c r="S3244" s="12">
        <v>6.8000000000000005E-2</v>
      </c>
    </row>
    <row r="3245" spans="1:19" x14ac:dyDescent="0.25">
      <c r="A3245" s="8">
        <v>540152</v>
      </c>
      <c r="B3245" s="8" t="s">
        <v>11249</v>
      </c>
      <c r="C3245" s="8" t="s">
        <v>11244</v>
      </c>
      <c r="D3245" s="8" t="s">
        <v>33</v>
      </c>
      <c r="E3245" s="9">
        <v>10</v>
      </c>
      <c r="F3245" s="8" t="s">
        <v>11400</v>
      </c>
      <c r="G3245" s="8" t="s">
        <v>11664</v>
      </c>
      <c r="H3245" s="8" t="s">
        <v>11665</v>
      </c>
      <c r="I3245" s="8" t="s">
        <v>11666</v>
      </c>
      <c r="J3245" s="8" t="s">
        <v>1467</v>
      </c>
      <c r="K3245" s="9" t="s">
        <v>369</v>
      </c>
      <c r="L3245" s="10">
        <v>45800</v>
      </c>
      <c r="M3245" s="8" t="s">
        <v>96</v>
      </c>
      <c r="N3245" s="8" t="s">
        <v>29</v>
      </c>
      <c r="O3245" s="9" t="s">
        <v>30</v>
      </c>
      <c r="P3245" s="11" t="s">
        <v>31</v>
      </c>
      <c r="Q3245" s="9"/>
      <c r="R3245" s="9">
        <v>3.8</v>
      </c>
      <c r="S3245" s="12">
        <v>0.18099999999999999</v>
      </c>
    </row>
    <row r="3246" spans="1:19" x14ac:dyDescent="0.25">
      <c r="A3246" s="8">
        <v>540152</v>
      </c>
      <c r="B3246" s="8" t="s">
        <v>11249</v>
      </c>
      <c r="C3246" s="8" t="s">
        <v>11244</v>
      </c>
      <c r="D3246" s="8" t="s">
        <v>33</v>
      </c>
      <c r="E3246" s="9">
        <v>10</v>
      </c>
      <c r="F3246" s="8" t="s">
        <v>11419</v>
      </c>
      <c r="G3246" s="8" t="s">
        <v>11667</v>
      </c>
      <c r="H3246" s="8" t="s">
        <v>11668</v>
      </c>
      <c r="I3246" s="8" t="s">
        <v>11669</v>
      </c>
      <c r="J3246" s="8" t="s">
        <v>1467</v>
      </c>
      <c r="K3246" s="9" t="s">
        <v>369</v>
      </c>
      <c r="L3246" s="10">
        <v>129400</v>
      </c>
      <c r="M3246" s="8" t="s">
        <v>96</v>
      </c>
      <c r="N3246" s="8" t="s">
        <v>29</v>
      </c>
      <c r="O3246" s="9" t="s">
        <v>30</v>
      </c>
      <c r="P3246" s="11" t="s">
        <v>31</v>
      </c>
      <c r="Q3246" s="9"/>
      <c r="R3246" s="9">
        <v>3.6</v>
      </c>
      <c r="S3246" s="12">
        <v>0.16900000000000001</v>
      </c>
    </row>
    <row r="3247" spans="1:19" x14ac:dyDescent="0.25">
      <c r="A3247" s="8">
        <v>540152</v>
      </c>
      <c r="B3247" s="8" t="s">
        <v>11249</v>
      </c>
      <c r="C3247" s="8" t="s">
        <v>11244</v>
      </c>
      <c r="D3247" s="8" t="s">
        <v>33</v>
      </c>
      <c r="E3247" s="9">
        <v>10</v>
      </c>
      <c r="F3247" s="8" t="s">
        <v>11419</v>
      </c>
      <c r="G3247" s="8" t="s">
        <v>11670</v>
      </c>
      <c r="H3247" s="8" t="s">
        <v>11671</v>
      </c>
      <c r="I3247" s="8" t="s">
        <v>11672</v>
      </c>
      <c r="J3247" s="8" t="s">
        <v>1467</v>
      </c>
      <c r="K3247" s="9" t="s">
        <v>369</v>
      </c>
      <c r="L3247" s="10">
        <v>96800</v>
      </c>
      <c r="M3247" s="8" t="s">
        <v>96</v>
      </c>
      <c r="N3247" s="8" t="s">
        <v>29</v>
      </c>
      <c r="O3247" s="9" t="s">
        <v>30</v>
      </c>
      <c r="P3247" s="11" t="s">
        <v>31</v>
      </c>
      <c r="Q3247" s="9"/>
      <c r="R3247" s="9">
        <v>3.1</v>
      </c>
      <c r="S3247" s="12">
        <v>0.14499999999999999</v>
      </c>
    </row>
    <row r="3248" spans="1:19" x14ac:dyDescent="0.25">
      <c r="A3248" s="8">
        <v>540152</v>
      </c>
      <c r="B3248" s="8" t="s">
        <v>11249</v>
      </c>
      <c r="C3248" s="8" t="s">
        <v>11244</v>
      </c>
      <c r="D3248" s="8" t="s">
        <v>33</v>
      </c>
      <c r="E3248" s="9">
        <v>10</v>
      </c>
      <c r="F3248" s="8" t="s">
        <v>11400</v>
      </c>
      <c r="G3248" s="8" t="s">
        <v>11673</v>
      </c>
      <c r="H3248" s="8" t="s">
        <v>11674</v>
      </c>
      <c r="I3248" s="8" t="s">
        <v>11675</v>
      </c>
      <c r="J3248" s="8" t="s">
        <v>1467</v>
      </c>
      <c r="K3248" s="9" t="s">
        <v>369</v>
      </c>
      <c r="L3248" s="10">
        <v>30400</v>
      </c>
      <c r="M3248" s="8" t="s">
        <v>96</v>
      </c>
      <c r="N3248" s="8" t="s">
        <v>29</v>
      </c>
      <c r="O3248" s="9" t="s">
        <v>30</v>
      </c>
      <c r="P3248" s="11" t="s">
        <v>31</v>
      </c>
      <c r="Q3248" s="9"/>
      <c r="R3248" s="9">
        <v>6.9</v>
      </c>
      <c r="S3248" s="12">
        <v>0.28599999999999998</v>
      </c>
    </row>
    <row r="3249" spans="1:19" x14ac:dyDescent="0.25">
      <c r="A3249" s="8">
        <v>540152</v>
      </c>
      <c r="B3249" s="8" t="s">
        <v>11249</v>
      </c>
      <c r="C3249" s="8" t="s">
        <v>11244</v>
      </c>
      <c r="D3249" s="8" t="s">
        <v>33</v>
      </c>
      <c r="E3249" s="9">
        <v>10</v>
      </c>
      <c r="F3249" s="8" t="s">
        <v>11400</v>
      </c>
      <c r="G3249" s="8" t="s">
        <v>11676</v>
      </c>
      <c r="H3249" s="8" t="s">
        <v>11677</v>
      </c>
      <c r="I3249" s="8" t="s">
        <v>11678</v>
      </c>
      <c r="J3249" s="8" t="s">
        <v>1467</v>
      </c>
      <c r="K3249" s="9" t="s">
        <v>369</v>
      </c>
      <c r="L3249" s="10">
        <v>31100</v>
      </c>
      <c r="M3249" s="8" t="s">
        <v>96</v>
      </c>
      <c r="N3249" s="8" t="s">
        <v>29</v>
      </c>
      <c r="O3249" s="9" t="s">
        <v>30</v>
      </c>
      <c r="P3249" s="11" t="s">
        <v>31</v>
      </c>
      <c r="Q3249" s="9"/>
      <c r="R3249" s="9">
        <v>8.4</v>
      </c>
      <c r="S3249" s="12">
        <v>0.35799999999999998</v>
      </c>
    </row>
    <row r="3250" spans="1:19" x14ac:dyDescent="0.25">
      <c r="A3250" s="8">
        <v>540152</v>
      </c>
      <c r="B3250" s="8" t="s">
        <v>11249</v>
      </c>
      <c r="C3250" s="8" t="s">
        <v>11244</v>
      </c>
      <c r="D3250" s="8" t="s">
        <v>33</v>
      </c>
      <c r="E3250" s="9">
        <v>10</v>
      </c>
      <c r="F3250" s="8" t="s">
        <v>11400</v>
      </c>
      <c r="G3250" s="8" t="s">
        <v>11679</v>
      </c>
      <c r="H3250" s="8" t="s">
        <v>11680</v>
      </c>
      <c r="I3250" s="8" t="s">
        <v>11681</v>
      </c>
      <c r="J3250" s="8" t="s">
        <v>1467</v>
      </c>
      <c r="K3250" s="9" t="s">
        <v>369</v>
      </c>
      <c r="L3250" s="10">
        <v>35800</v>
      </c>
      <c r="M3250" s="8" t="s">
        <v>96</v>
      </c>
      <c r="N3250" s="8" t="s">
        <v>29</v>
      </c>
      <c r="O3250" s="9" t="s">
        <v>30</v>
      </c>
      <c r="P3250" s="11" t="s">
        <v>31</v>
      </c>
      <c r="Q3250" s="9"/>
      <c r="R3250" s="9">
        <v>5.0999999999999996</v>
      </c>
      <c r="S3250" s="12">
        <v>0.215</v>
      </c>
    </row>
    <row r="3251" spans="1:19" x14ac:dyDescent="0.25">
      <c r="A3251" s="8">
        <v>540152</v>
      </c>
      <c r="B3251" s="8" t="s">
        <v>11249</v>
      </c>
      <c r="C3251" s="8" t="s">
        <v>11244</v>
      </c>
      <c r="D3251" s="8" t="s">
        <v>33</v>
      </c>
      <c r="E3251" s="9">
        <v>10</v>
      </c>
      <c r="F3251" s="8" t="s">
        <v>11400</v>
      </c>
      <c r="G3251" s="8" t="s">
        <v>11682</v>
      </c>
      <c r="H3251" s="8" t="s">
        <v>11683</v>
      </c>
      <c r="I3251" s="8" t="s">
        <v>11684</v>
      </c>
      <c r="J3251" s="8" t="s">
        <v>1467</v>
      </c>
      <c r="K3251" s="9" t="s">
        <v>369</v>
      </c>
      <c r="L3251" s="10">
        <v>57400</v>
      </c>
      <c r="M3251" s="8" t="s">
        <v>96</v>
      </c>
      <c r="N3251" s="8" t="s">
        <v>29</v>
      </c>
      <c r="O3251" s="9" t="s">
        <v>30</v>
      </c>
      <c r="P3251" s="11" t="s">
        <v>31</v>
      </c>
      <c r="Q3251" s="9"/>
      <c r="R3251" s="9">
        <v>4.5</v>
      </c>
      <c r="S3251" s="12">
        <v>0.2</v>
      </c>
    </row>
    <row r="3252" spans="1:19" x14ac:dyDescent="0.25">
      <c r="A3252" s="8">
        <v>540152</v>
      </c>
      <c r="B3252" s="8" t="s">
        <v>11249</v>
      </c>
      <c r="C3252" s="8" t="s">
        <v>11244</v>
      </c>
      <c r="D3252" s="8" t="s">
        <v>33</v>
      </c>
      <c r="E3252" s="9">
        <v>10</v>
      </c>
      <c r="F3252" s="8" t="s">
        <v>11419</v>
      </c>
      <c r="G3252" s="8" t="s">
        <v>11685</v>
      </c>
      <c r="H3252" s="8" t="s">
        <v>11686</v>
      </c>
      <c r="I3252" s="8" t="s">
        <v>11687</v>
      </c>
      <c r="J3252" s="8" t="s">
        <v>1467</v>
      </c>
      <c r="K3252" s="9" t="s">
        <v>369</v>
      </c>
      <c r="L3252" s="10">
        <v>130000</v>
      </c>
      <c r="M3252" s="8" t="s">
        <v>96</v>
      </c>
      <c r="N3252" s="8" t="s">
        <v>29</v>
      </c>
      <c r="O3252" s="9" t="s">
        <v>30</v>
      </c>
      <c r="P3252" s="11" t="s">
        <v>31</v>
      </c>
      <c r="Q3252" s="9"/>
      <c r="R3252" s="9">
        <v>6.2</v>
      </c>
      <c r="S3252" s="12">
        <v>0.26700000000000002</v>
      </c>
    </row>
    <row r="3253" spans="1:19" x14ac:dyDescent="0.25">
      <c r="A3253" s="8">
        <v>540152</v>
      </c>
      <c r="B3253" s="8" t="s">
        <v>11249</v>
      </c>
      <c r="C3253" s="8" t="s">
        <v>11244</v>
      </c>
      <c r="D3253" s="8" t="s">
        <v>33</v>
      </c>
      <c r="E3253" s="9">
        <v>10</v>
      </c>
      <c r="F3253" s="8" t="s">
        <v>11400</v>
      </c>
      <c r="G3253" s="8" t="s">
        <v>11688</v>
      </c>
      <c r="H3253" s="8" t="s">
        <v>11689</v>
      </c>
      <c r="I3253" s="8" t="s">
        <v>11690</v>
      </c>
      <c r="J3253" s="8" t="s">
        <v>1467</v>
      </c>
      <c r="K3253" s="9" t="s">
        <v>369</v>
      </c>
      <c r="L3253" s="10">
        <v>37700</v>
      </c>
      <c r="M3253" s="8" t="s">
        <v>96</v>
      </c>
      <c r="N3253" s="8" t="s">
        <v>29</v>
      </c>
      <c r="O3253" s="9" t="s">
        <v>30</v>
      </c>
      <c r="P3253" s="11" t="s">
        <v>31</v>
      </c>
      <c r="Q3253" s="9"/>
      <c r="R3253" s="9">
        <v>3.5</v>
      </c>
      <c r="S3253" s="12">
        <v>0.16500000000000001</v>
      </c>
    </row>
    <row r="3254" spans="1:19" x14ac:dyDescent="0.25">
      <c r="A3254" s="8">
        <v>540152</v>
      </c>
      <c r="B3254" s="8" t="s">
        <v>11249</v>
      </c>
      <c r="C3254" s="8" t="s">
        <v>11244</v>
      </c>
      <c r="D3254" s="8" t="s">
        <v>33</v>
      </c>
      <c r="E3254" s="9">
        <v>10</v>
      </c>
      <c r="F3254" s="8" t="s">
        <v>11400</v>
      </c>
      <c r="G3254" s="8" t="s">
        <v>11691</v>
      </c>
      <c r="H3254" s="8" t="s">
        <v>11692</v>
      </c>
      <c r="I3254" s="8" t="s">
        <v>11693</v>
      </c>
      <c r="J3254" s="8" t="s">
        <v>1467</v>
      </c>
      <c r="K3254" s="9" t="s">
        <v>369</v>
      </c>
      <c r="L3254" s="10">
        <v>62800</v>
      </c>
      <c r="M3254" s="8" t="s">
        <v>96</v>
      </c>
      <c r="N3254" s="8" t="s">
        <v>29</v>
      </c>
      <c r="O3254" s="9" t="s">
        <v>30</v>
      </c>
      <c r="P3254" s="11" t="s">
        <v>31</v>
      </c>
      <c r="Q3254" s="9"/>
      <c r="R3254" s="9">
        <v>6.5</v>
      </c>
      <c r="S3254" s="12">
        <v>0.27600000000000002</v>
      </c>
    </row>
    <row r="3255" spans="1:19" x14ac:dyDescent="0.25">
      <c r="A3255" s="8">
        <v>540152</v>
      </c>
      <c r="B3255" s="8" t="s">
        <v>11249</v>
      </c>
      <c r="C3255" s="8" t="s">
        <v>11244</v>
      </c>
      <c r="D3255" s="8" t="s">
        <v>33</v>
      </c>
      <c r="E3255" s="9">
        <v>10</v>
      </c>
      <c r="F3255" s="8" t="s">
        <v>11400</v>
      </c>
      <c r="G3255" s="8" t="s">
        <v>11694</v>
      </c>
      <c r="H3255" s="8" t="s">
        <v>11695</v>
      </c>
      <c r="I3255" s="8" t="s">
        <v>11696</v>
      </c>
      <c r="J3255" s="8" t="s">
        <v>1467</v>
      </c>
      <c r="K3255" s="9" t="s">
        <v>369</v>
      </c>
      <c r="L3255" s="10">
        <v>55400</v>
      </c>
      <c r="M3255" s="8" t="s">
        <v>96</v>
      </c>
      <c r="N3255" s="8" t="s">
        <v>29</v>
      </c>
      <c r="O3255" s="9" t="s">
        <v>30</v>
      </c>
      <c r="P3255" s="11" t="s">
        <v>31</v>
      </c>
      <c r="Q3255" s="9"/>
      <c r="R3255" s="9">
        <v>5.9</v>
      </c>
      <c r="S3255" s="12">
        <v>0.25600000000000001</v>
      </c>
    </row>
    <row r="3256" spans="1:19" x14ac:dyDescent="0.25">
      <c r="A3256" s="8">
        <v>540152</v>
      </c>
      <c r="B3256" s="8" t="s">
        <v>11249</v>
      </c>
      <c r="C3256" s="8" t="s">
        <v>11244</v>
      </c>
      <c r="D3256" s="8" t="s">
        <v>33</v>
      </c>
      <c r="E3256" s="9">
        <v>10</v>
      </c>
      <c r="F3256" s="8" t="s">
        <v>11400</v>
      </c>
      <c r="G3256" s="8" t="s">
        <v>11697</v>
      </c>
      <c r="H3256" s="8" t="s">
        <v>11698</v>
      </c>
      <c r="I3256" s="8" t="s">
        <v>11699</v>
      </c>
      <c r="J3256" s="8" t="s">
        <v>1467</v>
      </c>
      <c r="K3256" s="9" t="s">
        <v>369</v>
      </c>
      <c r="L3256" s="10">
        <v>18400</v>
      </c>
      <c r="M3256" s="8" t="s">
        <v>96</v>
      </c>
      <c r="N3256" s="8" t="s">
        <v>29</v>
      </c>
      <c r="O3256" s="9" t="s">
        <v>30</v>
      </c>
      <c r="P3256" s="11" t="s">
        <v>31</v>
      </c>
      <c r="Q3256" s="9"/>
      <c r="R3256" s="9">
        <v>2.8</v>
      </c>
      <c r="S3256" s="12">
        <v>0.129</v>
      </c>
    </row>
    <row r="3257" spans="1:19" x14ac:dyDescent="0.25">
      <c r="A3257" s="8">
        <v>540152</v>
      </c>
      <c r="B3257" s="8" t="s">
        <v>11249</v>
      </c>
      <c r="C3257" s="8" t="s">
        <v>11244</v>
      </c>
      <c r="D3257" s="8" t="s">
        <v>33</v>
      </c>
      <c r="E3257" s="9">
        <v>10</v>
      </c>
      <c r="F3257" s="8" t="s">
        <v>11400</v>
      </c>
      <c r="G3257" s="8" t="s">
        <v>11700</v>
      </c>
      <c r="H3257" s="8" t="s">
        <v>11701</v>
      </c>
      <c r="I3257" s="8" t="s">
        <v>11702</v>
      </c>
      <c r="J3257" s="8" t="s">
        <v>1467</v>
      </c>
      <c r="K3257" s="9" t="s">
        <v>369</v>
      </c>
      <c r="L3257" s="10">
        <v>51200</v>
      </c>
      <c r="M3257" s="8" t="s">
        <v>96</v>
      </c>
      <c r="N3257" s="8" t="s">
        <v>29</v>
      </c>
      <c r="O3257" s="9" t="s">
        <v>30</v>
      </c>
      <c r="P3257" s="11" t="s">
        <v>31</v>
      </c>
      <c r="Q3257" s="9"/>
      <c r="R3257" s="9">
        <v>5.6</v>
      </c>
      <c r="S3257" s="12">
        <v>0.24099999999999999</v>
      </c>
    </row>
    <row r="3258" spans="1:19" x14ac:dyDescent="0.25">
      <c r="A3258" s="8">
        <v>540152</v>
      </c>
      <c r="B3258" s="8" t="s">
        <v>11249</v>
      </c>
      <c r="C3258" s="8" t="s">
        <v>11244</v>
      </c>
      <c r="D3258" s="8" t="s">
        <v>33</v>
      </c>
      <c r="E3258" s="9">
        <v>10</v>
      </c>
      <c r="F3258" s="8" t="s">
        <v>11400</v>
      </c>
      <c r="G3258" s="8" t="s">
        <v>11703</v>
      </c>
      <c r="H3258" s="8" t="s">
        <v>11704</v>
      </c>
      <c r="I3258" s="8" t="s">
        <v>11705</v>
      </c>
      <c r="J3258" s="8" t="s">
        <v>1467</v>
      </c>
      <c r="K3258" s="9" t="s">
        <v>369</v>
      </c>
      <c r="L3258" s="10">
        <v>38700</v>
      </c>
      <c r="M3258" s="8" t="s">
        <v>96</v>
      </c>
      <c r="N3258" s="8" t="s">
        <v>29</v>
      </c>
      <c r="O3258" s="9" t="s">
        <v>30</v>
      </c>
      <c r="P3258" s="11" t="s">
        <v>31</v>
      </c>
      <c r="Q3258" s="9"/>
      <c r="R3258" s="9">
        <v>3.4</v>
      </c>
      <c r="S3258" s="12">
        <v>0.161</v>
      </c>
    </row>
    <row r="3259" spans="1:19" x14ac:dyDescent="0.25">
      <c r="A3259" s="8">
        <v>540152</v>
      </c>
      <c r="B3259" s="8" t="s">
        <v>11249</v>
      </c>
      <c r="C3259" s="8" t="s">
        <v>11244</v>
      </c>
      <c r="D3259" s="8" t="s">
        <v>33</v>
      </c>
      <c r="E3259" s="9">
        <v>10</v>
      </c>
      <c r="F3259" s="8" t="s">
        <v>11400</v>
      </c>
      <c r="G3259" s="8" t="s">
        <v>11706</v>
      </c>
      <c r="H3259" s="8" t="s">
        <v>11707</v>
      </c>
      <c r="I3259" s="8" t="s">
        <v>11708</v>
      </c>
      <c r="J3259" s="8" t="s">
        <v>1467</v>
      </c>
      <c r="K3259" s="9" t="s">
        <v>5142</v>
      </c>
      <c r="L3259" s="10">
        <v>52300</v>
      </c>
      <c r="M3259" s="8" t="s">
        <v>96</v>
      </c>
      <c r="N3259" s="8" t="s">
        <v>29</v>
      </c>
      <c r="O3259" s="9" t="s">
        <v>30</v>
      </c>
      <c r="P3259" s="11" t="s">
        <v>31</v>
      </c>
      <c r="Q3259" s="9"/>
      <c r="R3259" s="9">
        <v>3.9</v>
      </c>
      <c r="S3259" s="12">
        <v>0.11700000000000001</v>
      </c>
    </row>
    <row r="3260" spans="1:19" x14ac:dyDescent="0.25">
      <c r="A3260" s="8">
        <v>540152</v>
      </c>
      <c r="B3260" s="8" t="s">
        <v>11249</v>
      </c>
      <c r="C3260" s="8" t="s">
        <v>11244</v>
      </c>
      <c r="D3260" s="8" t="s">
        <v>33</v>
      </c>
      <c r="E3260" s="9">
        <v>10</v>
      </c>
      <c r="F3260" s="8" t="s">
        <v>11400</v>
      </c>
      <c r="G3260" s="8" t="s">
        <v>11709</v>
      </c>
      <c r="H3260" s="8" t="s">
        <v>11710</v>
      </c>
      <c r="I3260" s="8" t="s">
        <v>11711</v>
      </c>
      <c r="J3260" s="8" t="s">
        <v>1467</v>
      </c>
      <c r="K3260" s="9" t="s">
        <v>369</v>
      </c>
      <c r="L3260" s="10">
        <v>53800</v>
      </c>
      <c r="M3260" s="8" t="s">
        <v>96</v>
      </c>
      <c r="N3260" s="8" t="s">
        <v>29</v>
      </c>
      <c r="O3260" s="9" t="s">
        <v>153</v>
      </c>
      <c r="P3260" s="11" t="s">
        <v>31</v>
      </c>
      <c r="Q3260" s="9"/>
      <c r="R3260" s="9">
        <v>8.6999999999999993</v>
      </c>
      <c r="S3260" s="12">
        <v>0.376</v>
      </c>
    </row>
    <row r="3261" spans="1:19" x14ac:dyDescent="0.25">
      <c r="A3261" s="8">
        <v>540152</v>
      </c>
      <c r="B3261" s="8" t="s">
        <v>11249</v>
      </c>
      <c r="C3261" s="8" t="s">
        <v>11244</v>
      </c>
      <c r="D3261" s="8" t="s">
        <v>33</v>
      </c>
      <c r="E3261" s="9">
        <v>10</v>
      </c>
      <c r="F3261" s="8" t="s">
        <v>11400</v>
      </c>
      <c r="G3261" s="8" t="s">
        <v>11712</v>
      </c>
      <c r="H3261" s="8" t="s">
        <v>11713</v>
      </c>
      <c r="I3261" s="8" t="s">
        <v>11714</v>
      </c>
      <c r="J3261" s="8" t="s">
        <v>1467</v>
      </c>
      <c r="K3261" s="9" t="s">
        <v>1651</v>
      </c>
      <c r="L3261" s="10">
        <v>49000</v>
      </c>
      <c r="M3261" s="8" t="s">
        <v>96</v>
      </c>
      <c r="N3261" s="8" t="s">
        <v>29</v>
      </c>
      <c r="O3261" s="9" t="s">
        <v>30</v>
      </c>
      <c r="P3261" s="11" t="s">
        <v>31</v>
      </c>
      <c r="Q3261" s="9"/>
      <c r="R3261" s="9">
        <v>5.2</v>
      </c>
      <c r="S3261" s="12">
        <v>0.159</v>
      </c>
    </row>
    <row r="3262" spans="1:19" x14ac:dyDescent="0.25">
      <c r="A3262" s="8">
        <v>540152</v>
      </c>
      <c r="B3262" s="8" t="s">
        <v>11249</v>
      </c>
      <c r="C3262" s="8" t="s">
        <v>11244</v>
      </c>
      <c r="D3262" s="8" t="s">
        <v>33</v>
      </c>
      <c r="E3262" s="9">
        <v>10</v>
      </c>
      <c r="F3262" s="8" t="s">
        <v>11400</v>
      </c>
      <c r="G3262" s="8" t="s">
        <v>11715</v>
      </c>
      <c r="H3262" s="8" t="s">
        <v>11716</v>
      </c>
      <c r="I3262" s="8" t="s">
        <v>11717</v>
      </c>
      <c r="J3262" s="8" t="s">
        <v>1467</v>
      </c>
      <c r="K3262" s="9" t="s">
        <v>369</v>
      </c>
      <c r="L3262" s="10">
        <v>57700</v>
      </c>
      <c r="M3262" s="8" t="s">
        <v>96</v>
      </c>
      <c r="N3262" s="8" t="s">
        <v>29</v>
      </c>
      <c r="O3262" s="9" t="s">
        <v>30</v>
      </c>
      <c r="P3262" s="11" t="s">
        <v>31</v>
      </c>
      <c r="Q3262" s="9"/>
      <c r="R3262" s="9">
        <v>7.8</v>
      </c>
      <c r="S3262" s="12">
        <v>0.32900000000000001</v>
      </c>
    </row>
    <row r="3263" spans="1:19" x14ac:dyDescent="0.25">
      <c r="A3263" s="8">
        <v>540152</v>
      </c>
      <c r="B3263" s="8" t="s">
        <v>11249</v>
      </c>
      <c r="C3263" s="8" t="s">
        <v>11244</v>
      </c>
      <c r="D3263" s="8" t="s">
        <v>33</v>
      </c>
      <c r="E3263" s="9">
        <v>10</v>
      </c>
      <c r="F3263" s="8" t="s">
        <v>11400</v>
      </c>
      <c r="G3263" s="8" t="s">
        <v>11718</v>
      </c>
      <c r="H3263" s="8" t="s">
        <v>11719</v>
      </c>
      <c r="I3263" s="8" t="s">
        <v>11720</v>
      </c>
      <c r="J3263" s="8" t="s">
        <v>1467</v>
      </c>
      <c r="K3263" s="9" t="s">
        <v>369</v>
      </c>
      <c r="L3263" s="10">
        <v>31100</v>
      </c>
      <c r="M3263" s="8" t="s">
        <v>96</v>
      </c>
      <c r="N3263" s="8" t="s">
        <v>29</v>
      </c>
      <c r="O3263" s="9" t="s">
        <v>30</v>
      </c>
      <c r="P3263" s="11" t="s">
        <v>31</v>
      </c>
      <c r="Q3263" s="9"/>
      <c r="R3263" s="9">
        <v>4.7</v>
      </c>
      <c r="S3263" s="12">
        <v>0.30199999999999999</v>
      </c>
    </row>
    <row r="3264" spans="1:19" x14ac:dyDescent="0.25">
      <c r="A3264" s="8">
        <v>540152</v>
      </c>
      <c r="B3264" s="8" t="s">
        <v>11249</v>
      </c>
      <c r="C3264" s="8" t="s">
        <v>11244</v>
      </c>
      <c r="D3264" s="8" t="s">
        <v>33</v>
      </c>
      <c r="E3264" s="9">
        <v>10</v>
      </c>
      <c r="F3264" s="8" t="s">
        <v>11419</v>
      </c>
      <c r="G3264" s="8" t="s">
        <v>11721</v>
      </c>
      <c r="H3264" s="8" t="s">
        <v>11722</v>
      </c>
      <c r="I3264" s="8" t="s">
        <v>11723</v>
      </c>
      <c r="J3264" s="8" t="s">
        <v>1467</v>
      </c>
      <c r="K3264" s="9" t="s">
        <v>5142</v>
      </c>
      <c r="L3264" s="10">
        <v>99300</v>
      </c>
      <c r="M3264" s="8" t="s">
        <v>96</v>
      </c>
      <c r="N3264" s="8" t="s">
        <v>29</v>
      </c>
      <c r="O3264" s="9" t="s">
        <v>30</v>
      </c>
      <c r="P3264" s="11" t="s">
        <v>31</v>
      </c>
      <c r="Q3264" s="9"/>
      <c r="R3264" s="9">
        <v>0</v>
      </c>
      <c r="S3264" s="12">
        <v>0</v>
      </c>
    </row>
    <row r="3265" spans="1:19" x14ac:dyDescent="0.25">
      <c r="A3265" s="8">
        <v>540152</v>
      </c>
      <c r="B3265" s="8" t="s">
        <v>11249</v>
      </c>
      <c r="C3265" s="8" t="s">
        <v>11244</v>
      </c>
      <c r="D3265" s="8" t="s">
        <v>33</v>
      </c>
      <c r="E3265" s="9">
        <v>10</v>
      </c>
      <c r="F3265" s="8" t="s">
        <v>11400</v>
      </c>
      <c r="G3265" s="8" t="s">
        <v>11724</v>
      </c>
      <c r="H3265" s="8" t="s">
        <v>11725</v>
      </c>
      <c r="I3265" s="8" t="s">
        <v>11726</v>
      </c>
      <c r="J3265" s="8" t="s">
        <v>1467</v>
      </c>
      <c r="K3265" s="9" t="s">
        <v>369</v>
      </c>
      <c r="L3265" s="10">
        <v>30200</v>
      </c>
      <c r="M3265" s="8" t="s">
        <v>96</v>
      </c>
      <c r="N3265" s="8" t="s">
        <v>29</v>
      </c>
      <c r="O3265" s="9" t="s">
        <v>30</v>
      </c>
      <c r="P3265" s="11" t="s">
        <v>31</v>
      </c>
      <c r="Q3265" s="9"/>
      <c r="R3265" s="9">
        <v>8.8000000000000007</v>
      </c>
      <c r="S3265" s="12">
        <v>0.57799999999999996</v>
      </c>
    </row>
    <row r="3266" spans="1:19" x14ac:dyDescent="0.25">
      <c r="A3266" s="8">
        <v>540152</v>
      </c>
      <c r="B3266" s="8" t="s">
        <v>11249</v>
      </c>
      <c r="C3266" s="8" t="s">
        <v>11244</v>
      </c>
      <c r="D3266" s="8" t="s">
        <v>33</v>
      </c>
      <c r="E3266" s="9">
        <v>10</v>
      </c>
      <c r="F3266" s="8" t="s">
        <v>11400</v>
      </c>
      <c r="G3266" s="8" t="s">
        <v>11727</v>
      </c>
      <c r="H3266" s="8" t="s">
        <v>11728</v>
      </c>
      <c r="I3266" s="8" t="s">
        <v>11729</v>
      </c>
      <c r="J3266" s="8" t="s">
        <v>1467</v>
      </c>
      <c r="K3266" s="9" t="s">
        <v>369</v>
      </c>
      <c r="L3266" s="10">
        <v>41700</v>
      </c>
      <c r="M3266" s="8" t="s">
        <v>96</v>
      </c>
      <c r="N3266" s="8" t="s">
        <v>29</v>
      </c>
      <c r="O3266" s="9" t="s">
        <v>30</v>
      </c>
      <c r="P3266" s="11" t="s">
        <v>31</v>
      </c>
      <c r="Q3266" s="9"/>
      <c r="R3266" s="9">
        <v>4.9000000000000004</v>
      </c>
      <c r="S3266" s="12">
        <v>0.20899999999999999</v>
      </c>
    </row>
    <row r="3267" spans="1:19" x14ac:dyDescent="0.25">
      <c r="A3267" s="8">
        <v>540152</v>
      </c>
      <c r="B3267" s="8" t="s">
        <v>11249</v>
      </c>
      <c r="C3267" s="8" t="s">
        <v>11244</v>
      </c>
      <c r="D3267" s="8" t="s">
        <v>33</v>
      </c>
      <c r="E3267" s="9">
        <v>10</v>
      </c>
      <c r="F3267" s="8" t="s">
        <v>11400</v>
      </c>
      <c r="G3267" s="8" t="s">
        <v>11730</v>
      </c>
      <c r="H3267" s="8" t="s">
        <v>11731</v>
      </c>
      <c r="I3267" s="8" t="s">
        <v>11732</v>
      </c>
      <c r="J3267" s="8" t="s">
        <v>1467</v>
      </c>
      <c r="K3267" s="9" t="s">
        <v>369</v>
      </c>
      <c r="L3267" s="10">
        <v>57600</v>
      </c>
      <c r="M3267" s="8" t="s">
        <v>96</v>
      </c>
      <c r="N3267" s="8" t="s">
        <v>29</v>
      </c>
      <c r="O3267" s="9" t="s">
        <v>30</v>
      </c>
      <c r="P3267" s="11" t="s">
        <v>31</v>
      </c>
      <c r="Q3267" s="9"/>
      <c r="R3267" s="9">
        <v>4</v>
      </c>
      <c r="S3267" s="12">
        <v>0.189</v>
      </c>
    </row>
    <row r="3268" spans="1:19" x14ac:dyDescent="0.25">
      <c r="A3268" s="8">
        <v>540152</v>
      </c>
      <c r="B3268" s="8" t="s">
        <v>11249</v>
      </c>
      <c r="C3268" s="8" t="s">
        <v>11244</v>
      </c>
      <c r="D3268" s="8" t="s">
        <v>33</v>
      </c>
      <c r="E3268" s="9">
        <v>10</v>
      </c>
      <c r="F3268" s="8" t="s">
        <v>11400</v>
      </c>
      <c r="G3268" s="8" t="s">
        <v>11733</v>
      </c>
      <c r="H3268" s="8" t="s">
        <v>11734</v>
      </c>
      <c r="I3268" s="8" t="s">
        <v>11735</v>
      </c>
      <c r="J3268" s="8" t="s">
        <v>1467</v>
      </c>
      <c r="K3268" s="9" t="s">
        <v>369</v>
      </c>
      <c r="L3268" s="10">
        <v>46700</v>
      </c>
      <c r="M3268" s="8" t="s">
        <v>96</v>
      </c>
      <c r="N3268" s="8" t="s">
        <v>29</v>
      </c>
      <c r="O3268" s="9" t="s">
        <v>30</v>
      </c>
      <c r="P3268" s="11" t="s">
        <v>31</v>
      </c>
      <c r="Q3268" s="9"/>
      <c r="R3268" s="9">
        <v>7.7</v>
      </c>
      <c r="S3268" s="12">
        <v>0.32700000000000001</v>
      </c>
    </row>
    <row r="3269" spans="1:19" x14ac:dyDescent="0.25">
      <c r="A3269" s="8">
        <v>540152</v>
      </c>
      <c r="B3269" s="8" t="s">
        <v>11249</v>
      </c>
      <c r="C3269" s="8" t="s">
        <v>11244</v>
      </c>
      <c r="D3269" s="8" t="s">
        <v>33</v>
      </c>
      <c r="E3269" s="9">
        <v>10</v>
      </c>
      <c r="F3269" s="8" t="s">
        <v>11400</v>
      </c>
      <c r="G3269" s="8" t="s">
        <v>11736</v>
      </c>
      <c r="H3269" s="8" t="s">
        <v>11737</v>
      </c>
      <c r="I3269" s="8" t="s">
        <v>11738</v>
      </c>
      <c r="J3269" s="8" t="s">
        <v>1467</v>
      </c>
      <c r="K3269" s="9" t="s">
        <v>369</v>
      </c>
      <c r="L3269" s="10">
        <v>43000</v>
      </c>
      <c r="M3269" s="8" t="s">
        <v>96</v>
      </c>
      <c r="N3269" s="8" t="s">
        <v>29</v>
      </c>
      <c r="O3269" s="9" t="s">
        <v>30</v>
      </c>
      <c r="P3269" s="11" t="s">
        <v>31</v>
      </c>
      <c r="Q3269" s="9"/>
      <c r="R3269" s="9">
        <v>5.9</v>
      </c>
      <c r="S3269" s="12">
        <v>0.253</v>
      </c>
    </row>
    <row r="3270" spans="1:19" x14ac:dyDescent="0.25">
      <c r="A3270" s="8">
        <v>540152</v>
      </c>
      <c r="B3270" s="8" t="s">
        <v>11249</v>
      </c>
      <c r="C3270" s="8" t="s">
        <v>11244</v>
      </c>
      <c r="D3270" s="8" t="s">
        <v>33</v>
      </c>
      <c r="E3270" s="9">
        <v>10</v>
      </c>
      <c r="F3270" s="8" t="s">
        <v>11400</v>
      </c>
      <c r="G3270" s="8" t="s">
        <v>11739</v>
      </c>
      <c r="H3270" s="8" t="s">
        <v>11740</v>
      </c>
      <c r="I3270" s="8" t="s">
        <v>11741</v>
      </c>
      <c r="J3270" s="8" t="s">
        <v>1467</v>
      </c>
      <c r="K3270" s="9" t="s">
        <v>369</v>
      </c>
      <c r="L3270" s="10">
        <v>27800</v>
      </c>
      <c r="M3270" s="8" t="s">
        <v>96</v>
      </c>
      <c r="N3270" s="8" t="s">
        <v>29</v>
      </c>
      <c r="O3270" s="9" t="s">
        <v>30</v>
      </c>
      <c r="P3270" s="11" t="s">
        <v>31</v>
      </c>
      <c r="Q3270" s="9"/>
      <c r="R3270" s="9">
        <v>4</v>
      </c>
      <c r="S3270" s="12">
        <v>0.188</v>
      </c>
    </row>
    <row r="3271" spans="1:19" x14ac:dyDescent="0.25">
      <c r="A3271" s="8">
        <v>540152</v>
      </c>
      <c r="B3271" s="8" t="s">
        <v>11249</v>
      </c>
      <c r="C3271" s="8" t="s">
        <v>11244</v>
      </c>
      <c r="D3271" s="8" t="s">
        <v>33</v>
      </c>
      <c r="E3271" s="9">
        <v>10</v>
      </c>
      <c r="F3271" s="8" t="s">
        <v>11400</v>
      </c>
      <c r="G3271" s="8" t="s">
        <v>11742</v>
      </c>
      <c r="H3271" s="8" t="s">
        <v>11743</v>
      </c>
      <c r="I3271" s="8" t="s">
        <v>11744</v>
      </c>
      <c r="J3271" s="8" t="s">
        <v>1467</v>
      </c>
      <c r="K3271" s="9" t="s">
        <v>369</v>
      </c>
      <c r="L3271" s="10">
        <v>33100</v>
      </c>
      <c r="M3271" s="8" t="s">
        <v>96</v>
      </c>
      <c r="N3271" s="8" t="s">
        <v>29</v>
      </c>
      <c r="O3271" s="9" t="s">
        <v>30</v>
      </c>
      <c r="P3271" s="11" t="s">
        <v>31</v>
      </c>
      <c r="Q3271" s="9"/>
      <c r="R3271" s="9">
        <v>7</v>
      </c>
      <c r="S3271" s="12">
        <v>0.28899999999999998</v>
      </c>
    </row>
    <row r="3272" spans="1:19" x14ac:dyDescent="0.25">
      <c r="A3272" s="8">
        <v>540152</v>
      </c>
      <c r="B3272" s="8" t="s">
        <v>11249</v>
      </c>
      <c r="C3272" s="8" t="s">
        <v>11244</v>
      </c>
      <c r="D3272" s="8" t="s">
        <v>33</v>
      </c>
      <c r="E3272" s="9">
        <v>10</v>
      </c>
      <c r="F3272" s="8" t="s">
        <v>11400</v>
      </c>
      <c r="G3272" s="8" t="s">
        <v>11745</v>
      </c>
      <c r="H3272" s="8" t="s">
        <v>11746</v>
      </c>
      <c r="I3272" s="8" t="s">
        <v>11747</v>
      </c>
      <c r="J3272" s="8" t="s">
        <v>1467</v>
      </c>
      <c r="K3272" s="9" t="s">
        <v>369</v>
      </c>
      <c r="L3272" s="10">
        <v>17600</v>
      </c>
      <c r="M3272" s="8" t="s">
        <v>96</v>
      </c>
      <c r="N3272" s="8" t="s">
        <v>29</v>
      </c>
      <c r="O3272" s="9" t="s">
        <v>30</v>
      </c>
      <c r="P3272" s="11" t="s">
        <v>31</v>
      </c>
      <c r="Q3272" s="9"/>
      <c r="R3272" s="9">
        <v>9.6999999999999993</v>
      </c>
      <c r="S3272" s="12">
        <v>0.63300000000000001</v>
      </c>
    </row>
    <row r="3273" spans="1:19" x14ac:dyDescent="0.25">
      <c r="A3273" s="8">
        <v>540152</v>
      </c>
      <c r="B3273" s="8" t="s">
        <v>11249</v>
      </c>
      <c r="C3273" s="8" t="s">
        <v>11244</v>
      </c>
      <c r="D3273" s="8" t="s">
        <v>33</v>
      </c>
      <c r="E3273" s="9">
        <v>10</v>
      </c>
      <c r="F3273" s="8" t="s">
        <v>11400</v>
      </c>
      <c r="G3273" s="8" t="s">
        <v>11748</v>
      </c>
      <c r="H3273" s="8" t="s">
        <v>11749</v>
      </c>
      <c r="I3273" s="8" t="s">
        <v>11750</v>
      </c>
      <c r="J3273" s="8" t="s">
        <v>1467</v>
      </c>
      <c r="K3273" s="9" t="s">
        <v>369</v>
      </c>
      <c r="L3273" s="10">
        <v>44500</v>
      </c>
      <c r="M3273" s="8" t="s">
        <v>96</v>
      </c>
      <c r="N3273" s="8" t="s">
        <v>29</v>
      </c>
      <c r="O3273" s="9" t="s">
        <v>30</v>
      </c>
      <c r="P3273" s="11" t="s">
        <v>31</v>
      </c>
      <c r="Q3273" s="9"/>
      <c r="R3273" s="9">
        <v>5.8</v>
      </c>
      <c r="S3273" s="12">
        <v>0.251</v>
      </c>
    </row>
    <row r="3274" spans="1:19" x14ac:dyDescent="0.25">
      <c r="A3274" s="8">
        <v>540152</v>
      </c>
      <c r="B3274" s="8" t="s">
        <v>11249</v>
      </c>
      <c r="C3274" s="8" t="s">
        <v>11244</v>
      </c>
      <c r="D3274" s="8" t="s">
        <v>33</v>
      </c>
      <c r="E3274" s="9">
        <v>10</v>
      </c>
      <c r="F3274" s="8" t="s">
        <v>11400</v>
      </c>
      <c r="G3274" s="8" t="s">
        <v>11751</v>
      </c>
      <c r="H3274" s="8" t="s">
        <v>11752</v>
      </c>
      <c r="I3274" s="8" t="s">
        <v>11753</v>
      </c>
      <c r="J3274" s="8" t="s">
        <v>1467</v>
      </c>
      <c r="K3274" s="9" t="s">
        <v>369</v>
      </c>
      <c r="L3274" s="10">
        <v>31000</v>
      </c>
      <c r="M3274" s="8" t="s">
        <v>96</v>
      </c>
      <c r="N3274" s="8" t="s">
        <v>29</v>
      </c>
      <c r="O3274" s="9" t="s">
        <v>30</v>
      </c>
      <c r="P3274" s="11" t="s">
        <v>31</v>
      </c>
      <c r="Q3274" s="9"/>
      <c r="R3274" s="9">
        <v>4.7</v>
      </c>
      <c r="S3274" s="12">
        <v>0.20499999999999999</v>
      </c>
    </row>
    <row r="3275" spans="1:19" x14ac:dyDescent="0.25">
      <c r="A3275" s="8">
        <v>540152</v>
      </c>
      <c r="B3275" s="8" t="s">
        <v>11249</v>
      </c>
      <c r="C3275" s="8" t="s">
        <v>11244</v>
      </c>
      <c r="D3275" s="8" t="s">
        <v>33</v>
      </c>
      <c r="E3275" s="9">
        <v>10</v>
      </c>
      <c r="F3275" s="8" t="s">
        <v>11419</v>
      </c>
      <c r="G3275" s="8" t="s">
        <v>11754</v>
      </c>
      <c r="H3275" s="8" t="s">
        <v>11755</v>
      </c>
      <c r="I3275" s="8" t="s">
        <v>11756</v>
      </c>
      <c r="J3275" s="8" t="s">
        <v>1467</v>
      </c>
      <c r="K3275" s="9" t="s">
        <v>369</v>
      </c>
      <c r="L3275" s="10">
        <v>126700</v>
      </c>
      <c r="M3275" s="8" t="s">
        <v>96</v>
      </c>
      <c r="N3275" s="8" t="s">
        <v>29</v>
      </c>
      <c r="O3275" s="9" t="s">
        <v>30</v>
      </c>
      <c r="P3275" s="11" t="s">
        <v>31</v>
      </c>
      <c r="Q3275" s="9"/>
      <c r="R3275" s="9">
        <v>2.1</v>
      </c>
      <c r="S3275" s="12">
        <v>8.5000000000000006E-2</v>
      </c>
    </row>
    <row r="3276" spans="1:19" x14ac:dyDescent="0.25">
      <c r="A3276" s="8">
        <v>540152</v>
      </c>
      <c r="B3276" s="8" t="s">
        <v>11249</v>
      </c>
      <c r="C3276" s="8" t="s">
        <v>11244</v>
      </c>
      <c r="D3276" s="8" t="s">
        <v>33</v>
      </c>
      <c r="E3276" s="9">
        <v>10</v>
      </c>
      <c r="F3276" s="8" t="s">
        <v>11400</v>
      </c>
      <c r="G3276" s="8" t="s">
        <v>11757</v>
      </c>
      <c r="H3276" s="8" t="s">
        <v>11758</v>
      </c>
      <c r="I3276" s="8" t="s">
        <v>11759</v>
      </c>
      <c r="J3276" s="8" t="s">
        <v>1467</v>
      </c>
      <c r="K3276" s="9" t="s">
        <v>1651</v>
      </c>
      <c r="L3276" s="10">
        <v>44200</v>
      </c>
      <c r="M3276" s="8" t="s">
        <v>96</v>
      </c>
      <c r="N3276" s="8" t="s">
        <v>29</v>
      </c>
      <c r="O3276" s="9" t="s">
        <v>30</v>
      </c>
      <c r="P3276" s="11" t="s">
        <v>31</v>
      </c>
      <c r="Q3276" s="9"/>
      <c r="R3276" s="9">
        <v>7.5</v>
      </c>
      <c r="S3276" s="12">
        <v>0.25600000000000001</v>
      </c>
    </row>
    <row r="3277" spans="1:19" x14ac:dyDescent="0.25">
      <c r="A3277" s="8">
        <v>540152</v>
      </c>
      <c r="B3277" s="8" t="s">
        <v>11249</v>
      </c>
      <c r="C3277" s="8" t="s">
        <v>11244</v>
      </c>
      <c r="D3277" s="8" t="s">
        <v>33</v>
      </c>
      <c r="E3277" s="9">
        <v>10</v>
      </c>
      <c r="F3277" s="8" t="s">
        <v>11400</v>
      </c>
      <c r="G3277" s="8" t="s">
        <v>11760</v>
      </c>
      <c r="H3277" s="8" t="s">
        <v>11761</v>
      </c>
      <c r="I3277" s="8" t="s">
        <v>11762</v>
      </c>
      <c r="J3277" s="8" t="s">
        <v>1467</v>
      </c>
      <c r="K3277" s="9" t="s">
        <v>5142</v>
      </c>
      <c r="L3277" s="10">
        <v>31000</v>
      </c>
      <c r="M3277" s="8" t="s">
        <v>96</v>
      </c>
      <c r="N3277" s="8" t="s">
        <v>29</v>
      </c>
      <c r="O3277" s="9" t="s">
        <v>30</v>
      </c>
      <c r="P3277" s="11" t="s">
        <v>31</v>
      </c>
      <c r="Q3277" s="9"/>
      <c r="R3277" s="9">
        <v>6.9</v>
      </c>
      <c r="S3277" s="12">
        <v>0.22800000000000001</v>
      </c>
    </row>
    <row r="3278" spans="1:19" x14ac:dyDescent="0.25">
      <c r="A3278" s="8">
        <v>540152</v>
      </c>
      <c r="B3278" s="8" t="s">
        <v>11249</v>
      </c>
      <c r="C3278" s="8" t="s">
        <v>11244</v>
      </c>
      <c r="D3278" s="8" t="s">
        <v>33</v>
      </c>
      <c r="E3278" s="9">
        <v>10</v>
      </c>
      <c r="F3278" s="8" t="s">
        <v>11419</v>
      </c>
      <c r="G3278" s="8" t="s">
        <v>11763</v>
      </c>
      <c r="H3278" s="8" t="s">
        <v>11764</v>
      </c>
      <c r="I3278" s="8" t="s">
        <v>11765</v>
      </c>
      <c r="J3278" s="8" t="s">
        <v>1467</v>
      </c>
      <c r="K3278" s="9" t="s">
        <v>369</v>
      </c>
      <c r="L3278" s="10">
        <v>90300</v>
      </c>
      <c r="M3278" s="8" t="s">
        <v>96</v>
      </c>
      <c r="N3278" s="8" t="s">
        <v>29</v>
      </c>
      <c r="O3278" s="9" t="s">
        <v>30</v>
      </c>
      <c r="P3278" s="11" t="s">
        <v>31</v>
      </c>
      <c r="Q3278" s="9"/>
      <c r="R3278" s="9">
        <v>0</v>
      </c>
      <c r="S3278" s="12">
        <v>0</v>
      </c>
    </row>
    <row r="3279" spans="1:19" x14ac:dyDescent="0.25">
      <c r="A3279" s="8">
        <v>540152</v>
      </c>
      <c r="B3279" s="8" t="s">
        <v>11249</v>
      </c>
      <c r="C3279" s="8" t="s">
        <v>11244</v>
      </c>
      <c r="D3279" s="8" t="s">
        <v>33</v>
      </c>
      <c r="E3279" s="9">
        <v>10</v>
      </c>
      <c r="F3279" s="8" t="s">
        <v>11400</v>
      </c>
      <c r="G3279" s="8" t="s">
        <v>11766</v>
      </c>
      <c r="H3279" s="8" t="s">
        <v>11767</v>
      </c>
      <c r="I3279" s="8" t="s">
        <v>11768</v>
      </c>
      <c r="J3279" s="8" t="s">
        <v>1467</v>
      </c>
      <c r="K3279" s="9" t="s">
        <v>5142</v>
      </c>
      <c r="L3279" s="10">
        <v>21900</v>
      </c>
      <c r="M3279" s="8" t="s">
        <v>96</v>
      </c>
      <c r="N3279" s="8" t="s">
        <v>29</v>
      </c>
      <c r="O3279" s="9" t="s">
        <v>30</v>
      </c>
      <c r="P3279" s="11" t="s">
        <v>31</v>
      </c>
      <c r="Q3279" s="9"/>
      <c r="R3279" s="9">
        <v>1.7</v>
      </c>
      <c r="S3279" s="12">
        <v>0.157</v>
      </c>
    </row>
    <row r="3280" spans="1:19" x14ac:dyDescent="0.25">
      <c r="A3280" s="8">
        <v>540152</v>
      </c>
      <c r="B3280" s="8" t="s">
        <v>11249</v>
      </c>
      <c r="C3280" s="8" t="s">
        <v>11244</v>
      </c>
      <c r="D3280" s="8" t="s">
        <v>33</v>
      </c>
      <c r="E3280" s="9">
        <v>10</v>
      </c>
      <c r="F3280" s="8" t="s">
        <v>11400</v>
      </c>
      <c r="G3280" s="8" t="s">
        <v>11769</v>
      </c>
      <c r="H3280" s="8" t="s">
        <v>11770</v>
      </c>
      <c r="I3280" s="8" t="s">
        <v>11771</v>
      </c>
      <c r="J3280" s="8" t="s">
        <v>1467</v>
      </c>
      <c r="K3280" s="9" t="s">
        <v>369</v>
      </c>
      <c r="L3280" s="10">
        <v>51500</v>
      </c>
      <c r="M3280" s="8" t="s">
        <v>96</v>
      </c>
      <c r="N3280" s="8" t="s">
        <v>29</v>
      </c>
      <c r="O3280" s="9" t="s">
        <v>30</v>
      </c>
      <c r="P3280" s="11" t="s">
        <v>31</v>
      </c>
      <c r="Q3280" s="9"/>
      <c r="R3280" s="9">
        <v>6.6</v>
      </c>
      <c r="S3280" s="12">
        <v>0.27900000000000003</v>
      </c>
    </row>
    <row r="3281" spans="1:19" x14ac:dyDescent="0.25">
      <c r="A3281" s="8">
        <v>540152</v>
      </c>
      <c r="B3281" s="8" t="s">
        <v>11249</v>
      </c>
      <c r="C3281" s="8" t="s">
        <v>11244</v>
      </c>
      <c r="D3281" s="8" t="s">
        <v>33</v>
      </c>
      <c r="E3281" s="9">
        <v>10</v>
      </c>
      <c r="F3281" s="8" t="s">
        <v>11400</v>
      </c>
      <c r="G3281" s="8" t="s">
        <v>11772</v>
      </c>
      <c r="H3281" s="8" t="s">
        <v>11773</v>
      </c>
      <c r="I3281" s="8" t="s">
        <v>11774</v>
      </c>
      <c r="J3281" s="8" t="s">
        <v>1467</v>
      </c>
      <c r="K3281" s="9" t="s">
        <v>369</v>
      </c>
      <c r="L3281" s="10">
        <v>46800</v>
      </c>
      <c r="M3281" s="8" t="s">
        <v>96</v>
      </c>
      <c r="N3281" s="8" t="s">
        <v>29</v>
      </c>
      <c r="O3281" s="9" t="s">
        <v>30</v>
      </c>
      <c r="P3281" s="11" t="s">
        <v>31</v>
      </c>
      <c r="Q3281" s="9"/>
      <c r="R3281" s="9">
        <v>3.5</v>
      </c>
      <c r="S3281" s="12">
        <v>0.16400000000000001</v>
      </c>
    </row>
    <row r="3282" spans="1:19" x14ac:dyDescent="0.25">
      <c r="A3282" s="8">
        <v>540152</v>
      </c>
      <c r="B3282" s="8" t="s">
        <v>11249</v>
      </c>
      <c r="C3282" s="8" t="s">
        <v>11244</v>
      </c>
      <c r="D3282" s="8" t="s">
        <v>33</v>
      </c>
      <c r="E3282" s="9">
        <v>10</v>
      </c>
      <c r="F3282" s="8" t="s">
        <v>11400</v>
      </c>
      <c r="G3282" s="8" t="s">
        <v>11775</v>
      </c>
      <c r="H3282" s="8" t="s">
        <v>11776</v>
      </c>
      <c r="I3282" s="8" t="s">
        <v>11777</v>
      </c>
      <c r="J3282" s="8" t="s">
        <v>1467</v>
      </c>
      <c r="K3282" s="9" t="s">
        <v>369</v>
      </c>
      <c r="L3282" s="10">
        <v>77500</v>
      </c>
      <c r="M3282" s="8" t="s">
        <v>96</v>
      </c>
      <c r="N3282" s="8" t="s">
        <v>29</v>
      </c>
      <c r="O3282" s="9" t="s">
        <v>153</v>
      </c>
      <c r="P3282" s="11" t="s">
        <v>31</v>
      </c>
      <c r="Q3282" s="9"/>
      <c r="R3282" s="9">
        <v>9.4</v>
      </c>
      <c r="S3282" s="12">
        <v>0.41199999999999998</v>
      </c>
    </row>
    <row r="3283" spans="1:19" x14ac:dyDescent="0.25">
      <c r="A3283" s="8">
        <v>540152</v>
      </c>
      <c r="B3283" s="8" t="s">
        <v>11249</v>
      </c>
      <c r="C3283" s="8" t="s">
        <v>11244</v>
      </c>
      <c r="D3283" s="8" t="s">
        <v>33</v>
      </c>
      <c r="E3283" s="9">
        <v>10</v>
      </c>
      <c r="F3283" s="8" t="s">
        <v>11419</v>
      </c>
      <c r="G3283" s="8" t="s">
        <v>11778</v>
      </c>
      <c r="H3283" s="8" t="s">
        <v>11779</v>
      </c>
      <c r="I3283" s="8" t="s">
        <v>11780</v>
      </c>
      <c r="J3283" s="8" t="s">
        <v>1467</v>
      </c>
      <c r="K3283" s="9" t="s">
        <v>369</v>
      </c>
      <c r="L3283" s="10">
        <v>108000</v>
      </c>
      <c r="M3283" s="8" t="s">
        <v>96</v>
      </c>
      <c r="N3283" s="8" t="s">
        <v>29</v>
      </c>
      <c r="O3283" s="9" t="s">
        <v>30</v>
      </c>
      <c r="P3283" s="11" t="s">
        <v>31</v>
      </c>
      <c r="Q3283" s="9"/>
      <c r="R3283" s="9">
        <v>2</v>
      </c>
      <c r="S3283" s="12">
        <v>0.14199999999999999</v>
      </c>
    </row>
    <row r="3284" spans="1:19" x14ac:dyDescent="0.25">
      <c r="A3284" s="8">
        <v>540152</v>
      </c>
      <c r="B3284" s="8" t="s">
        <v>11249</v>
      </c>
      <c r="C3284" s="8" t="s">
        <v>11244</v>
      </c>
      <c r="D3284" s="8" t="s">
        <v>33</v>
      </c>
      <c r="E3284" s="9">
        <v>10</v>
      </c>
      <c r="F3284" s="8" t="s">
        <v>11400</v>
      </c>
      <c r="G3284" s="8" t="s">
        <v>11781</v>
      </c>
      <c r="H3284" s="8" t="s">
        <v>11782</v>
      </c>
      <c r="I3284" s="8" t="s">
        <v>11783</v>
      </c>
      <c r="J3284" s="8" t="s">
        <v>1467</v>
      </c>
      <c r="K3284" s="9" t="s">
        <v>369</v>
      </c>
      <c r="L3284" s="10">
        <v>85300</v>
      </c>
      <c r="M3284" s="8" t="s">
        <v>96</v>
      </c>
      <c r="N3284" s="8" t="s">
        <v>29</v>
      </c>
      <c r="O3284" s="9" t="s">
        <v>30</v>
      </c>
      <c r="P3284" s="11" t="s">
        <v>31</v>
      </c>
      <c r="Q3284" s="9"/>
      <c r="R3284" s="9">
        <v>4.4000000000000004</v>
      </c>
      <c r="S3284" s="12">
        <v>0.19700000000000001</v>
      </c>
    </row>
    <row r="3285" spans="1:19" x14ac:dyDescent="0.25">
      <c r="A3285" s="8">
        <v>540152</v>
      </c>
      <c r="B3285" s="8" t="s">
        <v>11249</v>
      </c>
      <c r="C3285" s="8" t="s">
        <v>11244</v>
      </c>
      <c r="D3285" s="8" t="s">
        <v>33</v>
      </c>
      <c r="E3285" s="9">
        <v>10</v>
      </c>
      <c r="F3285" s="8" t="s">
        <v>11419</v>
      </c>
      <c r="G3285" s="8" t="s">
        <v>11251</v>
      </c>
      <c r="H3285" s="8" t="s">
        <v>11252</v>
      </c>
      <c r="I3285" s="8" t="s">
        <v>11784</v>
      </c>
      <c r="J3285" s="8" t="s">
        <v>1467</v>
      </c>
      <c r="K3285" s="9" t="s">
        <v>27</v>
      </c>
      <c r="L3285" s="10">
        <v>478220</v>
      </c>
      <c r="M3285" s="8" t="s">
        <v>28</v>
      </c>
      <c r="N3285" s="8" t="s">
        <v>29</v>
      </c>
      <c r="O3285" s="9" t="s">
        <v>30</v>
      </c>
      <c r="P3285" s="11" t="s">
        <v>31</v>
      </c>
      <c r="Q3285" s="9"/>
      <c r="R3285" s="9">
        <v>0</v>
      </c>
      <c r="S3285" s="12">
        <v>0</v>
      </c>
    </row>
    <row r="3286" spans="1:19" x14ac:dyDescent="0.25">
      <c r="A3286" s="8">
        <v>540152</v>
      </c>
      <c r="B3286" s="8" t="s">
        <v>11249</v>
      </c>
      <c r="C3286" s="8" t="s">
        <v>11244</v>
      </c>
      <c r="D3286" s="8" t="s">
        <v>33</v>
      </c>
      <c r="E3286" s="9">
        <v>10</v>
      </c>
      <c r="F3286" s="8" t="s">
        <v>11400</v>
      </c>
      <c r="G3286" s="8" t="s">
        <v>11785</v>
      </c>
      <c r="H3286" s="8" t="s">
        <v>11786</v>
      </c>
      <c r="I3286" s="8" t="s">
        <v>11787</v>
      </c>
      <c r="J3286" s="8" t="s">
        <v>1467</v>
      </c>
      <c r="K3286" s="9" t="s">
        <v>369</v>
      </c>
      <c r="L3286" s="10">
        <v>33000</v>
      </c>
      <c r="M3286" s="8" t="s">
        <v>96</v>
      </c>
      <c r="N3286" s="8" t="s">
        <v>29</v>
      </c>
      <c r="O3286" s="9" t="s">
        <v>30</v>
      </c>
      <c r="P3286" s="11" t="s">
        <v>31</v>
      </c>
      <c r="Q3286" s="9"/>
      <c r="R3286" s="9">
        <v>5</v>
      </c>
      <c r="S3286" s="12">
        <v>0.20899999999999999</v>
      </c>
    </row>
    <row r="3287" spans="1:19" x14ac:dyDescent="0.25">
      <c r="A3287" s="8">
        <v>540152</v>
      </c>
      <c r="B3287" s="8" t="s">
        <v>11249</v>
      </c>
      <c r="C3287" s="8" t="s">
        <v>11244</v>
      </c>
      <c r="D3287" s="8" t="s">
        <v>33</v>
      </c>
      <c r="E3287" s="9">
        <v>10</v>
      </c>
      <c r="F3287" s="8" t="s">
        <v>11419</v>
      </c>
      <c r="G3287" s="8" t="s">
        <v>11788</v>
      </c>
      <c r="H3287" s="8" t="s">
        <v>11789</v>
      </c>
      <c r="I3287" s="8" t="s">
        <v>11790</v>
      </c>
      <c r="J3287" s="8" t="s">
        <v>1467</v>
      </c>
      <c r="K3287" s="9" t="s">
        <v>369</v>
      </c>
      <c r="L3287" s="10">
        <v>86300</v>
      </c>
      <c r="M3287" s="8" t="s">
        <v>96</v>
      </c>
      <c r="N3287" s="8" t="s">
        <v>29</v>
      </c>
      <c r="O3287" s="9" t="s">
        <v>30</v>
      </c>
      <c r="P3287" s="11" t="s">
        <v>31</v>
      </c>
      <c r="Q3287" s="9"/>
      <c r="R3287" s="9">
        <v>1.2</v>
      </c>
      <c r="S3287" s="12">
        <v>4.8000000000000001E-2</v>
      </c>
    </row>
    <row r="3288" spans="1:19" x14ac:dyDescent="0.25">
      <c r="A3288" s="8">
        <v>540152</v>
      </c>
      <c r="B3288" s="8" t="s">
        <v>11249</v>
      </c>
      <c r="C3288" s="8" t="s">
        <v>11244</v>
      </c>
      <c r="D3288" s="8" t="s">
        <v>33</v>
      </c>
      <c r="E3288" s="9">
        <v>10</v>
      </c>
      <c r="F3288" s="8" t="s">
        <v>11400</v>
      </c>
      <c r="G3288" s="8" t="s">
        <v>11791</v>
      </c>
      <c r="H3288" s="8" t="s">
        <v>11641</v>
      </c>
      <c r="I3288" s="8" t="s">
        <v>11792</v>
      </c>
      <c r="J3288" s="8" t="s">
        <v>1467</v>
      </c>
      <c r="K3288" s="9" t="s">
        <v>369</v>
      </c>
      <c r="L3288" s="10">
        <v>38500</v>
      </c>
      <c r="M3288" s="8" t="s">
        <v>28</v>
      </c>
      <c r="N3288" s="8" t="s">
        <v>29</v>
      </c>
      <c r="O3288" s="9" t="s">
        <v>30</v>
      </c>
      <c r="P3288" s="11" t="s">
        <v>31</v>
      </c>
      <c r="Q3288" s="9"/>
      <c r="R3288" s="9">
        <v>5.6</v>
      </c>
      <c r="S3288" s="12">
        <v>0.23899999999999999</v>
      </c>
    </row>
    <row r="3289" spans="1:19" x14ac:dyDescent="0.25">
      <c r="A3289" s="8">
        <v>540152</v>
      </c>
      <c r="B3289" s="8" t="s">
        <v>11249</v>
      </c>
      <c r="C3289" s="8" t="s">
        <v>11244</v>
      </c>
      <c r="D3289" s="8" t="s">
        <v>33</v>
      </c>
      <c r="E3289" s="9">
        <v>10</v>
      </c>
      <c r="F3289" s="8" t="s">
        <v>11400</v>
      </c>
      <c r="G3289" s="8" t="s">
        <v>11793</v>
      </c>
      <c r="H3289" s="8" t="s">
        <v>11794</v>
      </c>
      <c r="I3289" s="8" t="s">
        <v>11795</v>
      </c>
      <c r="J3289" s="8" t="s">
        <v>1467</v>
      </c>
      <c r="K3289" s="9" t="s">
        <v>369</v>
      </c>
      <c r="L3289" s="10">
        <v>50600</v>
      </c>
      <c r="M3289" s="8" t="s">
        <v>96</v>
      </c>
      <c r="N3289" s="8" t="s">
        <v>29</v>
      </c>
      <c r="O3289" s="9" t="s">
        <v>30</v>
      </c>
      <c r="P3289" s="11" t="s">
        <v>31</v>
      </c>
      <c r="Q3289" s="9"/>
      <c r="R3289" s="9">
        <v>4.3</v>
      </c>
      <c r="S3289" s="12">
        <v>0.27900000000000003</v>
      </c>
    </row>
    <row r="3290" spans="1:19" x14ac:dyDescent="0.25">
      <c r="A3290" s="8">
        <v>540152</v>
      </c>
      <c r="B3290" s="8" t="s">
        <v>11249</v>
      </c>
      <c r="C3290" s="8" t="s">
        <v>11244</v>
      </c>
      <c r="D3290" s="8" t="s">
        <v>33</v>
      </c>
      <c r="E3290" s="9">
        <v>10</v>
      </c>
      <c r="F3290" s="8" t="s">
        <v>11400</v>
      </c>
      <c r="G3290" s="8" t="s">
        <v>11796</v>
      </c>
      <c r="H3290" s="8" t="s">
        <v>11797</v>
      </c>
      <c r="I3290" s="8" t="s">
        <v>11798</v>
      </c>
      <c r="J3290" s="8" t="s">
        <v>1467</v>
      </c>
      <c r="K3290" s="9" t="s">
        <v>1651</v>
      </c>
      <c r="L3290" s="10">
        <v>37100</v>
      </c>
      <c r="M3290" s="8" t="s">
        <v>96</v>
      </c>
      <c r="N3290" s="8" t="s">
        <v>29</v>
      </c>
      <c r="O3290" s="9" t="s">
        <v>30</v>
      </c>
      <c r="P3290" s="11" t="s">
        <v>31</v>
      </c>
      <c r="Q3290" s="9"/>
      <c r="R3290" s="9">
        <v>7.8</v>
      </c>
      <c r="S3290" s="12">
        <v>0.27</v>
      </c>
    </row>
    <row r="3291" spans="1:19" x14ac:dyDescent="0.25">
      <c r="A3291" s="8">
        <v>540152</v>
      </c>
      <c r="B3291" s="8" t="s">
        <v>11249</v>
      </c>
      <c r="C3291" s="8" t="s">
        <v>11244</v>
      </c>
      <c r="D3291" s="8" t="s">
        <v>33</v>
      </c>
      <c r="E3291" s="9">
        <v>10</v>
      </c>
      <c r="F3291" s="8" t="s">
        <v>11400</v>
      </c>
      <c r="G3291" s="8" t="s">
        <v>11799</v>
      </c>
      <c r="H3291" s="8" t="s">
        <v>11800</v>
      </c>
      <c r="I3291" s="8" t="s">
        <v>11801</v>
      </c>
      <c r="J3291" s="8" t="s">
        <v>1467</v>
      </c>
      <c r="K3291" s="9" t="s">
        <v>369</v>
      </c>
      <c r="L3291" s="10">
        <v>49100</v>
      </c>
      <c r="M3291" s="8" t="s">
        <v>96</v>
      </c>
      <c r="N3291" s="8" t="s">
        <v>29</v>
      </c>
      <c r="O3291" s="9" t="s">
        <v>30</v>
      </c>
      <c r="P3291" s="11" t="s">
        <v>31</v>
      </c>
      <c r="Q3291" s="9"/>
      <c r="R3291" s="9">
        <v>5</v>
      </c>
      <c r="S3291" s="12">
        <v>0.21</v>
      </c>
    </row>
    <row r="3292" spans="1:19" x14ac:dyDescent="0.25">
      <c r="A3292" s="8">
        <v>540152</v>
      </c>
      <c r="B3292" s="8" t="s">
        <v>11249</v>
      </c>
      <c r="C3292" s="8" t="s">
        <v>11244</v>
      </c>
      <c r="D3292" s="8" t="s">
        <v>33</v>
      </c>
      <c r="E3292" s="9">
        <v>10</v>
      </c>
      <c r="F3292" s="8" t="s">
        <v>11400</v>
      </c>
      <c r="G3292" s="8" t="s">
        <v>11802</v>
      </c>
      <c r="H3292" s="8" t="s">
        <v>11803</v>
      </c>
      <c r="I3292" s="8" t="s">
        <v>11804</v>
      </c>
      <c r="J3292" s="8" t="s">
        <v>1467</v>
      </c>
      <c r="K3292" s="9" t="s">
        <v>369</v>
      </c>
      <c r="L3292" s="10">
        <v>25500</v>
      </c>
      <c r="M3292" s="8" t="s">
        <v>96</v>
      </c>
      <c r="N3292" s="8" t="s">
        <v>29</v>
      </c>
      <c r="O3292" s="9" t="s">
        <v>30</v>
      </c>
      <c r="P3292" s="11" t="s">
        <v>31</v>
      </c>
      <c r="Q3292" s="9"/>
      <c r="R3292" s="9">
        <v>2.1</v>
      </c>
      <c r="S3292" s="12">
        <v>8.4000000000000005E-2</v>
      </c>
    </row>
    <row r="3293" spans="1:19" x14ac:dyDescent="0.25">
      <c r="A3293" s="8">
        <v>540152</v>
      </c>
      <c r="B3293" s="8" t="s">
        <v>11249</v>
      </c>
      <c r="C3293" s="8" t="s">
        <v>11244</v>
      </c>
      <c r="D3293" s="8" t="s">
        <v>33</v>
      </c>
      <c r="E3293" s="9">
        <v>10</v>
      </c>
      <c r="F3293" s="8" t="s">
        <v>11419</v>
      </c>
      <c r="G3293" s="8" t="s">
        <v>11805</v>
      </c>
      <c r="H3293" s="8" t="s">
        <v>11806</v>
      </c>
      <c r="I3293" s="8" t="s">
        <v>11807</v>
      </c>
      <c r="J3293" s="8" t="s">
        <v>1467</v>
      </c>
      <c r="K3293" s="9" t="s">
        <v>369</v>
      </c>
      <c r="L3293" s="10">
        <v>113200</v>
      </c>
      <c r="M3293" s="8" t="s">
        <v>96</v>
      </c>
      <c r="N3293" s="8" t="s">
        <v>29</v>
      </c>
      <c r="O3293" s="9" t="s">
        <v>30</v>
      </c>
      <c r="P3293" s="11" t="s">
        <v>31</v>
      </c>
      <c r="Q3293" s="9"/>
      <c r="R3293" s="9">
        <v>4.7</v>
      </c>
      <c r="S3293" s="12">
        <v>0.20300000000000001</v>
      </c>
    </row>
    <row r="3294" spans="1:19" x14ac:dyDescent="0.25">
      <c r="A3294" s="8">
        <v>540152</v>
      </c>
      <c r="B3294" s="8" t="s">
        <v>11249</v>
      </c>
      <c r="C3294" s="8" t="s">
        <v>11244</v>
      </c>
      <c r="D3294" s="8" t="s">
        <v>33</v>
      </c>
      <c r="E3294" s="9">
        <v>10</v>
      </c>
      <c r="F3294" s="8" t="s">
        <v>11400</v>
      </c>
      <c r="G3294" s="8" t="s">
        <v>11808</v>
      </c>
      <c r="H3294" s="8" t="s">
        <v>11809</v>
      </c>
      <c r="I3294" s="8" t="s">
        <v>11810</v>
      </c>
      <c r="J3294" s="8" t="s">
        <v>1467</v>
      </c>
      <c r="K3294" s="9" t="s">
        <v>369</v>
      </c>
      <c r="L3294" s="10">
        <v>50200</v>
      </c>
      <c r="M3294" s="8" t="s">
        <v>96</v>
      </c>
      <c r="N3294" s="8" t="s">
        <v>29</v>
      </c>
      <c r="O3294" s="9" t="s">
        <v>30</v>
      </c>
      <c r="P3294" s="11" t="s">
        <v>31</v>
      </c>
      <c r="Q3294" s="9"/>
      <c r="R3294" s="9">
        <v>7.9</v>
      </c>
      <c r="S3294" s="12">
        <v>0.33400000000000002</v>
      </c>
    </row>
    <row r="3295" spans="1:19" x14ac:dyDescent="0.25">
      <c r="A3295" s="8">
        <v>540152</v>
      </c>
      <c r="B3295" s="8" t="s">
        <v>11249</v>
      </c>
      <c r="C3295" s="8" t="s">
        <v>11244</v>
      </c>
      <c r="D3295" s="8" t="s">
        <v>33</v>
      </c>
      <c r="E3295" s="9">
        <v>10</v>
      </c>
      <c r="F3295" s="8" t="s">
        <v>11400</v>
      </c>
      <c r="G3295" s="8" t="s">
        <v>11811</v>
      </c>
      <c r="H3295" s="8" t="s">
        <v>11812</v>
      </c>
      <c r="I3295" s="8" t="s">
        <v>11813</v>
      </c>
      <c r="J3295" s="8" t="s">
        <v>1467</v>
      </c>
      <c r="K3295" s="9" t="s">
        <v>369</v>
      </c>
      <c r="L3295" s="10">
        <v>43300</v>
      </c>
      <c r="M3295" s="8" t="s">
        <v>96</v>
      </c>
      <c r="N3295" s="8" t="s">
        <v>29</v>
      </c>
      <c r="O3295" s="9" t="s">
        <v>30</v>
      </c>
      <c r="P3295" s="11" t="s">
        <v>31</v>
      </c>
      <c r="Q3295" s="9"/>
      <c r="R3295" s="9">
        <v>4.9000000000000004</v>
      </c>
      <c r="S3295" s="12">
        <v>0.20699999999999999</v>
      </c>
    </row>
    <row r="3296" spans="1:19" x14ac:dyDescent="0.25">
      <c r="A3296" s="8">
        <v>540152</v>
      </c>
      <c r="B3296" s="8" t="s">
        <v>11249</v>
      </c>
      <c r="C3296" s="8" t="s">
        <v>11244</v>
      </c>
      <c r="D3296" s="8" t="s">
        <v>33</v>
      </c>
      <c r="E3296" s="9">
        <v>10</v>
      </c>
      <c r="F3296" s="8" t="s">
        <v>11400</v>
      </c>
      <c r="G3296" s="8" t="s">
        <v>11814</v>
      </c>
      <c r="H3296" s="8" t="s">
        <v>11815</v>
      </c>
      <c r="I3296" s="8" t="s">
        <v>11816</v>
      </c>
      <c r="J3296" s="8" t="s">
        <v>1467</v>
      </c>
      <c r="K3296" s="9" t="s">
        <v>1651</v>
      </c>
      <c r="L3296" s="10">
        <v>96500</v>
      </c>
      <c r="M3296" s="8" t="s">
        <v>96</v>
      </c>
      <c r="N3296" s="8" t="s">
        <v>29</v>
      </c>
      <c r="O3296" s="9" t="s">
        <v>30</v>
      </c>
      <c r="P3296" s="11" t="s">
        <v>31</v>
      </c>
      <c r="Q3296" s="9"/>
      <c r="R3296" s="9">
        <v>6.4</v>
      </c>
      <c r="S3296" s="12">
        <v>0.21199999999999999</v>
      </c>
    </row>
    <row r="3297" spans="1:19" x14ac:dyDescent="0.25">
      <c r="A3297" s="8">
        <v>540152</v>
      </c>
      <c r="B3297" s="8" t="s">
        <v>11249</v>
      </c>
      <c r="C3297" s="8" t="s">
        <v>11244</v>
      </c>
      <c r="D3297" s="8" t="s">
        <v>33</v>
      </c>
      <c r="E3297" s="9">
        <v>10</v>
      </c>
      <c r="F3297" s="8" t="s">
        <v>11400</v>
      </c>
      <c r="G3297" s="8" t="s">
        <v>11817</v>
      </c>
      <c r="H3297" s="8" t="s">
        <v>11818</v>
      </c>
      <c r="I3297" s="8" t="s">
        <v>11819</v>
      </c>
      <c r="J3297" s="8" t="s">
        <v>1467</v>
      </c>
      <c r="K3297" s="9" t="s">
        <v>369</v>
      </c>
      <c r="L3297" s="10">
        <v>64100</v>
      </c>
      <c r="M3297" s="8" t="s">
        <v>96</v>
      </c>
      <c r="N3297" s="8" t="s">
        <v>29</v>
      </c>
      <c r="O3297" s="9" t="s">
        <v>30</v>
      </c>
      <c r="P3297" s="11" t="s">
        <v>31</v>
      </c>
      <c r="Q3297" s="9"/>
      <c r="R3297" s="9">
        <v>5.4</v>
      </c>
      <c r="S3297" s="12">
        <v>0.23</v>
      </c>
    </row>
    <row r="3298" spans="1:19" x14ac:dyDescent="0.25">
      <c r="A3298" s="8">
        <v>540152</v>
      </c>
      <c r="B3298" s="8" t="s">
        <v>11249</v>
      </c>
      <c r="C3298" s="8" t="s">
        <v>11244</v>
      </c>
      <c r="D3298" s="8" t="s">
        <v>33</v>
      </c>
      <c r="E3298" s="9">
        <v>10</v>
      </c>
      <c r="F3298" s="8" t="s">
        <v>11400</v>
      </c>
      <c r="G3298" s="8" t="s">
        <v>11820</v>
      </c>
      <c r="H3298" s="8" t="s">
        <v>11821</v>
      </c>
      <c r="I3298" s="8" t="s">
        <v>11822</v>
      </c>
      <c r="J3298" s="8" t="s">
        <v>1467</v>
      </c>
      <c r="K3298" s="9" t="s">
        <v>1651</v>
      </c>
      <c r="L3298" s="10">
        <v>7500</v>
      </c>
      <c r="M3298" s="8" t="s">
        <v>96</v>
      </c>
      <c r="N3298" s="8" t="s">
        <v>29</v>
      </c>
      <c r="O3298" s="9" t="s">
        <v>30</v>
      </c>
      <c r="P3298" s="11" t="s">
        <v>31</v>
      </c>
      <c r="Q3298" s="9"/>
      <c r="R3298" s="9">
        <v>4.9000000000000004</v>
      </c>
      <c r="S3298" s="12">
        <v>0.14799999999999999</v>
      </c>
    </row>
    <row r="3299" spans="1:19" x14ac:dyDescent="0.25">
      <c r="A3299" s="8">
        <v>540152</v>
      </c>
      <c r="B3299" s="8" t="s">
        <v>11249</v>
      </c>
      <c r="C3299" s="8" t="s">
        <v>11244</v>
      </c>
      <c r="D3299" s="8" t="s">
        <v>33</v>
      </c>
      <c r="E3299" s="9">
        <v>10</v>
      </c>
      <c r="F3299" s="8" t="s">
        <v>11400</v>
      </c>
      <c r="G3299" s="8" t="s">
        <v>11823</v>
      </c>
      <c r="H3299" s="8" t="s">
        <v>11824</v>
      </c>
      <c r="I3299" s="8" t="s">
        <v>11825</v>
      </c>
      <c r="J3299" s="8" t="s">
        <v>1467</v>
      </c>
      <c r="K3299" s="9" t="s">
        <v>369</v>
      </c>
      <c r="L3299" s="10">
        <v>42300</v>
      </c>
      <c r="M3299" s="8" t="s">
        <v>96</v>
      </c>
      <c r="N3299" s="8" t="s">
        <v>29</v>
      </c>
      <c r="O3299" s="9" t="s">
        <v>153</v>
      </c>
      <c r="P3299" s="11" t="s">
        <v>31</v>
      </c>
      <c r="Q3299" s="9"/>
      <c r="R3299" s="9">
        <v>4.3</v>
      </c>
      <c r="S3299" s="12">
        <v>0.27600000000000002</v>
      </c>
    </row>
    <row r="3300" spans="1:19" x14ac:dyDescent="0.25">
      <c r="A3300" s="8">
        <v>540152</v>
      </c>
      <c r="B3300" s="8" t="s">
        <v>11249</v>
      </c>
      <c r="C3300" s="8" t="s">
        <v>11244</v>
      </c>
      <c r="D3300" s="8" t="s">
        <v>33</v>
      </c>
      <c r="E3300" s="9">
        <v>10</v>
      </c>
      <c r="F3300" s="8" t="s">
        <v>11400</v>
      </c>
      <c r="G3300" s="8" t="s">
        <v>11826</v>
      </c>
      <c r="H3300" s="8" t="s">
        <v>11827</v>
      </c>
      <c r="I3300" s="8" t="s">
        <v>11828</v>
      </c>
      <c r="J3300" s="8" t="s">
        <v>1467</v>
      </c>
      <c r="K3300" s="9" t="s">
        <v>369</v>
      </c>
      <c r="L3300" s="10">
        <v>22600</v>
      </c>
      <c r="M3300" s="8" t="s">
        <v>96</v>
      </c>
      <c r="N3300" s="8" t="s">
        <v>29</v>
      </c>
      <c r="O3300" s="9" t="s">
        <v>30</v>
      </c>
      <c r="P3300" s="11" t="s">
        <v>31</v>
      </c>
      <c r="Q3300" s="9"/>
      <c r="R3300" s="9">
        <v>4</v>
      </c>
      <c r="S3300" s="12">
        <v>0.12</v>
      </c>
    </row>
    <row r="3301" spans="1:19" x14ac:dyDescent="0.25">
      <c r="A3301" s="8">
        <v>540152</v>
      </c>
      <c r="B3301" s="8" t="s">
        <v>11249</v>
      </c>
      <c r="C3301" s="8" t="s">
        <v>11244</v>
      </c>
      <c r="D3301" s="8" t="s">
        <v>33</v>
      </c>
      <c r="E3301" s="9">
        <v>10</v>
      </c>
      <c r="F3301" s="8" t="s">
        <v>11400</v>
      </c>
      <c r="G3301" s="8" t="s">
        <v>11829</v>
      </c>
      <c r="H3301" s="8" t="s">
        <v>11830</v>
      </c>
      <c r="I3301" s="8" t="s">
        <v>11831</v>
      </c>
      <c r="J3301" s="8" t="s">
        <v>1467</v>
      </c>
      <c r="K3301" s="9" t="s">
        <v>369</v>
      </c>
      <c r="L3301" s="10">
        <v>45200</v>
      </c>
      <c r="M3301" s="8" t="s">
        <v>96</v>
      </c>
      <c r="N3301" s="8" t="s">
        <v>29</v>
      </c>
      <c r="O3301" s="9" t="s">
        <v>153</v>
      </c>
      <c r="P3301" s="11" t="s">
        <v>31</v>
      </c>
      <c r="Q3301" s="9"/>
      <c r="R3301" s="9">
        <v>11.2</v>
      </c>
      <c r="S3301" s="12">
        <v>0.50800000000000001</v>
      </c>
    </row>
    <row r="3302" spans="1:19" x14ac:dyDescent="0.25">
      <c r="A3302" s="8">
        <v>540152</v>
      </c>
      <c r="B3302" s="8" t="s">
        <v>11249</v>
      </c>
      <c r="C3302" s="8" t="s">
        <v>11244</v>
      </c>
      <c r="D3302" s="8" t="s">
        <v>33</v>
      </c>
      <c r="E3302" s="9">
        <v>10</v>
      </c>
      <c r="F3302" s="8" t="s">
        <v>11400</v>
      </c>
      <c r="G3302" s="8" t="s">
        <v>11832</v>
      </c>
      <c r="H3302" s="8" t="s">
        <v>11833</v>
      </c>
      <c r="I3302" s="8" t="s">
        <v>11834</v>
      </c>
      <c r="J3302" s="8" t="s">
        <v>1467</v>
      </c>
      <c r="K3302" s="9" t="s">
        <v>369</v>
      </c>
      <c r="L3302" s="10">
        <v>35800</v>
      </c>
      <c r="M3302" s="8" t="s">
        <v>96</v>
      </c>
      <c r="N3302" s="8" t="s">
        <v>29</v>
      </c>
      <c r="O3302" s="9" t="s">
        <v>30</v>
      </c>
      <c r="P3302" s="11" t="s">
        <v>31</v>
      </c>
      <c r="Q3302" s="9"/>
      <c r="R3302" s="9">
        <v>4.8</v>
      </c>
      <c r="S3302" s="12">
        <v>0.20599999999999999</v>
      </c>
    </row>
    <row r="3303" spans="1:19" x14ac:dyDescent="0.25">
      <c r="A3303" s="8">
        <v>540152</v>
      </c>
      <c r="B3303" s="8" t="s">
        <v>11249</v>
      </c>
      <c r="C3303" s="8" t="s">
        <v>11244</v>
      </c>
      <c r="D3303" s="8" t="s">
        <v>33</v>
      </c>
      <c r="E3303" s="9">
        <v>10</v>
      </c>
      <c r="F3303" s="8" t="s">
        <v>11400</v>
      </c>
      <c r="G3303" s="8" t="s">
        <v>11835</v>
      </c>
      <c r="H3303" s="8" t="s">
        <v>11836</v>
      </c>
      <c r="I3303" s="8" t="s">
        <v>11837</v>
      </c>
      <c r="J3303" s="8" t="s">
        <v>1467</v>
      </c>
      <c r="K3303" s="9" t="s">
        <v>5142</v>
      </c>
      <c r="L3303" s="10">
        <v>31100</v>
      </c>
      <c r="M3303" s="8" t="s">
        <v>96</v>
      </c>
      <c r="N3303" s="8" t="s">
        <v>29</v>
      </c>
      <c r="O3303" s="9" t="s">
        <v>30</v>
      </c>
      <c r="P3303" s="11" t="s">
        <v>31</v>
      </c>
      <c r="Q3303" s="9"/>
      <c r="R3303" s="9">
        <v>5.6</v>
      </c>
      <c r="S3303" s="12">
        <v>0.17799999999999999</v>
      </c>
    </row>
    <row r="3304" spans="1:19" x14ac:dyDescent="0.25">
      <c r="A3304" s="8">
        <v>540152</v>
      </c>
      <c r="B3304" s="8" t="s">
        <v>11249</v>
      </c>
      <c r="C3304" s="8" t="s">
        <v>11244</v>
      </c>
      <c r="D3304" s="8" t="s">
        <v>33</v>
      </c>
      <c r="E3304" s="9">
        <v>10</v>
      </c>
      <c r="F3304" s="8" t="s">
        <v>11400</v>
      </c>
      <c r="G3304" s="8" t="s">
        <v>11838</v>
      </c>
      <c r="H3304" s="8" t="s">
        <v>11839</v>
      </c>
      <c r="I3304" s="8" t="s">
        <v>11840</v>
      </c>
      <c r="J3304" s="8" t="s">
        <v>1467</v>
      </c>
      <c r="K3304" s="9" t="s">
        <v>5142</v>
      </c>
      <c r="L3304" s="10">
        <v>23300</v>
      </c>
      <c r="M3304" s="8" t="s">
        <v>96</v>
      </c>
      <c r="N3304" s="8" t="s">
        <v>29</v>
      </c>
      <c r="O3304" s="9" t="s">
        <v>30</v>
      </c>
      <c r="P3304" s="11" t="s">
        <v>31</v>
      </c>
      <c r="Q3304" s="9"/>
      <c r="R3304" s="9">
        <v>5.6</v>
      </c>
      <c r="S3304" s="12">
        <v>0.182</v>
      </c>
    </row>
    <row r="3305" spans="1:19" x14ac:dyDescent="0.25">
      <c r="A3305" s="8">
        <v>540152</v>
      </c>
      <c r="B3305" s="8" t="s">
        <v>11249</v>
      </c>
      <c r="C3305" s="8" t="s">
        <v>11244</v>
      </c>
      <c r="D3305" s="8" t="s">
        <v>33</v>
      </c>
      <c r="E3305" s="9">
        <v>10</v>
      </c>
      <c r="F3305" s="8" t="s">
        <v>11400</v>
      </c>
      <c r="G3305" s="8" t="s">
        <v>11841</v>
      </c>
      <c r="H3305" s="8" t="s">
        <v>11842</v>
      </c>
      <c r="I3305" s="8" t="s">
        <v>11843</v>
      </c>
      <c r="J3305" s="8" t="s">
        <v>1467</v>
      </c>
      <c r="K3305" s="9" t="s">
        <v>5142</v>
      </c>
      <c r="L3305" s="10">
        <v>37200</v>
      </c>
      <c r="M3305" s="8" t="s">
        <v>96</v>
      </c>
      <c r="N3305" s="8" t="s">
        <v>29</v>
      </c>
      <c r="O3305" s="9" t="s">
        <v>30</v>
      </c>
      <c r="P3305" s="11" t="s">
        <v>31</v>
      </c>
      <c r="Q3305" s="9"/>
      <c r="R3305" s="9">
        <v>4.3</v>
      </c>
      <c r="S3305" s="12">
        <v>0.13</v>
      </c>
    </row>
    <row r="3306" spans="1:19" x14ac:dyDescent="0.25">
      <c r="A3306" s="8">
        <v>540152</v>
      </c>
      <c r="B3306" s="8" t="s">
        <v>11249</v>
      </c>
      <c r="C3306" s="8" t="s">
        <v>11244</v>
      </c>
      <c r="D3306" s="8" t="s">
        <v>33</v>
      </c>
      <c r="E3306" s="9">
        <v>10</v>
      </c>
      <c r="F3306" s="8" t="s">
        <v>11400</v>
      </c>
      <c r="G3306" s="8" t="s">
        <v>11844</v>
      </c>
      <c r="H3306" s="8" t="s">
        <v>11845</v>
      </c>
      <c r="I3306" s="8" t="s">
        <v>11846</v>
      </c>
      <c r="J3306" s="8" t="s">
        <v>1467</v>
      </c>
      <c r="K3306" s="9" t="s">
        <v>369</v>
      </c>
      <c r="L3306" s="10">
        <v>37700</v>
      </c>
      <c r="M3306" s="8" t="s">
        <v>96</v>
      </c>
      <c r="N3306" s="8" t="s">
        <v>29</v>
      </c>
      <c r="O3306" s="9" t="s">
        <v>30</v>
      </c>
      <c r="P3306" s="11" t="s">
        <v>31</v>
      </c>
      <c r="Q3306" s="9"/>
      <c r="R3306" s="9">
        <v>10.5</v>
      </c>
      <c r="S3306" s="12">
        <v>0.46899999999999997</v>
      </c>
    </row>
    <row r="3307" spans="1:19" x14ac:dyDescent="0.25">
      <c r="A3307" s="8">
        <v>540152</v>
      </c>
      <c r="B3307" s="8" t="s">
        <v>11249</v>
      </c>
      <c r="C3307" s="8" t="s">
        <v>11244</v>
      </c>
      <c r="D3307" s="8" t="s">
        <v>33</v>
      </c>
      <c r="E3307" s="9">
        <v>10</v>
      </c>
      <c r="F3307" s="8" t="s">
        <v>11419</v>
      </c>
      <c r="G3307" s="8" t="s">
        <v>11847</v>
      </c>
      <c r="H3307" s="8" t="s">
        <v>11848</v>
      </c>
      <c r="I3307" s="8" t="s">
        <v>11849</v>
      </c>
      <c r="J3307" s="8" t="s">
        <v>1467</v>
      </c>
      <c r="K3307" s="9" t="s">
        <v>369</v>
      </c>
      <c r="L3307" s="10">
        <v>61500</v>
      </c>
      <c r="M3307" s="8" t="s">
        <v>96</v>
      </c>
      <c r="N3307" s="8" t="s">
        <v>29</v>
      </c>
      <c r="O3307" s="9" t="s">
        <v>30</v>
      </c>
      <c r="P3307" s="11" t="s">
        <v>31</v>
      </c>
      <c r="Q3307" s="9"/>
      <c r="R3307" s="9">
        <v>2.7</v>
      </c>
      <c r="S3307" s="12">
        <v>0.121</v>
      </c>
    </row>
    <row r="3308" spans="1:19" x14ac:dyDescent="0.25">
      <c r="A3308" s="8">
        <v>540152</v>
      </c>
      <c r="B3308" s="8" t="s">
        <v>11249</v>
      </c>
      <c r="C3308" s="8" t="s">
        <v>11244</v>
      </c>
      <c r="D3308" s="8" t="s">
        <v>33</v>
      </c>
      <c r="E3308" s="9">
        <v>10</v>
      </c>
      <c r="F3308" s="8" t="s">
        <v>11400</v>
      </c>
      <c r="G3308" s="8" t="s">
        <v>11850</v>
      </c>
      <c r="H3308" s="8" t="s">
        <v>11851</v>
      </c>
      <c r="I3308" s="8" t="s">
        <v>11852</v>
      </c>
      <c r="J3308" s="8" t="s">
        <v>1467</v>
      </c>
      <c r="K3308" s="9" t="s">
        <v>369</v>
      </c>
      <c r="L3308" s="10">
        <v>2600</v>
      </c>
      <c r="M3308" s="8" t="s">
        <v>96</v>
      </c>
      <c r="N3308" s="8" t="s">
        <v>29</v>
      </c>
      <c r="O3308" s="9" t="s">
        <v>30</v>
      </c>
      <c r="P3308" s="11" t="s">
        <v>31</v>
      </c>
      <c r="Q3308" s="9"/>
      <c r="R3308" s="9">
        <v>3.6</v>
      </c>
      <c r="S3308" s="12">
        <v>0.17</v>
      </c>
    </row>
    <row r="3309" spans="1:19" x14ac:dyDescent="0.25">
      <c r="A3309" s="8">
        <v>540152</v>
      </c>
      <c r="B3309" s="8" t="s">
        <v>11249</v>
      </c>
      <c r="C3309" s="8" t="s">
        <v>11244</v>
      </c>
      <c r="D3309" s="8" t="s">
        <v>33</v>
      </c>
      <c r="E3309" s="9">
        <v>10</v>
      </c>
      <c r="F3309" s="8" t="s">
        <v>11419</v>
      </c>
      <c r="G3309" s="8" t="s">
        <v>11853</v>
      </c>
      <c r="H3309" s="8" t="s">
        <v>11854</v>
      </c>
      <c r="I3309" s="8" t="s">
        <v>11855</v>
      </c>
      <c r="J3309" s="8" t="s">
        <v>1467</v>
      </c>
      <c r="K3309" s="9" t="s">
        <v>369</v>
      </c>
      <c r="L3309" s="10">
        <v>137800</v>
      </c>
      <c r="M3309" s="8" t="s">
        <v>96</v>
      </c>
      <c r="N3309" s="8" t="s">
        <v>29</v>
      </c>
      <c r="O3309" s="9" t="s">
        <v>30</v>
      </c>
      <c r="P3309" s="11" t="s">
        <v>31</v>
      </c>
      <c r="Q3309" s="9"/>
      <c r="R3309" s="9">
        <v>5</v>
      </c>
      <c r="S3309" s="12">
        <v>0.21199999999999999</v>
      </c>
    </row>
    <row r="3310" spans="1:19" x14ac:dyDescent="0.25">
      <c r="A3310" s="8">
        <v>540152</v>
      </c>
      <c r="B3310" s="8" t="s">
        <v>11249</v>
      </c>
      <c r="C3310" s="8" t="s">
        <v>11244</v>
      </c>
      <c r="D3310" s="8" t="s">
        <v>33</v>
      </c>
      <c r="E3310" s="9">
        <v>10</v>
      </c>
      <c r="F3310" s="8" t="s">
        <v>11400</v>
      </c>
      <c r="G3310" s="8" t="s">
        <v>11856</v>
      </c>
      <c r="H3310" s="8" t="s">
        <v>11857</v>
      </c>
      <c r="I3310" s="8" t="s">
        <v>11858</v>
      </c>
      <c r="J3310" s="8" t="s">
        <v>1467</v>
      </c>
      <c r="K3310" s="9" t="s">
        <v>5142</v>
      </c>
      <c r="L3310" s="10">
        <v>31900</v>
      </c>
      <c r="M3310" s="8" t="s">
        <v>96</v>
      </c>
      <c r="N3310" s="8" t="s">
        <v>29</v>
      </c>
      <c r="O3310" s="9" t="s">
        <v>30</v>
      </c>
      <c r="P3310" s="11" t="s">
        <v>31</v>
      </c>
      <c r="Q3310" s="9"/>
      <c r="R3310" s="9">
        <v>6</v>
      </c>
      <c r="S3310" s="12">
        <v>0.20100000000000001</v>
      </c>
    </row>
    <row r="3311" spans="1:19" x14ac:dyDescent="0.25">
      <c r="A3311" s="8">
        <v>540152</v>
      </c>
      <c r="B3311" s="8" t="s">
        <v>11249</v>
      </c>
      <c r="C3311" s="8" t="s">
        <v>11244</v>
      </c>
      <c r="D3311" s="8" t="s">
        <v>33</v>
      </c>
      <c r="E3311" s="9">
        <v>10</v>
      </c>
      <c r="F3311" s="8" t="s">
        <v>11400</v>
      </c>
      <c r="G3311" s="8" t="s">
        <v>11859</v>
      </c>
      <c r="H3311" s="8" t="s">
        <v>11860</v>
      </c>
      <c r="I3311" s="8" t="s">
        <v>11861</v>
      </c>
      <c r="J3311" s="8" t="s">
        <v>1467</v>
      </c>
      <c r="K3311" s="9" t="s">
        <v>369</v>
      </c>
      <c r="L3311" s="10">
        <v>24700</v>
      </c>
      <c r="M3311" s="8" t="s">
        <v>96</v>
      </c>
      <c r="N3311" s="8" t="s">
        <v>29</v>
      </c>
      <c r="O3311" s="9" t="s">
        <v>30</v>
      </c>
      <c r="P3311" s="11" t="s">
        <v>31</v>
      </c>
      <c r="Q3311" s="9"/>
      <c r="R3311" s="9">
        <v>4.5</v>
      </c>
      <c r="S3311" s="12">
        <v>0.2</v>
      </c>
    </row>
    <row r="3312" spans="1:19" x14ac:dyDescent="0.25">
      <c r="A3312" s="8">
        <v>540152</v>
      </c>
      <c r="B3312" s="8" t="s">
        <v>11249</v>
      </c>
      <c r="C3312" s="8" t="s">
        <v>11244</v>
      </c>
      <c r="D3312" s="8" t="s">
        <v>33</v>
      </c>
      <c r="E3312" s="9">
        <v>10</v>
      </c>
      <c r="F3312" s="8" t="s">
        <v>11400</v>
      </c>
      <c r="G3312" s="8" t="s">
        <v>11862</v>
      </c>
      <c r="H3312" s="8" t="s">
        <v>11863</v>
      </c>
      <c r="I3312" s="8" t="s">
        <v>11864</v>
      </c>
      <c r="J3312" s="8" t="s">
        <v>1467</v>
      </c>
      <c r="K3312" s="9" t="s">
        <v>5142</v>
      </c>
      <c r="L3312" s="10">
        <v>72600</v>
      </c>
      <c r="M3312" s="8" t="s">
        <v>96</v>
      </c>
      <c r="N3312" s="8" t="s">
        <v>29</v>
      </c>
      <c r="O3312" s="9" t="s">
        <v>30</v>
      </c>
      <c r="P3312" s="11" t="s">
        <v>31</v>
      </c>
      <c r="Q3312" s="9"/>
      <c r="R3312" s="9">
        <v>4.7</v>
      </c>
      <c r="S3312" s="12">
        <v>0.14099999999999999</v>
      </c>
    </row>
    <row r="3313" spans="1:19" x14ac:dyDescent="0.25">
      <c r="A3313" s="8">
        <v>540152</v>
      </c>
      <c r="B3313" s="8" t="s">
        <v>11249</v>
      </c>
      <c r="C3313" s="8" t="s">
        <v>11244</v>
      </c>
      <c r="D3313" s="8" t="s">
        <v>33</v>
      </c>
      <c r="E3313" s="9">
        <v>10</v>
      </c>
      <c r="F3313" s="8" t="s">
        <v>11400</v>
      </c>
      <c r="G3313" s="8" t="s">
        <v>11865</v>
      </c>
      <c r="H3313" s="8" t="s">
        <v>11866</v>
      </c>
      <c r="I3313" s="8" t="s">
        <v>11867</v>
      </c>
      <c r="J3313" s="8" t="s">
        <v>1467</v>
      </c>
      <c r="K3313" s="9" t="s">
        <v>369</v>
      </c>
      <c r="L3313" s="10">
        <v>36100</v>
      </c>
      <c r="M3313" s="8" t="s">
        <v>96</v>
      </c>
      <c r="N3313" s="8" t="s">
        <v>29</v>
      </c>
      <c r="O3313" s="9" t="s">
        <v>30</v>
      </c>
      <c r="P3313" s="11" t="s">
        <v>31</v>
      </c>
      <c r="Q3313" s="9"/>
      <c r="R3313" s="9">
        <v>9.3000000000000007</v>
      </c>
      <c r="S3313" s="12">
        <v>0.61</v>
      </c>
    </row>
    <row r="3314" spans="1:19" x14ac:dyDescent="0.25">
      <c r="A3314" s="8">
        <v>540152</v>
      </c>
      <c r="B3314" s="8" t="s">
        <v>11249</v>
      </c>
      <c r="C3314" s="8" t="s">
        <v>11244</v>
      </c>
      <c r="D3314" s="8" t="s">
        <v>33</v>
      </c>
      <c r="E3314" s="9">
        <v>10</v>
      </c>
      <c r="F3314" s="8" t="s">
        <v>11400</v>
      </c>
      <c r="G3314" s="8" t="s">
        <v>11868</v>
      </c>
      <c r="H3314" s="8" t="s">
        <v>11869</v>
      </c>
      <c r="I3314" s="8" t="s">
        <v>11870</v>
      </c>
      <c r="J3314" s="8" t="s">
        <v>1467</v>
      </c>
      <c r="K3314" s="9" t="s">
        <v>369</v>
      </c>
      <c r="L3314" s="10">
        <v>58500</v>
      </c>
      <c r="M3314" s="8" t="s">
        <v>96</v>
      </c>
      <c r="N3314" s="8" t="s">
        <v>29</v>
      </c>
      <c r="O3314" s="9" t="s">
        <v>30</v>
      </c>
      <c r="P3314" s="11" t="s">
        <v>31</v>
      </c>
      <c r="Q3314" s="9"/>
      <c r="R3314" s="9">
        <v>4.5</v>
      </c>
      <c r="S3314" s="12">
        <v>0.20100000000000001</v>
      </c>
    </row>
    <row r="3315" spans="1:19" x14ac:dyDescent="0.25">
      <c r="A3315" s="8">
        <v>540152</v>
      </c>
      <c r="B3315" s="8" t="s">
        <v>11249</v>
      </c>
      <c r="C3315" s="8" t="s">
        <v>11244</v>
      </c>
      <c r="D3315" s="8" t="s">
        <v>33</v>
      </c>
      <c r="E3315" s="9">
        <v>10</v>
      </c>
      <c r="F3315" s="8" t="s">
        <v>11400</v>
      </c>
      <c r="G3315" s="8" t="s">
        <v>11871</v>
      </c>
      <c r="H3315" s="8" t="s">
        <v>11872</v>
      </c>
      <c r="I3315" s="8" t="s">
        <v>11873</v>
      </c>
      <c r="J3315" s="8" t="s">
        <v>1467</v>
      </c>
      <c r="K3315" s="9" t="s">
        <v>369</v>
      </c>
      <c r="L3315" s="10">
        <v>43700</v>
      </c>
      <c r="M3315" s="8" t="s">
        <v>96</v>
      </c>
      <c r="N3315" s="8" t="s">
        <v>29</v>
      </c>
      <c r="O3315" s="9" t="s">
        <v>30</v>
      </c>
      <c r="P3315" s="11" t="s">
        <v>31</v>
      </c>
      <c r="Q3315" s="9"/>
      <c r="R3315" s="9">
        <v>10.8</v>
      </c>
      <c r="S3315" s="12">
        <v>0.48799999999999999</v>
      </c>
    </row>
    <row r="3316" spans="1:19" x14ac:dyDescent="0.25">
      <c r="A3316" s="8">
        <v>540152</v>
      </c>
      <c r="B3316" s="8" t="s">
        <v>11249</v>
      </c>
      <c r="C3316" s="8" t="s">
        <v>11244</v>
      </c>
      <c r="D3316" s="8" t="s">
        <v>33</v>
      </c>
      <c r="E3316" s="9">
        <v>10</v>
      </c>
      <c r="F3316" s="8" t="s">
        <v>11400</v>
      </c>
      <c r="G3316" s="8" t="s">
        <v>11874</v>
      </c>
      <c r="H3316" s="8" t="s">
        <v>11875</v>
      </c>
      <c r="I3316" s="8" t="s">
        <v>11876</v>
      </c>
      <c r="J3316" s="8" t="s">
        <v>1467</v>
      </c>
      <c r="K3316" s="9" t="s">
        <v>5142</v>
      </c>
      <c r="L3316" s="10">
        <v>30200</v>
      </c>
      <c r="M3316" s="8" t="s">
        <v>96</v>
      </c>
      <c r="N3316" s="8" t="s">
        <v>29</v>
      </c>
      <c r="O3316" s="9" t="s">
        <v>30</v>
      </c>
      <c r="P3316" s="11" t="s">
        <v>31</v>
      </c>
      <c r="Q3316" s="9"/>
      <c r="R3316" s="9">
        <v>8.4</v>
      </c>
      <c r="S3316" s="12">
        <v>0.30099999999999999</v>
      </c>
    </row>
    <row r="3317" spans="1:19" x14ac:dyDescent="0.25">
      <c r="A3317" s="8">
        <v>540152</v>
      </c>
      <c r="B3317" s="8" t="s">
        <v>11249</v>
      </c>
      <c r="C3317" s="8" t="s">
        <v>11244</v>
      </c>
      <c r="D3317" s="8" t="s">
        <v>33</v>
      </c>
      <c r="E3317" s="9">
        <v>10</v>
      </c>
      <c r="F3317" s="8" t="s">
        <v>11400</v>
      </c>
      <c r="G3317" s="8" t="s">
        <v>11877</v>
      </c>
      <c r="H3317" s="8" t="s">
        <v>11878</v>
      </c>
      <c r="I3317" s="8" t="s">
        <v>11879</v>
      </c>
      <c r="J3317" s="8" t="s">
        <v>1467</v>
      </c>
      <c r="K3317" s="9" t="s">
        <v>369</v>
      </c>
      <c r="L3317" s="10">
        <v>16400</v>
      </c>
      <c r="M3317" s="8" t="s">
        <v>96</v>
      </c>
      <c r="N3317" s="8" t="s">
        <v>29</v>
      </c>
      <c r="O3317" s="9" t="s">
        <v>30</v>
      </c>
      <c r="P3317" s="11" t="s">
        <v>31</v>
      </c>
      <c r="Q3317" s="9"/>
      <c r="R3317" s="9">
        <v>10.1</v>
      </c>
      <c r="S3317" s="12">
        <v>0.44400000000000001</v>
      </c>
    </row>
    <row r="3318" spans="1:19" x14ac:dyDescent="0.25">
      <c r="A3318" s="8">
        <v>540152</v>
      </c>
      <c r="B3318" s="8" t="s">
        <v>11249</v>
      </c>
      <c r="C3318" s="8" t="s">
        <v>11244</v>
      </c>
      <c r="D3318" s="8" t="s">
        <v>33</v>
      </c>
      <c r="E3318" s="9">
        <v>10</v>
      </c>
      <c r="F3318" s="8" t="s">
        <v>11400</v>
      </c>
      <c r="G3318" s="8" t="s">
        <v>11880</v>
      </c>
      <c r="H3318" s="8" t="s">
        <v>11881</v>
      </c>
      <c r="I3318" s="8" t="s">
        <v>11882</v>
      </c>
      <c r="J3318" s="8" t="s">
        <v>1467</v>
      </c>
      <c r="K3318" s="9" t="s">
        <v>369</v>
      </c>
      <c r="L3318" s="10">
        <v>53200</v>
      </c>
      <c r="M3318" s="8" t="s">
        <v>96</v>
      </c>
      <c r="N3318" s="8" t="s">
        <v>29</v>
      </c>
      <c r="O3318" s="9" t="s">
        <v>153</v>
      </c>
      <c r="P3318" s="11" t="s">
        <v>31</v>
      </c>
      <c r="Q3318" s="9"/>
      <c r="R3318" s="9">
        <v>4.5999999999999996</v>
      </c>
      <c r="S3318" s="12">
        <v>0.20300000000000001</v>
      </c>
    </row>
    <row r="3319" spans="1:19" x14ac:dyDescent="0.25">
      <c r="A3319" s="8">
        <v>540152</v>
      </c>
      <c r="B3319" s="8" t="s">
        <v>11249</v>
      </c>
      <c r="C3319" s="8" t="s">
        <v>11244</v>
      </c>
      <c r="D3319" s="8" t="s">
        <v>33</v>
      </c>
      <c r="E3319" s="9">
        <v>10</v>
      </c>
      <c r="F3319" s="8" t="s">
        <v>11419</v>
      </c>
      <c r="G3319" s="8" t="s">
        <v>11883</v>
      </c>
      <c r="H3319" s="8" t="s">
        <v>11884</v>
      </c>
      <c r="I3319" s="8" t="s">
        <v>11885</v>
      </c>
      <c r="J3319" s="8" t="s">
        <v>1467</v>
      </c>
      <c r="K3319" s="9" t="s">
        <v>369</v>
      </c>
      <c r="L3319" s="10">
        <v>139400</v>
      </c>
      <c r="M3319" s="8" t="s">
        <v>96</v>
      </c>
      <c r="N3319" s="8" t="s">
        <v>29</v>
      </c>
      <c r="O3319" s="9" t="s">
        <v>30</v>
      </c>
      <c r="P3319" s="11" t="s">
        <v>31</v>
      </c>
      <c r="Q3319" s="9"/>
      <c r="R3319" s="9">
        <v>3.3</v>
      </c>
      <c r="S3319" s="12">
        <v>0.157</v>
      </c>
    </row>
    <row r="3320" spans="1:19" x14ac:dyDescent="0.25">
      <c r="A3320" s="8">
        <v>540152</v>
      </c>
      <c r="B3320" s="8" t="s">
        <v>11249</v>
      </c>
      <c r="C3320" s="8" t="s">
        <v>11244</v>
      </c>
      <c r="D3320" s="8" t="s">
        <v>33</v>
      </c>
      <c r="E3320" s="9">
        <v>10</v>
      </c>
      <c r="F3320" s="8" t="s">
        <v>11400</v>
      </c>
      <c r="G3320" s="8" t="s">
        <v>11886</v>
      </c>
      <c r="H3320" s="8" t="s">
        <v>11887</v>
      </c>
      <c r="I3320" s="8" t="s">
        <v>11888</v>
      </c>
      <c r="J3320" s="8" t="s">
        <v>1467</v>
      </c>
      <c r="K3320" s="9" t="s">
        <v>369</v>
      </c>
      <c r="L3320" s="10">
        <v>44200</v>
      </c>
      <c r="M3320" s="8" t="s">
        <v>96</v>
      </c>
      <c r="N3320" s="8" t="s">
        <v>29</v>
      </c>
      <c r="O3320" s="9" t="s">
        <v>30</v>
      </c>
      <c r="P3320" s="11" t="s">
        <v>31</v>
      </c>
      <c r="Q3320" s="9"/>
      <c r="R3320" s="9">
        <v>5.2</v>
      </c>
      <c r="S3320" s="12">
        <v>0.22</v>
      </c>
    </row>
    <row r="3321" spans="1:19" x14ac:dyDescent="0.25">
      <c r="A3321" s="8">
        <v>540152</v>
      </c>
      <c r="B3321" s="8" t="s">
        <v>11249</v>
      </c>
      <c r="C3321" s="8" t="s">
        <v>11244</v>
      </c>
      <c r="D3321" s="8" t="s">
        <v>33</v>
      </c>
      <c r="E3321" s="9">
        <v>10</v>
      </c>
      <c r="F3321" s="8" t="s">
        <v>11400</v>
      </c>
      <c r="G3321" s="8" t="s">
        <v>11889</v>
      </c>
      <c r="H3321" s="8" t="s">
        <v>11890</v>
      </c>
      <c r="I3321" s="8" t="s">
        <v>11891</v>
      </c>
      <c r="J3321" s="8" t="s">
        <v>1467</v>
      </c>
      <c r="K3321" s="9" t="s">
        <v>5142</v>
      </c>
      <c r="L3321" s="10">
        <v>24200</v>
      </c>
      <c r="M3321" s="8" t="s">
        <v>96</v>
      </c>
      <c r="N3321" s="8" t="s">
        <v>29</v>
      </c>
      <c r="O3321" s="9" t="s">
        <v>30</v>
      </c>
      <c r="P3321" s="11" t="s">
        <v>31</v>
      </c>
      <c r="Q3321" s="9"/>
      <c r="R3321" s="9">
        <v>3.2</v>
      </c>
      <c r="S3321" s="12">
        <v>8.6999999999999994E-2</v>
      </c>
    </row>
    <row r="3322" spans="1:19" x14ac:dyDescent="0.25">
      <c r="A3322" s="8">
        <v>540152</v>
      </c>
      <c r="B3322" s="8" t="s">
        <v>11249</v>
      </c>
      <c r="C3322" s="8" t="s">
        <v>11244</v>
      </c>
      <c r="D3322" s="8" t="s">
        <v>33</v>
      </c>
      <c r="E3322" s="9">
        <v>10</v>
      </c>
      <c r="F3322" s="8" t="s">
        <v>11400</v>
      </c>
      <c r="G3322" s="8" t="s">
        <v>11892</v>
      </c>
      <c r="H3322" s="8" t="s">
        <v>11893</v>
      </c>
      <c r="I3322" s="8" t="s">
        <v>11894</v>
      </c>
      <c r="J3322" s="8" t="s">
        <v>1467</v>
      </c>
      <c r="K3322" s="9" t="s">
        <v>369</v>
      </c>
      <c r="L3322" s="10">
        <v>26500</v>
      </c>
      <c r="M3322" s="8" t="s">
        <v>96</v>
      </c>
      <c r="N3322" s="8" t="s">
        <v>29</v>
      </c>
      <c r="O3322" s="9" t="s">
        <v>30</v>
      </c>
      <c r="P3322" s="11" t="s">
        <v>31</v>
      </c>
      <c r="Q3322" s="9"/>
      <c r="R3322" s="9">
        <v>5.0999999999999996</v>
      </c>
      <c r="S3322" s="12">
        <v>0.217</v>
      </c>
    </row>
    <row r="3323" spans="1:19" x14ac:dyDescent="0.25">
      <c r="A3323" s="8">
        <v>540152</v>
      </c>
      <c r="B3323" s="8" t="s">
        <v>11249</v>
      </c>
      <c r="C3323" s="8" t="s">
        <v>11244</v>
      </c>
      <c r="D3323" s="8" t="s">
        <v>33</v>
      </c>
      <c r="E3323" s="9">
        <v>10</v>
      </c>
      <c r="F3323" s="8" t="s">
        <v>11400</v>
      </c>
      <c r="G3323" s="8" t="s">
        <v>11895</v>
      </c>
      <c r="H3323" s="8" t="s">
        <v>11896</v>
      </c>
      <c r="I3323" s="8" t="s">
        <v>11897</v>
      </c>
      <c r="J3323" s="8" t="s">
        <v>1467</v>
      </c>
      <c r="K3323" s="9" t="s">
        <v>369</v>
      </c>
      <c r="L3323" s="10">
        <v>47900</v>
      </c>
      <c r="M3323" s="8" t="s">
        <v>96</v>
      </c>
      <c r="N3323" s="8" t="s">
        <v>29</v>
      </c>
      <c r="O3323" s="9" t="s">
        <v>153</v>
      </c>
      <c r="P3323" s="11" t="s">
        <v>31</v>
      </c>
      <c r="Q3323" s="9"/>
      <c r="R3323" s="9">
        <v>11.4</v>
      </c>
      <c r="S3323" s="12">
        <v>0.52200000000000002</v>
      </c>
    </row>
    <row r="3324" spans="1:19" x14ac:dyDescent="0.25">
      <c r="A3324" s="8">
        <v>540152</v>
      </c>
      <c r="B3324" s="8" t="s">
        <v>11249</v>
      </c>
      <c r="C3324" s="8" t="s">
        <v>11244</v>
      </c>
      <c r="D3324" s="8" t="s">
        <v>33</v>
      </c>
      <c r="E3324" s="9">
        <v>10</v>
      </c>
      <c r="F3324" s="8" t="s">
        <v>11400</v>
      </c>
      <c r="G3324" s="8" t="s">
        <v>11898</v>
      </c>
      <c r="H3324" s="8" t="s">
        <v>11899</v>
      </c>
      <c r="I3324" s="8" t="s">
        <v>11900</v>
      </c>
      <c r="J3324" s="8" t="s">
        <v>1467</v>
      </c>
      <c r="K3324" s="9" t="s">
        <v>1651</v>
      </c>
      <c r="L3324" s="10">
        <v>38700</v>
      </c>
      <c r="M3324" s="8" t="s">
        <v>96</v>
      </c>
      <c r="N3324" s="8" t="s">
        <v>29</v>
      </c>
      <c r="O3324" s="9" t="s">
        <v>30</v>
      </c>
      <c r="P3324" s="11" t="s">
        <v>31</v>
      </c>
      <c r="Q3324" s="9"/>
      <c r="R3324" s="9">
        <v>6.4</v>
      </c>
      <c r="S3324" s="12">
        <v>0.21199999999999999</v>
      </c>
    </row>
    <row r="3325" spans="1:19" x14ac:dyDescent="0.25">
      <c r="A3325" s="8">
        <v>540152</v>
      </c>
      <c r="B3325" s="8" t="s">
        <v>11249</v>
      </c>
      <c r="C3325" s="8" t="s">
        <v>11244</v>
      </c>
      <c r="D3325" s="8" t="s">
        <v>33</v>
      </c>
      <c r="E3325" s="9">
        <v>10</v>
      </c>
      <c r="F3325" s="8" t="s">
        <v>11400</v>
      </c>
      <c r="G3325" s="8" t="s">
        <v>11901</v>
      </c>
      <c r="H3325" s="8" t="s">
        <v>11902</v>
      </c>
      <c r="I3325" s="8" t="s">
        <v>11903</v>
      </c>
      <c r="J3325" s="8" t="s">
        <v>1467</v>
      </c>
      <c r="K3325" s="9" t="s">
        <v>369</v>
      </c>
      <c r="L3325" s="10">
        <v>31700</v>
      </c>
      <c r="M3325" s="8" t="s">
        <v>96</v>
      </c>
      <c r="N3325" s="8" t="s">
        <v>29</v>
      </c>
      <c r="O3325" s="9" t="s">
        <v>30</v>
      </c>
      <c r="P3325" s="11" t="s">
        <v>31</v>
      </c>
      <c r="Q3325" s="9"/>
      <c r="R3325" s="9">
        <v>4.5</v>
      </c>
      <c r="S3325" s="12">
        <v>0.2</v>
      </c>
    </row>
    <row r="3326" spans="1:19" x14ac:dyDescent="0.25">
      <c r="A3326" s="8">
        <v>540152</v>
      </c>
      <c r="B3326" s="8" t="s">
        <v>11249</v>
      </c>
      <c r="C3326" s="8" t="s">
        <v>11244</v>
      </c>
      <c r="D3326" s="8" t="s">
        <v>33</v>
      </c>
      <c r="E3326" s="9">
        <v>10</v>
      </c>
      <c r="F3326" s="8" t="s">
        <v>11400</v>
      </c>
      <c r="G3326" s="8" t="s">
        <v>11904</v>
      </c>
      <c r="H3326" s="8" t="s">
        <v>11905</v>
      </c>
      <c r="I3326" s="8" t="s">
        <v>11906</v>
      </c>
      <c r="J3326" s="8" t="s">
        <v>1467</v>
      </c>
      <c r="K3326" s="9" t="s">
        <v>369</v>
      </c>
      <c r="L3326" s="10">
        <v>57500</v>
      </c>
      <c r="M3326" s="8" t="s">
        <v>96</v>
      </c>
      <c r="N3326" s="8" t="s">
        <v>29</v>
      </c>
      <c r="O3326" s="9" t="s">
        <v>30</v>
      </c>
      <c r="P3326" s="11" t="s">
        <v>31</v>
      </c>
      <c r="Q3326" s="9"/>
      <c r="R3326" s="9">
        <v>4.3</v>
      </c>
      <c r="S3326" s="12">
        <v>0.19600000000000001</v>
      </c>
    </row>
    <row r="3327" spans="1:19" x14ac:dyDescent="0.25">
      <c r="A3327" s="8">
        <v>540152</v>
      </c>
      <c r="B3327" s="8" t="s">
        <v>11249</v>
      </c>
      <c r="C3327" s="8" t="s">
        <v>11244</v>
      </c>
      <c r="D3327" s="8" t="s">
        <v>33</v>
      </c>
      <c r="E3327" s="9">
        <v>10</v>
      </c>
      <c r="F3327" s="8" t="s">
        <v>11400</v>
      </c>
      <c r="G3327" s="8" t="s">
        <v>11907</v>
      </c>
      <c r="H3327" s="8" t="s">
        <v>11908</v>
      </c>
      <c r="I3327" s="8" t="s">
        <v>11909</v>
      </c>
      <c r="J3327" s="8" t="s">
        <v>1467</v>
      </c>
      <c r="K3327" s="9" t="s">
        <v>5142</v>
      </c>
      <c r="L3327" s="10">
        <v>36100</v>
      </c>
      <c r="M3327" s="8" t="s">
        <v>96</v>
      </c>
      <c r="N3327" s="8" t="s">
        <v>29</v>
      </c>
      <c r="O3327" s="9" t="s">
        <v>30</v>
      </c>
      <c r="P3327" s="11" t="s">
        <v>31</v>
      </c>
      <c r="Q3327" s="9"/>
      <c r="R3327" s="9">
        <v>4.0999999999999996</v>
      </c>
      <c r="S3327" s="12">
        <v>0.124</v>
      </c>
    </row>
    <row r="3328" spans="1:19" x14ac:dyDescent="0.25">
      <c r="A3328" s="8">
        <v>540152</v>
      </c>
      <c r="B3328" s="8" t="s">
        <v>11249</v>
      </c>
      <c r="C3328" s="8" t="s">
        <v>11244</v>
      </c>
      <c r="D3328" s="8" t="s">
        <v>33</v>
      </c>
      <c r="E3328" s="9">
        <v>10</v>
      </c>
      <c r="F3328" s="8" t="s">
        <v>11400</v>
      </c>
      <c r="G3328" s="8" t="s">
        <v>11910</v>
      </c>
      <c r="H3328" s="8" t="s">
        <v>11911</v>
      </c>
      <c r="I3328" s="8" t="s">
        <v>11912</v>
      </c>
      <c r="J3328" s="8" t="s">
        <v>1467</v>
      </c>
      <c r="K3328" s="9" t="s">
        <v>369</v>
      </c>
      <c r="L3328" s="10">
        <v>46300</v>
      </c>
      <c r="M3328" s="8" t="s">
        <v>96</v>
      </c>
      <c r="N3328" s="8" t="s">
        <v>29</v>
      </c>
      <c r="O3328" s="9" t="s">
        <v>30</v>
      </c>
      <c r="P3328" s="11" t="s">
        <v>31</v>
      </c>
      <c r="Q3328" s="9"/>
      <c r="R3328" s="9">
        <v>7.7</v>
      </c>
      <c r="S3328" s="12">
        <v>0.32500000000000001</v>
      </c>
    </row>
    <row r="3329" spans="1:19" x14ac:dyDescent="0.25">
      <c r="A3329" s="8">
        <v>540152</v>
      </c>
      <c r="B3329" s="8" t="s">
        <v>11249</v>
      </c>
      <c r="C3329" s="8" t="s">
        <v>11244</v>
      </c>
      <c r="D3329" s="8" t="s">
        <v>33</v>
      </c>
      <c r="E3329" s="9">
        <v>10</v>
      </c>
      <c r="F3329" s="8" t="s">
        <v>11400</v>
      </c>
      <c r="G3329" s="8" t="s">
        <v>11913</v>
      </c>
      <c r="H3329" s="8" t="s">
        <v>11914</v>
      </c>
      <c r="I3329" s="8" t="s">
        <v>11915</v>
      </c>
      <c r="J3329" s="8" t="s">
        <v>1467</v>
      </c>
      <c r="K3329" s="9" t="s">
        <v>369</v>
      </c>
      <c r="L3329" s="10">
        <v>32800</v>
      </c>
      <c r="M3329" s="8" t="s">
        <v>96</v>
      </c>
      <c r="N3329" s="8" t="s">
        <v>29</v>
      </c>
      <c r="O3329" s="9" t="s">
        <v>30</v>
      </c>
      <c r="P3329" s="11" t="s">
        <v>31</v>
      </c>
      <c r="Q3329" s="9"/>
      <c r="R3329" s="9">
        <v>4</v>
      </c>
      <c r="S3329" s="12">
        <v>0.188</v>
      </c>
    </row>
    <row r="3330" spans="1:19" x14ac:dyDescent="0.25">
      <c r="A3330" s="8">
        <v>540152</v>
      </c>
      <c r="B3330" s="8" t="s">
        <v>11249</v>
      </c>
      <c r="C3330" s="8" t="s">
        <v>11244</v>
      </c>
      <c r="D3330" s="8" t="s">
        <v>33</v>
      </c>
      <c r="E3330" s="9">
        <v>10</v>
      </c>
      <c r="F3330" s="8" t="s">
        <v>11400</v>
      </c>
      <c r="G3330" s="8" t="s">
        <v>11916</v>
      </c>
      <c r="H3330" s="8" t="s">
        <v>11917</v>
      </c>
      <c r="I3330" s="8" t="s">
        <v>11918</v>
      </c>
      <c r="J3330" s="8" t="s">
        <v>1467</v>
      </c>
      <c r="K3330" s="9" t="s">
        <v>369</v>
      </c>
      <c r="L3330" s="10">
        <v>52300</v>
      </c>
      <c r="M3330" s="8" t="s">
        <v>96</v>
      </c>
      <c r="N3330" s="8" t="s">
        <v>29</v>
      </c>
      <c r="O3330" s="9" t="s">
        <v>30</v>
      </c>
      <c r="P3330" s="11" t="s">
        <v>31</v>
      </c>
      <c r="Q3330" s="9"/>
      <c r="R3330" s="9">
        <v>3.8</v>
      </c>
      <c r="S3330" s="12">
        <v>0.18099999999999999</v>
      </c>
    </row>
    <row r="3331" spans="1:19" x14ac:dyDescent="0.25">
      <c r="A3331" s="8">
        <v>540152</v>
      </c>
      <c r="B3331" s="8" t="s">
        <v>11249</v>
      </c>
      <c r="C3331" s="8" t="s">
        <v>11244</v>
      </c>
      <c r="D3331" s="8" t="s">
        <v>33</v>
      </c>
      <c r="E3331" s="9">
        <v>10</v>
      </c>
      <c r="F3331" s="8" t="s">
        <v>11400</v>
      </c>
      <c r="G3331" s="8" t="s">
        <v>11919</v>
      </c>
      <c r="H3331" s="8" t="s">
        <v>11920</v>
      </c>
      <c r="I3331" s="8" t="s">
        <v>11921</v>
      </c>
      <c r="J3331" s="8" t="s">
        <v>1467</v>
      </c>
      <c r="K3331" s="9" t="s">
        <v>369</v>
      </c>
      <c r="L3331" s="10">
        <v>58100</v>
      </c>
      <c r="M3331" s="8" t="s">
        <v>96</v>
      </c>
      <c r="N3331" s="8" t="s">
        <v>29</v>
      </c>
      <c r="O3331" s="9" t="s">
        <v>30</v>
      </c>
      <c r="P3331" s="11" t="s">
        <v>31</v>
      </c>
      <c r="Q3331" s="9"/>
      <c r="R3331" s="9">
        <v>4</v>
      </c>
      <c r="S3331" s="12">
        <v>0.19</v>
      </c>
    </row>
    <row r="3332" spans="1:19" x14ac:dyDescent="0.25">
      <c r="A3332" s="8">
        <v>540152</v>
      </c>
      <c r="B3332" s="8" t="s">
        <v>11249</v>
      </c>
      <c r="C3332" s="8" t="s">
        <v>11244</v>
      </c>
      <c r="D3332" s="8" t="s">
        <v>33</v>
      </c>
      <c r="E3332" s="9">
        <v>10</v>
      </c>
      <c r="F3332" s="8" t="s">
        <v>11400</v>
      </c>
      <c r="G3332" s="8" t="s">
        <v>11922</v>
      </c>
      <c r="H3332" s="8" t="s">
        <v>11923</v>
      </c>
      <c r="I3332" s="8" t="s">
        <v>11924</v>
      </c>
      <c r="J3332" s="8" t="s">
        <v>1467</v>
      </c>
      <c r="K3332" s="9" t="s">
        <v>369</v>
      </c>
      <c r="L3332" s="10">
        <v>40600</v>
      </c>
      <c r="M3332" s="8" t="s">
        <v>96</v>
      </c>
      <c r="N3332" s="8" t="s">
        <v>29</v>
      </c>
      <c r="O3332" s="9" t="s">
        <v>30</v>
      </c>
      <c r="P3332" s="11" t="s">
        <v>31</v>
      </c>
      <c r="Q3332" s="9"/>
      <c r="R3332" s="9">
        <v>8.1999999999999993</v>
      </c>
      <c r="S3332" s="12">
        <v>0.34799999999999998</v>
      </c>
    </row>
    <row r="3333" spans="1:19" x14ac:dyDescent="0.25">
      <c r="A3333" s="8">
        <v>540152</v>
      </c>
      <c r="B3333" s="8" t="s">
        <v>11249</v>
      </c>
      <c r="C3333" s="8" t="s">
        <v>11244</v>
      </c>
      <c r="D3333" s="8" t="s">
        <v>33</v>
      </c>
      <c r="E3333" s="9">
        <v>10</v>
      </c>
      <c r="F3333" s="8" t="s">
        <v>11400</v>
      </c>
      <c r="G3333" s="8" t="s">
        <v>11925</v>
      </c>
      <c r="H3333" s="8" t="s">
        <v>11926</v>
      </c>
      <c r="I3333" s="8" t="s">
        <v>11927</v>
      </c>
      <c r="J3333" s="8" t="s">
        <v>1467</v>
      </c>
      <c r="K3333" s="9" t="s">
        <v>369</v>
      </c>
      <c r="L3333" s="10">
        <v>14400</v>
      </c>
      <c r="M3333" s="8" t="s">
        <v>96</v>
      </c>
      <c r="N3333" s="8" t="s">
        <v>29</v>
      </c>
      <c r="O3333" s="9" t="s">
        <v>30</v>
      </c>
      <c r="P3333" s="11" t="s">
        <v>31</v>
      </c>
      <c r="Q3333" s="9"/>
      <c r="R3333" s="9">
        <v>1.6</v>
      </c>
      <c r="S3333" s="12">
        <v>6.4000000000000001E-2</v>
      </c>
    </row>
    <row r="3334" spans="1:19" x14ac:dyDescent="0.25">
      <c r="A3334" s="8">
        <v>540152</v>
      </c>
      <c r="B3334" s="8" t="s">
        <v>11249</v>
      </c>
      <c r="C3334" s="8" t="s">
        <v>11244</v>
      </c>
      <c r="D3334" s="8" t="s">
        <v>33</v>
      </c>
      <c r="E3334" s="9">
        <v>10</v>
      </c>
      <c r="F3334" s="8" t="s">
        <v>11419</v>
      </c>
      <c r="G3334" s="8" t="s">
        <v>11928</v>
      </c>
      <c r="H3334" s="8" t="s">
        <v>11929</v>
      </c>
      <c r="I3334" s="8" t="s">
        <v>11930</v>
      </c>
      <c r="J3334" s="8" t="s">
        <v>1467</v>
      </c>
      <c r="K3334" s="9" t="s">
        <v>369</v>
      </c>
      <c r="L3334" s="10">
        <v>91100</v>
      </c>
      <c r="M3334" s="8" t="s">
        <v>96</v>
      </c>
      <c r="N3334" s="8" t="s">
        <v>29</v>
      </c>
      <c r="O3334" s="9" t="s">
        <v>30</v>
      </c>
      <c r="P3334" s="11" t="s">
        <v>31</v>
      </c>
      <c r="Q3334" s="9"/>
      <c r="R3334" s="9">
        <v>4.5</v>
      </c>
      <c r="S3334" s="12">
        <v>0.2</v>
      </c>
    </row>
    <row r="3335" spans="1:19" x14ac:dyDescent="0.25">
      <c r="A3335" s="8">
        <v>540152</v>
      </c>
      <c r="B3335" s="8" t="s">
        <v>11249</v>
      </c>
      <c r="C3335" s="8" t="s">
        <v>11244</v>
      </c>
      <c r="D3335" s="8" t="s">
        <v>33</v>
      </c>
      <c r="E3335" s="9">
        <v>10</v>
      </c>
      <c r="F3335" s="8" t="s">
        <v>11419</v>
      </c>
      <c r="G3335" s="8" t="s">
        <v>11931</v>
      </c>
      <c r="H3335" s="8" t="s">
        <v>11932</v>
      </c>
      <c r="I3335" s="8" t="s">
        <v>11933</v>
      </c>
      <c r="J3335" s="8" t="s">
        <v>1467</v>
      </c>
      <c r="K3335" s="9" t="s">
        <v>369</v>
      </c>
      <c r="L3335" s="10">
        <v>86800</v>
      </c>
      <c r="M3335" s="8" t="s">
        <v>96</v>
      </c>
      <c r="N3335" s="8" t="s">
        <v>29</v>
      </c>
      <c r="O3335" s="9" t="s">
        <v>30</v>
      </c>
      <c r="P3335" s="11" t="s">
        <v>31</v>
      </c>
      <c r="Q3335" s="9"/>
      <c r="R3335" s="9">
        <v>4.5</v>
      </c>
      <c r="S3335" s="12">
        <v>0.2</v>
      </c>
    </row>
    <row r="3336" spans="1:19" x14ac:dyDescent="0.25">
      <c r="A3336" s="8">
        <v>540152</v>
      </c>
      <c r="B3336" s="8" t="s">
        <v>11249</v>
      </c>
      <c r="C3336" s="8" t="s">
        <v>11244</v>
      </c>
      <c r="D3336" s="8" t="s">
        <v>33</v>
      </c>
      <c r="E3336" s="9">
        <v>10</v>
      </c>
      <c r="F3336" s="8" t="s">
        <v>11400</v>
      </c>
      <c r="G3336" s="8" t="s">
        <v>11934</v>
      </c>
      <c r="H3336" s="8" t="s">
        <v>11935</v>
      </c>
      <c r="I3336" s="8" t="s">
        <v>11936</v>
      </c>
      <c r="J3336" s="8" t="s">
        <v>1467</v>
      </c>
      <c r="K3336" s="9" t="s">
        <v>369</v>
      </c>
      <c r="L3336" s="10">
        <v>39000</v>
      </c>
      <c r="M3336" s="8" t="s">
        <v>96</v>
      </c>
      <c r="N3336" s="8" t="s">
        <v>29</v>
      </c>
      <c r="O3336" s="9" t="s">
        <v>30</v>
      </c>
      <c r="P3336" s="11" t="s">
        <v>31</v>
      </c>
      <c r="Q3336" s="9"/>
      <c r="R3336" s="9">
        <v>4.9000000000000004</v>
      </c>
      <c r="S3336" s="12">
        <v>0.20699999999999999</v>
      </c>
    </row>
    <row r="3337" spans="1:19" x14ac:dyDescent="0.25">
      <c r="A3337" s="8">
        <v>540152</v>
      </c>
      <c r="B3337" s="8" t="s">
        <v>11249</v>
      </c>
      <c r="C3337" s="8" t="s">
        <v>11244</v>
      </c>
      <c r="D3337" s="8" t="s">
        <v>33</v>
      </c>
      <c r="E3337" s="9">
        <v>10</v>
      </c>
      <c r="F3337" s="8" t="s">
        <v>11400</v>
      </c>
      <c r="G3337" s="8" t="s">
        <v>11937</v>
      </c>
      <c r="H3337" s="8" t="s">
        <v>11938</v>
      </c>
      <c r="I3337" s="8" t="s">
        <v>11939</v>
      </c>
      <c r="J3337" s="8" t="s">
        <v>1467</v>
      </c>
      <c r="K3337" s="9" t="s">
        <v>5142</v>
      </c>
      <c r="L3337" s="10">
        <v>42400</v>
      </c>
      <c r="M3337" s="8" t="s">
        <v>96</v>
      </c>
      <c r="N3337" s="8" t="s">
        <v>29</v>
      </c>
      <c r="O3337" s="9" t="s">
        <v>30</v>
      </c>
      <c r="P3337" s="11" t="s">
        <v>31</v>
      </c>
      <c r="Q3337" s="9"/>
      <c r="R3337" s="9">
        <v>5.7</v>
      </c>
      <c r="S3337" s="12">
        <v>0.185</v>
      </c>
    </row>
    <row r="3338" spans="1:19" x14ac:dyDescent="0.25">
      <c r="A3338" s="8">
        <v>540152</v>
      </c>
      <c r="B3338" s="8" t="s">
        <v>11249</v>
      </c>
      <c r="C3338" s="8" t="s">
        <v>11244</v>
      </c>
      <c r="D3338" s="8" t="s">
        <v>33</v>
      </c>
      <c r="E3338" s="9">
        <v>10</v>
      </c>
      <c r="F3338" s="8" t="s">
        <v>11400</v>
      </c>
      <c r="G3338" s="8" t="s">
        <v>11940</v>
      </c>
      <c r="H3338" s="8" t="s">
        <v>11941</v>
      </c>
      <c r="I3338" s="8" t="s">
        <v>11942</v>
      </c>
      <c r="J3338" s="8" t="s">
        <v>1467</v>
      </c>
      <c r="K3338" s="9" t="s">
        <v>369</v>
      </c>
      <c r="L3338" s="10">
        <v>52800</v>
      </c>
      <c r="M3338" s="8" t="s">
        <v>96</v>
      </c>
      <c r="N3338" s="8" t="s">
        <v>29</v>
      </c>
      <c r="O3338" s="9" t="s">
        <v>153</v>
      </c>
      <c r="P3338" s="11" t="s">
        <v>31</v>
      </c>
      <c r="Q3338" s="9"/>
      <c r="R3338" s="9">
        <v>9.8000000000000007</v>
      </c>
      <c r="S3338" s="12">
        <v>0.42799999999999999</v>
      </c>
    </row>
    <row r="3339" spans="1:19" x14ac:dyDescent="0.25">
      <c r="A3339" s="8">
        <v>540152</v>
      </c>
      <c r="B3339" s="8" t="s">
        <v>11249</v>
      </c>
      <c r="C3339" s="8" t="s">
        <v>11244</v>
      </c>
      <c r="D3339" s="8" t="s">
        <v>33</v>
      </c>
      <c r="E3339" s="9">
        <v>10</v>
      </c>
      <c r="F3339" s="8" t="s">
        <v>11400</v>
      </c>
      <c r="G3339" s="8" t="s">
        <v>11943</v>
      </c>
      <c r="H3339" s="8" t="s">
        <v>11944</v>
      </c>
      <c r="I3339" s="8" t="s">
        <v>11945</v>
      </c>
      <c r="J3339" s="8" t="s">
        <v>1467</v>
      </c>
      <c r="K3339" s="9" t="s">
        <v>369</v>
      </c>
      <c r="L3339" s="10">
        <v>100300</v>
      </c>
      <c r="M3339" s="8" t="s">
        <v>96</v>
      </c>
      <c r="N3339" s="8" t="s">
        <v>29</v>
      </c>
      <c r="O3339" s="9" t="s">
        <v>30</v>
      </c>
      <c r="P3339" s="11" t="s">
        <v>31</v>
      </c>
      <c r="Q3339" s="9"/>
      <c r="R3339" s="9">
        <v>4.9000000000000004</v>
      </c>
      <c r="S3339" s="12">
        <v>0.20799999999999999</v>
      </c>
    </row>
    <row r="3340" spans="1:19" x14ac:dyDescent="0.25">
      <c r="A3340" s="8">
        <v>540152</v>
      </c>
      <c r="B3340" s="8" t="s">
        <v>11249</v>
      </c>
      <c r="C3340" s="8" t="s">
        <v>11244</v>
      </c>
      <c r="D3340" s="8" t="s">
        <v>33</v>
      </c>
      <c r="E3340" s="9">
        <v>10</v>
      </c>
      <c r="F3340" s="8" t="s">
        <v>11400</v>
      </c>
      <c r="G3340" s="8" t="s">
        <v>11946</v>
      </c>
      <c r="H3340" s="8" t="s">
        <v>11947</v>
      </c>
      <c r="I3340" s="8" t="s">
        <v>11948</v>
      </c>
      <c r="J3340" s="8" t="s">
        <v>1467</v>
      </c>
      <c r="K3340" s="9" t="s">
        <v>369</v>
      </c>
      <c r="L3340" s="10">
        <v>57000</v>
      </c>
      <c r="M3340" s="8" t="s">
        <v>96</v>
      </c>
      <c r="N3340" s="8" t="s">
        <v>29</v>
      </c>
      <c r="O3340" s="9" t="s">
        <v>30</v>
      </c>
      <c r="P3340" s="11" t="s">
        <v>31</v>
      </c>
      <c r="Q3340" s="9"/>
      <c r="R3340" s="9">
        <v>5.6</v>
      </c>
      <c r="S3340" s="12">
        <v>0.24</v>
      </c>
    </row>
    <row r="3341" spans="1:19" x14ac:dyDescent="0.25">
      <c r="A3341" s="8">
        <v>540152</v>
      </c>
      <c r="B3341" s="8" t="s">
        <v>11249</v>
      </c>
      <c r="C3341" s="8" t="s">
        <v>11244</v>
      </c>
      <c r="D3341" s="8" t="s">
        <v>33</v>
      </c>
      <c r="E3341" s="9">
        <v>10</v>
      </c>
      <c r="F3341" s="8" t="s">
        <v>11400</v>
      </c>
      <c r="G3341" s="8" t="s">
        <v>11949</v>
      </c>
      <c r="H3341" s="8" t="s">
        <v>11950</v>
      </c>
      <c r="I3341" s="8" t="s">
        <v>11951</v>
      </c>
      <c r="J3341" s="8" t="s">
        <v>1467</v>
      </c>
      <c r="K3341" s="9" t="s">
        <v>369</v>
      </c>
      <c r="L3341" s="10">
        <v>36000</v>
      </c>
      <c r="M3341" s="8" t="s">
        <v>96</v>
      </c>
      <c r="N3341" s="8" t="s">
        <v>29</v>
      </c>
      <c r="O3341" s="9" t="s">
        <v>30</v>
      </c>
      <c r="P3341" s="11" t="s">
        <v>31</v>
      </c>
      <c r="Q3341" s="9"/>
      <c r="R3341" s="9">
        <v>5.6</v>
      </c>
      <c r="S3341" s="12">
        <v>0.24099999999999999</v>
      </c>
    </row>
    <row r="3342" spans="1:19" x14ac:dyDescent="0.25">
      <c r="A3342" s="8">
        <v>540152</v>
      </c>
      <c r="B3342" s="8" t="s">
        <v>11249</v>
      </c>
      <c r="C3342" s="8" t="s">
        <v>11244</v>
      </c>
      <c r="D3342" s="8" t="s">
        <v>33</v>
      </c>
      <c r="E3342" s="9">
        <v>10</v>
      </c>
      <c r="F3342" s="8" t="s">
        <v>11400</v>
      </c>
      <c r="G3342" s="8" t="s">
        <v>11952</v>
      </c>
      <c r="H3342" s="8" t="s">
        <v>11953</v>
      </c>
      <c r="I3342" s="8" t="s">
        <v>11954</v>
      </c>
      <c r="J3342" s="8" t="s">
        <v>1467</v>
      </c>
      <c r="K3342" s="9" t="s">
        <v>369</v>
      </c>
      <c r="L3342" s="10">
        <v>28000</v>
      </c>
      <c r="M3342" s="8" t="s">
        <v>96</v>
      </c>
      <c r="N3342" s="8" t="s">
        <v>29</v>
      </c>
      <c r="O3342" s="9" t="s">
        <v>30</v>
      </c>
      <c r="P3342" s="11" t="s">
        <v>31</v>
      </c>
      <c r="Q3342" s="9"/>
      <c r="R3342" s="9">
        <v>4.3</v>
      </c>
      <c r="S3342" s="12">
        <v>0.19500000000000001</v>
      </c>
    </row>
    <row r="3343" spans="1:19" x14ac:dyDescent="0.25">
      <c r="A3343" s="8">
        <v>540152</v>
      </c>
      <c r="B3343" s="8" t="s">
        <v>11249</v>
      </c>
      <c r="C3343" s="8" t="s">
        <v>11244</v>
      </c>
      <c r="D3343" s="8" t="s">
        <v>33</v>
      </c>
      <c r="E3343" s="9">
        <v>10</v>
      </c>
      <c r="F3343" s="8" t="s">
        <v>11400</v>
      </c>
      <c r="G3343" s="8" t="s">
        <v>11955</v>
      </c>
      <c r="H3343" s="8" t="s">
        <v>11956</v>
      </c>
      <c r="I3343" s="8" t="s">
        <v>11957</v>
      </c>
      <c r="J3343" s="8" t="s">
        <v>1467</v>
      </c>
      <c r="K3343" s="9" t="s">
        <v>1651</v>
      </c>
      <c r="L3343" s="10">
        <v>68600</v>
      </c>
      <c r="M3343" s="8" t="s">
        <v>96</v>
      </c>
      <c r="N3343" s="8" t="s">
        <v>29</v>
      </c>
      <c r="O3343" s="9" t="s">
        <v>30</v>
      </c>
      <c r="P3343" s="11" t="s">
        <v>31</v>
      </c>
      <c r="Q3343" s="9"/>
      <c r="R3343" s="9">
        <v>7.3</v>
      </c>
      <c r="S3343" s="12">
        <v>0.24299999999999999</v>
      </c>
    </row>
    <row r="3344" spans="1:19" x14ac:dyDescent="0.25">
      <c r="A3344" s="8">
        <v>540152</v>
      </c>
      <c r="B3344" s="8" t="s">
        <v>11249</v>
      </c>
      <c r="C3344" s="8" t="s">
        <v>11244</v>
      </c>
      <c r="D3344" s="8" t="s">
        <v>33</v>
      </c>
      <c r="E3344" s="9">
        <v>10</v>
      </c>
      <c r="F3344" s="8" t="s">
        <v>11400</v>
      </c>
      <c r="G3344" s="8" t="s">
        <v>11958</v>
      </c>
      <c r="H3344" s="8" t="s">
        <v>11959</v>
      </c>
      <c r="I3344" s="8" t="s">
        <v>11960</v>
      </c>
      <c r="J3344" s="8" t="s">
        <v>1467</v>
      </c>
      <c r="K3344" s="9" t="s">
        <v>369</v>
      </c>
      <c r="L3344" s="10">
        <v>60900</v>
      </c>
      <c r="M3344" s="8" t="s">
        <v>96</v>
      </c>
      <c r="N3344" s="8" t="s">
        <v>29</v>
      </c>
      <c r="O3344" s="9" t="s">
        <v>30</v>
      </c>
      <c r="P3344" s="11" t="s">
        <v>31</v>
      </c>
      <c r="Q3344" s="9"/>
      <c r="R3344" s="9">
        <v>8.6</v>
      </c>
      <c r="S3344" s="12">
        <v>0.372</v>
      </c>
    </row>
    <row r="3345" spans="1:19" x14ac:dyDescent="0.25">
      <c r="A3345" s="8">
        <v>540152</v>
      </c>
      <c r="B3345" s="8" t="s">
        <v>11249</v>
      </c>
      <c r="C3345" s="8" t="s">
        <v>11244</v>
      </c>
      <c r="D3345" s="8" t="s">
        <v>33</v>
      </c>
      <c r="E3345" s="9">
        <v>10</v>
      </c>
      <c r="F3345" s="8" t="s">
        <v>11400</v>
      </c>
      <c r="G3345" s="8" t="s">
        <v>11961</v>
      </c>
      <c r="H3345" s="8" t="s">
        <v>11962</v>
      </c>
      <c r="I3345" s="8" t="s">
        <v>11963</v>
      </c>
      <c r="J3345" s="8" t="s">
        <v>1467</v>
      </c>
      <c r="K3345" s="9" t="s">
        <v>369</v>
      </c>
      <c r="L3345" s="10">
        <v>48800</v>
      </c>
      <c r="M3345" s="8" t="s">
        <v>96</v>
      </c>
      <c r="N3345" s="8" t="s">
        <v>29</v>
      </c>
      <c r="O3345" s="9" t="s">
        <v>30</v>
      </c>
      <c r="P3345" s="11" t="s">
        <v>31</v>
      </c>
      <c r="Q3345" s="9"/>
      <c r="R3345" s="9">
        <v>3.4</v>
      </c>
      <c r="S3345" s="12">
        <v>0.159</v>
      </c>
    </row>
    <row r="3346" spans="1:19" x14ac:dyDescent="0.25">
      <c r="A3346" s="8">
        <v>540152</v>
      </c>
      <c r="B3346" s="8" t="s">
        <v>11249</v>
      </c>
      <c r="C3346" s="8" t="s">
        <v>11244</v>
      </c>
      <c r="D3346" s="8" t="s">
        <v>33</v>
      </c>
      <c r="E3346" s="9">
        <v>10</v>
      </c>
      <c r="F3346" s="8" t="s">
        <v>11400</v>
      </c>
      <c r="G3346" s="8" t="s">
        <v>11964</v>
      </c>
      <c r="H3346" s="8" t="s">
        <v>11965</v>
      </c>
      <c r="I3346" s="8" t="s">
        <v>11966</v>
      </c>
      <c r="J3346" s="8" t="s">
        <v>1467</v>
      </c>
      <c r="K3346" s="9" t="s">
        <v>369</v>
      </c>
      <c r="L3346" s="10">
        <v>34800</v>
      </c>
      <c r="M3346" s="8" t="s">
        <v>96</v>
      </c>
      <c r="N3346" s="8" t="s">
        <v>29</v>
      </c>
      <c r="O3346" s="9" t="s">
        <v>30</v>
      </c>
      <c r="P3346" s="11" t="s">
        <v>31</v>
      </c>
      <c r="Q3346" s="9"/>
      <c r="R3346" s="9">
        <v>2.9</v>
      </c>
      <c r="S3346" s="12">
        <v>0.13400000000000001</v>
      </c>
    </row>
    <row r="3347" spans="1:19" x14ac:dyDescent="0.25">
      <c r="A3347" s="8">
        <v>540152</v>
      </c>
      <c r="B3347" s="8" t="s">
        <v>11249</v>
      </c>
      <c r="C3347" s="8" t="s">
        <v>11244</v>
      </c>
      <c r="D3347" s="8" t="s">
        <v>33</v>
      </c>
      <c r="E3347" s="9">
        <v>10</v>
      </c>
      <c r="F3347" s="8" t="s">
        <v>11400</v>
      </c>
      <c r="G3347" s="8" t="s">
        <v>11967</v>
      </c>
      <c r="H3347" s="8" t="s">
        <v>11968</v>
      </c>
      <c r="I3347" s="8" t="s">
        <v>11969</v>
      </c>
      <c r="J3347" s="8" t="s">
        <v>1467</v>
      </c>
      <c r="K3347" s="9" t="s">
        <v>369</v>
      </c>
      <c r="L3347" s="10">
        <v>62100</v>
      </c>
      <c r="M3347" s="8" t="s">
        <v>96</v>
      </c>
      <c r="N3347" s="8" t="s">
        <v>29</v>
      </c>
      <c r="O3347" s="9" t="s">
        <v>30</v>
      </c>
      <c r="P3347" s="11" t="s">
        <v>31</v>
      </c>
      <c r="Q3347" s="9"/>
      <c r="R3347" s="9">
        <v>7.4</v>
      </c>
      <c r="S3347" s="12">
        <v>0.308</v>
      </c>
    </row>
    <row r="3348" spans="1:19" x14ac:dyDescent="0.25">
      <c r="A3348" s="8">
        <v>540152</v>
      </c>
      <c r="B3348" s="8" t="s">
        <v>11249</v>
      </c>
      <c r="C3348" s="8" t="s">
        <v>11244</v>
      </c>
      <c r="D3348" s="8" t="s">
        <v>33</v>
      </c>
      <c r="E3348" s="9">
        <v>10</v>
      </c>
      <c r="F3348" s="8" t="s">
        <v>11400</v>
      </c>
      <c r="G3348" s="8" t="s">
        <v>11970</v>
      </c>
      <c r="H3348" s="8" t="s">
        <v>11971</v>
      </c>
      <c r="I3348" s="8" t="s">
        <v>11972</v>
      </c>
      <c r="J3348" s="8" t="s">
        <v>1467</v>
      </c>
      <c r="K3348" s="9" t="s">
        <v>369</v>
      </c>
      <c r="L3348" s="10">
        <v>51600</v>
      </c>
      <c r="M3348" s="8" t="s">
        <v>96</v>
      </c>
      <c r="N3348" s="8" t="s">
        <v>29</v>
      </c>
      <c r="O3348" s="9" t="s">
        <v>30</v>
      </c>
      <c r="P3348" s="11" t="s">
        <v>31</v>
      </c>
      <c r="Q3348" s="9"/>
      <c r="R3348" s="9">
        <v>5.6</v>
      </c>
      <c r="S3348" s="12">
        <v>0.23899999999999999</v>
      </c>
    </row>
    <row r="3349" spans="1:19" x14ac:dyDescent="0.25">
      <c r="A3349" s="8">
        <v>540152</v>
      </c>
      <c r="B3349" s="8" t="s">
        <v>11249</v>
      </c>
      <c r="C3349" s="8" t="s">
        <v>11244</v>
      </c>
      <c r="D3349" s="8" t="s">
        <v>33</v>
      </c>
      <c r="E3349" s="9">
        <v>10</v>
      </c>
      <c r="F3349" s="8" t="s">
        <v>11400</v>
      </c>
      <c r="G3349" s="8" t="s">
        <v>11973</v>
      </c>
      <c r="H3349" s="8" t="s">
        <v>11974</v>
      </c>
      <c r="I3349" s="8" t="s">
        <v>11975</v>
      </c>
      <c r="J3349" s="8" t="s">
        <v>1467</v>
      </c>
      <c r="K3349" s="9" t="s">
        <v>369</v>
      </c>
      <c r="L3349" s="10">
        <v>32000</v>
      </c>
      <c r="M3349" s="8" t="s">
        <v>96</v>
      </c>
      <c r="N3349" s="8" t="s">
        <v>29</v>
      </c>
      <c r="O3349" s="9" t="s">
        <v>30</v>
      </c>
      <c r="P3349" s="11" t="s">
        <v>31</v>
      </c>
      <c r="Q3349" s="9"/>
      <c r="R3349" s="9">
        <v>4.5999999999999996</v>
      </c>
      <c r="S3349" s="12">
        <v>0.20200000000000001</v>
      </c>
    </row>
    <row r="3350" spans="1:19" x14ac:dyDescent="0.25">
      <c r="A3350" s="8">
        <v>540152</v>
      </c>
      <c r="B3350" s="8" t="s">
        <v>11249</v>
      </c>
      <c r="C3350" s="8" t="s">
        <v>11244</v>
      </c>
      <c r="D3350" s="8" t="s">
        <v>33</v>
      </c>
      <c r="E3350" s="9">
        <v>10</v>
      </c>
      <c r="F3350" s="8" t="s">
        <v>11419</v>
      </c>
      <c r="G3350" s="8" t="s">
        <v>11976</v>
      </c>
      <c r="H3350" s="8" t="s">
        <v>11977</v>
      </c>
      <c r="I3350" s="8" t="s">
        <v>11978</v>
      </c>
      <c r="J3350" s="8" t="s">
        <v>1467</v>
      </c>
      <c r="K3350" s="9" t="s">
        <v>369</v>
      </c>
      <c r="L3350" s="10">
        <v>88900</v>
      </c>
      <c r="M3350" s="8" t="s">
        <v>96</v>
      </c>
      <c r="N3350" s="8" t="s">
        <v>29</v>
      </c>
      <c r="O3350" s="9" t="s">
        <v>30</v>
      </c>
      <c r="P3350" s="11" t="s">
        <v>31</v>
      </c>
      <c r="Q3350" s="9"/>
      <c r="R3350" s="9">
        <v>5.6</v>
      </c>
      <c r="S3350" s="12">
        <v>0.24</v>
      </c>
    </row>
    <row r="3351" spans="1:19" x14ac:dyDescent="0.25">
      <c r="A3351" s="8">
        <v>540152</v>
      </c>
      <c r="B3351" s="8" t="s">
        <v>11249</v>
      </c>
      <c r="C3351" s="8" t="s">
        <v>11244</v>
      </c>
      <c r="D3351" s="8" t="s">
        <v>33</v>
      </c>
      <c r="E3351" s="9">
        <v>10</v>
      </c>
      <c r="F3351" s="8" t="s">
        <v>11400</v>
      </c>
      <c r="G3351" s="8" t="s">
        <v>11979</v>
      </c>
      <c r="H3351" s="8" t="s">
        <v>11980</v>
      </c>
      <c r="I3351" s="8" t="s">
        <v>11981</v>
      </c>
      <c r="J3351" s="8" t="s">
        <v>1467</v>
      </c>
      <c r="K3351" s="9" t="s">
        <v>5142</v>
      </c>
      <c r="L3351" s="10">
        <v>52800</v>
      </c>
      <c r="M3351" s="8" t="s">
        <v>96</v>
      </c>
      <c r="N3351" s="8" t="s">
        <v>29</v>
      </c>
      <c r="O3351" s="9" t="s">
        <v>30</v>
      </c>
      <c r="P3351" s="11" t="s">
        <v>31</v>
      </c>
      <c r="Q3351" s="9"/>
      <c r="R3351" s="9">
        <v>5.2</v>
      </c>
      <c r="S3351" s="12">
        <v>0.16200000000000001</v>
      </c>
    </row>
    <row r="3352" spans="1:19" x14ac:dyDescent="0.25">
      <c r="A3352" s="8">
        <v>540152</v>
      </c>
      <c r="B3352" s="8" t="s">
        <v>11249</v>
      </c>
      <c r="C3352" s="8" t="s">
        <v>11244</v>
      </c>
      <c r="D3352" s="8" t="s">
        <v>33</v>
      </c>
      <c r="E3352" s="9">
        <v>10</v>
      </c>
      <c r="F3352" s="8" t="s">
        <v>11400</v>
      </c>
      <c r="G3352" s="8" t="s">
        <v>11982</v>
      </c>
      <c r="H3352" s="8" t="s">
        <v>11983</v>
      </c>
      <c r="I3352" s="8" t="s">
        <v>11984</v>
      </c>
      <c r="J3352" s="8" t="s">
        <v>1467</v>
      </c>
      <c r="K3352" s="9" t="s">
        <v>5142</v>
      </c>
      <c r="L3352" s="10">
        <v>45500</v>
      </c>
      <c r="M3352" s="8" t="s">
        <v>96</v>
      </c>
      <c r="N3352" s="8" t="s">
        <v>29</v>
      </c>
      <c r="O3352" s="9" t="s">
        <v>30</v>
      </c>
      <c r="P3352" s="11" t="s">
        <v>31</v>
      </c>
      <c r="Q3352" s="9"/>
      <c r="R3352" s="9">
        <v>10.8</v>
      </c>
      <c r="S3352" s="12">
        <v>0.41699999999999998</v>
      </c>
    </row>
    <row r="3353" spans="1:19" x14ac:dyDescent="0.25">
      <c r="A3353" s="8">
        <v>540152</v>
      </c>
      <c r="B3353" s="8" t="s">
        <v>11249</v>
      </c>
      <c r="C3353" s="8" t="s">
        <v>11244</v>
      </c>
      <c r="D3353" s="8" t="s">
        <v>33</v>
      </c>
      <c r="E3353" s="9">
        <v>10</v>
      </c>
      <c r="F3353" s="8" t="s">
        <v>11400</v>
      </c>
      <c r="G3353" s="8" t="s">
        <v>11985</v>
      </c>
      <c r="H3353" s="8" t="s">
        <v>11986</v>
      </c>
      <c r="I3353" s="8" t="s">
        <v>11987</v>
      </c>
      <c r="J3353" s="8" t="s">
        <v>1467</v>
      </c>
      <c r="K3353" s="9" t="s">
        <v>369</v>
      </c>
      <c r="L3353" s="10">
        <v>49900</v>
      </c>
      <c r="M3353" s="8" t="s">
        <v>96</v>
      </c>
      <c r="N3353" s="8" t="s">
        <v>29</v>
      </c>
      <c r="O3353" s="9" t="s">
        <v>30</v>
      </c>
      <c r="P3353" s="11" t="s">
        <v>31</v>
      </c>
      <c r="Q3353" s="9"/>
      <c r="R3353" s="9">
        <v>8.3000000000000007</v>
      </c>
      <c r="S3353" s="12">
        <v>0.35699999999999998</v>
      </c>
    </row>
    <row r="3354" spans="1:19" x14ac:dyDescent="0.25">
      <c r="A3354" s="8">
        <v>540152</v>
      </c>
      <c r="B3354" s="8" t="s">
        <v>11249</v>
      </c>
      <c r="C3354" s="8" t="s">
        <v>11244</v>
      </c>
      <c r="D3354" s="8" t="s">
        <v>33</v>
      </c>
      <c r="E3354" s="9">
        <v>10</v>
      </c>
      <c r="F3354" s="8" t="s">
        <v>11419</v>
      </c>
      <c r="G3354" s="8" t="s">
        <v>11988</v>
      </c>
      <c r="H3354" s="8" t="s">
        <v>11989</v>
      </c>
      <c r="I3354" s="8" t="s">
        <v>11990</v>
      </c>
      <c r="J3354" s="8" t="s">
        <v>1467</v>
      </c>
      <c r="K3354" s="9" t="s">
        <v>369</v>
      </c>
      <c r="L3354" s="10">
        <v>108200</v>
      </c>
      <c r="M3354" s="8" t="s">
        <v>96</v>
      </c>
      <c r="N3354" s="8" t="s">
        <v>29</v>
      </c>
      <c r="O3354" s="9" t="s">
        <v>30</v>
      </c>
      <c r="P3354" s="11" t="s">
        <v>31</v>
      </c>
      <c r="Q3354" s="9"/>
      <c r="R3354" s="9">
        <v>2.5</v>
      </c>
      <c r="S3354" s="12">
        <v>0.111</v>
      </c>
    </row>
    <row r="3355" spans="1:19" x14ac:dyDescent="0.25">
      <c r="A3355" s="8">
        <v>540152</v>
      </c>
      <c r="B3355" s="8" t="s">
        <v>11249</v>
      </c>
      <c r="C3355" s="8" t="s">
        <v>11244</v>
      </c>
      <c r="D3355" s="8" t="s">
        <v>33</v>
      </c>
      <c r="E3355" s="9">
        <v>10</v>
      </c>
      <c r="F3355" s="8" t="s">
        <v>11400</v>
      </c>
      <c r="G3355" s="8" t="s">
        <v>11991</v>
      </c>
      <c r="H3355" s="8" t="s">
        <v>11992</v>
      </c>
      <c r="I3355" s="8" t="s">
        <v>11993</v>
      </c>
      <c r="J3355" s="8" t="s">
        <v>1467</v>
      </c>
      <c r="K3355" s="9" t="s">
        <v>369</v>
      </c>
      <c r="L3355" s="10">
        <v>33000</v>
      </c>
      <c r="M3355" s="8" t="s">
        <v>96</v>
      </c>
      <c r="N3355" s="8" t="s">
        <v>29</v>
      </c>
      <c r="O3355" s="9" t="s">
        <v>30</v>
      </c>
      <c r="P3355" s="11" t="s">
        <v>31</v>
      </c>
      <c r="Q3355" s="9"/>
      <c r="R3355" s="9">
        <v>5.3</v>
      </c>
      <c r="S3355" s="12">
        <v>0.22600000000000001</v>
      </c>
    </row>
    <row r="3356" spans="1:19" x14ac:dyDescent="0.25">
      <c r="A3356" s="8">
        <v>540152</v>
      </c>
      <c r="B3356" s="8" t="s">
        <v>11249</v>
      </c>
      <c r="C3356" s="8" t="s">
        <v>11244</v>
      </c>
      <c r="D3356" s="8" t="s">
        <v>33</v>
      </c>
      <c r="E3356" s="9">
        <v>10</v>
      </c>
      <c r="F3356" s="8" t="s">
        <v>11400</v>
      </c>
      <c r="G3356" s="8" t="s">
        <v>11994</v>
      </c>
      <c r="H3356" s="8" t="s">
        <v>11995</v>
      </c>
      <c r="I3356" s="8" t="s">
        <v>11996</v>
      </c>
      <c r="J3356" s="8" t="s">
        <v>1467</v>
      </c>
      <c r="K3356" s="9" t="s">
        <v>369</v>
      </c>
      <c r="L3356" s="10">
        <v>10600</v>
      </c>
      <c r="M3356" s="8" t="s">
        <v>96</v>
      </c>
      <c r="N3356" s="8" t="s">
        <v>29</v>
      </c>
      <c r="O3356" s="9" t="s">
        <v>153</v>
      </c>
      <c r="P3356" s="11" t="s">
        <v>31</v>
      </c>
      <c r="Q3356" s="9"/>
      <c r="R3356" s="9">
        <v>11.6</v>
      </c>
      <c r="S3356" s="12">
        <v>0.72599999999999998</v>
      </c>
    </row>
    <row r="3357" spans="1:19" x14ac:dyDescent="0.25">
      <c r="A3357" s="8">
        <v>540152</v>
      </c>
      <c r="B3357" s="8" t="s">
        <v>11249</v>
      </c>
      <c r="C3357" s="8" t="s">
        <v>11244</v>
      </c>
      <c r="D3357" s="8" t="s">
        <v>33</v>
      </c>
      <c r="E3357" s="9">
        <v>10</v>
      </c>
      <c r="F3357" s="8" t="s">
        <v>11400</v>
      </c>
      <c r="G3357" s="8" t="s">
        <v>11997</v>
      </c>
      <c r="H3357" s="8" t="s">
        <v>11998</v>
      </c>
      <c r="I3357" s="8" t="s">
        <v>11999</v>
      </c>
      <c r="J3357" s="8" t="s">
        <v>1467</v>
      </c>
      <c r="K3357" s="9" t="s">
        <v>369</v>
      </c>
      <c r="L3357" s="10">
        <v>77700</v>
      </c>
      <c r="M3357" s="8" t="s">
        <v>96</v>
      </c>
      <c r="N3357" s="8" t="s">
        <v>29</v>
      </c>
      <c r="O3357" s="9" t="s">
        <v>30</v>
      </c>
      <c r="P3357" s="11" t="s">
        <v>31</v>
      </c>
      <c r="Q3357" s="9"/>
      <c r="R3357" s="9">
        <v>8.6999999999999993</v>
      </c>
      <c r="S3357" s="12">
        <v>0.375</v>
      </c>
    </row>
    <row r="3358" spans="1:19" x14ac:dyDescent="0.25">
      <c r="A3358" s="8">
        <v>540152</v>
      </c>
      <c r="B3358" s="8" t="s">
        <v>11249</v>
      </c>
      <c r="C3358" s="8" t="s">
        <v>11244</v>
      </c>
      <c r="D3358" s="8" t="s">
        <v>33</v>
      </c>
      <c r="E3358" s="9">
        <v>10</v>
      </c>
      <c r="F3358" s="8" t="s">
        <v>11400</v>
      </c>
      <c r="G3358" s="8" t="s">
        <v>12000</v>
      </c>
      <c r="H3358" s="8" t="s">
        <v>12001</v>
      </c>
      <c r="I3358" s="8" t="s">
        <v>12002</v>
      </c>
      <c r="J3358" s="8" t="s">
        <v>1467</v>
      </c>
      <c r="K3358" s="9" t="s">
        <v>369</v>
      </c>
      <c r="L3358" s="10">
        <v>71000</v>
      </c>
      <c r="M3358" s="8" t="s">
        <v>96</v>
      </c>
      <c r="N3358" s="8" t="s">
        <v>29</v>
      </c>
      <c r="O3358" s="9" t="s">
        <v>30</v>
      </c>
      <c r="P3358" s="11" t="s">
        <v>31</v>
      </c>
      <c r="Q3358" s="9"/>
      <c r="R3358" s="9">
        <v>9.1</v>
      </c>
      <c r="S3358" s="12">
        <v>0.39400000000000002</v>
      </c>
    </row>
    <row r="3359" spans="1:19" x14ac:dyDescent="0.25">
      <c r="A3359" s="8">
        <v>540152</v>
      </c>
      <c r="B3359" s="8" t="s">
        <v>11249</v>
      </c>
      <c r="C3359" s="8" t="s">
        <v>11244</v>
      </c>
      <c r="D3359" s="8" t="s">
        <v>33</v>
      </c>
      <c r="E3359" s="9">
        <v>10</v>
      </c>
      <c r="F3359" s="8" t="s">
        <v>11400</v>
      </c>
      <c r="G3359" s="8" t="s">
        <v>12003</v>
      </c>
      <c r="H3359" s="8" t="s">
        <v>12004</v>
      </c>
      <c r="I3359" s="8" t="s">
        <v>12005</v>
      </c>
      <c r="J3359" s="8" t="s">
        <v>1467</v>
      </c>
      <c r="K3359" s="9" t="s">
        <v>5142</v>
      </c>
      <c r="L3359" s="10">
        <v>34700</v>
      </c>
      <c r="M3359" s="8" t="s">
        <v>96</v>
      </c>
      <c r="N3359" s="8" t="s">
        <v>29</v>
      </c>
      <c r="O3359" s="9" t="s">
        <v>30</v>
      </c>
      <c r="P3359" s="11" t="s">
        <v>31</v>
      </c>
      <c r="Q3359" s="9"/>
      <c r="R3359" s="9">
        <v>4.8</v>
      </c>
      <c r="S3359" s="12">
        <v>0.14399999999999999</v>
      </c>
    </row>
    <row r="3360" spans="1:19" x14ac:dyDescent="0.25">
      <c r="A3360" s="8">
        <v>540152</v>
      </c>
      <c r="B3360" s="8" t="s">
        <v>11249</v>
      </c>
      <c r="C3360" s="8" t="s">
        <v>11244</v>
      </c>
      <c r="D3360" s="8" t="s">
        <v>33</v>
      </c>
      <c r="E3360" s="9">
        <v>10</v>
      </c>
      <c r="F3360" s="8" t="s">
        <v>11400</v>
      </c>
      <c r="G3360" s="8" t="s">
        <v>12006</v>
      </c>
      <c r="H3360" s="8" t="s">
        <v>12007</v>
      </c>
      <c r="I3360" s="8" t="s">
        <v>12008</v>
      </c>
      <c r="J3360" s="8" t="s">
        <v>1467</v>
      </c>
      <c r="K3360" s="9" t="s">
        <v>369</v>
      </c>
      <c r="L3360" s="10">
        <v>56500</v>
      </c>
      <c r="M3360" s="8" t="s">
        <v>96</v>
      </c>
      <c r="N3360" s="8" t="s">
        <v>29</v>
      </c>
      <c r="O3360" s="9" t="s">
        <v>153</v>
      </c>
      <c r="P3360" s="11" t="s">
        <v>31</v>
      </c>
      <c r="Q3360" s="9"/>
      <c r="R3360" s="9">
        <v>11.5</v>
      </c>
      <c r="S3360" s="12">
        <v>0.52600000000000002</v>
      </c>
    </row>
    <row r="3361" spans="1:19" x14ac:dyDescent="0.25">
      <c r="A3361" s="8">
        <v>540152</v>
      </c>
      <c r="B3361" s="8" t="s">
        <v>11249</v>
      </c>
      <c r="C3361" s="8" t="s">
        <v>11244</v>
      </c>
      <c r="D3361" s="8" t="s">
        <v>33</v>
      </c>
      <c r="E3361" s="9">
        <v>10</v>
      </c>
      <c r="F3361" s="8" t="s">
        <v>11400</v>
      </c>
      <c r="G3361" s="8" t="s">
        <v>12009</v>
      </c>
      <c r="H3361" s="8" t="s">
        <v>12010</v>
      </c>
      <c r="I3361" s="8" t="s">
        <v>12011</v>
      </c>
      <c r="J3361" s="8" t="s">
        <v>1467</v>
      </c>
      <c r="K3361" s="9" t="s">
        <v>5142</v>
      </c>
      <c r="L3361" s="10">
        <v>35000</v>
      </c>
      <c r="M3361" s="8" t="s">
        <v>96</v>
      </c>
      <c r="N3361" s="8" t="s">
        <v>29</v>
      </c>
      <c r="O3361" s="9" t="s">
        <v>30</v>
      </c>
      <c r="P3361" s="11" t="s">
        <v>31</v>
      </c>
      <c r="Q3361" s="9"/>
      <c r="R3361" s="9">
        <v>7</v>
      </c>
      <c r="S3361" s="12">
        <v>0.22900000000000001</v>
      </c>
    </row>
    <row r="3362" spans="1:19" x14ac:dyDescent="0.25">
      <c r="A3362" s="8">
        <v>540152</v>
      </c>
      <c r="B3362" s="8" t="s">
        <v>11249</v>
      </c>
      <c r="C3362" s="8" t="s">
        <v>11244</v>
      </c>
      <c r="D3362" s="8" t="s">
        <v>33</v>
      </c>
      <c r="E3362" s="9">
        <v>10</v>
      </c>
      <c r="F3362" s="8" t="s">
        <v>11400</v>
      </c>
      <c r="G3362" s="8" t="s">
        <v>12012</v>
      </c>
      <c r="H3362" s="8" t="s">
        <v>12013</v>
      </c>
      <c r="I3362" s="8" t="s">
        <v>12014</v>
      </c>
      <c r="J3362" s="8" t="s">
        <v>1467</v>
      </c>
      <c r="K3362" s="9" t="s">
        <v>369</v>
      </c>
      <c r="L3362" s="10">
        <v>31100</v>
      </c>
      <c r="M3362" s="8" t="s">
        <v>96</v>
      </c>
      <c r="N3362" s="8" t="s">
        <v>29</v>
      </c>
      <c r="O3362" s="9" t="s">
        <v>30</v>
      </c>
      <c r="P3362" s="11" t="s">
        <v>31</v>
      </c>
      <c r="Q3362" s="9"/>
      <c r="R3362" s="9">
        <v>7.8</v>
      </c>
      <c r="S3362" s="12">
        <v>0.33200000000000002</v>
      </c>
    </row>
    <row r="3363" spans="1:19" x14ac:dyDescent="0.25">
      <c r="A3363" s="8">
        <v>540152</v>
      </c>
      <c r="B3363" s="8" t="s">
        <v>11249</v>
      </c>
      <c r="C3363" s="8" t="s">
        <v>11244</v>
      </c>
      <c r="D3363" s="8" t="s">
        <v>33</v>
      </c>
      <c r="E3363" s="9">
        <v>10</v>
      </c>
      <c r="F3363" s="8" t="s">
        <v>11400</v>
      </c>
      <c r="G3363" s="8" t="s">
        <v>12015</v>
      </c>
      <c r="H3363" s="8" t="s">
        <v>12016</v>
      </c>
      <c r="I3363" s="8" t="s">
        <v>12017</v>
      </c>
      <c r="J3363" s="8" t="s">
        <v>1467</v>
      </c>
      <c r="K3363" s="9" t="s">
        <v>369</v>
      </c>
      <c r="L3363" s="10">
        <v>31300</v>
      </c>
      <c r="M3363" s="8" t="s">
        <v>96</v>
      </c>
      <c r="N3363" s="8" t="s">
        <v>29</v>
      </c>
      <c r="O3363" s="9" t="s">
        <v>30</v>
      </c>
      <c r="P3363" s="11" t="s">
        <v>31</v>
      </c>
      <c r="Q3363" s="9"/>
      <c r="R3363" s="9">
        <v>3.6</v>
      </c>
      <c r="S3363" s="12">
        <v>0.17199999999999999</v>
      </c>
    </row>
    <row r="3364" spans="1:19" x14ac:dyDescent="0.25">
      <c r="A3364" s="8">
        <v>540152</v>
      </c>
      <c r="B3364" s="8" t="s">
        <v>11249</v>
      </c>
      <c r="C3364" s="8" t="s">
        <v>11244</v>
      </c>
      <c r="D3364" s="8" t="s">
        <v>33</v>
      </c>
      <c r="E3364" s="9">
        <v>10</v>
      </c>
      <c r="F3364" s="8" t="s">
        <v>11400</v>
      </c>
      <c r="G3364" s="8" t="s">
        <v>12018</v>
      </c>
      <c r="H3364" s="8" t="s">
        <v>12019</v>
      </c>
      <c r="I3364" s="8" t="s">
        <v>12020</v>
      </c>
      <c r="J3364" s="8" t="s">
        <v>1467</v>
      </c>
      <c r="K3364" s="9" t="s">
        <v>369</v>
      </c>
      <c r="L3364" s="10">
        <v>51100</v>
      </c>
      <c r="M3364" s="8" t="s">
        <v>96</v>
      </c>
      <c r="N3364" s="8" t="s">
        <v>29</v>
      </c>
      <c r="O3364" s="9" t="s">
        <v>153</v>
      </c>
      <c r="P3364" s="11" t="s">
        <v>31</v>
      </c>
      <c r="Q3364" s="9"/>
      <c r="R3364" s="9">
        <v>11.7</v>
      </c>
      <c r="S3364" s="12">
        <v>0.53600000000000003</v>
      </c>
    </row>
    <row r="3365" spans="1:19" x14ac:dyDescent="0.25">
      <c r="A3365" s="8">
        <v>540152</v>
      </c>
      <c r="B3365" s="8" t="s">
        <v>11249</v>
      </c>
      <c r="C3365" s="8" t="s">
        <v>11244</v>
      </c>
      <c r="D3365" s="8" t="s">
        <v>33</v>
      </c>
      <c r="E3365" s="9">
        <v>10</v>
      </c>
      <c r="F3365" s="8" t="s">
        <v>11419</v>
      </c>
      <c r="G3365" s="8" t="s">
        <v>12021</v>
      </c>
      <c r="H3365" s="8" t="s">
        <v>12022</v>
      </c>
      <c r="I3365" s="8" t="s">
        <v>12023</v>
      </c>
      <c r="J3365" s="8" t="s">
        <v>1467</v>
      </c>
      <c r="K3365" s="9" t="s">
        <v>369</v>
      </c>
      <c r="L3365" s="10">
        <v>112500</v>
      </c>
      <c r="M3365" s="8" t="s">
        <v>96</v>
      </c>
      <c r="N3365" s="8" t="s">
        <v>29</v>
      </c>
      <c r="O3365" s="9" t="s">
        <v>30</v>
      </c>
      <c r="P3365" s="11" t="s">
        <v>31</v>
      </c>
      <c r="Q3365" s="9"/>
      <c r="R3365" s="9">
        <v>0.4</v>
      </c>
      <c r="S3365" s="12">
        <v>0.04</v>
      </c>
    </row>
    <row r="3366" spans="1:19" x14ac:dyDescent="0.25">
      <c r="A3366" s="8">
        <v>540152</v>
      </c>
      <c r="B3366" s="8" t="s">
        <v>11249</v>
      </c>
      <c r="C3366" s="8" t="s">
        <v>11244</v>
      </c>
      <c r="D3366" s="8" t="s">
        <v>33</v>
      </c>
      <c r="E3366" s="9">
        <v>10</v>
      </c>
      <c r="F3366" s="8" t="s">
        <v>11400</v>
      </c>
      <c r="G3366" s="8" t="s">
        <v>12024</v>
      </c>
      <c r="H3366" s="8" t="s">
        <v>12025</v>
      </c>
      <c r="I3366" s="8" t="s">
        <v>12026</v>
      </c>
      <c r="J3366" s="8" t="s">
        <v>1467</v>
      </c>
      <c r="K3366" s="9" t="s">
        <v>369</v>
      </c>
      <c r="L3366" s="10">
        <v>57500</v>
      </c>
      <c r="M3366" s="8" t="s">
        <v>96</v>
      </c>
      <c r="N3366" s="8" t="s">
        <v>29</v>
      </c>
      <c r="O3366" s="9" t="s">
        <v>30</v>
      </c>
      <c r="P3366" s="11" t="s">
        <v>31</v>
      </c>
      <c r="Q3366" s="9"/>
      <c r="R3366" s="9">
        <v>4.8</v>
      </c>
      <c r="S3366" s="12">
        <v>0.20599999999999999</v>
      </c>
    </row>
    <row r="3367" spans="1:19" x14ac:dyDescent="0.25">
      <c r="A3367" s="8">
        <v>540152</v>
      </c>
      <c r="B3367" s="8" t="s">
        <v>11249</v>
      </c>
      <c r="C3367" s="8" t="s">
        <v>11244</v>
      </c>
      <c r="D3367" s="8" t="s">
        <v>33</v>
      </c>
      <c r="E3367" s="9">
        <v>10</v>
      </c>
      <c r="F3367" s="8" t="s">
        <v>11419</v>
      </c>
      <c r="G3367" s="8" t="s">
        <v>12027</v>
      </c>
      <c r="H3367" s="8" t="s">
        <v>12028</v>
      </c>
      <c r="I3367" s="8" t="s">
        <v>11660</v>
      </c>
      <c r="J3367" s="8" t="s">
        <v>1467</v>
      </c>
      <c r="K3367" s="9" t="s">
        <v>369</v>
      </c>
      <c r="L3367" s="10">
        <v>108900</v>
      </c>
      <c r="M3367" s="8" t="s">
        <v>96</v>
      </c>
      <c r="N3367" s="8" t="s">
        <v>29</v>
      </c>
      <c r="O3367" s="9" t="s">
        <v>30</v>
      </c>
      <c r="P3367" s="11" t="s">
        <v>31</v>
      </c>
      <c r="Q3367" s="9"/>
      <c r="R3367" s="9">
        <v>0</v>
      </c>
      <c r="S3367" s="12">
        <v>0</v>
      </c>
    </row>
    <row r="3368" spans="1:19" x14ac:dyDescent="0.25">
      <c r="A3368" s="8">
        <v>540152</v>
      </c>
      <c r="B3368" s="8" t="s">
        <v>11249</v>
      </c>
      <c r="C3368" s="8" t="s">
        <v>11244</v>
      </c>
      <c r="D3368" s="8" t="s">
        <v>33</v>
      </c>
      <c r="E3368" s="9">
        <v>10</v>
      </c>
      <c r="F3368" s="8" t="s">
        <v>11400</v>
      </c>
      <c r="G3368" s="8" t="s">
        <v>12029</v>
      </c>
      <c r="H3368" s="8" t="s">
        <v>12030</v>
      </c>
      <c r="I3368" s="8" t="s">
        <v>12031</v>
      </c>
      <c r="J3368" s="8" t="s">
        <v>1467</v>
      </c>
      <c r="K3368" s="9" t="s">
        <v>5142</v>
      </c>
      <c r="L3368" s="10">
        <v>53100</v>
      </c>
      <c r="M3368" s="8" t="s">
        <v>96</v>
      </c>
      <c r="N3368" s="8" t="s">
        <v>29</v>
      </c>
      <c r="O3368" s="9" t="s">
        <v>30</v>
      </c>
      <c r="P3368" s="11" t="s">
        <v>31</v>
      </c>
      <c r="Q3368" s="9"/>
      <c r="R3368" s="9">
        <v>5.3</v>
      </c>
      <c r="S3368" s="12">
        <v>0.16700000000000001</v>
      </c>
    </row>
    <row r="3369" spans="1:19" x14ac:dyDescent="0.25">
      <c r="A3369" s="8">
        <v>540152</v>
      </c>
      <c r="B3369" s="8" t="s">
        <v>11249</v>
      </c>
      <c r="C3369" s="8" t="s">
        <v>11244</v>
      </c>
      <c r="D3369" s="8" t="s">
        <v>33</v>
      </c>
      <c r="E3369" s="9">
        <v>10</v>
      </c>
      <c r="F3369" s="8" t="s">
        <v>11400</v>
      </c>
      <c r="G3369" s="8" t="s">
        <v>12032</v>
      </c>
      <c r="H3369" s="8" t="s">
        <v>12033</v>
      </c>
      <c r="I3369" s="8" t="s">
        <v>12034</v>
      </c>
      <c r="J3369" s="8" t="s">
        <v>1467</v>
      </c>
      <c r="K3369" s="9" t="s">
        <v>369</v>
      </c>
      <c r="L3369" s="10">
        <v>25700</v>
      </c>
      <c r="M3369" s="8" t="s">
        <v>96</v>
      </c>
      <c r="N3369" s="8" t="s">
        <v>29</v>
      </c>
      <c r="O3369" s="9" t="s">
        <v>30</v>
      </c>
      <c r="P3369" s="11" t="s">
        <v>31</v>
      </c>
      <c r="Q3369" s="9"/>
      <c r="R3369" s="9">
        <v>2.9</v>
      </c>
      <c r="S3369" s="12">
        <v>0.13400000000000001</v>
      </c>
    </row>
    <row r="3370" spans="1:19" x14ac:dyDescent="0.25">
      <c r="A3370" s="8">
        <v>540152</v>
      </c>
      <c r="B3370" s="8" t="s">
        <v>11249</v>
      </c>
      <c r="C3370" s="8" t="s">
        <v>11244</v>
      </c>
      <c r="D3370" s="8" t="s">
        <v>33</v>
      </c>
      <c r="E3370" s="9">
        <v>10</v>
      </c>
      <c r="F3370" s="8" t="s">
        <v>11400</v>
      </c>
      <c r="G3370" s="8" t="s">
        <v>12035</v>
      </c>
      <c r="H3370" s="8" t="s">
        <v>12036</v>
      </c>
      <c r="I3370" s="8" t="s">
        <v>12037</v>
      </c>
      <c r="J3370" s="8" t="s">
        <v>1467</v>
      </c>
      <c r="K3370" s="9" t="s">
        <v>369</v>
      </c>
      <c r="L3370" s="10">
        <v>51400</v>
      </c>
      <c r="M3370" s="8" t="s">
        <v>96</v>
      </c>
      <c r="N3370" s="8" t="s">
        <v>29</v>
      </c>
      <c r="O3370" s="9" t="s">
        <v>30</v>
      </c>
      <c r="P3370" s="11" t="s">
        <v>31</v>
      </c>
      <c r="Q3370" s="9"/>
      <c r="R3370" s="9">
        <v>8.4</v>
      </c>
      <c r="S3370" s="12">
        <v>0.35799999999999998</v>
      </c>
    </row>
    <row r="3371" spans="1:19" x14ac:dyDescent="0.25">
      <c r="A3371" s="8">
        <v>540152</v>
      </c>
      <c r="B3371" s="8" t="s">
        <v>11249</v>
      </c>
      <c r="C3371" s="8" t="s">
        <v>11244</v>
      </c>
      <c r="D3371" s="8" t="s">
        <v>33</v>
      </c>
      <c r="E3371" s="9">
        <v>10</v>
      </c>
      <c r="F3371" s="8" t="s">
        <v>11400</v>
      </c>
      <c r="G3371" s="8" t="s">
        <v>12038</v>
      </c>
      <c r="H3371" s="8" t="s">
        <v>12039</v>
      </c>
      <c r="I3371" s="8" t="s">
        <v>12040</v>
      </c>
      <c r="J3371" s="8" t="s">
        <v>1467</v>
      </c>
      <c r="K3371" s="9" t="s">
        <v>369</v>
      </c>
      <c r="L3371" s="10">
        <v>79500</v>
      </c>
      <c r="M3371" s="8" t="s">
        <v>96</v>
      </c>
      <c r="N3371" s="8" t="s">
        <v>29</v>
      </c>
      <c r="O3371" s="9" t="s">
        <v>30</v>
      </c>
      <c r="P3371" s="11" t="s">
        <v>31</v>
      </c>
      <c r="Q3371" s="9"/>
      <c r="R3371" s="9">
        <v>6</v>
      </c>
      <c r="S3371" s="12">
        <v>0.25800000000000001</v>
      </c>
    </row>
    <row r="3372" spans="1:19" x14ac:dyDescent="0.25">
      <c r="A3372" s="8">
        <v>540152</v>
      </c>
      <c r="B3372" s="8" t="s">
        <v>11249</v>
      </c>
      <c r="C3372" s="8" t="s">
        <v>11244</v>
      </c>
      <c r="D3372" s="8" t="s">
        <v>33</v>
      </c>
      <c r="E3372" s="9">
        <v>10</v>
      </c>
      <c r="F3372" s="8" t="s">
        <v>11400</v>
      </c>
      <c r="G3372" s="8" t="s">
        <v>12041</v>
      </c>
      <c r="H3372" s="8" t="s">
        <v>12042</v>
      </c>
      <c r="I3372" s="8" t="s">
        <v>12043</v>
      </c>
      <c r="J3372" s="8" t="s">
        <v>1467</v>
      </c>
      <c r="K3372" s="9" t="s">
        <v>5142</v>
      </c>
      <c r="L3372" s="10">
        <v>39400</v>
      </c>
      <c r="M3372" s="8" t="s">
        <v>96</v>
      </c>
      <c r="N3372" s="8" t="s">
        <v>29</v>
      </c>
      <c r="O3372" s="9" t="s">
        <v>30</v>
      </c>
      <c r="P3372" s="11" t="s">
        <v>31</v>
      </c>
      <c r="Q3372" s="9"/>
      <c r="R3372" s="9">
        <v>5.6</v>
      </c>
      <c r="S3372" s="12">
        <v>0.17899999999999999</v>
      </c>
    </row>
    <row r="3373" spans="1:19" x14ac:dyDescent="0.25">
      <c r="A3373" s="8">
        <v>540152</v>
      </c>
      <c r="B3373" s="8" t="s">
        <v>11249</v>
      </c>
      <c r="C3373" s="8" t="s">
        <v>11244</v>
      </c>
      <c r="D3373" s="8" t="s">
        <v>33</v>
      </c>
      <c r="E3373" s="9">
        <v>10</v>
      </c>
      <c r="F3373" s="8" t="s">
        <v>11400</v>
      </c>
      <c r="G3373" s="8" t="s">
        <v>12044</v>
      </c>
      <c r="H3373" s="8" t="s">
        <v>12045</v>
      </c>
      <c r="I3373" s="8" t="s">
        <v>12046</v>
      </c>
      <c r="J3373" s="8" t="s">
        <v>1467</v>
      </c>
      <c r="K3373" s="9" t="s">
        <v>369</v>
      </c>
      <c r="L3373" s="10">
        <v>61900</v>
      </c>
      <c r="M3373" s="8" t="s">
        <v>96</v>
      </c>
      <c r="N3373" s="8" t="s">
        <v>29</v>
      </c>
      <c r="O3373" s="9" t="s">
        <v>30</v>
      </c>
      <c r="P3373" s="11" t="s">
        <v>31</v>
      </c>
      <c r="Q3373" s="9"/>
      <c r="R3373" s="9">
        <v>3.9</v>
      </c>
      <c r="S3373" s="12">
        <v>0.185</v>
      </c>
    </row>
    <row r="3374" spans="1:19" x14ac:dyDescent="0.25">
      <c r="A3374" s="8">
        <v>540152</v>
      </c>
      <c r="B3374" s="8" t="s">
        <v>11249</v>
      </c>
      <c r="C3374" s="8" t="s">
        <v>11244</v>
      </c>
      <c r="D3374" s="8" t="s">
        <v>33</v>
      </c>
      <c r="E3374" s="9">
        <v>10</v>
      </c>
      <c r="F3374" s="8" t="s">
        <v>11400</v>
      </c>
      <c r="G3374" s="8" t="s">
        <v>12047</v>
      </c>
      <c r="H3374" s="8" t="s">
        <v>12048</v>
      </c>
      <c r="I3374" s="8" t="s">
        <v>12049</v>
      </c>
      <c r="J3374" s="8" t="s">
        <v>1467</v>
      </c>
      <c r="K3374" s="9" t="s">
        <v>369</v>
      </c>
      <c r="L3374" s="10">
        <v>59100</v>
      </c>
      <c r="M3374" s="8" t="s">
        <v>96</v>
      </c>
      <c r="N3374" s="8" t="s">
        <v>29</v>
      </c>
      <c r="O3374" s="9" t="s">
        <v>30</v>
      </c>
      <c r="P3374" s="11" t="s">
        <v>31</v>
      </c>
      <c r="Q3374" s="9"/>
      <c r="R3374" s="9">
        <v>5.2</v>
      </c>
      <c r="S3374" s="12">
        <v>0.218</v>
      </c>
    </row>
    <row r="3375" spans="1:19" x14ac:dyDescent="0.25">
      <c r="A3375" s="8">
        <v>540152</v>
      </c>
      <c r="B3375" s="8" t="s">
        <v>11249</v>
      </c>
      <c r="C3375" s="8" t="s">
        <v>11244</v>
      </c>
      <c r="D3375" s="8" t="s">
        <v>33</v>
      </c>
      <c r="E3375" s="9">
        <v>10</v>
      </c>
      <c r="F3375" s="8" t="s">
        <v>11400</v>
      </c>
      <c r="G3375" s="8" t="s">
        <v>12050</v>
      </c>
      <c r="H3375" s="8" t="s">
        <v>12051</v>
      </c>
      <c r="I3375" s="8" t="s">
        <v>12052</v>
      </c>
      <c r="J3375" s="8" t="s">
        <v>1467</v>
      </c>
      <c r="K3375" s="9" t="s">
        <v>369</v>
      </c>
      <c r="L3375" s="10">
        <v>29400</v>
      </c>
      <c r="M3375" s="8" t="s">
        <v>96</v>
      </c>
      <c r="N3375" s="8" t="s">
        <v>29</v>
      </c>
      <c r="O3375" s="9" t="s">
        <v>30</v>
      </c>
      <c r="P3375" s="11" t="s">
        <v>31</v>
      </c>
      <c r="Q3375" s="9"/>
      <c r="R3375" s="9">
        <v>9</v>
      </c>
      <c r="S3375" s="12">
        <v>0.38900000000000001</v>
      </c>
    </row>
    <row r="3376" spans="1:19" x14ac:dyDescent="0.25">
      <c r="A3376" s="8">
        <v>540152</v>
      </c>
      <c r="B3376" s="8" t="s">
        <v>11249</v>
      </c>
      <c r="C3376" s="8" t="s">
        <v>11244</v>
      </c>
      <c r="D3376" s="8" t="s">
        <v>33</v>
      </c>
      <c r="E3376" s="9">
        <v>10</v>
      </c>
      <c r="F3376" s="8" t="s">
        <v>11400</v>
      </c>
      <c r="G3376" s="8" t="s">
        <v>12053</v>
      </c>
      <c r="H3376" s="8" t="s">
        <v>12054</v>
      </c>
      <c r="I3376" s="8" t="s">
        <v>12055</v>
      </c>
      <c r="J3376" s="8" t="s">
        <v>1467</v>
      </c>
      <c r="K3376" s="9" t="s">
        <v>5142</v>
      </c>
      <c r="L3376" s="10">
        <v>33200</v>
      </c>
      <c r="M3376" s="8" t="s">
        <v>96</v>
      </c>
      <c r="N3376" s="8" t="s">
        <v>29</v>
      </c>
      <c r="O3376" s="9" t="s">
        <v>30</v>
      </c>
      <c r="P3376" s="11" t="s">
        <v>31</v>
      </c>
      <c r="Q3376" s="9"/>
      <c r="R3376" s="9">
        <v>4.7</v>
      </c>
      <c r="S3376" s="12">
        <v>0.14000000000000001</v>
      </c>
    </row>
    <row r="3377" spans="1:19" x14ac:dyDescent="0.25">
      <c r="A3377" s="8">
        <v>540152</v>
      </c>
      <c r="B3377" s="8" t="s">
        <v>11249</v>
      </c>
      <c r="C3377" s="8" t="s">
        <v>11244</v>
      </c>
      <c r="D3377" s="8" t="s">
        <v>33</v>
      </c>
      <c r="E3377" s="9">
        <v>10</v>
      </c>
      <c r="F3377" s="8" t="s">
        <v>11400</v>
      </c>
      <c r="G3377" s="8" t="s">
        <v>12056</v>
      </c>
      <c r="H3377" s="8" t="s">
        <v>12057</v>
      </c>
      <c r="I3377" s="8" t="s">
        <v>12058</v>
      </c>
      <c r="J3377" s="8" t="s">
        <v>1467</v>
      </c>
      <c r="K3377" s="9" t="s">
        <v>5142</v>
      </c>
      <c r="L3377" s="10">
        <v>30000</v>
      </c>
      <c r="M3377" s="8" t="s">
        <v>96</v>
      </c>
      <c r="N3377" s="8" t="s">
        <v>29</v>
      </c>
      <c r="O3377" s="9" t="s">
        <v>30</v>
      </c>
      <c r="P3377" s="11" t="s">
        <v>31</v>
      </c>
      <c r="Q3377" s="9"/>
      <c r="R3377" s="9">
        <v>10.8</v>
      </c>
      <c r="S3377" s="12">
        <v>0.41799999999999998</v>
      </c>
    </row>
    <row r="3378" spans="1:19" x14ac:dyDescent="0.25">
      <c r="A3378" s="8">
        <v>540152</v>
      </c>
      <c r="B3378" s="8" t="s">
        <v>11249</v>
      </c>
      <c r="C3378" s="8" t="s">
        <v>11244</v>
      </c>
      <c r="D3378" s="8" t="s">
        <v>33</v>
      </c>
      <c r="E3378" s="9">
        <v>10</v>
      </c>
      <c r="F3378" s="8" t="s">
        <v>11400</v>
      </c>
      <c r="G3378" s="8" t="s">
        <v>12059</v>
      </c>
      <c r="H3378" s="8" t="s">
        <v>12060</v>
      </c>
      <c r="I3378" s="8" t="s">
        <v>12061</v>
      </c>
      <c r="J3378" s="8" t="s">
        <v>1467</v>
      </c>
      <c r="K3378" s="9" t="s">
        <v>369</v>
      </c>
      <c r="L3378" s="10">
        <v>27500</v>
      </c>
      <c r="M3378" s="8" t="s">
        <v>96</v>
      </c>
      <c r="N3378" s="8" t="s">
        <v>29</v>
      </c>
      <c r="O3378" s="9" t="s">
        <v>30</v>
      </c>
      <c r="P3378" s="11" t="s">
        <v>31</v>
      </c>
      <c r="Q3378" s="9"/>
      <c r="R3378" s="9">
        <v>2.2999999999999998</v>
      </c>
      <c r="S3378" s="12">
        <v>0.156</v>
      </c>
    </row>
    <row r="3379" spans="1:19" x14ac:dyDescent="0.25">
      <c r="A3379" s="8">
        <v>540152</v>
      </c>
      <c r="B3379" s="8" t="s">
        <v>11249</v>
      </c>
      <c r="C3379" s="8" t="s">
        <v>11244</v>
      </c>
      <c r="D3379" s="8" t="s">
        <v>33</v>
      </c>
      <c r="E3379" s="9">
        <v>10</v>
      </c>
      <c r="F3379" s="8" t="s">
        <v>11400</v>
      </c>
      <c r="G3379" s="8" t="s">
        <v>12062</v>
      </c>
      <c r="H3379" s="8" t="s">
        <v>12063</v>
      </c>
      <c r="I3379" s="8" t="s">
        <v>12064</v>
      </c>
      <c r="J3379" s="8" t="s">
        <v>1467</v>
      </c>
      <c r="K3379" s="9" t="s">
        <v>369</v>
      </c>
      <c r="L3379" s="10">
        <v>57800</v>
      </c>
      <c r="M3379" s="8" t="s">
        <v>96</v>
      </c>
      <c r="N3379" s="8" t="s">
        <v>29</v>
      </c>
      <c r="O3379" s="9" t="s">
        <v>30</v>
      </c>
      <c r="P3379" s="11" t="s">
        <v>31</v>
      </c>
      <c r="Q3379" s="9"/>
      <c r="R3379" s="9">
        <v>4.2</v>
      </c>
      <c r="S3379" s="12">
        <v>0.193</v>
      </c>
    </row>
    <row r="3380" spans="1:19" x14ac:dyDescent="0.25">
      <c r="A3380" s="8">
        <v>540152</v>
      </c>
      <c r="B3380" s="8" t="s">
        <v>11249</v>
      </c>
      <c r="C3380" s="8" t="s">
        <v>11244</v>
      </c>
      <c r="D3380" s="8" t="s">
        <v>33</v>
      </c>
      <c r="E3380" s="9">
        <v>10</v>
      </c>
      <c r="F3380" s="8" t="s">
        <v>11400</v>
      </c>
      <c r="G3380" s="8" t="s">
        <v>12065</v>
      </c>
      <c r="H3380" s="8" t="s">
        <v>12066</v>
      </c>
      <c r="I3380" s="8" t="s">
        <v>12067</v>
      </c>
      <c r="J3380" s="8" t="s">
        <v>1467</v>
      </c>
      <c r="K3380" s="9" t="s">
        <v>369</v>
      </c>
      <c r="L3380" s="10">
        <v>54500</v>
      </c>
      <c r="M3380" s="8" t="s">
        <v>96</v>
      </c>
      <c r="N3380" s="8" t="s">
        <v>29</v>
      </c>
      <c r="O3380" s="9" t="s">
        <v>30</v>
      </c>
      <c r="P3380" s="11" t="s">
        <v>31</v>
      </c>
      <c r="Q3380" s="9"/>
      <c r="R3380" s="9">
        <v>5.4</v>
      </c>
      <c r="S3380" s="12">
        <v>0.22900000000000001</v>
      </c>
    </row>
    <row r="3381" spans="1:19" x14ac:dyDescent="0.25">
      <c r="A3381" s="8">
        <v>540152</v>
      </c>
      <c r="B3381" s="8" t="s">
        <v>11249</v>
      </c>
      <c r="C3381" s="8" t="s">
        <v>11244</v>
      </c>
      <c r="D3381" s="8" t="s">
        <v>33</v>
      </c>
      <c r="E3381" s="9">
        <v>10</v>
      </c>
      <c r="F3381" s="8" t="s">
        <v>11400</v>
      </c>
      <c r="G3381" s="8" t="s">
        <v>12068</v>
      </c>
      <c r="H3381" s="8" t="s">
        <v>12069</v>
      </c>
      <c r="I3381" s="8" t="s">
        <v>12070</v>
      </c>
      <c r="J3381" s="8" t="s">
        <v>1467</v>
      </c>
      <c r="K3381" s="9" t="s">
        <v>369</v>
      </c>
      <c r="L3381" s="10">
        <v>59800</v>
      </c>
      <c r="M3381" s="8" t="s">
        <v>96</v>
      </c>
      <c r="N3381" s="8" t="s">
        <v>29</v>
      </c>
      <c r="O3381" s="9" t="s">
        <v>30</v>
      </c>
      <c r="P3381" s="11" t="s">
        <v>31</v>
      </c>
      <c r="Q3381" s="9"/>
      <c r="R3381" s="9">
        <v>4.4000000000000004</v>
      </c>
      <c r="S3381" s="12">
        <v>0.19800000000000001</v>
      </c>
    </row>
    <row r="3382" spans="1:19" x14ac:dyDescent="0.25">
      <c r="A3382" s="8">
        <v>540152</v>
      </c>
      <c r="B3382" s="8" t="s">
        <v>11249</v>
      </c>
      <c r="C3382" s="8" t="s">
        <v>11244</v>
      </c>
      <c r="D3382" s="8" t="s">
        <v>33</v>
      </c>
      <c r="E3382" s="9">
        <v>10</v>
      </c>
      <c r="F3382" s="8" t="s">
        <v>11419</v>
      </c>
      <c r="G3382" s="8" t="s">
        <v>12071</v>
      </c>
      <c r="H3382" s="8" t="s">
        <v>12072</v>
      </c>
      <c r="I3382" s="8" t="s">
        <v>12073</v>
      </c>
      <c r="J3382" s="8" t="s">
        <v>1467</v>
      </c>
      <c r="K3382" s="9" t="s">
        <v>369</v>
      </c>
      <c r="L3382" s="10">
        <v>112500</v>
      </c>
      <c r="M3382" s="8" t="s">
        <v>96</v>
      </c>
      <c r="N3382" s="8" t="s">
        <v>29</v>
      </c>
      <c r="O3382" s="9" t="s">
        <v>30</v>
      </c>
      <c r="P3382" s="11" t="s">
        <v>31</v>
      </c>
      <c r="Q3382" s="9"/>
      <c r="R3382" s="9">
        <v>3.2</v>
      </c>
      <c r="S3382" s="12">
        <v>0.14799999999999999</v>
      </c>
    </row>
    <row r="3383" spans="1:19" x14ac:dyDescent="0.25">
      <c r="A3383" s="8">
        <v>540152</v>
      </c>
      <c r="B3383" s="8" t="s">
        <v>11249</v>
      </c>
      <c r="C3383" s="8" t="s">
        <v>11244</v>
      </c>
      <c r="D3383" s="8" t="s">
        <v>33</v>
      </c>
      <c r="E3383" s="9">
        <v>10</v>
      </c>
      <c r="F3383" s="8" t="s">
        <v>11400</v>
      </c>
      <c r="G3383" s="8" t="s">
        <v>12074</v>
      </c>
      <c r="H3383" s="8" t="s">
        <v>12075</v>
      </c>
      <c r="I3383" s="8" t="s">
        <v>12076</v>
      </c>
      <c r="J3383" s="8" t="s">
        <v>1467</v>
      </c>
      <c r="K3383" s="9" t="s">
        <v>369</v>
      </c>
      <c r="L3383" s="10">
        <v>48000</v>
      </c>
      <c r="M3383" s="8" t="s">
        <v>96</v>
      </c>
      <c r="N3383" s="8" t="s">
        <v>29</v>
      </c>
      <c r="O3383" s="9" t="s">
        <v>30</v>
      </c>
      <c r="P3383" s="11" t="s">
        <v>31</v>
      </c>
      <c r="Q3383" s="9"/>
      <c r="R3383" s="9">
        <v>8.3000000000000007</v>
      </c>
      <c r="S3383" s="12">
        <v>0.35399999999999998</v>
      </c>
    </row>
    <row r="3384" spans="1:19" x14ac:dyDescent="0.25">
      <c r="A3384" s="8">
        <v>540152</v>
      </c>
      <c r="B3384" s="8" t="s">
        <v>11249</v>
      </c>
      <c r="C3384" s="8" t="s">
        <v>11244</v>
      </c>
      <c r="D3384" s="8" t="s">
        <v>33</v>
      </c>
      <c r="E3384" s="9">
        <v>10</v>
      </c>
      <c r="F3384" s="8" t="s">
        <v>11400</v>
      </c>
      <c r="G3384" s="8" t="s">
        <v>12077</v>
      </c>
      <c r="H3384" s="8" t="s">
        <v>12078</v>
      </c>
      <c r="I3384" s="8" t="s">
        <v>12079</v>
      </c>
      <c r="J3384" s="8" t="s">
        <v>1467</v>
      </c>
      <c r="K3384" s="9" t="s">
        <v>369</v>
      </c>
      <c r="L3384" s="10">
        <v>43400</v>
      </c>
      <c r="M3384" s="8" t="s">
        <v>96</v>
      </c>
      <c r="N3384" s="8" t="s">
        <v>29</v>
      </c>
      <c r="O3384" s="9" t="s">
        <v>30</v>
      </c>
      <c r="P3384" s="11" t="s">
        <v>31</v>
      </c>
      <c r="Q3384" s="9"/>
      <c r="R3384" s="9">
        <v>5.4</v>
      </c>
      <c r="S3384" s="12">
        <v>0.34799999999999998</v>
      </c>
    </row>
    <row r="3385" spans="1:19" x14ac:dyDescent="0.25">
      <c r="A3385" s="8">
        <v>540152</v>
      </c>
      <c r="B3385" s="8" t="s">
        <v>11249</v>
      </c>
      <c r="C3385" s="8" t="s">
        <v>11244</v>
      </c>
      <c r="D3385" s="8" t="s">
        <v>33</v>
      </c>
      <c r="E3385" s="9">
        <v>10</v>
      </c>
      <c r="F3385" s="8" t="s">
        <v>11400</v>
      </c>
      <c r="G3385" s="8" t="s">
        <v>12080</v>
      </c>
      <c r="H3385" s="8" t="s">
        <v>12081</v>
      </c>
      <c r="I3385" s="8" t="s">
        <v>12082</v>
      </c>
      <c r="J3385" s="8" t="s">
        <v>1467</v>
      </c>
      <c r="K3385" s="9" t="s">
        <v>369</v>
      </c>
      <c r="L3385" s="10">
        <v>54300</v>
      </c>
      <c r="M3385" s="8" t="s">
        <v>96</v>
      </c>
      <c r="N3385" s="8" t="s">
        <v>29</v>
      </c>
      <c r="O3385" s="9" t="s">
        <v>30</v>
      </c>
      <c r="P3385" s="11" t="s">
        <v>31</v>
      </c>
      <c r="Q3385" s="9"/>
      <c r="R3385" s="9">
        <v>4.8</v>
      </c>
      <c r="S3385" s="12">
        <v>0.20499999999999999</v>
      </c>
    </row>
    <row r="3386" spans="1:19" x14ac:dyDescent="0.25">
      <c r="A3386" s="8">
        <v>540152</v>
      </c>
      <c r="B3386" s="8" t="s">
        <v>11249</v>
      </c>
      <c r="C3386" s="8" t="s">
        <v>11244</v>
      </c>
      <c r="D3386" s="8" t="s">
        <v>33</v>
      </c>
      <c r="E3386" s="9">
        <v>10</v>
      </c>
      <c r="F3386" s="8" t="s">
        <v>11419</v>
      </c>
      <c r="G3386" s="8" t="s">
        <v>12083</v>
      </c>
      <c r="H3386" s="8" t="s">
        <v>12084</v>
      </c>
      <c r="I3386" s="8" t="s">
        <v>12085</v>
      </c>
      <c r="J3386" s="8" t="s">
        <v>1467</v>
      </c>
      <c r="K3386" s="9" t="s">
        <v>369</v>
      </c>
      <c r="L3386" s="10">
        <v>90400</v>
      </c>
      <c r="M3386" s="8" t="s">
        <v>96</v>
      </c>
      <c r="N3386" s="8" t="s">
        <v>29</v>
      </c>
      <c r="O3386" s="9" t="s">
        <v>30</v>
      </c>
      <c r="P3386" s="11" t="s">
        <v>31</v>
      </c>
      <c r="Q3386" s="9"/>
      <c r="R3386" s="9">
        <v>4.5</v>
      </c>
      <c r="S3386" s="12">
        <v>0.2</v>
      </c>
    </row>
    <row r="3387" spans="1:19" x14ac:dyDescent="0.25">
      <c r="A3387" s="8">
        <v>540152</v>
      </c>
      <c r="B3387" s="8" t="s">
        <v>11249</v>
      </c>
      <c r="C3387" s="8" t="s">
        <v>11244</v>
      </c>
      <c r="D3387" s="8" t="s">
        <v>33</v>
      </c>
      <c r="E3387" s="9">
        <v>10</v>
      </c>
      <c r="F3387" s="8" t="s">
        <v>11400</v>
      </c>
      <c r="G3387" s="8" t="s">
        <v>12086</v>
      </c>
      <c r="H3387" s="8" t="s">
        <v>12087</v>
      </c>
      <c r="I3387" s="8" t="s">
        <v>12088</v>
      </c>
      <c r="J3387" s="8" t="s">
        <v>1467</v>
      </c>
      <c r="K3387" s="9" t="s">
        <v>369</v>
      </c>
      <c r="L3387" s="10">
        <v>61000</v>
      </c>
      <c r="M3387" s="8" t="s">
        <v>96</v>
      </c>
      <c r="N3387" s="8" t="s">
        <v>29</v>
      </c>
      <c r="O3387" s="9" t="s">
        <v>30</v>
      </c>
      <c r="P3387" s="11" t="s">
        <v>31</v>
      </c>
      <c r="Q3387" s="9"/>
      <c r="R3387" s="9">
        <v>4.5999999999999996</v>
      </c>
      <c r="S3387" s="12">
        <v>0.20200000000000001</v>
      </c>
    </row>
    <row r="3388" spans="1:19" x14ac:dyDescent="0.25">
      <c r="A3388" s="8">
        <v>540152</v>
      </c>
      <c r="B3388" s="8" t="s">
        <v>11249</v>
      </c>
      <c r="C3388" s="8" t="s">
        <v>11244</v>
      </c>
      <c r="D3388" s="8" t="s">
        <v>33</v>
      </c>
      <c r="E3388" s="9">
        <v>10</v>
      </c>
      <c r="F3388" s="8" t="s">
        <v>11419</v>
      </c>
      <c r="G3388" s="8" t="s">
        <v>12089</v>
      </c>
      <c r="H3388" s="8" t="s">
        <v>12090</v>
      </c>
      <c r="I3388" s="8" t="s">
        <v>12091</v>
      </c>
      <c r="J3388" s="8" t="s">
        <v>1467</v>
      </c>
      <c r="K3388" s="9" t="s">
        <v>369</v>
      </c>
      <c r="L3388" s="10">
        <v>133100</v>
      </c>
      <c r="M3388" s="8" t="s">
        <v>96</v>
      </c>
      <c r="N3388" s="8" t="s">
        <v>29</v>
      </c>
      <c r="O3388" s="9" t="s">
        <v>30</v>
      </c>
      <c r="P3388" s="11" t="s">
        <v>31</v>
      </c>
      <c r="Q3388" s="9"/>
      <c r="R3388" s="9">
        <v>3.6</v>
      </c>
      <c r="S3388" s="12">
        <v>0.16800000000000001</v>
      </c>
    </row>
    <row r="3389" spans="1:19" x14ac:dyDescent="0.25">
      <c r="A3389" s="8">
        <v>540152</v>
      </c>
      <c r="B3389" s="8" t="s">
        <v>11249</v>
      </c>
      <c r="C3389" s="8" t="s">
        <v>11244</v>
      </c>
      <c r="D3389" s="8" t="s">
        <v>33</v>
      </c>
      <c r="E3389" s="9">
        <v>10</v>
      </c>
      <c r="F3389" s="8" t="s">
        <v>11400</v>
      </c>
      <c r="G3389" s="8" t="s">
        <v>12092</v>
      </c>
      <c r="H3389" s="8" t="s">
        <v>12093</v>
      </c>
      <c r="I3389" s="8" t="s">
        <v>12094</v>
      </c>
      <c r="J3389" s="8" t="s">
        <v>1467</v>
      </c>
      <c r="K3389" s="9" t="s">
        <v>369</v>
      </c>
      <c r="L3389" s="10">
        <v>87400</v>
      </c>
      <c r="M3389" s="8" t="s">
        <v>96</v>
      </c>
      <c r="N3389" s="8" t="s">
        <v>29</v>
      </c>
      <c r="O3389" s="9" t="s">
        <v>30</v>
      </c>
      <c r="P3389" s="11" t="s">
        <v>31</v>
      </c>
      <c r="Q3389" s="9"/>
      <c r="R3389" s="9">
        <v>3.8</v>
      </c>
      <c r="S3389" s="12">
        <v>0.182</v>
      </c>
    </row>
    <row r="3390" spans="1:19" x14ac:dyDescent="0.25">
      <c r="A3390" s="8">
        <v>540152</v>
      </c>
      <c r="B3390" s="8" t="s">
        <v>11249</v>
      </c>
      <c r="C3390" s="8" t="s">
        <v>11244</v>
      </c>
      <c r="D3390" s="8" t="s">
        <v>33</v>
      </c>
      <c r="E3390" s="9">
        <v>10</v>
      </c>
      <c r="F3390" s="8" t="s">
        <v>11400</v>
      </c>
      <c r="G3390" s="8" t="s">
        <v>12095</v>
      </c>
      <c r="H3390" s="8" t="s">
        <v>12096</v>
      </c>
      <c r="I3390" s="8" t="s">
        <v>12097</v>
      </c>
      <c r="J3390" s="8" t="s">
        <v>1467</v>
      </c>
      <c r="K3390" s="9" t="s">
        <v>369</v>
      </c>
      <c r="L3390" s="10">
        <v>41600</v>
      </c>
      <c r="M3390" s="8" t="s">
        <v>96</v>
      </c>
      <c r="N3390" s="8" t="s">
        <v>29</v>
      </c>
      <c r="O3390" s="9" t="s">
        <v>30</v>
      </c>
      <c r="P3390" s="11" t="s">
        <v>31</v>
      </c>
      <c r="Q3390" s="9"/>
      <c r="R3390" s="9">
        <v>5.3</v>
      </c>
      <c r="S3390" s="12">
        <v>0.22500000000000001</v>
      </c>
    </row>
    <row r="3391" spans="1:19" x14ac:dyDescent="0.25">
      <c r="A3391" s="8">
        <v>540152</v>
      </c>
      <c r="B3391" s="8" t="s">
        <v>11249</v>
      </c>
      <c r="C3391" s="8" t="s">
        <v>11244</v>
      </c>
      <c r="D3391" s="8" t="s">
        <v>33</v>
      </c>
      <c r="E3391" s="9">
        <v>10</v>
      </c>
      <c r="F3391" s="8" t="s">
        <v>11400</v>
      </c>
      <c r="G3391" s="8" t="s">
        <v>12098</v>
      </c>
      <c r="H3391" s="8" t="s">
        <v>12099</v>
      </c>
      <c r="I3391" s="8" t="s">
        <v>12100</v>
      </c>
      <c r="J3391" s="8" t="s">
        <v>1467</v>
      </c>
      <c r="K3391" s="9" t="s">
        <v>369</v>
      </c>
      <c r="L3391" s="10">
        <v>45500</v>
      </c>
      <c r="M3391" s="8" t="s">
        <v>96</v>
      </c>
      <c r="N3391" s="8" t="s">
        <v>29</v>
      </c>
      <c r="O3391" s="9" t="s">
        <v>30</v>
      </c>
      <c r="P3391" s="11" t="s">
        <v>31</v>
      </c>
      <c r="Q3391" s="9"/>
      <c r="R3391" s="9">
        <v>11.3</v>
      </c>
      <c r="S3391" s="12">
        <v>0.51600000000000001</v>
      </c>
    </row>
    <row r="3392" spans="1:19" x14ac:dyDescent="0.25">
      <c r="A3392" s="8">
        <v>540152</v>
      </c>
      <c r="B3392" s="8" t="s">
        <v>11249</v>
      </c>
      <c r="C3392" s="8" t="s">
        <v>11244</v>
      </c>
      <c r="D3392" s="8" t="s">
        <v>33</v>
      </c>
      <c r="E3392" s="9">
        <v>10</v>
      </c>
      <c r="F3392" s="8" t="s">
        <v>11400</v>
      </c>
      <c r="G3392" s="8" t="s">
        <v>12101</v>
      </c>
      <c r="H3392" s="8" t="s">
        <v>12102</v>
      </c>
      <c r="I3392" s="8" t="s">
        <v>12103</v>
      </c>
      <c r="J3392" s="8" t="s">
        <v>1467</v>
      </c>
      <c r="K3392" s="9" t="s">
        <v>369</v>
      </c>
      <c r="L3392" s="10">
        <v>21800</v>
      </c>
      <c r="M3392" s="8" t="s">
        <v>96</v>
      </c>
      <c r="N3392" s="8" t="s">
        <v>29</v>
      </c>
      <c r="O3392" s="9" t="s">
        <v>30</v>
      </c>
      <c r="P3392" s="11" t="s">
        <v>31</v>
      </c>
      <c r="Q3392" s="9"/>
      <c r="R3392" s="9">
        <v>6.2</v>
      </c>
      <c r="S3392" s="12">
        <v>0.26600000000000001</v>
      </c>
    </row>
    <row r="3393" spans="1:19" x14ac:dyDescent="0.25">
      <c r="A3393" s="8">
        <v>540152</v>
      </c>
      <c r="B3393" s="8" t="s">
        <v>11249</v>
      </c>
      <c r="C3393" s="8" t="s">
        <v>11244</v>
      </c>
      <c r="D3393" s="8" t="s">
        <v>33</v>
      </c>
      <c r="E3393" s="9">
        <v>10</v>
      </c>
      <c r="F3393" s="8" t="s">
        <v>11400</v>
      </c>
      <c r="G3393" s="8" t="s">
        <v>12104</v>
      </c>
      <c r="H3393" s="8" t="s">
        <v>12105</v>
      </c>
      <c r="I3393" s="8" t="s">
        <v>12106</v>
      </c>
      <c r="J3393" s="8" t="s">
        <v>1467</v>
      </c>
      <c r="K3393" s="9" t="s">
        <v>369</v>
      </c>
      <c r="L3393" s="10">
        <v>79800</v>
      </c>
      <c r="M3393" s="8" t="s">
        <v>96</v>
      </c>
      <c r="N3393" s="8" t="s">
        <v>29</v>
      </c>
      <c r="O3393" s="9" t="s">
        <v>30</v>
      </c>
      <c r="P3393" s="11" t="s">
        <v>31</v>
      </c>
      <c r="Q3393" s="9"/>
      <c r="R3393" s="9">
        <v>6.1</v>
      </c>
      <c r="S3393" s="12">
        <v>0.26400000000000001</v>
      </c>
    </row>
    <row r="3394" spans="1:19" x14ac:dyDescent="0.25">
      <c r="A3394" s="8">
        <v>540152</v>
      </c>
      <c r="B3394" s="8" t="s">
        <v>11249</v>
      </c>
      <c r="C3394" s="8" t="s">
        <v>11244</v>
      </c>
      <c r="D3394" s="8" t="s">
        <v>33</v>
      </c>
      <c r="E3394" s="9">
        <v>10</v>
      </c>
      <c r="F3394" s="8" t="s">
        <v>11400</v>
      </c>
      <c r="G3394" s="8" t="s">
        <v>12107</v>
      </c>
      <c r="H3394" s="8" t="s">
        <v>12108</v>
      </c>
      <c r="I3394" s="8" t="s">
        <v>12109</v>
      </c>
      <c r="J3394" s="8" t="s">
        <v>1467</v>
      </c>
      <c r="K3394" s="9" t="s">
        <v>369</v>
      </c>
      <c r="L3394" s="10">
        <v>38200</v>
      </c>
      <c r="M3394" s="8" t="s">
        <v>96</v>
      </c>
      <c r="N3394" s="8" t="s">
        <v>29</v>
      </c>
      <c r="O3394" s="9" t="s">
        <v>30</v>
      </c>
      <c r="P3394" s="11" t="s">
        <v>31</v>
      </c>
      <c r="Q3394" s="9"/>
      <c r="R3394" s="9">
        <v>5</v>
      </c>
      <c r="S3394" s="12">
        <v>0.21099999999999999</v>
      </c>
    </row>
    <row r="3395" spans="1:19" x14ac:dyDescent="0.25">
      <c r="A3395" s="8">
        <v>540152</v>
      </c>
      <c r="B3395" s="8" t="s">
        <v>11249</v>
      </c>
      <c r="C3395" s="8" t="s">
        <v>11244</v>
      </c>
      <c r="D3395" s="8" t="s">
        <v>33</v>
      </c>
      <c r="E3395" s="9">
        <v>10</v>
      </c>
      <c r="F3395" s="8" t="s">
        <v>11400</v>
      </c>
      <c r="G3395" s="8" t="s">
        <v>12110</v>
      </c>
      <c r="H3395" s="8" t="s">
        <v>12111</v>
      </c>
      <c r="I3395" s="8" t="s">
        <v>12112</v>
      </c>
      <c r="J3395" s="8" t="s">
        <v>1467</v>
      </c>
      <c r="K3395" s="9" t="s">
        <v>369</v>
      </c>
      <c r="L3395" s="10">
        <v>45100</v>
      </c>
      <c r="M3395" s="8" t="s">
        <v>96</v>
      </c>
      <c r="N3395" s="8" t="s">
        <v>29</v>
      </c>
      <c r="O3395" s="9" t="s">
        <v>30</v>
      </c>
      <c r="P3395" s="11" t="s">
        <v>31</v>
      </c>
      <c r="Q3395" s="9"/>
      <c r="R3395" s="9">
        <v>2.7</v>
      </c>
      <c r="S3395" s="12">
        <v>0.125</v>
      </c>
    </row>
    <row r="3396" spans="1:19" x14ac:dyDescent="0.25">
      <c r="A3396" s="8">
        <v>540152</v>
      </c>
      <c r="B3396" s="8" t="s">
        <v>11249</v>
      </c>
      <c r="C3396" s="8" t="s">
        <v>11244</v>
      </c>
      <c r="D3396" s="8" t="s">
        <v>33</v>
      </c>
      <c r="E3396" s="9">
        <v>10</v>
      </c>
      <c r="F3396" s="8" t="s">
        <v>11419</v>
      </c>
      <c r="G3396" s="8" t="s">
        <v>12113</v>
      </c>
      <c r="H3396" s="8" t="s">
        <v>12114</v>
      </c>
      <c r="I3396" s="8" t="s">
        <v>12115</v>
      </c>
      <c r="J3396" s="8" t="s">
        <v>1467</v>
      </c>
      <c r="K3396" s="9" t="s">
        <v>369</v>
      </c>
      <c r="L3396" s="10">
        <v>91200</v>
      </c>
      <c r="M3396" s="8" t="s">
        <v>96</v>
      </c>
      <c r="N3396" s="8" t="s">
        <v>29</v>
      </c>
      <c r="O3396" s="9" t="s">
        <v>30</v>
      </c>
      <c r="P3396" s="11" t="s">
        <v>31</v>
      </c>
      <c r="Q3396" s="9"/>
      <c r="R3396" s="9">
        <v>4</v>
      </c>
      <c r="S3396" s="12">
        <v>0.25800000000000001</v>
      </c>
    </row>
    <row r="3397" spans="1:19" x14ac:dyDescent="0.25">
      <c r="A3397" s="8">
        <v>540152</v>
      </c>
      <c r="B3397" s="8" t="s">
        <v>11249</v>
      </c>
      <c r="C3397" s="8" t="s">
        <v>11244</v>
      </c>
      <c r="D3397" s="8" t="s">
        <v>33</v>
      </c>
      <c r="E3397" s="9">
        <v>10</v>
      </c>
      <c r="F3397" s="8" t="s">
        <v>11419</v>
      </c>
      <c r="G3397" s="8" t="s">
        <v>12116</v>
      </c>
      <c r="H3397" s="8" t="s">
        <v>12117</v>
      </c>
      <c r="I3397" s="8" t="s">
        <v>12118</v>
      </c>
      <c r="J3397" s="8" t="s">
        <v>1467</v>
      </c>
      <c r="K3397" s="9" t="s">
        <v>369</v>
      </c>
      <c r="L3397" s="10">
        <v>94900</v>
      </c>
      <c r="M3397" s="8" t="s">
        <v>96</v>
      </c>
      <c r="N3397" s="8" t="s">
        <v>29</v>
      </c>
      <c r="O3397" s="9" t="s">
        <v>30</v>
      </c>
      <c r="P3397" s="11" t="s">
        <v>31</v>
      </c>
      <c r="Q3397" s="9"/>
      <c r="R3397" s="9">
        <v>4.5</v>
      </c>
      <c r="S3397" s="12">
        <v>0.20100000000000001</v>
      </c>
    </row>
    <row r="3398" spans="1:19" x14ac:dyDescent="0.25">
      <c r="A3398" s="8">
        <v>540152</v>
      </c>
      <c r="B3398" s="8" t="s">
        <v>11249</v>
      </c>
      <c r="C3398" s="8" t="s">
        <v>11244</v>
      </c>
      <c r="D3398" s="8" t="s">
        <v>33</v>
      </c>
      <c r="E3398" s="9">
        <v>10</v>
      </c>
      <c r="F3398" s="8" t="s">
        <v>11400</v>
      </c>
      <c r="G3398" s="8" t="s">
        <v>12119</v>
      </c>
      <c r="H3398" s="8" t="s">
        <v>12120</v>
      </c>
      <c r="I3398" s="8" t="s">
        <v>12121</v>
      </c>
      <c r="J3398" s="8" t="s">
        <v>1467</v>
      </c>
      <c r="K3398" s="9" t="s">
        <v>369</v>
      </c>
      <c r="L3398" s="10">
        <v>34100</v>
      </c>
      <c r="M3398" s="8" t="s">
        <v>96</v>
      </c>
      <c r="N3398" s="8" t="s">
        <v>29</v>
      </c>
      <c r="O3398" s="9" t="s">
        <v>30</v>
      </c>
      <c r="P3398" s="11" t="s">
        <v>31</v>
      </c>
      <c r="Q3398" s="9"/>
      <c r="R3398" s="9">
        <v>9.5</v>
      </c>
      <c r="S3398" s="12">
        <v>0.41599999999999998</v>
      </c>
    </row>
    <row r="3399" spans="1:19" x14ac:dyDescent="0.25">
      <c r="A3399" s="8">
        <v>540152</v>
      </c>
      <c r="B3399" s="8" t="s">
        <v>11249</v>
      </c>
      <c r="C3399" s="8" t="s">
        <v>11244</v>
      </c>
      <c r="D3399" s="8" t="s">
        <v>33</v>
      </c>
      <c r="E3399" s="9">
        <v>10</v>
      </c>
      <c r="F3399" s="8" t="s">
        <v>11400</v>
      </c>
      <c r="G3399" s="8" t="s">
        <v>12122</v>
      </c>
      <c r="H3399" s="8" t="s">
        <v>12123</v>
      </c>
      <c r="I3399" s="8" t="s">
        <v>12124</v>
      </c>
      <c r="J3399" s="8" t="s">
        <v>1467</v>
      </c>
      <c r="K3399" s="9" t="s">
        <v>369</v>
      </c>
      <c r="L3399" s="10">
        <v>41200</v>
      </c>
      <c r="M3399" s="8" t="s">
        <v>96</v>
      </c>
      <c r="N3399" s="8" t="s">
        <v>29</v>
      </c>
      <c r="O3399" s="9" t="s">
        <v>30</v>
      </c>
      <c r="P3399" s="11" t="s">
        <v>31</v>
      </c>
      <c r="Q3399" s="9"/>
      <c r="R3399" s="9">
        <v>3.3</v>
      </c>
      <c r="S3399" s="12">
        <v>0.157</v>
      </c>
    </row>
    <row r="3400" spans="1:19" x14ac:dyDescent="0.25">
      <c r="A3400" s="8">
        <v>540152</v>
      </c>
      <c r="B3400" s="8" t="s">
        <v>11249</v>
      </c>
      <c r="C3400" s="8" t="s">
        <v>11244</v>
      </c>
      <c r="D3400" s="8" t="s">
        <v>33</v>
      </c>
      <c r="E3400" s="9">
        <v>10</v>
      </c>
      <c r="F3400" s="8" t="s">
        <v>11400</v>
      </c>
      <c r="G3400" s="8" t="s">
        <v>12125</v>
      </c>
      <c r="H3400" s="8" t="s">
        <v>12126</v>
      </c>
      <c r="I3400" s="8" t="s">
        <v>12127</v>
      </c>
      <c r="J3400" s="8" t="s">
        <v>1467</v>
      </c>
      <c r="K3400" s="9" t="s">
        <v>5142</v>
      </c>
      <c r="L3400" s="10">
        <v>37000</v>
      </c>
      <c r="M3400" s="8" t="s">
        <v>96</v>
      </c>
      <c r="N3400" s="8" t="s">
        <v>29</v>
      </c>
      <c r="O3400" s="9" t="s">
        <v>30</v>
      </c>
      <c r="P3400" s="11" t="s">
        <v>31</v>
      </c>
      <c r="Q3400" s="9"/>
      <c r="R3400" s="9">
        <v>3.3</v>
      </c>
      <c r="S3400" s="12">
        <v>0.09</v>
      </c>
    </row>
    <row r="3401" spans="1:19" x14ac:dyDescent="0.25">
      <c r="A3401" s="8">
        <v>540152</v>
      </c>
      <c r="B3401" s="8" t="s">
        <v>11249</v>
      </c>
      <c r="C3401" s="8" t="s">
        <v>11244</v>
      </c>
      <c r="D3401" s="8" t="s">
        <v>33</v>
      </c>
      <c r="E3401" s="9">
        <v>10</v>
      </c>
      <c r="F3401" s="8" t="s">
        <v>11400</v>
      </c>
      <c r="G3401" s="8" t="s">
        <v>12128</v>
      </c>
      <c r="H3401" s="8" t="s">
        <v>12129</v>
      </c>
      <c r="I3401" s="8" t="s">
        <v>12130</v>
      </c>
      <c r="J3401" s="8" t="s">
        <v>1467</v>
      </c>
      <c r="K3401" s="9" t="s">
        <v>369</v>
      </c>
      <c r="L3401" s="10">
        <v>67800</v>
      </c>
      <c r="M3401" s="8" t="s">
        <v>96</v>
      </c>
      <c r="N3401" s="8" t="s">
        <v>29</v>
      </c>
      <c r="O3401" s="9" t="s">
        <v>30</v>
      </c>
      <c r="P3401" s="11" t="s">
        <v>31</v>
      </c>
      <c r="Q3401" s="9"/>
      <c r="R3401" s="9">
        <v>4.5</v>
      </c>
      <c r="S3401" s="12">
        <v>0.2</v>
      </c>
    </row>
    <row r="3402" spans="1:19" x14ac:dyDescent="0.25">
      <c r="A3402" s="8">
        <v>540152</v>
      </c>
      <c r="B3402" s="8" t="s">
        <v>11249</v>
      </c>
      <c r="C3402" s="8" t="s">
        <v>11244</v>
      </c>
      <c r="D3402" s="8" t="s">
        <v>33</v>
      </c>
      <c r="E3402" s="9">
        <v>10</v>
      </c>
      <c r="F3402" s="8" t="s">
        <v>11400</v>
      </c>
      <c r="G3402" s="8" t="s">
        <v>12131</v>
      </c>
      <c r="H3402" s="8" t="s">
        <v>12132</v>
      </c>
      <c r="I3402" s="8" t="s">
        <v>12133</v>
      </c>
      <c r="J3402" s="8" t="s">
        <v>1467</v>
      </c>
      <c r="K3402" s="9" t="s">
        <v>369</v>
      </c>
      <c r="L3402" s="10">
        <v>50200</v>
      </c>
      <c r="M3402" s="8" t="s">
        <v>96</v>
      </c>
      <c r="N3402" s="8" t="s">
        <v>29</v>
      </c>
      <c r="O3402" s="9" t="s">
        <v>30</v>
      </c>
      <c r="P3402" s="11" t="s">
        <v>31</v>
      </c>
      <c r="Q3402" s="9"/>
      <c r="R3402" s="9">
        <v>6.4</v>
      </c>
      <c r="S3402" s="12">
        <v>0.41499999999999998</v>
      </c>
    </row>
    <row r="3403" spans="1:19" x14ac:dyDescent="0.25">
      <c r="A3403" s="8">
        <v>540152</v>
      </c>
      <c r="B3403" s="8" t="s">
        <v>11249</v>
      </c>
      <c r="C3403" s="8" t="s">
        <v>11244</v>
      </c>
      <c r="D3403" s="8" t="s">
        <v>33</v>
      </c>
      <c r="E3403" s="9">
        <v>10</v>
      </c>
      <c r="F3403" s="8" t="s">
        <v>11400</v>
      </c>
      <c r="G3403" s="8" t="s">
        <v>12134</v>
      </c>
      <c r="H3403" s="8" t="s">
        <v>12135</v>
      </c>
      <c r="I3403" s="8" t="s">
        <v>12136</v>
      </c>
      <c r="J3403" s="8" t="s">
        <v>1467</v>
      </c>
      <c r="K3403" s="9" t="s">
        <v>369</v>
      </c>
      <c r="L3403" s="10">
        <v>38800</v>
      </c>
      <c r="M3403" s="8" t="s">
        <v>96</v>
      </c>
      <c r="N3403" s="8" t="s">
        <v>29</v>
      </c>
      <c r="O3403" s="9" t="s">
        <v>30</v>
      </c>
      <c r="P3403" s="11" t="s">
        <v>31</v>
      </c>
      <c r="Q3403" s="9"/>
      <c r="R3403" s="9">
        <v>4</v>
      </c>
      <c r="S3403" s="12">
        <v>0.191</v>
      </c>
    </row>
    <row r="3404" spans="1:19" x14ac:dyDescent="0.25">
      <c r="A3404" s="8">
        <v>540152</v>
      </c>
      <c r="B3404" s="8" t="s">
        <v>11249</v>
      </c>
      <c r="C3404" s="8" t="s">
        <v>11244</v>
      </c>
      <c r="D3404" s="8" t="s">
        <v>33</v>
      </c>
      <c r="E3404" s="9">
        <v>10</v>
      </c>
      <c r="F3404" s="8" t="s">
        <v>11400</v>
      </c>
      <c r="G3404" s="8" t="s">
        <v>12137</v>
      </c>
      <c r="H3404" s="8" t="s">
        <v>12138</v>
      </c>
      <c r="I3404" s="8" t="s">
        <v>12139</v>
      </c>
      <c r="J3404" s="8" t="s">
        <v>1467</v>
      </c>
      <c r="K3404" s="9" t="s">
        <v>5142</v>
      </c>
      <c r="L3404" s="10">
        <v>26600</v>
      </c>
      <c r="M3404" s="8" t="s">
        <v>96</v>
      </c>
      <c r="N3404" s="8" t="s">
        <v>29</v>
      </c>
      <c r="O3404" s="9" t="s">
        <v>30</v>
      </c>
      <c r="P3404" s="11" t="s">
        <v>31</v>
      </c>
      <c r="Q3404" s="9"/>
      <c r="R3404" s="9">
        <v>5.9</v>
      </c>
      <c r="S3404" s="12">
        <v>0.19400000000000001</v>
      </c>
    </row>
    <row r="3405" spans="1:19" x14ac:dyDescent="0.25">
      <c r="A3405" s="8">
        <v>540152</v>
      </c>
      <c r="B3405" s="8" t="s">
        <v>11249</v>
      </c>
      <c r="C3405" s="8" t="s">
        <v>11244</v>
      </c>
      <c r="D3405" s="8" t="s">
        <v>33</v>
      </c>
      <c r="E3405" s="9">
        <v>10</v>
      </c>
      <c r="F3405" s="8" t="s">
        <v>11400</v>
      </c>
      <c r="G3405" s="8" t="s">
        <v>12140</v>
      </c>
      <c r="H3405" s="8" t="s">
        <v>12141</v>
      </c>
      <c r="I3405" s="8" t="s">
        <v>12142</v>
      </c>
      <c r="J3405" s="8" t="s">
        <v>1467</v>
      </c>
      <c r="K3405" s="9" t="s">
        <v>369</v>
      </c>
      <c r="L3405" s="10">
        <v>47400</v>
      </c>
      <c r="M3405" s="8" t="s">
        <v>96</v>
      </c>
      <c r="N3405" s="8" t="s">
        <v>29</v>
      </c>
      <c r="O3405" s="9" t="s">
        <v>30</v>
      </c>
      <c r="P3405" s="11" t="s">
        <v>31</v>
      </c>
      <c r="Q3405" s="9"/>
      <c r="R3405" s="9">
        <v>4.0999999999999996</v>
      </c>
      <c r="S3405" s="12">
        <v>0.191</v>
      </c>
    </row>
    <row r="3406" spans="1:19" x14ac:dyDescent="0.25">
      <c r="A3406" s="8">
        <v>540152</v>
      </c>
      <c r="B3406" s="8" t="s">
        <v>11249</v>
      </c>
      <c r="C3406" s="8" t="s">
        <v>11244</v>
      </c>
      <c r="D3406" s="8" t="s">
        <v>33</v>
      </c>
      <c r="E3406" s="9">
        <v>10</v>
      </c>
      <c r="F3406" s="8" t="s">
        <v>11400</v>
      </c>
      <c r="G3406" s="8" t="s">
        <v>12143</v>
      </c>
      <c r="H3406" s="8" t="s">
        <v>12144</v>
      </c>
      <c r="I3406" s="8" t="s">
        <v>12145</v>
      </c>
      <c r="J3406" s="8" t="s">
        <v>1467</v>
      </c>
      <c r="K3406" s="9" t="s">
        <v>5142</v>
      </c>
      <c r="L3406" s="10">
        <v>13700</v>
      </c>
      <c r="M3406" s="8" t="s">
        <v>96</v>
      </c>
      <c r="N3406" s="8" t="s">
        <v>29</v>
      </c>
      <c r="O3406" s="9" t="s">
        <v>30</v>
      </c>
      <c r="P3406" s="11" t="s">
        <v>31</v>
      </c>
      <c r="Q3406" s="9"/>
      <c r="R3406" s="9">
        <v>4.9000000000000004</v>
      </c>
      <c r="S3406" s="12">
        <v>0.14799999999999999</v>
      </c>
    </row>
    <row r="3407" spans="1:19" x14ac:dyDescent="0.25">
      <c r="A3407" s="8">
        <v>540152</v>
      </c>
      <c r="B3407" s="8" t="s">
        <v>11249</v>
      </c>
      <c r="C3407" s="8" t="s">
        <v>11244</v>
      </c>
      <c r="D3407" s="8" t="s">
        <v>33</v>
      </c>
      <c r="E3407" s="9">
        <v>10</v>
      </c>
      <c r="F3407" s="8" t="s">
        <v>11419</v>
      </c>
      <c r="G3407" s="8" t="s">
        <v>12146</v>
      </c>
      <c r="H3407" s="8" t="s">
        <v>12147</v>
      </c>
      <c r="I3407" s="8" t="s">
        <v>12148</v>
      </c>
      <c r="J3407" s="8" t="s">
        <v>1467</v>
      </c>
      <c r="K3407" s="9" t="s">
        <v>369</v>
      </c>
      <c r="L3407" s="10">
        <v>90100</v>
      </c>
      <c r="M3407" s="8" t="s">
        <v>96</v>
      </c>
      <c r="N3407" s="8" t="s">
        <v>29</v>
      </c>
      <c r="O3407" s="9" t="s">
        <v>30</v>
      </c>
      <c r="P3407" s="11" t="s">
        <v>31</v>
      </c>
      <c r="Q3407" s="9"/>
      <c r="R3407" s="9">
        <v>4.3</v>
      </c>
      <c r="S3407" s="12">
        <v>0.19700000000000001</v>
      </c>
    </row>
    <row r="3408" spans="1:19" x14ac:dyDescent="0.25">
      <c r="A3408" s="8">
        <v>540152</v>
      </c>
      <c r="B3408" s="8" t="s">
        <v>11249</v>
      </c>
      <c r="C3408" s="8" t="s">
        <v>11244</v>
      </c>
      <c r="D3408" s="8" t="s">
        <v>33</v>
      </c>
      <c r="E3408" s="9">
        <v>10</v>
      </c>
      <c r="F3408" s="8" t="s">
        <v>11400</v>
      </c>
      <c r="G3408" s="8" t="s">
        <v>12149</v>
      </c>
      <c r="H3408" s="8" t="s">
        <v>12150</v>
      </c>
      <c r="I3408" s="8" t="s">
        <v>12151</v>
      </c>
      <c r="J3408" s="8" t="s">
        <v>1467</v>
      </c>
      <c r="K3408" s="9" t="s">
        <v>369</v>
      </c>
      <c r="L3408" s="10">
        <v>26000</v>
      </c>
      <c r="M3408" s="8" t="s">
        <v>96</v>
      </c>
      <c r="N3408" s="8" t="s">
        <v>29</v>
      </c>
      <c r="O3408" s="9" t="s">
        <v>30</v>
      </c>
      <c r="P3408" s="11" t="s">
        <v>31</v>
      </c>
      <c r="Q3408" s="9"/>
      <c r="R3408" s="9">
        <v>7.7</v>
      </c>
      <c r="S3408" s="12">
        <v>0.502</v>
      </c>
    </row>
    <row r="3409" spans="1:19" x14ac:dyDescent="0.25">
      <c r="A3409" s="8">
        <v>540152</v>
      </c>
      <c r="B3409" s="8" t="s">
        <v>11249</v>
      </c>
      <c r="C3409" s="8" t="s">
        <v>11244</v>
      </c>
      <c r="D3409" s="8" t="s">
        <v>33</v>
      </c>
      <c r="E3409" s="9">
        <v>10</v>
      </c>
      <c r="F3409" s="8" t="s">
        <v>11400</v>
      </c>
      <c r="G3409" s="8" t="s">
        <v>12152</v>
      </c>
      <c r="H3409" s="8" t="s">
        <v>12153</v>
      </c>
      <c r="I3409" s="8" t="s">
        <v>12154</v>
      </c>
      <c r="J3409" s="8" t="s">
        <v>1467</v>
      </c>
      <c r="K3409" s="9" t="s">
        <v>369</v>
      </c>
      <c r="L3409" s="10">
        <v>39500</v>
      </c>
      <c r="M3409" s="8" t="s">
        <v>96</v>
      </c>
      <c r="N3409" s="8" t="s">
        <v>29</v>
      </c>
      <c r="O3409" s="9" t="s">
        <v>30</v>
      </c>
      <c r="P3409" s="11" t="s">
        <v>31</v>
      </c>
      <c r="Q3409" s="9"/>
      <c r="R3409" s="9">
        <v>5.6</v>
      </c>
      <c r="S3409" s="12">
        <v>0.24</v>
      </c>
    </row>
    <row r="3410" spans="1:19" x14ac:dyDescent="0.25">
      <c r="A3410" s="8">
        <v>540152</v>
      </c>
      <c r="B3410" s="8" t="s">
        <v>11249</v>
      </c>
      <c r="C3410" s="8" t="s">
        <v>11244</v>
      </c>
      <c r="D3410" s="8" t="s">
        <v>33</v>
      </c>
      <c r="E3410" s="9">
        <v>10</v>
      </c>
      <c r="F3410" s="8" t="s">
        <v>11400</v>
      </c>
      <c r="G3410" s="8" t="s">
        <v>12155</v>
      </c>
      <c r="H3410" s="8" t="s">
        <v>12156</v>
      </c>
      <c r="I3410" s="8" t="s">
        <v>12157</v>
      </c>
      <c r="J3410" s="8" t="s">
        <v>1467</v>
      </c>
      <c r="K3410" s="9" t="s">
        <v>369</v>
      </c>
      <c r="L3410" s="10">
        <v>58400</v>
      </c>
      <c r="M3410" s="8" t="s">
        <v>96</v>
      </c>
      <c r="N3410" s="8" t="s">
        <v>29</v>
      </c>
      <c r="O3410" s="9" t="s">
        <v>30</v>
      </c>
      <c r="P3410" s="11" t="s">
        <v>31</v>
      </c>
      <c r="Q3410" s="9"/>
      <c r="R3410" s="9">
        <v>5.6</v>
      </c>
      <c r="S3410" s="12">
        <v>0.23899999999999999</v>
      </c>
    </row>
    <row r="3411" spans="1:19" x14ac:dyDescent="0.25">
      <c r="A3411" s="8">
        <v>540152</v>
      </c>
      <c r="B3411" s="8" t="s">
        <v>11249</v>
      </c>
      <c r="C3411" s="8" t="s">
        <v>11244</v>
      </c>
      <c r="D3411" s="8" t="s">
        <v>33</v>
      </c>
      <c r="E3411" s="9">
        <v>10</v>
      </c>
      <c r="F3411" s="8" t="s">
        <v>11400</v>
      </c>
      <c r="G3411" s="8" t="s">
        <v>12158</v>
      </c>
      <c r="H3411" s="8" t="s">
        <v>12159</v>
      </c>
      <c r="I3411" s="8" t="s">
        <v>12160</v>
      </c>
      <c r="J3411" s="8" t="s">
        <v>1467</v>
      </c>
      <c r="K3411" s="9" t="s">
        <v>369</v>
      </c>
      <c r="L3411" s="10">
        <v>90200</v>
      </c>
      <c r="M3411" s="8" t="s">
        <v>96</v>
      </c>
      <c r="N3411" s="8" t="s">
        <v>29</v>
      </c>
      <c r="O3411" s="9" t="s">
        <v>30</v>
      </c>
      <c r="P3411" s="11" t="s">
        <v>31</v>
      </c>
      <c r="Q3411" s="9"/>
      <c r="R3411" s="9">
        <v>4</v>
      </c>
      <c r="S3411" s="12">
        <v>0.19</v>
      </c>
    </row>
    <row r="3412" spans="1:19" x14ac:dyDescent="0.25">
      <c r="A3412" s="8">
        <v>540152</v>
      </c>
      <c r="B3412" s="8" t="s">
        <v>11249</v>
      </c>
      <c r="C3412" s="8" t="s">
        <v>11244</v>
      </c>
      <c r="D3412" s="8" t="s">
        <v>33</v>
      </c>
      <c r="E3412" s="9">
        <v>10</v>
      </c>
      <c r="F3412" s="8" t="s">
        <v>11400</v>
      </c>
      <c r="G3412" s="8" t="s">
        <v>12161</v>
      </c>
      <c r="H3412" s="8" t="s">
        <v>12162</v>
      </c>
      <c r="I3412" s="8" t="s">
        <v>12163</v>
      </c>
      <c r="J3412" s="8" t="s">
        <v>1467</v>
      </c>
      <c r="K3412" s="9" t="s">
        <v>369</v>
      </c>
      <c r="L3412" s="10">
        <v>44900</v>
      </c>
      <c r="M3412" s="8" t="s">
        <v>96</v>
      </c>
      <c r="N3412" s="8" t="s">
        <v>29</v>
      </c>
      <c r="O3412" s="9" t="s">
        <v>30</v>
      </c>
      <c r="P3412" s="11" t="s">
        <v>31</v>
      </c>
      <c r="Q3412" s="9"/>
      <c r="R3412" s="9">
        <v>4.8</v>
      </c>
      <c r="S3412" s="12">
        <v>0.20599999999999999</v>
      </c>
    </row>
    <row r="3413" spans="1:19" x14ac:dyDescent="0.25">
      <c r="A3413" s="8">
        <v>540152</v>
      </c>
      <c r="B3413" s="8" t="s">
        <v>11249</v>
      </c>
      <c r="C3413" s="8" t="s">
        <v>11244</v>
      </c>
      <c r="D3413" s="8" t="s">
        <v>33</v>
      </c>
      <c r="E3413" s="9">
        <v>10</v>
      </c>
      <c r="F3413" s="8" t="s">
        <v>11400</v>
      </c>
      <c r="G3413" s="8" t="s">
        <v>12164</v>
      </c>
      <c r="H3413" s="8" t="s">
        <v>12165</v>
      </c>
      <c r="I3413" s="8" t="s">
        <v>12166</v>
      </c>
      <c r="J3413" s="8" t="s">
        <v>1467</v>
      </c>
      <c r="K3413" s="9" t="s">
        <v>369</v>
      </c>
      <c r="L3413" s="10">
        <v>45400</v>
      </c>
      <c r="M3413" s="8" t="s">
        <v>96</v>
      </c>
      <c r="N3413" s="8" t="s">
        <v>29</v>
      </c>
      <c r="O3413" s="9" t="s">
        <v>30</v>
      </c>
      <c r="P3413" s="11" t="s">
        <v>31</v>
      </c>
      <c r="Q3413" s="9"/>
      <c r="R3413" s="9">
        <v>5.0999999999999996</v>
      </c>
      <c r="S3413" s="12">
        <v>0.216</v>
      </c>
    </row>
    <row r="3414" spans="1:19" x14ac:dyDescent="0.25">
      <c r="A3414" s="8">
        <v>540152</v>
      </c>
      <c r="B3414" s="8" t="s">
        <v>11249</v>
      </c>
      <c r="C3414" s="8" t="s">
        <v>11244</v>
      </c>
      <c r="D3414" s="8" t="s">
        <v>33</v>
      </c>
      <c r="E3414" s="9">
        <v>10</v>
      </c>
      <c r="F3414" s="8" t="s">
        <v>11400</v>
      </c>
      <c r="G3414" s="8" t="s">
        <v>12167</v>
      </c>
      <c r="H3414" s="8" t="s">
        <v>12168</v>
      </c>
      <c r="I3414" s="8" t="s">
        <v>12169</v>
      </c>
      <c r="J3414" s="8" t="s">
        <v>1467</v>
      </c>
      <c r="K3414" s="9" t="s">
        <v>369</v>
      </c>
      <c r="L3414" s="10">
        <v>39800</v>
      </c>
      <c r="M3414" s="8" t="s">
        <v>96</v>
      </c>
      <c r="N3414" s="8" t="s">
        <v>29</v>
      </c>
      <c r="O3414" s="9" t="s">
        <v>30</v>
      </c>
      <c r="P3414" s="11" t="s">
        <v>31</v>
      </c>
      <c r="Q3414" s="9"/>
      <c r="R3414" s="9">
        <v>5.3</v>
      </c>
      <c r="S3414" s="12">
        <v>0.22500000000000001</v>
      </c>
    </row>
    <row r="3415" spans="1:19" x14ac:dyDescent="0.25">
      <c r="A3415" s="8">
        <v>540152</v>
      </c>
      <c r="B3415" s="8" t="s">
        <v>11249</v>
      </c>
      <c r="C3415" s="8" t="s">
        <v>11244</v>
      </c>
      <c r="D3415" s="8" t="s">
        <v>33</v>
      </c>
      <c r="E3415" s="9">
        <v>10</v>
      </c>
      <c r="F3415" s="8" t="s">
        <v>11400</v>
      </c>
      <c r="G3415" s="8" t="s">
        <v>12170</v>
      </c>
      <c r="H3415" s="8" t="s">
        <v>12171</v>
      </c>
      <c r="I3415" s="8" t="s">
        <v>12172</v>
      </c>
      <c r="J3415" s="8" t="s">
        <v>1467</v>
      </c>
      <c r="K3415" s="9" t="s">
        <v>1651</v>
      </c>
      <c r="L3415" s="10">
        <v>105400</v>
      </c>
      <c r="M3415" s="8" t="s">
        <v>96</v>
      </c>
      <c r="N3415" s="8" t="s">
        <v>29</v>
      </c>
      <c r="O3415" s="9" t="s">
        <v>30</v>
      </c>
      <c r="P3415" s="11" t="s">
        <v>31</v>
      </c>
      <c r="Q3415" s="9"/>
      <c r="R3415" s="9">
        <v>7.7</v>
      </c>
      <c r="S3415" s="12">
        <v>0.26700000000000002</v>
      </c>
    </row>
    <row r="3416" spans="1:19" x14ac:dyDescent="0.25">
      <c r="A3416" s="8">
        <v>540152</v>
      </c>
      <c r="B3416" s="8" t="s">
        <v>11249</v>
      </c>
      <c r="C3416" s="8" t="s">
        <v>11244</v>
      </c>
      <c r="D3416" s="8" t="s">
        <v>33</v>
      </c>
      <c r="E3416" s="9">
        <v>10</v>
      </c>
      <c r="F3416" s="8" t="s">
        <v>11400</v>
      </c>
      <c r="G3416" s="8" t="s">
        <v>12173</v>
      </c>
      <c r="H3416" s="8" t="s">
        <v>12174</v>
      </c>
      <c r="I3416" s="8" t="s">
        <v>12175</v>
      </c>
      <c r="J3416" s="8" t="s">
        <v>1467</v>
      </c>
      <c r="K3416" s="9" t="s">
        <v>369</v>
      </c>
      <c r="L3416" s="10">
        <v>35400</v>
      </c>
      <c r="M3416" s="8" t="s">
        <v>96</v>
      </c>
      <c r="N3416" s="8" t="s">
        <v>29</v>
      </c>
      <c r="O3416" s="9" t="s">
        <v>30</v>
      </c>
      <c r="P3416" s="11" t="s">
        <v>31</v>
      </c>
      <c r="Q3416" s="9"/>
      <c r="R3416" s="9">
        <v>3.7</v>
      </c>
      <c r="S3416" s="12">
        <v>0.17399999999999999</v>
      </c>
    </row>
    <row r="3417" spans="1:19" x14ac:dyDescent="0.25">
      <c r="A3417" s="8">
        <v>540152</v>
      </c>
      <c r="B3417" s="8" t="s">
        <v>11249</v>
      </c>
      <c r="C3417" s="8" t="s">
        <v>11244</v>
      </c>
      <c r="D3417" s="8" t="s">
        <v>33</v>
      </c>
      <c r="E3417" s="9">
        <v>10</v>
      </c>
      <c r="F3417" s="8" t="s">
        <v>11400</v>
      </c>
      <c r="G3417" s="8" t="s">
        <v>12176</v>
      </c>
      <c r="H3417" s="8" t="s">
        <v>12177</v>
      </c>
      <c r="I3417" s="8" t="s">
        <v>12178</v>
      </c>
      <c r="J3417" s="8" t="s">
        <v>1467</v>
      </c>
      <c r="K3417" s="9" t="s">
        <v>369</v>
      </c>
      <c r="L3417" s="10">
        <v>31500</v>
      </c>
      <c r="M3417" s="8" t="s">
        <v>96</v>
      </c>
      <c r="N3417" s="8" t="s">
        <v>29</v>
      </c>
      <c r="O3417" s="9" t="s">
        <v>30</v>
      </c>
      <c r="P3417" s="11" t="s">
        <v>31</v>
      </c>
      <c r="Q3417" s="9"/>
      <c r="R3417" s="9">
        <v>3.9</v>
      </c>
      <c r="S3417" s="12">
        <v>0.187</v>
      </c>
    </row>
    <row r="3418" spans="1:19" x14ac:dyDescent="0.25">
      <c r="A3418" s="8">
        <v>540152</v>
      </c>
      <c r="B3418" s="8" t="s">
        <v>11249</v>
      </c>
      <c r="C3418" s="8" t="s">
        <v>11244</v>
      </c>
      <c r="D3418" s="8" t="s">
        <v>33</v>
      </c>
      <c r="E3418" s="9">
        <v>10</v>
      </c>
      <c r="F3418" s="8" t="s">
        <v>11400</v>
      </c>
      <c r="G3418" s="8" t="s">
        <v>12179</v>
      </c>
      <c r="H3418" s="8" t="s">
        <v>12180</v>
      </c>
      <c r="I3418" s="8" t="s">
        <v>12181</v>
      </c>
      <c r="J3418" s="8" t="s">
        <v>1467</v>
      </c>
      <c r="K3418" s="9" t="s">
        <v>369</v>
      </c>
      <c r="L3418" s="10">
        <v>84100</v>
      </c>
      <c r="M3418" s="8" t="s">
        <v>96</v>
      </c>
      <c r="N3418" s="8" t="s">
        <v>29</v>
      </c>
      <c r="O3418" s="9" t="s">
        <v>30</v>
      </c>
      <c r="P3418" s="11" t="s">
        <v>31</v>
      </c>
      <c r="Q3418" s="9"/>
      <c r="R3418" s="9">
        <v>5.2</v>
      </c>
      <c r="S3418" s="12">
        <v>0.221</v>
      </c>
    </row>
    <row r="3419" spans="1:19" x14ac:dyDescent="0.25">
      <c r="A3419" s="8">
        <v>540152</v>
      </c>
      <c r="B3419" s="8" t="s">
        <v>11249</v>
      </c>
      <c r="C3419" s="8" t="s">
        <v>11244</v>
      </c>
      <c r="D3419" s="8" t="s">
        <v>33</v>
      </c>
      <c r="E3419" s="9">
        <v>10</v>
      </c>
      <c r="F3419" s="8" t="s">
        <v>11419</v>
      </c>
      <c r="G3419" s="8" t="s">
        <v>12182</v>
      </c>
      <c r="H3419" s="8" t="s">
        <v>12183</v>
      </c>
      <c r="I3419" s="8" t="s">
        <v>12184</v>
      </c>
      <c r="J3419" s="8" t="s">
        <v>1467</v>
      </c>
      <c r="K3419" s="9" t="s">
        <v>309</v>
      </c>
      <c r="L3419" s="10">
        <v>9800000</v>
      </c>
      <c r="M3419" s="8" t="s">
        <v>1584</v>
      </c>
      <c r="N3419" s="8" t="s">
        <v>29</v>
      </c>
      <c r="O3419" s="9" t="s">
        <v>30</v>
      </c>
      <c r="P3419" s="11" t="s">
        <v>31</v>
      </c>
      <c r="Q3419" s="9" t="s">
        <v>161</v>
      </c>
      <c r="R3419" s="9">
        <v>0</v>
      </c>
      <c r="S3419" s="12">
        <v>0</v>
      </c>
    </row>
    <row r="3420" spans="1:19" x14ac:dyDescent="0.25">
      <c r="A3420" s="8">
        <v>540152</v>
      </c>
      <c r="B3420" s="8" t="s">
        <v>11249</v>
      </c>
      <c r="C3420" s="8" t="s">
        <v>11244</v>
      </c>
      <c r="D3420" s="8" t="s">
        <v>33</v>
      </c>
      <c r="E3420" s="9">
        <v>10</v>
      </c>
      <c r="F3420" s="8" t="s">
        <v>11419</v>
      </c>
      <c r="G3420" s="8" t="s">
        <v>12185</v>
      </c>
      <c r="H3420" s="8" t="s">
        <v>12186</v>
      </c>
      <c r="I3420" s="8" t="s">
        <v>12187</v>
      </c>
      <c r="J3420" s="8" t="s">
        <v>1467</v>
      </c>
      <c r="K3420" s="9" t="s">
        <v>369</v>
      </c>
      <c r="L3420" s="10">
        <v>85000</v>
      </c>
      <c r="M3420" s="8" t="s">
        <v>96</v>
      </c>
      <c r="N3420" s="8" t="s">
        <v>29</v>
      </c>
      <c r="O3420" s="9" t="s">
        <v>30</v>
      </c>
      <c r="P3420" s="11" t="s">
        <v>31</v>
      </c>
      <c r="Q3420" s="9"/>
      <c r="R3420" s="9">
        <v>2.4</v>
      </c>
      <c r="S3420" s="12">
        <v>0.161</v>
      </c>
    </row>
    <row r="3421" spans="1:19" x14ac:dyDescent="0.25">
      <c r="A3421" s="8">
        <v>540152</v>
      </c>
      <c r="B3421" s="8" t="s">
        <v>11249</v>
      </c>
      <c r="C3421" s="8" t="s">
        <v>11244</v>
      </c>
      <c r="D3421" s="8" t="s">
        <v>33</v>
      </c>
      <c r="E3421" s="9">
        <v>10</v>
      </c>
      <c r="F3421" s="8" t="s">
        <v>11400</v>
      </c>
      <c r="G3421" s="8" t="s">
        <v>12188</v>
      </c>
      <c r="H3421" s="8" t="s">
        <v>12189</v>
      </c>
      <c r="I3421" s="8" t="s">
        <v>12190</v>
      </c>
      <c r="J3421" s="8" t="s">
        <v>1467</v>
      </c>
      <c r="K3421" s="9" t="s">
        <v>369</v>
      </c>
      <c r="L3421" s="10">
        <v>38000</v>
      </c>
      <c r="M3421" s="8" t="s">
        <v>96</v>
      </c>
      <c r="N3421" s="8" t="s">
        <v>29</v>
      </c>
      <c r="O3421" s="9" t="s">
        <v>30</v>
      </c>
      <c r="P3421" s="11" t="s">
        <v>31</v>
      </c>
      <c r="Q3421" s="9"/>
      <c r="R3421" s="9">
        <v>7.2</v>
      </c>
      <c r="S3421" s="12">
        <v>0.29799999999999999</v>
      </c>
    </row>
    <row r="3422" spans="1:19" x14ac:dyDescent="0.25">
      <c r="A3422" s="8">
        <v>540152</v>
      </c>
      <c r="B3422" s="8" t="s">
        <v>11249</v>
      </c>
      <c r="C3422" s="8" t="s">
        <v>11244</v>
      </c>
      <c r="D3422" s="8" t="s">
        <v>33</v>
      </c>
      <c r="E3422" s="9">
        <v>10</v>
      </c>
      <c r="F3422" s="8" t="s">
        <v>11400</v>
      </c>
      <c r="G3422" s="8" t="s">
        <v>12191</v>
      </c>
      <c r="H3422" s="8" t="s">
        <v>12192</v>
      </c>
      <c r="I3422" s="8" t="s">
        <v>12193</v>
      </c>
      <c r="J3422" s="8" t="s">
        <v>1467</v>
      </c>
      <c r="K3422" s="9" t="s">
        <v>5142</v>
      </c>
      <c r="L3422" s="10">
        <v>34700</v>
      </c>
      <c r="M3422" s="8" t="s">
        <v>96</v>
      </c>
      <c r="N3422" s="8" t="s">
        <v>29</v>
      </c>
      <c r="O3422" s="9" t="s">
        <v>30</v>
      </c>
      <c r="P3422" s="11" t="s">
        <v>31</v>
      </c>
      <c r="Q3422" s="9"/>
      <c r="R3422" s="9">
        <v>2.9</v>
      </c>
      <c r="S3422" s="12">
        <v>7.5999999999999998E-2</v>
      </c>
    </row>
    <row r="3423" spans="1:19" x14ac:dyDescent="0.25">
      <c r="A3423" s="8">
        <v>540152</v>
      </c>
      <c r="B3423" s="8" t="s">
        <v>11249</v>
      </c>
      <c r="C3423" s="8" t="s">
        <v>11244</v>
      </c>
      <c r="D3423" s="8" t="s">
        <v>33</v>
      </c>
      <c r="E3423" s="9">
        <v>10</v>
      </c>
      <c r="F3423" s="8" t="s">
        <v>11400</v>
      </c>
      <c r="G3423" s="8" t="s">
        <v>12194</v>
      </c>
      <c r="H3423" s="8" t="s">
        <v>12195</v>
      </c>
      <c r="I3423" s="8" t="s">
        <v>12196</v>
      </c>
      <c r="J3423" s="8" t="s">
        <v>1467</v>
      </c>
      <c r="K3423" s="9" t="s">
        <v>369</v>
      </c>
      <c r="L3423" s="10">
        <v>50800</v>
      </c>
      <c r="M3423" s="8" t="s">
        <v>96</v>
      </c>
      <c r="N3423" s="8" t="s">
        <v>29</v>
      </c>
      <c r="O3423" s="9" t="s">
        <v>30</v>
      </c>
      <c r="P3423" s="11" t="s">
        <v>31</v>
      </c>
      <c r="Q3423" s="9"/>
      <c r="R3423" s="9">
        <v>5.7</v>
      </c>
      <c r="S3423" s="12">
        <v>0.246</v>
      </c>
    </row>
    <row r="3424" spans="1:19" x14ac:dyDescent="0.25">
      <c r="A3424" s="8">
        <v>540152</v>
      </c>
      <c r="B3424" s="8" t="s">
        <v>11249</v>
      </c>
      <c r="C3424" s="8" t="s">
        <v>11244</v>
      </c>
      <c r="D3424" s="8" t="s">
        <v>33</v>
      </c>
      <c r="E3424" s="9">
        <v>10</v>
      </c>
      <c r="F3424" s="8" t="s">
        <v>11400</v>
      </c>
      <c r="G3424" s="8" t="s">
        <v>12197</v>
      </c>
      <c r="H3424" s="8" t="s">
        <v>12198</v>
      </c>
      <c r="I3424" s="8" t="s">
        <v>12199</v>
      </c>
      <c r="J3424" s="8" t="s">
        <v>1467</v>
      </c>
      <c r="K3424" s="9" t="s">
        <v>369</v>
      </c>
      <c r="L3424" s="10">
        <v>54500</v>
      </c>
      <c r="M3424" s="8" t="s">
        <v>96</v>
      </c>
      <c r="N3424" s="8" t="s">
        <v>29</v>
      </c>
      <c r="O3424" s="9" t="s">
        <v>30</v>
      </c>
      <c r="P3424" s="11" t="s">
        <v>31</v>
      </c>
      <c r="Q3424" s="9"/>
      <c r="R3424" s="9">
        <v>7.9</v>
      </c>
      <c r="S3424" s="12">
        <v>0.33400000000000002</v>
      </c>
    </row>
    <row r="3425" spans="1:19" x14ac:dyDescent="0.25">
      <c r="A3425" s="8">
        <v>540152</v>
      </c>
      <c r="B3425" s="8" t="s">
        <v>11249</v>
      </c>
      <c r="C3425" s="8" t="s">
        <v>11244</v>
      </c>
      <c r="D3425" s="8" t="s">
        <v>33</v>
      </c>
      <c r="E3425" s="9">
        <v>10</v>
      </c>
      <c r="F3425" s="8" t="s">
        <v>11419</v>
      </c>
      <c r="G3425" s="8" t="s">
        <v>12200</v>
      </c>
      <c r="H3425" s="8" t="s">
        <v>12201</v>
      </c>
      <c r="I3425" s="8" t="s">
        <v>12202</v>
      </c>
      <c r="J3425" s="8" t="s">
        <v>1467</v>
      </c>
      <c r="K3425" s="9" t="s">
        <v>369</v>
      </c>
      <c r="L3425" s="10">
        <v>82500</v>
      </c>
      <c r="M3425" s="8" t="s">
        <v>96</v>
      </c>
      <c r="N3425" s="8" t="s">
        <v>29</v>
      </c>
      <c r="O3425" s="9" t="s">
        <v>30</v>
      </c>
      <c r="P3425" s="11" t="s">
        <v>31</v>
      </c>
      <c r="Q3425" s="9"/>
      <c r="R3425" s="9">
        <v>2.2999999999999998</v>
      </c>
      <c r="S3425" s="12">
        <v>0.154</v>
      </c>
    </row>
    <row r="3426" spans="1:19" x14ac:dyDescent="0.25">
      <c r="A3426" s="8">
        <v>540152</v>
      </c>
      <c r="B3426" s="8" t="s">
        <v>11249</v>
      </c>
      <c r="C3426" s="8" t="s">
        <v>11244</v>
      </c>
      <c r="D3426" s="8" t="s">
        <v>33</v>
      </c>
      <c r="E3426" s="9">
        <v>10</v>
      </c>
      <c r="F3426" s="8" t="s">
        <v>11400</v>
      </c>
      <c r="G3426" s="8" t="s">
        <v>12203</v>
      </c>
      <c r="H3426" s="8" t="s">
        <v>12204</v>
      </c>
      <c r="I3426" s="8" t="s">
        <v>12205</v>
      </c>
      <c r="J3426" s="8" t="s">
        <v>1467</v>
      </c>
      <c r="K3426" s="9" t="s">
        <v>5142</v>
      </c>
      <c r="L3426" s="10">
        <v>30000</v>
      </c>
      <c r="M3426" s="8" t="s">
        <v>96</v>
      </c>
      <c r="N3426" s="8" t="s">
        <v>29</v>
      </c>
      <c r="O3426" s="9" t="s">
        <v>30</v>
      </c>
      <c r="P3426" s="11" t="s">
        <v>31</v>
      </c>
      <c r="Q3426" s="9"/>
      <c r="R3426" s="9">
        <v>6.8</v>
      </c>
      <c r="S3426" s="12">
        <v>0.224</v>
      </c>
    </row>
    <row r="3427" spans="1:19" x14ac:dyDescent="0.25">
      <c r="A3427" s="8">
        <v>540152</v>
      </c>
      <c r="B3427" s="8" t="s">
        <v>11249</v>
      </c>
      <c r="C3427" s="8" t="s">
        <v>11244</v>
      </c>
      <c r="D3427" s="8" t="s">
        <v>33</v>
      </c>
      <c r="E3427" s="9">
        <v>10</v>
      </c>
      <c r="F3427" s="8" t="s">
        <v>11400</v>
      </c>
      <c r="G3427" s="8" t="s">
        <v>12206</v>
      </c>
      <c r="H3427" s="8" t="s">
        <v>12207</v>
      </c>
      <c r="I3427" s="8" t="s">
        <v>12208</v>
      </c>
      <c r="J3427" s="8" t="s">
        <v>1467</v>
      </c>
      <c r="K3427" s="9" t="s">
        <v>369</v>
      </c>
      <c r="L3427" s="10">
        <v>46300</v>
      </c>
      <c r="M3427" s="8" t="s">
        <v>96</v>
      </c>
      <c r="N3427" s="8" t="s">
        <v>29</v>
      </c>
      <c r="O3427" s="9" t="s">
        <v>30</v>
      </c>
      <c r="P3427" s="11" t="s">
        <v>31</v>
      </c>
      <c r="Q3427" s="9"/>
      <c r="R3427" s="9">
        <v>3</v>
      </c>
      <c r="S3427" s="12">
        <v>0.14000000000000001</v>
      </c>
    </row>
    <row r="3428" spans="1:19" x14ac:dyDescent="0.25">
      <c r="A3428" s="8">
        <v>540152</v>
      </c>
      <c r="B3428" s="8" t="s">
        <v>11249</v>
      </c>
      <c r="C3428" s="8" t="s">
        <v>11244</v>
      </c>
      <c r="D3428" s="8" t="s">
        <v>33</v>
      </c>
      <c r="E3428" s="9">
        <v>10</v>
      </c>
      <c r="F3428" s="8" t="s">
        <v>11400</v>
      </c>
      <c r="G3428" s="8" t="s">
        <v>12209</v>
      </c>
      <c r="H3428" s="8" t="s">
        <v>12210</v>
      </c>
      <c r="I3428" s="8" t="s">
        <v>12211</v>
      </c>
      <c r="J3428" s="8" t="s">
        <v>1467</v>
      </c>
      <c r="K3428" s="9" t="s">
        <v>369</v>
      </c>
      <c r="L3428" s="10">
        <v>52600</v>
      </c>
      <c r="M3428" s="8" t="s">
        <v>96</v>
      </c>
      <c r="N3428" s="8" t="s">
        <v>29</v>
      </c>
      <c r="O3428" s="9" t="s">
        <v>30</v>
      </c>
      <c r="P3428" s="11" t="s">
        <v>31</v>
      </c>
      <c r="Q3428" s="9"/>
      <c r="R3428" s="9">
        <v>5.4</v>
      </c>
      <c r="S3428" s="12">
        <v>0.23100000000000001</v>
      </c>
    </row>
    <row r="3429" spans="1:19" x14ac:dyDescent="0.25">
      <c r="A3429" s="8">
        <v>540152</v>
      </c>
      <c r="B3429" s="8" t="s">
        <v>11249</v>
      </c>
      <c r="C3429" s="8" t="s">
        <v>11244</v>
      </c>
      <c r="D3429" s="8" t="s">
        <v>33</v>
      </c>
      <c r="E3429" s="9">
        <v>10</v>
      </c>
      <c r="F3429" s="8" t="s">
        <v>11400</v>
      </c>
      <c r="G3429" s="8" t="s">
        <v>12212</v>
      </c>
      <c r="H3429" s="8" t="s">
        <v>12213</v>
      </c>
      <c r="I3429" s="8" t="s">
        <v>12214</v>
      </c>
      <c r="J3429" s="8" t="s">
        <v>1467</v>
      </c>
      <c r="K3429" s="9" t="s">
        <v>369</v>
      </c>
      <c r="L3429" s="10">
        <v>39900</v>
      </c>
      <c r="M3429" s="8" t="s">
        <v>96</v>
      </c>
      <c r="N3429" s="8" t="s">
        <v>29</v>
      </c>
      <c r="O3429" s="9" t="s">
        <v>30</v>
      </c>
      <c r="P3429" s="11" t="s">
        <v>31</v>
      </c>
      <c r="Q3429" s="9"/>
      <c r="R3429" s="9">
        <v>8.4</v>
      </c>
      <c r="S3429" s="12">
        <v>0.55000000000000004</v>
      </c>
    </row>
    <row r="3430" spans="1:19" x14ac:dyDescent="0.25">
      <c r="A3430" s="8">
        <v>540152</v>
      </c>
      <c r="B3430" s="8" t="s">
        <v>11249</v>
      </c>
      <c r="C3430" s="8" t="s">
        <v>11244</v>
      </c>
      <c r="D3430" s="8" t="s">
        <v>33</v>
      </c>
      <c r="E3430" s="9">
        <v>10</v>
      </c>
      <c r="F3430" s="8" t="s">
        <v>11400</v>
      </c>
      <c r="G3430" s="8" t="s">
        <v>12215</v>
      </c>
      <c r="H3430" s="8" t="s">
        <v>12216</v>
      </c>
      <c r="I3430" s="8" t="s">
        <v>12217</v>
      </c>
      <c r="J3430" s="8" t="s">
        <v>1467</v>
      </c>
      <c r="K3430" s="9" t="s">
        <v>369</v>
      </c>
      <c r="L3430" s="10">
        <v>53100</v>
      </c>
      <c r="M3430" s="8" t="s">
        <v>96</v>
      </c>
      <c r="N3430" s="8" t="s">
        <v>29</v>
      </c>
      <c r="O3430" s="9" t="s">
        <v>30</v>
      </c>
      <c r="P3430" s="11" t="s">
        <v>31</v>
      </c>
      <c r="Q3430" s="9"/>
      <c r="R3430" s="9">
        <v>6.2</v>
      </c>
      <c r="S3430" s="12">
        <v>0.26700000000000002</v>
      </c>
    </row>
    <row r="3431" spans="1:19" x14ac:dyDescent="0.25">
      <c r="A3431" s="8">
        <v>540152</v>
      </c>
      <c r="B3431" s="8" t="s">
        <v>11249</v>
      </c>
      <c r="C3431" s="8" t="s">
        <v>11244</v>
      </c>
      <c r="D3431" s="8" t="s">
        <v>33</v>
      </c>
      <c r="E3431" s="9">
        <v>10</v>
      </c>
      <c r="F3431" s="8" t="s">
        <v>11400</v>
      </c>
      <c r="G3431" s="8" t="s">
        <v>12218</v>
      </c>
      <c r="H3431" s="8" t="s">
        <v>12219</v>
      </c>
      <c r="I3431" s="8" t="s">
        <v>12220</v>
      </c>
      <c r="J3431" s="8" t="s">
        <v>1467</v>
      </c>
      <c r="K3431" s="9" t="s">
        <v>369</v>
      </c>
      <c r="L3431" s="10">
        <v>36100</v>
      </c>
      <c r="M3431" s="8" t="s">
        <v>96</v>
      </c>
      <c r="N3431" s="8" t="s">
        <v>29</v>
      </c>
      <c r="O3431" s="9" t="s">
        <v>30</v>
      </c>
      <c r="P3431" s="11" t="s">
        <v>31</v>
      </c>
      <c r="Q3431" s="9"/>
      <c r="R3431" s="9">
        <v>7.5</v>
      </c>
      <c r="S3431" s="12">
        <v>0.314</v>
      </c>
    </row>
    <row r="3432" spans="1:19" x14ac:dyDescent="0.25">
      <c r="A3432" s="8">
        <v>540152</v>
      </c>
      <c r="B3432" s="8" t="s">
        <v>11249</v>
      </c>
      <c r="C3432" s="8" t="s">
        <v>11244</v>
      </c>
      <c r="D3432" s="8" t="s">
        <v>33</v>
      </c>
      <c r="E3432" s="9">
        <v>10</v>
      </c>
      <c r="F3432" s="8" t="s">
        <v>11400</v>
      </c>
      <c r="G3432" s="8" t="s">
        <v>12221</v>
      </c>
      <c r="H3432" s="8" t="s">
        <v>12222</v>
      </c>
      <c r="I3432" s="8" t="s">
        <v>12223</v>
      </c>
      <c r="J3432" s="8" t="s">
        <v>1467</v>
      </c>
      <c r="K3432" s="9" t="s">
        <v>5142</v>
      </c>
      <c r="L3432" s="10">
        <v>32800</v>
      </c>
      <c r="M3432" s="8" t="s">
        <v>96</v>
      </c>
      <c r="N3432" s="8" t="s">
        <v>29</v>
      </c>
      <c r="O3432" s="9" t="s">
        <v>30</v>
      </c>
      <c r="P3432" s="11" t="s">
        <v>31</v>
      </c>
      <c r="Q3432" s="9"/>
      <c r="R3432" s="9">
        <v>2.9</v>
      </c>
      <c r="S3432" s="12">
        <v>7.6999999999999999E-2</v>
      </c>
    </row>
    <row r="3433" spans="1:19" x14ac:dyDescent="0.25">
      <c r="A3433" s="8">
        <v>540152</v>
      </c>
      <c r="B3433" s="8" t="s">
        <v>11249</v>
      </c>
      <c r="C3433" s="8" t="s">
        <v>11244</v>
      </c>
      <c r="D3433" s="8" t="s">
        <v>33</v>
      </c>
      <c r="E3433" s="9">
        <v>10</v>
      </c>
      <c r="F3433" s="8" t="s">
        <v>11400</v>
      </c>
      <c r="G3433" s="8" t="s">
        <v>12224</v>
      </c>
      <c r="H3433" s="8" t="s">
        <v>12225</v>
      </c>
      <c r="I3433" s="8" t="s">
        <v>12226</v>
      </c>
      <c r="J3433" s="8" t="s">
        <v>1467</v>
      </c>
      <c r="K3433" s="9" t="s">
        <v>369</v>
      </c>
      <c r="L3433" s="10">
        <v>32000</v>
      </c>
      <c r="M3433" s="8" t="s">
        <v>96</v>
      </c>
      <c r="N3433" s="8" t="s">
        <v>29</v>
      </c>
      <c r="O3433" s="9" t="s">
        <v>153</v>
      </c>
      <c r="P3433" s="11" t="s">
        <v>31</v>
      </c>
      <c r="Q3433" s="9"/>
      <c r="R3433" s="9">
        <v>9.4</v>
      </c>
      <c r="S3433" s="12">
        <v>0.40799999999999997</v>
      </c>
    </row>
    <row r="3434" spans="1:19" x14ac:dyDescent="0.25">
      <c r="A3434" s="8">
        <v>540152</v>
      </c>
      <c r="B3434" s="8" t="s">
        <v>11249</v>
      </c>
      <c r="C3434" s="8" t="s">
        <v>11244</v>
      </c>
      <c r="D3434" s="8" t="s">
        <v>33</v>
      </c>
      <c r="E3434" s="9">
        <v>10</v>
      </c>
      <c r="F3434" s="8" t="s">
        <v>11400</v>
      </c>
      <c r="G3434" s="8" t="s">
        <v>12227</v>
      </c>
      <c r="H3434" s="8" t="s">
        <v>12228</v>
      </c>
      <c r="I3434" s="8" t="s">
        <v>12229</v>
      </c>
      <c r="J3434" s="8" t="s">
        <v>1467</v>
      </c>
      <c r="K3434" s="9" t="s">
        <v>369</v>
      </c>
      <c r="L3434" s="10">
        <v>33000</v>
      </c>
      <c r="M3434" s="8" t="s">
        <v>96</v>
      </c>
      <c r="N3434" s="8" t="s">
        <v>29</v>
      </c>
      <c r="O3434" s="9" t="s">
        <v>30</v>
      </c>
      <c r="P3434" s="11" t="s">
        <v>31</v>
      </c>
      <c r="Q3434" s="9"/>
      <c r="R3434" s="9">
        <v>4.0999999999999996</v>
      </c>
      <c r="S3434" s="12">
        <v>0.193</v>
      </c>
    </row>
    <row r="3435" spans="1:19" x14ac:dyDescent="0.25">
      <c r="A3435" s="8">
        <v>540152</v>
      </c>
      <c r="B3435" s="8" t="s">
        <v>11249</v>
      </c>
      <c r="C3435" s="8" t="s">
        <v>11244</v>
      </c>
      <c r="D3435" s="8" t="s">
        <v>33</v>
      </c>
      <c r="E3435" s="9">
        <v>10</v>
      </c>
      <c r="F3435" s="8" t="s">
        <v>11400</v>
      </c>
      <c r="G3435" s="8" t="s">
        <v>12230</v>
      </c>
      <c r="H3435" s="8" t="s">
        <v>12231</v>
      </c>
      <c r="I3435" s="8" t="s">
        <v>12232</v>
      </c>
      <c r="J3435" s="8" t="s">
        <v>1467</v>
      </c>
      <c r="K3435" s="9" t="s">
        <v>5142</v>
      </c>
      <c r="L3435" s="10">
        <v>38900</v>
      </c>
      <c r="M3435" s="8" t="s">
        <v>96</v>
      </c>
      <c r="N3435" s="8" t="s">
        <v>29</v>
      </c>
      <c r="O3435" s="9" t="s">
        <v>30</v>
      </c>
      <c r="P3435" s="11" t="s">
        <v>31</v>
      </c>
      <c r="Q3435" s="9"/>
      <c r="R3435" s="9">
        <v>4.0999999999999996</v>
      </c>
      <c r="S3435" s="12">
        <v>0.16700000000000001</v>
      </c>
    </row>
    <row r="3436" spans="1:19" x14ac:dyDescent="0.25">
      <c r="A3436" s="8">
        <v>540152</v>
      </c>
      <c r="B3436" s="8" t="s">
        <v>11249</v>
      </c>
      <c r="C3436" s="8" t="s">
        <v>11244</v>
      </c>
      <c r="D3436" s="8" t="s">
        <v>33</v>
      </c>
      <c r="E3436" s="9">
        <v>10</v>
      </c>
      <c r="F3436" s="8" t="s">
        <v>11400</v>
      </c>
      <c r="G3436" s="8" t="s">
        <v>12233</v>
      </c>
      <c r="H3436" s="8" t="s">
        <v>12234</v>
      </c>
      <c r="I3436" s="8" t="s">
        <v>12235</v>
      </c>
      <c r="J3436" s="8" t="s">
        <v>1467</v>
      </c>
      <c r="K3436" s="9" t="s">
        <v>369</v>
      </c>
      <c r="L3436" s="10">
        <v>27600</v>
      </c>
      <c r="M3436" s="8" t="s">
        <v>96</v>
      </c>
      <c r="N3436" s="8" t="s">
        <v>29</v>
      </c>
      <c r="O3436" s="9" t="s">
        <v>30</v>
      </c>
      <c r="P3436" s="11" t="s">
        <v>31</v>
      </c>
      <c r="Q3436" s="9"/>
      <c r="R3436" s="9">
        <v>4.4000000000000004</v>
      </c>
      <c r="S3436" s="12">
        <v>0.19800000000000001</v>
      </c>
    </row>
    <row r="3437" spans="1:19" x14ac:dyDescent="0.25">
      <c r="A3437" s="8">
        <v>540152</v>
      </c>
      <c r="B3437" s="8" t="s">
        <v>11249</v>
      </c>
      <c r="C3437" s="8" t="s">
        <v>11244</v>
      </c>
      <c r="D3437" s="8" t="s">
        <v>33</v>
      </c>
      <c r="E3437" s="9">
        <v>10</v>
      </c>
      <c r="F3437" s="8" t="s">
        <v>11400</v>
      </c>
      <c r="G3437" s="8" t="s">
        <v>12236</v>
      </c>
      <c r="H3437" s="8" t="s">
        <v>12237</v>
      </c>
      <c r="I3437" s="8" t="s">
        <v>12238</v>
      </c>
      <c r="J3437" s="8" t="s">
        <v>1467</v>
      </c>
      <c r="K3437" s="9" t="s">
        <v>5142</v>
      </c>
      <c r="L3437" s="10">
        <v>27500</v>
      </c>
      <c r="M3437" s="8" t="s">
        <v>96</v>
      </c>
      <c r="N3437" s="8" t="s">
        <v>29</v>
      </c>
      <c r="O3437" s="9" t="s">
        <v>30</v>
      </c>
      <c r="P3437" s="11" t="s">
        <v>31</v>
      </c>
      <c r="Q3437" s="9"/>
      <c r="R3437" s="9">
        <v>7.4</v>
      </c>
      <c r="S3437" s="12">
        <v>0.251</v>
      </c>
    </row>
    <row r="3438" spans="1:19" x14ac:dyDescent="0.25">
      <c r="A3438" s="8">
        <v>540152</v>
      </c>
      <c r="B3438" s="8" t="s">
        <v>11249</v>
      </c>
      <c r="C3438" s="8" t="s">
        <v>11244</v>
      </c>
      <c r="D3438" s="8" t="s">
        <v>33</v>
      </c>
      <c r="E3438" s="9">
        <v>10</v>
      </c>
      <c r="F3438" s="8" t="s">
        <v>11400</v>
      </c>
      <c r="G3438" s="8" t="s">
        <v>12239</v>
      </c>
      <c r="H3438" s="8" t="s">
        <v>12240</v>
      </c>
      <c r="I3438" s="8" t="s">
        <v>12241</v>
      </c>
      <c r="J3438" s="8" t="s">
        <v>1467</v>
      </c>
      <c r="K3438" s="9" t="s">
        <v>369</v>
      </c>
      <c r="L3438" s="10">
        <v>34100</v>
      </c>
      <c r="M3438" s="8" t="s">
        <v>96</v>
      </c>
      <c r="N3438" s="8" t="s">
        <v>29</v>
      </c>
      <c r="O3438" s="9" t="s">
        <v>30</v>
      </c>
      <c r="P3438" s="11" t="s">
        <v>31</v>
      </c>
      <c r="Q3438" s="9"/>
      <c r="R3438" s="9">
        <v>2.2000000000000002</v>
      </c>
      <c r="S3438" s="12">
        <v>8.8999999999999996E-2</v>
      </c>
    </row>
    <row r="3439" spans="1:19" x14ac:dyDescent="0.25">
      <c r="A3439" s="8">
        <v>540152</v>
      </c>
      <c r="B3439" s="8" t="s">
        <v>11249</v>
      </c>
      <c r="C3439" s="8" t="s">
        <v>11244</v>
      </c>
      <c r="D3439" s="8" t="s">
        <v>33</v>
      </c>
      <c r="E3439" s="9">
        <v>10</v>
      </c>
      <c r="F3439" s="8" t="s">
        <v>11400</v>
      </c>
      <c r="G3439" s="8" t="s">
        <v>12242</v>
      </c>
      <c r="H3439" s="8" t="s">
        <v>12243</v>
      </c>
      <c r="I3439" s="8" t="s">
        <v>12244</v>
      </c>
      <c r="J3439" s="8" t="s">
        <v>1467</v>
      </c>
      <c r="K3439" s="9" t="s">
        <v>5142</v>
      </c>
      <c r="L3439" s="10">
        <v>45100</v>
      </c>
      <c r="M3439" s="8" t="s">
        <v>96</v>
      </c>
      <c r="N3439" s="8" t="s">
        <v>29</v>
      </c>
      <c r="O3439" s="9" t="s">
        <v>30</v>
      </c>
      <c r="P3439" s="11" t="s">
        <v>31</v>
      </c>
      <c r="Q3439" s="9"/>
      <c r="R3439" s="9">
        <v>10.1</v>
      </c>
      <c r="S3439" s="12">
        <v>0.374</v>
      </c>
    </row>
    <row r="3440" spans="1:19" x14ac:dyDescent="0.25">
      <c r="A3440" s="8">
        <v>540152</v>
      </c>
      <c r="B3440" s="8" t="s">
        <v>11249</v>
      </c>
      <c r="C3440" s="8" t="s">
        <v>11244</v>
      </c>
      <c r="D3440" s="8" t="s">
        <v>33</v>
      </c>
      <c r="E3440" s="9">
        <v>10</v>
      </c>
      <c r="F3440" s="8" t="s">
        <v>11419</v>
      </c>
      <c r="G3440" s="8" t="s">
        <v>12245</v>
      </c>
      <c r="H3440" s="8" t="s">
        <v>12246</v>
      </c>
      <c r="I3440" s="8" t="s">
        <v>12247</v>
      </c>
      <c r="J3440" s="8" t="s">
        <v>1467</v>
      </c>
      <c r="K3440" s="9" t="s">
        <v>369</v>
      </c>
      <c r="L3440" s="10">
        <v>133300</v>
      </c>
      <c r="M3440" s="8" t="s">
        <v>96</v>
      </c>
      <c r="N3440" s="8" t="s">
        <v>29</v>
      </c>
      <c r="O3440" s="9" t="s">
        <v>30</v>
      </c>
      <c r="P3440" s="11" t="s">
        <v>31</v>
      </c>
      <c r="Q3440" s="9"/>
      <c r="R3440" s="9">
        <v>4</v>
      </c>
      <c r="S3440" s="12">
        <v>0.189</v>
      </c>
    </row>
    <row r="3441" spans="1:19" x14ac:dyDescent="0.25">
      <c r="A3441" s="8">
        <v>540152</v>
      </c>
      <c r="B3441" s="8" t="s">
        <v>11249</v>
      </c>
      <c r="C3441" s="8" t="s">
        <v>11244</v>
      </c>
      <c r="D3441" s="8" t="s">
        <v>33</v>
      </c>
      <c r="E3441" s="9">
        <v>10</v>
      </c>
      <c r="F3441" s="8" t="s">
        <v>11419</v>
      </c>
      <c r="G3441" s="8" t="s">
        <v>12248</v>
      </c>
      <c r="H3441" s="8" t="s">
        <v>12249</v>
      </c>
      <c r="I3441" s="8" t="s">
        <v>12250</v>
      </c>
      <c r="J3441" s="8" t="s">
        <v>1467</v>
      </c>
      <c r="K3441" s="9" t="s">
        <v>369</v>
      </c>
      <c r="L3441" s="10">
        <v>83100</v>
      </c>
      <c r="M3441" s="8" t="s">
        <v>96</v>
      </c>
      <c r="N3441" s="8" t="s">
        <v>29</v>
      </c>
      <c r="O3441" s="9" t="s">
        <v>30</v>
      </c>
      <c r="P3441" s="11" t="s">
        <v>31</v>
      </c>
      <c r="Q3441" s="9"/>
      <c r="R3441" s="9">
        <v>0.6</v>
      </c>
      <c r="S3441" s="12">
        <v>0</v>
      </c>
    </row>
    <row r="3442" spans="1:19" x14ac:dyDescent="0.25">
      <c r="A3442" s="8">
        <v>540152</v>
      </c>
      <c r="B3442" s="8" t="s">
        <v>11249</v>
      </c>
      <c r="C3442" s="8" t="s">
        <v>11244</v>
      </c>
      <c r="D3442" s="8" t="s">
        <v>33</v>
      </c>
      <c r="E3442" s="9">
        <v>10</v>
      </c>
      <c r="F3442" s="8" t="s">
        <v>11400</v>
      </c>
      <c r="G3442" s="8" t="s">
        <v>12251</v>
      </c>
      <c r="H3442" s="8" t="s">
        <v>12252</v>
      </c>
      <c r="I3442" s="8" t="s">
        <v>12253</v>
      </c>
      <c r="J3442" s="8" t="s">
        <v>1467</v>
      </c>
      <c r="K3442" s="9" t="s">
        <v>369</v>
      </c>
      <c r="L3442" s="10">
        <v>49600</v>
      </c>
      <c r="M3442" s="8" t="s">
        <v>96</v>
      </c>
      <c r="N3442" s="8" t="s">
        <v>29</v>
      </c>
      <c r="O3442" s="9" t="s">
        <v>30</v>
      </c>
      <c r="P3442" s="11" t="s">
        <v>31</v>
      </c>
      <c r="Q3442" s="9"/>
      <c r="R3442" s="9">
        <v>7.6</v>
      </c>
      <c r="S3442" s="12">
        <v>0.32200000000000001</v>
      </c>
    </row>
    <row r="3443" spans="1:19" x14ac:dyDescent="0.25">
      <c r="A3443" s="8">
        <v>540152</v>
      </c>
      <c r="B3443" s="8" t="s">
        <v>11249</v>
      </c>
      <c r="C3443" s="8" t="s">
        <v>11244</v>
      </c>
      <c r="D3443" s="8" t="s">
        <v>33</v>
      </c>
      <c r="E3443" s="9">
        <v>10</v>
      </c>
      <c r="F3443" s="8" t="s">
        <v>11400</v>
      </c>
      <c r="G3443" s="8" t="s">
        <v>12254</v>
      </c>
      <c r="H3443" s="8" t="s">
        <v>11482</v>
      </c>
      <c r="I3443" s="8" t="s">
        <v>12255</v>
      </c>
      <c r="J3443" s="8" t="s">
        <v>1467</v>
      </c>
      <c r="K3443" s="9" t="s">
        <v>1651</v>
      </c>
      <c r="L3443" s="10">
        <v>41500</v>
      </c>
      <c r="M3443" s="8" t="s">
        <v>28</v>
      </c>
      <c r="N3443" s="8" t="s">
        <v>29</v>
      </c>
      <c r="O3443" s="9" t="s">
        <v>30</v>
      </c>
      <c r="P3443" s="11" t="s">
        <v>31</v>
      </c>
      <c r="Q3443" s="9"/>
      <c r="R3443" s="9">
        <v>6.9</v>
      </c>
      <c r="S3443" s="12">
        <v>0.22800000000000001</v>
      </c>
    </row>
    <row r="3444" spans="1:19" x14ac:dyDescent="0.25">
      <c r="A3444" s="8">
        <v>540152</v>
      </c>
      <c r="B3444" s="8" t="s">
        <v>11249</v>
      </c>
      <c r="C3444" s="8" t="s">
        <v>11244</v>
      </c>
      <c r="D3444" s="8" t="s">
        <v>33</v>
      </c>
      <c r="E3444" s="9">
        <v>10</v>
      </c>
      <c r="F3444" s="8" t="s">
        <v>11419</v>
      </c>
      <c r="G3444" s="8" t="s">
        <v>12256</v>
      </c>
      <c r="H3444" s="8" t="s">
        <v>12257</v>
      </c>
      <c r="I3444" s="8" t="s">
        <v>12258</v>
      </c>
      <c r="J3444" s="8" t="s">
        <v>1467</v>
      </c>
      <c r="K3444" s="9" t="s">
        <v>369</v>
      </c>
      <c r="L3444" s="10">
        <v>85700</v>
      </c>
      <c r="M3444" s="8" t="s">
        <v>96</v>
      </c>
      <c r="N3444" s="8" t="s">
        <v>29</v>
      </c>
      <c r="O3444" s="9" t="s">
        <v>30</v>
      </c>
      <c r="P3444" s="11" t="s">
        <v>31</v>
      </c>
      <c r="Q3444" s="9"/>
      <c r="R3444" s="9">
        <v>2.5</v>
      </c>
      <c r="S3444" s="12">
        <v>0.111</v>
      </c>
    </row>
    <row r="3445" spans="1:19" x14ac:dyDescent="0.25">
      <c r="A3445" s="8">
        <v>540152</v>
      </c>
      <c r="B3445" s="8" t="s">
        <v>11249</v>
      </c>
      <c r="C3445" s="8" t="s">
        <v>11244</v>
      </c>
      <c r="D3445" s="8" t="s">
        <v>33</v>
      </c>
      <c r="E3445" s="9">
        <v>10</v>
      </c>
      <c r="F3445" s="8" t="s">
        <v>11419</v>
      </c>
      <c r="G3445" s="8" t="s">
        <v>12259</v>
      </c>
      <c r="H3445" s="8" t="s">
        <v>12260</v>
      </c>
      <c r="I3445" s="8" t="s">
        <v>12261</v>
      </c>
      <c r="J3445" s="8" t="s">
        <v>1467</v>
      </c>
      <c r="K3445" s="9" t="s">
        <v>369</v>
      </c>
      <c r="L3445" s="10">
        <v>141200</v>
      </c>
      <c r="M3445" s="8" t="s">
        <v>96</v>
      </c>
      <c r="N3445" s="8" t="s">
        <v>29</v>
      </c>
      <c r="O3445" s="9" t="s">
        <v>30</v>
      </c>
      <c r="P3445" s="11" t="s">
        <v>31</v>
      </c>
      <c r="Q3445" s="9"/>
      <c r="R3445" s="9">
        <v>2.5</v>
      </c>
      <c r="S3445" s="12">
        <v>0.16500000000000001</v>
      </c>
    </row>
    <row r="3446" spans="1:19" x14ac:dyDescent="0.25">
      <c r="A3446" s="8">
        <v>540152</v>
      </c>
      <c r="B3446" s="8" t="s">
        <v>11249</v>
      </c>
      <c r="C3446" s="8" t="s">
        <v>11244</v>
      </c>
      <c r="D3446" s="8" t="s">
        <v>33</v>
      </c>
      <c r="E3446" s="9">
        <v>10</v>
      </c>
      <c r="F3446" s="8" t="s">
        <v>11400</v>
      </c>
      <c r="G3446" s="8" t="s">
        <v>12262</v>
      </c>
      <c r="H3446" s="8" t="s">
        <v>12263</v>
      </c>
      <c r="I3446" s="8" t="s">
        <v>12264</v>
      </c>
      <c r="J3446" s="8" t="s">
        <v>1467</v>
      </c>
      <c r="K3446" s="9" t="s">
        <v>369</v>
      </c>
      <c r="L3446" s="10">
        <v>36500</v>
      </c>
      <c r="M3446" s="8" t="s">
        <v>96</v>
      </c>
      <c r="N3446" s="8" t="s">
        <v>29</v>
      </c>
      <c r="O3446" s="9" t="s">
        <v>30</v>
      </c>
      <c r="P3446" s="11" t="s">
        <v>31</v>
      </c>
      <c r="Q3446" s="9"/>
      <c r="R3446" s="9">
        <v>4.0999999999999996</v>
      </c>
      <c r="S3446" s="12">
        <v>0.26700000000000002</v>
      </c>
    </row>
    <row r="3447" spans="1:19" x14ac:dyDescent="0.25">
      <c r="A3447" s="8">
        <v>540152</v>
      </c>
      <c r="B3447" s="8" t="s">
        <v>11249</v>
      </c>
      <c r="C3447" s="8" t="s">
        <v>11244</v>
      </c>
      <c r="D3447" s="8" t="s">
        <v>33</v>
      </c>
      <c r="E3447" s="9">
        <v>10</v>
      </c>
      <c r="F3447" s="8" t="s">
        <v>11419</v>
      </c>
      <c r="G3447" s="8" t="s">
        <v>12265</v>
      </c>
      <c r="H3447" s="8" t="s">
        <v>12266</v>
      </c>
      <c r="I3447" s="8" t="s">
        <v>12267</v>
      </c>
      <c r="J3447" s="8" t="s">
        <v>1467</v>
      </c>
      <c r="K3447" s="9" t="s">
        <v>369</v>
      </c>
      <c r="L3447" s="10">
        <v>57700</v>
      </c>
      <c r="M3447" s="8" t="s">
        <v>96</v>
      </c>
      <c r="N3447" s="8" t="s">
        <v>29</v>
      </c>
      <c r="O3447" s="9" t="s">
        <v>30</v>
      </c>
      <c r="P3447" s="11" t="s">
        <v>31</v>
      </c>
      <c r="Q3447" s="9"/>
      <c r="R3447" s="9">
        <v>0.7</v>
      </c>
      <c r="S3447" s="12">
        <v>0.04</v>
      </c>
    </row>
    <row r="3448" spans="1:19" x14ac:dyDescent="0.25">
      <c r="A3448" s="8">
        <v>540152</v>
      </c>
      <c r="B3448" s="8" t="s">
        <v>11249</v>
      </c>
      <c r="C3448" s="8" t="s">
        <v>11244</v>
      </c>
      <c r="D3448" s="8" t="s">
        <v>33</v>
      </c>
      <c r="E3448" s="9">
        <v>10</v>
      </c>
      <c r="F3448" s="8" t="s">
        <v>11400</v>
      </c>
      <c r="G3448" s="8" t="s">
        <v>12268</v>
      </c>
      <c r="H3448" s="8" t="s">
        <v>12269</v>
      </c>
      <c r="I3448" s="8" t="s">
        <v>12270</v>
      </c>
      <c r="J3448" s="8" t="s">
        <v>1467</v>
      </c>
      <c r="K3448" s="9" t="s">
        <v>369</v>
      </c>
      <c r="L3448" s="10">
        <v>54400</v>
      </c>
      <c r="M3448" s="8" t="s">
        <v>96</v>
      </c>
      <c r="N3448" s="8" t="s">
        <v>29</v>
      </c>
      <c r="O3448" s="9" t="s">
        <v>30</v>
      </c>
      <c r="P3448" s="11" t="s">
        <v>31</v>
      </c>
      <c r="Q3448" s="9"/>
      <c r="R3448" s="9">
        <v>5.9</v>
      </c>
      <c r="S3448" s="12">
        <v>0.25600000000000001</v>
      </c>
    </row>
    <row r="3449" spans="1:19" x14ac:dyDescent="0.25">
      <c r="A3449" s="8">
        <v>540152</v>
      </c>
      <c r="B3449" s="8" t="s">
        <v>11249</v>
      </c>
      <c r="C3449" s="8" t="s">
        <v>11244</v>
      </c>
      <c r="D3449" s="8" t="s">
        <v>33</v>
      </c>
      <c r="E3449" s="9">
        <v>10</v>
      </c>
      <c r="F3449" s="8" t="s">
        <v>11419</v>
      </c>
      <c r="G3449" s="8" t="s">
        <v>12271</v>
      </c>
      <c r="H3449" s="8" t="s">
        <v>12272</v>
      </c>
      <c r="I3449" s="8" t="s">
        <v>12273</v>
      </c>
      <c r="J3449" s="8" t="s">
        <v>1467</v>
      </c>
      <c r="K3449" s="9" t="s">
        <v>369</v>
      </c>
      <c r="L3449" s="10">
        <v>131600</v>
      </c>
      <c r="M3449" s="8" t="s">
        <v>96</v>
      </c>
      <c r="N3449" s="8" t="s">
        <v>29</v>
      </c>
      <c r="O3449" s="9" t="s">
        <v>30</v>
      </c>
      <c r="P3449" s="11" t="s">
        <v>31</v>
      </c>
      <c r="Q3449" s="9"/>
      <c r="R3449" s="9">
        <v>5.9</v>
      </c>
      <c r="S3449" s="12">
        <v>0.25600000000000001</v>
      </c>
    </row>
    <row r="3450" spans="1:19" x14ac:dyDescent="0.25">
      <c r="A3450" s="8">
        <v>540152</v>
      </c>
      <c r="B3450" s="8" t="s">
        <v>11249</v>
      </c>
      <c r="C3450" s="8" t="s">
        <v>11244</v>
      </c>
      <c r="D3450" s="8" t="s">
        <v>33</v>
      </c>
      <c r="E3450" s="9">
        <v>10</v>
      </c>
      <c r="F3450" s="8" t="s">
        <v>11419</v>
      </c>
      <c r="G3450" s="8" t="s">
        <v>12274</v>
      </c>
      <c r="H3450" s="8" t="s">
        <v>12275</v>
      </c>
      <c r="I3450" s="8" t="s">
        <v>12276</v>
      </c>
      <c r="J3450" s="8" t="s">
        <v>1467</v>
      </c>
      <c r="K3450" s="9" t="s">
        <v>369</v>
      </c>
      <c r="L3450" s="10">
        <v>134500</v>
      </c>
      <c r="M3450" s="8" t="s">
        <v>96</v>
      </c>
      <c r="N3450" s="8" t="s">
        <v>29</v>
      </c>
      <c r="O3450" s="9" t="s">
        <v>30</v>
      </c>
      <c r="P3450" s="11" t="s">
        <v>31</v>
      </c>
      <c r="Q3450" s="9"/>
      <c r="R3450" s="9">
        <v>5</v>
      </c>
      <c r="S3450" s="12">
        <v>0.21</v>
      </c>
    </row>
    <row r="3451" spans="1:19" x14ac:dyDescent="0.25">
      <c r="A3451" s="8">
        <v>540152</v>
      </c>
      <c r="B3451" s="8" t="s">
        <v>11249</v>
      </c>
      <c r="C3451" s="8" t="s">
        <v>11244</v>
      </c>
      <c r="D3451" s="8" t="s">
        <v>33</v>
      </c>
      <c r="E3451" s="9">
        <v>10</v>
      </c>
      <c r="F3451" s="8" t="s">
        <v>11419</v>
      </c>
      <c r="G3451" s="8" t="s">
        <v>12277</v>
      </c>
      <c r="H3451" s="8" t="s">
        <v>12278</v>
      </c>
      <c r="I3451" s="8" t="s">
        <v>12279</v>
      </c>
      <c r="J3451" s="8" t="s">
        <v>1467</v>
      </c>
      <c r="K3451" s="9" t="s">
        <v>369</v>
      </c>
      <c r="L3451" s="10">
        <v>346300</v>
      </c>
      <c r="M3451" s="8" t="s">
        <v>96</v>
      </c>
      <c r="N3451" s="8" t="s">
        <v>29</v>
      </c>
      <c r="O3451" s="9" t="s">
        <v>30</v>
      </c>
      <c r="P3451" s="11" t="s">
        <v>31</v>
      </c>
      <c r="Q3451" s="9"/>
      <c r="R3451" s="9">
        <v>0</v>
      </c>
      <c r="S3451" s="12">
        <v>0</v>
      </c>
    </row>
    <row r="3452" spans="1:19" x14ac:dyDescent="0.25">
      <c r="A3452" s="8">
        <v>540152</v>
      </c>
      <c r="B3452" s="8" t="s">
        <v>11249</v>
      </c>
      <c r="C3452" s="8" t="s">
        <v>11244</v>
      </c>
      <c r="D3452" s="8" t="s">
        <v>33</v>
      </c>
      <c r="E3452" s="9">
        <v>10</v>
      </c>
      <c r="F3452" s="8" t="s">
        <v>11400</v>
      </c>
      <c r="G3452" s="8" t="s">
        <v>12280</v>
      </c>
      <c r="H3452" s="8" t="s">
        <v>12281</v>
      </c>
      <c r="I3452" s="8" t="s">
        <v>12282</v>
      </c>
      <c r="J3452" s="8" t="s">
        <v>1467</v>
      </c>
      <c r="K3452" s="9" t="s">
        <v>369</v>
      </c>
      <c r="L3452" s="10">
        <v>55300</v>
      </c>
      <c r="M3452" s="8" t="s">
        <v>96</v>
      </c>
      <c r="N3452" s="8" t="s">
        <v>29</v>
      </c>
      <c r="O3452" s="9" t="s">
        <v>30</v>
      </c>
      <c r="P3452" s="11" t="s">
        <v>31</v>
      </c>
      <c r="Q3452" s="9"/>
      <c r="R3452" s="9">
        <v>4.9000000000000004</v>
      </c>
      <c r="S3452" s="12">
        <v>0.20899999999999999</v>
      </c>
    </row>
    <row r="3453" spans="1:19" x14ac:dyDescent="0.25">
      <c r="A3453" s="8">
        <v>540152</v>
      </c>
      <c r="B3453" s="8" t="s">
        <v>11249</v>
      </c>
      <c r="C3453" s="8" t="s">
        <v>11244</v>
      </c>
      <c r="D3453" s="8" t="s">
        <v>33</v>
      </c>
      <c r="E3453" s="9">
        <v>10</v>
      </c>
      <c r="F3453" s="8" t="s">
        <v>11400</v>
      </c>
      <c r="G3453" s="8" t="s">
        <v>12283</v>
      </c>
      <c r="H3453" s="8" t="s">
        <v>12284</v>
      </c>
      <c r="I3453" s="8" t="s">
        <v>12285</v>
      </c>
      <c r="J3453" s="8" t="s">
        <v>1467</v>
      </c>
      <c r="K3453" s="9" t="s">
        <v>369</v>
      </c>
      <c r="L3453" s="10">
        <v>46000</v>
      </c>
      <c r="M3453" s="8" t="s">
        <v>96</v>
      </c>
      <c r="N3453" s="8" t="s">
        <v>29</v>
      </c>
      <c r="O3453" s="9" t="s">
        <v>30</v>
      </c>
      <c r="P3453" s="11" t="s">
        <v>31</v>
      </c>
      <c r="Q3453" s="9"/>
      <c r="R3453" s="9">
        <v>8.1</v>
      </c>
      <c r="S3453" s="12">
        <v>0.34699999999999998</v>
      </c>
    </row>
    <row r="3454" spans="1:19" x14ac:dyDescent="0.25">
      <c r="A3454" s="8">
        <v>540152</v>
      </c>
      <c r="B3454" s="8" t="s">
        <v>11249</v>
      </c>
      <c r="C3454" s="8" t="s">
        <v>11244</v>
      </c>
      <c r="D3454" s="8" t="s">
        <v>33</v>
      </c>
      <c r="E3454" s="9">
        <v>10</v>
      </c>
      <c r="F3454" s="8" t="s">
        <v>11400</v>
      </c>
      <c r="G3454" s="8" t="s">
        <v>12286</v>
      </c>
      <c r="H3454" s="8" t="s">
        <v>12287</v>
      </c>
      <c r="I3454" s="8" t="s">
        <v>12288</v>
      </c>
      <c r="J3454" s="8" t="s">
        <v>1467</v>
      </c>
      <c r="K3454" s="9" t="s">
        <v>369</v>
      </c>
      <c r="L3454" s="10">
        <v>23100</v>
      </c>
      <c r="M3454" s="8" t="s">
        <v>96</v>
      </c>
      <c r="N3454" s="8" t="s">
        <v>29</v>
      </c>
      <c r="O3454" s="9" t="s">
        <v>30</v>
      </c>
      <c r="P3454" s="11" t="s">
        <v>31</v>
      </c>
      <c r="Q3454" s="9"/>
      <c r="R3454" s="9">
        <v>7.3</v>
      </c>
      <c r="S3454" s="12">
        <v>0.30399999999999999</v>
      </c>
    </row>
    <row r="3455" spans="1:19" x14ac:dyDescent="0.25">
      <c r="A3455" s="8">
        <v>540152</v>
      </c>
      <c r="B3455" s="8" t="s">
        <v>11249</v>
      </c>
      <c r="C3455" s="8" t="s">
        <v>11244</v>
      </c>
      <c r="D3455" s="8" t="s">
        <v>33</v>
      </c>
      <c r="E3455" s="9">
        <v>10</v>
      </c>
      <c r="F3455" s="8" t="s">
        <v>11400</v>
      </c>
      <c r="G3455" s="8" t="s">
        <v>12289</v>
      </c>
      <c r="H3455" s="8" t="s">
        <v>12290</v>
      </c>
      <c r="I3455" s="8" t="s">
        <v>12291</v>
      </c>
      <c r="J3455" s="8" t="s">
        <v>1467</v>
      </c>
      <c r="K3455" s="9" t="s">
        <v>369</v>
      </c>
      <c r="L3455" s="10">
        <v>108400</v>
      </c>
      <c r="M3455" s="8" t="s">
        <v>96</v>
      </c>
      <c r="N3455" s="8" t="s">
        <v>29</v>
      </c>
      <c r="O3455" s="9" t="s">
        <v>30</v>
      </c>
      <c r="P3455" s="11" t="s">
        <v>31</v>
      </c>
      <c r="Q3455" s="9"/>
      <c r="R3455" s="9">
        <v>4.8</v>
      </c>
      <c r="S3455" s="12">
        <v>0.20599999999999999</v>
      </c>
    </row>
    <row r="3456" spans="1:19" x14ac:dyDescent="0.25">
      <c r="A3456" s="8">
        <v>540152</v>
      </c>
      <c r="B3456" s="8" t="s">
        <v>11249</v>
      </c>
      <c r="C3456" s="8" t="s">
        <v>11244</v>
      </c>
      <c r="D3456" s="8" t="s">
        <v>33</v>
      </c>
      <c r="E3456" s="9">
        <v>10</v>
      </c>
      <c r="F3456" s="8" t="s">
        <v>11400</v>
      </c>
      <c r="G3456" s="8" t="s">
        <v>12292</v>
      </c>
      <c r="H3456" s="8" t="s">
        <v>12293</v>
      </c>
      <c r="I3456" s="8" t="s">
        <v>12294</v>
      </c>
      <c r="J3456" s="8" t="s">
        <v>1467</v>
      </c>
      <c r="K3456" s="9" t="s">
        <v>369</v>
      </c>
      <c r="L3456" s="10">
        <v>55800</v>
      </c>
      <c r="M3456" s="8" t="s">
        <v>96</v>
      </c>
      <c r="N3456" s="8" t="s">
        <v>29</v>
      </c>
      <c r="O3456" s="9" t="s">
        <v>30</v>
      </c>
      <c r="P3456" s="11" t="s">
        <v>31</v>
      </c>
      <c r="Q3456" s="9"/>
      <c r="R3456" s="9">
        <v>4.2</v>
      </c>
      <c r="S3456" s="12">
        <v>0.19400000000000001</v>
      </c>
    </row>
    <row r="3457" spans="1:19" x14ac:dyDescent="0.25">
      <c r="A3457" s="8">
        <v>540152</v>
      </c>
      <c r="B3457" s="8" t="s">
        <v>11249</v>
      </c>
      <c r="C3457" s="8" t="s">
        <v>11244</v>
      </c>
      <c r="D3457" s="8" t="s">
        <v>33</v>
      </c>
      <c r="E3457" s="9">
        <v>10</v>
      </c>
      <c r="F3457" s="8" t="s">
        <v>11400</v>
      </c>
      <c r="G3457" s="8" t="s">
        <v>12295</v>
      </c>
      <c r="H3457" s="8" t="s">
        <v>12296</v>
      </c>
      <c r="I3457" s="8" t="s">
        <v>12297</v>
      </c>
      <c r="J3457" s="8" t="s">
        <v>1467</v>
      </c>
      <c r="K3457" s="9" t="s">
        <v>369</v>
      </c>
      <c r="L3457" s="10">
        <v>55500</v>
      </c>
      <c r="M3457" s="8" t="s">
        <v>96</v>
      </c>
      <c r="N3457" s="8" t="s">
        <v>29</v>
      </c>
      <c r="O3457" s="9" t="s">
        <v>30</v>
      </c>
      <c r="P3457" s="11" t="s">
        <v>31</v>
      </c>
      <c r="Q3457" s="9"/>
      <c r="R3457" s="9">
        <v>4.7</v>
      </c>
      <c r="S3457" s="12">
        <v>0.20499999999999999</v>
      </c>
    </row>
    <row r="3458" spans="1:19" x14ac:dyDescent="0.25">
      <c r="A3458" s="8">
        <v>540152</v>
      </c>
      <c r="B3458" s="8" t="s">
        <v>11249</v>
      </c>
      <c r="C3458" s="8" t="s">
        <v>11244</v>
      </c>
      <c r="D3458" s="8" t="s">
        <v>33</v>
      </c>
      <c r="E3458" s="9">
        <v>10</v>
      </c>
      <c r="F3458" s="8" t="s">
        <v>11400</v>
      </c>
      <c r="G3458" s="8" t="s">
        <v>12298</v>
      </c>
      <c r="H3458" s="8" t="s">
        <v>12299</v>
      </c>
      <c r="I3458" s="8" t="s">
        <v>12300</v>
      </c>
      <c r="J3458" s="8" t="s">
        <v>1467</v>
      </c>
      <c r="K3458" s="9" t="s">
        <v>369</v>
      </c>
      <c r="L3458" s="10">
        <v>49700</v>
      </c>
      <c r="M3458" s="8" t="s">
        <v>96</v>
      </c>
      <c r="N3458" s="8" t="s">
        <v>29</v>
      </c>
      <c r="O3458" s="9" t="s">
        <v>30</v>
      </c>
      <c r="P3458" s="11" t="s">
        <v>31</v>
      </c>
      <c r="Q3458" s="9"/>
      <c r="R3458" s="9">
        <v>5.2</v>
      </c>
      <c r="S3458" s="12">
        <v>0.222</v>
      </c>
    </row>
    <row r="3459" spans="1:19" x14ac:dyDescent="0.25">
      <c r="A3459" s="8">
        <v>540152</v>
      </c>
      <c r="B3459" s="8" t="s">
        <v>11249</v>
      </c>
      <c r="C3459" s="8" t="s">
        <v>11244</v>
      </c>
      <c r="D3459" s="8" t="s">
        <v>33</v>
      </c>
      <c r="E3459" s="9">
        <v>10</v>
      </c>
      <c r="F3459" s="8" t="s">
        <v>11400</v>
      </c>
      <c r="G3459" s="8" t="s">
        <v>12301</v>
      </c>
      <c r="H3459" s="8" t="s">
        <v>12302</v>
      </c>
      <c r="I3459" s="8" t="s">
        <v>12303</v>
      </c>
      <c r="J3459" s="8" t="s">
        <v>1467</v>
      </c>
      <c r="K3459" s="9" t="s">
        <v>1651</v>
      </c>
      <c r="L3459" s="10">
        <v>67700</v>
      </c>
      <c r="M3459" s="8" t="s">
        <v>96</v>
      </c>
      <c r="N3459" s="8" t="s">
        <v>29</v>
      </c>
      <c r="O3459" s="9" t="s">
        <v>30</v>
      </c>
      <c r="P3459" s="11" t="s">
        <v>31</v>
      </c>
      <c r="Q3459" s="9"/>
      <c r="R3459" s="9">
        <v>6.3</v>
      </c>
      <c r="S3459" s="12">
        <v>0.21</v>
      </c>
    </row>
    <row r="3460" spans="1:19" x14ac:dyDescent="0.25">
      <c r="A3460" s="8">
        <v>540152</v>
      </c>
      <c r="B3460" s="8" t="s">
        <v>11249</v>
      </c>
      <c r="C3460" s="8" t="s">
        <v>11244</v>
      </c>
      <c r="D3460" s="8" t="s">
        <v>33</v>
      </c>
      <c r="E3460" s="9">
        <v>10</v>
      </c>
      <c r="F3460" s="8" t="s">
        <v>11400</v>
      </c>
      <c r="G3460" s="8" t="s">
        <v>12304</v>
      </c>
      <c r="H3460" s="8" t="s">
        <v>12305</v>
      </c>
      <c r="I3460" s="8" t="s">
        <v>12306</v>
      </c>
      <c r="J3460" s="8" t="s">
        <v>1467</v>
      </c>
      <c r="K3460" s="9" t="s">
        <v>369</v>
      </c>
      <c r="L3460" s="10">
        <v>30600</v>
      </c>
      <c r="M3460" s="8" t="s">
        <v>96</v>
      </c>
      <c r="N3460" s="8" t="s">
        <v>29</v>
      </c>
      <c r="O3460" s="9" t="s">
        <v>30</v>
      </c>
      <c r="P3460" s="11" t="s">
        <v>31</v>
      </c>
      <c r="Q3460" s="9"/>
      <c r="R3460" s="9">
        <v>5.8</v>
      </c>
      <c r="S3460" s="12">
        <v>0.25</v>
      </c>
    </row>
    <row r="3461" spans="1:19" x14ac:dyDescent="0.25">
      <c r="A3461" s="8">
        <v>540152</v>
      </c>
      <c r="B3461" s="8" t="s">
        <v>11249</v>
      </c>
      <c r="C3461" s="8" t="s">
        <v>11244</v>
      </c>
      <c r="D3461" s="8" t="s">
        <v>33</v>
      </c>
      <c r="E3461" s="9">
        <v>10</v>
      </c>
      <c r="F3461" s="8" t="s">
        <v>11400</v>
      </c>
      <c r="G3461" s="8" t="s">
        <v>12307</v>
      </c>
      <c r="H3461" s="8" t="s">
        <v>12308</v>
      </c>
      <c r="I3461" s="8" t="s">
        <v>12309</v>
      </c>
      <c r="J3461" s="8" t="s">
        <v>1467</v>
      </c>
      <c r="K3461" s="9" t="s">
        <v>369</v>
      </c>
      <c r="L3461" s="10">
        <v>12000</v>
      </c>
      <c r="M3461" s="8" t="s">
        <v>96</v>
      </c>
      <c r="N3461" s="8" t="s">
        <v>29</v>
      </c>
      <c r="O3461" s="9" t="s">
        <v>30</v>
      </c>
      <c r="P3461" s="11" t="s">
        <v>31</v>
      </c>
      <c r="Q3461" s="9"/>
      <c r="R3461" s="9">
        <v>9</v>
      </c>
      <c r="S3461" s="12">
        <v>0.39</v>
      </c>
    </row>
    <row r="3462" spans="1:19" x14ac:dyDescent="0.25">
      <c r="A3462" s="8">
        <v>540152</v>
      </c>
      <c r="B3462" s="8" t="s">
        <v>11249</v>
      </c>
      <c r="C3462" s="8" t="s">
        <v>11244</v>
      </c>
      <c r="D3462" s="8" t="s">
        <v>33</v>
      </c>
      <c r="E3462" s="9">
        <v>10</v>
      </c>
      <c r="F3462" s="8" t="s">
        <v>11400</v>
      </c>
      <c r="G3462" s="8" t="s">
        <v>12310</v>
      </c>
      <c r="H3462" s="8" t="s">
        <v>12311</v>
      </c>
      <c r="I3462" s="8" t="s">
        <v>12312</v>
      </c>
      <c r="J3462" s="8" t="s">
        <v>1467</v>
      </c>
      <c r="K3462" s="9" t="s">
        <v>369</v>
      </c>
      <c r="L3462" s="10">
        <v>53600</v>
      </c>
      <c r="M3462" s="8" t="s">
        <v>96</v>
      </c>
      <c r="N3462" s="8" t="s">
        <v>29</v>
      </c>
      <c r="O3462" s="9" t="s">
        <v>30</v>
      </c>
      <c r="P3462" s="11" t="s">
        <v>31</v>
      </c>
      <c r="Q3462" s="9"/>
      <c r="R3462" s="9">
        <v>10.5</v>
      </c>
      <c r="S3462" s="12">
        <v>0.46899999999999997</v>
      </c>
    </row>
    <row r="3463" spans="1:19" x14ac:dyDescent="0.25">
      <c r="A3463" s="8">
        <v>540152</v>
      </c>
      <c r="B3463" s="8" t="s">
        <v>11249</v>
      </c>
      <c r="C3463" s="8" t="s">
        <v>11244</v>
      </c>
      <c r="D3463" s="8" t="s">
        <v>33</v>
      </c>
      <c r="E3463" s="9">
        <v>10</v>
      </c>
      <c r="F3463" s="8" t="s">
        <v>11400</v>
      </c>
      <c r="G3463" s="8" t="s">
        <v>12313</v>
      </c>
      <c r="H3463" s="8" t="s">
        <v>12314</v>
      </c>
      <c r="I3463" s="8" t="s">
        <v>12315</v>
      </c>
      <c r="J3463" s="8" t="s">
        <v>1467</v>
      </c>
      <c r="K3463" s="9" t="s">
        <v>369</v>
      </c>
      <c r="L3463" s="10">
        <v>54600</v>
      </c>
      <c r="M3463" s="8" t="s">
        <v>96</v>
      </c>
      <c r="N3463" s="8" t="s">
        <v>29</v>
      </c>
      <c r="O3463" s="9" t="s">
        <v>30</v>
      </c>
      <c r="P3463" s="11" t="s">
        <v>31</v>
      </c>
      <c r="Q3463" s="9"/>
      <c r="R3463" s="9">
        <v>8.6</v>
      </c>
      <c r="S3463" s="12">
        <v>0.36799999999999999</v>
      </c>
    </row>
    <row r="3464" spans="1:19" x14ac:dyDescent="0.25">
      <c r="A3464" s="8">
        <v>540152</v>
      </c>
      <c r="B3464" s="8" t="s">
        <v>11249</v>
      </c>
      <c r="C3464" s="8" t="s">
        <v>11244</v>
      </c>
      <c r="D3464" s="8" t="s">
        <v>33</v>
      </c>
      <c r="E3464" s="9">
        <v>10</v>
      </c>
      <c r="F3464" s="8" t="s">
        <v>11400</v>
      </c>
      <c r="G3464" s="8" t="s">
        <v>12316</v>
      </c>
      <c r="H3464" s="8" t="s">
        <v>12317</v>
      </c>
      <c r="I3464" s="8" t="s">
        <v>12318</v>
      </c>
      <c r="J3464" s="8" t="s">
        <v>1467</v>
      </c>
      <c r="K3464" s="9" t="s">
        <v>369</v>
      </c>
      <c r="L3464" s="10">
        <v>31700</v>
      </c>
      <c r="M3464" s="8" t="s">
        <v>96</v>
      </c>
      <c r="N3464" s="8" t="s">
        <v>29</v>
      </c>
      <c r="O3464" s="9" t="s">
        <v>30</v>
      </c>
      <c r="P3464" s="11" t="s">
        <v>31</v>
      </c>
      <c r="Q3464" s="9"/>
      <c r="R3464" s="9">
        <v>4</v>
      </c>
      <c r="S3464" s="12">
        <v>0.189</v>
      </c>
    </row>
    <row r="3465" spans="1:19" x14ac:dyDescent="0.25">
      <c r="A3465" s="8">
        <v>540152</v>
      </c>
      <c r="B3465" s="8" t="s">
        <v>11249</v>
      </c>
      <c r="C3465" s="8" t="s">
        <v>11244</v>
      </c>
      <c r="D3465" s="8" t="s">
        <v>33</v>
      </c>
      <c r="E3465" s="9">
        <v>10</v>
      </c>
      <c r="F3465" s="8" t="s">
        <v>11400</v>
      </c>
      <c r="G3465" s="8" t="s">
        <v>12319</v>
      </c>
      <c r="H3465" s="8" t="s">
        <v>12320</v>
      </c>
      <c r="I3465" s="8" t="s">
        <v>12321</v>
      </c>
      <c r="J3465" s="8" t="s">
        <v>1467</v>
      </c>
      <c r="K3465" s="9" t="s">
        <v>369</v>
      </c>
      <c r="L3465" s="10">
        <v>44300</v>
      </c>
      <c r="M3465" s="8" t="s">
        <v>96</v>
      </c>
      <c r="N3465" s="8" t="s">
        <v>29</v>
      </c>
      <c r="O3465" s="9" t="s">
        <v>30</v>
      </c>
      <c r="P3465" s="11" t="s">
        <v>31</v>
      </c>
      <c r="Q3465" s="9"/>
      <c r="R3465" s="9">
        <v>7.5</v>
      </c>
      <c r="S3465" s="12">
        <v>0.316</v>
      </c>
    </row>
    <row r="3466" spans="1:19" x14ac:dyDescent="0.25">
      <c r="A3466" s="8">
        <v>540152</v>
      </c>
      <c r="B3466" s="8" t="s">
        <v>11249</v>
      </c>
      <c r="C3466" s="8" t="s">
        <v>11244</v>
      </c>
      <c r="D3466" s="8" t="s">
        <v>33</v>
      </c>
      <c r="E3466" s="9">
        <v>10</v>
      </c>
      <c r="F3466" s="8" t="s">
        <v>11400</v>
      </c>
      <c r="G3466" s="8" t="s">
        <v>12322</v>
      </c>
      <c r="H3466" s="8" t="s">
        <v>12323</v>
      </c>
      <c r="I3466" s="8" t="s">
        <v>12324</v>
      </c>
      <c r="J3466" s="8" t="s">
        <v>1467</v>
      </c>
      <c r="K3466" s="9" t="s">
        <v>369</v>
      </c>
      <c r="L3466" s="10">
        <v>50500</v>
      </c>
      <c r="M3466" s="8" t="s">
        <v>96</v>
      </c>
      <c r="N3466" s="8" t="s">
        <v>29</v>
      </c>
      <c r="O3466" s="9" t="s">
        <v>153</v>
      </c>
      <c r="P3466" s="11" t="s">
        <v>31</v>
      </c>
      <c r="Q3466" s="9"/>
      <c r="R3466" s="9">
        <v>4.9000000000000004</v>
      </c>
      <c r="S3466" s="12">
        <v>0.20799999999999999</v>
      </c>
    </row>
    <row r="3467" spans="1:19" x14ac:dyDescent="0.25">
      <c r="A3467" s="8">
        <v>540152</v>
      </c>
      <c r="B3467" s="8" t="s">
        <v>11249</v>
      </c>
      <c r="C3467" s="8" t="s">
        <v>11244</v>
      </c>
      <c r="D3467" s="8" t="s">
        <v>33</v>
      </c>
      <c r="E3467" s="9">
        <v>10</v>
      </c>
      <c r="F3467" s="8" t="s">
        <v>11400</v>
      </c>
      <c r="G3467" s="8" t="s">
        <v>12325</v>
      </c>
      <c r="H3467" s="8" t="s">
        <v>12326</v>
      </c>
      <c r="I3467" s="8" t="s">
        <v>12327</v>
      </c>
      <c r="J3467" s="8" t="s">
        <v>1467</v>
      </c>
      <c r="K3467" s="9" t="s">
        <v>369</v>
      </c>
      <c r="L3467" s="10">
        <v>29900</v>
      </c>
      <c r="M3467" s="8" t="s">
        <v>96</v>
      </c>
      <c r="N3467" s="8" t="s">
        <v>29</v>
      </c>
      <c r="O3467" s="9" t="s">
        <v>30</v>
      </c>
      <c r="P3467" s="11" t="s">
        <v>31</v>
      </c>
      <c r="Q3467" s="9"/>
      <c r="R3467" s="9">
        <v>7.3</v>
      </c>
      <c r="S3467" s="12">
        <v>0.307</v>
      </c>
    </row>
    <row r="3468" spans="1:19" x14ac:dyDescent="0.25">
      <c r="A3468" s="8">
        <v>540152</v>
      </c>
      <c r="B3468" s="8" t="s">
        <v>11249</v>
      </c>
      <c r="C3468" s="8" t="s">
        <v>11244</v>
      </c>
      <c r="D3468" s="8" t="s">
        <v>33</v>
      </c>
      <c r="E3468" s="9">
        <v>10</v>
      </c>
      <c r="F3468" s="8" t="s">
        <v>11400</v>
      </c>
      <c r="G3468" s="8" t="s">
        <v>12328</v>
      </c>
      <c r="H3468" s="8" t="s">
        <v>12329</v>
      </c>
      <c r="I3468" s="8" t="s">
        <v>12330</v>
      </c>
      <c r="J3468" s="8" t="s">
        <v>1467</v>
      </c>
      <c r="K3468" s="9" t="s">
        <v>369</v>
      </c>
      <c r="L3468" s="10">
        <v>55700</v>
      </c>
      <c r="M3468" s="8" t="s">
        <v>96</v>
      </c>
      <c r="N3468" s="8" t="s">
        <v>29</v>
      </c>
      <c r="O3468" s="9" t="s">
        <v>30</v>
      </c>
      <c r="P3468" s="11" t="s">
        <v>31</v>
      </c>
      <c r="Q3468" s="9"/>
      <c r="R3468" s="9">
        <v>8.8000000000000007</v>
      </c>
      <c r="S3468" s="12">
        <v>0.38100000000000001</v>
      </c>
    </row>
    <row r="3469" spans="1:19" x14ac:dyDescent="0.25">
      <c r="A3469" s="8">
        <v>540152</v>
      </c>
      <c r="B3469" s="8" t="s">
        <v>11249</v>
      </c>
      <c r="C3469" s="8" t="s">
        <v>11244</v>
      </c>
      <c r="D3469" s="8" t="s">
        <v>33</v>
      </c>
      <c r="E3469" s="9">
        <v>10</v>
      </c>
      <c r="F3469" s="8" t="s">
        <v>11419</v>
      </c>
      <c r="G3469" s="8" t="s">
        <v>12331</v>
      </c>
      <c r="H3469" s="8" t="s">
        <v>12332</v>
      </c>
      <c r="I3469" s="8" t="s">
        <v>12333</v>
      </c>
      <c r="J3469" s="8" t="s">
        <v>1467</v>
      </c>
      <c r="K3469" s="9" t="s">
        <v>369</v>
      </c>
      <c r="L3469" s="10">
        <v>140100</v>
      </c>
      <c r="M3469" s="8" t="s">
        <v>96</v>
      </c>
      <c r="N3469" s="8" t="s">
        <v>29</v>
      </c>
      <c r="O3469" s="9" t="s">
        <v>30</v>
      </c>
      <c r="P3469" s="11" t="s">
        <v>31</v>
      </c>
      <c r="Q3469" s="9"/>
      <c r="R3469" s="9">
        <v>2.1</v>
      </c>
      <c r="S3469" s="12">
        <v>8.6999999999999994E-2</v>
      </c>
    </row>
    <row r="3470" spans="1:19" x14ac:dyDescent="0.25">
      <c r="A3470" s="8">
        <v>540152</v>
      </c>
      <c r="B3470" s="8" t="s">
        <v>11249</v>
      </c>
      <c r="C3470" s="8" t="s">
        <v>11244</v>
      </c>
      <c r="D3470" s="8" t="s">
        <v>33</v>
      </c>
      <c r="E3470" s="9">
        <v>10</v>
      </c>
      <c r="F3470" s="8" t="s">
        <v>11419</v>
      </c>
      <c r="G3470" s="8" t="s">
        <v>12334</v>
      </c>
      <c r="H3470" s="8" t="s">
        <v>12335</v>
      </c>
      <c r="I3470" s="8" t="s">
        <v>12336</v>
      </c>
      <c r="J3470" s="8" t="s">
        <v>1467</v>
      </c>
      <c r="K3470" s="9" t="s">
        <v>369</v>
      </c>
      <c r="L3470" s="10">
        <v>100600</v>
      </c>
      <c r="M3470" s="8" t="s">
        <v>96</v>
      </c>
      <c r="N3470" s="8" t="s">
        <v>29</v>
      </c>
      <c r="O3470" s="9" t="s">
        <v>30</v>
      </c>
      <c r="P3470" s="11" t="s">
        <v>31</v>
      </c>
      <c r="Q3470" s="9"/>
      <c r="R3470" s="9">
        <v>5.4</v>
      </c>
      <c r="S3470" s="12">
        <v>0.23200000000000001</v>
      </c>
    </row>
    <row r="3471" spans="1:19" x14ac:dyDescent="0.25">
      <c r="A3471" s="8">
        <v>540152</v>
      </c>
      <c r="B3471" s="8" t="s">
        <v>11249</v>
      </c>
      <c r="C3471" s="8" t="s">
        <v>11244</v>
      </c>
      <c r="D3471" s="8" t="s">
        <v>33</v>
      </c>
      <c r="E3471" s="9">
        <v>10</v>
      </c>
      <c r="F3471" s="8" t="s">
        <v>11419</v>
      </c>
      <c r="G3471" s="8" t="s">
        <v>12337</v>
      </c>
      <c r="H3471" s="8" t="s">
        <v>12338</v>
      </c>
      <c r="I3471" s="8" t="s">
        <v>12339</v>
      </c>
      <c r="J3471" s="8" t="s">
        <v>1467</v>
      </c>
      <c r="K3471" s="9" t="s">
        <v>369</v>
      </c>
      <c r="L3471" s="10">
        <v>129700</v>
      </c>
      <c r="M3471" s="8" t="s">
        <v>96</v>
      </c>
      <c r="N3471" s="8" t="s">
        <v>29</v>
      </c>
      <c r="O3471" s="9" t="s">
        <v>30</v>
      </c>
      <c r="P3471" s="11" t="s">
        <v>31</v>
      </c>
      <c r="Q3471" s="9"/>
      <c r="R3471" s="9">
        <v>2.8</v>
      </c>
      <c r="S3471" s="12">
        <v>0.13</v>
      </c>
    </row>
    <row r="3472" spans="1:19" x14ac:dyDescent="0.25">
      <c r="A3472" s="8">
        <v>540152</v>
      </c>
      <c r="B3472" s="8" t="s">
        <v>11249</v>
      </c>
      <c r="C3472" s="8" t="s">
        <v>11244</v>
      </c>
      <c r="D3472" s="8" t="s">
        <v>33</v>
      </c>
      <c r="E3472" s="9">
        <v>10</v>
      </c>
      <c r="F3472" s="8" t="s">
        <v>11400</v>
      </c>
      <c r="G3472" s="8" t="s">
        <v>12340</v>
      </c>
      <c r="H3472" s="8" t="s">
        <v>12341</v>
      </c>
      <c r="I3472" s="8" t="s">
        <v>12342</v>
      </c>
      <c r="J3472" s="8" t="s">
        <v>1467</v>
      </c>
      <c r="K3472" s="9" t="s">
        <v>369</v>
      </c>
      <c r="L3472" s="10">
        <v>16900</v>
      </c>
      <c r="M3472" s="8" t="s">
        <v>96</v>
      </c>
      <c r="N3472" s="8" t="s">
        <v>29</v>
      </c>
      <c r="O3472" s="9" t="s">
        <v>30</v>
      </c>
      <c r="P3472" s="11" t="s">
        <v>31</v>
      </c>
      <c r="Q3472" s="9"/>
      <c r="R3472" s="9">
        <v>9.5</v>
      </c>
      <c r="S3472" s="12">
        <v>0.41699999999999998</v>
      </c>
    </row>
    <row r="3473" spans="1:19" x14ac:dyDescent="0.25">
      <c r="A3473" s="8">
        <v>540152</v>
      </c>
      <c r="B3473" s="8" t="s">
        <v>11249</v>
      </c>
      <c r="C3473" s="8" t="s">
        <v>11244</v>
      </c>
      <c r="D3473" s="8" t="s">
        <v>33</v>
      </c>
      <c r="E3473" s="9">
        <v>10</v>
      </c>
      <c r="F3473" s="8" t="s">
        <v>11400</v>
      </c>
      <c r="G3473" s="8" t="s">
        <v>12343</v>
      </c>
      <c r="H3473" s="8" t="s">
        <v>12344</v>
      </c>
      <c r="I3473" s="8" t="s">
        <v>12345</v>
      </c>
      <c r="J3473" s="8" t="s">
        <v>1467</v>
      </c>
      <c r="K3473" s="9" t="s">
        <v>369</v>
      </c>
      <c r="L3473" s="10">
        <v>40200</v>
      </c>
      <c r="M3473" s="8" t="s">
        <v>96</v>
      </c>
      <c r="N3473" s="8" t="s">
        <v>29</v>
      </c>
      <c r="O3473" s="9" t="s">
        <v>30</v>
      </c>
      <c r="P3473" s="11" t="s">
        <v>31</v>
      </c>
      <c r="Q3473" s="9"/>
      <c r="R3473" s="9">
        <v>4.4000000000000004</v>
      </c>
      <c r="S3473" s="12">
        <v>0.19700000000000001</v>
      </c>
    </row>
    <row r="3474" spans="1:19" x14ac:dyDescent="0.25">
      <c r="A3474" s="8">
        <v>540152</v>
      </c>
      <c r="B3474" s="8" t="s">
        <v>11249</v>
      </c>
      <c r="C3474" s="8" t="s">
        <v>11244</v>
      </c>
      <c r="D3474" s="8" t="s">
        <v>33</v>
      </c>
      <c r="E3474" s="9">
        <v>10</v>
      </c>
      <c r="F3474" s="8" t="s">
        <v>11400</v>
      </c>
      <c r="G3474" s="8" t="s">
        <v>12346</v>
      </c>
      <c r="H3474" s="8" t="s">
        <v>12347</v>
      </c>
      <c r="I3474" s="8" t="s">
        <v>12348</v>
      </c>
      <c r="J3474" s="8" t="s">
        <v>1467</v>
      </c>
      <c r="K3474" s="9" t="s">
        <v>369</v>
      </c>
      <c r="L3474" s="10">
        <v>43200</v>
      </c>
      <c r="M3474" s="8" t="s">
        <v>96</v>
      </c>
      <c r="N3474" s="8" t="s">
        <v>29</v>
      </c>
      <c r="O3474" s="9" t="s">
        <v>30</v>
      </c>
      <c r="P3474" s="11" t="s">
        <v>31</v>
      </c>
      <c r="Q3474" s="9"/>
      <c r="R3474" s="9">
        <v>5.4</v>
      </c>
      <c r="S3474" s="12">
        <v>0.23200000000000001</v>
      </c>
    </row>
    <row r="3475" spans="1:19" x14ac:dyDescent="0.25">
      <c r="A3475" s="8">
        <v>540152</v>
      </c>
      <c r="B3475" s="8" t="s">
        <v>11249</v>
      </c>
      <c r="C3475" s="8" t="s">
        <v>11244</v>
      </c>
      <c r="D3475" s="8" t="s">
        <v>33</v>
      </c>
      <c r="E3475" s="9">
        <v>10</v>
      </c>
      <c r="F3475" s="8" t="s">
        <v>11400</v>
      </c>
      <c r="G3475" s="8" t="s">
        <v>12349</v>
      </c>
      <c r="H3475" s="8" t="s">
        <v>12350</v>
      </c>
      <c r="I3475" s="8" t="s">
        <v>12351</v>
      </c>
      <c r="J3475" s="8" t="s">
        <v>1467</v>
      </c>
      <c r="K3475" s="9" t="s">
        <v>369</v>
      </c>
      <c r="L3475" s="10">
        <v>41000</v>
      </c>
      <c r="M3475" s="8" t="s">
        <v>96</v>
      </c>
      <c r="N3475" s="8" t="s">
        <v>29</v>
      </c>
      <c r="O3475" s="9" t="s">
        <v>30</v>
      </c>
      <c r="P3475" s="11" t="s">
        <v>31</v>
      </c>
      <c r="Q3475" s="9"/>
      <c r="R3475" s="9">
        <v>4.5</v>
      </c>
      <c r="S3475" s="12">
        <v>0.19900000000000001</v>
      </c>
    </row>
    <row r="3476" spans="1:19" x14ac:dyDescent="0.25">
      <c r="A3476" s="8">
        <v>540152</v>
      </c>
      <c r="B3476" s="8" t="s">
        <v>11249</v>
      </c>
      <c r="C3476" s="8" t="s">
        <v>11244</v>
      </c>
      <c r="D3476" s="8" t="s">
        <v>33</v>
      </c>
      <c r="E3476" s="9">
        <v>10</v>
      </c>
      <c r="F3476" s="8" t="s">
        <v>11400</v>
      </c>
      <c r="G3476" s="8" t="s">
        <v>12352</v>
      </c>
      <c r="H3476" s="8" t="s">
        <v>12353</v>
      </c>
      <c r="I3476" s="8" t="s">
        <v>12354</v>
      </c>
      <c r="J3476" s="8" t="s">
        <v>1467</v>
      </c>
      <c r="K3476" s="9" t="s">
        <v>369</v>
      </c>
      <c r="L3476" s="10">
        <v>46200</v>
      </c>
      <c r="M3476" s="8" t="s">
        <v>96</v>
      </c>
      <c r="N3476" s="8" t="s">
        <v>29</v>
      </c>
      <c r="O3476" s="9" t="s">
        <v>30</v>
      </c>
      <c r="P3476" s="11" t="s">
        <v>31</v>
      </c>
      <c r="Q3476" s="9"/>
      <c r="R3476" s="9">
        <v>6.1</v>
      </c>
      <c r="S3476" s="12">
        <v>0.26300000000000001</v>
      </c>
    </row>
    <row r="3477" spans="1:19" x14ac:dyDescent="0.25">
      <c r="A3477" s="8">
        <v>540152</v>
      </c>
      <c r="B3477" s="8" t="s">
        <v>11249</v>
      </c>
      <c r="C3477" s="8" t="s">
        <v>11244</v>
      </c>
      <c r="D3477" s="8" t="s">
        <v>33</v>
      </c>
      <c r="E3477" s="9">
        <v>10</v>
      </c>
      <c r="F3477" s="8" t="s">
        <v>11400</v>
      </c>
      <c r="G3477" s="8" t="s">
        <v>12355</v>
      </c>
      <c r="H3477" s="8" t="s">
        <v>12356</v>
      </c>
      <c r="I3477" s="8" t="s">
        <v>12357</v>
      </c>
      <c r="J3477" s="8" t="s">
        <v>1467</v>
      </c>
      <c r="K3477" s="9" t="s">
        <v>369</v>
      </c>
      <c r="L3477" s="10">
        <v>4100</v>
      </c>
      <c r="M3477" s="8" t="s">
        <v>96</v>
      </c>
      <c r="N3477" s="8" t="s">
        <v>29</v>
      </c>
      <c r="O3477" s="9" t="s">
        <v>30</v>
      </c>
      <c r="P3477" s="11" t="s">
        <v>31</v>
      </c>
      <c r="Q3477" s="9"/>
      <c r="R3477" s="9">
        <v>9.8000000000000007</v>
      </c>
      <c r="S3477" s="12">
        <v>0.43</v>
      </c>
    </row>
    <row r="3478" spans="1:19" x14ac:dyDescent="0.25">
      <c r="A3478" s="8">
        <v>540152</v>
      </c>
      <c r="B3478" s="8" t="s">
        <v>11249</v>
      </c>
      <c r="C3478" s="8" t="s">
        <v>11244</v>
      </c>
      <c r="D3478" s="8" t="s">
        <v>33</v>
      </c>
      <c r="E3478" s="9">
        <v>10</v>
      </c>
      <c r="F3478" s="8" t="s">
        <v>11400</v>
      </c>
      <c r="G3478" s="8" t="s">
        <v>12358</v>
      </c>
      <c r="H3478" s="8" t="s">
        <v>12359</v>
      </c>
      <c r="I3478" s="8" t="s">
        <v>12360</v>
      </c>
      <c r="J3478" s="8" t="s">
        <v>1467</v>
      </c>
      <c r="K3478" s="9" t="s">
        <v>1651</v>
      </c>
      <c r="L3478" s="10">
        <v>74200</v>
      </c>
      <c r="M3478" s="8" t="s">
        <v>96</v>
      </c>
      <c r="N3478" s="8" t="s">
        <v>29</v>
      </c>
      <c r="O3478" s="9" t="s">
        <v>30</v>
      </c>
      <c r="P3478" s="11" t="s">
        <v>31</v>
      </c>
      <c r="Q3478" s="9"/>
      <c r="R3478" s="9">
        <v>7.1</v>
      </c>
      <c r="S3478" s="12">
        <v>0.23400000000000001</v>
      </c>
    </row>
    <row r="3479" spans="1:19" x14ac:dyDescent="0.25">
      <c r="A3479" s="8">
        <v>540152</v>
      </c>
      <c r="B3479" s="8" t="s">
        <v>11249</v>
      </c>
      <c r="C3479" s="8" t="s">
        <v>11244</v>
      </c>
      <c r="D3479" s="8" t="s">
        <v>33</v>
      </c>
      <c r="E3479" s="9">
        <v>10</v>
      </c>
      <c r="F3479" s="8" t="s">
        <v>11400</v>
      </c>
      <c r="G3479" s="8" t="s">
        <v>12361</v>
      </c>
      <c r="H3479" s="8" t="s">
        <v>12362</v>
      </c>
      <c r="I3479" s="8" t="s">
        <v>12363</v>
      </c>
      <c r="J3479" s="8" t="s">
        <v>1467</v>
      </c>
      <c r="K3479" s="9" t="s">
        <v>369</v>
      </c>
      <c r="L3479" s="10">
        <v>65100</v>
      </c>
      <c r="M3479" s="8" t="s">
        <v>96</v>
      </c>
      <c r="N3479" s="8" t="s">
        <v>29</v>
      </c>
      <c r="O3479" s="9" t="s">
        <v>30</v>
      </c>
      <c r="P3479" s="11" t="s">
        <v>31</v>
      </c>
      <c r="Q3479" s="9"/>
      <c r="R3479" s="9">
        <v>5.6</v>
      </c>
      <c r="S3479" s="12">
        <v>0.23899999999999999</v>
      </c>
    </row>
    <row r="3480" spans="1:19" x14ac:dyDescent="0.25">
      <c r="A3480" s="8">
        <v>540152</v>
      </c>
      <c r="B3480" s="8" t="s">
        <v>11249</v>
      </c>
      <c r="C3480" s="8" t="s">
        <v>11244</v>
      </c>
      <c r="D3480" s="8" t="s">
        <v>33</v>
      </c>
      <c r="E3480" s="9">
        <v>10</v>
      </c>
      <c r="F3480" s="8" t="s">
        <v>11400</v>
      </c>
      <c r="G3480" s="8" t="s">
        <v>12364</v>
      </c>
      <c r="H3480" s="8" t="s">
        <v>12365</v>
      </c>
      <c r="I3480" s="8" t="s">
        <v>12366</v>
      </c>
      <c r="J3480" s="8" t="s">
        <v>1467</v>
      </c>
      <c r="K3480" s="9" t="s">
        <v>369</v>
      </c>
      <c r="L3480" s="10">
        <v>37000</v>
      </c>
      <c r="M3480" s="8" t="s">
        <v>96</v>
      </c>
      <c r="N3480" s="8" t="s">
        <v>29</v>
      </c>
      <c r="O3480" s="9" t="s">
        <v>30</v>
      </c>
      <c r="P3480" s="11" t="s">
        <v>31</v>
      </c>
      <c r="Q3480" s="9"/>
      <c r="R3480" s="9">
        <v>6.3</v>
      </c>
      <c r="S3480" s="12">
        <v>0.26900000000000002</v>
      </c>
    </row>
    <row r="3481" spans="1:19" x14ac:dyDescent="0.25">
      <c r="A3481" s="8">
        <v>540152</v>
      </c>
      <c r="B3481" s="8" t="s">
        <v>11249</v>
      </c>
      <c r="C3481" s="8" t="s">
        <v>11244</v>
      </c>
      <c r="D3481" s="8" t="s">
        <v>33</v>
      </c>
      <c r="E3481" s="9">
        <v>10</v>
      </c>
      <c r="F3481" s="8" t="s">
        <v>11400</v>
      </c>
      <c r="G3481" s="8" t="s">
        <v>12367</v>
      </c>
      <c r="H3481" s="8" t="s">
        <v>12368</v>
      </c>
      <c r="I3481" s="8" t="s">
        <v>12369</v>
      </c>
      <c r="J3481" s="8" t="s">
        <v>1467</v>
      </c>
      <c r="K3481" s="9" t="s">
        <v>369</v>
      </c>
      <c r="L3481" s="10">
        <v>14600</v>
      </c>
      <c r="M3481" s="8" t="s">
        <v>96</v>
      </c>
      <c r="N3481" s="8" t="s">
        <v>29</v>
      </c>
      <c r="O3481" s="9" t="s">
        <v>30</v>
      </c>
      <c r="P3481" s="11" t="s">
        <v>31</v>
      </c>
      <c r="Q3481" s="9"/>
      <c r="R3481" s="9">
        <v>3</v>
      </c>
      <c r="S3481" s="12">
        <v>0.14099999999999999</v>
      </c>
    </row>
    <row r="3482" spans="1:19" x14ac:dyDescent="0.25">
      <c r="A3482" s="8">
        <v>540152</v>
      </c>
      <c r="B3482" s="8" t="s">
        <v>11249</v>
      </c>
      <c r="C3482" s="8" t="s">
        <v>11244</v>
      </c>
      <c r="D3482" s="8" t="s">
        <v>33</v>
      </c>
      <c r="E3482" s="9">
        <v>10</v>
      </c>
      <c r="F3482" s="8" t="s">
        <v>11400</v>
      </c>
      <c r="G3482" s="8" t="s">
        <v>12370</v>
      </c>
      <c r="H3482" s="8" t="s">
        <v>12371</v>
      </c>
      <c r="I3482" s="8" t="s">
        <v>12372</v>
      </c>
      <c r="J3482" s="8" t="s">
        <v>1467</v>
      </c>
      <c r="K3482" s="9" t="s">
        <v>369</v>
      </c>
      <c r="L3482" s="10">
        <v>86600</v>
      </c>
      <c r="M3482" s="8" t="s">
        <v>96</v>
      </c>
      <c r="N3482" s="8" t="s">
        <v>29</v>
      </c>
      <c r="O3482" s="9" t="s">
        <v>30</v>
      </c>
      <c r="P3482" s="11" t="s">
        <v>31</v>
      </c>
      <c r="Q3482" s="9"/>
      <c r="R3482" s="9">
        <v>4.9000000000000004</v>
      </c>
      <c r="S3482" s="12">
        <v>0.20799999999999999</v>
      </c>
    </row>
    <row r="3483" spans="1:19" x14ac:dyDescent="0.25">
      <c r="A3483" s="8">
        <v>540152</v>
      </c>
      <c r="B3483" s="8" t="s">
        <v>11249</v>
      </c>
      <c r="C3483" s="8" t="s">
        <v>11244</v>
      </c>
      <c r="D3483" s="8" t="s">
        <v>33</v>
      </c>
      <c r="E3483" s="9">
        <v>10</v>
      </c>
      <c r="F3483" s="8" t="s">
        <v>11419</v>
      </c>
      <c r="G3483" s="8" t="s">
        <v>12373</v>
      </c>
      <c r="H3483" s="8" t="s">
        <v>12374</v>
      </c>
      <c r="I3483" s="8" t="s">
        <v>12375</v>
      </c>
      <c r="J3483" s="8" t="s">
        <v>1467</v>
      </c>
      <c r="K3483" s="9" t="s">
        <v>369</v>
      </c>
      <c r="L3483" s="10">
        <v>75800</v>
      </c>
      <c r="M3483" s="8" t="s">
        <v>96</v>
      </c>
      <c r="N3483" s="8" t="s">
        <v>29</v>
      </c>
      <c r="O3483" s="9" t="s">
        <v>30</v>
      </c>
      <c r="P3483" s="11" t="s">
        <v>31</v>
      </c>
      <c r="Q3483" s="9"/>
      <c r="R3483" s="9">
        <v>0</v>
      </c>
      <c r="S3483" s="12">
        <v>0</v>
      </c>
    </row>
    <row r="3484" spans="1:19" x14ac:dyDescent="0.25">
      <c r="A3484" s="8">
        <v>540152</v>
      </c>
      <c r="B3484" s="8" t="s">
        <v>11249</v>
      </c>
      <c r="C3484" s="8" t="s">
        <v>11244</v>
      </c>
      <c r="D3484" s="8" t="s">
        <v>33</v>
      </c>
      <c r="E3484" s="9">
        <v>10</v>
      </c>
      <c r="F3484" s="8" t="s">
        <v>11400</v>
      </c>
      <c r="G3484" s="8" t="s">
        <v>12376</v>
      </c>
      <c r="H3484" s="8" t="s">
        <v>12377</v>
      </c>
      <c r="I3484" s="8" t="s">
        <v>12378</v>
      </c>
      <c r="J3484" s="8" t="s">
        <v>1467</v>
      </c>
      <c r="K3484" s="9" t="s">
        <v>369</v>
      </c>
      <c r="L3484" s="10">
        <v>68700</v>
      </c>
      <c r="M3484" s="8" t="s">
        <v>96</v>
      </c>
      <c r="N3484" s="8" t="s">
        <v>29</v>
      </c>
      <c r="O3484" s="9" t="s">
        <v>30</v>
      </c>
      <c r="P3484" s="11" t="s">
        <v>31</v>
      </c>
      <c r="Q3484" s="9"/>
      <c r="R3484" s="9">
        <v>3.4</v>
      </c>
      <c r="S3484" s="12">
        <v>0.159</v>
      </c>
    </row>
    <row r="3485" spans="1:19" x14ac:dyDescent="0.25">
      <c r="A3485" s="8">
        <v>540152</v>
      </c>
      <c r="B3485" s="8" t="s">
        <v>11249</v>
      </c>
      <c r="C3485" s="8" t="s">
        <v>11244</v>
      </c>
      <c r="D3485" s="8" t="s">
        <v>33</v>
      </c>
      <c r="E3485" s="9">
        <v>10</v>
      </c>
      <c r="F3485" s="8" t="s">
        <v>11400</v>
      </c>
      <c r="G3485" s="8" t="s">
        <v>12379</v>
      </c>
      <c r="H3485" s="8" t="s">
        <v>12380</v>
      </c>
      <c r="I3485" s="8" t="s">
        <v>12381</v>
      </c>
      <c r="J3485" s="8" t="s">
        <v>1467</v>
      </c>
      <c r="K3485" s="9" t="s">
        <v>369</v>
      </c>
      <c r="L3485" s="10">
        <v>47200</v>
      </c>
      <c r="M3485" s="8" t="s">
        <v>96</v>
      </c>
      <c r="N3485" s="8" t="s">
        <v>29</v>
      </c>
      <c r="O3485" s="9" t="s">
        <v>30</v>
      </c>
      <c r="P3485" s="11" t="s">
        <v>31</v>
      </c>
      <c r="Q3485" s="9"/>
      <c r="R3485" s="9">
        <v>2.8</v>
      </c>
      <c r="S3485" s="12">
        <v>0.125</v>
      </c>
    </row>
    <row r="3486" spans="1:19" x14ac:dyDescent="0.25">
      <c r="A3486" s="8">
        <v>540152</v>
      </c>
      <c r="B3486" s="8" t="s">
        <v>11249</v>
      </c>
      <c r="C3486" s="8" t="s">
        <v>11244</v>
      </c>
      <c r="D3486" s="8" t="s">
        <v>33</v>
      </c>
      <c r="E3486" s="9">
        <v>10</v>
      </c>
      <c r="F3486" s="8" t="s">
        <v>11400</v>
      </c>
      <c r="G3486" s="8" t="s">
        <v>12382</v>
      </c>
      <c r="H3486" s="8" t="s">
        <v>12383</v>
      </c>
      <c r="I3486" s="8" t="s">
        <v>12384</v>
      </c>
      <c r="J3486" s="8" t="s">
        <v>1467</v>
      </c>
      <c r="K3486" s="9" t="s">
        <v>369</v>
      </c>
      <c r="L3486" s="10">
        <v>28600</v>
      </c>
      <c r="M3486" s="8" t="s">
        <v>96</v>
      </c>
      <c r="N3486" s="8" t="s">
        <v>29</v>
      </c>
      <c r="O3486" s="9" t="s">
        <v>30</v>
      </c>
      <c r="P3486" s="11" t="s">
        <v>31</v>
      </c>
      <c r="Q3486" s="9"/>
      <c r="R3486" s="9">
        <v>8.8000000000000007</v>
      </c>
      <c r="S3486" s="12">
        <v>0.379</v>
      </c>
    </row>
    <row r="3487" spans="1:19" x14ac:dyDescent="0.25">
      <c r="A3487" s="8">
        <v>540152</v>
      </c>
      <c r="B3487" s="8" t="s">
        <v>11249</v>
      </c>
      <c r="C3487" s="8" t="s">
        <v>11244</v>
      </c>
      <c r="D3487" s="8" t="s">
        <v>33</v>
      </c>
      <c r="E3487" s="9">
        <v>10</v>
      </c>
      <c r="F3487" s="8" t="s">
        <v>11400</v>
      </c>
      <c r="G3487" s="8" t="s">
        <v>12385</v>
      </c>
      <c r="H3487" s="8" t="s">
        <v>12386</v>
      </c>
      <c r="I3487" s="8" t="s">
        <v>12387</v>
      </c>
      <c r="J3487" s="8" t="s">
        <v>1467</v>
      </c>
      <c r="K3487" s="9" t="s">
        <v>1651</v>
      </c>
      <c r="L3487" s="10">
        <v>35200</v>
      </c>
      <c r="M3487" s="8" t="s">
        <v>96</v>
      </c>
      <c r="N3487" s="8" t="s">
        <v>29</v>
      </c>
      <c r="O3487" s="9" t="s">
        <v>30</v>
      </c>
      <c r="P3487" s="11" t="s">
        <v>31</v>
      </c>
      <c r="Q3487" s="9"/>
      <c r="R3487" s="9">
        <v>4</v>
      </c>
      <c r="S3487" s="12">
        <v>0.121</v>
      </c>
    </row>
    <row r="3488" spans="1:19" x14ac:dyDescent="0.25">
      <c r="A3488" s="8">
        <v>540152</v>
      </c>
      <c r="B3488" s="8" t="s">
        <v>11249</v>
      </c>
      <c r="C3488" s="8" t="s">
        <v>11244</v>
      </c>
      <c r="D3488" s="8" t="s">
        <v>33</v>
      </c>
      <c r="E3488" s="9">
        <v>10</v>
      </c>
      <c r="F3488" s="8" t="s">
        <v>11400</v>
      </c>
      <c r="G3488" s="8" t="s">
        <v>12388</v>
      </c>
      <c r="H3488" s="8" t="s">
        <v>12389</v>
      </c>
      <c r="I3488" s="8" t="s">
        <v>12390</v>
      </c>
      <c r="J3488" s="8" t="s">
        <v>1467</v>
      </c>
      <c r="K3488" s="9" t="s">
        <v>369</v>
      </c>
      <c r="L3488" s="10">
        <v>32100</v>
      </c>
      <c r="M3488" s="8" t="s">
        <v>96</v>
      </c>
      <c r="N3488" s="8" t="s">
        <v>29</v>
      </c>
      <c r="O3488" s="9" t="s">
        <v>30</v>
      </c>
      <c r="P3488" s="11" t="s">
        <v>31</v>
      </c>
      <c r="Q3488" s="9"/>
      <c r="R3488" s="9">
        <v>4.0999999999999996</v>
      </c>
      <c r="S3488" s="12">
        <v>0.192</v>
      </c>
    </row>
    <row r="3489" spans="1:19" x14ac:dyDescent="0.25">
      <c r="A3489" s="8">
        <v>540152</v>
      </c>
      <c r="B3489" s="8" t="s">
        <v>11249</v>
      </c>
      <c r="C3489" s="8" t="s">
        <v>11244</v>
      </c>
      <c r="D3489" s="8" t="s">
        <v>33</v>
      </c>
      <c r="E3489" s="9">
        <v>10</v>
      </c>
      <c r="F3489" s="8" t="s">
        <v>11400</v>
      </c>
      <c r="G3489" s="8" t="s">
        <v>12391</v>
      </c>
      <c r="H3489" s="8" t="s">
        <v>12392</v>
      </c>
      <c r="I3489" s="8" t="s">
        <v>12393</v>
      </c>
      <c r="J3489" s="8" t="s">
        <v>1467</v>
      </c>
      <c r="K3489" s="9" t="s">
        <v>5142</v>
      </c>
      <c r="L3489" s="10">
        <v>54500</v>
      </c>
      <c r="M3489" s="8" t="s">
        <v>96</v>
      </c>
      <c r="N3489" s="8" t="s">
        <v>29</v>
      </c>
      <c r="O3489" s="9" t="s">
        <v>30</v>
      </c>
      <c r="P3489" s="11" t="s">
        <v>31</v>
      </c>
      <c r="Q3489" s="9"/>
      <c r="R3489" s="9">
        <v>11.1</v>
      </c>
      <c r="S3489" s="12">
        <v>0.434</v>
      </c>
    </row>
    <row r="3490" spans="1:19" x14ac:dyDescent="0.25">
      <c r="A3490" s="8">
        <v>540152</v>
      </c>
      <c r="B3490" s="8" t="s">
        <v>11249</v>
      </c>
      <c r="C3490" s="8" t="s">
        <v>11244</v>
      </c>
      <c r="D3490" s="8" t="s">
        <v>33</v>
      </c>
      <c r="E3490" s="9">
        <v>10</v>
      </c>
      <c r="F3490" s="8" t="s">
        <v>11400</v>
      </c>
      <c r="G3490" s="8" t="s">
        <v>12394</v>
      </c>
      <c r="H3490" s="8" t="s">
        <v>12395</v>
      </c>
      <c r="I3490" s="8" t="s">
        <v>12396</v>
      </c>
      <c r="J3490" s="8" t="s">
        <v>1467</v>
      </c>
      <c r="K3490" s="9" t="s">
        <v>369</v>
      </c>
      <c r="L3490" s="10">
        <v>19100</v>
      </c>
      <c r="M3490" s="8" t="s">
        <v>96</v>
      </c>
      <c r="N3490" s="8" t="s">
        <v>29</v>
      </c>
      <c r="O3490" s="9" t="s">
        <v>30</v>
      </c>
      <c r="P3490" s="11" t="s">
        <v>31</v>
      </c>
      <c r="Q3490" s="9"/>
      <c r="R3490" s="9">
        <v>10.6</v>
      </c>
      <c r="S3490" s="12">
        <v>0.67800000000000005</v>
      </c>
    </row>
    <row r="3491" spans="1:19" x14ac:dyDescent="0.25">
      <c r="A3491" s="8">
        <v>540152</v>
      </c>
      <c r="B3491" s="8" t="s">
        <v>11249</v>
      </c>
      <c r="C3491" s="8" t="s">
        <v>11244</v>
      </c>
      <c r="D3491" s="8" t="s">
        <v>33</v>
      </c>
      <c r="E3491" s="9">
        <v>10</v>
      </c>
      <c r="F3491" s="8" t="s">
        <v>11419</v>
      </c>
      <c r="G3491" s="8" t="s">
        <v>12397</v>
      </c>
      <c r="H3491" s="8" t="s">
        <v>12398</v>
      </c>
      <c r="I3491" s="8" t="s">
        <v>12399</v>
      </c>
      <c r="J3491" s="8" t="s">
        <v>1467</v>
      </c>
      <c r="K3491" s="9" t="s">
        <v>369</v>
      </c>
      <c r="L3491" s="10">
        <v>157200</v>
      </c>
      <c r="M3491" s="8" t="s">
        <v>96</v>
      </c>
      <c r="N3491" s="8" t="s">
        <v>29</v>
      </c>
      <c r="O3491" s="9" t="s">
        <v>30</v>
      </c>
      <c r="P3491" s="11" t="s">
        <v>31</v>
      </c>
      <c r="Q3491" s="9"/>
      <c r="R3491" s="9">
        <v>6</v>
      </c>
      <c r="S3491" s="12">
        <v>0.25800000000000001</v>
      </c>
    </row>
    <row r="3492" spans="1:19" x14ac:dyDescent="0.25">
      <c r="A3492" s="8">
        <v>540152</v>
      </c>
      <c r="B3492" s="8" t="s">
        <v>11249</v>
      </c>
      <c r="C3492" s="8" t="s">
        <v>11244</v>
      </c>
      <c r="D3492" s="8" t="s">
        <v>33</v>
      </c>
      <c r="E3492" s="9">
        <v>10</v>
      </c>
      <c r="F3492" s="8" t="s">
        <v>11400</v>
      </c>
      <c r="G3492" s="8" t="s">
        <v>12400</v>
      </c>
      <c r="H3492" s="8" t="s">
        <v>12401</v>
      </c>
      <c r="I3492" s="8" t="s">
        <v>12402</v>
      </c>
      <c r="J3492" s="8" t="s">
        <v>1467</v>
      </c>
      <c r="K3492" s="9" t="s">
        <v>369</v>
      </c>
      <c r="L3492" s="10">
        <v>10300</v>
      </c>
      <c r="M3492" s="8" t="s">
        <v>96</v>
      </c>
      <c r="N3492" s="8" t="s">
        <v>29</v>
      </c>
      <c r="O3492" s="9" t="s">
        <v>30</v>
      </c>
      <c r="P3492" s="11" t="s">
        <v>31</v>
      </c>
      <c r="Q3492" s="9"/>
      <c r="R3492" s="9">
        <v>2.5</v>
      </c>
      <c r="S3492" s="12">
        <v>0.112</v>
      </c>
    </row>
    <row r="3493" spans="1:19" x14ac:dyDescent="0.25">
      <c r="A3493" s="8">
        <v>540152</v>
      </c>
      <c r="B3493" s="8" t="s">
        <v>11249</v>
      </c>
      <c r="C3493" s="8" t="s">
        <v>11244</v>
      </c>
      <c r="D3493" s="8" t="s">
        <v>33</v>
      </c>
      <c r="E3493" s="9">
        <v>10</v>
      </c>
      <c r="F3493" s="8" t="s">
        <v>11400</v>
      </c>
      <c r="G3493" s="8" t="s">
        <v>11297</v>
      </c>
      <c r="H3493" s="8" t="s">
        <v>11298</v>
      </c>
      <c r="I3493" s="8" t="s">
        <v>12403</v>
      </c>
      <c r="J3493" s="8" t="s">
        <v>1467</v>
      </c>
      <c r="K3493" s="9" t="s">
        <v>27</v>
      </c>
      <c r="L3493" s="10">
        <v>170400</v>
      </c>
      <c r="M3493" s="8" t="s">
        <v>96</v>
      </c>
      <c r="N3493" s="8" t="s">
        <v>29</v>
      </c>
      <c r="O3493" s="9" t="s">
        <v>153</v>
      </c>
      <c r="P3493" s="11" t="s">
        <v>31</v>
      </c>
      <c r="Q3493" s="9"/>
      <c r="R3493" s="9">
        <v>3</v>
      </c>
      <c r="S3493" s="12">
        <v>0.11</v>
      </c>
    </row>
    <row r="3494" spans="1:19" x14ac:dyDescent="0.25">
      <c r="A3494" s="8">
        <v>540152</v>
      </c>
      <c r="B3494" s="8" t="s">
        <v>11249</v>
      </c>
      <c r="C3494" s="8" t="s">
        <v>11244</v>
      </c>
      <c r="D3494" s="8" t="s">
        <v>33</v>
      </c>
      <c r="E3494" s="9">
        <v>10</v>
      </c>
      <c r="F3494" s="8" t="s">
        <v>11400</v>
      </c>
      <c r="G3494" s="8" t="s">
        <v>12404</v>
      </c>
      <c r="H3494" s="8" t="s">
        <v>12405</v>
      </c>
      <c r="I3494" s="8" t="s">
        <v>12406</v>
      </c>
      <c r="J3494" s="8" t="s">
        <v>1467</v>
      </c>
      <c r="K3494" s="9" t="s">
        <v>369</v>
      </c>
      <c r="L3494" s="10">
        <v>31300</v>
      </c>
      <c r="M3494" s="8" t="s">
        <v>96</v>
      </c>
      <c r="N3494" s="8" t="s">
        <v>29</v>
      </c>
      <c r="O3494" s="9" t="s">
        <v>30</v>
      </c>
      <c r="P3494" s="11" t="s">
        <v>31</v>
      </c>
      <c r="Q3494" s="9"/>
      <c r="R3494" s="9">
        <v>2.7</v>
      </c>
      <c r="S3494" s="12">
        <v>7.5999999999999998E-2</v>
      </c>
    </row>
    <row r="3495" spans="1:19" x14ac:dyDescent="0.25">
      <c r="A3495" s="8">
        <v>540152</v>
      </c>
      <c r="B3495" s="8" t="s">
        <v>11249</v>
      </c>
      <c r="C3495" s="8" t="s">
        <v>11244</v>
      </c>
      <c r="D3495" s="8" t="s">
        <v>33</v>
      </c>
      <c r="E3495" s="9">
        <v>10</v>
      </c>
      <c r="F3495" s="8" t="s">
        <v>11400</v>
      </c>
      <c r="G3495" s="8" t="s">
        <v>12407</v>
      </c>
      <c r="H3495" s="8" t="s">
        <v>12408</v>
      </c>
      <c r="I3495" s="8" t="s">
        <v>12409</v>
      </c>
      <c r="J3495" s="8" t="s">
        <v>1467</v>
      </c>
      <c r="K3495" s="9" t="s">
        <v>369</v>
      </c>
      <c r="L3495" s="10">
        <v>39700</v>
      </c>
      <c r="M3495" s="8" t="s">
        <v>96</v>
      </c>
      <c r="N3495" s="8" t="s">
        <v>29</v>
      </c>
      <c r="O3495" s="9" t="s">
        <v>153</v>
      </c>
      <c r="P3495" s="11" t="s">
        <v>31</v>
      </c>
      <c r="Q3495" s="9"/>
      <c r="R3495" s="9">
        <v>9.6999999999999993</v>
      </c>
      <c r="S3495" s="12">
        <v>0.42599999999999999</v>
      </c>
    </row>
    <row r="3496" spans="1:19" x14ac:dyDescent="0.25">
      <c r="A3496" s="8">
        <v>540152</v>
      </c>
      <c r="B3496" s="8" t="s">
        <v>11249</v>
      </c>
      <c r="C3496" s="8" t="s">
        <v>11244</v>
      </c>
      <c r="D3496" s="8" t="s">
        <v>33</v>
      </c>
      <c r="E3496" s="9">
        <v>10</v>
      </c>
      <c r="F3496" s="8" t="s">
        <v>11400</v>
      </c>
      <c r="G3496" s="8" t="s">
        <v>12410</v>
      </c>
      <c r="H3496" s="8" t="s">
        <v>12411</v>
      </c>
      <c r="I3496" s="8" t="s">
        <v>12412</v>
      </c>
      <c r="J3496" s="8" t="s">
        <v>1467</v>
      </c>
      <c r="K3496" s="9" t="s">
        <v>369</v>
      </c>
      <c r="L3496" s="10">
        <v>24800</v>
      </c>
      <c r="M3496" s="8" t="s">
        <v>96</v>
      </c>
      <c r="N3496" s="8" t="s">
        <v>29</v>
      </c>
      <c r="O3496" s="9" t="s">
        <v>30</v>
      </c>
      <c r="P3496" s="11" t="s">
        <v>31</v>
      </c>
      <c r="Q3496" s="9"/>
      <c r="R3496" s="9">
        <v>7.2</v>
      </c>
      <c r="S3496" s="12">
        <v>0.30099999999999999</v>
      </c>
    </row>
    <row r="3497" spans="1:19" x14ac:dyDescent="0.25">
      <c r="A3497" s="8">
        <v>540152</v>
      </c>
      <c r="B3497" s="8" t="s">
        <v>11249</v>
      </c>
      <c r="C3497" s="8" t="s">
        <v>11244</v>
      </c>
      <c r="D3497" s="8" t="s">
        <v>33</v>
      </c>
      <c r="E3497" s="9">
        <v>10</v>
      </c>
      <c r="F3497" s="8" t="s">
        <v>11400</v>
      </c>
      <c r="G3497" s="8" t="s">
        <v>12413</v>
      </c>
      <c r="H3497" s="8" t="s">
        <v>12414</v>
      </c>
      <c r="I3497" s="8" t="s">
        <v>12415</v>
      </c>
      <c r="J3497" s="8" t="s">
        <v>1467</v>
      </c>
      <c r="K3497" s="9" t="s">
        <v>369</v>
      </c>
      <c r="L3497" s="10">
        <v>30000</v>
      </c>
      <c r="M3497" s="8" t="s">
        <v>96</v>
      </c>
      <c r="N3497" s="8" t="s">
        <v>29</v>
      </c>
      <c r="O3497" s="9" t="s">
        <v>30</v>
      </c>
      <c r="P3497" s="11" t="s">
        <v>31</v>
      </c>
      <c r="Q3497" s="9"/>
      <c r="R3497" s="9">
        <v>8.6999999999999993</v>
      </c>
      <c r="S3497" s="12">
        <v>0.376</v>
      </c>
    </row>
    <row r="3498" spans="1:19" x14ac:dyDescent="0.25">
      <c r="A3498" s="8">
        <v>540152</v>
      </c>
      <c r="B3498" s="8" t="s">
        <v>11249</v>
      </c>
      <c r="C3498" s="8" t="s">
        <v>11244</v>
      </c>
      <c r="D3498" s="8" t="s">
        <v>33</v>
      </c>
      <c r="E3498" s="9">
        <v>10</v>
      </c>
      <c r="F3498" s="8" t="s">
        <v>11400</v>
      </c>
      <c r="G3498" s="8" t="s">
        <v>12416</v>
      </c>
      <c r="H3498" s="8" t="s">
        <v>12417</v>
      </c>
      <c r="I3498" s="8" t="s">
        <v>12418</v>
      </c>
      <c r="J3498" s="8" t="s">
        <v>1467</v>
      </c>
      <c r="K3498" s="9" t="s">
        <v>369</v>
      </c>
      <c r="L3498" s="10">
        <v>39300</v>
      </c>
      <c r="M3498" s="8" t="s">
        <v>96</v>
      </c>
      <c r="N3498" s="8" t="s">
        <v>29</v>
      </c>
      <c r="O3498" s="9" t="s">
        <v>30</v>
      </c>
      <c r="P3498" s="11" t="s">
        <v>31</v>
      </c>
      <c r="Q3498" s="9"/>
      <c r="R3498" s="9">
        <v>10.4</v>
      </c>
      <c r="S3498" s="12">
        <v>0.67200000000000004</v>
      </c>
    </row>
    <row r="3499" spans="1:19" x14ac:dyDescent="0.25">
      <c r="A3499" s="8">
        <v>540152</v>
      </c>
      <c r="B3499" s="8" t="s">
        <v>11249</v>
      </c>
      <c r="C3499" s="8" t="s">
        <v>11244</v>
      </c>
      <c r="D3499" s="8" t="s">
        <v>33</v>
      </c>
      <c r="E3499" s="9">
        <v>10</v>
      </c>
      <c r="F3499" s="8" t="s">
        <v>11400</v>
      </c>
      <c r="G3499" s="8" t="s">
        <v>12419</v>
      </c>
      <c r="H3499" s="8" t="s">
        <v>12420</v>
      </c>
      <c r="I3499" s="8" t="s">
        <v>12421</v>
      </c>
      <c r="J3499" s="8" t="s">
        <v>1467</v>
      </c>
      <c r="K3499" s="9" t="s">
        <v>369</v>
      </c>
      <c r="L3499" s="10">
        <v>30700</v>
      </c>
      <c r="M3499" s="8" t="s">
        <v>96</v>
      </c>
      <c r="N3499" s="8" t="s">
        <v>29</v>
      </c>
      <c r="O3499" s="9" t="s">
        <v>30</v>
      </c>
      <c r="P3499" s="11" t="s">
        <v>31</v>
      </c>
      <c r="Q3499" s="9"/>
      <c r="R3499" s="9">
        <v>4.5999999999999996</v>
      </c>
      <c r="S3499" s="12">
        <v>0.20300000000000001</v>
      </c>
    </row>
    <row r="3500" spans="1:19" x14ac:dyDescent="0.25">
      <c r="A3500" s="8">
        <v>540152</v>
      </c>
      <c r="B3500" s="8" t="s">
        <v>11249</v>
      </c>
      <c r="C3500" s="8" t="s">
        <v>11244</v>
      </c>
      <c r="D3500" s="8" t="s">
        <v>33</v>
      </c>
      <c r="E3500" s="9">
        <v>10</v>
      </c>
      <c r="F3500" s="8" t="s">
        <v>11400</v>
      </c>
      <c r="G3500" s="8" t="s">
        <v>12422</v>
      </c>
      <c r="H3500" s="8" t="s">
        <v>12423</v>
      </c>
      <c r="I3500" s="8" t="s">
        <v>12424</v>
      </c>
      <c r="J3500" s="8" t="s">
        <v>1467</v>
      </c>
      <c r="K3500" s="9" t="s">
        <v>369</v>
      </c>
      <c r="L3500" s="10">
        <v>54500</v>
      </c>
      <c r="M3500" s="8" t="s">
        <v>96</v>
      </c>
      <c r="N3500" s="8" t="s">
        <v>29</v>
      </c>
      <c r="O3500" s="9" t="s">
        <v>30</v>
      </c>
      <c r="P3500" s="11" t="s">
        <v>31</v>
      </c>
      <c r="Q3500" s="9"/>
      <c r="R3500" s="9">
        <v>5.6</v>
      </c>
      <c r="S3500" s="12">
        <v>0.24199999999999999</v>
      </c>
    </row>
    <row r="3501" spans="1:19" x14ac:dyDescent="0.25">
      <c r="A3501" s="8">
        <v>540152</v>
      </c>
      <c r="B3501" s="8" t="s">
        <v>11249</v>
      </c>
      <c r="C3501" s="8" t="s">
        <v>11244</v>
      </c>
      <c r="D3501" s="8" t="s">
        <v>33</v>
      </c>
      <c r="E3501" s="9">
        <v>10</v>
      </c>
      <c r="F3501" s="8" t="s">
        <v>11400</v>
      </c>
      <c r="G3501" s="8" t="s">
        <v>12425</v>
      </c>
      <c r="H3501" s="8" t="s">
        <v>12426</v>
      </c>
      <c r="I3501" s="8" t="s">
        <v>12427</v>
      </c>
      <c r="J3501" s="8" t="s">
        <v>1467</v>
      </c>
      <c r="K3501" s="9" t="s">
        <v>369</v>
      </c>
      <c r="L3501" s="10">
        <v>38000</v>
      </c>
      <c r="M3501" s="8" t="s">
        <v>96</v>
      </c>
      <c r="N3501" s="8" t="s">
        <v>29</v>
      </c>
      <c r="O3501" s="9" t="s">
        <v>30</v>
      </c>
      <c r="P3501" s="11" t="s">
        <v>31</v>
      </c>
      <c r="Q3501" s="9"/>
      <c r="R3501" s="9">
        <v>3.5</v>
      </c>
      <c r="S3501" s="12">
        <v>0.16400000000000001</v>
      </c>
    </row>
    <row r="3502" spans="1:19" x14ac:dyDescent="0.25">
      <c r="A3502" s="8">
        <v>540152</v>
      </c>
      <c r="B3502" s="8" t="s">
        <v>11249</v>
      </c>
      <c r="C3502" s="8" t="s">
        <v>11244</v>
      </c>
      <c r="D3502" s="8" t="s">
        <v>33</v>
      </c>
      <c r="E3502" s="9">
        <v>10</v>
      </c>
      <c r="F3502" s="8" t="s">
        <v>11419</v>
      </c>
      <c r="G3502" s="8" t="s">
        <v>12428</v>
      </c>
      <c r="H3502" s="8" t="s">
        <v>12429</v>
      </c>
      <c r="I3502" s="8" t="s">
        <v>12430</v>
      </c>
      <c r="J3502" s="8" t="s">
        <v>1467</v>
      </c>
      <c r="K3502" s="9" t="s">
        <v>369</v>
      </c>
      <c r="L3502" s="10">
        <v>105700</v>
      </c>
      <c r="M3502" s="8" t="s">
        <v>96</v>
      </c>
      <c r="N3502" s="8" t="s">
        <v>29</v>
      </c>
      <c r="O3502" s="9" t="s">
        <v>30</v>
      </c>
      <c r="P3502" s="11" t="s">
        <v>31</v>
      </c>
      <c r="Q3502" s="9"/>
      <c r="R3502" s="9">
        <v>1.8</v>
      </c>
      <c r="S3502" s="12">
        <v>7.0999999999999994E-2</v>
      </c>
    </row>
    <row r="3503" spans="1:19" x14ac:dyDescent="0.25">
      <c r="A3503" s="8">
        <v>540152</v>
      </c>
      <c r="B3503" s="8" t="s">
        <v>11249</v>
      </c>
      <c r="C3503" s="8" t="s">
        <v>11244</v>
      </c>
      <c r="D3503" s="8" t="s">
        <v>33</v>
      </c>
      <c r="E3503" s="9">
        <v>10</v>
      </c>
      <c r="F3503" s="8" t="s">
        <v>11400</v>
      </c>
      <c r="G3503" s="8" t="s">
        <v>12431</v>
      </c>
      <c r="H3503" s="8" t="s">
        <v>12432</v>
      </c>
      <c r="I3503" s="8" t="s">
        <v>12433</v>
      </c>
      <c r="J3503" s="8" t="s">
        <v>1467</v>
      </c>
      <c r="K3503" s="9" t="s">
        <v>369</v>
      </c>
      <c r="L3503" s="10">
        <v>42600</v>
      </c>
      <c r="M3503" s="8" t="s">
        <v>96</v>
      </c>
      <c r="N3503" s="8" t="s">
        <v>29</v>
      </c>
      <c r="O3503" s="9" t="s">
        <v>30</v>
      </c>
      <c r="P3503" s="11" t="s">
        <v>31</v>
      </c>
      <c r="Q3503" s="9"/>
      <c r="R3503" s="9">
        <v>8.9</v>
      </c>
      <c r="S3503" s="12">
        <v>0.38500000000000001</v>
      </c>
    </row>
    <row r="3504" spans="1:19" x14ac:dyDescent="0.25">
      <c r="A3504" s="8">
        <v>540152</v>
      </c>
      <c r="B3504" s="8" t="s">
        <v>11249</v>
      </c>
      <c r="C3504" s="8" t="s">
        <v>11244</v>
      </c>
      <c r="D3504" s="8" t="s">
        <v>33</v>
      </c>
      <c r="E3504" s="9">
        <v>10</v>
      </c>
      <c r="F3504" s="8" t="s">
        <v>11400</v>
      </c>
      <c r="G3504" s="8" t="s">
        <v>12434</v>
      </c>
      <c r="H3504" s="8" t="s">
        <v>12435</v>
      </c>
      <c r="I3504" s="8" t="s">
        <v>12436</v>
      </c>
      <c r="J3504" s="8" t="s">
        <v>1467</v>
      </c>
      <c r="K3504" s="9" t="s">
        <v>1651</v>
      </c>
      <c r="L3504" s="10">
        <v>23600</v>
      </c>
      <c r="M3504" s="8" t="s">
        <v>96</v>
      </c>
      <c r="N3504" s="8" t="s">
        <v>29</v>
      </c>
      <c r="O3504" s="9" t="s">
        <v>30</v>
      </c>
      <c r="P3504" s="11" t="s">
        <v>31</v>
      </c>
      <c r="Q3504" s="9"/>
      <c r="R3504" s="9">
        <v>5</v>
      </c>
      <c r="S3504" s="12">
        <v>0.151</v>
      </c>
    </row>
    <row r="3505" spans="1:19" x14ac:dyDescent="0.25">
      <c r="A3505" s="8">
        <v>540152</v>
      </c>
      <c r="B3505" s="8" t="s">
        <v>11249</v>
      </c>
      <c r="C3505" s="8" t="s">
        <v>11244</v>
      </c>
      <c r="D3505" s="8" t="s">
        <v>33</v>
      </c>
      <c r="E3505" s="9">
        <v>10</v>
      </c>
      <c r="F3505" s="8" t="s">
        <v>11400</v>
      </c>
      <c r="G3505" s="8" t="s">
        <v>12437</v>
      </c>
      <c r="H3505" s="8" t="s">
        <v>12438</v>
      </c>
      <c r="I3505" s="8" t="s">
        <v>12439</v>
      </c>
      <c r="J3505" s="8" t="s">
        <v>1467</v>
      </c>
      <c r="K3505" s="9" t="s">
        <v>369</v>
      </c>
      <c r="L3505" s="10">
        <v>42700</v>
      </c>
      <c r="M3505" s="8" t="s">
        <v>96</v>
      </c>
      <c r="N3505" s="8" t="s">
        <v>29</v>
      </c>
      <c r="O3505" s="9" t="s">
        <v>30</v>
      </c>
      <c r="P3505" s="11" t="s">
        <v>31</v>
      </c>
      <c r="Q3505" s="9"/>
      <c r="R3505" s="9">
        <v>7</v>
      </c>
      <c r="S3505" s="12">
        <v>0.28999999999999998</v>
      </c>
    </row>
    <row r="3506" spans="1:19" x14ac:dyDescent="0.25">
      <c r="A3506" s="8">
        <v>540152</v>
      </c>
      <c r="B3506" s="8" t="s">
        <v>11249</v>
      </c>
      <c r="C3506" s="8" t="s">
        <v>11244</v>
      </c>
      <c r="D3506" s="8" t="s">
        <v>33</v>
      </c>
      <c r="E3506" s="9">
        <v>10</v>
      </c>
      <c r="F3506" s="8" t="s">
        <v>11400</v>
      </c>
      <c r="G3506" s="8" t="s">
        <v>12440</v>
      </c>
      <c r="H3506" s="8" t="s">
        <v>12441</v>
      </c>
      <c r="I3506" s="8" t="s">
        <v>12442</v>
      </c>
      <c r="J3506" s="8" t="s">
        <v>1467</v>
      </c>
      <c r="K3506" s="9" t="s">
        <v>369</v>
      </c>
      <c r="L3506" s="10">
        <v>31300</v>
      </c>
      <c r="M3506" s="8" t="s">
        <v>96</v>
      </c>
      <c r="N3506" s="8" t="s">
        <v>29</v>
      </c>
      <c r="O3506" s="9" t="s">
        <v>30</v>
      </c>
      <c r="P3506" s="11" t="s">
        <v>31</v>
      </c>
      <c r="Q3506" s="9"/>
      <c r="R3506" s="9">
        <v>4</v>
      </c>
      <c r="S3506" s="12">
        <v>0.19</v>
      </c>
    </row>
    <row r="3507" spans="1:19" x14ac:dyDescent="0.25">
      <c r="A3507" s="8">
        <v>540152</v>
      </c>
      <c r="B3507" s="8" t="s">
        <v>11249</v>
      </c>
      <c r="C3507" s="8" t="s">
        <v>11244</v>
      </c>
      <c r="D3507" s="8" t="s">
        <v>33</v>
      </c>
      <c r="E3507" s="9">
        <v>10</v>
      </c>
      <c r="F3507" s="8" t="s">
        <v>11400</v>
      </c>
      <c r="G3507" s="8" t="s">
        <v>12443</v>
      </c>
      <c r="H3507" s="8" t="s">
        <v>12444</v>
      </c>
      <c r="I3507" s="8" t="s">
        <v>12445</v>
      </c>
      <c r="J3507" s="8" t="s">
        <v>1467</v>
      </c>
      <c r="K3507" s="9" t="s">
        <v>369</v>
      </c>
      <c r="L3507" s="10">
        <v>59900</v>
      </c>
      <c r="M3507" s="8" t="s">
        <v>96</v>
      </c>
      <c r="N3507" s="8" t="s">
        <v>29</v>
      </c>
      <c r="O3507" s="9" t="s">
        <v>30</v>
      </c>
      <c r="P3507" s="11" t="s">
        <v>31</v>
      </c>
      <c r="Q3507" s="9"/>
      <c r="R3507" s="9">
        <v>3.9</v>
      </c>
      <c r="S3507" s="12">
        <v>0.186</v>
      </c>
    </row>
    <row r="3508" spans="1:19" x14ac:dyDescent="0.25">
      <c r="A3508" s="8">
        <v>540152</v>
      </c>
      <c r="B3508" s="8" t="s">
        <v>11249</v>
      </c>
      <c r="C3508" s="8" t="s">
        <v>11244</v>
      </c>
      <c r="D3508" s="8" t="s">
        <v>33</v>
      </c>
      <c r="E3508" s="9">
        <v>10</v>
      </c>
      <c r="F3508" s="8" t="s">
        <v>11400</v>
      </c>
      <c r="G3508" s="8" t="s">
        <v>12446</v>
      </c>
      <c r="H3508" s="8" t="s">
        <v>12447</v>
      </c>
      <c r="I3508" s="8" t="s">
        <v>12448</v>
      </c>
      <c r="J3508" s="8" t="s">
        <v>1467</v>
      </c>
      <c r="K3508" s="9" t="s">
        <v>369</v>
      </c>
      <c r="L3508" s="10">
        <v>24300</v>
      </c>
      <c r="M3508" s="8" t="s">
        <v>96</v>
      </c>
      <c r="N3508" s="8" t="s">
        <v>29</v>
      </c>
      <c r="O3508" s="9" t="s">
        <v>30</v>
      </c>
      <c r="P3508" s="11" t="s">
        <v>31</v>
      </c>
      <c r="Q3508" s="9"/>
      <c r="R3508" s="9">
        <v>2.6</v>
      </c>
      <c r="S3508" s="12">
        <v>0.115</v>
      </c>
    </row>
    <row r="3509" spans="1:19" x14ac:dyDescent="0.25">
      <c r="A3509" s="8">
        <v>540152</v>
      </c>
      <c r="B3509" s="8" t="s">
        <v>11249</v>
      </c>
      <c r="C3509" s="8" t="s">
        <v>11244</v>
      </c>
      <c r="D3509" s="8" t="s">
        <v>33</v>
      </c>
      <c r="E3509" s="9">
        <v>10</v>
      </c>
      <c r="F3509" s="8" t="s">
        <v>11400</v>
      </c>
      <c r="G3509" s="8" t="s">
        <v>12449</v>
      </c>
      <c r="H3509" s="8" t="s">
        <v>12450</v>
      </c>
      <c r="I3509" s="8" t="s">
        <v>12451</v>
      </c>
      <c r="J3509" s="8" t="s">
        <v>1467</v>
      </c>
      <c r="K3509" s="9" t="s">
        <v>369</v>
      </c>
      <c r="L3509" s="10">
        <v>33800</v>
      </c>
      <c r="M3509" s="8" t="s">
        <v>96</v>
      </c>
      <c r="N3509" s="8" t="s">
        <v>29</v>
      </c>
      <c r="O3509" s="9" t="s">
        <v>30</v>
      </c>
      <c r="P3509" s="11" t="s">
        <v>31</v>
      </c>
      <c r="Q3509" s="9"/>
      <c r="R3509" s="9">
        <v>10.8</v>
      </c>
      <c r="S3509" s="12">
        <v>0.48499999999999999</v>
      </c>
    </row>
    <row r="3510" spans="1:19" x14ac:dyDescent="0.25">
      <c r="A3510" s="8">
        <v>540152</v>
      </c>
      <c r="B3510" s="8" t="s">
        <v>11249</v>
      </c>
      <c r="C3510" s="8" t="s">
        <v>11244</v>
      </c>
      <c r="D3510" s="8" t="s">
        <v>33</v>
      </c>
      <c r="E3510" s="9">
        <v>10</v>
      </c>
      <c r="F3510" s="8" t="s">
        <v>11400</v>
      </c>
      <c r="G3510" s="8" t="s">
        <v>12452</v>
      </c>
      <c r="H3510" s="8" t="s">
        <v>12453</v>
      </c>
      <c r="I3510" s="8" t="s">
        <v>12454</v>
      </c>
      <c r="J3510" s="8" t="s">
        <v>1467</v>
      </c>
      <c r="K3510" s="9" t="s">
        <v>369</v>
      </c>
      <c r="L3510" s="10">
        <v>63200</v>
      </c>
      <c r="M3510" s="8" t="s">
        <v>96</v>
      </c>
      <c r="N3510" s="8" t="s">
        <v>29</v>
      </c>
      <c r="O3510" s="9" t="s">
        <v>30</v>
      </c>
      <c r="P3510" s="11" t="s">
        <v>31</v>
      </c>
      <c r="Q3510" s="9"/>
      <c r="R3510" s="9">
        <v>4</v>
      </c>
      <c r="S3510" s="12">
        <v>0.189</v>
      </c>
    </row>
    <row r="3511" spans="1:19" x14ac:dyDescent="0.25">
      <c r="A3511" s="8">
        <v>540152</v>
      </c>
      <c r="B3511" s="8" t="s">
        <v>11249</v>
      </c>
      <c r="C3511" s="8" t="s">
        <v>11244</v>
      </c>
      <c r="D3511" s="8" t="s">
        <v>33</v>
      </c>
      <c r="E3511" s="9">
        <v>10</v>
      </c>
      <c r="F3511" s="8" t="s">
        <v>11400</v>
      </c>
      <c r="G3511" s="8" t="s">
        <v>12455</v>
      </c>
      <c r="H3511" s="8" t="s">
        <v>12456</v>
      </c>
      <c r="I3511" s="8" t="s">
        <v>12457</v>
      </c>
      <c r="J3511" s="8" t="s">
        <v>1467</v>
      </c>
      <c r="K3511" s="9" t="s">
        <v>369</v>
      </c>
      <c r="L3511" s="10">
        <v>55200</v>
      </c>
      <c r="M3511" s="8" t="s">
        <v>96</v>
      </c>
      <c r="N3511" s="8" t="s">
        <v>29</v>
      </c>
      <c r="O3511" s="9" t="s">
        <v>30</v>
      </c>
      <c r="P3511" s="11" t="s">
        <v>31</v>
      </c>
      <c r="Q3511" s="9"/>
      <c r="R3511" s="9">
        <v>4.5</v>
      </c>
      <c r="S3511" s="12">
        <v>0.19900000000000001</v>
      </c>
    </row>
    <row r="3512" spans="1:19" x14ac:dyDescent="0.25">
      <c r="A3512" s="8">
        <v>540152</v>
      </c>
      <c r="B3512" s="8" t="s">
        <v>11249</v>
      </c>
      <c r="C3512" s="8" t="s">
        <v>11244</v>
      </c>
      <c r="D3512" s="8" t="s">
        <v>33</v>
      </c>
      <c r="E3512" s="9">
        <v>10</v>
      </c>
      <c r="F3512" s="8" t="s">
        <v>11400</v>
      </c>
      <c r="G3512" s="8" t="s">
        <v>12458</v>
      </c>
      <c r="H3512" s="8" t="s">
        <v>12459</v>
      </c>
      <c r="I3512" s="8" t="s">
        <v>12460</v>
      </c>
      <c r="J3512" s="8" t="s">
        <v>1467</v>
      </c>
      <c r="K3512" s="9" t="s">
        <v>5142</v>
      </c>
      <c r="L3512" s="10">
        <v>36000</v>
      </c>
      <c r="M3512" s="8" t="s">
        <v>96</v>
      </c>
      <c r="N3512" s="8" t="s">
        <v>29</v>
      </c>
      <c r="O3512" s="9" t="s">
        <v>30</v>
      </c>
      <c r="P3512" s="11" t="s">
        <v>31</v>
      </c>
      <c r="Q3512" s="9"/>
      <c r="R3512" s="9">
        <v>6.4</v>
      </c>
      <c r="S3512" s="12">
        <v>0.21299999999999999</v>
      </c>
    </row>
    <row r="3513" spans="1:19" x14ac:dyDescent="0.25">
      <c r="A3513" s="8">
        <v>540152</v>
      </c>
      <c r="B3513" s="8" t="s">
        <v>11249</v>
      </c>
      <c r="C3513" s="8" t="s">
        <v>11244</v>
      </c>
      <c r="D3513" s="8" t="s">
        <v>33</v>
      </c>
      <c r="E3513" s="9">
        <v>10</v>
      </c>
      <c r="F3513" s="8" t="s">
        <v>11400</v>
      </c>
      <c r="G3513" s="8" t="s">
        <v>12461</v>
      </c>
      <c r="H3513" s="8" t="s">
        <v>12462</v>
      </c>
      <c r="I3513" s="8" t="s">
        <v>12463</v>
      </c>
      <c r="J3513" s="8" t="s">
        <v>1467</v>
      </c>
      <c r="K3513" s="9" t="s">
        <v>369</v>
      </c>
      <c r="L3513" s="10">
        <v>63100</v>
      </c>
      <c r="M3513" s="8" t="s">
        <v>96</v>
      </c>
      <c r="N3513" s="8" t="s">
        <v>29</v>
      </c>
      <c r="O3513" s="9" t="s">
        <v>153</v>
      </c>
      <c r="P3513" s="11" t="s">
        <v>31</v>
      </c>
      <c r="Q3513" s="9"/>
      <c r="R3513" s="9">
        <v>9.9</v>
      </c>
      <c r="S3513" s="12">
        <v>0.436</v>
      </c>
    </row>
    <row r="3514" spans="1:19" x14ac:dyDescent="0.25">
      <c r="A3514" s="8">
        <v>540152</v>
      </c>
      <c r="B3514" s="8" t="s">
        <v>11249</v>
      </c>
      <c r="C3514" s="8" t="s">
        <v>11244</v>
      </c>
      <c r="D3514" s="8" t="s">
        <v>33</v>
      </c>
      <c r="E3514" s="9">
        <v>10</v>
      </c>
      <c r="F3514" s="8" t="s">
        <v>11419</v>
      </c>
      <c r="G3514" s="8" t="s">
        <v>12464</v>
      </c>
      <c r="H3514" s="8" t="s">
        <v>12465</v>
      </c>
      <c r="I3514" s="8" t="s">
        <v>12466</v>
      </c>
      <c r="J3514" s="8" t="s">
        <v>1467</v>
      </c>
      <c r="K3514" s="9" t="s">
        <v>369</v>
      </c>
      <c r="L3514" s="10">
        <v>109700</v>
      </c>
      <c r="M3514" s="8" t="s">
        <v>96</v>
      </c>
      <c r="N3514" s="8" t="s">
        <v>29</v>
      </c>
      <c r="O3514" s="9" t="s">
        <v>30</v>
      </c>
      <c r="P3514" s="11" t="s">
        <v>31</v>
      </c>
      <c r="Q3514" s="9"/>
      <c r="R3514" s="9">
        <v>3.8</v>
      </c>
      <c r="S3514" s="12">
        <v>0.18099999999999999</v>
      </c>
    </row>
    <row r="3515" spans="1:19" x14ac:dyDescent="0.25">
      <c r="A3515" s="8">
        <v>540152</v>
      </c>
      <c r="B3515" s="8" t="s">
        <v>11249</v>
      </c>
      <c r="C3515" s="8" t="s">
        <v>11244</v>
      </c>
      <c r="D3515" s="8" t="s">
        <v>33</v>
      </c>
      <c r="E3515" s="9">
        <v>10</v>
      </c>
      <c r="F3515" s="8" t="s">
        <v>11419</v>
      </c>
      <c r="G3515" s="8" t="s">
        <v>12467</v>
      </c>
      <c r="H3515" s="8" t="s">
        <v>12468</v>
      </c>
      <c r="I3515" s="8" t="s">
        <v>12469</v>
      </c>
      <c r="J3515" s="8" t="s">
        <v>1467</v>
      </c>
      <c r="K3515" s="9" t="s">
        <v>369</v>
      </c>
      <c r="L3515" s="10">
        <v>97700</v>
      </c>
      <c r="M3515" s="8" t="s">
        <v>96</v>
      </c>
      <c r="N3515" s="8" t="s">
        <v>29</v>
      </c>
      <c r="O3515" s="9" t="s">
        <v>30</v>
      </c>
      <c r="P3515" s="11" t="s">
        <v>31</v>
      </c>
      <c r="Q3515" s="9"/>
      <c r="R3515" s="9">
        <v>0</v>
      </c>
      <c r="S3515" s="12">
        <v>0</v>
      </c>
    </row>
    <row r="3516" spans="1:19" x14ac:dyDescent="0.25">
      <c r="A3516" s="8">
        <v>540152</v>
      </c>
      <c r="B3516" s="8" t="s">
        <v>11249</v>
      </c>
      <c r="C3516" s="8" t="s">
        <v>11244</v>
      </c>
      <c r="D3516" s="8" t="s">
        <v>33</v>
      </c>
      <c r="E3516" s="9">
        <v>10</v>
      </c>
      <c r="F3516" s="8" t="s">
        <v>11419</v>
      </c>
      <c r="G3516" s="8" t="s">
        <v>12470</v>
      </c>
      <c r="H3516" s="8" t="s">
        <v>12471</v>
      </c>
      <c r="I3516" s="8" t="s">
        <v>12472</v>
      </c>
      <c r="J3516" s="8" t="s">
        <v>1467</v>
      </c>
      <c r="K3516" s="9" t="s">
        <v>369</v>
      </c>
      <c r="L3516" s="10">
        <v>99000</v>
      </c>
      <c r="M3516" s="8" t="s">
        <v>96</v>
      </c>
      <c r="N3516" s="8" t="s">
        <v>29</v>
      </c>
      <c r="O3516" s="9" t="s">
        <v>30</v>
      </c>
      <c r="P3516" s="11" t="s">
        <v>31</v>
      </c>
      <c r="Q3516" s="9"/>
      <c r="R3516" s="9">
        <v>2.7</v>
      </c>
      <c r="S3516" s="12">
        <v>0.12</v>
      </c>
    </row>
    <row r="3517" spans="1:19" x14ac:dyDescent="0.25">
      <c r="A3517" s="8">
        <v>540152</v>
      </c>
      <c r="B3517" s="8" t="s">
        <v>11249</v>
      </c>
      <c r="C3517" s="8" t="s">
        <v>11244</v>
      </c>
      <c r="D3517" s="8" t="s">
        <v>33</v>
      </c>
      <c r="E3517" s="9">
        <v>10</v>
      </c>
      <c r="F3517" s="8" t="s">
        <v>11400</v>
      </c>
      <c r="G3517" s="8" t="s">
        <v>12473</v>
      </c>
      <c r="H3517" s="8" t="s">
        <v>12474</v>
      </c>
      <c r="I3517" s="8" t="s">
        <v>12475</v>
      </c>
      <c r="J3517" s="8" t="s">
        <v>1467</v>
      </c>
      <c r="K3517" s="9" t="s">
        <v>1651</v>
      </c>
      <c r="L3517" s="10">
        <v>74000</v>
      </c>
      <c r="M3517" s="8" t="s">
        <v>96</v>
      </c>
      <c r="N3517" s="8" t="s">
        <v>29</v>
      </c>
      <c r="O3517" s="9" t="s">
        <v>30</v>
      </c>
      <c r="P3517" s="11" t="s">
        <v>31</v>
      </c>
      <c r="Q3517" s="9"/>
      <c r="R3517" s="9">
        <v>0.6</v>
      </c>
      <c r="S3517" s="12">
        <v>0</v>
      </c>
    </row>
    <row r="3518" spans="1:19" x14ac:dyDescent="0.25">
      <c r="A3518" s="8">
        <v>540152</v>
      </c>
      <c r="B3518" s="8" t="s">
        <v>11249</v>
      </c>
      <c r="C3518" s="8" t="s">
        <v>11244</v>
      </c>
      <c r="D3518" s="8" t="s">
        <v>33</v>
      </c>
      <c r="E3518" s="9">
        <v>10</v>
      </c>
      <c r="F3518" s="8" t="s">
        <v>11400</v>
      </c>
      <c r="G3518" s="8" t="s">
        <v>12476</v>
      </c>
      <c r="H3518" s="8" t="s">
        <v>12477</v>
      </c>
      <c r="I3518" s="8" t="s">
        <v>12478</v>
      </c>
      <c r="J3518" s="8" t="s">
        <v>1467</v>
      </c>
      <c r="K3518" s="9" t="s">
        <v>369</v>
      </c>
      <c r="L3518" s="10">
        <v>101600</v>
      </c>
      <c r="M3518" s="8" t="s">
        <v>96</v>
      </c>
      <c r="N3518" s="8" t="s">
        <v>29</v>
      </c>
      <c r="O3518" s="9" t="s">
        <v>30</v>
      </c>
      <c r="P3518" s="11" t="s">
        <v>31</v>
      </c>
      <c r="Q3518" s="9"/>
      <c r="R3518" s="9">
        <v>4.2</v>
      </c>
      <c r="S3518" s="12">
        <v>0.19500000000000001</v>
      </c>
    </row>
    <row r="3519" spans="1:19" x14ac:dyDescent="0.25">
      <c r="A3519" s="8">
        <v>540152</v>
      </c>
      <c r="B3519" s="8" t="s">
        <v>11249</v>
      </c>
      <c r="C3519" s="8" t="s">
        <v>11244</v>
      </c>
      <c r="D3519" s="8" t="s">
        <v>33</v>
      </c>
      <c r="E3519" s="9">
        <v>10</v>
      </c>
      <c r="F3519" s="8" t="s">
        <v>11400</v>
      </c>
      <c r="G3519" s="8" t="s">
        <v>12479</v>
      </c>
      <c r="H3519" s="8" t="s">
        <v>12480</v>
      </c>
      <c r="I3519" s="8" t="s">
        <v>12481</v>
      </c>
      <c r="J3519" s="8" t="s">
        <v>1467</v>
      </c>
      <c r="K3519" s="9" t="s">
        <v>369</v>
      </c>
      <c r="L3519" s="10">
        <v>23600</v>
      </c>
      <c r="M3519" s="8" t="s">
        <v>96</v>
      </c>
      <c r="N3519" s="8" t="s">
        <v>29</v>
      </c>
      <c r="O3519" s="9" t="s">
        <v>153</v>
      </c>
      <c r="P3519" s="11" t="s">
        <v>31</v>
      </c>
      <c r="Q3519" s="9"/>
      <c r="R3519" s="9">
        <v>10.5</v>
      </c>
      <c r="S3519" s="12">
        <v>0.47</v>
      </c>
    </row>
    <row r="3520" spans="1:19" x14ac:dyDescent="0.25">
      <c r="A3520" s="8">
        <v>540152</v>
      </c>
      <c r="B3520" s="8" t="s">
        <v>11249</v>
      </c>
      <c r="C3520" s="8" t="s">
        <v>11244</v>
      </c>
      <c r="D3520" s="8" t="s">
        <v>33</v>
      </c>
      <c r="E3520" s="9">
        <v>10</v>
      </c>
      <c r="F3520" s="8" t="s">
        <v>11400</v>
      </c>
      <c r="G3520" s="8" t="s">
        <v>12482</v>
      </c>
      <c r="H3520" s="8" t="s">
        <v>12483</v>
      </c>
      <c r="I3520" s="8" t="s">
        <v>12484</v>
      </c>
      <c r="J3520" s="8" t="s">
        <v>1467</v>
      </c>
      <c r="K3520" s="9" t="s">
        <v>369</v>
      </c>
      <c r="L3520" s="10">
        <v>18700</v>
      </c>
      <c r="M3520" s="8" t="s">
        <v>96</v>
      </c>
      <c r="N3520" s="8" t="s">
        <v>29</v>
      </c>
      <c r="O3520" s="9" t="s">
        <v>30</v>
      </c>
      <c r="P3520" s="11" t="s">
        <v>31</v>
      </c>
      <c r="Q3520" s="9"/>
      <c r="R3520" s="9">
        <v>4.0999999999999996</v>
      </c>
      <c r="S3520" s="12">
        <v>0.192</v>
      </c>
    </row>
    <row r="3521" spans="1:19" x14ac:dyDescent="0.25">
      <c r="A3521" s="8">
        <v>540152</v>
      </c>
      <c r="B3521" s="8" t="s">
        <v>11249</v>
      </c>
      <c r="C3521" s="8" t="s">
        <v>11244</v>
      </c>
      <c r="D3521" s="8" t="s">
        <v>33</v>
      </c>
      <c r="E3521" s="9">
        <v>10</v>
      </c>
      <c r="F3521" s="8" t="s">
        <v>11419</v>
      </c>
      <c r="G3521" s="8" t="s">
        <v>12485</v>
      </c>
      <c r="H3521" s="8" t="s">
        <v>12486</v>
      </c>
      <c r="I3521" s="8" t="s">
        <v>12487</v>
      </c>
      <c r="J3521" s="8" t="s">
        <v>1467</v>
      </c>
      <c r="K3521" s="9" t="s">
        <v>369</v>
      </c>
      <c r="L3521" s="10">
        <v>90100</v>
      </c>
      <c r="M3521" s="8" t="s">
        <v>96</v>
      </c>
      <c r="N3521" s="8" t="s">
        <v>29</v>
      </c>
      <c r="O3521" s="9" t="s">
        <v>30</v>
      </c>
      <c r="P3521" s="11" t="s">
        <v>31</v>
      </c>
      <c r="Q3521" s="9"/>
      <c r="R3521" s="9">
        <v>1.8</v>
      </c>
      <c r="S3521" s="12">
        <v>0.113</v>
      </c>
    </row>
    <row r="3522" spans="1:19" x14ac:dyDescent="0.25">
      <c r="A3522" s="8">
        <v>540152</v>
      </c>
      <c r="B3522" s="8" t="s">
        <v>11249</v>
      </c>
      <c r="C3522" s="8" t="s">
        <v>11244</v>
      </c>
      <c r="D3522" s="8" t="s">
        <v>33</v>
      </c>
      <c r="E3522" s="9">
        <v>10</v>
      </c>
      <c r="F3522" s="8" t="s">
        <v>11400</v>
      </c>
      <c r="G3522" s="8" t="s">
        <v>12488</v>
      </c>
      <c r="H3522" s="8" t="s">
        <v>12489</v>
      </c>
      <c r="I3522" s="8" t="s">
        <v>12490</v>
      </c>
      <c r="J3522" s="8" t="s">
        <v>1467</v>
      </c>
      <c r="K3522" s="9" t="s">
        <v>369</v>
      </c>
      <c r="L3522" s="10">
        <v>35700</v>
      </c>
      <c r="M3522" s="8" t="s">
        <v>96</v>
      </c>
      <c r="N3522" s="8" t="s">
        <v>29</v>
      </c>
      <c r="O3522" s="9" t="s">
        <v>30</v>
      </c>
      <c r="P3522" s="11" t="s">
        <v>31</v>
      </c>
      <c r="Q3522" s="9"/>
      <c r="R3522" s="9">
        <v>6.6</v>
      </c>
      <c r="S3522" s="12">
        <v>0.27900000000000003</v>
      </c>
    </row>
    <row r="3523" spans="1:19" x14ac:dyDescent="0.25">
      <c r="A3523" s="8">
        <v>540152</v>
      </c>
      <c r="B3523" s="8" t="s">
        <v>11249</v>
      </c>
      <c r="C3523" s="8" t="s">
        <v>11244</v>
      </c>
      <c r="D3523" s="8" t="s">
        <v>33</v>
      </c>
      <c r="E3523" s="9">
        <v>10</v>
      </c>
      <c r="F3523" s="8" t="s">
        <v>11400</v>
      </c>
      <c r="G3523" s="8" t="s">
        <v>12491</v>
      </c>
      <c r="H3523" s="8" t="s">
        <v>12492</v>
      </c>
      <c r="I3523" s="8" t="s">
        <v>12493</v>
      </c>
      <c r="J3523" s="8" t="s">
        <v>1467</v>
      </c>
      <c r="K3523" s="9" t="s">
        <v>369</v>
      </c>
      <c r="L3523" s="10">
        <v>42500</v>
      </c>
      <c r="M3523" s="8" t="s">
        <v>96</v>
      </c>
      <c r="N3523" s="8" t="s">
        <v>29</v>
      </c>
      <c r="O3523" s="9" t="s">
        <v>30</v>
      </c>
      <c r="P3523" s="11" t="s">
        <v>31</v>
      </c>
      <c r="Q3523" s="9"/>
      <c r="R3523" s="9">
        <v>2.8</v>
      </c>
      <c r="S3523" s="12">
        <v>0.13</v>
      </c>
    </row>
    <row r="3524" spans="1:19" x14ac:dyDescent="0.25">
      <c r="A3524" s="8">
        <v>540152</v>
      </c>
      <c r="B3524" s="8" t="s">
        <v>11249</v>
      </c>
      <c r="C3524" s="8" t="s">
        <v>11244</v>
      </c>
      <c r="D3524" s="8" t="s">
        <v>33</v>
      </c>
      <c r="E3524" s="9">
        <v>10</v>
      </c>
      <c r="F3524" s="8" t="s">
        <v>11400</v>
      </c>
      <c r="G3524" s="8" t="s">
        <v>12494</v>
      </c>
      <c r="H3524" s="8" t="s">
        <v>12495</v>
      </c>
      <c r="I3524" s="8" t="s">
        <v>12496</v>
      </c>
      <c r="J3524" s="8" t="s">
        <v>1467</v>
      </c>
      <c r="K3524" s="9" t="s">
        <v>369</v>
      </c>
      <c r="L3524" s="10">
        <v>7500</v>
      </c>
      <c r="M3524" s="8" t="s">
        <v>96</v>
      </c>
      <c r="N3524" s="8" t="s">
        <v>29</v>
      </c>
      <c r="O3524" s="9" t="s">
        <v>153</v>
      </c>
      <c r="P3524" s="11" t="s">
        <v>31</v>
      </c>
      <c r="Q3524" s="9"/>
      <c r="R3524" s="9">
        <v>7.7</v>
      </c>
      <c r="S3524" s="12">
        <v>0.32600000000000001</v>
      </c>
    </row>
    <row r="3525" spans="1:19" x14ac:dyDescent="0.25">
      <c r="A3525" s="8">
        <v>540152</v>
      </c>
      <c r="B3525" s="8" t="s">
        <v>11249</v>
      </c>
      <c r="C3525" s="8" t="s">
        <v>11244</v>
      </c>
      <c r="D3525" s="8" t="s">
        <v>33</v>
      </c>
      <c r="E3525" s="9">
        <v>10</v>
      </c>
      <c r="F3525" s="8" t="s">
        <v>11400</v>
      </c>
      <c r="G3525" s="8" t="s">
        <v>12497</v>
      </c>
      <c r="H3525" s="8" t="s">
        <v>12498</v>
      </c>
      <c r="I3525" s="8" t="s">
        <v>12499</v>
      </c>
      <c r="J3525" s="8" t="s">
        <v>1467</v>
      </c>
      <c r="K3525" s="9" t="s">
        <v>369</v>
      </c>
      <c r="L3525" s="10">
        <v>36800</v>
      </c>
      <c r="M3525" s="8" t="s">
        <v>96</v>
      </c>
      <c r="N3525" s="8" t="s">
        <v>29</v>
      </c>
      <c r="O3525" s="9" t="s">
        <v>30</v>
      </c>
      <c r="P3525" s="11" t="s">
        <v>31</v>
      </c>
      <c r="Q3525" s="9"/>
      <c r="R3525" s="9">
        <v>7</v>
      </c>
      <c r="S3525" s="12">
        <v>0.28999999999999998</v>
      </c>
    </row>
    <row r="3526" spans="1:19" x14ac:dyDescent="0.25">
      <c r="A3526" s="8">
        <v>540152</v>
      </c>
      <c r="B3526" s="8" t="s">
        <v>11249</v>
      </c>
      <c r="C3526" s="8" t="s">
        <v>11244</v>
      </c>
      <c r="D3526" s="8" t="s">
        <v>33</v>
      </c>
      <c r="E3526" s="9">
        <v>10</v>
      </c>
      <c r="F3526" s="8" t="s">
        <v>11400</v>
      </c>
      <c r="G3526" s="8" t="s">
        <v>12500</v>
      </c>
      <c r="H3526" s="8" t="s">
        <v>12501</v>
      </c>
      <c r="I3526" s="8" t="s">
        <v>12502</v>
      </c>
      <c r="J3526" s="8" t="s">
        <v>1467</v>
      </c>
      <c r="K3526" s="9" t="s">
        <v>369</v>
      </c>
      <c r="L3526" s="10">
        <v>69700</v>
      </c>
      <c r="M3526" s="8" t="s">
        <v>96</v>
      </c>
      <c r="N3526" s="8" t="s">
        <v>29</v>
      </c>
      <c r="O3526" s="9" t="s">
        <v>30</v>
      </c>
      <c r="P3526" s="11" t="s">
        <v>31</v>
      </c>
      <c r="Q3526" s="9"/>
      <c r="R3526" s="9">
        <v>8.1</v>
      </c>
      <c r="S3526" s="12">
        <v>0.34599999999999997</v>
      </c>
    </row>
    <row r="3527" spans="1:19" x14ac:dyDescent="0.25">
      <c r="A3527" s="8">
        <v>540152</v>
      </c>
      <c r="B3527" s="8" t="s">
        <v>11249</v>
      </c>
      <c r="C3527" s="8" t="s">
        <v>11244</v>
      </c>
      <c r="D3527" s="8" t="s">
        <v>33</v>
      </c>
      <c r="E3527" s="9">
        <v>10</v>
      </c>
      <c r="F3527" s="8" t="s">
        <v>11400</v>
      </c>
      <c r="G3527" s="8" t="s">
        <v>12503</v>
      </c>
      <c r="H3527" s="8" t="s">
        <v>12504</v>
      </c>
      <c r="I3527" s="8" t="s">
        <v>12505</v>
      </c>
      <c r="J3527" s="8" t="s">
        <v>1467</v>
      </c>
      <c r="K3527" s="9" t="s">
        <v>369</v>
      </c>
      <c r="L3527" s="10">
        <v>60500</v>
      </c>
      <c r="M3527" s="8" t="s">
        <v>96</v>
      </c>
      <c r="N3527" s="8" t="s">
        <v>29</v>
      </c>
      <c r="O3527" s="9" t="s">
        <v>30</v>
      </c>
      <c r="P3527" s="11" t="s">
        <v>31</v>
      </c>
      <c r="Q3527" s="9"/>
      <c r="R3527" s="9">
        <v>5.2</v>
      </c>
      <c r="S3527" s="12">
        <v>0.218</v>
      </c>
    </row>
    <row r="3528" spans="1:19" x14ac:dyDescent="0.25">
      <c r="A3528" s="8">
        <v>540152</v>
      </c>
      <c r="B3528" s="8" t="s">
        <v>11249</v>
      </c>
      <c r="C3528" s="8" t="s">
        <v>11244</v>
      </c>
      <c r="D3528" s="8" t="s">
        <v>33</v>
      </c>
      <c r="E3528" s="9">
        <v>10</v>
      </c>
      <c r="F3528" s="8" t="s">
        <v>11400</v>
      </c>
      <c r="G3528" s="8" t="s">
        <v>12506</v>
      </c>
      <c r="H3528" s="8" t="s">
        <v>12507</v>
      </c>
      <c r="I3528" s="8" t="s">
        <v>12508</v>
      </c>
      <c r="J3528" s="8" t="s">
        <v>1467</v>
      </c>
      <c r="K3528" s="9" t="s">
        <v>369</v>
      </c>
      <c r="L3528" s="10">
        <v>57000</v>
      </c>
      <c r="M3528" s="8" t="s">
        <v>96</v>
      </c>
      <c r="N3528" s="8" t="s">
        <v>29</v>
      </c>
      <c r="O3528" s="9" t="s">
        <v>30</v>
      </c>
      <c r="P3528" s="11" t="s">
        <v>31</v>
      </c>
      <c r="Q3528" s="9"/>
      <c r="R3528" s="9">
        <v>5</v>
      </c>
      <c r="S3528" s="12">
        <v>0.21099999999999999</v>
      </c>
    </row>
    <row r="3529" spans="1:19" x14ac:dyDescent="0.25">
      <c r="A3529" s="8">
        <v>540152</v>
      </c>
      <c r="B3529" s="8" t="s">
        <v>11249</v>
      </c>
      <c r="C3529" s="8" t="s">
        <v>11244</v>
      </c>
      <c r="D3529" s="8" t="s">
        <v>33</v>
      </c>
      <c r="E3529" s="9">
        <v>10</v>
      </c>
      <c r="F3529" s="8" t="s">
        <v>11400</v>
      </c>
      <c r="G3529" s="8" t="s">
        <v>12509</v>
      </c>
      <c r="H3529" s="8" t="s">
        <v>12510</v>
      </c>
      <c r="I3529" s="8" t="s">
        <v>12511</v>
      </c>
      <c r="J3529" s="8" t="s">
        <v>1467</v>
      </c>
      <c r="K3529" s="9" t="s">
        <v>369</v>
      </c>
      <c r="L3529" s="10">
        <v>55400</v>
      </c>
      <c r="M3529" s="8" t="s">
        <v>96</v>
      </c>
      <c r="N3529" s="8" t="s">
        <v>29</v>
      </c>
      <c r="O3529" s="9" t="s">
        <v>30</v>
      </c>
      <c r="P3529" s="11" t="s">
        <v>31</v>
      </c>
      <c r="Q3529" s="9"/>
      <c r="R3529" s="9">
        <v>4.5999999999999996</v>
      </c>
      <c r="S3529" s="12">
        <v>0.20200000000000001</v>
      </c>
    </row>
    <row r="3530" spans="1:19" x14ac:dyDescent="0.25">
      <c r="A3530" s="8">
        <v>540152</v>
      </c>
      <c r="B3530" s="8" t="s">
        <v>11249</v>
      </c>
      <c r="C3530" s="8" t="s">
        <v>11244</v>
      </c>
      <c r="D3530" s="8" t="s">
        <v>33</v>
      </c>
      <c r="E3530" s="9">
        <v>10</v>
      </c>
      <c r="F3530" s="8" t="s">
        <v>11419</v>
      </c>
      <c r="G3530" s="8" t="s">
        <v>12512</v>
      </c>
      <c r="H3530" s="8" t="s">
        <v>12513</v>
      </c>
      <c r="I3530" s="8" t="s">
        <v>12514</v>
      </c>
      <c r="J3530" s="8" t="s">
        <v>1467</v>
      </c>
      <c r="K3530" s="9" t="s">
        <v>369</v>
      </c>
      <c r="L3530" s="10">
        <v>355700</v>
      </c>
      <c r="M3530" s="8" t="s">
        <v>96</v>
      </c>
      <c r="N3530" s="8" t="s">
        <v>29</v>
      </c>
      <c r="O3530" s="9" t="s">
        <v>30</v>
      </c>
      <c r="P3530" s="11" t="s">
        <v>31</v>
      </c>
      <c r="Q3530" s="9"/>
      <c r="R3530" s="9">
        <v>0</v>
      </c>
      <c r="S3530" s="12">
        <v>0</v>
      </c>
    </row>
    <row r="3531" spans="1:19" x14ac:dyDescent="0.25">
      <c r="A3531" s="8">
        <v>540152</v>
      </c>
      <c r="B3531" s="8" t="s">
        <v>11249</v>
      </c>
      <c r="C3531" s="8" t="s">
        <v>11244</v>
      </c>
      <c r="D3531" s="8" t="s">
        <v>33</v>
      </c>
      <c r="E3531" s="9">
        <v>10</v>
      </c>
      <c r="F3531" s="8" t="s">
        <v>11400</v>
      </c>
      <c r="G3531" s="8" t="s">
        <v>12515</v>
      </c>
      <c r="H3531" s="8" t="s">
        <v>12516</v>
      </c>
      <c r="I3531" s="8" t="s">
        <v>12517</v>
      </c>
      <c r="J3531" s="8" t="s">
        <v>1467</v>
      </c>
      <c r="K3531" s="9" t="s">
        <v>369</v>
      </c>
      <c r="L3531" s="10">
        <v>33900</v>
      </c>
      <c r="M3531" s="8" t="s">
        <v>96</v>
      </c>
      <c r="N3531" s="8" t="s">
        <v>29</v>
      </c>
      <c r="O3531" s="9" t="s">
        <v>30</v>
      </c>
      <c r="P3531" s="11" t="s">
        <v>31</v>
      </c>
      <c r="Q3531" s="9"/>
      <c r="R3531" s="9">
        <v>3.8</v>
      </c>
      <c r="S3531" s="12">
        <v>0.18</v>
      </c>
    </row>
    <row r="3532" spans="1:19" x14ac:dyDescent="0.25">
      <c r="A3532" s="8">
        <v>540152</v>
      </c>
      <c r="B3532" s="8" t="s">
        <v>11249</v>
      </c>
      <c r="C3532" s="8" t="s">
        <v>11244</v>
      </c>
      <c r="D3532" s="8" t="s">
        <v>33</v>
      </c>
      <c r="E3532" s="9">
        <v>10</v>
      </c>
      <c r="F3532" s="8" t="s">
        <v>11400</v>
      </c>
      <c r="G3532" s="8" t="s">
        <v>12518</v>
      </c>
      <c r="H3532" s="8" t="s">
        <v>12519</v>
      </c>
      <c r="I3532" s="8" t="s">
        <v>12520</v>
      </c>
      <c r="J3532" s="8" t="s">
        <v>1467</v>
      </c>
      <c r="K3532" s="9" t="s">
        <v>369</v>
      </c>
      <c r="L3532" s="10">
        <v>52400</v>
      </c>
      <c r="M3532" s="8" t="s">
        <v>96</v>
      </c>
      <c r="N3532" s="8" t="s">
        <v>29</v>
      </c>
      <c r="O3532" s="9" t="s">
        <v>30</v>
      </c>
      <c r="P3532" s="11" t="s">
        <v>31</v>
      </c>
      <c r="Q3532" s="9"/>
      <c r="R3532" s="9">
        <v>6.3</v>
      </c>
      <c r="S3532" s="12">
        <v>0.26800000000000002</v>
      </c>
    </row>
    <row r="3533" spans="1:19" x14ac:dyDescent="0.25">
      <c r="A3533" s="8">
        <v>540152</v>
      </c>
      <c r="B3533" s="8" t="s">
        <v>11249</v>
      </c>
      <c r="C3533" s="8" t="s">
        <v>11244</v>
      </c>
      <c r="D3533" s="8" t="s">
        <v>33</v>
      </c>
      <c r="E3533" s="9">
        <v>10</v>
      </c>
      <c r="F3533" s="8" t="s">
        <v>11400</v>
      </c>
      <c r="G3533" s="8" t="s">
        <v>12521</v>
      </c>
      <c r="H3533" s="8" t="s">
        <v>12522</v>
      </c>
      <c r="I3533" s="8" t="s">
        <v>12523</v>
      </c>
      <c r="J3533" s="8" t="s">
        <v>1467</v>
      </c>
      <c r="K3533" s="9" t="s">
        <v>369</v>
      </c>
      <c r="L3533" s="10">
        <v>59600</v>
      </c>
      <c r="M3533" s="8" t="s">
        <v>96</v>
      </c>
      <c r="N3533" s="8" t="s">
        <v>29</v>
      </c>
      <c r="O3533" s="9" t="s">
        <v>30</v>
      </c>
      <c r="P3533" s="11" t="s">
        <v>31</v>
      </c>
      <c r="Q3533" s="9"/>
      <c r="R3533" s="9">
        <v>4.5</v>
      </c>
      <c r="S3533" s="12">
        <v>0.2</v>
      </c>
    </row>
    <row r="3534" spans="1:19" x14ac:dyDescent="0.25">
      <c r="A3534" s="8">
        <v>540152</v>
      </c>
      <c r="B3534" s="8" t="s">
        <v>11249</v>
      </c>
      <c r="C3534" s="8" t="s">
        <v>11244</v>
      </c>
      <c r="D3534" s="8" t="s">
        <v>33</v>
      </c>
      <c r="E3534" s="9">
        <v>10</v>
      </c>
      <c r="F3534" s="8" t="s">
        <v>11400</v>
      </c>
      <c r="G3534" s="8" t="s">
        <v>12524</v>
      </c>
      <c r="H3534" s="8" t="s">
        <v>12525</v>
      </c>
      <c r="I3534" s="8" t="s">
        <v>12526</v>
      </c>
      <c r="J3534" s="8" t="s">
        <v>1467</v>
      </c>
      <c r="K3534" s="9" t="s">
        <v>369</v>
      </c>
      <c r="L3534" s="10">
        <v>54300</v>
      </c>
      <c r="M3534" s="8" t="s">
        <v>96</v>
      </c>
      <c r="N3534" s="8" t="s">
        <v>29</v>
      </c>
      <c r="O3534" s="9" t="s">
        <v>30</v>
      </c>
      <c r="P3534" s="11" t="s">
        <v>31</v>
      </c>
      <c r="Q3534" s="9"/>
      <c r="R3534" s="9">
        <v>7</v>
      </c>
      <c r="S3534" s="12">
        <v>0.28899999999999998</v>
      </c>
    </row>
    <row r="3535" spans="1:19" x14ac:dyDescent="0.25">
      <c r="A3535" s="8">
        <v>540152</v>
      </c>
      <c r="B3535" s="8" t="s">
        <v>11249</v>
      </c>
      <c r="C3535" s="8" t="s">
        <v>11244</v>
      </c>
      <c r="D3535" s="8" t="s">
        <v>33</v>
      </c>
      <c r="E3535" s="9">
        <v>10</v>
      </c>
      <c r="F3535" s="8" t="s">
        <v>11400</v>
      </c>
      <c r="G3535" s="8" t="s">
        <v>12527</v>
      </c>
      <c r="H3535" s="8" t="s">
        <v>12528</v>
      </c>
      <c r="I3535" s="8" t="s">
        <v>12529</v>
      </c>
      <c r="J3535" s="8" t="s">
        <v>1467</v>
      </c>
      <c r="K3535" s="9" t="s">
        <v>5142</v>
      </c>
      <c r="L3535" s="10">
        <v>18000</v>
      </c>
      <c r="M3535" s="8" t="s">
        <v>96</v>
      </c>
      <c r="N3535" s="8" t="s">
        <v>29</v>
      </c>
      <c r="O3535" s="9" t="s">
        <v>30</v>
      </c>
      <c r="P3535" s="11" t="s">
        <v>31</v>
      </c>
      <c r="Q3535" s="9"/>
      <c r="R3535" s="9">
        <v>7.3</v>
      </c>
      <c r="S3535" s="12">
        <v>0.246</v>
      </c>
    </row>
    <row r="3536" spans="1:19" x14ac:dyDescent="0.25">
      <c r="A3536" s="8">
        <v>540152</v>
      </c>
      <c r="B3536" s="8" t="s">
        <v>11249</v>
      </c>
      <c r="C3536" s="8" t="s">
        <v>11244</v>
      </c>
      <c r="D3536" s="8" t="s">
        <v>33</v>
      </c>
      <c r="E3536" s="9">
        <v>10</v>
      </c>
      <c r="F3536" s="8" t="s">
        <v>11400</v>
      </c>
      <c r="G3536" s="8" t="s">
        <v>12530</v>
      </c>
      <c r="H3536" s="8" t="s">
        <v>12531</v>
      </c>
      <c r="I3536" s="8" t="s">
        <v>12532</v>
      </c>
      <c r="J3536" s="8" t="s">
        <v>1467</v>
      </c>
      <c r="K3536" s="9" t="s">
        <v>369</v>
      </c>
      <c r="L3536" s="10">
        <v>38900</v>
      </c>
      <c r="M3536" s="8" t="s">
        <v>96</v>
      </c>
      <c r="N3536" s="8" t="s">
        <v>29</v>
      </c>
      <c r="O3536" s="9" t="s">
        <v>30</v>
      </c>
      <c r="P3536" s="11" t="s">
        <v>31</v>
      </c>
      <c r="Q3536" s="9"/>
      <c r="R3536" s="9">
        <v>5.3</v>
      </c>
      <c r="S3536" s="12">
        <v>0.22700000000000001</v>
      </c>
    </row>
    <row r="3537" spans="1:19" x14ac:dyDescent="0.25">
      <c r="A3537" s="8">
        <v>540152</v>
      </c>
      <c r="B3537" s="8" t="s">
        <v>11249</v>
      </c>
      <c r="C3537" s="8" t="s">
        <v>11244</v>
      </c>
      <c r="D3537" s="8" t="s">
        <v>33</v>
      </c>
      <c r="E3537" s="9">
        <v>10</v>
      </c>
      <c r="F3537" s="8" t="s">
        <v>11400</v>
      </c>
      <c r="G3537" s="8" t="s">
        <v>12533</v>
      </c>
      <c r="H3537" s="8" t="s">
        <v>12534</v>
      </c>
      <c r="I3537" s="8" t="s">
        <v>12535</v>
      </c>
      <c r="J3537" s="8" t="s">
        <v>1467</v>
      </c>
      <c r="K3537" s="9" t="s">
        <v>369</v>
      </c>
      <c r="L3537" s="10">
        <v>38800</v>
      </c>
      <c r="M3537" s="8" t="s">
        <v>96</v>
      </c>
      <c r="N3537" s="8" t="s">
        <v>29</v>
      </c>
      <c r="O3537" s="9" t="s">
        <v>30</v>
      </c>
      <c r="P3537" s="11" t="s">
        <v>31</v>
      </c>
      <c r="Q3537" s="9"/>
      <c r="R3537" s="9">
        <v>7.3</v>
      </c>
      <c r="S3537" s="12">
        <v>0.30599999999999999</v>
      </c>
    </row>
    <row r="3538" spans="1:19" x14ac:dyDescent="0.25">
      <c r="A3538" s="8">
        <v>540152</v>
      </c>
      <c r="B3538" s="8" t="s">
        <v>11249</v>
      </c>
      <c r="C3538" s="8" t="s">
        <v>11244</v>
      </c>
      <c r="D3538" s="8" t="s">
        <v>33</v>
      </c>
      <c r="E3538" s="9">
        <v>10</v>
      </c>
      <c r="F3538" s="8" t="s">
        <v>11400</v>
      </c>
      <c r="G3538" s="8" t="s">
        <v>12536</v>
      </c>
      <c r="H3538" s="8" t="s">
        <v>12537</v>
      </c>
      <c r="I3538" s="8" t="s">
        <v>12538</v>
      </c>
      <c r="J3538" s="8" t="s">
        <v>1467</v>
      </c>
      <c r="K3538" s="9" t="s">
        <v>369</v>
      </c>
      <c r="L3538" s="10">
        <v>65100</v>
      </c>
      <c r="M3538" s="8" t="s">
        <v>96</v>
      </c>
      <c r="N3538" s="8" t="s">
        <v>29</v>
      </c>
      <c r="O3538" s="9" t="s">
        <v>30</v>
      </c>
      <c r="P3538" s="11" t="s">
        <v>31</v>
      </c>
      <c r="Q3538" s="9"/>
      <c r="R3538" s="9">
        <v>5</v>
      </c>
      <c r="S3538" s="12">
        <v>0.21099999999999999</v>
      </c>
    </row>
    <row r="3539" spans="1:19" x14ac:dyDescent="0.25">
      <c r="A3539" s="8">
        <v>540152</v>
      </c>
      <c r="B3539" s="8" t="s">
        <v>11249</v>
      </c>
      <c r="C3539" s="8" t="s">
        <v>11244</v>
      </c>
      <c r="D3539" s="8" t="s">
        <v>33</v>
      </c>
      <c r="E3539" s="9">
        <v>10</v>
      </c>
      <c r="F3539" s="8" t="s">
        <v>11419</v>
      </c>
      <c r="G3539" s="8" t="s">
        <v>12539</v>
      </c>
      <c r="H3539" s="8" t="s">
        <v>12540</v>
      </c>
      <c r="I3539" s="8" t="s">
        <v>12541</v>
      </c>
      <c r="J3539" s="8" t="s">
        <v>1467</v>
      </c>
      <c r="K3539" s="9" t="s">
        <v>369</v>
      </c>
      <c r="L3539" s="10">
        <v>197700</v>
      </c>
      <c r="M3539" s="8" t="s">
        <v>96</v>
      </c>
      <c r="N3539" s="8" t="s">
        <v>29</v>
      </c>
      <c r="O3539" s="9" t="s">
        <v>30</v>
      </c>
      <c r="P3539" s="11" t="s">
        <v>31</v>
      </c>
      <c r="Q3539" s="9"/>
      <c r="R3539" s="9">
        <v>0</v>
      </c>
      <c r="S3539" s="12">
        <v>0</v>
      </c>
    </row>
    <row r="3540" spans="1:19" x14ac:dyDescent="0.25">
      <c r="A3540" s="8">
        <v>540152</v>
      </c>
      <c r="B3540" s="8" t="s">
        <v>11249</v>
      </c>
      <c r="C3540" s="8" t="s">
        <v>11244</v>
      </c>
      <c r="D3540" s="8" t="s">
        <v>33</v>
      </c>
      <c r="E3540" s="9">
        <v>10</v>
      </c>
      <c r="F3540" s="8" t="s">
        <v>11400</v>
      </c>
      <c r="G3540" s="8" t="s">
        <v>12542</v>
      </c>
      <c r="H3540" s="8" t="s">
        <v>12543</v>
      </c>
      <c r="I3540" s="8" t="s">
        <v>12544</v>
      </c>
      <c r="J3540" s="8" t="s">
        <v>1467</v>
      </c>
      <c r="K3540" s="9" t="s">
        <v>369</v>
      </c>
      <c r="L3540" s="10">
        <v>32200</v>
      </c>
      <c r="M3540" s="8" t="s">
        <v>96</v>
      </c>
      <c r="N3540" s="8" t="s">
        <v>29</v>
      </c>
      <c r="O3540" s="9" t="s">
        <v>30</v>
      </c>
      <c r="P3540" s="11" t="s">
        <v>31</v>
      </c>
      <c r="Q3540" s="9"/>
      <c r="R3540" s="9">
        <v>10.199999999999999</v>
      </c>
      <c r="S3540" s="12">
        <v>0.45200000000000001</v>
      </c>
    </row>
    <row r="3541" spans="1:19" x14ac:dyDescent="0.25">
      <c r="A3541" s="8">
        <v>540152</v>
      </c>
      <c r="B3541" s="8" t="s">
        <v>11249</v>
      </c>
      <c r="C3541" s="8" t="s">
        <v>11244</v>
      </c>
      <c r="D3541" s="8" t="s">
        <v>33</v>
      </c>
      <c r="E3541" s="9">
        <v>10</v>
      </c>
      <c r="F3541" s="8" t="s">
        <v>11400</v>
      </c>
      <c r="G3541" s="8" t="s">
        <v>12545</v>
      </c>
      <c r="H3541" s="8" t="s">
        <v>12546</v>
      </c>
      <c r="I3541" s="8" t="s">
        <v>12547</v>
      </c>
      <c r="J3541" s="8" t="s">
        <v>1467</v>
      </c>
      <c r="K3541" s="9" t="s">
        <v>369</v>
      </c>
      <c r="L3541" s="10">
        <v>30400</v>
      </c>
      <c r="M3541" s="8" t="s">
        <v>96</v>
      </c>
      <c r="N3541" s="8" t="s">
        <v>29</v>
      </c>
      <c r="O3541" s="9" t="s">
        <v>30</v>
      </c>
      <c r="P3541" s="11" t="s">
        <v>31</v>
      </c>
      <c r="Q3541" s="9"/>
      <c r="R3541" s="9">
        <v>6.1</v>
      </c>
      <c r="S3541" s="12">
        <v>0.26300000000000001</v>
      </c>
    </row>
    <row r="3542" spans="1:19" x14ac:dyDescent="0.25">
      <c r="A3542" s="8">
        <v>540152</v>
      </c>
      <c r="B3542" s="8" t="s">
        <v>11249</v>
      </c>
      <c r="C3542" s="8" t="s">
        <v>11244</v>
      </c>
      <c r="D3542" s="8" t="s">
        <v>33</v>
      </c>
      <c r="E3542" s="9">
        <v>10</v>
      </c>
      <c r="F3542" s="8" t="s">
        <v>11400</v>
      </c>
      <c r="G3542" s="8" t="s">
        <v>12548</v>
      </c>
      <c r="H3542" s="8" t="s">
        <v>12549</v>
      </c>
      <c r="I3542" s="8" t="s">
        <v>12550</v>
      </c>
      <c r="J3542" s="8" t="s">
        <v>1467</v>
      </c>
      <c r="K3542" s="9" t="s">
        <v>5142</v>
      </c>
      <c r="L3542" s="10">
        <v>16100</v>
      </c>
      <c r="M3542" s="8" t="s">
        <v>96</v>
      </c>
      <c r="N3542" s="8" t="s">
        <v>29</v>
      </c>
      <c r="O3542" s="9" t="s">
        <v>30</v>
      </c>
      <c r="P3542" s="11" t="s">
        <v>31</v>
      </c>
      <c r="Q3542" s="9"/>
      <c r="R3542" s="9">
        <v>4.7</v>
      </c>
      <c r="S3542" s="12">
        <v>0.14199999999999999</v>
      </c>
    </row>
    <row r="3543" spans="1:19" x14ac:dyDescent="0.25">
      <c r="A3543" s="8">
        <v>540152</v>
      </c>
      <c r="B3543" s="8" t="s">
        <v>11249</v>
      </c>
      <c r="C3543" s="8" t="s">
        <v>11244</v>
      </c>
      <c r="D3543" s="8" t="s">
        <v>33</v>
      </c>
      <c r="E3543" s="9">
        <v>10</v>
      </c>
      <c r="F3543" s="8" t="s">
        <v>11400</v>
      </c>
      <c r="G3543" s="8" t="s">
        <v>12551</v>
      </c>
      <c r="H3543" s="8" t="s">
        <v>12552</v>
      </c>
      <c r="I3543" s="8" t="s">
        <v>12553</v>
      </c>
      <c r="J3543" s="8" t="s">
        <v>1467</v>
      </c>
      <c r="K3543" s="9" t="s">
        <v>369</v>
      </c>
      <c r="L3543" s="10">
        <v>47200</v>
      </c>
      <c r="M3543" s="8" t="s">
        <v>96</v>
      </c>
      <c r="N3543" s="8" t="s">
        <v>29</v>
      </c>
      <c r="O3543" s="9" t="s">
        <v>30</v>
      </c>
      <c r="P3543" s="11" t="s">
        <v>31</v>
      </c>
      <c r="Q3543" s="9"/>
      <c r="R3543" s="9">
        <v>8.9</v>
      </c>
      <c r="S3543" s="12">
        <v>0.58599999999999997</v>
      </c>
    </row>
    <row r="3544" spans="1:19" x14ac:dyDescent="0.25">
      <c r="A3544" s="8">
        <v>540152</v>
      </c>
      <c r="B3544" s="8" t="s">
        <v>11249</v>
      </c>
      <c r="C3544" s="8" t="s">
        <v>11244</v>
      </c>
      <c r="D3544" s="8" t="s">
        <v>33</v>
      </c>
      <c r="E3544" s="9">
        <v>10</v>
      </c>
      <c r="F3544" s="8" t="s">
        <v>11419</v>
      </c>
      <c r="G3544" s="8" t="s">
        <v>12554</v>
      </c>
      <c r="H3544" s="8" t="s">
        <v>12555</v>
      </c>
      <c r="I3544" s="8" t="s">
        <v>12556</v>
      </c>
      <c r="J3544" s="8" t="s">
        <v>1467</v>
      </c>
      <c r="K3544" s="9" t="s">
        <v>369</v>
      </c>
      <c r="L3544" s="10">
        <v>63400</v>
      </c>
      <c r="M3544" s="8" t="s">
        <v>96</v>
      </c>
      <c r="N3544" s="8" t="s">
        <v>29</v>
      </c>
      <c r="O3544" s="9" t="s">
        <v>30</v>
      </c>
      <c r="P3544" s="11" t="s">
        <v>31</v>
      </c>
      <c r="Q3544" s="9"/>
      <c r="R3544" s="9">
        <v>6.1</v>
      </c>
      <c r="S3544" s="12">
        <v>0.39500000000000002</v>
      </c>
    </row>
    <row r="3545" spans="1:19" x14ac:dyDescent="0.25">
      <c r="A3545" s="8">
        <v>540152</v>
      </c>
      <c r="B3545" s="8" t="s">
        <v>11249</v>
      </c>
      <c r="C3545" s="8" t="s">
        <v>11244</v>
      </c>
      <c r="D3545" s="8" t="s">
        <v>33</v>
      </c>
      <c r="E3545" s="9">
        <v>10</v>
      </c>
      <c r="F3545" s="8" t="s">
        <v>11400</v>
      </c>
      <c r="G3545" s="8" t="s">
        <v>12557</v>
      </c>
      <c r="H3545" s="8" t="s">
        <v>12558</v>
      </c>
      <c r="I3545" s="8" t="s">
        <v>12559</v>
      </c>
      <c r="J3545" s="8" t="s">
        <v>1467</v>
      </c>
      <c r="K3545" s="9" t="s">
        <v>369</v>
      </c>
      <c r="L3545" s="10">
        <v>74700</v>
      </c>
      <c r="M3545" s="8" t="s">
        <v>96</v>
      </c>
      <c r="N3545" s="8" t="s">
        <v>29</v>
      </c>
      <c r="O3545" s="9" t="s">
        <v>30</v>
      </c>
      <c r="P3545" s="11" t="s">
        <v>31</v>
      </c>
      <c r="Q3545" s="9"/>
      <c r="R3545" s="9">
        <v>5.3</v>
      </c>
      <c r="S3545" s="12">
        <v>0.22600000000000001</v>
      </c>
    </row>
    <row r="3546" spans="1:19" x14ac:dyDescent="0.25">
      <c r="A3546" s="8">
        <v>540152</v>
      </c>
      <c r="B3546" s="8" t="s">
        <v>11249</v>
      </c>
      <c r="C3546" s="8" t="s">
        <v>11244</v>
      </c>
      <c r="D3546" s="8" t="s">
        <v>33</v>
      </c>
      <c r="E3546" s="9">
        <v>10</v>
      </c>
      <c r="F3546" s="8" t="s">
        <v>11400</v>
      </c>
      <c r="G3546" s="8" t="s">
        <v>12560</v>
      </c>
      <c r="H3546" s="8" t="s">
        <v>12561</v>
      </c>
      <c r="I3546" s="8" t="s">
        <v>12562</v>
      </c>
      <c r="J3546" s="8" t="s">
        <v>1467</v>
      </c>
      <c r="K3546" s="9" t="s">
        <v>369</v>
      </c>
      <c r="L3546" s="10">
        <v>118400</v>
      </c>
      <c r="M3546" s="8" t="s">
        <v>96</v>
      </c>
      <c r="N3546" s="8" t="s">
        <v>29</v>
      </c>
      <c r="O3546" s="9" t="s">
        <v>30</v>
      </c>
      <c r="P3546" s="11" t="s">
        <v>31</v>
      </c>
      <c r="Q3546" s="9"/>
      <c r="R3546" s="9">
        <v>7.1</v>
      </c>
      <c r="S3546" s="12">
        <v>0.29399999999999998</v>
      </c>
    </row>
    <row r="3547" spans="1:19" x14ac:dyDescent="0.25">
      <c r="A3547" s="8">
        <v>540152</v>
      </c>
      <c r="B3547" s="8" t="s">
        <v>11249</v>
      </c>
      <c r="C3547" s="8" t="s">
        <v>11244</v>
      </c>
      <c r="D3547" s="8" t="s">
        <v>33</v>
      </c>
      <c r="E3547" s="9">
        <v>10</v>
      </c>
      <c r="F3547" s="8" t="s">
        <v>11400</v>
      </c>
      <c r="G3547" s="8" t="s">
        <v>12563</v>
      </c>
      <c r="H3547" s="8" t="s">
        <v>12564</v>
      </c>
      <c r="I3547" s="8" t="s">
        <v>12565</v>
      </c>
      <c r="J3547" s="8" t="s">
        <v>1467</v>
      </c>
      <c r="K3547" s="9" t="s">
        <v>369</v>
      </c>
      <c r="L3547" s="10">
        <v>30300</v>
      </c>
      <c r="M3547" s="8" t="s">
        <v>96</v>
      </c>
      <c r="N3547" s="8" t="s">
        <v>29</v>
      </c>
      <c r="O3547" s="9" t="s">
        <v>30</v>
      </c>
      <c r="P3547" s="11" t="s">
        <v>31</v>
      </c>
      <c r="Q3547" s="9"/>
      <c r="R3547" s="9">
        <v>8.5</v>
      </c>
      <c r="S3547" s="12">
        <v>0.55500000000000005</v>
      </c>
    </row>
    <row r="3548" spans="1:19" x14ac:dyDescent="0.25">
      <c r="A3548" s="8">
        <v>540152</v>
      </c>
      <c r="B3548" s="8" t="s">
        <v>11249</v>
      </c>
      <c r="C3548" s="8" t="s">
        <v>11244</v>
      </c>
      <c r="D3548" s="8" t="s">
        <v>33</v>
      </c>
      <c r="E3548" s="9">
        <v>10</v>
      </c>
      <c r="F3548" s="8" t="s">
        <v>11400</v>
      </c>
      <c r="G3548" s="8" t="s">
        <v>12566</v>
      </c>
      <c r="H3548" s="8" t="s">
        <v>12567</v>
      </c>
      <c r="I3548" s="8" t="s">
        <v>12568</v>
      </c>
      <c r="J3548" s="8" t="s">
        <v>1467</v>
      </c>
      <c r="K3548" s="9" t="s">
        <v>5142</v>
      </c>
      <c r="L3548" s="10">
        <v>38500</v>
      </c>
      <c r="M3548" s="8" t="s">
        <v>96</v>
      </c>
      <c r="N3548" s="8" t="s">
        <v>29</v>
      </c>
      <c r="O3548" s="9" t="s">
        <v>30</v>
      </c>
      <c r="P3548" s="11" t="s">
        <v>31</v>
      </c>
      <c r="Q3548" s="9"/>
      <c r="R3548" s="9">
        <v>5.4</v>
      </c>
      <c r="S3548" s="12">
        <v>0.17100000000000001</v>
      </c>
    </row>
    <row r="3549" spans="1:19" x14ac:dyDescent="0.25">
      <c r="A3549" s="8">
        <v>540152</v>
      </c>
      <c r="B3549" s="8" t="s">
        <v>11249</v>
      </c>
      <c r="C3549" s="8" t="s">
        <v>11244</v>
      </c>
      <c r="D3549" s="8" t="s">
        <v>33</v>
      </c>
      <c r="E3549" s="9">
        <v>10</v>
      </c>
      <c r="F3549" s="8" t="s">
        <v>11400</v>
      </c>
      <c r="G3549" s="8" t="s">
        <v>12569</v>
      </c>
      <c r="H3549" s="8" t="s">
        <v>12570</v>
      </c>
      <c r="I3549" s="8" t="s">
        <v>12571</v>
      </c>
      <c r="J3549" s="8" t="s">
        <v>1467</v>
      </c>
      <c r="K3549" s="9" t="s">
        <v>369</v>
      </c>
      <c r="L3549" s="10">
        <v>31100</v>
      </c>
      <c r="M3549" s="8" t="s">
        <v>96</v>
      </c>
      <c r="N3549" s="8" t="s">
        <v>29</v>
      </c>
      <c r="O3549" s="9" t="s">
        <v>30</v>
      </c>
      <c r="P3549" s="11" t="s">
        <v>31</v>
      </c>
      <c r="Q3549" s="9"/>
      <c r="R3549" s="9">
        <v>8.1</v>
      </c>
      <c r="S3549" s="12">
        <v>0.34599999999999997</v>
      </c>
    </row>
    <row r="3550" spans="1:19" x14ac:dyDescent="0.25">
      <c r="A3550" s="8">
        <v>540152</v>
      </c>
      <c r="B3550" s="8" t="s">
        <v>11249</v>
      </c>
      <c r="C3550" s="8" t="s">
        <v>11244</v>
      </c>
      <c r="D3550" s="8" t="s">
        <v>33</v>
      </c>
      <c r="E3550" s="9">
        <v>10</v>
      </c>
      <c r="F3550" s="8" t="s">
        <v>11419</v>
      </c>
      <c r="G3550" s="8" t="s">
        <v>12572</v>
      </c>
      <c r="H3550" s="8" t="s">
        <v>12573</v>
      </c>
      <c r="I3550" s="8" t="s">
        <v>12574</v>
      </c>
      <c r="J3550" s="8" t="s">
        <v>1467</v>
      </c>
      <c r="K3550" s="9" t="s">
        <v>369</v>
      </c>
      <c r="L3550" s="10">
        <v>109400</v>
      </c>
      <c r="M3550" s="8" t="s">
        <v>96</v>
      </c>
      <c r="N3550" s="8" t="s">
        <v>29</v>
      </c>
      <c r="O3550" s="9" t="s">
        <v>30</v>
      </c>
      <c r="P3550" s="11" t="s">
        <v>31</v>
      </c>
      <c r="Q3550" s="9"/>
      <c r="R3550" s="9">
        <v>5.2</v>
      </c>
      <c r="S3550" s="12">
        <v>0.219</v>
      </c>
    </row>
    <row r="3551" spans="1:19" x14ac:dyDescent="0.25">
      <c r="A3551" s="8">
        <v>540152</v>
      </c>
      <c r="B3551" s="8" t="s">
        <v>11249</v>
      </c>
      <c r="C3551" s="8" t="s">
        <v>11244</v>
      </c>
      <c r="D3551" s="8" t="s">
        <v>33</v>
      </c>
      <c r="E3551" s="9">
        <v>10</v>
      </c>
      <c r="F3551" s="8" t="s">
        <v>11400</v>
      </c>
      <c r="G3551" s="8" t="s">
        <v>12575</v>
      </c>
      <c r="H3551" s="8" t="s">
        <v>12576</v>
      </c>
      <c r="I3551" s="8" t="s">
        <v>12577</v>
      </c>
      <c r="J3551" s="8" t="s">
        <v>1467</v>
      </c>
      <c r="K3551" s="9" t="s">
        <v>369</v>
      </c>
      <c r="L3551" s="10">
        <v>36600</v>
      </c>
      <c r="M3551" s="8" t="s">
        <v>96</v>
      </c>
      <c r="N3551" s="8" t="s">
        <v>29</v>
      </c>
      <c r="O3551" s="9" t="s">
        <v>153</v>
      </c>
      <c r="P3551" s="11" t="s">
        <v>31</v>
      </c>
      <c r="Q3551" s="9"/>
      <c r="R3551" s="9">
        <v>9.6999999999999993</v>
      </c>
      <c r="S3551" s="12">
        <v>0.42399999999999999</v>
      </c>
    </row>
    <row r="3552" spans="1:19" x14ac:dyDescent="0.25">
      <c r="A3552" s="8">
        <v>540152</v>
      </c>
      <c r="B3552" s="8" t="s">
        <v>11249</v>
      </c>
      <c r="C3552" s="8" t="s">
        <v>11244</v>
      </c>
      <c r="D3552" s="8" t="s">
        <v>33</v>
      </c>
      <c r="E3552" s="9">
        <v>10</v>
      </c>
      <c r="F3552" s="8" t="s">
        <v>11400</v>
      </c>
      <c r="G3552" s="8" t="s">
        <v>12578</v>
      </c>
      <c r="H3552" s="8" t="s">
        <v>12579</v>
      </c>
      <c r="I3552" s="8" t="s">
        <v>12580</v>
      </c>
      <c r="J3552" s="8" t="s">
        <v>1467</v>
      </c>
      <c r="K3552" s="9" t="s">
        <v>369</v>
      </c>
      <c r="L3552" s="10">
        <v>51500</v>
      </c>
      <c r="M3552" s="8" t="s">
        <v>96</v>
      </c>
      <c r="N3552" s="8" t="s">
        <v>29</v>
      </c>
      <c r="O3552" s="9" t="s">
        <v>30</v>
      </c>
      <c r="P3552" s="11" t="s">
        <v>31</v>
      </c>
      <c r="Q3552" s="9"/>
      <c r="R3552" s="9">
        <v>5</v>
      </c>
      <c r="S3552" s="12">
        <v>0.21199999999999999</v>
      </c>
    </row>
    <row r="3553" spans="1:19" x14ac:dyDescent="0.25">
      <c r="A3553" s="8">
        <v>540152</v>
      </c>
      <c r="B3553" s="8" t="s">
        <v>11249</v>
      </c>
      <c r="C3553" s="8" t="s">
        <v>11244</v>
      </c>
      <c r="D3553" s="8" t="s">
        <v>33</v>
      </c>
      <c r="E3553" s="9">
        <v>10</v>
      </c>
      <c r="F3553" s="8" t="s">
        <v>11419</v>
      </c>
      <c r="G3553" s="8" t="s">
        <v>12581</v>
      </c>
      <c r="H3553" s="8" t="s">
        <v>12582</v>
      </c>
      <c r="I3553" s="8" t="s">
        <v>12583</v>
      </c>
      <c r="J3553" s="8" t="s">
        <v>1467</v>
      </c>
      <c r="K3553" s="9" t="s">
        <v>369</v>
      </c>
      <c r="L3553" s="10">
        <v>263400</v>
      </c>
      <c r="M3553" s="8" t="s">
        <v>28</v>
      </c>
      <c r="N3553" s="8" t="s">
        <v>29</v>
      </c>
      <c r="O3553" s="9" t="s">
        <v>30</v>
      </c>
      <c r="P3553" s="11" t="s">
        <v>31</v>
      </c>
      <c r="Q3553" s="9"/>
      <c r="R3553" s="9">
        <v>0</v>
      </c>
      <c r="S3553" s="12">
        <v>0</v>
      </c>
    </row>
    <row r="3554" spans="1:19" x14ac:dyDescent="0.25">
      <c r="A3554" s="8">
        <v>540152</v>
      </c>
      <c r="B3554" s="8" t="s">
        <v>11249</v>
      </c>
      <c r="C3554" s="8" t="s">
        <v>11244</v>
      </c>
      <c r="D3554" s="8" t="s">
        <v>33</v>
      </c>
      <c r="E3554" s="9">
        <v>10</v>
      </c>
      <c r="F3554" s="8" t="s">
        <v>11400</v>
      </c>
      <c r="G3554" s="8" t="s">
        <v>12584</v>
      </c>
      <c r="H3554" s="8" t="s">
        <v>12585</v>
      </c>
      <c r="I3554" s="8" t="s">
        <v>12586</v>
      </c>
      <c r="J3554" s="8" t="s">
        <v>1467</v>
      </c>
      <c r="K3554" s="9" t="s">
        <v>369</v>
      </c>
      <c r="L3554" s="10">
        <v>52500</v>
      </c>
      <c r="M3554" s="8" t="s">
        <v>96</v>
      </c>
      <c r="N3554" s="8" t="s">
        <v>29</v>
      </c>
      <c r="O3554" s="9" t="s">
        <v>30</v>
      </c>
      <c r="P3554" s="11" t="s">
        <v>31</v>
      </c>
      <c r="Q3554" s="9"/>
      <c r="R3554" s="9">
        <v>1</v>
      </c>
      <c r="S3554" s="12">
        <v>0.04</v>
      </c>
    </row>
    <row r="3555" spans="1:19" x14ac:dyDescent="0.25">
      <c r="A3555" s="8">
        <v>540152</v>
      </c>
      <c r="B3555" s="8" t="s">
        <v>11249</v>
      </c>
      <c r="C3555" s="8" t="s">
        <v>11244</v>
      </c>
      <c r="D3555" s="8" t="s">
        <v>33</v>
      </c>
      <c r="E3555" s="9">
        <v>10</v>
      </c>
      <c r="F3555" s="8" t="s">
        <v>11419</v>
      </c>
      <c r="G3555" s="8" t="s">
        <v>12587</v>
      </c>
      <c r="H3555" s="8" t="s">
        <v>12588</v>
      </c>
      <c r="I3555" s="8" t="s">
        <v>12589</v>
      </c>
      <c r="J3555" s="8" t="s">
        <v>1467</v>
      </c>
      <c r="K3555" s="9" t="s">
        <v>5142</v>
      </c>
      <c r="L3555" s="10">
        <v>96800</v>
      </c>
      <c r="M3555" s="8" t="s">
        <v>96</v>
      </c>
      <c r="N3555" s="8" t="s">
        <v>29</v>
      </c>
      <c r="O3555" s="9" t="s">
        <v>30</v>
      </c>
      <c r="P3555" s="11" t="s">
        <v>31</v>
      </c>
      <c r="Q3555" s="9"/>
      <c r="R3555" s="9">
        <v>4.3</v>
      </c>
      <c r="S3555" s="12">
        <v>0.13</v>
      </c>
    </row>
    <row r="3556" spans="1:19" x14ac:dyDescent="0.25">
      <c r="A3556" s="8">
        <v>540152</v>
      </c>
      <c r="B3556" s="8" t="s">
        <v>11249</v>
      </c>
      <c r="C3556" s="8" t="s">
        <v>11244</v>
      </c>
      <c r="D3556" s="8" t="s">
        <v>33</v>
      </c>
      <c r="E3556" s="9">
        <v>10</v>
      </c>
      <c r="F3556" s="8" t="s">
        <v>11400</v>
      </c>
      <c r="G3556" s="8" t="s">
        <v>12590</v>
      </c>
      <c r="H3556" s="8" t="s">
        <v>12591</v>
      </c>
      <c r="I3556" s="8" t="s">
        <v>12592</v>
      </c>
      <c r="J3556" s="8" t="s">
        <v>1467</v>
      </c>
      <c r="K3556" s="9" t="s">
        <v>369</v>
      </c>
      <c r="L3556" s="10">
        <v>43400</v>
      </c>
      <c r="M3556" s="8" t="s">
        <v>96</v>
      </c>
      <c r="N3556" s="8" t="s">
        <v>29</v>
      </c>
      <c r="O3556" s="9" t="s">
        <v>30</v>
      </c>
      <c r="P3556" s="11" t="s">
        <v>31</v>
      </c>
      <c r="Q3556" s="9"/>
      <c r="R3556" s="9">
        <v>10.5</v>
      </c>
      <c r="S3556" s="12">
        <v>0.47</v>
      </c>
    </row>
    <row r="3557" spans="1:19" x14ac:dyDescent="0.25">
      <c r="A3557" s="8">
        <v>540152</v>
      </c>
      <c r="B3557" s="8" t="s">
        <v>11249</v>
      </c>
      <c r="C3557" s="8" t="s">
        <v>11244</v>
      </c>
      <c r="D3557" s="8" t="s">
        <v>33</v>
      </c>
      <c r="E3557" s="9">
        <v>10</v>
      </c>
      <c r="F3557" s="8" t="s">
        <v>11400</v>
      </c>
      <c r="G3557" s="8" t="s">
        <v>12593</v>
      </c>
      <c r="H3557" s="8" t="s">
        <v>12594</v>
      </c>
      <c r="I3557" s="8" t="s">
        <v>12595</v>
      </c>
      <c r="J3557" s="8" t="s">
        <v>1467</v>
      </c>
      <c r="K3557" s="9" t="s">
        <v>369</v>
      </c>
      <c r="L3557" s="10">
        <v>30800</v>
      </c>
      <c r="M3557" s="8" t="s">
        <v>96</v>
      </c>
      <c r="N3557" s="8" t="s">
        <v>29</v>
      </c>
      <c r="O3557" s="9" t="s">
        <v>30</v>
      </c>
      <c r="P3557" s="11" t="s">
        <v>31</v>
      </c>
      <c r="Q3557" s="9"/>
      <c r="R3557" s="9">
        <v>7.2</v>
      </c>
      <c r="S3557" s="12">
        <v>0.47</v>
      </c>
    </row>
    <row r="3558" spans="1:19" x14ac:dyDescent="0.25">
      <c r="A3558" s="8">
        <v>540152</v>
      </c>
      <c r="B3558" s="8" t="s">
        <v>11249</v>
      </c>
      <c r="C3558" s="8" t="s">
        <v>11244</v>
      </c>
      <c r="D3558" s="8" t="s">
        <v>33</v>
      </c>
      <c r="E3558" s="9">
        <v>10</v>
      </c>
      <c r="F3558" s="8" t="s">
        <v>11419</v>
      </c>
      <c r="G3558" s="8" t="s">
        <v>12596</v>
      </c>
      <c r="H3558" s="8" t="s">
        <v>12597</v>
      </c>
      <c r="I3558" s="8" t="s">
        <v>12598</v>
      </c>
      <c r="J3558" s="8" t="s">
        <v>1467</v>
      </c>
      <c r="K3558" s="9" t="s">
        <v>369</v>
      </c>
      <c r="L3558" s="10">
        <v>128900</v>
      </c>
      <c r="M3558" s="8" t="s">
        <v>96</v>
      </c>
      <c r="N3558" s="8" t="s">
        <v>29</v>
      </c>
      <c r="O3558" s="9" t="s">
        <v>30</v>
      </c>
      <c r="P3558" s="11" t="s">
        <v>31</v>
      </c>
      <c r="Q3558" s="9"/>
      <c r="R3558" s="9">
        <v>2.4</v>
      </c>
      <c r="S3558" s="12">
        <v>0.106</v>
      </c>
    </row>
    <row r="3559" spans="1:19" x14ac:dyDescent="0.25">
      <c r="A3559" s="8">
        <v>540152</v>
      </c>
      <c r="B3559" s="8" t="s">
        <v>11249</v>
      </c>
      <c r="C3559" s="8" t="s">
        <v>11244</v>
      </c>
      <c r="D3559" s="8" t="s">
        <v>33</v>
      </c>
      <c r="E3559" s="9">
        <v>10</v>
      </c>
      <c r="F3559" s="8" t="s">
        <v>11419</v>
      </c>
      <c r="G3559" s="8" t="s">
        <v>12599</v>
      </c>
      <c r="H3559" s="8" t="s">
        <v>12600</v>
      </c>
      <c r="I3559" s="8" t="s">
        <v>12601</v>
      </c>
      <c r="J3559" s="8" t="s">
        <v>1467</v>
      </c>
      <c r="K3559" s="9" t="s">
        <v>369</v>
      </c>
      <c r="L3559" s="10">
        <v>90700</v>
      </c>
      <c r="M3559" s="8" t="s">
        <v>96</v>
      </c>
      <c r="N3559" s="8" t="s">
        <v>29</v>
      </c>
      <c r="O3559" s="9" t="s">
        <v>30</v>
      </c>
      <c r="P3559" s="11" t="s">
        <v>31</v>
      </c>
      <c r="Q3559" s="9"/>
      <c r="R3559" s="9">
        <v>5.4</v>
      </c>
      <c r="S3559" s="12">
        <v>0.23200000000000001</v>
      </c>
    </row>
    <row r="3560" spans="1:19" x14ac:dyDescent="0.25">
      <c r="A3560" s="8">
        <v>540152</v>
      </c>
      <c r="B3560" s="8" t="s">
        <v>11249</v>
      </c>
      <c r="C3560" s="8" t="s">
        <v>11244</v>
      </c>
      <c r="D3560" s="8" t="s">
        <v>33</v>
      </c>
      <c r="E3560" s="9">
        <v>10</v>
      </c>
      <c r="F3560" s="8" t="s">
        <v>11419</v>
      </c>
      <c r="G3560" s="8" t="s">
        <v>12602</v>
      </c>
      <c r="H3560" s="8" t="s">
        <v>12603</v>
      </c>
      <c r="I3560" s="8" t="s">
        <v>12604</v>
      </c>
      <c r="J3560" s="8" t="s">
        <v>1467</v>
      </c>
      <c r="K3560" s="9" t="s">
        <v>369</v>
      </c>
      <c r="L3560" s="10">
        <v>105800</v>
      </c>
      <c r="M3560" s="8" t="s">
        <v>96</v>
      </c>
      <c r="N3560" s="8" t="s">
        <v>29</v>
      </c>
      <c r="O3560" s="9" t="s">
        <v>30</v>
      </c>
      <c r="P3560" s="11" t="s">
        <v>31</v>
      </c>
      <c r="Q3560" s="9"/>
      <c r="R3560" s="9">
        <v>3.7</v>
      </c>
      <c r="S3560" s="12">
        <v>0.17399999999999999</v>
      </c>
    </row>
    <row r="3561" spans="1:19" x14ac:dyDescent="0.25">
      <c r="A3561" s="8">
        <v>540152</v>
      </c>
      <c r="B3561" s="8" t="s">
        <v>11249</v>
      </c>
      <c r="C3561" s="8" t="s">
        <v>11244</v>
      </c>
      <c r="D3561" s="8" t="s">
        <v>33</v>
      </c>
      <c r="E3561" s="9">
        <v>10</v>
      </c>
      <c r="F3561" s="8" t="s">
        <v>11419</v>
      </c>
      <c r="G3561" s="8" t="s">
        <v>12605</v>
      </c>
      <c r="H3561" s="8" t="s">
        <v>12606</v>
      </c>
      <c r="I3561" s="8" t="s">
        <v>12607</v>
      </c>
      <c r="J3561" s="8" t="s">
        <v>1467</v>
      </c>
      <c r="K3561" s="9" t="s">
        <v>369</v>
      </c>
      <c r="L3561" s="10">
        <v>128700</v>
      </c>
      <c r="M3561" s="8" t="s">
        <v>96</v>
      </c>
      <c r="N3561" s="8" t="s">
        <v>29</v>
      </c>
      <c r="O3561" s="9" t="s">
        <v>30</v>
      </c>
      <c r="P3561" s="11" t="s">
        <v>31</v>
      </c>
      <c r="Q3561" s="9"/>
      <c r="R3561" s="9">
        <v>2.7</v>
      </c>
      <c r="S3561" s="12">
        <v>0.123</v>
      </c>
    </row>
    <row r="3562" spans="1:19" x14ac:dyDescent="0.25">
      <c r="A3562" s="8">
        <v>540152</v>
      </c>
      <c r="B3562" s="8" t="s">
        <v>11249</v>
      </c>
      <c r="C3562" s="8" t="s">
        <v>11244</v>
      </c>
      <c r="D3562" s="8" t="s">
        <v>33</v>
      </c>
      <c r="E3562" s="9">
        <v>10</v>
      </c>
      <c r="F3562" s="8" t="s">
        <v>11400</v>
      </c>
      <c r="G3562" s="8" t="s">
        <v>12608</v>
      </c>
      <c r="H3562" s="8" t="s">
        <v>12609</v>
      </c>
      <c r="I3562" s="8" t="s">
        <v>12610</v>
      </c>
      <c r="J3562" s="8" t="s">
        <v>1467</v>
      </c>
      <c r="K3562" s="9" t="s">
        <v>369</v>
      </c>
      <c r="L3562" s="10">
        <v>26700</v>
      </c>
      <c r="M3562" s="8" t="s">
        <v>96</v>
      </c>
      <c r="N3562" s="8" t="s">
        <v>29</v>
      </c>
      <c r="O3562" s="9" t="s">
        <v>30</v>
      </c>
      <c r="P3562" s="11" t="s">
        <v>31</v>
      </c>
      <c r="Q3562" s="9"/>
      <c r="R3562" s="9">
        <v>3.7</v>
      </c>
      <c r="S3562" s="12">
        <v>0.17399999999999999</v>
      </c>
    </row>
    <row r="3563" spans="1:19" x14ac:dyDescent="0.25">
      <c r="A3563" s="8">
        <v>540152</v>
      </c>
      <c r="B3563" s="8" t="s">
        <v>11249</v>
      </c>
      <c r="C3563" s="8" t="s">
        <v>11244</v>
      </c>
      <c r="D3563" s="8" t="s">
        <v>33</v>
      </c>
      <c r="E3563" s="9">
        <v>10</v>
      </c>
      <c r="F3563" s="8" t="s">
        <v>11400</v>
      </c>
      <c r="G3563" s="8" t="s">
        <v>12611</v>
      </c>
      <c r="H3563" s="8" t="s">
        <v>12612</v>
      </c>
      <c r="I3563" s="8" t="s">
        <v>12613</v>
      </c>
      <c r="J3563" s="8" t="s">
        <v>1467</v>
      </c>
      <c r="K3563" s="9" t="s">
        <v>1651</v>
      </c>
      <c r="L3563" s="10">
        <v>16900</v>
      </c>
      <c r="M3563" s="8" t="s">
        <v>28</v>
      </c>
      <c r="N3563" s="8" t="s">
        <v>29</v>
      </c>
      <c r="O3563" s="9" t="s">
        <v>30</v>
      </c>
      <c r="P3563" s="11" t="s">
        <v>31</v>
      </c>
      <c r="Q3563" s="9"/>
      <c r="R3563" s="9">
        <v>4.0999999999999996</v>
      </c>
      <c r="S3563" s="12">
        <v>0.123</v>
      </c>
    </row>
    <row r="3564" spans="1:19" x14ac:dyDescent="0.25">
      <c r="A3564" s="8">
        <v>540152</v>
      </c>
      <c r="B3564" s="8" t="s">
        <v>11249</v>
      </c>
      <c r="C3564" s="8" t="s">
        <v>11244</v>
      </c>
      <c r="D3564" s="8" t="s">
        <v>33</v>
      </c>
      <c r="E3564" s="9">
        <v>10</v>
      </c>
      <c r="F3564" s="8" t="s">
        <v>11400</v>
      </c>
      <c r="G3564" s="8" t="s">
        <v>12614</v>
      </c>
      <c r="H3564" s="8" t="s">
        <v>12615</v>
      </c>
      <c r="I3564" s="8" t="s">
        <v>12616</v>
      </c>
      <c r="J3564" s="8" t="s">
        <v>1467</v>
      </c>
      <c r="K3564" s="9" t="s">
        <v>369</v>
      </c>
      <c r="L3564" s="10">
        <v>40000</v>
      </c>
      <c r="M3564" s="8" t="s">
        <v>370</v>
      </c>
      <c r="N3564" s="8" t="s">
        <v>29</v>
      </c>
      <c r="O3564" s="9" t="s">
        <v>30</v>
      </c>
      <c r="P3564" s="11" t="s">
        <v>31</v>
      </c>
      <c r="Q3564" s="9"/>
      <c r="R3564" s="9">
        <v>5.6</v>
      </c>
      <c r="S3564" s="12">
        <v>0.23799999999999999</v>
      </c>
    </row>
    <row r="3565" spans="1:19" x14ac:dyDescent="0.25">
      <c r="A3565" s="8">
        <v>540152</v>
      </c>
      <c r="B3565" s="8" t="s">
        <v>11249</v>
      </c>
      <c r="C3565" s="8" t="s">
        <v>11244</v>
      </c>
      <c r="D3565" s="8" t="s">
        <v>33</v>
      </c>
      <c r="E3565" s="9">
        <v>10</v>
      </c>
      <c r="F3565" s="8" t="s">
        <v>11400</v>
      </c>
      <c r="G3565" s="8" t="s">
        <v>12617</v>
      </c>
      <c r="H3565" s="8" t="s">
        <v>12618</v>
      </c>
      <c r="I3565" s="8" t="s">
        <v>12619</v>
      </c>
      <c r="J3565" s="8" t="s">
        <v>1467</v>
      </c>
      <c r="K3565" s="9" t="s">
        <v>369</v>
      </c>
      <c r="L3565" s="10">
        <v>62300</v>
      </c>
      <c r="M3565" s="8" t="s">
        <v>96</v>
      </c>
      <c r="N3565" s="8" t="s">
        <v>29</v>
      </c>
      <c r="O3565" s="9" t="s">
        <v>30</v>
      </c>
      <c r="P3565" s="11" t="s">
        <v>31</v>
      </c>
      <c r="Q3565" s="9"/>
      <c r="R3565" s="9">
        <v>5</v>
      </c>
      <c r="S3565" s="12">
        <v>0.21099999999999999</v>
      </c>
    </row>
    <row r="3566" spans="1:19" x14ac:dyDescent="0.25">
      <c r="A3566" s="8">
        <v>540152</v>
      </c>
      <c r="B3566" s="8" t="s">
        <v>11249</v>
      </c>
      <c r="C3566" s="8" t="s">
        <v>11244</v>
      </c>
      <c r="D3566" s="8" t="s">
        <v>33</v>
      </c>
      <c r="E3566" s="9">
        <v>10</v>
      </c>
      <c r="F3566" s="8" t="s">
        <v>11400</v>
      </c>
      <c r="G3566" s="8" t="s">
        <v>12620</v>
      </c>
      <c r="H3566" s="8" t="s">
        <v>12621</v>
      </c>
      <c r="I3566" s="8" t="s">
        <v>12622</v>
      </c>
      <c r="J3566" s="8" t="s">
        <v>1467</v>
      </c>
      <c r="K3566" s="9" t="s">
        <v>369</v>
      </c>
      <c r="L3566" s="10">
        <v>82500</v>
      </c>
      <c r="M3566" s="8" t="s">
        <v>96</v>
      </c>
      <c r="N3566" s="8" t="s">
        <v>29</v>
      </c>
      <c r="O3566" s="9" t="s">
        <v>30</v>
      </c>
      <c r="P3566" s="11" t="s">
        <v>31</v>
      </c>
      <c r="Q3566" s="9"/>
      <c r="R3566" s="9">
        <v>3.3</v>
      </c>
      <c r="S3566" s="12">
        <v>0.156</v>
      </c>
    </row>
    <row r="3567" spans="1:19" x14ac:dyDescent="0.25">
      <c r="A3567" s="8">
        <v>540152</v>
      </c>
      <c r="B3567" s="8" t="s">
        <v>11249</v>
      </c>
      <c r="C3567" s="8" t="s">
        <v>11244</v>
      </c>
      <c r="D3567" s="8" t="s">
        <v>33</v>
      </c>
      <c r="E3567" s="9">
        <v>10</v>
      </c>
      <c r="F3567" s="8" t="s">
        <v>11400</v>
      </c>
      <c r="G3567" s="8" t="s">
        <v>12623</v>
      </c>
      <c r="H3567" s="8" t="s">
        <v>12624</v>
      </c>
      <c r="I3567" s="8" t="s">
        <v>12625</v>
      </c>
      <c r="J3567" s="8" t="s">
        <v>1467</v>
      </c>
      <c r="K3567" s="9" t="s">
        <v>1651</v>
      </c>
      <c r="L3567" s="10">
        <v>51800</v>
      </c>
      <c r="M3567" s="8" t="s">
        <v>96</v>
      </c>
      <c r="N3567" s="8" t="s">
        <v>29</v>
      </c>
      <c r="O3567" s="9" t="s">
        <v>30</v>
      </c>
      <c r="P3567" s="11" t="s">
        <v>31</v>
      </c>
      <c r="Q3567" s="9"/>
      <c r="R3567" s="9">
        <v>3.9</v>
      </c>
      <c r="S3567" s="12">
        <v>0.11700000000000001</v>
      </c>
    </row>
    <row r="3568" spans="1:19" x14ac:dyDescent="0.25">
      <c r="A3568" s="8">
        <v>540152</v>
      </c>
      <c r="B3568" s="8" t="s">
        <v>11249</v>
      </c>
      <c r="C3568" s="8" t="s">
        <v>11244</v>
      </c>
      <c r="D3568" s="8" t="s">
        <v>33</v>
      </c>
      <c r="E3568" s="9">
        <v>10</v>
      </c>
      <c r="F3568" s="8" t="s">
        <v>11400</v>
      </c>
      <c r="G3568" s="8" t="s">
        <v>12626</v>
      </c>
      <c r="H3568" s="8" t="s">
        <v>12627</v>
      </c>
      <c r="I3568" s="8" t="s">
        <v>12628</v>
      </c>
      <c r="J3568" s="8" t="s">
        <v>1467</v>
      </c>
      <c r="K3568" s="9" t="s">
        <v>369</v>
      </c>
      <c r="L3568" s="10">
        <v>81000</v>
      </c>
      <c r="M3568" s="8" t="s">
        <v>96</v>
      </c>
      <c r="N3568" s="8" t="s">
        <v>29</v>
      </c>
      <c r="O3568" s="9" t="s">
        <v>30</v>
      </c>
      <c r="P3568" s="11" t="s">
        <v>31</v>
      </c>
      <c r="Q3568" s="9"/>
      <c r="R3568" s="9">
        <v>3.8</v>
      </c>
      <c r="S3568" s="12">
        <v>0.182</v>
      </c>
    </row>
    <row r="3569" spans="1:19" x14ac:dyDescent="0.25">
      <c r="A3569" s="8">
        <v>540152</v>
      </c>
      <c r="B3569" s="8" t="s">
        <v>11249</v>
      </c>
      <c r="C3569" s="8" t="s">
        <v>11244</v>
      </c>
      <c r="D3569" s="8" t="s">
        <v>33</v>
      </c>
      <c r="E3569" s="9">
        <v>10</v>
      </c>
      <c r="F3569" s="8" t="s">
        <v>11400</v>
      </c>
      <c r="G3569" s="8" t="s">
        <v>12629</v>
      </c>
      <c r="H3569" s="8" t="s">
        <v>12612</v>
      </c>
      <c r="I3569" s="8" t="s">
        <v>12630</v>
      </c>
      <c r="J3569" s="8" t="s">
        <v>1467</v>
      </c>
      <c r="K3569" s="9" t="s">
        <v>1651</v>
      </c>
      <c r="L3569" s="10">
        <v>77600</v>
      </c>
      <c r="M3569" s="8" t="s">
        <v>28</v>
      </c>
      <c r="N3569" s="8" t="s">
        <v>29</v>
      </c>
      <c r="O3569" s="9" t="s">
        <v>30</v>
      </c>
      <c r="P3569" s="11" t="s">
        <v>31</v>
      </c>
      <c r="Q3569" s="9"/>
      <c r="R3569" s="9">
        <v>3.5</v>
      </c>
      <c r="S3569" s="12">
        <v>9.9000000000000005E-2</v>
      </c>
    </row>
    <row r="3570" spans="1:19" x14ac:dyDescent="0.25">
      <c r="A3570" s="8">
        <v>540152</v>
      </c>
      <c r="B3570" s="8" t="s">
        <v>11249</v>
      </c>
      <c r="C3570" s="8" t="s">
        <v>11244</v>
      </c>
      <c r="D3570" s="8" t="s">
        <v>33</v>
      </c>
      <c r="E3570" s="9">
        <v>10</v>
      </c>
      <c r="F3570" s="8" t="s">
        <v>11400</v>
      </c>
      <c r="G3570" s="8" t="s">
        <v>12631</v>
      </c>
      <c r="H3570" s="8" t="s">
        <v>12632</v>
      </c>
      <c r="I3570" s="8" t="s">
        <v>12633</v>
      </c>
      <c r="J3570" s="8" t="s">
        <v>1467</v>
      </c>
      <c r="K3570" s="9" t="s">
        <v>369</v>
      </c>
      <c r="L3570" s="10">
        <v>34500</v>
      </c>
      <c r="M3570" s="8" t="s">
        <v>96</v>
      </c>
      <c r="N3570" s="8" t="s">
        <v>29</v>
      </c>
      <c r="O3570" s="9" t="s">
        <v>30</v>
      </c>
      <c r="P3570" s="11" t="s">
        <v>31</v>
      </c>
      <c r="Q3570" s="9"/>
      <c r="R3570" s="9">
        <v>2.9</v>
      </c>
      <c r="S3570" s="12">
        <v>0.13400000000000001</v>
      </c>
    </row>
    <row r="3571" spans="1:19" x14ac:dyDescent="0.25">
      <c r="A3571" s="8">
        <v>540152</v>
      </c>
      <c r="B3571" s="8" t="s">
        <v>11249</v>
      </c>
      <c r="C3571" s="8" t="s">
        <v>11244</v>
      </c>
      <c r="D3571" s="8" t="s">
        <v>33</v>
      </c>
      <c r="E3571" s="9">
        <v>10</v>
      </c>
      <c r="F3571" s="8" t="s">
        <v>11400</v>
      </c>
      <c r="G3571" s="8" t="s">
        <v>12634</v>
      </c>
      <c r="H3571" s="8" t="s">
        <v>12635</v>
      </c>
      <c r="I3571" s="8" t="s">
        <v>12636</v>
      </c>
      <c r="J3571" s="8" t="s">
        <v>1467</v>
      </c>
      <c r="K3571" s="9" t="s">
        <v>369</v>
      </c>
      <c r="L3571" s="10">
        <v>38000</v>
      </c>
      <c r="M3571" s="8" t="s">
        <v>96</v>
      </c>
      <c r="N3571" s="8" t="s">
        <v>29</v>
      </c>
      <c r="O3571" s="9" t="s">
        <v>30</v>
      </c>
      <c r="P3571" s="11" t="s">
        <v>31</v>
      </c>
      <c r="Q3571" s="9"/>
      <c r="R3571" s="9">
        <v>3.7</v>
      </c>
      <c r="S3571" s="12">
        <v>0.17499999999999999</v>
      </c>
    </row>
    <row r="3572" spans="1:19" x14ac:dyDescent="0.25">
      <c r="A3572" s="8">
        <v>540152</v>
      </c>
      <c r="B3572" s="8" t="s">
        <v>11249</v>
      </c>
      <c r="C3572" s="8" t="s">
        <v>11244</v>
      </c>
      <c r="D3572" s="8" t="s">
        <v>33</v>
      </c>
      <c r="E3572" s="9">
        <v>10</v>
      </c>
      <c r="F3572" s="8" t="s">
        <v>11400</v>
      </c>
      <c r="G3572" s="8" t="s">
        <v>12637</v>
      </c>
      <c r="H3572" s="8" t="s">
        <v>12638</v>
      </c>
      <c r="I3572" s="8" t="s">
        <v>12639</v>
      </c>
      <c r="J3572" s="8" t="s">
        <v>1467</v>
      </c>
      <c r="K3572" s="9" t="s">
        <v>1651</v>
      </c>
      <c r="L3572" s="10">
        <v>50900</v>
      </c>
      <c r="M3572" s="8" t="s">
        <v>96</v>
      </c>
      <c r="N3572" s="8" t="s">
        <v>29</v>
      </c>
      <c r="O3572" s="9" t="s">
        <v>30</v>
      </c>
      <c r="P3572" s="11" t="s">
        <v>31</v>
      </c>
      <c r="Q3572" s="9"/>
      <c r="R3572" s="9">
        <v>3.2</v>
      </c>
      <c r="S3572" s="12">
        <v>8.8999999999999996E-2</v>
      </c>
    </row>
    <row r="3573" spans="1:19" x14ac:dyDescent="0.25">
      <c r="A3573" s="8">
        <v>540152</v>
      </c>
      <c r="B3573" s="8" t="s">
        <v>11249</v>
      </c>
      <c r="C3573" s="8" t="s">
        <v>11244</v>
      </c>
      <c r="D3573" s="8" t="s">
        <v>33</v>
      </c>
      <c r="E3573" s="9">
        <v>10</v>
      </c>
      <c r="F3573" s="8" t="s">
        <v>11400</v>
      </c>
      <c r="G3573" s="8" t="s">
        <v>12640</v>
      </c>
      <c r="H3573" s="8" t="s">
        <v>12641</v>
      </c>
      <c r="I3573" s="8" t="s">
        <v>12642</v>
      </c>
      <c r="J3573" s="8" t="s">
        <v>1467</v>
      </c>
      <c r="K3573" s="9" t="s">
        <v>369</v>
      </c>
      <c r="L3573" s="10">
        <v>87400</v>
      </c>
      <c r="M3573" s="8" t="s">
        <v>28</v>
      </c>
      <c r="N3573" s="8" t="s">
        <v>29</v>
      </c>
      <c r="O3573" s="9" t="s">
        <v>30</v>
      </c>
      <c r="P3573" s="11" t="s">
        <v>31</v>
      </c>
      <c r="Q3573" s="9"/>
      <c r="R3573" s="9">
        <v>2.9</v>
      </c>
      <c r="S3573" s="12">
        <v>0.13400000000000001</v>
      </c>
    </row>
    <row r="3574" spans="1:19" x14ac:dyDescent="0.25">
      <c r="A3574" s="8">
        <v>540152</v>
      </c>
      <c r="B3574" s="8" t="s">
        <v>11249</v>
      </c>
      <c r="C3574" s="8" t="s">
        <v>11244</v>
      </c>
      <c r="D3574" s="8" t="s">
        <v>33</v>
      </c>
      <c r="E3574" s="9">
        <v>10</v>
      </c>
      <c r="F3574" s="8" t="s">
        <v>11400</v>
      </c>
      <c r="G3574" s="8" t="s">
        <v>12643</v>
      </c>
      <c r="H3574" s="8" t="s">
        <v>12644</v>
      </c>
      <c r="I3574" s="8" t="s">
        <v>12645</v>
      </c>
      <c r="J3574" s="8" t="s">
        <v>1467</v>
      </c>
      <c r="K3574" s="9" t="s">
        <v>369</v>
      </c>
      <c r="L3574" s="10">
        <v>32700</v>
      </c>
      <c r="M3574" s="8" t="s">
        <v>96</v>
      </c>
      <c r="N3574" s="8" t="s">
        <v>29</v>
      </c>
      <c r="O3574" s="9" t="s">
        <v>30</v>
      </c>
      <c r="P3574" s="11" t="s">
        <v>31</v>
      </c>
      <c r="Q3574" s="9"/>
      <c r="R3574" s="9">
        <v>2.9</v>
      </c>
      <c r="S3574" s="12">
        <v>0.13700000000000001</v>
      </c>
    </row>
    <row r="3575" spans="1:19" x14ac:dyDescent="0.25">
      <c r="A3575" s="8">
        <v>540152</v>
      </c>
      <c r="B3575" s="8" t="s">
        <v>11249</v>
      </c>
      <c r="C3575" s="8" t="s">
        <v>11244</v>
      </c>
      <c r="D3575" s="8" t="s">
        <v>33</v>
      </c>
      <c r="E3575" s="9">
        <v>10</v>
      </c>
      <c r="F3575" s="8" t="s">
        <v>11400</v>
      </c>
      <c r="G3575" s="8" t="s">
        <v>12646</v>
      </c>
      <c r="H3575" s="8" t="s">
        <v>12647</v>
      </c>
      <c r="I3575" s="8" t="s">
        <v>12648</v>
      </c>
      <c r="J3575" s="8" t="s">
        <v>1467</v>
      </c>
      <c r="K3575" s="9" t="s">
        <v>369</v>
      </c>
      <c r="L3575" s="10">
        <v>89800</v>
      </c>
      <c r="M3575" s="8" t="s">
        <v>96</v>
      </c>
      <c r="N3575" s="8" t="s">
        <v>29</v>
      </c>
      <c r="O3575" s="9" t="s">
        <v>30</v>
      </c>
      <c r="P3575" s="11" t="s">
        <v>31</v>
      </c>
      <c r="Q3575" s="9"/>
      <c r="R3575" s="9">
        <v>3.1</v>
      </c>
      <c r="S3575" s="12">
        <v>0.14399999999999999</v>
      </c>
    </row>
    <row r="3576" spans="1:19" x14ac:dyDescent="0.25">
      <c r="A3576" s="8">
        <v>540152</v>
      </c>
      <c r="B3576" s="8" t="s">
        <v>11249</v>
      </c>
      <c r="C3576" s="8" t="s">
        <v>11244</v>
      </c>
      <c r="D3576" s="8" t="s">
        <v>33</v>
      </c>
      <c r="E3576" s="9">
        <v>10</v>
      </c>
      <c r="F3576" s="8" t="s">
        <v>11400</v>
      </c>
      <c r="G3576" s="8" t="s">
        <v>12649</v>
      </c>
      <c r="H3576" s="8" t="s">
        <v>12650</v>
      </c>
      <c r="I3576" s="8" t="s">
        <v>12651</v>
      </c>
      <c r="J3576" s="8" t="s">
        <v>1467</v>
      </c>
      <c r="K3576" s="9" t="s">
        <v>369</v>
      </c>
      <c r="L3576" s="10">
        <v>27300</v>
      </c>
      <c r="M3576" s="8" t="s">
        <v>96</v>
      </c>
      <c r="N3576" s="8" t="s">
        <v>29</v>
      </c>
      <c r="O3576" s="9" t="s">
        <v>30</v>
      </c>
      <c r="P3576" s="11" t="s">
        <v>31</v>
      </c>
      <c r="Q3576" s="9"/>
      <c r="R3576" s="9">
        <v>2.4</v>
      </c>
      <c r="S3576" s="12">
        <v>0.10299999999999999</v>
      </c>
    </row>
    <row r="3577" spans="1:19" x14ac:dyDescent="0.25">
      <c r="A3577" s="8">
        <v>540152</v>
      </c>
      <c r="B3577" s="8" t="s">
        <v>11249</v>
      </c>
      <c r="C3577" s="8" t="s">
        <v>11244</v>
      </c>
      <c r="D3577" s="8" t="s">
        <v>33</v>
      </c>
      <c r="E3577" s="9">
        <v>10</v>
      </c>
      <c r="F3577" s="8" t="s">
        <v>11400</v>
      </c>
      <c r="G3577" s="8" t="s">
        <v>12652</v>
      </c>
      <c r="H3577" s="8" t="s">
        <v>12653</v>
      </c>
      <c r="I3577" s="8" t="s">
        <v>12654</v>
      </c>
      <c r="J3577" s="8" t="s">
        <v>1467</v>
      </c>
      <c r="K3577" s="9" t="s">
        <v>369</v>
      </c>
      <c r="L3577" s="10">
        <v>55200</v>
      </c>
      <c r="M3577" s="8" t="s">
        <v>96</v>
      </c>
      <c r="N3577" s="8" t="s">
        <v>29</v>
      </c>
      <c r="O3577" s="9" t="s">
        <v>30</v>
      </c>
      <c r="P3577" s="11" t="s">
        <v>31</v>
      </c>
      <c r="Q3577" s="9"/>
      <c r="R3577" s="9">
        <v>5.0999999999999996</v>
      </c>
      <c r="S3577" s="12">
        <v>0.21299999999999999</v>
      </c>
    </row>
    <row r="3578" spans="1:19" x14ac:dyDescent="0.25">
      <c r="A3578" s="8">
        <v>540152</v>
      </c>
      <c r="B3578" s="8" t="s">
        <v>11249</v>
      </c>
      <c r="C3578" s="8" t="s">
        <v>11244</v>
      </c>
      <c r="D3578" s="8" t="s">
        <v>33</v>
      </c>
      <c r="E3578" s="9">
        <v>10</v>
      </c>
      <c r="F3578" s="8" t="s">
        <v>11400</v>
      </c>
      <c r="G3578" s="8" t="s">
        <v>12655</v>
      </c>
      <c r="H3578" s="8" t="s">
        <v>12656</v>
      </c>
      <c r="I3578" s="8" t="s">
        <v>12657</v>
      </c>
      <c r="J3578" s="8" t="s">
        <v>1467</v>
      </c>
      <c r="K3578" s="9" t="s">
        <v>369</v>
      </c>
      <c r="L3578" s="10">
        <v>60500</v>
      </c>
      <c r="M3578" s="8" t="s">
        <v>96</v>
      </c>
      <c r="N3578" s="8" t="s">
        <v>29</v>
      </c>
      <c r="O3578" s="9" t="s">
        <v>30</v>
      </c>
      <c r="P3578" s="11" t="s">
        <v>31</v>
      </c>
      <c r="Q3578" s="9"/>
      <c r="R3578" s="9">
        <v>6.6</v>
      </c>
      <c r="S3578" s="12">
        <v>0.27700000000000002</v>
      </c>
    </row>
    <row r="3579" spans="1:19" x14ac:dyDescent="0.25">
      <c r="A3579" s="8">
        <v>540152</v>
      </c>
      <c r="B3579" s="8" t="s">
        <v>11249</v>
      </c>
      <c r="C3579" s="8" t="s">
        <v>11244</v>
      </c>
      <c r="D3579" s="8" t="s">
        <v>33</v>
      </c>
      <c r="E3579" s="9">
        <v>10</v>
      </c>
      <c r="F3579" s="8" t="s">
        <v>11400</v>
      </c>
      <c r="G3579" s="8" t="s">
        <v>12658</v>
      </c>
      <c r="H3579" s="8" t="s">
        <v>12659</v>
      </c>
      <c r="I3579" s="8" t="s">
        <v>12660</v>
      </c>
      <c r="J3579" s="8" t="s">
        <v>1467</v>
      </c>
      <c r="K3579" s="9" t="s">
        <v>369</v>
      </c>
      <c r="L3579" s="10">
        <v>45700</v>
      </c>
      <c r="M3579" s="8" t="s">
        <v>96</v>
      </c>
      <c r="N3579" s="8" t="s">
        <v>29</v>
      </c>
      <c r="O3579" s="9" t="s">
        <v>30</v>
      </c>
      <c r="P3579" s="11" t="s">
        <v>31</v>
      </c>
      <c r="Q3579" s="9"/>
      <c r="R3579" s="9">
        <v>4.7</v>
      </c>
      <c r="S3579" s="12">
        <v>0.20300000000000001</v>
      </c>
    </row>
    <row r="3580" spans="1:19" x14ac:dyDescent="0.25">
      <c r="A3580" s="8">
        <v>540152</v>
      </c>
      <c r="B3580" s="8" t="s">
        <v>11249</v>
      </c>
      <c r="C3580" s="8" t="s">
        <v>11244</v>
      </c>
      <c r="D3580" s="8" t="s">
        <v>33</v>
      </c>
      <c r="E3580" s="9">
        <v>10</v>
      </c>
      <c r="F3580" s="8" t="s">
        <v>11400</v>
      </c>
      <c r="G3580" s="8" t="s">
        <v>12661</v>
      </c>
      <c r="H3580" s="8" t="s">
        <v>12662</v>
      </c>
      <c r="I3580" s="8" t="s">
        <v>12663</v>
      </c>
      <c r="J3580" s="8" t="s">
        <v>1467</v>
      </c>
      <c r="K3580" s="9" t="s">
        <v>369</v>
      </c>
      <c r="L3580" s="10">
        <v>49300</v>
      </c>
      <c r="M3580" s="8" t="s">
        <v>96</v>
      </c>
      <c r="N3580" s="8" t="s">
        <v>29</v>
      </c>
      <c r="O3580" s="9" t="s">
        <v>30</v>
      </c>
      <c r="P3580" s="11" t="s">
        <v>31</v>
      </c>
      <c r="Q3580" s="9"/>
      <c r="R3580" s="9">
        <v>2.9</v>
      </c>
      <c r="S3580" s="12">
        <v>0.13300000000000001</v>
      </c>
    </row>
    <row r="3581" spans="1:19" x14ac:dyDescent="0.25">
      <c r="A3581" s="8">
        <v>540152</v>
      </c>
      <c r="B3581" s="8" t="s">
        <v>11249</v>
      </c>
      <c r="C3581" s="8" t="s">
        <v>11244</v>
      </c>
      <c r="D3581" s="8" t="s">
        <v>33</v>
      </c>
      <c r="E3581" s="9">
        <v>10</v>
      </c>
      <c r="F3581" s="8" t="s">
        <v>11400</v>
      </c>
      <c r="G3581" s="8" t="s">
        <v>12664</v>
      </c>
      <c r="H3581" s="8" t="s">
        <v>12665</v>
      </c>
      <c r="I3581" s="8" t="s">
        <v>12666</v>
      </c>
      <c r="J3581" s="8" t="s">
        <v>1467</v>
      </c>
      <c r="K3581" s="9" t="s">
        <v>1651</v>
      </c>
      <c r="L3581" s="10">
        <v>77800</v>
      </c>
      <c r="M3581" s="8" t="s">
        <v>96</v>
      </c>
      <c r="N3581" s="8" t="s">
        <v>29</v>
      </c>
      <c r="O3581" s="9" t="s">
        <v>30</v>
      </c>
      <c r="P3581" s="11" t="s">
        <v>31</v>
      </c>
      <c r="Q3581" s="9"/>
      <c r="R3581" s="9">
        <v>7.1</v>
      </c>
      <c r="S3581" s="12">
        <v>0.23599999999999999</v>
      </c>
    </row>
    <row r="3582" spans="1:19" x14ac:dyDescent="0.25">
      <c r="A3582" s="8">
        <v>540152</v>
      </c>
      <c r="B3582" s="8" t="s">
        <v>11249</v>
      </c>
      <c r="C3582" s="8" t="s">
        <v>11244</v>
      </c>
      <c r="D3582" s="8" t="s">
        <v>33</v>
      </c>
      <c r="E3582" s="9">
        <v>10</v>
      </c>
      <c r="F3582" s="8" t="s">
        <v>11400</v>
      </c>
      <c r="G3582" s="8" t="s">
        <v>12667</v>
      </c>
      <c r="H3582" s="8" t="s">
        <v>12668</v>
      </c>
      <c r="I3582" s="8" t="s">
        <v>12669</v>
      </c>
      <c r="J3582" s="8" t="s">
        <v>1467</v>
      </c>
      <c r="K3582" s="9" t="s">
        <v>369</v>
      </c>
      <c r="L3582" s="10">
        <v>88300</v>
      </c>
      <c r="M3582" s="8" t="s">
        <v>96</v>
      </c>
      <c r="N3582" s="8" t="s">
        <v>29</v>
      </c>
      <c r="O3582" s="9" t="s">
        <v>30</v>
      </c>
      <c r="P3582" s="11" t="s">
        <v>31</v>
      </c>
      <c r="Q3582" s="9"/>
      <c r="R3582" s="9">
        <v>4.5999999999999996</v>
      </c>
      <c r="S3582" s="12">
        <v>0.20300000000000001</v>
      </c>
    </row>
    <row r="3583" spans="1:19" x14ac:dyDescent="0.25">
      <c r="A3583" s="8">
        <v>540152</v>
      </c>
      <c r="B3583" s="8" t="s">
        <v>11249</v>
      </c>
      <c r="C3583" s="8" t="s">
        <v>11244</v>
      </c>
      <c r="D3583" s="8" t="s">
        <v>33</v>
      </c>
      <c r="E3583" s="9">
        <v>10</v>
      </c>
      <c r="F3583" s="8" t="s">
        <v>11400</v>
      </c>
      <c r="G3583" s="8" t="s">
        <v>12670</v>
      </c>
      <c r="H3583" s="8" t="s">
        <v>12671</v>
      </c>
      <c r="I3583" s="8" t="s">
        <v>12672</v>
      </c>
      <c r="J3583" s="8" t="s">
        <v>1467</v>
      </c>
      <c r="K3583" s="9" t="s">
        <v>5142</v>
      </c>
      <c r="L3583" s="10">
        <v>59900</v>
      </c>
      <c r="M3583" s="8" t="s">
        <v>96</v>
      </c>
      <c r="N3583" s="8" t="s">
        <v>29</v>
      </c>
      <c r="O3583" s="9" t="s">
        <v>30</v>
      </c>
      <c r="P3583" s="11" t="s">
        <v>31</v>
      </c>
      <c r="Q3583" s="9"/>
      <c r="R3583" s="9">
        <v>2.1</v>
      </c>
      <c r="S3583" s="12">
        <v>4.4999999999999998E-2</v>
      </c>
    </row>
    <row r="3584" spans="1:19" x14ac:dyDescent="0.25">
      <c r="A3584" s="8">
        <v>540152</v>
      </c>
      <c r="B3584" s="8" t="s">
        <v>11249</v>
      </c>
      <c r="C3584" s="8" t="s">
        <v>11244</v>
      </c>
      <c r="D3584" s="8" t="s">
        <v>33</v>
      </c>
      <c r="E3584" s="9">
        <v>10</v>
      </c>
      <c r="F3584" s="8" t="s">
        <v>11400</v>
      </c>
      <c r="G3584" s="8" t="s">
        <v>12673</v>
      </c>
      <c r="H3584" s="8" t="s">
        <v>12674</v>
      </c>
      <c r="I3584" s="8" t="s">
        <v>12675</v>
      </c>
      <c r="J3584" s="8" t="s">
        <v>1467</v>
      </c>
      <c r="K3584" s="9" t="s">
        <v>1651</v>
      </c>
      <c r="L3584" s="10">
        <v>51300</v>
      </c>
      <c r="M3584" s="8" t="s">
        <v>96</v>
      </c>
      <c r="N3584" s="8" t="s">
        <v>29</v>
      </c>
      <c r="O3584" s="9" t="s">
        <v>30</v>
      </c>
      <c r="P3584" s="11" t="s">
        <v>31</v>
      </c>
      <c r="Q3584" s="9"/>
      <c r="R3584" s="9">
        <v>8</v>
      </c>
      <c r="S3584" s="12">
        <v>0.27800000000000002</v>
      </c>
    </row>
    <row r="3585" spans="1:19" x14ac:dyDescent="0.25">
      <c r="A3585" s="8">
        <v>540152</v>
      </c>
      <c r="B3585" s="8" t="s">
        <v>11249</v>
      </c>
      <c r="C3585" s="8" t="s">
        <v>11244</v>
      </c>
      <c r="D3585" s="8" t="s">
        <v>33</v>
      </c>
      <c r="E3585" s="9">
        <v>10</v>
      </c>
      <c r="F3585" s="8" t="s">
        <v>11400</v>
      </c>
      <c r="G3585" s="8" t="s">
        <v>12676</v>
      </c>
      <c r="H3585" s="8" t="s">
        <v>12677</v>
      </c>
      <c r="I3585" s="8" t="s">
        <v>12678</v>
      </c>
      <c r="J3585" s="8" t="s">
        <v>1467</v>
      </c>
      <c r="K3585" s="9" t="s">
        <v>369</v>
      </c>
      <c r="L3585" s="10">
        <v>26700</v>
      </c>
      <c r="M3585" s="8" t="s">
        <v>96</v>
      </c>
      <c r="N3585" s="8" t="s">
        <v>29</v>
      </c>
      <c r="O3585" s="9" t="s">
        <v>30</v>
      </c>
      <c r="P3585" s="11" t="s">
        <v>31</v>
      </c>
      <c r="Q3585" s="9"/>
      <c r="R3585" s="9">
        <v>7.9</v>
      </c>
      <c r="S3585" s="12">
        <v>0.33400000000000002</v>
      </c>
    </row>
    <row r="3586" spans="1:19" x14ac:dyDescent="0.25">
      <c r="A3586" s="8">
        <v>540152</v>
      </c>
      <c r="B3586" s="8" t="s">
        <v>11249</v>
      </c>
      <c r="C3586" s="8" t="s">
        <v>11244</v>
      </c>
      <c r="D3586" s="8" t="s">
        <v>33</v>
      </c>
      <c r="E3586" s="9">
        <v>10</v>
      </c>
      <c r="F3586" s="8" t="s">
        <v>11419</v>
      </c>
      <c r="G3586" s="8" t="s">
        <v>12679</v>
      </c>
      <c r="H3586" s="8" t="s">
        <v>12680</v>
      </c>
      <c r="I3586" s="8" t="s">
        <v>12681</v>
      </c>
      <c r="J3586" s="8" t="s">
        <v>1467</v>
      </c>
      <c r="K3586" s="9" t="s">
        <v>5142</v>
      </c>
      <c r="L3586" s="10">
        <v>74400</v>
      </c>
      <c r="M3586" s="8" t="s">
        <v>96</v>
      </c>
      <c r="N3586" s="8" t="s">
        <v>29</v>
      </c>
      <c r="O3586" s="9" t="s">
        <v>30</v>
      </c>
      <c r="P3586" s="11" t="s">
        <v>31</v>
      </c>
      <c r="Q3586" s="9"/>
      <c r="R3586" s="9">
        <v>2.8</v>
      </c>
      <c r="S3586" s="12">
        <v>7.3999999999999996E-2</v>
      </c>
    </row>
    <row r="3587" spans="1:19" x14ac:dyDescent="0.25">
      <c r="A3587" s="8">
        <v>540152</v>
      </c>
      <c r="B3587" s="8" t="s">
        <v>11249</v>
      </c>
      <c r="C3587" s="8" t="s">
        <v>11244</v>
      </c>
      <c r="D3587" s="8" t="s">
        <v>33</v>
      </c>
      <c r="E3587" s="9">
        <v>10</v>
      </c>
      <c r="F3587" s="8" t="s">
        <v>11400</v>
      </c>
      <c r="G3587" s="8" t="s">
        <v>12682</v>
      </c>
      <c r="H3587" s="8" t="s">
        <v>12683</v>
      </c>
      <c r="I3587" s="8" t="s">
        <v>12684</v>
      </c>
      <c r="J3587" s="8" t="s">
        <v>1467</v>
      </c>
      <c r="K3587" s="9" t="s">
        <v>369</v>
      </c>
      <c r="L3587" s="10">
        <v>29500</v>
      </c>
      <c r="M3587" s="8" t="s">
        <v>96</v>
      </c>
      <c r="N3587" s="8" t="s">
        <v>29</v>
      </c>
      <c r="O3587" s="9" t="s">
        <v>30</v>
      </c>
      <c r="P3587" s="11" t="s">
        <v>31</v>
      </c>
      <c r="Q3587" s="9"/>
      <c r="R3587" s="9">
        <v>7.4</v>
      </c>
      <c r="S3587" s="12">
        <v>0.312</v>
      </c>
    </row>
    <row r="3588" spans="1:19" x14ac:dyDescent="0.25">
      <c r="A3588" s="8">
        <v>540152</v>
      </c>
      <c r="B3588" s="8" t="s">
        <v>11249</v>
      </c>
      <c r="C3588" s="8" t="s">
        <v>11244</v>
      </c>
      <c r="D3588" s="8" t="s">
        <v>33</v>
      </c>
      <c r="E3588" s="9">
        <v>10</v>
      </c>
      <c r="F3588" s="8" t="s">
        <v>11419</v>
      </c>
      <c r="G3588" s="8" t="s">
        <v>12685</v>
      </c>
      <c r="H3588" s="8" t="s">
        <v>12686</v>
      </c>
      <c r="I3588" s="8" t="s">
        <v>12687</v>
      </c>
      <c r="J3588" s="8" t="s">
        <v>1467</v>
      </c>
      <c r="K3588" s="9" t="s">
        <v>369</v>
      </c>
      <c r="L3588" s="10">
        <v>167100</v>
      </c>
      <c r="M3588" s="8" t="s">
        <v>96</v>
      </c>
      <c r="N3588" s="8" t="s">
        <v>29</v>
      </c>
      <c r="O3588" s="9" t="s">
        <v>30</v>
      </c>
      <c r="P3588" s="11" t="s">
        <v>31</v>
      </c>
      <c r="Q3588" s="9"/>
      <c r="R3588" s="9">
        <v>4.2</v>
      </c>
      <c r="S3588" s="12">
        <v>0.19500000000000001</v>
      </c>
    </row>
    <row r="3589" spans="1:19" x14ac:dyDescent="0.25">
      <c r="A3589" s="8">
        <v>540152</v>
      </c>
      <c r="B3589" s="8" t="s">
        <v>11249</v>
      </c>
      <c r="C3589" s="8" t="s">
        <v>11244</v>
      </c>
      <c r="D3589" s="8" t="s">
        <v>33</v>
      </c>
      <c r="E3589" s="9">
        <v>10</v>
      </c>
      <c r="F3589" s="8" t="s">
        <v>11400</v>
      </c>
      <c r="G3589" s="8" t="s">
        <v>12688</v>
      </c>
      <c r="H3589" s="8" t="s">
        <v>12689</v>
      </c>
      <c r="I3589" s="8" t="s">
        <v>12690</v>
      </c>
      <c r="J3589" s="8" t="s">
        <v>1467</v>
      </c>
      <c r="K3589" s="9" t="s">
        <v>369</v>
      </c>
      <c r="L3589" s="10">
        <v>40200</v>
      </c>
      <c r="M3589" s="8" t="s">
        <v>96</v>
      </c>
      <c r="N3589" s="8" t="s">
        <v>29</v>
      </c>
      <c r="O3589" s="9" t="s">
        <v>30</v>
      </c>
      <c r="P3589" s="11" t="s">
        <v>31</v>
      </c>
      <c r="Q3589" s="9"/>
      <c r="R3589" s="9">
        <v>8.1999999999999993</v>
      </c>
      <c r="S3589" s="12">
        <v>0.35099999999999998</v>
      </c>
    </row>
    <row r="3590" spans="1:19" x14ac:dyDescent="0.25">
      <c r="A3590" s="8">
        <v>540152</v>
      </c>
      <c r="B3590" s="8" t="s">
        <v>11249</v>
      </c>
      <c r="C3590" s="8" t="s">
        <v>11244</v>
      </c>
      <c r="D3590" s="8" t="s">
        <v>33</v>
      </c>
      <c r="E3590" s="9">
        <v>10</v>
      </c>
      <c r="F3590" s="8" t="s">
        <v>11400</v>
      </c>
      <c r="G3590" s="8" t="s">
        <v>12691</v>
      </c>
      <c r="H3590" s="8" t="s">
        <v>12692</v>
      </c>
      <c r="I3590" s="8" t="s">
        <v>12693</v>
      </c>
      <c r="J3590" s="8" t="s">
        <v>1467</v>
      </c>
      <c r="K3590" s="9" t="s">
        <v>369</v>
      </c>
      <c r="L3590" s="10">
        <v>30300</v>
      </c>
      <c r="M3590" s="8" t="s">
        <v>96</v>
      </c>
      <c r="N3590" s="8" t="s">
        <v>29</v>
      </c>
      <c r="O3590" s="9" t="s">
        <v>153</v>
      </c>
      <c r="P3590" s="11" t="s">
        <v>31</v>
      </c>
      <c r="Q3590" s="9"/>
      <c r="R3590" s="9">
        <v>11.9</v>
      </c>
      <c r="S3590" s="12">
        <v>0.54600000000000004</v>
      </c>
    </row>
    <row r="3591" spans="1:19" x14ac:dyDescent="0.25">
      <c r="A3591" s="8">
        <v>540152</v>
      </c>
      <c r="B3591" s="8" t="s">
        <v>11249</v>
      </c>
      <c r="C3591" s="8" t="s">
        <v>11244</v>
      </c>
      <c r="D3591" s="8" t="s">
        <v>33</v>
      </c>
      <c r="E3591" s="9">
        <v>10</v>
      </c>
      <c r="F3591" s="8" t="s">
        <v>11400</v>
      </c>
      <c r="G3591" s="8" t="s">
        <v>12694</v>
      </c>
      <c r="H3591" s="8" t="s">
        <v>12695</v>
      </c>
      <c r="I3591" s="8" t="s">
        <v>12696</v>
      </c>
      <c r="J3591" s="8" t="s">
        <v>1467</v>
      </c>
      <c r="K3591" s="9" t="s">
        <v>369</v>
      </c>
      <c r="L3591" s="10">
        <v>26300</v>
      </c>
      <c r="M3591" s="8" t="s">
        <v>96</v>
      </c>
      <c r="N3591" s="8" t="s">
        <v>29</v>
      </c>
      <c r="O3591" s="9" t="s">
        <v>30</v>
      </c>
      <c r="P3591" s="11" t="s">
        <v>31</v>
      </c>
      <c r="Q3591" s="9"/>
      <c r="R3591" s="9">
        <v>6.6</v>
      </c>
      <c r="S3591" s="12">
        <v>0.27900000000000003</v>
      </c>
    </row>
    <row r="3592" spans="1:19" x14ac:dyDescent="0.25">
      <c r="A3592" s="8">
        <v>540152</v>
      </c>
      <c r="B3592" s="8" t="s">
        <v>11249</v>
      </c>
      <c r="C3592" s="8" t="s">
        <v>11244</v>
      </c>
      <c r="D3592" s="8" t="s">
        <v>33</v>
      </c>
      <c r="E3592" s="9">
        <v>10</v>
      </c>
      <c r="F3592" s="8" t="s">
        <v>11400</v>
      </c>
      <c r="G3592" s="8" t="s">
        <v>12697</v>
      </c>
      <c r="H3592" s="8" t="s">
        <v>12698</v>
      </c>
      <c r="I3592" s="8" t="s">
        <v>12699</v>
      </c>
      <c r="J3592" s="8" t="s">
        <v>1467</v>
      </c>
      <c r="K3592" s="9" t="s">
        <v>369</v>
      </c>
      <c r="L3592" s="10">
        <v>19800</v>
      </c>
      <c r="M3592" s="8" t="s">
        <v>96</v>
      </c>
      <c r="N3592" s="8" t="s">
        <v>29</v>
      </c>
      <c r="O3592" s="9" t="s">
        <v>30</v>
      </c>
      <c r="P3592" s="11" t="s">
        <v>31</v>
      </c>
      <c r="Q3592" s="9"/>
      <c r="R3592" s="9">
        <v>4.2</v>
      </c>
      <c r="S3592" s="12">
        <v>0.27100000000000002</v>
      </c>
    </row>
    <row r="3593" spans="1:19" x14ac:dyDescent="0.25">
      <c r="A3593" s="8">
        <v>540152</v>
      </c>
      <c r="B3593" s="8" t="s">
        <v>11249</v>
      </c>
      <c r="C3593" s="8" t="s">
        <v>11244</v>
      </c>
      <c r="D3593" s="8" t="s">
        <v>33</v>
      </c>
      <c r="E3593" s="9">
        <v>10</v>
      </c>
      <c r="F3593" s="8" t="s">
        <v>11400</v>
      </c>
      <c r="G3593" s="8" t="s">
        <v>12700</v>
      </c>
      <c r="H3593" s="8" t="s">
        <v>12701</v>
      </c>
      <c r="I3593" s="8" t="s">
        <v>12702</v>
      </c>
      <c r="J3593" s="8" t="s">
        <v>1467</v>
      </c>
      <c r="K3593" s="9" t="s">
        <v>369</v>
      </c>
      <c r="L3593" s="10">
        <v>64900</v>
      </c>
      <c r="M3593" s="8" t="s">
        <v>96</v>
      </c>
      <c r="N3593" s="8" t="s">
        <v>29</v>
      </c>
      <c r="O3593" s="9" t="s">
        <v>30</v>
      </c>
      <c r="P3593" s="11" t="s">
        <v>31</v>
      </c>
      <c r="Q3593" s="9"/>
      <c r="R3593" s="9">
        <v>4.5</v>
      </c>
      <c r="S3593" s="12">
        <v>0.2</v>
      </c>
    </row>
    <row r="3594" spans="1:19" x14ac:dyDescent="0.25">
      <c r="A3594" s="8">
        <v>540152</v>
      </c>
      <c r="B3594" s="8" t="s">
        <v>11249</v>
      </c>
      <c r="C3594" s="8" t="s">
        <v>11244</v>
      </c>
      <c r="D3594" s="8" t="s">
        <v>33</v>
      </c>
      <c r="E3594" s="9">
        <v>10</v>
      </c>
      <c r="F3594" s="8" t="s">
        <v>11400</v>
      </c>
      <c r="G3594" s="8" t="s">
        <v>12703</v>
      </c>
      <c r="H3594" s="8" t="s">
        <v>12704</v>
      </c>
      <c r="I3594" s="8" t="s">
        <v>12705</v>
      </c>
      <c r="J3594" s="8" t="s">
        <v>1467</v>
      </c>
      <c r="K3594" s="9" t="s">
        <v>369</v>
      </c>
      <c r="L3594" s="10">
        <v>23800</v>
      </c>
      <c r="M3594" s="8" t="s">
        <v>96</v>
      </c>
      <c r="N3594" s="8" t="s">
        <v>29</v>
      </c>
      <c r="O3594" s="9" t="s">
        <v>30</v>
      </c>
      <c r="P3594" s="11" t="s">
        <v>31</v>
      </c>
      <c r="Q3594" s="9"/>
      <c r="R3594" s="9">
        <v>4.5</v>
      </c>
      <c r="S3594" s="12">
        <v>0.2</v>
      </c>
    </row>
    <row r="3595" spans="1:19" x14ac:dyDescent="0.25">
      <c r="A3595" s="8">
        <v>540152</v>
      </c>
      <c r="B3595" s="8" t="s">
        <v>11249</v>
      </c>
      <c r="C3595" s="8" t="s">
        <v>11244</v>
      </c>
      <c r="D3595" s="8" t="s">
        <v>33</v>
      </c>
      <c r="E3595" s="9">
        <v>10</v>
      </c>
      <c r="F3595" s="8" t="s">
        <v>11400</v>
      </c>
      <c r="G3595" s="8" t="s">
        <v>12706</v>
      </c>
      <c r="H3595" s="8" t="s">
        <v>12707</v>
      </c>
      <c r="I3595" s="8" t="s">
        <v>12708</v>
      </c>
      <c r="J3595" s="8" t="s">
        <v>1467</v>
      </c>
      <c r="K3595" s="9" t="s">
        <v>369</v>
      </c>
      <c r="L3595" s="10">
        <v>13800</v>
      </c>
      <c r="M3595" s="8" t="s">
        <v>28</v>
      </c>
      <c r="N3595" s="8" t="s">
        <v>29</v>
      </c>
      <c r="O3595" s="9" t="s">
        <v>30</v>
      </c>
      <c r="P3595" s="11" t="s">
        <v>31</v>
      </c>
      <c r="Q3595" s="9"/>
      <c r="R3595" s="9">
        <v>2.8</v>
      </c>
      <c r="S3595" s="12">
        <v>0.18099999999999999</v>
      </c>
    </row>
    <row r="3596" spans="1:19" x14ac:dyDescent="0.25">
      <c r="A3596" s="8">
        <v>540152</v>
      </c>
      <c r="B3596" s="8" t="s">
        <v>11249</v>
      </c>
      <c r="C3596" s="8" t="s">
        <v>11244</v>
      </c>
      <c r="D3596" s="8" t="s">
        <v>33</v>
      </c>
      <c r="E3596" s="9">
        <v>10</v>
      </c>
      <c r="F3596" s="8" t="s">
        <v>11400</v>
      </c>
      <c r="G3596" s="8" t="s">
        <v>12709</v>
      </c>
      <c r="H3596" s="8" t="s">
        <v>12710</v>
      </c>
      <c r="I3596" s="8" t="s">
        <v>12711</v>
      </c>
      <c r="J3596" s="8" t="s">
        <v>1467</v>
      </c>
      <c r="K3596" s="9" t="s">
        <v>369</v>
      </c>
      <c r="L3596" s="10">
        <v>53100</v>
      </c>
      <c r="M3596" s="8" t="s">
        <v>96</v>
      </c>
      <c r="N3596" s="8" t="s">
        <v>29</v>
      </c>
      <c r="O3596" s="9" t="s">
        <v>30</v>
      </c>
      <c r="P3596" s="11" t="s">
        <v>31</v>
      </c>
      <c r="Q3596" s="9"/>
      <c r="R3596" s="9">
        <v>7.4</v>
      </c>
      <c r="S3596" s="12">
        <v>0.312</v>
      </c>
    </row>
    <row r="3597" spans="1:19" x14ac:dyDescent="0.25">
      <c r="A3597" s="8">
        <v>540152</v>
      </c>
      <c r="B3597" s="8" t="s">
        <v>11249</v>
      </c>
      <c r="C3597" s="8" t="s">
        <v>11244</v>
      </c>
      <c r="D3597" s="8" t="s">
        <v>33</v>
      </c>
      <c r="E3597" s="9">
        <v>10</v>
      </c>
      <c r="F3597" s="8" t="s">
        <v>11444</v>
      </c>
      <c r="G3597" s="8" t="s">
        <v>11329</v>
      </c>
      <c r="H3597" s="8" t="s">
        <v>11330</v>
      </c>
      <c r="I3597" s="8" t="s">
        <v>12712</v>
      </c>
      <c r="J3597" s="8" t="s">
        <v>1467</v>
      </c>
      <c r="K3597" s="9" t="s">
        <v>27</v>
      </c>
      <c r="L3597" s="10">
        <v>206000</v>
      </c>
      <c r="M3597" s="8" t="s">
        <v>96</v>
      </c>
      <c r="N3597" s="8" t="s">
        <v>47</v>
      </c>
      <c r="O3597" s="9" t="s">
        <v>30</v>
      </c>
      <c r="P3597" s="11" t="s">
        <v>31</v>
      </c>
      <c r="Q3597" s="9"/>
      <c r="R3597" s="9">
        <v>0.8</v>
      </c>
      <c r="S3597" s="12">
        <v>0</v>
      </c>
    </row>
    <row r="3598" spans="1:19" x14ac:dyDescent="0.25">
      <c r="A3598" s="8">
        <v>540152</v>
      </c>
      <c r="B3598" s="8" t="s">
        <v>11249</v>
      </c>
      <c r="C3598" s="8" t="s">
        <v>11244</v>
      </c>
      <c r="D3598" s="8" t="s">
        <v>33</v>
      </c>
      <c r="E3598" s="9">
        <v>10</v>
      </c>
      <c r="F3598" s="8" t="s">
        <v>11444</v>
      </c>
      <c r="G3598" s="8" t="s">
        <v>12713</v>
      </c>
      <c r="H3598" s="8" t="s">
        <v>12714</v>
      </c>
      <c r="I3598" s="8" t="s">
        <v>12715</v>
      </c>
      <c r="J3598" s="8" t="s">
        <v>1467</v>
      </c>
      <c r="K3598" s="9" t="s">
        <v>318</v>
      </c>
      <c r="L3598" s="10">
        <v>381600</v>
      </c>
      <c r="M3598" s="8" t="s">
        <v>96</v>
      </c>
      <c r="N3598" s="8" t="s">
        <v>47</v>
      </c>
      <c r="O3598" s="9" t="s">
        <v>30</v>
      </c>
      <c r="P3598" s="11" t="s">
        <v>31</v>
      </c>
      <c r="Q3598" s="9"/>
      <c r="R3598" s="9">
        <v>0.1</v>
      </c>
      <c r="S3598" s="12">
        <v>0</v>
      </c>
    </row>
    <row r="3599" spans="1:19" x14ac:dyDescent="0.25">
      <c r="A3599" s="8">
        <v>540152</v>
      </c>
      <c r="B3599" s="8" t="s">
        <v>11249</v>
      </c>
      <c r="C3599" s="8" t="s">
        <v>11244</v>
      </c>
      <c r="D3599" s="8" t="s">
        <v>33</v>
      </c>
      <c r="E3599" s="9">
        <v>10</v>
      </c>
      <c r="F3599" s="8" t="s">
        <v>11444</v>
      </c>
      <c r="G3599" s="8" t="s">
        <v>12716</v>
      </c>
      <c r="H3599" s="8" t="s">
        <v>12717</v>
      </c>
      <c r="I3599" s="8" t="s">
        <v>12718</v>
      </c>
      <c r="J3599" s="8" t="s">
        <v>1467</v>
      </c>
      <c r="K3599" s="9" t="s">
        <v>318</v>
      </c>
      <c r="L3599" s="10">
        <v>89800</v>
      </c>
      <c r="M3599" s="8" t="s">
        <v>96</v>
      </c>
      <c r="N3599" s="8" t="s">
        <v>47</v>
      </c>
      <c r="O3599" s="9" t="s">
        <v>30</v>
      </c>
      <c r="P3599" s="11" t="s">
        <v>31</v>
      </c>
      <c r="Q3599" s="9"/>
      <c r="R3599" s="9">
        <v>0.1</v>
      </c>
      <c r="S3599" s="12">
        <v>0</v>
      </c>
    </row>
    <row r="3600" spans="1:19" x14ac:dyDescent="0.25">
      <c r="A3600" s="8">
        <v>540152</v>
      </c>
      <c r="B3600" s="8" t="s">
        <v>11249</v>
      </c>
      <c r="C3600" s="8" t="s">
        <v>11244</v>
      </c>
      <c r="D3600" s="8" t="s">
        <v>33</v>
      </c>
      <c r="E3600" s="9">
        <v>10</v>
      </c>
      <c r="F3600" s="8" t="s">
        <v>11419</v>
      </c>
      <c r="G3600" s="8" t="s">
        <v>12719</v>
      </c>
      <c r="H3600" s="8" t="s">
        <v>12720</v>
      </c>
      <c r="I3600" s="8" t="s">
        <v>12721</v>
      </c>
      <c r="J3600" s="8" t="s">
        <v>1467</v>
      </c>
      <c r="K3600" s="9" t="s">
        <v>5142</v>
      </c>
      <c r="L3600" s="10">
        <v>96200</v>
      </c>
      <c r="M3600" s="8" t="s">
        <v>96</v>
      </c>
      <c r="N3600" s="8" t="s">
        <v>47</v>
      </c>
      <c r="O3600" s="9" t="s">
        <v>30</v>
      </c>
      <c r="P3600" s="11" t="s">
        <v>31</v>
      </c>
      <c r="Q3600" s="9"/>
      <c r="R3600" s="9">
        <v>3.6</v>
      </c>
      <c r="S3600" s="12">
        <v>0.10299999999999999</v>
      </c>
    </row>
    <row r="3601" spans="1:19" x14ac:dyDescent="0.25">
      <c r="A3601" s="8">
        <v>540152</v>
      </c>
      <c r="B3601" s="8" t="s">
        <v>11249</v>
      </c>
      <c r="C3601" s="8" t="s">
        <v>11244</v>
      </c>
      <c r="D3601" s="8" t="s">
        <v>33</v>
      </c>
      <c r="E3601" s="9">
        <v>10</v>
      </c>
      <c r="F3601" s="8" t="s">
        <v>11419</v>
      </c>
      <c r="G3601" s="8" t="s">
        <v>12722</v>
      </c>
      <c r="H3601" s="8" t="s">
        <v>12723</v>
      </c>
      <c r="I3601" s="8" t="s">
        <v>12724</v>
      </c>
      <c r="J3601" s="8" t="s">
        <v>1467</v>
      </c>
      <c r="K3601" s="9" t="s">
        <v>369</v>
      </c>
      <c r="L3601" s="10">
        <v>92700</v>
      </c>
      <c r="M3601" s="8" t="s">
        <v>96</v>
      </c>
      <c r="N3601" s="8" t="s">
        <v>47</v>
      </c>
      <c r="O3601" s="9" t="s">
        <v>30</v>
      </c>
      <c r="P3601" s="11" t="s">
        <v>31</v>
      </c>
      <c r="Q3601" s="9"/>
      <c r="R3601" s="9">
        <v>2.2999999999999998</v>
      </c>
      <c r="S3601" s="12">
        <v>0.153</v>
      </c>
    </row>
    <row r="3602" spans="1:19" x14ac:dyDescent="0.25">
      <c r="A3602" s="8">
        <v>540152</v>
      </c>
      <c r="B3602" s="8" t="s">
        <v>11249</v>
      </c>
      <c r="C3602" s="8" t="s">
        <v>11244</v>
      </c>
      <c r="D3602" s="8" t="s">
        <v>33</v>
      </c>
      <c r="E3602" s="9">
        <v>10</v>
      </c>
      <c r="F3602" s="8" t="s">
        <v>11419</v>
      </c>
      <c r="G3602" s="8" t="s">
        <v>12725</v>
      </c>
      <c r="H3602" s="8" t="s">
        <v>12726</v>
      </c>
      <c r="I3602" s="8" t="s">
        <v>12727</v>
      </c>
      <c r="J3602" s="8" t="s">
        <v>1467</v>
      </c>
      <c r="K3602" s="9" t="s">
        <v>5142</v>
      </c>
      <c r="L3602" s="10">
        <v>85600</v>
      </c>
      <c r="M3602" s="8" t="s">
        <v>96</v>
      </c>
      <c r="N3602" s="8" t="s">
        <v>47</v>
      </c>
      <c r="O3602" s="9" t="s">
        <v>30</v>
      </c>
      <c r="P3602" s="11" t="s">
        <v>31</v>
      </c>
      <c r="Q3602" s="9"/>
      <c r="R3602" s="9">
        <v>1.6</v>
      </c>
      <c r="S3602" s="12">
        <v>2.3E-2</v>
      </c>
    </row>
    <row r="3603" spans="1:19" x14ac:dyDescent="0.25">
      <c r="A3603" s="8">
        <v>540152</v>
      </c>
      <c r="B3603" s="8" t="s">
        <v>11249</v>
      </c>
      <c r="C3603" s="8" t="s">
        <v>11244</v>
      </c>
      <c r="D3603" s="8" t="s">
        <v>33</v>
      </c>
      <c r="E3603" s="9">
        <v>10</v>
      </c>
      <c r="F3603" s="8" t="s">
        <v>11419</v>
      </c>
      <c r="G3603" s="8" t="s">
        <v>12728</v>
      </c>
      <c r="H3603" s="8" t="s">
        <v>12729</v>
      </c>
      <c r="I3603" s="8" t="s">
        <v>12730</v>
      </c>
      <c r="J3603" s="8" t="s">
        <v>1467</v>
      </c>
      <c r="K3603" s="9" t="s">
        <v>369</v>
      </c>
      <c r="L3603" s="10">
        <v>80400</v>
      </c>
      <c r="M3603" s="8" t="s">
        <v>96</v>
      </c>
      <c r="N3603" s="8" t="s">
        <v>47</v>
      </c>
      <c r="O3603" s="9" t="s">
        <v>30</v>
      </c>
      <c r="P3603" s="11" t="s">
        <v>31</v>
      </c>
      <c r="Q3603" s="9"/>
      <c r="R3603" s="9">
        <v>0.3</v>
      </c>
      <c r="S3603" s="12">
        <v>0</v>
      </c>
    </row>
    <row r="3604" spans="1:19" x14ac:dyDescent="0.25">
      <c r="A3604" s="8">
        <v>540152</v>
      </c>
      <c r="B3604" s="8" t="s">
        <v>11249</v>
      </c>
      <c r="C3604" s="8" t="s">
        <v>11244</v>
      </c>
      <c r="D3604" s="8" t="s">
        <v>33</v>
      </c>
      <c r="E3604" s="9">
        <v>10</v>
      </c>
      <c r="F3604" s="8" t="s">
        <v>11419</v>
      </c>
      <c r="G3604" s="8" t="s">
        <v>12731</v>
      </c>
      <c r="H3604" s="8" t="s">
        <v>12732</v>
      </c>
      <c r="I3604" s="8" t="s">
        <v>12733</v>
      </c>
      <c r="J3604" s="8" t="s">
        <v>1467</v>
      </c>
      <c r="K3604" s="9" t="s">
        <v>369</v>
      </c>
      <c r="L3604" s="10">
        <v>154100</v>
      </c>
      <c r="M3604" s="8" t="s">
        <v>96</v>
      </c>
      <c r="N3604" s="8" t="s">
        <v>47</v>
      </c>
      <c r="O3604" s="9" t="s">
        <v>30</v>
      </c>
      <c r="P3604" s="11" t="s">
        <v>31</v>
      </c>
      <c r="Q3604" s="9"/>
      <c r="R3604" s="9">
        <v>0.9</v>
      </c>
      <c r="S3604" s="12">
        <v>0.04</v>
      </c>
    </row>
    <row r="3605" spans="1:19" x14ac:dyDescent="0.25">
      <c r="A3605" s="8">
        <v>540152</v>
      </c>
      <c r="B3605" s="8" t="s">
        <v>11249</v>
      </c>
      <c r="C3605" s="8" t="s">
        <v>11244</v>
      </c>
      <c r="D3605" s="8" t="s">
        <v>33</v>
      </c>
      <c r="E3605" s="9">
        <v>10</v>
      </c>
      <c r="F3605" s="8" t="s">
        <v>11419</v>
      </c>
      <c r="G3605" s="8" t="s">
        <v>12734</v>
      </c>
      <c r="H3605" s="8" t="s">
        <v>12735</v>
      </c>
      <c r="I3605" s="8" t="s">
        <v>12736</v>
      </c>
      <c r="J3605" s="8" t="s">
        <v>1467</v>
      </c>
      <c r="K3605" s="9" t="s">
        <v>369</v>
      </c>
      <c r="L3605" s="10">
        <v>109000</v>
      </c>
      <c r="M3605" s="8" t="s">
        <v>96</v>
      </c>
      <c r="N3605" s="8" t="s">
        <v>47</v>
      </c>
      <c r="O3605" s="9" t="s">
        <v>30</v>
      </c>
      <c r="P3605" s="11" t="s">
        <v>31</v>
      </c>
      <c r="Q3605" s="9"/>
      <c r="R3605" s="9">
        <v>1.5</v>
      </c>
      <c r="S3605" s="12">
        <v>5.8999999999999997E-2</v>
      </c>
    </row>
    <row r="3606" spans="1:19" x14ac:dyDescent="0.25">
      <c r="A3606" s="8">
        <v>540152</v>
      </c>
      <c r="B3606" s="8" t="s">
        <v>11249</v>
      </c>
      <c r="C3606" s="8" t="s">
        <v>11244</v>
      </c>
      <c r="D3606" s="8" t="s">
        <v>33</v>
      </c>
      <c r="E3606" s="9">
        <v>10</v>
      </c>
      <c r="F3606" s="8" t="s">
        <v>11400</v>
      </c>
      <c r="G3606" s="8" t="s">
        <v>12737</v>
      </c>
      <c r="H3606" s="8" t="s">
        <v>12738</v>
      </c>
      <c r="I3606" s="8" t="s">
        <v>12739</v>
      </c>
      <c r="J3606" s="8" t="s">
        <v>1467</v>
      </c>
      <c r="K3606" s="9" t="s">
        <v>5142</v>
      </c>
      <c r="L3606" s="10">
        <v>31200</v>
      </c>
      <c r="M3606" s="8" t="s">
        <v>96</v>
      </c>
      <c r="N3606" s="8" t="s">
        <v>29</v>
      </c>
      <c r="O3606" s="9" t="s">
        <v>30</v>
      </c>
      <c r="P3606" s="11" t="s">
        <v>31</v>
      </c>
      <c r="Q3606" s="9"/>
      <c r="R3606" s="9">
        <v>11.4</v>
      </c>
      <c r="S3606" s="12">
        <v>0.45200000000000001</v>
      </c>
    </row>
    <row r="3607" spans="1:19" x14ac:dyDescent="0.25">
      <c r="A3607" s="8">
        <v>540152</v>
      </c>
      <c r="B3607" s="8" t="s">
        <v>11249</v>
      </c>
      <c r="C3607" s="8" t="s">
        <v>11244</v>
      </c>
      <c r="D3607" s="8" t="s">
        <v>33</v>
      </c>
      <c r="E3607" s="9">
        <v>10</v>
      </c>
      <c r="F3607" s="8" t="s">
        <v>11400</v>
      </c>
      <c r="G3607" s="8" t="s">
        <v>12740</v>
      </c>
      <c r="H3607" s="8" t="s">
        <v>12741</v>
      </c>
      <c r="I3607" s="8" t="s">
        <v>12742</v>
      </c>
      <c r="J3607" s="8" t="s">
        <v>1467</v>
      </c>
      <c r="K3607" s="9" t="s">
        <v>5142</v>
      </c>
      <c r="L3607" s="10">
        <v>22500</v>
      </c>
      <c r="M3607" s="8" t="s">
        <v>96</v>
      </c>
      <c r="N3607" s="8" t="s">
        <v>29</v>
      </c>
      <c r="O3607" s="9" t="s">
        <v>30</v>
      </c>
      <c r="P3607" s="11" t="s">
        <v>31</v>
      </c>
      <c r="Q3607" s="9"/>
      <c r="R3607" s="9">
        <v>9.5</v>
      </c>
      <c r="S3607" s="12">
        <v>0.35</v>
      </c>
    </row>
    <row r="3608" spans="1:19" x14ac:dyDescent="0.25">
      <c r="A3608" s="8">
        <v>540152</v>
      </c>
      <c r="B3608" s="8" t="s">
        <v>11249</v>
      </c>
      <c r="C3608" s="8" t="s">
        <v>11244</v>
      </c>
      <c r="D3608" s="8" t="s">
        <v>33</v>
      </c>
      <c r="E3608" s="9">
        <v>10</v>
      </c>
      <c r="F3608" s="8" t="s">
        <v>12743</v>
      </c>
      <c r="G3608" s="8" t="s">
        <v>12744</v>
      </c>
      <c r="H3608" s="8" t="s">
        <v>12745</v>
      </c>
      <c r="I3608" s="8" t="s">
        <v>12746</v>
      </c>
      <c r="J3608" s="8" t="s">
        <v>1467</v>
      </c>
      <c r="K3608" s="9" t="s">
        <v>159</v>
      </c>
      <c r="L3608" s="10">
        <v>27500</v>
      </c>
      <c r="M3608" s="8" t="s">
        <v>96</v>
      </c>
      <c r="N3608" s="8" t="s">
        <v>29</v>
      </c>
      <c r="O3608" s="9" t="s">
        <v>30</v>
      </c>
      <c r="P3608" s="11" t="s">
        <v>31</v>
      </c>
      <c r="Q3608" s="9"/>
      <c r="R3608" s="9">
        <v>0</v>
      </c>
      <c r="S3608" s="12">
        <v>0</v>
      </c>
    </row>
    <row r="3609" spans="1:19" x14ac:dyDescent="0.25">
      <c r="A3609" s="8">
        <v>540152</v>
      </c>
      <c r="B3609" s="8" t="s">
        <v>11249</v>
      </c>
      <c r="C3609" s="8" t="s">
        <v>11244</v>
      </c>
      <c r="D3609" s="8" t="s">
        <v>33</v>
      </c>
      <c r="E3609" s="9">
        <v>10</v>
      </c>
      <c r="F3609" s="8" t="s">
        <v>12743</v>
      </c>
      <c r="G3609" s="8" t="s">
        <v>11360</v>
      </c>
      <c r="H3609" s="8" t="s">
        <v>11361</v>
      </c>
      <c r="I3609" s="8" t="s">
        <v>12747</v>
      </c>
      <c r="J3609" s="8" t="s">
        <v>1467</v>
      </c>
      <c r="K3609" s="9" t="s">
        <v>1876</v>
      </c>
      <c r="L3609" s="10">
        <v>166800</v>
      </c>
      <c r="M3609" s="8" t="s">
        <v>96</v>
      </c>
      <c r="N3609" s="8" t="s">
        <v>29</v>
      </c>
      <c r="O3609" s="9" t="s">
        <v>30</v>
      </c>
      <c r="P3609" s="11" t="s">
        <v>31</v>
      </c>
      <c r="Q3609" s="9"/>
      <c r="R3609" s="9">
        <v>0</v>
      </c>
      <c r="S3609" s="12">
        <v>0</v>
      </c>
    </row>
    <row r="3610" spans="1:19" x14ac:dyDescent="0.25">
      <c r="A3610" s="8">
        <v>540152</v>
      </c>
      <c r="B3610" s="8" t="s">
        <v>11249</v>
      </c>
      <c r="C3610" s="8" t="s">
        <v>11244</v>
      </c>
      <c r="D3610" s="8" t="s">
        <v>33</v>
      </c>
      <c r="E3610" s="9">
        <v>10</v>
      </c>
      <c r="F3610" s="8" t="s">
        <v>12743</v>
      </c>
      <c r="G3610" s="8" t="s">
        <v>12748</v>
      </c>
      <c r="H3610" s="8" t="s">
        <v>12749</v>
      </c>
      <c r="I3610" s="8" t="s">
        <v>12750</v>
      </c>
      <c r="J3610" s="8" t="s">
        <v>1467</v>
      </c>
      <c r="K3610" s="9" t="s">
        <v>159</v>
      </c>
      <c r="L3610" s="10">
        <v>60500</v>
      </c>
      <c r="M3610" s="8" t="s">
        <v>96</v>
      </c>
      <c r="N3610" s="8" t="s">
        <v>29</v>
      </c>
      <c r="O3610" s="9" t="s">
        <v>30</v>
      </c>
      <c r="P3610" s="11" t="s">
        <v>31</v>
      </c>
      <c r="Q3610" s="9"/>
      <c r="R3610" s="9">
        <v>0.7</v>
      </c>
      <c r="S3610" s="12">
        <v>0</v>
      </c>
    </row>
    <row r="3611" spans="1:19" x14ac:dyDescent="0.25">
      <c r="A3611" s="8">
        <v>540152</v>
      </c>
      <c r="B3611" s="8" t="s">
        <v>11249</v>
      </c>
      <c r="C3611" s="8" t="s">
        <v>11244</v>
      </c>
      <c r="D3611" s="8" t="s">
        <v>33</v>
      </c>
      <c r="E3611" s="9">
        <v>10</v>
      </c>
      <c r="F3611" s="8" t="s">
        <v>12743</v>
      </c>
      <c r="G3611" s="8" t="s">
        <v>12751</v>
      </c>
      <c r="H3611" s="8" t="s">
        <v>12752</v>
      </c>
      <c r="I3611" s="8" t="s">
        <v>12753</v>
      </c>
      <c r="J3611" s="8" t="s">
        <v>1467</v>
      </c>
      <c r="K3611" s="9" t="s">
        <v>159</v>
      </c>
      <c r="L3611" s="10">
        <v>7900</v>
      </c>
      <c r="M3611" s="8" t="s">
        <v>96</v>
      </c>
      <c r="N3611" s="8" t="s">
        <v>29</v>
      </c>
      <c r="O3611" s="9" t="s">
        <v>30</v>
      </c>
      <c r="P3611" s="11" t="s">
        <v>31</v>
      </c>
      <c r="Q3611" s="9"/>
      <c r="R3611" s="9">
        <v>0</v>
      </c>
      <c r="S3611" s="12">
        <v>0</v>
      </c>
    </row>
    <row r="3612" spans="1:19" x14ac:dyDescent="0.25">
      <c r="A3612" s="8">
        <v>540152</v>
      </c>
      <c r="B3612" s="8" t="s">
        <v>11249</v>
      </c>
      <c r="C3612" s="8" t="s">
        <v>11244</v>
      </c>
      <c r="D3612" s="8" t="s">
        <v>33</v>
      </c>
      <c r="E3612" s="9">
        <v>10</v>
      </c>
      <c r="F3612" s="8" t="s">
        <v>12743</v>
      </c>
      <c r="G3612" s="8" t="s">
        <v>12754</v>
      </c>
      <c r="H3612" s="8" t="s">
        <v>12755</v>
      </c>
      <c r="I3612" s="8" t="s">
        <v>12756</v>
      </c>
      <c r="J3612" s="8" t="s">
        <v>1467</v>
      </c>
      <c r="K3612" s="9" t="s">
        <v>159</v>
      </c>
      <c r="L3612" s="10">
        <v>308996</v>
      </c>
      <c r="M3612" s="8" t="s">
        <v>46</v>
      </c>
      <c r="N3612" s="8" t="s">
        <v>29</v>
      </c>
      <c r="O3612" s="9" t="s">
        <v>30</v>
      </c>
      <c r="P3612" s="11" t="s">
        <v>31</v>
      </c>
      <c r="Q3612" s="9"/>
      <c r="R3612" s="9">
        <v>4.4000000000000004</v>
      </c>
      <c r="S3612" s="12">
        <v>0.245</v>
      </c>
    </row>
    <row r="3613" spans="1:19" x14ac:dyDescent="0.25">
      <c r="A3613" s="8">
        <v>540152</v>
      </c>
      <c r="B3613" s="8" t="s">
        <v>11249</v>
      </c>
      <c r="C3613" s="8" t="s">
        <v>11244</v>
      </c>
      <c r="D3613" s="8" t="s">
        <v>33</v>
      </c>
      <c r="E3613" s="9">
        <v>10</v>
      </c>
      <c r="F3613" s="8" t="s">
        <v>11400</v>
      </c>
      <c r="G3613" s="8" t="s">
        <v>12757</v>
      </c>
      <c r="H3613" s="8" t="s">
        <v>12758</v>
      </c>
      <c r="I3613" s="8" t="s">
        <v>12759</v>
      </c>
      <c r="J3613" s="8" t="s">
        <v>1467</v>
      </c>
      <c r="K3613" s="9" t="s">
        <v>5142</v>
      </c>
      <c r="L3613" s="10">
        <v>6600</v>
      </c>
      <c r="M3613" s="8" t="s">
        <v>96</v>
      </c>
      <c r="N3613" s="8" t="s">
        <v>29</v>
      </c>
      <c r="O3613" s="9" t="s">
        <v>30</v>
      </c>
      <c r="P3613" s="11" t="s">
        <v>31</v>
      </c>
      <c r="Q3613" s="9"/>
      <c r="R3613" s="9">
        <v>11.1</v>
      </c>
      <c r="S3613" s="12">
        <v>0.434</v>
      </c>
    </row>
    <row r="3614" spans="1:19" x14ac:dyDescent="0.25">
      <c r="A3614" s="8">
        <v>540152</v>
      </c>
      <c r="B3614" s="8" t="s">
        <v>11249</v>
      </c>
      <c r="C3614" s="8" t="s">
        <v>11244</v>
      </c>
      <c r="D3614" s="8" t="s">
        <v>33</v>
      </c>
      <c r="E3614" s="9">
        <v>10</v>
      </c>
      <c r="F3614" s="8" t="s">
        <v>11400</v>
      </c>
      <c r="G3614" s="8" t="s">
        <v>12760</v>
      </c>
      <c r="H3614" s="8" t="s">
        <v>12761</v>
      </c>
      <c r="I3614" s="8" t="s">
        <v>12762</v>
      </c>
      <c r="J3614" s="8" t="s">
        <v>1467</v>
      </c>
      <c r="K3614" s="9" t="s">
        <v>1651</v>
      </c>
      <c r="L3614" s="10">
        <v>23100</v>
      </c>
      <c r="M3614" s="8" t="s">
        <v>96</v>
      </c>
      <c r="N3614" s="8" t="s">
        <v>29</v>
      </c>
      <c r="O3614" s="9" t="s">
        <v>30</v>
      </c>
      <c r="P3614" s="11" t="s">
        <v>31</v>
      </c>
      <c r="Q3614" s="9"/>
      <c r="R3614" s="9">
        <v>10</v>
      </c>
      <c r="S3614" s="12">
        <v>0.371</v>
      </c>
    </row>
    <row r="3615" spans="1:19" x14ac:dyDescent="0.25">
      <c r="A3615" s="8">
        <v>540152</v>
      </c>
      <c r="B3615" s="8" t="s">
        <v>11249</v>
      </c>
      <c r="C3615" s="8" t="s">
        <v>11244</v>
      </c>
      <c r="D3615" s="8" t="s">
        <v>33</v>
      </c>
      <c r="E3615" s="9">
        <v>10</v>
      </c>
      <c r="F3615" s="8" t="s">
        <v>12763</v>
      </c>
      <c r="G3615" s="8" t="s">
        <v>12764</v>
      </c>
      <c r="H3615" s="8" t="s">
        <v>12765</v>
      </c>
      <c r="I3615" s="8" t="s">
        <v>12766</v>
      </c>
      <c r="J3615" s="8" t="s">
        <v>1467</v>
      </c>
      <c r="K3615" s="9" t="s">
        <v>5142</v>
      </c>
      <c r="L3615" s="10">
        <v>18600</v>
      </c>
      <c r="M3615" s="8" t="s">
        <v>96</v>
      </c>
      <c r="N3615" s="8" t="s">
        <v>47</v>
      </c>
      <c r="O3615" s="9" t="s">
        <v>30</v>
      </c>
      <c r="P3615" s="11" t="s">
        <v>31</v>
      </c>
      <c r="Q3615" s="9"/>
      <c r="R3615" s="9">
        <v>0.2</v>
      </c>
      <c r="S3615" s="12">
        <v>0</v>
      </c>
    </row>
    <row r="3616" spans="1:19" x14ac:dyDescent="0.25">
      <c r="A3616" s="8">
        <v>540152</v>
      </c>
      <c r="B3616" s="8" t="s">
        <v>11249</v>
      </c>
      <c r="C3616" s="8" t="s">
        <v>11244</v>
      </c>
      <c r="D3616" s="8" t="s">
        <v>33</v>
      </c>
      <c r="E3616" s="9">
        <v>10</v>
      </c>
      <c r="F3616" s="8" t="s">
        <v>12763</v>
      </c>
      <c r="G3616" s="8" t="s">
        <v>12767</v>
      </c>
      <c r="H3616" s="8" t="s">
        <v>12768</v>
      </c>
      <c r="I3616" s="8" t="s">
        <v>12769</v>
      </c>
      <c r="J3616" s="8" t="s">
        <v>1467</v>
      </c>
      <c r="K3616" s="9" t="s">
        <v>1651</v>
      </c>
      <c r="L3616" s="10">
        <v>40400</v>
      </c>
      <c r="M3616" s="8" t="s">
        <v>96</v>
      </c>
      <c r="N3616" s="8" t="s">
        <v>29</v>
      </c>
      <c r="O3616" s="9" t="s">
        <v>30</v>
      </c>
      <c r="P3616" s="11" t="s">
        <v>31</v>
      </c>
      <c r="Q3616" s="9"/>
      <c r="R3616" s="9">
        <v>3.5</v>
      </c>
      <c r="S3616" s="12">
        <v>9.9000000000000005E-2</v>
      </c>
    </row>
    <row r="3617" spans="1:19" x14ac:dyDescent="0.25">
      <c r="A3617" s="8">
        <v>540152</v>
      </c>
      <c r="B3617" s="8" t="s">
        <v>11249</v>
      </c>
      <c r="C3617" s="8" t="s">
        <v>11244</v>
      </c>
      <c r="D3617" s="8" t="s">
        <v>33</v>
      </c>
      <c r="E3617" s="9">
        <v>10</v>
      </c>
      <c r="F3617" s="8" t="s">
        <v>12770</v>
      </c>
      <c r="G3617" s="8" t="s">
        <v>12771</v>
      </c>
      <c r="H3617" s="8" t="s">
        <v>12772</v>
      </c>
      <c r="I3617" s="8" t="s">
        <v>12773</v>
      </c>
      <c r="J3617" s="8" t="s">
        <v>1467</v>
      </c>
      <c r="K3617" s="9" t="s">
        <v>318</v>
      </c>
      <c r="L3617" s="10">
        <v>36900</v>
      </c>
      <c r="M3617" s="8" t="s">
        <v>96</v>
      </c>
      <c r="N3617" s="8" t="s">
        <v>29</v>
      </c>
      <c r="O3617" s="9" t="s">
        <v>30</v>
      </c>
      <c r="P3617" s="11" t="s">
        <v>31</v>
      </c>
      <c r="Q3617" s="9"/>
      <c r="R3617" s="9">
        <v>0</v>
      </c>
      <c r="S3617" s="12">
        <v>0</v>
      </c>
    </row>
    <row r="3618" spans="1:19" x14ac:dyDescent="0.25">
      <c r="A3618" s="8">
        <v>540152</v>
      </c>
      <c r="B3618" s="8" t="s">
        <v>11249</v>
      </c>
      <c r="C3618" s="8" t="s">
        <v>11244</v>
      </c>
      <c r="D3618" s="8" t="s">
        <v>33</v>
      </c>
      <c r="E3618" s="9">
        <v>10</v>
      </c>
      <c r="F3618" s="8" t="s">
        <v>12770</v>
      </c>
      <c r="G3618" s="8" t="s">
        <v>12774</v>
      </c>
      <c r="H3618" s="8" t="s">
        <v>12775</v>
      </c>
      <c r="I3618" s="8" t="s">
        <v>12776</v>
      </c>
      <c r="J3618" s="8" t="s">
        <v>1467</v>
      </c>
      <c r="K3618" s="9" t="s">
        <v>318</v>
      </c>
      <c r="L3618" s="10">
        <v>58500</v>
      </c>
      <c r="M3618" s="8" t="s">
        <v>96</v>
      </c>
      <c r="N3618" s="8" t="s">
        <v>29</v>
      </c>
      <c r="O3618" s="9" t="s">
        <v>30</v>
      </c>
      <c r="P3618" s="11" t="s">
        <v>31</v>
      </c>
      <c r="Q3618" s="9"/>
      <c r="R3618" s="9">
        <v>0</v>
      </c>
      <c r="S3618" s="12">
        <v>0</v>
      </c>
    </row>
    <row r="3619" spans="1:19" x14ac:dyDescent="0.25">
      <c r="A3619" s="8">
        <v>540152</v>
      </c>
      <c r="B3619" s="8" t="s">
        <v>11249</v>
      </c>
      <c r="C3619" s="8" t="s">
        <v>11244</v>
      </c>
      <c r="D3619" s="8" t="s">
        <v>33</v>
      </c>
      <c r="E3619" s="9">
        <v>10</v>
      </c>
      <c r="F3619" s="8" t="s">
        <v>12763</v>
      </c>
      <c r="G3619" s="8" t="s">
        <v>12777</v>
      </c>
      <c r="H3619" s="8" t="s">
        <v>12778</v>
      </c>
      <c r="I3619" s="8" t="s">
        <v>12779</v>
      </c>
      <c r="J3619" s="8" t="s">
        <v>1467</v>
      </c>
      <c r="K3619" s="9" t="s">
        <v>369</v>
      </c>
      <c r="L3619" s="10">
        <v>21800</v>
      </c>
      <c r="M3619" s="8" t="s">
        <v>96</v>
      </c>
      <c r="N3619" s="8" t="s">
        <v>29</v>
      </c>
      <c r="O3619" s="9" t="s">
        <v>30</v>
      </c>
      <c r="P3619" s="11" t="s">
        <v>31</v>
      </c>
      <c r="Q3619" s="9"/>
      <c r="R3619" s="9">
        <v>3.8</v>
      </c>
      <c r="S3619" s="12">
        <v>0.182</v>
      </c>
    </row>
    <row r="3620" spans="1:19" x14ac:dyDescent="0.25">
      <c r="A3620" s="8">
        <v>540152</v>
      </c>
      <c r="B3620" s="8" t="s">
        <v>11249</v>
      </c>
      <c r="C3620" s="8" t="s">
        <v>11244</v>
      </c>
      <c r="D3620" s="8" t="s">
        <v>33</v>
      </c>
      <c r="E3620" s="9">
        <v>10</v>
      </c>
      <c r="F3620" s="8" t="s">
        <v>12763</v>
      </c>
      <c r="G3620" s="8" t="s">
        <v>12780</v>
      </c>
      <c r="H3620" s="8" t="s">
        <v>12781</v>
      </c>
      <c r="I3620" s="8" t="s">
        <v>12782</v>
      </c>
      <c r="J3620" s="8" t="s">
        <v>1467</v>
      </c>
      <c r="K3620" s="9" t="s">
        <v>5142</v>
      </c>
      <c r="L3620" s="10">
        <v>13700</v>
      </c>
      <c r="M3620" s="8" t="s">
        <v>96</v>
      </c>
      <c r="N3620" s="8" t="s">
        <v>29</v>
      </c>
      <c r="O3620" s="9" t="s">
        <v>30</v>
      </c>
      <c r="P3620" s="11" t="s">
        <v>31</v>
      </c>
      <c r="Q3620" s="9"/>
      <c r="R3620" s="9">
        <v>4.3</v>
      </c>
      <c r="S3620" s="12">
        <v>0.186</v>
      </c>
    </row>
    <row r="3621" spans="1:19" x14ac:dyDescent="0.25">
      <c r="A3621" s="8">
        <v>540152</v>
      </c>
      <c r="B3621" s="8" t="s">
        <v>11249</v>
      </c>
      <c r="C3621" s="8" t="s">
        <v>11244</v>
      </c>
      <c r="D3621" s="8" t="s">
        <v>33</v>
      </c>
      <c r="E3621" s="9">
        <v>10</v>
      </c>
      <c r="F3621" s="8" t="s">
        <v>12763</v>
      </c>
      <c r="G3621" s="8" t="s">
        <v>12783</v>
      </c>
      <c r="H3621" s="8" t="s">
        <v>12784</v>
      </c>
      <c r="I3621" s="8" t="s">
        <v>12785</v>
      </c>
      <c r="J3621" s="8" t="s">
        <v>1467</v>
      </c>
      <c r="K3621" s="9" t="s">
        <v>369</v>
      </c>
      <c r="L3621" s="10">
        <v>23600</v>
      </c>
      <c r="M3621" s="8" t="s">
        <v>96</v>
      </c>
      <c r="N3621" s="8" t="s">
        <v>29</v>
      </c>
      <c r="O3621" s="9" t="s">
        <v>30</v>
      </c>
      <c r="P3621" s="11" t="s">
        <v>31</v>
      </c>
      <c r="Q3621" s="9"/>
      <c r="R3621" s="9">
        <v>5.5</v>
      </c>
      <c r="S3621" s="12">
        <v>0.23699999999999999</v>
      </c>
    </row>
    <row r="3622" spans="1:19" x14ac:dyDescent="0.25">
      <c r="A3622" s="8">
        <v>540152</v>
      </c>
      <c r="B3622" s="8" t="s">
        <v>11249</v>
      </c>
      <c r="C3622" s="8" t="s">
        <v>11244</v>
      </c>
      <c r="D3622" s="8" t="s">
        <v>33</v>
      </c>
      <c r="E3622" s="9">
        <v>10</v>
      </c>
      <c r="F3622" s="8" t="s">
        <v>12763</v>
      </c>
      <c r="G3622" s="8" t="s">
        <v>12786</v>
      </c>
      <c r="H3622" s="8" t="s">
        <v>12787</v>
      </c>
      <c r="I3622" s="8" t="s">
        <v>12788</v>
      </c>
      <c r="J3622" s="8" t="s">
        <v>1467</v>
      </c>
      <c r="K3622" s="9" t="s">
        <v>369</v>
      </c>
      <c r="L3622" s="10">
        <v>14500</v>
      </c>
      <c r="M3622" s="8" t="s">
        <v>96</v>
      </c>
      <c r="N3622" s="8" t="s">
        <v>29</v>
      </c>
      <c r="O3622" s="9" t="s">
        <v>30</v>
      </c>
      <c r="P3622" s="11" t="s">
        <v>31</v>
      </c>
      <c r="Q3622" s="9"/>
      <c r="R3622" s="9">
        <v>3.9</v>
      </c>
      <c r="S3622" s="12">
        <v>0.184</v>
      </c>
    </row>
    <row r="3623" spans="1:19" x14ac:dyDescent="0.25">
      <c r="A3623" s="8">
        <v>540152</v>
      </c>
      <c r="B3623" s="8" t="s">
        <v>11249</v>
      </c>
      <c r="C3623" s="8" t="s">
        <v>11244</v>
      </c>
      <c r="D3623" s="8" t="s">
        <v>33</v>
      </c>
      <c r="E3623" s="9">
        <v>10</v>
      </c>
      <c r="F3623" s="8" t="s">
        <v>12789</v>
      </c>
      <c r="G3623" s="8" t="s">
        <v>12790</v>
      </c>
      <c r="H3623" s="8" t="s">
        <v>12791</v>
      </c>
      <c r="I3623" s="8" t="s">
        <v>12792</v>
      </c>
      <c r="J3623" s="8" t="s">
        <v>1467</v>
      </c>
      <c r="K3623" s="9" t="s">
        <v>314</v>
      </c>
      <c r="L3623" s="10">
        <v>169400</v>
      </c>
      <c r="M3623" s="8" t="s">
        <v>96</v>
      </c>
      <c r="N3623" s="8" t="s">
        <v>29</v>
      </c>
      <c r="O3623" s="9" t="s">
        <v>30</v>
      </c>
      <c r="P3623" s="11" t="s">
        <v>31</v>
      </c>
      <c r="Q3623" s="9"/>
      <c r="R3623" s="9">
        <v>0.8</v>
      </c>
      <c r="S3623" s="12">
        <v>0</v>
      </c>
    </row>
    <row r="3624" spans="1:19" x14ac:dyDescent="0.25">
      <c r="A3624" s="8">
        <v>540152</v>
      </c>
      <c r="B3624" s="8" t="s">
        <v>11249</v>
      </c>
      <c r="C3624" s="8" t="s">
        <v>11244</v>
      </c>
      <c r="D3624" s="8" t="s">
        <v>33</v>
      </c>
      <c r="E3624" s="9">
        <v>10</v>
      </c>
      <c r="F3624" s="8" t="s">
        <v>12789</v>
      </c>
      <c r="G3624" s="8" t="s">
        <v>12793</v>
      </c>
      <c r="H3624" s="8" t="s">
        <v>12794</v>
      </c>
      <c r="I3624" s="8" t="s">
        <v>12795</v>
      </c>
      <c r="J3624" s="8" t="s">
        <v>1467</v>
      </c>
      <c r="K3624" s="9" t="s">
        <v>318</v>
      </c>
      <c r="L3624" s="10">
        <v>49600</v>
      </c>
      <c r="M3624" s="8" t="s">
        <v>96</v>
      </c>
      <c r="N3624" s="8" t="s">
        <v>29</v>
      </c>
      <c r="O3624" s="9" t="s">
        <v>30</v>
      </c>
      <c r="P3624" s="11" t="s">
        <v>31</v>
      </c>
      <c r="Q3624" s="9"/>
      <c r="R3624" s="9">
        <v>1.2</v>
      </c>
      <c r="S3624" s="12">
        <v>0</v>
      </c>
    </row>
    <row r="3625" spans="1:19" x14ac:dyDescent="0.25">
      <c r="A3625" s="8">
        <v>540152</v>
      </c>
      <c r="B3625" s="8" t="s">
        <v>11249</v>
      </c>
      <c r="C3625" s="8" t="s">
        <v>11244</v>
      </c>
      <c r="D3625" s="8" t="s">
        <v>33</v>
      </c>
      <c r="E3625" s="9">
        <v>10</v>
      </c>
      <c r="F3625" s="8" t="s">
        <v>12770</v>
      </c>
      <c r="G3625" s="8" t="s">
        <v>12796</v>
      </c>
      <c r="H3625" s="8" t="s">
        <v>12797</v>
      </c>
      <c r="I3625" s="8" t="s">
        <v>12798</v>
      </c>
      <c r="J3625" s="8" t="s">
        <v>1467</v>
      </c>
      <c r="K3625" s="9" t="s">
        <v>318</v>
      </c>
      <c r="L3625" s="10">
        <v>102700</v>
      </c>
      <c r="M3625" s="8" t="s">
        <v>96</v>
      </c>
      <c r="N3625" s="8" t="s">
        <v>29</v>
      </c>
      <c r="O3625" s="9" t="s">
        <v>30</v>
      </c>
      <c r="P3625" s="11" t="s">
        <v>31</v>
      </c>
      <c r="Q3625" s="9"/>
      <c r="R3625" s="9">
        <v>0</v>
      </c>
      <c r="S3625" s="12">
        <v>0</v>
      </c>
    </row>
    <row r="3626" spans="1:19" x14ac:dyDescent="0.25">
      <c r="A3626" s="8">
        <v>540152</v>
      </c>
      <c r="B3626" s="8" t="s">
        <v>11249</v>
      </c>
      <c r="C3626" s="8" t="s">
        <v>11244</v>
      </c>
      <c r="D3626" s="8" t="s">
        <v>33</v>
      </c>
      <c r="E3626" s="9">
        <v>10</v>
      </c>
      <c r="F3626" s="8" t="s">
        <v>12789</v>
      </c>
      <c r="G3626" s="8" t="s">
        <v>12799</v>
      </c>
      <c r="H3626" s="8" t="s">
        <v>12800</v>
      </c>
      <c r="I3626" s="8" t="s">
        <v>12801</v>
      </c>
      <c r="J3626" s="8" t="s">
        <v>1467</v>
      </c>
      <c r="K3626" s="9" t="s">
        <v>300</v>
      </c>
      <c r="L3626" s="10">
        <v>93800</v>
      </c>
      <c r="M3626" s="8" t="s">
        <v>96</v>
      </c>
      <c r="N3626" s="8" t="s">
        <v>29</v>
      </c>
      <c r="O3626" s="9" t="s">
        <v>30</v>
      </c>
      <c r="P3626" s="11" t="s">
        <v>31</v>
      </c>
      <c r="Q3626" s="9"/>
      <c r="R3626" s="9">
        <v>0.3</v>
      </c>
      <c r="S3626" s="12">
        <v>0</v>
      </c>
    </row>
    <row r="3627" spans="1:19" x14ac:dyDescent="0.25">
      <c r="A3627" s="8">
        <v>540152</v>
      </c>
      <c r="B3627" s="8" t="s">
        <v>11249</v>
      </c>
      <c r="C3627" s="8" t="s">
        <v>11244</v>
      </c>
      <c r="D3627" s="8" t="s">
        <v>33</v>
      </c>
      <c r="E3627" s="9">
        <v>10</v>
      </c>
      <c r="F3627" s="8" t="s">
        <v>12789</v>
      </c>
      <c r="G3627" s="8" t="s">
        <v>12802</v>
      </c>
      <c r="H3627" s="8" t="s">
        <v>12803</v>
      </c>
      <c r="I3627" s="8" t="s">
        <v>12804</v>
      </c>
      <c r="J3627" s="8" t="s">
        <v>1467</v>
      </c>
      <c r="K3627" s="9" t="s">
        <v>318</v>
      </c>
      <c r="L3627" s="10">
        <v>55900</v>
      </c>
      <c r="M3627" s="8" t="s">
        <v>96</v>
      </c>
      <c r="N3627" s="8" t="s">
        <v>29</v>
      </c>
      <c r="O3627" s="9" t="s">
        <v>30</v>
      </c>
      <c r="P3627" s="11" t="s">
        <v>31</v>
      </c>
      <c r="Q3627" s="9"/>
      <c r="R3627" s="9">
        <v>0.3</v>
      </c>
      <c r="S3627" s="12">
        <v>0</v>
      </c>
    </row>
    <row r="3628" spans="1:19" x14ac:dyDescent="0.25">
      <c r="A3628" s="8">
        <v>540152</v>
      </c>
      <c r="B3628" s="8" t="s">
        <v>11249</v>
      </c>
      <c r="C3628" s="8" t="s">
        <v>11244</v>
      </c>
      <c r="D3628" s="8" t="s">
        <v>33</v>
      </c>
      <c r="E3628" s="9">
        <v>10</v>
      </c>
      <c r="F3628" s="8" t="s">
        <v>12743</v>
      </c>
      <c r="G3628" s="8" t="s">
        <v>12805</v>
      </c>
      <c r="H3628" s="8" t="s">
        <v>12806</v>
      </c>
      <c r="I3628" s="8" t="s">
        <v>12807</v>
      </c>
      <c r="J3628" s="8" t="s">
        <v>1467</v>
      </c>
      <c r="K3628" s="9" t="s">
        <v>318</v>
      </c>
      <c r="L3628" s="10">
        <v>41500</v>
      </c>
      <c r="M3628" s="8" t="s">
        <v>96</v>
      </c>
      <c r="N3628" s="8" t="s">
        <v>29</v>
      </c>
      <c r="O3628" s="9" t="s">
        <v>30</v>
      </c>
      <c r="P3628" s="11" t="s">
        <v>31</v>
      </c>
      <c r="Q3628" s="9"/>
      <c r="R3628" s="9">
        <v>0</v>
      </c>
      <c r="S3628" s="12">
        <v>0</v>
      </c>
    </row>
    <row r="3629" spans="1:19" x14ac:dyDescent="0.25">
      <c r="A3629" s="8">
        <v>540152</v>
      </c>
      <c r="B3629" s="8" t="s">
        <v>11249</v>
      </c>
      <c r="C3629" s="8" t="s">
        <v>11244</v>
      </c>
      <c r="D3629" s="8" t="s">
        <v>33</v>
      </c>
      <c r="E3629" s="9">
        <v>10</v>
      </c>
      <c r="F3629" s="8" t="s">
        <v>12743</v>
      </c>
      <c r="G3629" s="8" t="s">
        <v>12808</v>
      </c>
      <c r="H3629" s="8" t="s">
        <v>12809</v>
      </c>
      <c r="I3629" s="8" t="s">
        <v>12810</v>
      </c>
      <c r="J3629" s="8" t="s">
        <v>1467</v>
      </c>
      <c r="K3629" s="9" t="s">
        <v>318</v>
      </c>
      <c r="L3629" s="10">
        <v>236200</v>
      </c>
      <c r="M3629" s="8" t="s">
        <v>96</v>
      </c>
      <c r="N3629" s="8" t="s">
        <v>29</v>
      </c>
      <c r="O3629" s="9" t="s">
        <v>30</v>
      </c>
      <c r="P3629" s="11" t="s">
        <v>31</v>
      </c>
      <c r="Q3629" s="9"/>
      <c r="R3629" s="9">
        <v>5.5</v>
      </c>
      <c r="S3629" s="12">
        <v>0.115</v>
      </c>
    </row>
    <row r="3630" spans="1:19" x14ac:dyDescent="0.25">
      <c r="A3630" s="8">
        <v>540152</v>
      </c>
      <c r="B3630" s="8" t="s">
        <v>11249</v>
      </c>
      <c r="C3630" s="8" t="s">
        <v>11244</v>
      </c>
      <c r="D3630" s="8" t="s">
        <v>33</v>
      </c>
      <c r="E3630" s="9">
        <v>10</v>
      </c>
      <c r="F3630" s="8" t="s">
        <v>12743</v>
      </c>
      <c r="G3630" s="8" t="s">
        <v>12811</v>
      </c>
      <c r="H3630" s="8" t="s">
        <v>12812</v>
      </c>
      <c r="I3630" s="8" t="s">
        <v>12813</v>
      </c>
      <c r="J3630" s="8" t="s">
        <v>1467</v>
      </c>
      <c r="K3630" s="9" t="s">
        <v>159</v>
      </c>
      <c r="L3630" s="10">
        <v>26200</v>
      </c>
      <c r="M3630" s="8" t="s">
        <v>96</v>
      </c>
      <c r="N3630" s="8" t="s">
        <v>29</v>
      </c>
      <c r="O3630" s="9" t="s">
        <v>30</v>
      </c>
      <c r="P3630" s="11" t="s">
        <v>31</v>
      </c>
      <c r="Q3630" s="9"/>
      <c r="R3630" s="9">
        <v>4.2</v>
      </c>
      <c r="S3630" s="12">
        <v>3.6999999999999998E-2</v>
      </c>
    </row>
    <row r="3631" spans="1:19" x14ac:dyDescent="0.25">
      <c r="A3631" s="8">
        <v>540152</v>
      </c>
      <c r="B3631" s="8" t="s">
        <v>11249</v>
      </c>
      <c r="C3631" s="8" t="s">
        <v>11244</v>
      </c>
      <c r="D3631" s="8" t="s">
        <v>33</v>
      </c>
      <c r="E3631" s="9">
        <v>10</v>
      </c>
      <c r="F3631" s="8" t="s">
        <v>12743</v>
      </c>
      <c r="G3631" s="8" t="s">
        <v>12814</v>
      </c>
      <c r="H3631" s="8" t="s">
        <v>12815</v>
      </c>
      <c r="I3631" s="8" t="s">
        <v>12816</v>
      </c>
      <c r="J3631" s="8" t="s">
        <v>1467</v>
      </c>
      <c r="K3631" s="9" t="s">
        <v>159</v>
      </c>
      <c r="L3631" s="10">
        <v>7900</v>
      </c>
      <c r="M3631" s="8" t="s">
        <v>96</v>
      </c>
      <c r="N3631" s="8" t="s">
        <v>29</v>
      </c>
      <c r="O3631" s="9" t="s">
        <v>30</v>
      </c>
      <c r="P3631" s="11" t="s">
        <v>31</v>
      </c>
      <c r="Q3631" s="9"/>
      <c r="R3631" s="9">
        <v>0</v>
      </c>
      <c r="S3631" s="12">
        <v>0</v>
      </c>
    </row>
    <row r="3632" spans="1:19" x14ac:dyDescent="0.25">
      <c r="A3632" s="8">
        <v>540152</v>
      </c>
      <c r="B3632" s="8" t="s">
        <v>11249</v>
      </c>
      <c r="C3632" s="8" t="s">
        <v>11244</v>
      </c>
      <c r="D3632" s="8" t="s">
        <v>33</v>
      </c>
      <c r="E3632" s="9">
        <v>10</v>
      </c>
      <c r="F3632" s="8" t="s">
        <v>12743</v>
      </c>
      <c r="G3632" s="8" t="s">
        <v>12817</v>
      </c>
      <c r="H3632" s="8" t="s">
        <v>12818</v>
      </c>
      <c r="I3632" s="8" t="s">
        <v>12819</v>
      </c>
      <c r="J3632" s="8" t="s">
        <v>1467</v>
      </c>
      <c r="K3632" s="9" t="s">
        <v>159</v>
      </c>
      <c r="L3632" s="10">
        <v>69700</v>
      </c>
      <c r="M3632" s="8" t="s">
        <v>96</v>
      </c>
      <c r="N3632" s="8" t="s">
        <v>29</v>
      </c>
      <c r="O3632" s="9" t="s">
        <v>30</v>
      </c>
      <c r="P3632" s="11" t="s">
        <v>31</v>
      </c>
      <c r="Q3632" s="9"/>
      <c r="R3632" s="9">
        <v>4.4000000000000004</v>
      </c>
      <c r="S3632" s="12">
        <v>5.8000000000000003E-2</v>
      </c>
    </row>
    <row r="3633" spans="1:19" x14ac:dyDescent="0.25">
      <c r="A3633" s="8">
        <v>540152</v>
      </c>
      <c r="B3633" s="8" t="s">
        <v>11249</v>
      </c>
      <c r="C3633" s="8" t="s">
        <v>11244</v>
      </c>
      <c r="D3633" s="8" t="s">
        <v>33</v>
      </c>
      <c r="E3633" s="9">
        <v>10</v>
      </c>
      <c r="F3633" s="8" t="s">
        <v>12743</v>
      </c>
      <c r="G3633" s="8" t="s">
        <v>12820</v>
      </c>
      <c r="H3633" s="8" t="s">
        <v>12821</v>
      </c>
      <c r="I3633" s="8" t="s">
        <v>12822</v>
      </c>
      <c r="J3633" s="8" t="s">
        <v>1467</v>
      </c>
      <c r="K3633" s="9" t="s">
        <v>314</v>
      </c>
      <c r="L3633" s="10">
        <v>53000</v>
      </c>
      <c r="M3633" s="8" t="s">
        <v>96</v>
      </c>
      <c r="N3633" s="8" t="s">
        <v>29</v>
      </c>
      <c r="O3633" s="9" t="s">
        <v>30</v>
      </c>
      <c r="P3633" s="11" t="s">
        <v>31</v>
      </c>
      <c r="Q3633" s="9"/>
      <c r="R3633" s="9">
        <v>4.5999999999999996</v>
      </c>
      <c r="S3633" s="12">
        <v>3.1E-2</v>
      </c>
    </row>
    <row r="3634" spans="1:19" x14ac:dyDescent="0.25">
      <c r="A3634" s="8">
        <v>540152</v>
      </c>
      <c r="B3634" s="8" t="s">
        <v>11249</v>
      </c>
      <c r="C3634" s="8" t="s">
        <v>11244</v>
      </c>
      <c r="D3634" s="8" t="s">
        <v>33</v>
      </c>
      <c r="E3634" s="9">
        <v>10</v>
      </c>
      <c r="F3634" s="8" t="s">
        <v>12743</v>
      </c>
      <c r="G3634" s="8" t="s">
        <v>12823</v>
      </c>
      <c r="H3634" s="8" t="s">
        <v>12824</v>
      </c>
      <c r="I3634" s="8" t="s">
        <v>12825</v>
      </c>
      <c r="J3634" s="8" t="s">
        <v>1467</v>
      </c>
      <c r="K3634" s="9" t="s">
        <v>159</v>
      </c>
      <c r="L3634" s="10">
        <v>143700</v>
      </c>
      <c r="M3634" s="8" t="s">
        <v>96</v>
      </c>
      <c r="N3634" s="8" t="s">
        <v>29</v>
      </c>
      <c r="O3634" s="9" t="s">
        <v>30</v>
      </c>
      <c r="P3634" s="11" t="s">
        <v>31</v>
      </c>
      <c r="Q3634" s="9"/>
      <c r="R3634" s="9">
        <v>4.4000000000000004</v>
      </c>
      <c r="S3634" s="12">
        <v>5.8000000000000003E-2</v>
      </c>
    </row>
    <row r="3635" spans="1:19" x14ac:dyDescent="0.25">
      <c r="A3635" s="8">
        <v>540152</v>
      </c>
      <c r="B3635" s="8" t="s">
        <v>11249</v>
      </c>
      <c r="C3635" s="8" t="s">
        <v>11244</v>
      </c>
      <c r="D3635" s="8" t="s">
        <v>33</v>
      </c>
      <c r="E3635" s="9">
        <v>10</v>
      </c>
      <c r="F3635" s="8" t="s">
        <v>12743</v>
      </c>
      <c r="G3635" s="8" t="s">
        <v>12826</v>
      </c>
      <c r="H3635" s="8" t="s">
        <v>12827</v>
      </c>
      <c r="I3635" s="8" t="s">
        <v>12828</v>
      </c>
      <c r="J3635" s="8" t="s">
        <v>1467</v>
      </c>
      <c r="K3635" s="9" t="s">
        <v>159</v>
      </c>
      <c r="L3635" s="10">
        <v>22300</v>
      </c>
      <c r="M3635" s="8" t="s">
        <v>96</v>
      </c>
      <c r="N3635" s="8" t="s">
        <v>29</v>
      </c>
      <c r="O3635" s="9" t="s">
        <v>30</v>
      </c>
      <c r="P3635" s="11" t="s">
        <v>31</v>
      </c>
      <c r="Q3635" s="9"/>
      <c r="R3635" s="9">
        <v>4.4000000000000004</v>
      </c>
      <c r="S3635" s="12">
        <v>5.8000000000000003E-2</v>
      </c>
    </row>
    <row r="3636" spans="1:19" x14ac:dyDescent="0.25">
      <c r="A3636" s="8">
        <v>540152</v>
      </c>
      <c r="B3636" s="8" t="s">
        <v>11249</v>
      </c>
      <c r="C3636" s="8" t="s">
        <v>11244</v>
      </c>
      <c r="D3636" s="8" t="s">
        <v>33</v>
      </c>
      <c r="E3636" s="9">
        <v>10</v>
      </c>
      <c r="F3636" s="8" t="s">
        <v>12743</v>
      </c>
      <c r="G3636" s="8" t="s">
        <v>12829</v>
      </c>
      <c r="H3636" s="8" t="s">
        <v>12830</v>
      </c>
      <c r="I3636" s="8" t="s">
        <v>12831</v>
      </c>
      <c r="J3636" s="8" t="s">
        <v>1467</v>
      </c>
      <c r="K3636" s="9" t="s">
        <v>12832</v>
      </c>
      <c r="L3636" s="10">
        <v>1912700</v>
      </c>
      <c r="M3636" s="8" t="s">
        <v>28</v>
      </c>
      <c r="N3636" s="8" t="s">
        <v>29</v>
      </c>
      <c r="O3636" s="9" t="s">
        <v>30</v>
      </c>
      <c r="P3636" s="11" t="s">
        <v>31</v>
      </c>
      <c r="Q3636" s="9"/>
      <c r="R3636" s="9">
        <v>1.2</v>
      </c>
      <c r="S3636" s="12">
        <v>8.0000000000000002E-3</v>
      </c>
    </row>
    <row r="3637" spans="1:19" x14ac:dyDescent="0.25">
      <c r="A3637" s="8">
        <v>540152</v>
      </c>
      <c r="B3637" s="8" t="s">
        <v>11249</v>
      </c>
      <c r="C3637" s="8" t="s">
        <v>11244</v>
      </c>
      <c r="D3637" s="8" t="s">
        <v>33</v>
      </c>
      <c r="E3637" s="9">
        <v>10</v>
      </c>
      <c r="F3637" s="8" t="s">
        <v>12743</v>
      </c>
      <c r="G3637" s="8" t="s">
        <v>12833</v>
      </c>
      <c r="H3637" s="8" t="s">
        <v>12830</v>
      </c>
      <c r="I3637" s="8" t="s">
        <v>12834</v>
      </c>
      <c r="J3637" s="8" t="s">
        <v>1467</v>
      </c>
      <c r="K3637" s="9" t="s">
        <v>12832</v>
      </c>
      <c r="L3637" s="10">
        <v>36200</v>
      </c>
      <c r="M3637" s="8" t="s">
        <v>28</v>
      </c>
      <c r="N3637" s="8" t="s">
        <v>29</v>
      </c>
      <c r="O3637" s="9" t="s">
        <v>30</v>
      </c>
      <c r="P3637" s="11" t="s">
        <v>31</v>
      </c>
      <c r="Q3637" s="9"/>
      <c r="R3637" s="9">
        <v>0.5</v>
      </c>
      <c r="S3637" s="12">
        <v>0</v>
      </c>
    </row>
    <row r="3638" spans="1:19" x14ac:dyDescent="0.25">
      <c r="A3638" s="8">
        <v>540152</v>
      </c>
      <c r="B3638" s="8" t="s">
        <v>11249</v>
      </c>
      <c r="C3638" s="8" t="s">
        <v>11244</v>
      </c>
      <c r="D3638" s="8" t="s">
        <v>33</v>
      </c>
      <c r="E3638" s="9">
        <v>10</v>
      </c>
      <c r="F3638" s="8" t="s">
        <v>12743</v>
      </c>
      <c r="G3638" s="8" t="s">
        <v>12835</v>
      </c>
      <c r="H3638" s="8" t="s">
        <v>12836</v>
      </c>
      <c r="I3638" s="8" t="s">
        <v>12837</v>
      </c>
      <c r="J3638" s="8" t="s">
        <v>1467</v>
      </c>
      <c r="K3638" s="9" t="s">
        <v>318</v>
      </c>
      <c r="L3638" s="10">
        <v>91700</v>
      </c>
      <c r="M3638" s="8" t="s">
        <v>96</v>
      </c>
      <c r="N3638" s="8" t="s">
        <v>29</v>
      </c>
      <c r="O3638" s="9" t="s">
        <v>30</v>
      </c>
      <c r="P3638" s="11" t="s">
        <v>31</v>
      </c>
      <c r="Q3638" s="9"/>
      <c r="R3638" s="9">
        <v>4.0999999999999996</v>
      </c>
      <c r="S3638" s="12">
        <v>0.16200000000000001</v>
      </c>
    </row>
    <row r="3639" spans="1:19" x14ac:dyDescent="0.25">
      <c r="A3639" s="8">
        <v>540152</v>
      </c>
      <c r="B3639" s="8" t="s">
        <v>11249</v>
      </c>
      <c r="C3639" s="8" t="s">
        <v>11244</v>
      </c>
      <c r="D3639" s="8" t="s">
        <v>33</v>
      </c>
      <c r="E3639" s="9">
        <v>10</v>
      </c>
      <c r="F3639" s="8" t="s">
        <v>12763</v>
      </c>
      <c r="G3639" s="8" t="s">
        <v>12838</v>
      </c>
      <c r="H3639" s="8" t="s">
        <v>12839</v>
      </c>
      <c r="I3639" s="8" t="s">
        <v>12840</v>
      </c>
      <c r="J3639" s="8" t="s">
        <v>1467</v>
      </c>
      <c r="K3639" s="9" t="s">
        <v>5142</v>
      </c>
      <c r="L3639" s="10">
        <v>39500</v>
      </c>
      <c r="M3639" s="8" t="s">
        <v>96</v>
      </c>
      <c r="N3639" s="8" t="s">
        <v>47</v>
      </c>
      <c r="O3639" s="9" t="s">
        <v>30</v>
      </c>
      <c r="P3639" s="11" t="s">
        <v>31</v>
      </c>
      <c r="Q3639" s="9"/>
      <c r="R3639" s="9">
        <v>1.9</v>
      </c>
      <c r="S3639" s="12">
        <v>3.6999999999999998E-2</v>
      </c>
    </row>
    <row r="3640" spans="1:19" x14ac:dyDescent="0.25">
      <c r="A3640" s="8">
        <v>540152</v>
      </c>
      <c r="B3640" s="8" t="s">
        <v>11249</v>
      </c>
      <c r="C3640" s="8" t="s">
        <v>11244</v>
      </c>
      <c r="D3640" s="8" t="s">
        <v>33</v>
      </c>
      <c r="E3640" s="9">
        <v>10</v>
      </c>
      <c r="F3640" s="8" t="s">
        <v>11400</v>
      </c>
      <c r="G3640" s="8" t="s">
        <v>12841</v>
      </c>
      <c r="H3640" s="8" t="s">
        <v>12842</v>
      </c>
      <c r="I3640" s="8" t="s">
        <v>12843</v>
      </c>
      <c r="J3640" s="8" t="s">
        <v>1467</v>
      </c>
      <c r="K3640" s="9" t="s">
        <v>369</v>
      </c>
      <c r="L3640" s="10">
        <v>16600</v>
      </c>
      <c r="M3640" s="8" t="s">
        <v>96</v>
      </c>
      <c r="N3640" s="8" t="s">
        <v>29</v>
      </c>
      <c r="O3640" s="9" t="s">
        <v>30</v>
      </c>
      <c r="P3640" s="11" t="s">
        <v>31</v>
      </c>
      <c r="Q3640" s="9"/>
      <c r="R3640" s="9">
        <v>5.4</v>
      </c>
      <c r="S3640" s="12">
        <v>0.22900000000000001</v>
      </c>
    </row>
    <row r="3641" spans="1:19" x14ac:dyDescent="0.25">
      <c r="A3641" s="8">
        <v>540152</v>
      </c>
      <c r="B3641" s="8" t="s">
        <v>11249</v>
      </c>
      <c r="C3641" s="8" t="s">
        <v>11244</v>
      </c>
      <c r="D3641" s="8" t="s">
        <v>33</v>
      </c>
      <c r="E3641" s="9">
        <v>10</v>
      </c>
      <c r="F3641" s="8" t="s">
        <v>11400</v>
      </c>
      <c r="G3641" s="8" t="s">
        <v>12844</v>
      </c>
      <c r="H3641" s="8" t="s">
        <v>12845</v>
      </c>
      <c r="I3641" s="8" t="s">
        <v>12846</v>
      </c>
      <c r="J3641" s="8" t="s">
        <v>1467</v>
      </c>
      <c r="K3641" s="9" t="s">
        <v>369</v>
      </c>
      <c r="L3641" s="10">
        <v>17900</v>
      </c>
      <c r="M3641" s="8" t="s">
        <v>96</v>
      </c>
      <c r="N3641" s="8" t="s">
        <v>29</v>
      </c>
      <c r="O3641" s="9" t="s">
        <v>30</v>
      </c>
      <c r="P3641" s="11" t="s">
        <v>31</v>
      </c>
      <c r="Q3641" s="9"/>
      <c r="R3641" s="9">
        <v>3.5</v>
      </c>
      <c r="S3641" s="12">
        <v>0.16700000000000001</v>
      </c>
    </row>
    <row r="3642" spans="1:19" x14ac:dyDescent="0.25">
      <c r="A3642" s="8">
        <v>540152</v>
      </c>
      <c r="B3642" s="8" t="s">
        <v>11249</v>
      </c>
      <c r="C3642" s="8" t="s">
        <v>11244</v>
      </c>
      <c r="D3642" s="8" t="s">
        <v>33</v>
      </c>
      <c r="E3642" s="9">
        <v>10</v>
      </c>
      <c r="F3642" s="8" t="s">
        <v>11400</v>
      </c>
      <c r="G3642" s="8" t="s">
        <v>12847</v>
      </c>
      <c r="H3642" s="8" t="s">
        <v>12848</v>
      </c>
      <c r="I3642" s="8" t="s">
        <v>12849</v>
      </c>
      <c r="J3642" s="8" t="s">
        <v>1467</v>
      </c>
      <c r="K3642" s="9" t="s">
        <v>5142</v>
      </c>
      <c r="L3642" s="10">
        <v>28600</v>
      </c>
      <c r="M3642" s="8" t="s">
        <v>96</v>
      </c>
      <c r="N3642" s="8" t="s">
        <v>29</v>
      </c>
      <c r="O3642" s="9" t="s">
        <v>30</v>
      </c>
      <c r="P3642" s="11" t="s">
        <v>31</v>
      </c>
      <c r="Q3642" s="9"/>
      <c r="R3642" s="9">
        <v>10.199999999999999</v>
      </c>
      <c r="S3642" s="12">
        <v>0.38300000000000001</v>
      </c>
    </row>
    <row r="3643" spans="1:19" x14ac:dyDescent="0.25">
      <c r="A3643" s="8">
        <v>540152</v>
      </c>
      <c r="B3643" s="8" t="s">
        <v>11249</v>
      </c>
      <c r="C3643" s="8" t="s">
        <v>11244</v>
      </c>
      <c r="D3643" s="8" t="s">
        <v>33</v>
      </c>
      <c r="E3643" s="9">
        <v>10</v>
      </c>
      <c r="F3643" s="8" t="s">
        <v>11400</v>
      </c>
      <c r="G3643" s="8" t="s">
        <v>12850</v>
      </c>
      <c r="H3643" s="8" t="s">
        <v>12851</v>
      </c>
      <c r="I3643" s="8" t="s">
        <v>12852</v>
      </c>
      <c r="J3643" s="8" t="s">
        <v>1467</v>
      </c>
      <c r="K3643" s="9" t="s">
        <v>5142</v>
      </c>
      <c r="L3643" s="10">
        <v>52500</v>
      </c>
      <c r="M3643" s="8" t="s">
        <v>96</v>
      </c>
      <c r="N3643" s="8" t="s">
        <v>29</v>
      </c>
      <c r="O3643" s="9" t="s">
        <v>30</v>
      </c>
      <c r="P3643" s="11" t="s">
        <v>31</v>
      </c>
      <c r="Q3643" s="9"/>
      <c r="R3643" s="9">
        <v>8.1999999999999993</v>
      </c>
      <c r="S3643" s="12">
        <v>0.29099999999999998</v>
      </c>
    </row>
    <row r="3644" spans="1:19" x14ac:dyDescent="0.25">
      <c r="A3644" s="8">
        <v>540152</v>
      </c>
      <c r="B3644" s="8" t="s">
        <v>11249</v>
      </c>
      <c r="C3644" s="8" t="s">
        <v>11244</v>
      </c>
      <c r="D3644" s="8" t="s">
        <v>33</v>
      </c>
      <c r="E3644" s="9">
        <v>10</v>
      </c>
      <c r="F3644" s="8" t="s">
        <v>11400</v>
      </c>
      <c r="G3644" s="8" t="s">
        <v>12853</v>
      </c>
      <c r="H3644" s="8" t="s">
        <v>12854</v>
      </c>
      <c r="I3644" s="8" t="s">
        <v>12855</v>
      </c>
      <c r="J3644" s="8" t="s">
        <v>1467</v>
      </c>
      <c r="K3644" s="9" t="s">
        <v>369</v>
      </c>
      <c r="L3644" s="10">
        <v>35300</v>
      </c>
      <c r="M3644" s="8" t="s">
        <v>96</v>
      </c>
      <c r="N3644" s="8" t="s">
        <v>29</v>
      </c>
      <c r="O3644" s="9" t="s">
        <v>30</v>
      </c>
      <c r="P3644" s="11" t="s">
        <v>31</v>
      </c>
      <c r="Q3644" s="9"/>
      <c r="R3644" s="9">
        <v>9</v>
      </c>
      <c r="S3644" s="12">
        <v>0.38900000000000001</v>
      </c>
    </row>
    <row r="3645" spans="1:19" x14ac:dyDescent="0.25">
      <c r="A3645" s="8">
        <v>540152</v>
      </c>
      <c r="B3645" s="8" t="s">
        <v>11249</v>
      </c>
      <c r="C3645" s="8" t="s">
        <v>11244</v>
      </c>
      <c r="D3645" s="8" t="s">
        <v>33</v>
      </c>
      <c r="E3645" s="9">
        <v>10</v>
      </c>
      <c r="F3645" s="8" t="s">
        <v>11400</v>
      </c>
      <c r="G3645" s="8" t="s">
        <v>12856</v>
      </c>
      <c r="H3645" s="8" t="s">
        <v>12857</v>
      </c>
      <c r="I3645" s="8" t="s">
        <v>12858</v>
      </c>
      <c r="J3645" s="8" t="s">
        <v>1467</v>
      </c>
      <c r="K3645" s="9" t="s">
        <v>1651</v>
      </c>
      <c r="L3645" s="10">
        <v>15200</v>
      </c>
      <c r="M3645" s="8" t="s">
        <v>96</v>
      </c>
      <c r="N3645" s="8" t="s">
        <v>29</v>
      </c>
      <c r="O3645" s="9" t="s">
        <v>30</v>
      </c>
      <c r="P3645" s="11" t="s">
        <v>31</v>
      </c>
      <c r="Q3645" s="9"/>
      <c r="R3645" s="9">
        <v>9.6</v>
      </c>
      <c r="S3645" s="12">
        <v>0.35399999999999998</v>
      </c>
    </row>
    <row r="3646" spans="1:19" x14ac:dyDescent="0.25">
      <c r="A3646" s="8">
        <v>540152</v>
      </c>
      <c r="B3646" s="8" t="s">
        <v>11249</v>
      </c>
      <c r="C3646" s="8" t="s">
        <v>11244</v>
      </c>
      <c r="D3646" s="8" t="s">
        <v>33</v>
      </c>
      <c r="E3646" s="9">
        <v>10</v>
      </c>
      <c r="F3646" s="8" t="s">
        <v>11400</v>
      </c>
      <c r="G3646" s="8" t="s">
        <v>12859</v>
      </c>
      <c r="H3646" s="8" t="s">
        <v>12860</v>
      </c>
      <c r="I3646" s="8" t="s">
        <v>12861</v>
      </c>
      <c r="J3646" s="8" t="s">
        <v>1467</v>
      </c>
      <c r="K3646" s="9" t="s">
        <v>318</v>
      </c>
      <c r="L3646" s="10">
        <v>54300</v>
      </c>
      <c r="M3646" s="8" t="s">
        <v>96</v>
      </c>
      <c r="N3646" s="8" t="s">
        <v>29</v>
      </c>
      <c r="O3646" s="9" t="s">
        <v>30</v>
      </c>
      <c r="P3646" s="11" t="s">
        <v>31</v>
      </c>
      <c r="Q3646" s="9"/>
      <c r="R3646" s="9">
        <v>3.4</v>
      </c>
      <c r="S3646" s="12">
        <v>4.0000000000000001E-3</v>
      </c>
    </row>
    <row r="3647" spans="1:19" x14ac:dyDescent="0.25">
      <c r="A3647" s="8">
        <v>540152</v>
      </c>
      <c r="B3647" s="8" t="s">
        <v>11249</v>
      </c>
      <c r="C3647" s="8" t="s">
        <v>11244</v>
      </c>
      <c r="D3647" s="8" t="s">
        <v>33</v>
      </c>
      <c r="E3647" s="9">
        <v>10</v>
      </c>
      <c r="F3647" s="8" t="s">
        <v>11400</v>
      </c>
      <c r="G3647" s="8" t="s">
        <v>12862</v>
      </c>
      <c r="H3647" s="8" t="s">
        <v>12863</v>
      </c>
      <c r="I3647" s="8" t="s">
        <v>12864</v>
      </c>
      <c r="J3647" s="8" t="s">
        <v>1467</v>
      </c>
      <c r="K3647" s="9" t="s">
        <v>5142</v>
      </c>
      <c r="L3647" s="10">
        <v>16900</v>
      </c>
      <c r="M3647" s="8" t="s">
        <v>96</v>
      </c>
      <c r="N3647" s="8" t="s">
        <v>29</v>
      </c>
      <c r="O3647" s="9" t="s">
        <v>30</v>
      </c>
      <c r="P3647" s="11" t="s">
        <v>31</v>
      </c>
      <c r="Q3647" s="9"/>
      <c r="R3647" s="9">
        <v>4.5</v>
      </c>
      <c r="S3647" s="12">
        <v>0.13400000000000001</v>
      </c>
    </row>
    <row r="3648" spans="1:19" x14ac:dyDescent="0.25">
      <c r="A3648" s="8">
        <v>540152</v>
      </c>
      <c r="B3648" s="8" t="s">
        <v>11249</v>
      </c>
      <c r="C3648" s="8" t="s">
        <v>11244</v>
      </c>
      <c r="D3648" s="8" t="s">
        <v>33</v>
      </c>
      <c r="E3648" s="9">
        <v>10</v>
      </c>
      <c r="F3648" s="8" t="s">
        <v>11400</v>
      </c>
      <c r="G3648" s="8" t="s">
        <v>12865</v>
      </c>
      <c r="H3648" s="8" t="s">
        <v>12866</v>
      </c>
      <c r="I3648" s="8" t="s">
        <v>12867</v>
      </c>
      <c r="J3648" s="8" t="s">
        <v>1467</v>
      </c>
      <c r="K3648" s="9" t="s">
        <v>369</v>
      </c>
      <c r="L3648" s="10">
        <v>17500</v>
      </c>
      <c r="M3648" s="8" t="s">
        <v>96</v>
      </c>
      <c r="N3648" s="8" t="s">
        <v>29</v>
      </c>
      <c r="O3648" s="9" t="s">
        <v>30</v>
      </c>
      <c r="P3648" s="11" t="s">
        <v>31</v>
      </c>
      <c r="Q3648" s="9"/>
      <c r="R3648" s="9">
        <v>2.6</v>
      </c>
      <c r="S3648" s="12">
        <v>0.114</v>
      </c>
    </row>
    <row r="3649" spans="1:19" x14ac:dyDescent="0.25">
      <c r="A3649" s="8">
        <v>540152</v>
      </c>
      <c r="B3649" s="8" t="s">
        <v>11249</v>
      </c>
      <c r="C3649" s="8" t="s">
        <v>11244</v>
      </c>
      <c r="D3649" s="8" t="s">
        <v>33</v>
      </c>
      <c r="E3649" s="9">
        <v>10</v>
      </c>
      <c r="F3649" s="8" t="s">
        <v>11400</v>
      </c>
      <c r="G3649" s="8" t="s">
        <v>12868</v>
      </c>
      <c r="H3649" s="8" t="s">
        <v>12707</v>
      </c>
      <c r="I3649" s="8" t="s">
        <v>12869</v>
      </c>
      <c r="J3649" s="8" t="s">
        <v>1467</v>
      </c>
      <c r="K3649" s="9" t="s">
        <v>369</v>
      </c>
      <c r="L3649" s="10">
        <v>23900</v>
      </c>
      <c r="M3649" s="8" t="s">
        <v>28</v>
      </c>
      <c r="N3649" s="8" t="s">
        <v>29</v>
      </c>
      <c r="O3649" s="9" t="s">
        <v>30</v>
      </c>
      <c r="P3649" s="11" t="s">
        <v>31</v>
      </c>
      <c r="Q3649" s="9"/>
      <c r="R3649" s="9">
        <v>2.5</v>
      </c>
      <c r="S3649" s="12">
        <v>0.16600000000000001</v>
      </c>
    </row>
    <row r="3650" spans="1:19" x14ac:dyDescent="0.25">
      <c r="A3650" s="8">
        <v>540152</v>
      </c>
      <c r="B3650" s="8" t="s">
        <v>11249</v>
      </c>
      <c r="C3650" s="8" t="s">
        <v>11244</v>
      </c>
      <c r="D3650" s="8" t="s">
        <v>33</v>
      </c>
      <c r="E3650" s="9">
        <v>10</v>
      </c>
      <c r="F3650" s="8" t="s">
        <v>11400</v>
      </c>
      <c r="G3650" s="8" t="s">
        <v>12870</v>
      </c>
      <c r="H3650" s="8" t="s">
        <v>12871</v>
      </c>
      <c r="I3650" s="8" t="s">
        <v>12872</v>
      </c>
      <c r="J3650" s="8" t="s">
        <v>1467</v>
      </c>
      <c r="K3650" s="9" t="s">
        <v>369</v>
      </c>
      <c r="L3650" s="10">
        <v>16500</v>
      </c>
      <c r="M3650" s="8" t="s">
        <v>96</v>
      </c>
      <c r="N3650" s="8" t="s">
        <v>29</v>
      </c>
      <c r="O3650" s="9" t="s">
        <v>30</v>
      </c>
      <c r="P3650" s="11" t="s">
        <v>31</v>
      </c>
      <c r="Q3650" s="9"/>
      <c r="R3650" s="9">
        <v>8.8000000000000007</v>
      </c>
      <c r="S3650" s="12">
        <v>0.57899999999999996</v>
      </c>
    </row>
    <row r="3651" spans="1:19" x14ac:dyDescent="0.25">
      <c r="A3651" s="8">
        <v>540152</v>
      </c>
      <c r="B3651" s="8" t="s">
        <v>11249</v>
      </c>
      <c r="C3651" s="8" t="s">
        <v>11244</v>
      </c>
      <c r="D3651" s="8" t="s">
        <v>33</v>
      </c>
      <c r="E3651" s="9">
        <v>10</v>
      </c>
      <c r="F3651" s="8" t="s">
        <v>11400</v>
      </c>
      <c r="G3651" s="8" t="s">
        <v>12873</v>
      </c>
      <c r="H3651" s="8" t="s">
        <v>12874</v>
      </c>
      <c r="I3651" s="8" t="s">
        <v>12875</v>
      </c>
      <c r="J3651" s="8" t="s">
        <v>1467</v>
      </c>
      <c r="K3651" s="9" t="s">
        <v>5142</v>
      </c>
      <c r="L3651" s="10">
        <v>73300</v>
      </c>
      <c r="M3651" s="8" t="s">
        <v>96</v>
      </c>
      <c r="N3651" s="8" t="s">
        <v>29</v>
      </c>
      <c r="O3651" s="9" t="s">
        <v>30</v>
      </c>
      <c r="P3651" s="11" t="s">
        <v>31</v>
      </c>
      <c r="Q3651" s="9"/>
      <c r="R3651" s="9">
        <v>3.7</v>
      </c>
      <c r="S3651" s="12">
        <v>0.11</v>
      </c>
    </row>
    <row r="3652" spans="1:19" x14ac:dyDescent="0.25">
      <c r="A3652" s="8">
        <v>540152</v>
      </c>
      <c r="B3652" s="8" t="s">
        <v>11249</v>
      </c>
      <c r="C3652" s="8" t="s">
        <v>11244</v>
      </c>
      <c r="D3652" s="8" t="s">
        <v>33</v>
      </c>
      <c r="E3652" s="9">
        <v>10</v>
      </c>
      <c r="F3652" s="8" t="s">
        <v>12743</v>
      </c>
      <c r="G3652" s="8" t="s">
        <v>12876</v>
      </c>
      <c r="H3652" s="8" t="s">
        <v>12877</v>
      </c>
      <c r="I3652" s="8" t="s">
        <v>12878</v>
      </c>
      <c r="J3652" s="8" t="s">
        <v>1467</v>
      </c>
      <c r="K3652" s="9" t="s">
        <v>159</v>
      </c>
      <c r="L3652" s="10">
        <v>47500</v>
      </c>
      <c r="M3652" s="8" t="s">
        <v>96</v>
      </c>
      <c r="N3652" s="8" t="s">
        <v>29</v>
      </c>
      <c r="O3652" s="9" t="s">
        <v>30</v>
      </c>
      <c r="P3652" s="11" t="s">
        <v>31</v>
      </c>
      <c r="Q3652" s="9"/>
      <c r="R3652" s="9">
        <v>0.9</v>
      </c>
      <c r="S3652" s="12">
        <v>0</v>
      </c>
    </row>
    <row r="3653" spans="1:19" x14ac:dyDescent="0.25">
      <c r="A3653" s="8">
        <v>540152</v>
      </c>
      <c r="B3653" s="8" t="s">
        <v>11249</v>
      </c>
      <c r="C3653" s="8" t="s">
        <v>11244</v>
      </c>
      <c r="D3653" s="8" t="s">
        <v>33</v>
      </c>
      <c r="E3653" s="9">
        <v>10</v>
      </c>
      <c r="F3653" s="8" t="s">
        <v>12743</v>
      </c>
      <c r="G3653" s="8" t="s">
        <v>12879</v>
      </c>
      <c r="H3653" s="8" t="s">
        <v>12880</v>
      </c>
      <c r="I3653" s="8" t="s">
        <v>12881</v>
      </c>
      <c r="J3653" s="8" t="s">
        <v>1467</v>
      </c>
      <c r="K3653" s="9" t="s">
        <v>159</v>
      </c>
      <c r="L3653" s="10">
        <v>652600</v>
      </c>
      <c r="M3653" s="8" t="s">
        <v>96</v>
      </c>
      <c r="N3653" s="8" t="s">
        <v>29</v>
      </c>
      <c r="O3653" s="9" t="s">
        <v>30</v>
      </c>
      <c r="P3653" s="11" t="s">
        <v>31</v>
      </c>
      <c r="Q3653" s="9"/>
      <c r="R3653" s="9">
        <v>4.4000000000000004</v>
      </c>
      <c r="S3653" s="12">
        <v>5.8000000000000003E-2</v>
      </c>
    </row>
    <row r="3654" spans="1:19" x14ac:dyDescent="0.25">
      <c r="A3654" s="8">
        <v>540152</v>
      </c>
      <c r="B3654" s="8" t="s">
        <v>11249</v>
      </c>
      <c r="C3654" s="8" t="s">
        <v>11244</v>
      </c>
      <c r="D3654" s="8" t="s">
        <v>33</v>
      </c>
      <c r="E3654" s="9">
        <v>10</v>
      </c>
      <c r="F3654" s="8" t="s">
        <v>12743</v>
      </c>
      <c r="G3654" s="8" t="s">
        <v>12882</v>
      </c>
      <c r="H3654" s="8" t="s">
        <v>12883</v>
      </c>
      <c r="I3654" s="8" t="s">
        <v>12884</v>
      </c>
      <c r="J3654" s="8" t="s">
        <v>1467</v>
      </c>
      <c r="K3654" s="9" t="s">
        <v>159</v>
      </c>
      <c r="L3654" s="10">
        <v>169000</v>
      </c>
      <c r="M3654" s="8" t="s">
        <v>96</v>
      </c>
      <c r="N3654" s="8" t="s">
        <v>29</v>
      </c>
      <c r="O3654" s="9" t="s">
        <v>30</v>
      </c>
      <c r="P3654" s="11" t="s">
        <v>31</v>
      </c>
      <c r="Q3654" s="9"/>
      <c r="R3654" s="9">
        <v>0</v>
      </c>
      <c r="S3654" s="12">
        <v>0</v>
      </c>
    </row>
    <row r="3655" spans="1:19" x14ac:dyDescent="0.25">
      <c r="A3655" s="8">
        <v>540152</v>
      </c>
      <c r="B3655" s="8" t="s">
        <v>11249</v>
      </c>
      <c r="C3655" s="8" t="s">
        <v>11244</v>
      </c>
      <c r="D3655" s="8" t="s">
        <v>33</v>
      </c>
      <c r="E3655" s="9">
        <v>10</v>
      </c>
      <c r="F3655" s="8" t="s">
        <v>12743</v>
      </c>
      <c r="G3655" s="8" t="s">
        <v>12885</v>
      </c>
      <c r="H3655" s="8" t="s">
        <v>12886</v>
      </c>
      <c r="I3655" s="8" t="s">
        <v>12887</v>
      </c>
      <c r="J3655" s="8" t="s">
        <v>1467</v>
      </c>
      <c r="K3655" s="9" t="s">
        <v>159</v>
      </c>
      <c r="L3655" s="10">
        <v>39400</v>
      </c>
      <c r="M3655" s="8" t="s">
        <v>96</v>
      </c>
      <c r="N3655" s="8" t="s">
        <v>29</v>
      </c>
      <c r="O3655" s="9" t="s">
        <v>30</v>
      </c>
      <c r="P3655" s="11" t="s">
        <v>31</v>
      </c>
      <c r="Q3655" s="9"/>
      <c r="R3655" s="9">
        <v>0</v>
      </c>
      <c r="S3655" s="12">
        <v>0</v>
      </c>
    </row>
    <row r="3656" spans="1:19" x14ac:dyDescent="0.25">
      <c r="A3656" s="8">
        <v>540152</v>
      </c>
      <c r="B3656" s="8" t="s">
        <v>11249</v>
      </c>
      <c r="C3656" s="8" t="s">
        <v>11244</v>
      </c>
      <c r="D3656" s="8" t="s">
        <v>33</v>
      </c>
      <c r="E3656" s="9">
        <v>10</v>
      </c>
      <c r="F3656" s="8" t="s">
        <v>11400</v>
      </c>
      <c r="G3656" s="8" t="s">
        <v>12888</v>
      </c>
      <c r="H3656" s="8" t="s">
        <v>12889</v>
      </c>
      <c r="I3656" s="8" t="s">
        <v>12890</v>
      </c>
      <c r="J3656" s="8" t="s">
        <v>1467</v>
      </c>
      <c r="K3656" s="9" t="s">
        <v>369</v>
      </c>
      <c r="L3656" s="10">
        <v>45500</v>
      </c>
      <c r="M3656" s="8" t="s">
        <v>96</v>
      </c>
      <c r="N3656" s="8" t="s">
        <v>29</v>
      </c>
      <c r="O3656" s="9" t="s">
        <v>30</v>
      </c>
      <c r="P3656" s="11" t="s">
        <v>31</v>
      </c>
      <c r="Q3656" s="9"/>
      <c r="R3656" s="9">
        <v>8.8000000000000007</v>
      </c>
      <c r="S3656" s="12">
        <v>0.38200000000000001</v>
      </c>
    </row>
    <row r="3657" spans="1:19" x14ac:dyDescent="0.25">
      <c r="A3657" s="8">
        <v>540152</v>
      </c>
      <c r="B3657" s="8" t="s">
        <v>11249</v>
      </c>
      <c r="C3657" s="8" t="s">
        <v>11244</v>
      </c>
      <c r="D3657" s="8" t="s">
        <v>33</v>
      </c>
      <c r="E3657" s="9">
        <v>10</v>
      </c>
      <c r="F3657" s="8" t="s">
        <v>11400</v>
      </c>
      <c r="G3657" s="8" t="s">
        <v>12891</v>
      </c>
      <c r="H3657" s="8" t="s">
        <v>12892</v>
      </c>
      <c r="I3657" s="8" t="s">
        <v>12893</v>
      </c>
      <c r="J3657" s="8" t="s">
        <v>1467</v>
      </c>
      <c r="K3657" s="9" t="s">
        <v>5142</v>
      </c>
      <c r="L3657" s="10">
        <v>17600</v>
      </c>
      <c r="M3657" s="8" t="s">
        <v>96</v>
      </c>
      <c r="N3657" s="8" t="s">
        <v>29</v>
      </c>
      <c r="O3657" s="9" t="s">
        <v>30</v>
      </c>
      <c r="P3657" s="11" t="s">
        <v>31</v>
      </c>
      <c r="Q3657" s="9"/>
      <c r="R3657" s="9">
        <v>6.3</v>
      </c>
      <c r="S3657" s="12">
        <v>0.20799999999999999</v>
      </c>
    </row>
    <row r="3658" spans="1:19" x14ac:dyDescent="0.25">
      <c r="A3658" s="8">
        <v>540152</v>
      </c>
      <c r="B3658" s="8" t="s">
        <v>11249</v>
      </c>
      <c r="C3658" s="8" t="s">
        <v>11244</v>
      </c>
      <c r="D3658" s="8" t="s">
        <v>33</v>
      </c>
      <c r="E3658" s="9">
        <v>10</v>
      </c>
      <c r="F3658" s="8" t="s">
        <v>12763</v>
      </c>
      <c r="G3658" s="8" t="s">
        <v>12894</v>
      </c>
      <c r="H3658" s="8" t="s">
        <v>12895</v>
      </c>
      <c r="I3658" s="8" t="s">
        <v>12896</v>
      </c>
      <c r="J3658" s="8" t="s">
        <v>1467</v>
      </c>
      <c r="K3658" s="9" t="s">
        <v>369</v>
      </c>
      <c r="L3658" s="10">
        <v>17500</v>
      </c>
      <c r="M3658" s="8" t="s">
        <v>96</v>
      </c>
      <c r="N3658" s="8" t="s">
        <v>29</v>
      </c>
      <c r="O3658" s="9" t="s">
        <v>30</v>
      </c>
      <c r="P3658" s="11" t="s">
        <v>31</v>
      </c>
      <c r="Q3658" s="9"/>
      <c r="R3658" s="9">
        <v>4.5999999999999996</v>
      </c>
      <c r="S3658" s="12">
        <v>0.20200000000000001</v>
      </c>
    </row>
    <row r="3659" spans="1:19" x14ac:dyDescent="0.25">
      <c r="A3659" s="8">
        <v>540152</v>
      </c>
      <c r="B3659" s="8" t="s">
        <v>11249</v>
      </c>
      <c r="C3659" s="8" t="s">
        <v>11244</v>
      </c>
      <c r="D3659" s="8" t="s">
        <v>33</v>
      </c>
      <c r="E3659" s="9">
        <v>10</v>
      </c>
      <c r="F3659" s="8" t="s">
        <v>12763</v>
      </c>
      <c r="G3659" s="8" t="s">
        <v>12897</v>
      </c>
      <c r="H3659" s="8" t="s">
        <v>12898</v>
      </c>
      <c r="I3659" s="8" t="s">
        <v>12899</v>
      </c>
      <c r="J3659" s="8" t="s">
        <v>1467</v>
      </c>
      <c r="K3659" s="9" t="s">
        <v>5142</v>
      </c>
      <c r="L3659" s="10">
        <v>27300</v>
      </c>
      <c r="M3659" s="8" t="s">
        <v>96</v>
      </c>
      <c r="N3659" s="8" t="s">
        <v>29</v>
      </c>
      <c r="O3659" s="9" t="s">
        <v>30</v>
      </c>
      <c r="P3659" s="11" t="s">
        <v>31</v>
      </c>
      <c r="Q3659" s="9"/>
      <c r="R3659" s="9">
        <v>4.4000000000000004</v>
      </c>
      <c r="S3659" s="12">
        <v>0.13200000000000001</v>
      </c>
    </row>
    <row r="3660" spans="1:19" x14ac:dyDescent="0.25">
      <c r="A3660" s="8">
        <v>540152</v>
      </c>
      <c r="B3660" s="8" t="s">
        <v>11249</v>
      </c>
      <c r="C3660" s="8" t="s">
        <v>11244</v>
      </c>
      <c r="D3660" s="8" t="s">
        <v>33</v>
      </c>
      <c r="E3660" s="9">
        <v>10</v>
      </c>
      <c r="F3660" s="8" t="s">
        <v>12763</v>
      </c>
      <c r="G3660" s="8" t="s">
        <v>12900</v>
      </c>
      <c r="H3660" s="8" t="s">
        <v>12901</v>
      </c>
      <c r="I3660" s="8" t="s">
        <v>12902</v>
      </c>
      <c r="J3660" s="8" t="s">
        <v>1467</v>
      </c>
      <c r="K3660" s="9" t="s">
        <v>369</v>
      </c>
      <c r="L3660" s="10">
        <v>8700</v>
      </c>
      <c r="M3660" s="8" t="s">
        <v>96</v>
      </c>
      <c r="N3660" s="8" t="s">
        <v>29</v>
      </c>
      <c r="O3660" s="9" t="s">
        <v>30</v>
      </c>
      <c r="P3660" s="11" t="s">
        <v>31</v>
      </c>
      <c r="Q3660" s="9"/>
      <c r="R3660" s="9">
        <v>5.4</v>
      </c>
      <c r="S3660" s="12">
        <v>0.23100000000000001</v>
      </c>
    </row>
    <row r="3661" spans="1:19" x14ac:dyDescent="0.25">
      <c r="A3661" s="8">
        <v>540152</v>
      </c>
      <c r="B3661" s="8" t="s">
        <v>11249</v>
      </c>
      <c r="C3661" s="8" t="s">
        <v>11244</v>
      </c>
      <c r="D3661" s="8" t="s">
        <v>33</v>
      </c>
      <c r="E3661" s="9">
        <v>10</v>
      </c>
      <c r="F3661" s="8" t="s">
        <v>12763</v>
      </c>
      <c r="G3661" s="8" t="s">
        <v>12903</v>
      </c>
      <c r="H3661" s="8" t="s">
        <v>12904</v>
      </c>
      <c r="I3661" s="8" t="s">
        <v>12905</v>
      </c>
      <c r="J3661" s="8" t="s">
        <v>1467</v>
      </c>
      <c r="K3661" s="9" t="s">
        <v>369</v>
      </c>
      <c r="L3661" s="10">
        <v>9500</v>
      </c>
      <c r="M3661" s="8" t="s">
        <v>96</v>
      </c>
      <c r="N3661" s="8" t="s">
        <v>29</v>
      </c>
      <c r="O3661" s="9" t="s">
        <v>30</v>
      </c>
      <c r="P3661" s="11" t="s">
        <v>31</v>
      </c>
      <c r="Q3661" s="9"/>
      <c r="R3661" s="9">
        <v>5.4</v>
      </c>
      <c r="S3661" s="12">
        <v>0.23100000000000001</v>
      </c>
    </row>
    <row r="3662" spans="1:19" x14ac:dyDescent="0.25">
      <c r="A3662" s="8">
        <v>540152</v>
      </c>
      <c r="B3662" s="8" t="s">
        <v>11249</v>
      </c>
      <c r="C3662" s="8" t="s">
        <v>11244</v>
      </c>
      <c r="D3662" s="8" t="s">
        <v>33</v>
      </c>
      <c r="E3662" s="9">
        <v>10</v>
      </c>
      <c r="F3662" s="8" t="s">
        <v>11400</v>
      </c>
      <c r="G3662" s="8" t="s">
        <v>12906</v>
      </c>
      <c r="H3662" s="8" t="s">
        <v>12907</v>
      </c>
      <c r="I3662" s="8" t="s">
        <v>12908</v>
      </c>
      <c r="J3662" s="8" t="s">
        <v>1467</v>
      </c>
      <c r="K3662" s="9" t="s">
        <v>5142</v>
      </c>
      <c r="L3662" s="10">
        <v>41100</v>
      </c>
      <c r="M3662" s="8" t="s">
        <v>96</v>
      </c>
      <c r="N3662" s="8" t="s">
        <v>29</v>
      </c>
      <c r="O3662" s="9" t="s">
        <v>30</v>
      </c>
      <c r="P3662" s="11" t="s">
        <v>31</v>
      </c>
      <c r="Q3662" s="9"/>
      <c r="R3662" s="9">
        <v>6.1</v>
      </c>
      <c r="S3662" s="12">
        <v>0.20200000000000001</v>
      </c>
    </row>
    <row r="3663" spans="1:19" x14ac:dyDescent="0.25">
      <c r="A3663" s="8">
        <v>540152</v>
      </c>
      <c r="B3663" s="8" t="s">
        <v>11249</v>
      </c>
      <c r="C3663" s="8" t="s">
        <v>11244</v>
      </c>
      <c r="D3663" s="8" t="s">
        <v>33</v>
      </c>
      <c r="E3663" s="9">
        <v>10</v>
      </c>
      <c r="F3663" s="8" t="s">
        <v>11400</v>
      </c>
      <c r="G3663" s="8" t="s">
        <v>12909</v>
      </c>
      <c r="H3663" s="8" t="s">
        <v>12910</v>
      </c>
      <c r="I3663" s="8" t="s">
        <v>12911</v>
      </c>
      <c r="J3663" s="8" t="s">
        <v>1467</v>
      </c>
      <c r="K3663" s="9" t="s">
        <v>5142</v>
      </c>
      <c r="L3663" s="10">
        <v>8300</v>
      </c>
      <c r="M3663" s="8" t="s">
        <v>96</v>
      </c>
      <c r="N3663" s="8" t="s">
        <v>29</v>
      </c>
      <c r="O3663" s="9" t="s">
        <v>30</v>
      </c>
      <c r="P3663" s="11" t="s">
        <v>31</v>
      </c>
      <c r="Q3663" s="9"/>
      <c r="R3663" s="9">
        <v>8.6</v>
      </c>
      <c r="S3663" s="12">
        <v>0.312</v>
      </c>
    </row>
    <row r="3664" spans="1:19" x14ac:dyDescent="0.25">
      <c r="A3664" s="8">
        <v>540152</v>
      </c>
      <c r="B3664" s="8" t="s">
        <v>11249</v>
      </c>
      <c r="C3664" s="8" t="s">
        <v>11244</v>
      </c>
      <c r="D3664" s="8" t="s">
        <v>33</v>
      </c>
      <c r="E3664" s="9">
        <v>10</v>
      </c>
      <c r="F3664" s="8" t="s">
        <v>11400</v>
      </c>
      <c r="G3664" s="8" t="s">
        <v>12912</v>
      </c>
      <c r="H3664" s="8" t="s">
        <v>12913</v>
      </c>
      <c r="I3664" s="8" t="s">
        <v>12914</v>
      </c>
      <c r="J3664" s="8" t="s">
        <v>1467</v>
      </c>
      <c r="K3664" s="9" t="s">
        <v>369</v>
      </c>
      <c r="L3664" s="10">
        <v>3000</v>
      </c>
      <c r="M3664" s="8" t="s">
        <v>96</v>
      </c>
      <c r="N3664" s="8" t="s">
        <v>29</v>
      </c>
      <c r="O3664" s="9" t="s">
        <v>153</v>
      </c>
      <c r="P3664" s="11" t="s">
        <v>31</v>
      </c>
      <c r="Q3664" s="9"/>
      <c r="R3664" s="9">
        <v>10</v>
      </c>
      <c r="S3664" s="12">
        <v>0.65200000000000002</v>
      </c>
    </row>
    <row r="3665" spans="1:19" x14ac:dyDescent="0.25">
      <c r="A3665" s="8">
        <v>540152</v>
      </c>
      <c r="B3665" s="8" t="s">
        <v>11249</v>
      </c>
      <c r="C3665" s="8" t="s">
        <v>11244</v>
      </c>
      <c r="D3665" s="8" t="s">
        <v>33</v>
      </c>
      <c r="E3665" s="9">
        <v>10</v>
      </c>
      <c r="F3665" s="8" t="s">
        <v>11400</v>
      </c>
      <c r="G3665" s="8" t="s">
        <v>12915</v>
      </c>
      <c r="H3665" s="8" t="s">
        <v>12916</v>
      </c>
      <c r="I3665" s="8" t="s">
        <v>12917</v>
      </c>
      <c r="J3665" s="8" t="s">
        <v>1467</v>
      </c>
      <c r="K3665" s="9" t="s">
        <v>369</v>
      </c>
      <c r="L3665" s="10">
        <v>25600</v>
      </c>
      <c r="M3665" s="8" t="s">
        <v>96</v>
      </c>
      <c r="N3665" s="8" t="s">
        <v>29</v>
      </c>
      <c r="O3665" s="9" t="s">
        <v>153</v>
      </c>
      <c r="P3665" s="11" t="s">
        <v>31</v>
      </c>
      <c r="Q3665" s="9"/>
      <c r="R3665" s="9">
        <v>10.3</v>
      </c>
      <c r="S3665" s="12">
        <v>0.45700000000000002</v>
      </c>
    </row>
    <row r="3666" spans="1:19" x14ac:dyDescent="0.25">
      <c r="A3666" s="8">
        <v>540152</v>
      </c>
      <c r="B3666" s="8" t="s">
        <v>11249</v>
      </c>
      <c r="C3666" s="8" t="s">
        <v>11244</v>
      </c>
      <c r="D3666" s="8" t="s">
        <v>33</v>
      </c>
      <c r="E3666" s="9">
        <v>10</v>
      </c>
      <c r="F3666" s="8" t="s">
        <v>11400</v>
      </c>
      <c r="G3666" s="8" t="s">
        <v>12918</v>
      </c>
      <c r="H3666" s="8" t="s">
        <v>12919</v>
      </c>
      <c r="I3666" s="8" t="s">
        <v>12920</v>
      </c>
      <c r="J3666" s="8" t="s">
        <v>1467</v>
      </c>
      <c r="K3666" s="9" t="s">
        <v>1651</v>
      </c>
      <c r="L3666" s="10">
        <v>46100</v>
      </c>
      <c r="M3666" s="8" t="s">
        <v>96</v>
      </c>
      <c r="N3666" s="8" t="s">
        <v>29</v>
      </c>
      <c r="O3666" s="9" t="s">
        <v>30</v>
      </c>
      <c r="P3666" s="11" t="s">
        <v>31</v>
      </c>
      <c r="Q3666" s="9"/>
      <c r="R3666" s="9">
        <v>9.3000000000000007</v>
      </c>
      <c r="S3666" s="12">
        <v>0.34399999999999997</v>
      </c>
    </row>
    <row r="3667" spans="1:19" x14ac:dyDescent="0.25">
      <c r="A3667" s="8">
        <v>540152</v>
      </c>
      <c r="B3667" s="8" t="s">
        <v>11249</v>
      </c>
      <c r="C3667" s="8" t="s">
        <v>11244</v>
      </c>
      <c r="D3667" s="8" t="s">
        <v>33</v>
      </c>
      <c r="E3667" s="9">
        <v>10</v>
      </c>
      <c r="F3667" s="8" t="s">
        <v>12770</v>
      </c>
      <c r="G3667" s="8" t="s">
        <v>12921</v>
      </c>
      <c r="H3667" s="8" t="s">
        <v>12922</v>
      </c>
      <c r="I3667" s="8" t="s">
        <v>12923</v>
      </c>
      <c r="J3667" s="8" t="s">
        <v>1467</v>
      </c>
      <c r="K3667" s="9" t="s">
        <v>318</v>
      </c>
      <c r="L3667" s="10">
        <v>58600</v>
      </c>
      <c r="M3667" s="8" t="s">
        <v>96</v>
      </c>
      <c r="N3667" s="8" t="s">
        <v>29</v>
      </c>
      <c r="O3667" s="9" t="s">
        <v>30</v>
      </c>
      <c r="P3667" s="11" t="s">
        <v>31</v>
      </c>
      <c r="Q3667" s="9"/>
      <c r="R3667" s="9">
        <v>2.2999999999999998</v>
      </c>
      <c r="S3667" s="12">
        <v>0</v>
      </c>
    </row>
    <row r="3668" spans="1:19" x14ac:dyDescent="0.25">
      <c r="A3668" s="8">
        <v>540152</v>
      </c>
      <c r="B3668" s="8" t="s">
        <v>11249</v>
      </c>
      <c r="C3668" s="8" t="s">
        <v>11244</v>
      </c>
      <c r="D3668" s="8" t="s">
        <v>33</v>
      </c>
      <c r="E3668" s="9">
        <v>10</v>
      </c>
      <c r="F3668" s="8" t="s">
        <v>12770</v>
      </c>
      <c r="G3668" s="8" t="s">
        <v>12924</v>
      </c>
      <c r="H3668" s="8" t="s">
        <v>12925</v>
      </c>
      <c r="I3668" s="8" t="s">
        <v>12926</v>
      </c>
      <c r="J3668" s="8" t="s">
        <v>1467</v>
      </c>
      <c r="K3668" s="9" t="s">
        <v>318</v>
      </c>
      <c r="L3668" s="10">
        <v>43100</v>
      </c>
      <c r="M3668" s="8" t="s">
        <v>96</v>
      </c>
      <c r="N3668" s="8" t="s">
        <v>29</v>
      </c>
      <c r="O3668" s="9" t="s">
        <v>30</v>
      </c>
      <c r="P3668" s="11" t="s">
        <v>31</v>
      </c>
      <c r="Q3668" s="9"/>
      <c r="R3668" s="9">
        <v>0</v>
      </c>
      <c r="S3668" s="12">
        <v>0</v>
      </c>
    </row>
    <row r="3669" spans="1:19" x14ac:dyDescent="0.25">
      <c r="A3669" s="8">
        <v>540152</v>
      </c>
      <c r="B3669" s="8" t="s">
        <v>11249</v>
      </c>
      <c r="C3669" s="8" t="s">
        <v>11244</v>
      </c>
      <c r="D3669" s="8" t="s">
        <v>33</v>
      </c>
      <c r="E3669" s="9">
        <v>10</v>
      </c>
      <c r="F3669" s="8" t="s">
        <v>12770</v>
      </c>
      <c r="G3669" s="8" t="s">
        <v>12927</v>
      </c>
      <c r="H3669" s="8" t="s">
        <v>12928</v>
      </c>
      <c r="I3669" s="8" t="s">
        <v>12929</v>
      </c>
      <c r="J3669" s="8" t="s">
        <v>1467</v>
      </c>
      <c r="K3669" s="9" t="s">
        <v>318</v>
      </c>
      <c r="L3669" s="10">
        <v>85300</v>
      </c>
      <c r="M3669" s="8" t="s">
        <v>96</v>
      </c>
      <c r="N3669" s="8" t="s">
        <v>29</v>
      </c>
      <c r="O3669" s="9" t="s">
        <v>30</v>
      </c>
      <c r="P3669" s="11" t="s">
        <v>31</v>
      </c>
      <c r="Q3669" s="9"/>
      <c r="R3669" s="9">
        <v>0</v>
      </c>
      <c r="S3669" s="12">
        <v>0</v>
      </c>
    </row>
    <row r="3670" spans="1:19" x14ac:dyDescent="0.25">
      <c r="A3670" s="8">
        <v>540152</v>
      </c>
      <c r="B3670" s="8" t="s">
        <v>11249</v>
      </c>
      <c r="C3670" s="8" t="s">
        <v>11244</v>
      </c>
      <c r="D3670" s="8" t="s">
        <v>33</v>
      </c>
      <c r="E3670" s="9">
        <v>10</v>
      </c>
      <c r="F3670" s="8" t="s">
        <v>12770</v>
      </c>
      <c r="G3670" s="8" t="s">
        <v>12930</v>
      </c>
      <c r="H3670" s="8" t="s">
        <v>12931</v>
      </c>
      <c r="I3670" s="8" t="s">
        <v>12932</v>
      </c>
      <c r="J3670" s="8" t="s">
        <v>1467</v>
      </c>
      <c r="K3670" s="9" t="s">
        <v>369</v>
      </c>
      <c r="L3670" s="10">
        <v>5300</v>
      </c>
      <c r="M3670" s="8" t="s">
        <v>28</v>
      </c>
      <c r="N3670" s="8" t="s">
        <v>29</v>
      </c>
      <c r="O3670" s="9" t="s">
        <v>30</v>
      </c>
      <c r="P3670" s="11" t="s">
        <v>31</v>
      </c>
      <c r="Q3670" s="9"/>
      <c r="R3670" s="9">
        <v>0.5</v>
      </c>
      <c r="S3670" s="12">
        <v>0</v>
      </c>
    </row>
    <row r="3671" spans="1:19" x14ac:dyDescent="0.25">
      <c r="A3671" s="8">
        <v>540152</v>
      </c>
      <c r="B3671" s="8" t="s">
        <v>11249</v>
      </c>
      <c r="C3671" s="8" t="s">
        <v>11244</v>
      </c>
      <c r="D3671" s="8" t="s">
        <v>33</v>
      </c>
      <c r="E3671" s="9">
        <v>10</v>
      </c>
      <c r="F3671" s="8" t="s">
        <v>12770</v>
      </c>
      <c r="G3671" s="8" t="s">
        <v>12933</v>
      </c>
      <c r="H3671" s="8" t="s">
        <v>12934</v>
      </c>
      <c r="I3671" s="8" t="s">
        <v>12935</v>
      </c>
      <c r="J3671" s="8" t="s">
        <v>1467</v>
      </c>
      <c r="K3671" s="9" t="s">
        <v>318</v>
      </c>
      <c r="L3671" s="10">
        <v>93500</v>
      </c>
      <c r="M3671" s="8" t="s">
        <v>96</v>
      </c>
      <c r="N3671" s="8" t="s">
        <v>29</v>
      </c>
      <c r="O3671" s="9" t="s">
        <v>30</v>
      </c>
      <c r="P3671" s="11" t="s">
        <v>31</v>
      </c>
      <c r="Q3671" s="9"/>
      <c r="R3671" s="9">
        <v>3.4</v>
      </c>
      <c r="S3671" s="12">
        <v>4.0000000000000001E-3</v>
      </c>
    </row>
    <row r="3672" spans="1:19" x14ac:dyDescent="0.25">
      <c r="A3672" s="8">
        <v>540152</v>
      </c>
      <c r="B3672" s="8" t="s">
        <v>11249</v>
      </c>
      <c r="C3672" s="8" t="s">
        <v>11244</v>
      </c>
      <c r="D3672" s="8" t="s">
        <v>33</v>
      </c>
      <c r="E3672" s="9">
        <v>10</v>
      </c>
      <c r="F3672" s="8" t="s">
        <v>12770</v>
      </c>
      <c r="G3672" s="8" t="s">
        <v>12936</v>
      </c>
      <c r="H3672" s="8" t="s">
        <v>12937</v>
      </c>
      <c r="I3672" s="8" t="s">
        <v>12938</v>
      </c>
      <c r="J3672" s="8" t="s">
        <v>1467</v>
      </c>
      <c r="K3672" s="9" t="s">
        <v>318</v>
      </c>
      <c r="L3672" s="10">
        <v>98300</v>
      </c>
      <c r="M3672" s="8" t="s">
        <v>96</v>
      </c>
      <c r="N3672" s="8" t="s">
        <v>29</v>
      </c>
      <c r="O3672" s="9" t="s">
        <v>30</v>
      </c>
      <c r="P3672" s="11" t="s">
        <v>31</v>
      </c>
      <c r="Q3672" s="9"/>
      <c r="R3672" s="9">
        <v>1.1000000000000001</v>
      </c>
      <c r="S3672" s="12">
        <v>0</v>
      </c>
    </row>
    <row r="3673" spans="1:19" x14ac:dyDescent="0.25">
      <c r="A3673" s="8">
        <v>540152</v>
      </c>
      <c r="B3673" s="8" t="s">
        <v>11249</v>
      </c>
      <c r="C3673" s="8" t="s">
        <v>11244</v>
      </c>
      <c r="D3673" s="8" t="s">
        <v>33</v>
      </c>
      <c r="E3673" s="9">
        <v>10</v>
      </c>
      <c r="F3673" s="8" t="s">
        <v>12770</v>
      </c>
      <c r="G3673" s="8" t="s">
        <v>12939</v>
      </c>
      <c r="H3673" s="8" t="s">
        <v>12940</v>
      </c>
      <c r="I3673" s="8" t="s">
        <v>12941</v>
      </c>
      <c r="J3673" s="8" t="s">
        <v>1467</v>
      </c>
      <c r="K3673" s="9" t="s">
        <v>318</v>
      </c>
      <c r="L3673" s="10">
        <v>27900</v>
      </c>
      <c r="M3673" s="8" t="s">
        <v>96</v>
      </c>
      <c r="N3673" s="8" t="s">
        <v>29</v>
      </c>
      <c r="O3673" s="9" t="s">
        <v>30</v>
      </c>
      <c r="P3673" s="11" t="s">
        <v>31</v>
      </c>
      <c r="Q3673" s="9"/>
      <c r="R3673" s="9">
        <v>1.8</v>
      </c>
      <c r="S3673" s="12">
        <v>0</v>
      </c>
    </row>
    <row r="3674" spans="1:19" x14ac:dyDescent="0.25">
      <c r="A3674" s="8">
        <v>540152</v>
      </c>
      <c r="B3674" s="8" t="s">
        <v>11249</v>
      </c>
      <c r="C3674" s="8" t="s">
        <v>11244</v>
      </c>
      <c r="D3674" s="8" t="s">
        <v>33</v>
      </c>
      <c r="E3674" s="9">
        <v>10</v>
      </c>
      <c r="F3674" s="8" t="s">
        <v>12770</v>
      </c>
      <c r="G3674" s="8" t="s">
        <v>12942</v>
      </c>
      <c r="H3674" s="8" t="s">
        <v>12943</v>
      </c>
      <c r="I3674" s="8" t="s">
        <v>12944</v>
      </c>
      <c r="J3674" s="8" t="s">
        <v>1467</v>
      </c>
      <c r="K3674" s="9" t="s">
        <v>314</v>
      </c>
      <c r="L3674" s="10">
        <v>104100</v>
      </c>
      <c r="M3674" s="8" t="s">
        <v>96</v>
      </c>
      <c r="N3674" s="8" t="s">
        <v>29</v>
      </c>
      <c r="O3674" s="9" t="s">
        <v>30</v>
      </c>
      <c r="P3674" s="11" t="s">
        <v>31</v>
      </c>
      <c r="Q3674" s="9"/>
      <c r="R3674" s="9">
        <v>0.8</v>
      </c>
      <c r="S3674" s="12">
        <v>0</v>
      </c>
    </row>
    <row r="3675" spans="1:19" x14ac:dyDescent="0.25">
      <c r="A3675" s="8">
        <v>540152</v>
      </c>
      <c r="B3675" s="8" t="s">
        <v>11249</v>
      </c>
      <c r="C3675" s="8" t="s">
        <v>11244</v>
      </c>
      <c r="D3675" s="8" t="s">
        <v>33</v>
      </c>
      <c r="E3675" s="9">
        <v>10</v>
      </c>
      <c r="F3675" s="8" t="s">
        <v>11400</v>
      </c>
      <c r="G3675" s="8" t="s">
        <v>12945</v>
      </c>
      <c r="H3675" s="8" t="s">
        <v>12946</v>
      </c>
      <c r="I3675" s="8" t="s">
        <v>12947</v>
      </c>
      <c r="J3675" s="8" t="s">
        <v>1467</v>
      </c>
      <c r="K3675" s="9" t="s">
        <v>1651</v>
      </c>
      <c r="L3675" s="10">
        <v>43800</v>
      </c>
      <c r="M3675" s="8" t="s">
        <v>96</v>
      </c>
      <c r="N3675" s="8" t="s">
        <v>29</v>
      </c>
      <c r="O3675" s="9" t="s">
        <v>30</v>
      </c>
      <c r="P3675" s="11" t="s">
        <v>31</v>
      </c>
      <c r="Q3675" s="9"/>
      <c r="R3675" s="9">
        <v>3.1</v>
      </c>
      <c r="S3675" s="12">
        <v>8.5000000000000006E-2</v>
      </c>
    </row>
    <row r="3676" spans="1:19" x14ac:dyDescent="0.25">
      <c r="A3676" s="8">
        <v>540152</v>
      </c>
      <c r="B3676" s="8" t="s">
        <v>11249</v>
      </c>
      <c r="C3676" s="8" t="s">
        <v>11244</v>
      </c>
      <c r="D3676" s="8" t="s">
        <v>33</v>
      </c>
      <c r="E3676" s="9">
        <v>10</v>
      </c>
      <c r="F3676" s="8" t="s">
        <v>12789</v>
      </c>
      <c r="G3676" s="8" t="s">
        <v>12948</v>
      </c>
      <c r="H3676" s="8" t="s">
        <v>12949</v>
      </c>
      <c r="I3676" s="8" t="s">
        <v>12950</v>
      </c>
      <c r="J3676" s="8" t="s">
        <v>1467</v>
      </c>
      <c r="K3676" s="9" t="s">
        <v>159</v>
      </c>
      <c r="L3676" s="10">
        <v>1197900</v>
      </c>
      <c r="M3676" s="8" t="s">
        <v>96</v>
      </c>
      <c r="N3676" s="8" t="s">
        <v>29</v>
      </c>
      <c r="O3676" s="9" t="s">
        <v>30</v>
      </c>
      <c r="P3676" s="11" t="s">
        <v>31</v>
      </c>
      <c r="Q3676" s="9"/>
      <c r="R3676" s="9">
        <v>0.7</v>
      </c>
      <c r="S3676" s="12">
        <v>0</v>
      </c>
    </row>
    <row r="3677" spans="1:19" x14ac:dyDescent="0.25">
      <c r="A3677" s="8">
        <v>540152</v>
      </c>
      <c r="B3677" s="8" t="s">
        <v>11249</v>
      </c>
      <c r="C3677" s="8" t="s">
        <v>11244</v>
      </c>
      <c r="D3677" s="8" t="s">
        <v>33</v>
      </c>
      <c r="E3677" s="9">
        <v>10</v>
      </c>
      <c r="F3677" s="8" t="s">
        <v>11400</v>
      </c>
      <c r="G3677" s="8" t="s">
        <v>12951</v>
      </c>
      <c r="H3677" s="8" t="s">
        <v>12952</v>
      </c>
      <c r="I3677" s="8" t="s">
        <v>12953</v>
      </c>
      <c r="J3677" s="8" t="s">
        <v>1467</v>
      </c>
      <c r="K3677" s="9" t="s">
        <v>5142</v>
      </c>
      <c r="L3677" s="10">
        <v>46900</v>
      </c>
      <c r="M3677" s="8" t="s">
        <v>96</v>
      </c>
      <c r="N3677" s="8" t="s">
        <v>29</v>
      </c>
      <c r="O3677" s="9" t="s">
        <v>30</v>
      </c>
      <c r="P3677" s="11" t="s">
        <v>31</v>
      </c>
      <c r="Q3677" s="9"/>
      <c r="R3677" s="9">
        <v>4.0999999999999996</v>
      </c>
      <c r="S3677" s="12">
        <v>0.124</v>
      </c>
    </row>
    <row r="3678" spans="1:19" x14ac:dyDescent="0.25">
      <c r="A3678" s="8">
        <v>540152</v>
      </c>
      <c r="B3678" s="8" t="s">
        <v>11249</v>
      </c>
      <c r="C3678" s="8" t="s">
        <v>11244</v>
      </c>
      <c r="D3678" s="8" t="s">
        <v>33</v>
      </c>
      <c r="E3678" s="9">
        <v>10</v>
      </c>
      <c r="F3678" s="8" t="s">
        <v>11400</v>
      </c>
      <c r="G3678" s="8" t="s">
        <v>12954</v>
      </c>
      <c r="H3678" s="8" t="s">
        <v>12955</v>
      </c>
      <c r="I3678" s="8" t="s">
        <v>12956</v>
      </c>
      <c r="J3678" s="8" t="s">
        <v>1467</v>
      </c>
      <c r="K3678" s="9" t="s">
        <v>369</v>
      </c>
      <c r="L3678" s="10">
        <v>27800</v>
      </c>
      <c r="M3678" s="8" t="s">
        <v>96</v>
      </c>
      <c r="N3678" s="8" t="s">
        <v>29</v>
      </c>
      <c r="O3678" s="9" t="s">
        <v>30</v>
      </c>
      <c r="P3678" s="11" t="s">
        <v>31</v>
      </c>
      <c r="Q3678" s="9"/>
      <c r="R3678" s="9">
        <v>3.4</v>
      </c>
      <c r="S3678" s="12">
        <v>0.221</v>
      </c>
    </row>
    <row r="3679" spans="1:19" x14ac:dyDescent="0.25">
      <c r="A3679" s="8">
        <v>540152</v>
      </c>
      <c r="B3679" s="8" t="s">
        <v>11249</v>
      </c>
      <c r="C3679" s="8" t="s">
        <v>11244</v>
      </c>
      <c r="D3679" s="8" t="s">
        <v>33</v>
      </c>
      <c r="E3679" s="9">
        <v>10</v>
      </c>
      <c r="F3679" s="8" t="s">
        <v>11400</v>
      </c>
      <c r="G3679" s="8" t="s">
        <v>12957</v>
      </c>
      <c r="H3679" s="8" t="s">
        <v>12958</v>
      </c>
      <c r="I3679" s="8" t="s">
        <v>12959</v>
      </c>
      <c r="J3679" s="8" t="s">
        <v>1467</v>
      </c>
      <c r="K3679" s="9" t="s">
        <v>5142</v>
      </c>
      <c r="L3679" s="10">
        <v>37100</v>
      </c>
      <c r="M3679" s="8" t="s">
        <v>96</v>
      </c>
      <c r="N3679" s="8" t="s">
        <v>29</v>
      </c>
      <c r="O3679" s="9" t="s">
        <v>30</v>
      </c>
      <c r="P3679" s="11" t="s">
        <v>31</v>
      </c>
      <c r="Q3679" s="9"/>
      <c r="R3679" s="9">
        <v>7.3</v>
      </c>
      <c r="S3679" s="12">
        <v>0.246</v>
      </c>
    </row>
    <row r="3680" spans="1:19" x14ac:dyDescent="0.25">
      <c r="A3680" s="8">
        <v>540152</v>
      </c>
      <c r="B3680" s="8" t="s">
        <v>11249</v>
      </c>
      <c r="C3680" s="8" t="s">
        <v>11244</v>
      </c>
      <c r="D3680" s="8" t="s">
        <v>33</v>
      </c>
      <c r="E3680" s="9">
        <v>10</v>
      </c>
      <c r="F3680" s="8" t="s">
        <v>11400</v>
      </c>
      <c r="G3680" s="8" t="s">
        <v>12960</v>
      </c>
      <c r="H3680" s="8" t="s">
        <v>12961</v>
      </c>
      <c r="I3680" s="8" t="s">
        <v>12962</v>
      </c>
      <c r="J3680" s="8" t="s">
        <v>1467</v>
      </c>
      <c r="K3680" s="9" t="s">
        <v>1651</v>
      </c>
      <c r="L3680" s="10">
        <v>42400</v>
      </c>
      <c r="M3680" s="8" t="s">
        <v>96</v>
      </c>
      <c r="N3680" s="8" t="s">
        <v>29</v>
      </c>
      <c r="O3680" s="9" t="s">
        <v>30</v>
      </c>
      <c r="P3680" s="11" t="s">
        <v>31</v>
      </c>
      <c r="Q3680" s="9"/>
      <c r="R3680" s="9">
        <v>7.4</v>
      </c>
      <c r="S3680" s="12">
        <v>0.29699999999999999</v>
      </c>
    </row>
    <row r="3681" spans="1:19" x14ac:dyDescent="0.25">
      <c r="A3681" s="8">
        <v>540152</v>
      </c>
      <c r="B3681" s="8" t="s">
        <v>11249</v>
      </c>
      <c r="C3681" s="8" t="s">
        <v>11244</v>
      </c>
      <c r="D3681" s="8" t="s">
        <v>33</v>
      </c>
      <c r="E3681" s="9">
        <v>10</v>
      </c>
      <c r="F3681" s="8" t="s">
        <v>11400</v>
      </c>
      <c r="G3681" s="8" t="s">
        <v>12963</v>
      </c>
      <c r="H3681" s="8" t="s">
        <v>12964</v>
      </c>
      <c r="I3681" s="8" t="s">
        <v>12965</v>
      </c>
      <c r="J3681" s="8" t="s">
        <v>1467</v>
      </c>
      <c r="K3681" s="9" t="s">
        <v>369</v>
      </c>
      <c r="L3681" s="10">
        <v>21200</v>
      </c>
      <c r="M3681" s="8" t="s">
        <v>96</v>
      </c>
      <c r="N3681" s="8" t="s">
        <v>29</v>
      </c>
      <c r="O3681" s="9" t="s">
        <v>30</v>
      </c>
      <c r="P3681" s="11" t="s">
        <v>31</v>
      </c>
      <c r="Q3681" s="9"/>
      <c r="R3681" s="9">
        <v>3</v>
      </c>
      <c r="S3681" s="12">
        <v>0.13900000000000001</v>
      </c>
    </row>
    <row r="3682" spans="1:19" x14ac:dyDescent="0.25">
      <c r="A3682" s="8">
        <v>540152</v>
      </c>
      <c r="B3682" s="8" t="s">
        <v>11249</v>
      </c>
      <c r="C3682" s="8" t="s">
        <v>11244</v>
      </c>
      <c r="D3682" s="8" t="s">
        <v>33</v>
      </c>
      <c r="E3682" s="9">
        <v>10</v>
      </c>
      <c r="F3682" s="8" t="s">
        <v>11400</v>
      </c>
      <c r="G3682" s="8" t="s">
        <v>12966</v>
      </c>
      <c r="H3682" s="8" t="s">
        <v>12967</v>
      </c>
      <c r="I3682" s="8" t="s">
        <v>12968</v>
      </c>
      <c r="J3682" s="8" t="s">
        <v>1467</v>
      </c>
      <c r="K3682" s="9" t="s">
        <v>5142</v>
      </c>
      <c r="L3682" s="10">
        <v>42000</v>
      </c>
      <c r="M3682" s="8" t="s">
        <v>96</v>
      </c>
      <c r="N3682" s="8" t="s">
        <v>29</v>
      </c>
      <c r="O3682" s="9" t="s">
        <v>30</v>
      </c>
      <c r="P3682" s="11" t="s">
        <v>31</v>
      </c>
      <c r="Q3682" s="9"/>
      <c r="R3682" s="9">
        <v>9.4</v>
      </c>
      <c r="S3682" s="12">
        <v>0.34699999999999998</v>
      </c>
    </row>
    <row r="3683" spans="1:19" x14ac:dyDescent="0.25">
      <c r="A3683" s="8">
        <v>540152</v>
      </c>
      <c r="B3683" s="8" t="s">
        <v>11249</v>
      </c>
      <c r="C3683" s="8" t="s">
        <v>11244</v>
      </c>
      <c r="D3683" s="8" t="s">
        <v>33</v>
      </c>
      <c r="E3683" s="9">
        <v>10</v>
      </c>
      <c r="F3683" s="8" t="s">
        <v>11400</v>
      </c>
      <c r="G3683" s="8" t="s">
        <v>12969</v>
      </c>
      <c r="H3683" s="8" t="s">
        <v>12970</v>
      </c>
      <c r="I3683" s="8" t="s">
        <v>12971</v>
      </c>
      <c r="J3683" s="8" t="s">
        <v>1467</v>
      </c>
      <c r="K3683" s="9" t="s">
        <v>369</v>
      </c>
      <c r="L3683" s="10">
        <v>55700</v>
      </c>
      <c r="M3683" s="8" t="s">
        <v>96</v>
      </c>
      <c r="N3683" s="8" t="s">
        <v>29</v>
      </c>
      <c r="O3683" s="9" t="s">
        <v>30</v>
      </c>
      <c r="P3683" s="11" t="s">
        <v>31</v>
      </c>
      <c r="Q3683" s="9"/>
      <c r="R3683" s="9">
        <v>4</v>
      </c>
      <c r="S3683" s="12">
        <v>0.188</v>
      </c>
    </row>
    <row r="3684" spans="1:19" x14ac:dyDescent="0.25">
      <c r="A3684" s="8">
        <v>540152</v>
      </c>
      <c r="B3684" s="8" t="s">
        <v>11249</v>
      </c>
      <c r="C3684" s="8" t="s">
        <v>11244</v>
      </c>
      <c r="D3684" s="8" t="s">
        <v>33</v>
      </c>
      <c r="E3684" s="9">
        <v>10</v>
      </c>
      <c r="F3684" s="8" t="s">
        <v>12770</v>
      </c>
      <c r="G3684" s="8" t="s">
        <v>12972</v>
      </c>
      <c r="H3684" s="8" t="s">
        <v>12973</v>
      </c>
      <c r="I3684" s="8" t="s">
        <v>12974</v>
      </c>
      <c r="J3684" s="8" t="s">
        <v>1467</v>
      </c>
      <c r="K3684" s="9" t="s">
        <v>318</v>
      </c>
      <c r="L3684" s="10">
        <v>109700</v>
      </c>
      <c r="M3684" s="8" t="s">
        <v>96</v>
      </c>
      <c r="N3684" s="8" t="s">
        <v>29</v>
      </c>
      <c r="O3684" s="9" t="s">
        <v>30</v>
      </c>
      <c r="P3684" s="11" t="s">
        <v>31</v>
      </c>
      <c r="Q3684" s="9"/>
      <c r="R3684" s="9">
        <v>0</v>
      </c>
      <c r="S3684" s="12">
        <v>0</v>
      </c>
    </row>
    <row r="3685" spans="1:19" x14ac:dyDescent="0.25">
      <c r="A3685" s="8">
        <v>540152</v>
      </c>
      <c r="B3685" s="8" t="s">
        <v>11249</v>
      </c>
      <c r="C3685" s="8" t="s">
        <v>11244</v>
      </c>
      <c r="D3685" s="8" t="s">
        <v>33</v>
      </c>
      <c r="E3685" s="9">
        <v>10</v>
      </c>
      <c r="F3685" s="8" t="s">
        <v>12770</v>
      </c>
      <c r="G3685" s="8" t="s">
        <v>12975</v>
      </c>
      <c r="H3685" s="8" t="s">
        <v>12976</v>
      </c>
      <c r="I3685" s="8" t="s">
        <v>12977</v>
      </c>
      <c r="J3685" s="8" t="s">
        <v>1467</v>
      </c>
      <c r="K3685" s="9" t="s">
        <v>314</v>
      </c>
      <c r="L3685" s="10">
        <v>53900</v>
      </c>
      <c r="M3685" s="8" t="s">
        <v>96</v>
      </c>
      <c r="N3685" s="8" t="s">
        <v>29</v>
      </c>
      <c r="O3685" s="9" t="s">
        <v>30</v>
      </c>
      <c r="P3685" s="11" t="s">
        <v>31</v>
      </c>
      <c r="Q3685" s="9"/>
      <c r="R3685" s="9">
        <v>0</v>
      </c>
      <c r="S3685" s="12">
        <v>0</v>
      </c>
    </row>
    <row r="3686" spans="1:19" x14ac:dyDescent="0.25">
      <c r="A3686" s="8">
        <v>540152</v>
      </c>
      <c r="B3686" s="8" t="s">
        <v>11249</v>
      </c>
      <c r="C3686" s="8" t="s">
        <v>11244</v>
      </c>
      <c r="D3686" s="8" t="s">
        <v>33</v>
      </c>
      <c r="E3686" s="9">
        <v>10</v>
      </c>
      <c r="F3686" s="8" t="s">
        <v>12770</v>
      </c>
      <c r="G3686" s="8" t="s">
        <v>12978</v>
      </c>
      <c r="H3686" s="8" t="s">
        <v>12979</v>
      </c>
      <c r="I3686" s="8" t="s">
        <v>12980</v>
      </c>
      <c r="J3686" s="8" t="s">
        <v>1467</v>
      </c>
      <c r="K3686" s="9" t="s">
        <v>318</v>
      </c>
      <c r="L3686" s="10">
        <v>17300</v>
      </c>
      <c r="M3686" s="8" t="s">
        <v>96</v>
      </c>
      <c r="N3686" s="8" t="s">
        <v>29</v>
      </c>
      <c r="O3686" s="9" t="s">
        <v>30</v>
      </c>
      <c r="P3686" s="11" t="s">
        <v>31</v>
      </c>
      <c r="Q3686" s="9"/>
      <c r="R3686" s="9">
        <v>0</v>
      </c>
      <c r="S3686" s="12">
        <v>0</v>
      </c>
    </row>
    <row r="3687" spans="1:19" x14ac:dyDescent="0.25">
      <c r="A3687" s="8">
        <v>540152</v>
      </c>
      <c r="B3687" s="8" t="s">
        <v>11249</v>
      </c>
      <c r="C3687" s="8" t="s">
        <v>11244</v>
      </c>
      <c r="D3687" s="8" t="s">
        <v>33</v>
      </c>
      <c r="E3687" s="9">
        <v>10</v>
      </c>
      <c r="F3687" s="8" t="s">
        <v>12770</v>
      </c>
      <c r="G3687" s="8" t="s">
        <v>12981</v>
      </c>
      <c r="H3687" s="8" t="s">
        <v>12982</v>
      </c>
      <c r="I3687" s="8" t="s">
        <v>12983</v>
      </c>
      <c r="J3687" s="8" t="s">
        <v>1467</v>
      </c>
      <c r="K3687" s="9" t="s">
        <v>318</v>
      </c>
      <c r="L3687" s="10">
        <v>74300</v>
      </c>
      <c r="M3687" s="8" t="s">
        <v>96</v>
      </c>
      <c r="N3687" s="8" t="s">
        <v>29</v>
      </c>
      <c r="O3687" s="9" t="s">
        <v>30</v>
      </c>
      <c r="P3687" s="11" t="s">
        <v>31</v>
      </c>
      <c r="Q3687" s="9"/>
      <c r="R3687" s="9">
        <v>0</v>
      </c>
      <c r="S3687" s="12">
        <v>0</v>
      </c>
    </row>
    <row r="3688" spans="1:19" x14ac:dyDescent="0.25">
      <c r="A3688" s="8">
        <v>540152</v>
      </c>
      <c r="B3688" s="8" t="s">
        <v>11249</v>
      </c>
      <c r="C3688" s="8" t="s">
        <v>11244</v>
      </c>
      <c r="D3688" s="8" t="s">
        <v>33</v>
      </c>
      <c r="E3688" s="9">
        <v>10</v>
      </c>
      <c r="F3688" s="8" t="s">
        <v>12770</v>
      </c>
      <c r="G3688" s="8" t="s">
        <v>12984</v>
      </c>
      <c r="H3688" s="8" t="s">
        <v>12985</v>
      </c>
      <c r="I3688" s="8" t="s">
        <v>12986</v>
      </c>
      <c r="J3688" s="8" t="s">
        <v>1467</v>
      </c>
      <c r="K3688" s="9" t="s">
        <v>318</v>
      </c>
      <c r="L3688" s="10">
        <v>38900</v>
      </c>
      <c r="M3688" s="8" t="s">
        <v>96</v>
      </c>
      <c r="N3688" s="8" t="s">
        <v>29</v>
      </c>
      <c r="O3688" s="9" t="s">
        <v>30</v>
      </c>
      <c r="P3688" s="11" t="s">
        <v>31</v>
      </c>
      <c r="Q3688" s="9"/>
      <c r="R3688" s="9">
        <v>0</v>
      </c>
      <c r="S3688" s="12">
        <v>0</v>
      </c>
    </row>
    <row r="3689" spans="1:19" x14ac:dyDescent="0.25">
      <c r="A3689" s="8">
        <v>540152</v>
      </c>
      <c r="B3689" s="8" t="s">
        <v>11249</v>
      </c>
      <c r="C3689" s="8" t="s">
        <v>11244</v>
      </c>
      <c r="D3689" s="8" t="s">
        <v>33</v>
      </c>
      <c r="E3689" s="9">
        <v>10</v>
      </c>
      <c r="F3689" s="8" t="s">
        <v>12789</v>
      </c>
      <c r="G3689" s="8" t="s">
        <v>12987</v>
      </c>
      <c r="H3689" s="8" t="s">
        <v>12988</v>
      </c>
      <c r="I3689" s="8" t="s">
        <v>12989</v>
      </c>
      <c r="J3689" s="8" t="s">
        <v>1467</v>
      </c>
      <c r="K3689" s="9" t="s">
        <v>318</v>
      </c>
      <c r="L3689" s="10">
        <v>37000</v>
      </c>
      <c r="M3689" s="8" t="s">
        <v>96</v>
      </c>
      <c r="N3689" s="8" t="s">
        <v>29</v>
      </c>
      <c r="O3689" s="9" t="s">
        <v>30</v>
      </c>
      <c r="P3689" s="11" t="s">
        <v>31</v>
      </c>
      <c r="Q3689" s="9"/>
      <c r="R3689" s="9">
        <v>0</v>
      </c>
      <c r="S3689" s="12">
        <v>0</v>
      </c>
    </row>
    <row r="3690" spans="1:19" x14ac:dyDescent="0.25">
      <c r="A3690" s="8">
        <v>540152</v>
      </c>
      <c r="B3690" s="8" t="s">
        <v>11249</v>
      </c>
      <c r="C3690" s="8" t="s">
        <v>11244</v>
      </c>
      <c r="D3690" s="8" t="s">
        <v>33</v>
      </c>
      <c r="E3690" s="9">
        <v>10</v>
      </c>
      <c r="F3690" s="8" t="s">
        <v>12789</v>
      </c>
      <c r="G3690" s="8" t="s">
        <v>12990</v>
      </c>
      <c r="H3690" s="8" t="s">
        <v>12991</v>
      </c>
      <c r="I3690" s="8" t="s">
        <v>12992</v>
      </c>
      <c r="J3690" s="8" t="s">
        <v>1467</v>
      </c>
      <c r="K3690" s="9" t="s">
        <v>318</v>
      </c>
      <c r="L3690" s="10">
        <v>41700</v>
      </c>
      <c r="M3690" s="8" t="s">
        <v>96</v>
      </c>
      <c r="N3690" s="8" t="s">
        <v>29</v>
      </c>
      <c r="O3690" s="9" t="s">
        <v>30</v>
      </c>
      <c r="P3690" s="11" t="s">
        <v>31</v>
      </c>
      <c r="Q3690" s="9"/>
      <c r="R3690" s="9">
        <v>0</v>
      </c>
      <c r="S3690" s="12">
        <v>0</v>
      </c>
    </row>
    <row r="3691" spans="1:19" x14ac:dyDescent="0.25">
      <c r="A3691" s="8">
        <v>540152</v>
      </c>
      <c r="B3691" s="8" t="s">
        <v>11249</v>
      </c>
      <c r="C3691" s="8" t="s">
        <v>11244</v>
      </c>
      <c r="D3691" s="8" t="s">
        <v>33</v>
      </c>
      <c r="E3691" s="9">
        <v>10</v>
      </c>
      <c r="F3691" s="8" t="s">
        <v>12770</v>
      </c>
      <c r="G3691" s="8" t="s">
        <v>12993</v>
      </c>
      <c r="H3691" s="8" t="s">
        <v>12994</v>
      </c>
      <c r="I3691" s="8" t="s">
        <v>12995</v>
      </c>
      <c r="J3691" s="8" t="s">
        <v>1467</v>
      </c>
      <c r="K3691" s="9" t="s">
        <v>318</v>
      </c>
      <c r="L3691" s="10">
        <v>5300</v>
      </c>
      <c r="M3691" s="8" t="s">
        <v>96</v>
      </c>
      <c r="N3691" s="8" t="s">
        <v>29</v>
      </c>
      <c r="O3691" s="9" t="s">
        <v>30</v>
      </c>
      <c r="P3691" s="11" t="s">
        <v>31</v>
      </c>
      <c r="Q3691" s="9"/>
      <c r="R3691" s="9">
        <v>1.6</v>
      </c>
      <c r="S3691" s="12">
        <v>0</v>
      </c>
    </row>
    <row r="3692" spans="1:19" x14ac:dyDescent="0.25">
      <c r="A3692" s="8">
        <v>540152</v>
      </c>
      <c r="B3692" s="8" t="s">
        <v>11249</v>
      </c>
      <c r="C3692" s="8" t="s">
        <v>11244</v>
      </c>
      <c r="D3692" s="8" t="s">
        <v>33</v>
      </c>
      <c r="E3692" s="9">
        <v>10</v>
      </c>
      <c r="F3692" s="8" t="s">
        <v>12770</v>
      </c>
      <c r="G3692" s="8" t="s">
        <v>12996</v>
      </c>
      <c r="H3692" s="8" t="s">
        <v>12997</v>
      </c>
      <c r="I3692" s="8" t="s">
        <v>12998</v>
      </c>
      <c r="J3692" s="8" t="s">
        <v>1467</v>
      </c>
      <c r="K3692" s="9" t="s">
        <v>300</v>
      </c>
      <c r="L3692" s="10">
        <v>38600</v>
      </c>
      <c r="M3692" s="8" t="s">
        <v>96</v>
      </c>
      <c r="N3692" s="8" t="s">
        <v>29</v>
      </c>
      <c r="O3692" s="9" t="s">
        <v>30</v>
      </c>
      <c r="P3692" s="11" t="s">
        <v>31</v>
      </c>
      <c r="Q3692" s="9"/>
      <c r="R3692" s="9">
        <v>1.4</v>
      </c>
      <c r="S3692" s="12">
        <v>0</v>
      </c>
    </row>
    <row r="3693" spans="1:19" x14ac:dyDescent="0.25">
      <c r="A3693" s="8">
        <v>540152</v>
      </c>
      <c r="B3693" s="8" t="s">
        <v>11249</v>
      </c>
      <c r="C3693" s="8" t="s">
        <v>11244</v>
      </c>
      <c r="D3693" s="8" t="s">
        <v>33</v>
      </c>
      <c r="E3693" s="9">
        <v>10</v>
      </c>
      <c r="F3693" s="8" t="s">
        <v>11419</v>
      </c>
      <c r="G3693" s="8" t="s">
        <v>12999</v>
      </c>
      <c r="H3693" s="8" t="s">
        <v>13000</v>
      </c>
      <c r="I3693" s="8" t="s">
        <v>13001</v>
      </c>
      <c r="J3693" s="8" t="s">
        <v>1467</v>
      </c>
      <c r="K3693" s="9" t="s">
        <v>369</v>
      </c>
      <c r="L3693" s="10">
        <v>152900</v>
      </c>
      <c r="M3693" s="8" t="s">
        <v>96</v>
      </c>
      <c r="N3693" s="8" t="s">
        <v>29</v>
      </c>
      <c r="O3693" s="9" t="s">
        <v>30</v>
      </c>
      <c r="P3693" s="11" t="s">
        <v>31</v>
      </c>
      <c r="Q3693" s="9"/>
      <c r="R3693" s="9">
        <v>1.9</v>
      </c>
      <c r="S3693" s="12">
        <v>7.6999999999999999E-2</v>
      </c>
    </row>
    <row r="3694" spans="1:19" x14ac:dyDescent="0.25">
      <c r="A3694" s="8">
        <v>540152</v>
      </c>
      <c r="B3694" s="8" t="s">
        <v>11249</v>
      </c>
      <c r="C3694" s="8" t="s">
        <v>11244</v>
      </c>
      <c r="D3694" s="8" t="s">
        <v>33</v>
      </c>
      <c r="E3694" s="9">
        <v>10</v>
      </c>
      <c r="F3694" s="8" t="s">
        <v>11419</v>
      </c>
      <c r="G3694" s="8" t="s">
        <v>13002</v>
      </c>
      <c r="H3694" s="8" t="s">
        <v>13003</v>
      </c>
      <c r="I3694" s="8" t="s">
        <v>13004</v>
      </c>
      <c r="J3694" s="8" t="s">
        <v>1467</v>
      </c>
      <c r="K3694" s="9" t="s">
        <v>369</v>
      </c>
      <c r="L3694" s="10">
        <v>143600</v>
      </c>
      <c r="M3694" s="8" t="s">
        <v>96</v>
      </c>
      <c r="N3694" s="8" t="s">
        <v>29</v>
      </c>
      <c r="O3694" s="9" t="s">
        <v>30</v>
      </c>
      <c r="P3694" s="11" t="s">
        <v>31</v>
      </c>
      <c r="Q3694" s="9"/>
      <c r="R3694" s="9">
        <v>3.2</v>
      </c>
      <c r="S3694" s="12">
        <v>0.151</v>
      </c>
    </row>
    <row r="3695" spans="1:19" x14ac:dyDescent="0.25">
      <c r="A3695" s="8">
        <v>540152</v>
      </c>
      <c r="B3695" s="8" t="s">
        <v>11249</v>
      </c>
      <c r="C3695" s="8" t="s">
        <v>11244</v>
      </c>
      <c r="D3695" s="8" t="s">
        <v>33</v>
      </c>
      <c r="E3695" s="9">
        <v>10</v>
      </c>
      <c r="F3695" s="8" t="s">
        <v>11400</v>
      </c>
      <c r="G3695" s="8" t="s">
        <v>13005</v>
      </c>
      <c r="H3695" s="8" t="s">
        <v>13006</v>
      </c>
      <c r="I3695" s="8" t="s">
        <v>13007</v>
      </c>
      <c r="J3695" s="8" t="s">
        <v>1467</v>
      </c>
      <c r="K3695" s="9" t="s">
        <v>1651</v>
      </c>
      <c r="L3695" s="10">
        <v>43600</v>
      </c>
      <c r="M3695" s="8" t="s">
        <v>28</v>
      </c>
      <c r="N3695" s="8" t="s">
        <v>29</v>
      </c>
      <c r="O3695" s="9" t="s">
        <v>30</v>
      </c>
      <c r="P3695" s="11" t="s">
        <v>31</v>
      </c>
      <c r="Q3695" s="9"/>
      <c r="R3695" s="9">
        <v>8.1</v>
      </c>
      <c r="S3695" s="12">
        <v>0.28499999999999998</v>
      </c>
    </row>
    <row r="3696" spans="1:19" x14ac:dyDescent="0.25">
      <c r="A3696" s="8">
        <v>540152</v>
      </c>
      <c r="B3696" s="8" t="s">
        <v>11249</v>
      </c>
      <c r="C3696" s="8" t="s">
        <v>11244</v>
      </c>
      <c r="D3696" s="8" t="s">
        <v>33</v>
      </c>
      <c r="E3696" s="9">
        <v>10</v>
      </c>
      <c r="F3696" s="8" t="s">
        <v>11400</v>
      </c>
      <c r="G3696" s="8" t="s">
        <v>13008</v>
      </c>
      <c r="H3696" s="8" t="s">
        <v>13009</v>
      </c>
      <c r="I3696" s="8" t="s">
        <v>13010</v>
      </c>
      <c r="J3696" s="8" t="s">
        <v>1467</v>
      </c>
      <c r="K3696" s="9" t="s">
        <v>369</v>
      </c>
      <c r="L3696" s="10">
        <v>35700</v>
      </c>
      <c r="M3696" s="8" t="s">
        <v>96</v>
      </c>
      <c r="N3696" s="8" t="s">
        <v>29</v>
      </c>
      <c r="O3696" s="9" t="s">
        <v>30</v>
      </c>
      <c r="P3696" s="11" t="s">
        <v>31</v>
      </c>
      <c r="Q3696" s="9"/>
      <c r="R3696" s="9">
        <v>8.1</v>
      </c>
      <c r="S3696" s="12">
        <v>0.34499999999999997</v>
      </c>
    </row>
    <row r="3697" spans="1:19" x14ac:dyDescent="0.25">
      <c r="A3697" s="8">
        <v>540152</v>
      </c>
      <c r="B3697" s="8" t="s">
        <v>11249</v>
      </c>
      <c r="C3697" s="8" t="s">
        <v>11244</v>
      </c>
      <c r="D3697" s="8" t="s">
        <v>33</v>
      </c>
      <c r="E3697" s="9">
        <v>10</v>
      </c>
      <c r="F3697" s="8" t="s">
        <v>11400</v>
      </c>
      <c r="G3697" s="8" t="s">
        <v>13011</v>
      </c>
      <c r="H3697" s="8" t="s">
        <v>13012</v>
      </c>
      <c r="I3697" s="8" t="s">
        <v>13013</v>
      </c>
      <c r="J3697" s="8" t="s">
        <v>1467</v>
      </c>
      <c r="K3697" s="9" t="s">
        <v>369</v>
      </c>
      <c r="L3697" s="10">
        <v>1600</v>
      </c>
      <c r="M3697" s="8" t="s">
        <v>96</v>
      </c>
      <c r="N3697" s="8" t="s">
        <v>29</v>
      </c>
      <c r="O3697" s="9" t="s">
        <v>30</v>
      </c>
      <c r="P3697" s="11" t="s">
        <v>31</v>
      </c>
      <c r="Q3697" s="9"/>
      <c r="R3697" s="9">
        <v>7</v>
      </c>
      <c r="S3697" s="12">
        <v>0.28999999999999998</v>
      </c>
    </row>
    <row r="3698" spans="1:19" x14ac:dyDescent="0.25">
      <c r="A3698" s="8">
        <v>540152</v>
      </c>
      <c r="B3698" s="8" t="s">
        <v>11249</v>
      </c>
      <c r="C3698" s="8" t="s">
        <v>11244</v>
      </c>
      <c r="D3698" s="8" t="s">
        <v>33</v>
      </c>
      <c r="E3698" s="9">
        <v>10</v>
      </c>
      <c r="F3698" s="8" t="s">
        <v>11400</v>
      </c>
      <c r="G3698" s="8" t="s">
        <v>13014</v>
      </c>
      <c r="H3698" s="8" t="s">
        <v>13015</v>
      </c>
      <c r="I3698" s="8" t="s">
        <v>13016</v>
      </c>
      <c r="J3698" s="8" t="s">
        <v>1467</v>
      </c>
      <c r="K3698" s="9" t="s">
        <v>369</v>
      </c>
      <c r="L3698" s="10">
        <v>30900</v>
      </c>
      <c r="M3698" s="8" t="s">
        <v>96</v>
      </c>
      <c r="N3698" s="8" t="s">
        <v>29</v>
      </c>
      <c r="O3698" s="9" t="s">
        <v>30</v>
      </c>
      <c r="P3698" s="11" t="s">
        <v>31</v>
      </c>
      <c r="Q3698" s="9"/>
      <c r="R3698" s="9">
        <v>8.5</v>
      </c>
      <c r="S3698" s="12">
        <v>0.36399999999999999</v>
      </c>
    </row>
    <row r="3699" spans="1:19" x14ac:dyDescent="0.25">
      <c r="A3699" s="8">
        <v>540152</v>
      </c>
      <c r="B3699" s="8" t="s">
        <v>11249</v>
      </c>
      <c r="C3699" s="8" t="s">
        <v>11244</v>
      </c>
      <c r="D3699" s="8" t="s">
        <v>33</v>
      </c>
      <c r="E3699" s="9">
        <v>10</v>
      </c>
      <c r="F3699" s="8" t="s">
        <v>11400</v>
      </c>
      <c r="G3699" s="8" t="s">
        <v>13017</v>
      </c>
      <c r="H3699" s="8" t="s">
        <v>13018</v>
      </c>
      <c r="I3699" s="8" t="s">
        <v>13019</v>
      </c>
      <c r="J3699" s="8" t="s">
        <v>1467</v>
      </c>
      <c r="K3699" s="9" t="s">
        <v>369</v>
      </c>
      <c r="L3699" s="10">
        <v>19600</v>
      </c>
      <c r="M3699" s="8" t="s">
        <v>96</v>
      </c>
      <c r="N3699" s="8" t="s">
        <v>29</v>
      </c>
      <c r="O3699" s="9" t="s">
        <v>30</v>
      </c>
      <c r="P3699" s="11" t="s">
        <v>31</v>
      </c>
      <c r="Q3699" s="9"/>
      <c r="R3699" s="9">
        <v>8.5</v>
      </c>
      <c r="S3699" s="12">
        <v>0.36699999999999999</v>
      </c>
    </row>
    <row r="3700" spans="1:19" x14ac:dyDescent="0.25">
      <c r="A3700" s="8">
        <v>540152</v>
      </c>
      <c r="B3700" s="8" t="s">
        <v>11249</v>
      </c>
      <c r="C3700" s="8" t="s">
        <v>11244</v>
      </c>
      <c r="D3700" s="8" t="s">
        <v>33</v>
      </c>
      <c r="E3700" s="9">
        <v>10</v>
      </c>
      <c r="F3700" s="8" t="s">
        <v>11400</v>
      </c>
      <c r="G3700" s="8" t="s">
        <v>13020</v>
      </c>
      <c r="H3700" s="8" t="s">
        <v>13021</v>
      </c>
      <c r="I3700" s="8" t="s">
        <v>13022</v>
      </c>
      <c r="J3700" s="8" t="s">
        <v>1467</v>
      </c>
      <c r="K3700" s="9" t="s">
        <v>369</v>
      </c>
      <c r="L3700" s="10">
        <v>25900</v>
      </c>
      <c r="M3700" s="8" t="s">
        <v>96</v>
      </c>
      <c r="N3700" s="8" t="s">
        <v>29</v>
      </c>
      <c r="O3700" s="9" t="s">
        <v>30</v>
      </c>
      <c r="P3700" s="11" t="s">
        <v>31</v>
      </c>
      <c r="Q3700" s="9"/>
      <c r="R3700" s="9">
        <v>7.4</v>
      </c>
      <c r="S3700" s="12">
        <v>0.31</v>
      </c>
    </row>
    <row r="3701" spans="1:19" x14ac:dyDescent="0.25">
      <c r="A3701" s="8">
        <v>540152</v>
      </c>
      <c r="B3701" s="8" t="s">
        <v>11249</v>
      </c>
      <c r="C3701" s="8" t="s">
        <v>11244</v>
      </c>
      <c r="D3701" s="8" t="s">
        <v>33</v>
      </c>
      <c r="E3701" s="9">
        <v>10</v>
      </c>
      <c r="F3701" s="8" t="s">
        <v>11400</v>
      </c>
      <c r="G3701" s="8" t="s">
        <v>13023</v>
      </c>
      <c r="H3701" s="8" t="s">
        <v>13024</v>
      </c>
      <c r="I3701" s="8" t="s">
        <v>13025</v>
      </c>
      <c r="J3701" s="8" t="s">
        <v>1467</v>
      </c>
      <c r="K3701" s="9" t="s">
        <v>369</v>
      </c>
      <c r="L3701" s="10">
        <v>34500</v>
      </c>
      <c r="M3701" s="8" t="s">
        <v>96</v>
      </c>
      <c r="N3701" s="8" t="s">
        <v>29</v>
      </c>
      <c r="O3701" s="9" t="s">
        <v>30</v>
      </c>
      <c r="P3701" s="11" t="s">
        <v>31</v>
      </c>
      <c r="Q3701" s="9"/>
      <c r="R3701" s="9">
        <v>9.9</v>
      </c>
      <c r="S3701" s="12">
        <v>0.436</v>
      </c>
    </row>
    <row r="3702" spans="1:19" x14ac:dyDescent="0.25">
      <c r="A3702" s="8">
        <v>540152</v>
      </c>
      <c r="B3702" s="8" t="s">
        <v>11249</v>
      </c>
      <c r="C3702" s="8" t="s">
        <v>11244</v>
      </c>
      <c r="D3702" s="8" t="s">
        <v>33</v>
      </c>
      <c r="E3702" s="9">
        <v>10</v>
      </c>
      <c r="F3702" s="8" t="s">
        <v>11400</v>
      </c>
      <c r="G3702" s="8" t="s">
        <v>13026</v>
      </c>
      <c r="H3702" s="8" t="s">
        <v>13027</v>
      </c>
      <c r="I3702" s="8" t="s">
        <v>13028</v>
      </c>
      <c r="J3702" s="8" t="s">
        <v>1467</v>
      </c>
      <c r="K3702" s="9" t="s">
        <v>369</v>
      </c>
      <c r="L3702" s="10">
        <v>14800</v>
      </c>
      <c r="M3702" s="8" t="s">
        <v>96</v>
      </c>
      <c r="N3702" s="8" t="s">
        <v>29</v>
      </c>
      <c r="O3702" s="9" t="s">
        <v>30</v>
      </c>
      <c r="P3702" s="11" t="s">
        <v>31</v>
      </c>
      <c r="Q3702" s="9"/>
      <c r="R3702" s="9">
        <v>7.3</v>
      </c>
      <c r="S3702" s="12">
        <v>0.30299999999999999</v>
      </c>
    </row>
    <row r="3703" spans="1:19" x14ac:dyDescent="0.25">
      <c r="A3703" s="8">
        <v>540152</v>
      </c>
      <c r="B3703" s="8" t="s">
        <v>11249</v>
      </c>
      <c r="C3703" s="8" t="s">
        <v>11244</v>
      </c>
      <c r="D3703" s="8" t="s">
        <v>33</v>
      </c>
      <c r="E3703" s="9">
        <v>10</v>
      </c>
      <c r="F3703" s="8" t="s">
        <v>11400</v>
      </c>
      <c r="G3703" s="8" t="s">
        <v>13029</v>
      </c>
      <c r="H3703" s="8" t="s">
        <v>13030</v>
      </c>
      <c r="I3703" s="8" t="s">
        <v>13031</v>
      </c>
      <c r="J3703" s="8" t="s">
        <v>1467</v>
      </c>
      <c r="K3703" s="9" t="s">
        <v>369</v>
      </c>
      <c r="L3703" s="10">
        <v>44800</v>
      </c>
      <c r="M3703" s="8" t="s">
        <v>96</v>
      </c>
      <c r="N3703" s="8" t="s">
        <v>29</v>
      </c>
      <c r="O3703" s="9" t="s">
        <v>30</v>
      </c>
      <c r="P3703" s="11" t="s">
        <v>31</v>
      </c>
      <c r="Q3703" s="9"/>
      <c r="R3703" s="9">
        <v>6.3</v>
      </c>
      <c r="S3703" s="12">
        <v>0.26900000000000002</v>
      </c>
    </row>
    <row r="3704" spans="1:19" x14ac:dyDescent="0.25">
      <c r="A3704" s="8">
        <v>540152</v>
      </c>
      <c r="B3704" s="8" t="s">
        <v>11249</v>
      </c>
      <c r="C3704" s="8" t="s">
        <v>11244</v>
      </c>
      <c r="D3704" s="8" t="s">
        <v>33</v>
      </c>
      <c r="E3704" s="9">
        <v>10</v>
      </c>
      <c r="F3704" s="8" t="s">
        <v>11400</v>
      </c>
      <c r="G3704" s="8" t="s">
        <v>13032</v>
      </c>
      <c r="H3704" s="8" t="s">
        <v>13033</v>
      </c>
      <c r="I3704" s="8" t="s">
        <v>13034</v>
      </c>
      <c r="J3704" s="8" t="s">
        <v>1467</v>
      </c>
      <c r="K3704" s="9" t="s">
        <v>369</v>
      </c>
      <c r="L3704" s="10">
        <v>16200</v>
      </c>
      <c r="M3704" s="8" t="s">
        <v>96</v>
      </c>
      <c r="N3704" s="8" t="s">
        <v>29</v>
      </c>
      <c r="O3704" s="9" t="s">
        <v>30</v>
      </c>
      <c r="P3704" s="11" t="s">
        <v>31</v>
      </c>
      <c r="Q3704" s="9"/>
      <c r="R3704" s="9">
        <v>6.8</v>
      </c>
      <c r="S3704" s="12">
        <v>0.28499999999999998</v>
      </c>
    </row>
    <row r="3705" spans="1:19" x14ac:dyDescent="0.25">
      <c r="A3705" s="8">
        <v>540152</v>
      </c>
      <c r="B3705" s="8" t="s">
        <v>11249</v>
      </c>
      <c r="C3705" s="8" t="s">
        <v>11244</v>
      </c>
      <c r="D3705" s="8" t="s">
        <v>33</v>
      </c>
      <c r="E3705" s="9">
        <v>10</v>
      </c>
      <c r="F3705" s="8" t="s">
        <v>11400</v>
      </c>
      <c r="G3705" s="8" t="s">
        <v>13035</v>
      </c>
      <c r="H3705" s="8" t="s">
        <v>13036</v>
      </c>
      <c r="I3705" s="8" t="s">
        <v>13037</v>
      </c>
      <c r="J3705" s="8" t="s">
        <v>1467</v>
      </c>
      <c r="K3705" s="9" t="s">
        <v>369</v>
      </c>
      <c r="L3705" s="10">
        <v>26400</v>
      </c>
      <c r="M3705" s="8" t="s">
        <v>96</v>
      </c>
      <c r="N3705" s="8" t="s">
        <v>29</v>
      </c>
      <c r="O3705" s="9" t="s">
        <v>30</v>
      </c>
      <c r="P3705" s="11" t="s">
        <v>31</v>
      </c>
      <c r="Q3705" s="9"/>
      <c r="R3705" s="9">
        <v>8.4</v>
      </c>
      <c r="S3705" s="12">
        <v>0.35899999999999999</v>
      </c>
    </row>
    <row r="3706" spans="1:19" x14ac:dyDescent="0.25">
      <c r="A3706" s="8">
        <v>540152</v>
      </c>
      <c r="B3706" s="8" t="s">
        <v>11249</v>
      </c>
      <c r="C3706" s="8" t="s">
        <v>11244</v>
      </c>
      <c r="D3706" s="8" t="s">
        <v>33</v>
      </c>
      <c r="E3706" s="9">
        <v>10</v>
      </c>
      <c r="F3706" s="8" t="s">
        <v>11400</v>
      </c>
      <c r="G3706" s="8" t="s">
        <v>13038</v>
      </c>
      <c r="H3706" s="8" t="s">
        <v>13039</v>
      </c>
      <c r="I3706" s="8" t="s">
        <v>13040</v>
      </c>
      <c r="J3706" s="8" t="s">
        <v>1467</v>
      </c>
      <c r="K3706" s="9" t="s">
        <v>369</v>
      </c>
      <c r="L3706" s="10">
        <v>16800</v>
      </c>
      <c r="M3706" s="8" t="s">
        <v>96</v>
      </c>
      <c r="N3706" s="8" t="s">
        <v>29</v>
      </c>
      <c r="O3706" s="9" t="s">
        <v>30</v>
      </c>
      <c r="P3706" s="11" t="s">
        <v>31</v>
      </c>
      <c r="Q3706" s="9"/>
      <c r="R3706" s="9">
        <v>10.6</v>
      </c>
      <c r="S3706" s="12">
        <v>0.47399999999999998</v>
      </c>
    </row>
    <row r="3707" spans="1:19" x14ac:dyDescent="0.25">
      <c r="A3707" s="8">
        <v>540152</v>
      </c>
      <c r="B3707" s="8" t="s">
        <v>11249</v>
      </c>
      <c r="C3707" s="8" t="s">
        <v>11244</v>
      </c>
      <c r="D3707" s="8" t="s">
        <v>33</v>
      </c>
      <c r="E3707" s="9">
        <v>10</v>
      </c>
      <c r="F3707" s="8" t="s">
        <v>11400</v>
      </c>
      <c r="G3707" s="8" t="s">
        <v>13041</v>
      </c>
      <c r="H3707" s="8" t="s">
        <v>13042</v>
      </c>
      <c r="I3707" s="8" t="s">
        <v>13043</v>
      </c>
      <c r="J3707" s="8" t="s">
        <v>1467</v>
      </c>
      <c r="K3707" s="9" t="s">
        <v>369</v>
      </c>
      <c r="L3707" s="10">
        <v>41700</v>
      </c>
      <c r="M3707" s="8" t="s">
        <v>96</v>
      </c>
      <c r="N3707" s="8" t="s">
        <v>29</v>
      </c>
      <c r="O3707" s="9" t="s">
        <v>30</v>
      </c>
      <c r="P3707" s="11" t="s">
        <v>31</v>
      </c>
      <c r="Q3707" s="9"/>
      <c r="R3707" s="9">
        <v>6.9</v>
      </c>
      <c r="S3707" s="12">
        <v>0.28799999999999998</v>
      </c>
    </row>
    <row r="3708" spans="1:19" x14ac:dyDescent="0.25">
      <c r="A3708" s="8">
        <v>540152</v>
      </c>
      <c r="B3708" s="8" t="s">
        <v>11249</v>
      </c>
      <c r="C3708" s="8" t="s">
        <v>11244</v>
      </c>
      <c r="D3708" s="8" t="s">
        <v>33</v>
      </c>
      <c r="E3708" s="9">
        <v>10</v>
      </c>
      <c r="F3708" s="8" t="s">
        <v>11400</v>
      </c>
      <c r="G3708" s="8" t="s">
        <v>13044</v>
      </c>
      <c r="H3708" s="8" t="s">
        <v>13045</v>
      </c>
      <c r="I3708" s="8" t="s">
        <v>13046</v>
      </c>
      <c r="J3708" s="8" t="s">
        <v>1467</v>
      </c>
      <c r="K3708" s="9" t="s">
        <v>369</v>
      </c>
      <c r="L3708" s="10">
        <v>39700</v>
      </c>
      <c r="M3708" s="8" t="s">
        <v>96</v>
      </c>
      <c r="N3708" s="8" t="s">
        <v>29</v>
      </c>
      <c r="O3708" s="9" t="s">
        <v>30</v>
      </c>
      <c r="P3708" s="11" t="s">
        <v>31</v>
      </c>
      <c r="Q3708" s="9"/>
      <c r="R3708" s="9">
        <v>10</v>
      </c>
      <c r="S3708" s="12">
        <v>0.438</v>
      </c>
    </row>
    <row r="3709" spans="1:19" x14ac:dyDescent="0.25">
      <c r="A3709" s="8">
        <v>540152</v>
      </c>
      <c r="B3709" s="8" t="s">
        <v>11249</v>
      </c>
      <c r="C3709" s="8" t="s">
        <v>11244</v>
      </c>
      <c r="D3709" s="8" t="s">
        <v>33</v>
      </c>
      <c r="E3709" s="9">
        <v>10</v>
      </c>
      <c r="F3709" s="8" t="s">
        <v>11400</v>
      </c>
      <c r="G3709" s="8" t="s">
        <v>13047</v>
      </c>
      <c r="H3709" s="8" t="s">
        <v>13048</v>
      </c>
      <c r="I3709" s="8" t="s">
        <v>13049</v>
      </c>
      <c r="J3709" s="8" t="s">
        <v>1467</v>
      </c>
      <c r="K3709" s="9" t="s">
        <v>369</v>
      </c>
      <c r="L3709" s="10">
        <v>29900</v>
      </c>
      <c r="M3709" s="8" t="s">
        <v>96</v>
      </c>
      <c r="N3709" s="8" t="s">
        <v>29</v>
      </c>
      <c r="O3709" s="9" t="s">
        <v>30</v>
      </c>
      <c r="P3709" s="11" t="s">
        <v>31</v>
      </c>
      <c r="Q3709" s="9"/>
      <c r="R3709" s="9">
        <v>10</v>
      </c>
      <c r="S3709" s="12">
        <v>0.442</v>
      </c>
    </row>
    <row r="3710" spans="1:19" x14ac:dyDescent="0.25">
      <c r="A3710" s="8">
        <v>540152</v>
      </c>
      <c r="B3710" s="8" t="s">
        <v>11249</v>
      </c>
      <c r="C3710" s="8" t="s">
        <v>11244</v>
      </c>
      <c r="D3710" s="8" t="s">
        <v>33</v>
      </c>
      <c r="E3710" s="9">
        <v>10</v>
      </c>
      <c r="F3710" s="8" t="s">
        <v>11400</v>
      </c>
      <c r="G3710" s="8" t="s">
        <v>13050</v>
      </c>
      <c r="H3710" s="8" t="s">
        <v>13051</v>
      </c>
      <c r="I3710" s="8" t="s">
        <v>13052</v>
      </c>
      <c r="J3710" s="8" t="s">
        <v>1467</v>
      </c>
      <c r="K3710" s="9" t="s">
        <v>1651</v>
      </c>
      <c r="L3710" s="10">
        <v>85500</v>
      </c>
      <c r="M3710" s="8" t="s">
        <v>96</v>
      </c>
      <c r="N3710" s="8" t="s">
        <v>29</v>
      </c>
      <c r="O3710" s="9" t="s">
        <v>30</v>
      </c>
      <c r="P3710" s="11" t="s">
        <v>31</v>
      </c>
      <c r="Q3710" s="9"/>
      <c r="R3710" s="9">
        <v>9.3000000000000007</v>
      </c>
      <c r="S3710" s="12">
        <v>0.34300000000000003</v>
      </c>
    </row>
    <row r="3711" spans="1:19" x14ac:dyDescent="0.25">
      <c r="A3711" s="8">
        <v>540152</v>
      </c>
      <c r="B3711" s="8" t="s">
        <v>11249</v>
      </c>
      <c r="C3711" s="8" t="s">
        <v>11244</v>
      </c>
      <c r="D3711" s="8" t="s">
        <v>33</v>
      </c>
      <c r="E3711" s="9">
        <v>10</v>
      </c>
      <c r="F3711" s="8" t="s">
        <v>11400</v>
      </c>
      <c r="G3711" s="8" t="s">
        <v>13053</v>
      </c>
      <c r="H3711" s="8" t="s">
        <v>13054</v>
      </c>
      <c r="I3711" s="8" t="s">
        <v>13055</v>
      </c>
      <c r="J3711" s="8" t="s">
        <v>1467</v>
      </c>
      <c r="K3711" s="9" t="s">
        <v>369</v>
      </c>
      <c r="L3711" s="10">
        <v>45200</v>
      </c>
      <c r="M3711" s="8" t="s">
        <v>96</v>
      </c>
      <c r="N3711" s="8" t="s">
        <v>29</v>
      </c>
      <c r="O3711" s="9" t="s">
        <v>30</v>
      </c>
      <c r="P3711" s="11" t="s">
        <v>31</v>
      </c>
      <c r="Q3711" s="9"/>
      <c r="R3711" s="9">
        <v>8.3000000000000007</v>
      </c>
      <c r="S3711" s="12">
        <v>0.35299999999999998</v>
      </c>
    </row>
    <row r="3712" spans="1:19" x14ac:dyDescent="0.25">
      <c r="A3712" s="8">
        <v>540152</v>
      </c>
      <c r="B3712" s="8" t="s">
        <v>11249</v>
      </c>
      <c r="C3712" s="8" t="s">
        <v>11244</v>
      </c>
      <c r="D3712" s="8" t="s">
        <v>33</v>
      </c>
      <c r="E3712" s="9">
        <v>10</v>
      </c>
      <c r="F3712" s="8" t="s">
        <v>11400</v>
      </c>
      <c r="G3712" s="8" t="s">
        <v>13056</v>
      </c>
      <c r="H3712" s="8" t="s">
        <v>13057</v>
      </c>
      <c r="I3712" s="8" t="s">
        <v>13058</v>
      </c>
      <c r="J3712" s="8" t="s">
        <v>1467</v>
      </c>
      <c r="K3712" s="9" t="s">
        <v>369</v>
      </c>
      <c r="L3712" s="10">
        <v>19700</v>
      </c>
      <c r="M3712" s="8" t="s">
        <v>96</v>
      </c>
      <c r="N3712" s="8" t="s">
        <v>29</v>
      </c>
      <c r="O3712" s="9" t="s">
        <v>30</v>
      </c>
      <c r="P3712" s="11" t="s">
        <v>31</v>
      </c>
      <c r="Q3712" s="9"/>
      <c r="R3712" s="9">
        <v>8.9</v>
      </c>
      <c r="S3712" s="12">
        <v>0.38500000000000001</v>
      </c>
    </row>
    <row r="3713" spans="1:19" x14ac:dyDescent="0.25">
      <c r="A3713" s="8">
        <v>540152</v>
      </c>
      <c r="B3713" s="8" t="s">
        <v>11249</v>
      </c>
      <c r="C3713" s="8" t="s">
        <v>11244</v>
      </c>
      <c r="D3713" s="8" t="s">
        <v>33</v>
      </c>
      <c r="E3713" s="9">
        <v>10</v>
      </c>
      <c r="F3713" s="8" t="s">
        <v>11400</v>
      </c>
      <c r="G3713" s="8" t="s">
        <v>13059</v>
      </c>
      <c r="H3713" s="8" t="s">
        <v>13060</v>
      </c>
      <c r="I3713" s="8" t="s">
        <v>13061</v>
      </c>
      <c r="J3713" s="8" t="s">
        <v>1467</v>
      </c>
      <c r="K3713" s="9" t="s">
        <v>369</v>
      </c>
      <c r="L3713" s="10">
        <v>83900</v>
      </c>
      <c r="M3713" s="8" t="s">
        <v>96</v>
      </c>
      <c r="N3713" s="8" t="s">
        <v>29</v>
      </c>
      <c r="O3713" s="9" t="s">
        <v>153</v>
      </c>
      <c r="P3713" s="11" t="s">
        <v>31</v>
      </c>
      <c r="Q3713" s="9"/>
      <c r="R3713" s="9">
        <v>6.7</v>
      </c>
      <c r="S3713" s="12">
        <v>0.28000000000000003</v>
      </c>
    </row>
    <row r="3714" spans="1:19" x14ac:dyDescent="0.25">
      <c r="A3714" s="8">
        <v>540152</v>
      </c>
      <c r="B3714" s="8" t="s">
        <v>11249</v>
      </c>
      <c r="C3714" s="8" t="s">
        <v>11244</v>
      </c>
      <c r="D3714" s="8" t="s">
        <v>33</v>
      </c>
      <c r="E3714" s="9">
        <v>10</v>
      </c>
      <c r="F3714" s="8" t="s">
        <v>11400</v>
      </c>
      <c r="G3714" s="8" t="s">
        <v>13062</v>
      </c>
      <c r="H3714" s="8" t="s">
        <v>13063</v>
      </c>
      <c r="I3714" s="8" t="s">
        <v>13064</v>
      </c>
      <c r="J3714" s="8" t="s">
        <v>1467</v>
      </c>
      <c r="K3714" s="9" t="s">
        <v>369</v>
      </c>
      <c r="L3714" s="10">
        <v>38000</v>
      </c>
      <c r="M3714" s="8" t="s">
        <v>96</v>
      </c>
      <c r="N3714" s="8" t="s">
        <v>29</v>
      </c>
      <c r="O3714" s="9" t="s">
        <v>30</v>
      </c>
      <c r="P3714" s="11" t="s">
        <v>31</v>
      </c>
      <c r="Q3714" s="9"/>
      <c r="R3714" s="9">
        <v>8.6</v>
      </c>
      <c r="S3714" s="12">
        <v>0.65300000000000002</v>
      </c>
    </row>
    <row r="3715" spans="1:19" x14ac:dyDescent="0.25">
      <c r="A3715" s="8">
        <v>540152</v>
      </c>
      <c r="B3715" s="8" t="s">
        <v>11249</v>
      </c>
      <c r="C3715" s="8" t="s">
        <v>11244</v>
      </c>
      <c r="D3715" s="8" t="s">
        <v>33</v>
      </c>
      <c r="E3715" s="9">
        <v>10</v>
      </c>
      <c r="F3715" s="8" t="s">
        <v>11400</v>
      </c>
      <c r="G3715" s="8" t="s">
        <v>13065</v>
      </c>
      <c r="H3715" s="8" t="s">
        <v>13066</v>
      </c>
      <c r="I3715" s="8" t="s">
        <v>13067</v>
      </c>
      <c r="J3715" s="8" t="s">
        <v>1467</v>
      </c>
      <c r="K3715" s="9" t="s">
        <v>369</v>
      </c>
      <c r="L3715" s="10">
        <v>21600</v>
      </c>
      <c r="M3715" s="8" t="s">
        <v>96</v>
      </c>
      <c r="N3715" s="8" t="s">
        <v>29</v>
      </c>
      <c r="O3715" s="9" t="s">
        <v>30</v>
      </c>
      <c r="P3715" s="11" t="s">
        <v>31</v>
      </c>
      <c r="Q3715" s="9"/>
      <c r="R3715" s="9">
        <v>9</v>
      </c>
      <c r="S3715" s="12">
        <v>0.38900000000000001</v>
      </c>
    </row>
    <row r="3716" spans="1:19" x14ac:dyDescent="0.25">
      <c r="A3716" s="8">
        <v>540152</v>
      </c>
      <c r="B3716" s="8" t="s">
        <v>11249</v>
      </c>
      <c r="C3716" s="8" t="s">
        <v>11244</v>
      </c>
      <c r="D3716" s="8" t="s">
        <v>33</v>
      </c>
      <c r="E3716" s="9">
        <v>10</v>
      </c>
      <c r="F3716" s="8" t="s">
        <v>11400</v>
      </c>
      <c r="G3716" s="8" t="s">
        <v>13068</v>
      </c>
      <c r="H3716" s="8" t="s">
        <v>13069</v>
      </c>
      <c r="I3716" s="8" t="s">
        <v>13070</v>
      </c>
      <c r="J3716" s="8" t="s">
        <v>1467</v>
      </c>
      <c r="K3716" s="9" t="s">
        <v>369</v>
      </c>
      <c r="L3716" s="10">
        <v>35200</v>
      </c>
      <c r="M3716" s="8" t="s">
        <v>96</v>
      </c>
      <c r="N3716" s="8" t="s">
        <v>29</v>
      </c>
      <c r="O3716" s="9" t="s">
        <v>30</v>
      </c>
      <c r="P3716" s="11" t="s">
        <v>31</v>
      </c>
      <c r="Q3716" s="9"/>
      <c r="R3716" s="9">
        <v>7.8</v>
      </c>
      <c r="S3716" s="12">
        <v>0.33</v>
      </c>
    </row>
    <row r="3717" spans="1:19" x14ac:dyDescent="0.25">
      <c r="A3717" s="8">
        <v>540152</v>
      </c>
      <c r="B3717" s="8" t="s">
        <v>11249</v>
      </c>
      <c r="C3717" s="8" t="s">
        <v>11244</v>
      </c>
      <c r="D3717" s="8" t="s">
        <v>33</v>
      </c>
      <c r="E3717" s="9">
        <v>10</v>
      </c>
      <c r="F3717" s="8" t="s">
        <v>11400</v>
      </c>
      <c r="G3717" s="8" t="s">
        <v>13071</v>
      </c>
      <c r="H3717" s="8" t="s">
        <v>13072</v>
      </c>
      <c r="I3717" s="8" t="s">
        <v>13073</v>
      </c>
      <c r="J3717" s="8" t="s">
        <v>1467</v>
      </c>
      <c r="K3717" s="9" t="s">
        <v>369</v>
      </c>
      <c r="L3717" s="10">
        <v>16200</v>
      </c>
      <c r="M3717" s="8" t="s">
        <v>96</v>
      </c>
      <c r="N3717" s="8" t="s">
        <v>29</v>
      </c>
      <c r="O3717" s="9" t="s">
        <v>30</v>
      </c>
      <c r="P3717" s="11" t="s">
        <v>31</v>
      </c>
      <c r="Q3717" s="9"/>
      <c r="R3717" s="9">
        <v>9.9</v>
      </c>
      <c r="S3717" s="12">
        <v>0.433</v>
      </c>
    </row>
    <row r="3718" spans="1:19" x14ac:dyDescent="0.25">
      <c r="A3718" s="8">
        <v>540152</v>
      </c>
      <c r="B3718" s="8" t="s">
        <v>11249</v>
      </c>
      <c r="C3718" s="8" t="s">
        <v>11244</v>
      </c>
      <c r="D3718" s="8" t="s">
        <v>33</v>
      </c>
      <c r="E3718" s="9">
        <v>10</v>
      </c>
      <c r="F3718" s="8" t="s">
        <v>12763</v>
      </c>
      <c r="G3718" s="8" t="s">
        <v>13074</v>
      </c>
      <c r="H3718" s="8" t="s">
        <v>13075</v>
      </c>
      <c r="I3718" s="8" t="s">
        <v>13076</v>
      </c>
      <c r="J3718" s="8" t="s">
        <v>1467</v>
      </c>
      <c r="K3718" s="9" t="s">
        <v>369</v>
      </c>
      <c r="L3718" s="10">
        <v>34600</v>
      </c>
      <c r="M3718" s="8" t="s">
        <v>96</v>
      </c>
      <c r="N3718" s="8" t="s">
        <v>29</v>
      </c>
      <c r="O3718" s="9" t="s">
        <v>30</v>
      </c>
      <c r="P3718" s="11" t="s">
        <v>31</v>
      </c>
      <c r="Q3718" s="9"/>
      <c r="R3718" s="9">
        <v>4.0999999999999996</v>
      </c>
      <c r="S3718" s="12">
        <v>0.191</v>
      </c>
    </row>
    <row r="3719" spans="1:19" x14ac:dyDescent="0.25">
      <c r="A3719" s="8">
        <v>540152</v>
      </c>
      <c r="B3719" s="8" t="s">
        <v>11249</v>
      </c>
      <c r="C3719" s="8" t="s">
        <v>11244</v>
      </c>
      <c r="D3719" s="8" t="s">
        <v>33</v>
      </c>
      <c r="E3719" s="9">
        <v>10</v>
      </c>
      <c r="F3719" s="8" t="s">
        <v>12763</v>
      </c>
      <c r="G3719" s="8" t="s">
        <v>13077</v>
      </c>
      <c r="H3719" s="8" t="s">
        <v>13078</v>
      </c>
      <c r="I3719" s="8" t="s">
        <v>13079</v>
      </c>
      <c r="J3719" s="8" t="s">
        <v>1467</v>
      </c>
      <c r="K3719" s="9" t="s">
        <v>369</v>
      </c>
      <c r="L3719" s="10">
        <v>24200</v>
      </c>
      <c r="M3719" s="8" t="s">
        <v>96</v>
      </c>
      <c r="N3719" s="8" t="s">
        <v>29</v>
      </c>
      <c r="O3719" s="9" t="s">
        <v>30</v>
      </c>
      <c r="P3719" s="11" t="s">
        <v>31</v>
      </c>
      <c r="Q3719" s="9"/>
      <c r="R3719" s="9">
        <v>4.5999999999999996</v>
      </c>
      <c r="S3719" s="12">
        <v>0.192</v>
      </c>
    </row>
    <row r="3720" spans="1:19" x14ac:dyDescent="0.25">
      <c r="A3720" s="8">
        <v>540152</v>
      </c>
      <c r="B3720" s="8" t="s">
        <v>11249</v>
      </c>
      <c r="C3720" s="8" t="s">
        <v>11244</v>
      </c>
      <c r="D3720" s="8" t="s">
        <v>33</v>
      </c>
      <c r="E3720" s="9">
        <v>10</v>
      </c>
      <c r="F3720" s="8" t="s">
        <v>12763</v>
      </c>
      <c r="G3720" s="8" t="s">
        <v>13080</v>
      </c>
      <c r="H3720" s="8" t="s">
        <v>13081</v>
      </c>
      <c r="I3720" s="8" t="s">
        <v>13082</v>
      </c>
      <c r="J3720" s="8" t="s">
        <v>1467</v>
      </c>
      <c r="K3720" s="9" t="s">
        <v>369</v>
      </c>
      <c r="L3720" s="10">
        <v>35100</v>
      </c>
      <c r="M3720" s="8" t="s">
        <v>96</v>
      </c>
      <c r="N3720" s="8" t="s">
        <v>29</v>
      </c>
      <c r="O3720" s="9" t="s">
        <v>30</v>
      </c>
      <c r="P3720" s="11" t="s">
        <v>31</v>
      </c>
      <c r="Q3720" s="9"/>
      <c r="R3720" s="9">
        <v>4.5999999999999996</v>
      </c>
      <c r="S3720" s="12">
        <v>0.20200000000000001</v>
      </c>
    </row>
    <row r="3721" spans="1:19" x14ac:dyDescent="0.25">
      <c r="A3721" s="8">
        <v>540152</v>
      </c>
      <c r="B3721" s="8" t="s">
        <v>11249</v>
      </c>
      <c r="C3721" s="8" t="s">
        <v>11244</v>
      </c>
      <c r="D3721" s="8" t="s">
        <v>33</v>
      </c>
      <c r="E3721" s="9">
        <v>10</v>
      </c>
      <c r="F3721" s="8" t="s">
        <v>12763</v>
      </c>
      <c r="G3721" s="8" t="s">
        <v>13083</v>
      </c>
      <c r="H3721" s="8" t="s">
        <v>13084</v>
      </c>
      <c r="I3721" s="8" t="s">
        <v>13085</v>
      </c>
      <c r="J3721" s="8" t="s">
        <v>1467</v>
      </c>
      <c r="K3721" s="9" t="s">
        <v>369</v>
      </c>
      <c r="L3721" s="10">
        <v>34700</v>
      </c>
      <c r="M3721" s="8" t="s">
        <v>96</v>
      </c>
      <c r="N3721" s="8" t="s">
        <v>29</v>
      </c>
      <c r="O3721" s="9" t="s">
        <v>30</v>
      </c>
      <c r="P3721" s="11" t="s">
        <v>31</v>
      </c>
      <c r="Q3721" s="9"/>
      <c r="R3721" s="9">
        <v>4.5999999999999996</v>
      </c>
      <c r="S3721" s="12">
        <v>0.20200000000000001</v>
      </c>
    </row>
    <row r="3722" spans="1:19" x14ac:dyDescent="0.25">
      <c r="A3722" s="8">
        <v>540152</v>
      </c>
      <c r="B3722" s="8" t="s">
        <v>11249</v>
      </c>
      <c r="C3722" s="8" t="s">
        <v>11244</v>
      </c>
      <c r="D3722" s="8" t="s">
        <v>33</v>
      </c>
      <c r="E3722" s="9">
        <v>10</v>
      </c>
      <c r="F3722" s="8" t="s">
        <v>12763</v>
      </c>
      <c r="G3722" s="8" t="s">
        <v>13086</v>
      </c>
      <c r="H3722" s="8" t="s">
        <v>13087</v>
      </c>
      <c r="I3722" s="8" t="s">
        <v>13088</v>
      </c>
      <c r="J3722" s="8" t="s">
        <v>1467</v>
      </c>
      <c r="K3722" s="9" t="s">
        <v>369</v>
      </c>
      <c r="L3722" s="10">
        <v>28300</v>
      </c>
      <c r="M3722" s="8" t="s">
        <v>96</v>
      </c>
      <c r="N3722" s="8" t="s">
        <v>29</v>
      </c>
      <c r="O3722" s="9" t="s">
        <v>30</v>
      </c>
      <c r="P3722" s="11" t="s">
        <v>31</v>
      </c>
      <c r="Q3722" s="9"/>
      <c r="R3722" s="9">
        <v>4.7</v>
      </c>
      <c r="S3722" s="12">
        <v>0.20399999999999999</v>
      </c>
    </row>
    <row r="3723" spans="1:19" x14ac:dyDescent="0.25">
      <c r="A3723" s="8">
        <v>540152</v>
      </c>
      <c r="B3723" s="8" t="s">
        <v>11249</v>
      </c>
      <c r="C3723" s="8" t="s">
        <v>11244</v>
      </c>
      <c r="D3723" s="8" t="s">
        <v>33</v>
      </c>
      <c r="E3723" s="9">
        <v>10</v>
      </c>
      <c r="F3723" s="8" t="s">
        <v>12763</v>
      </c>
      <c r="G3723" s="8" t="s">
        <v>13089</v>
      </c>
      <c r="H3723" s="8" t="s">
        <v>13090</v>
      </c>
      <c r="I3723" s="8" t="s">
        <v>13091</v>
      </c>
      <c r="J3723" s="8" t="s">
        <v>1467</v>
      </c>
      <c r="K3723" s="9" t="s">
        <v>369</v>
      </c>
      <c r="L3723" s="10">
        <v>54100</v>
      </c>
      <c r="M3723" s="8" t="s">
        <v>96</v>
      </c>
      <c r="N3723" s="8" t="s">
        <v>29</v>
      </c>
      <c r="O3723" s="9" t="s">
        <v>30</v>
      </c>
      <c r="P3723" s="11" t="s">
        <v>31</v>
      </c>
      <c r="Q3723" s="9"/>
      <c r="R3723" s="9">
        <v>4.0999999999999996</v>
      </c>
      <c r="S3723" s="12">
        <v>0.192</v>
      </c>
    </row>
    <row r="3724" spans="1:19" x14ac:dyDescent="0.25">
      <c r="A3724" s="8">
        <v>540152</v>
      </c>
      <c r="B3724" s="8" t="s">
        <v>11249</v>
      </c>
      <c r="C3724" s="8" t="s">
        <v>11244</v>
      </c>
      <c r="D3724" s="8" t="s">
        <v>33</v>
      </c>
      <c r="E3724" s="9">
        <v>10</v>
      </c>
      <c r="F3724" s="8" t="s">
        <v>12763</v>
      </c>
      <c r="G3724" s="8" t="s">
        <v>13092</v>
      </c>
      <c r="H3724" s="8" t="s">
        <v>13093</v>
      </c>
      <c r="I3724" s="8" t="s">
        <v>13094</v>
      </c>
      <c r="J3724" s="8" t="s">
        <v>1467</v>
      </c>
      <c r="K3724" s="9" t="s">
        <v>5142</v>
      </c>
      <c r="L3724" s="10">
        <v>35900</v>
      </c>
      <c r="M3724" s="8" t="s">
        <v>96</v>
      </c>
      <c r="N3724" s="8" t="s">
        <v>29</v>
      </c>
      <c r="O3724" s="9" t="s">
        <v>30</v>
      </c>
      <c r="P3724" s="11" t="s">
        <v>31</v>
      </c>
      <c r="Q3724" s="9"/>
      <c r="R3724" s="9">
        <v>3.6</v>
      </c>
      <c r="S3724" s="12">
        <v>0.10299999999999999</v>
      </c>
    </row>
    <row r="3725" spans="1:19" x14ac:dyDescent="0.25">
      <c r="A3725" s="8">
        <v>540152</v>
      </c>
      <c r="B3725" s="8" t="s">
        <v>11249</v>
      </c>
      <c r="C3725" s="8" t="s">
        <v>11244</v>
      </c>
      <c r="D3725" s="8" t="s">
        <v>33</v>
      </c>
      <c r="E3725" s="9">
        <v>10</v>
      </c>
      <c r="F3725" s="8" t="s">
        <v>12763</v>
      </c>
      <c r="G3725" s="8" t="s">
        <v>13095</v>
      </c>
      <c r="H3725" s="8" t="s">
        <v>13096</v>
      </c>
      <c r="I3725" s="8" t="s">
        <v>13097</v>
      </c>
      <c r="J3725" s="8" t="s">
        <v>1467</v>
      </c>
      <c r="K3725" s="9" t="s">
        <v>369</v>
      </c>
      <c r="L3725" s="10">
        <v>29400</v>
      </c>
      <c r="M3725" s="8" t="s">
        <v>96</v>
      </c>
      <c r="N3725" s="8" t="s">
        <v>29</v>
      </c>
      <c r="O3725" s="9" t="s">
        <v>30</v>
      </c>
      <c r="P3725" s="11" t="s">
        <v>31</v>
      </c>
      <c r="Q3725" s="9"/>
      <c r="R3725" s="9">
        <v>8.8000000000000007</v>
      </c>
      <c r="S3725" s="12">
        <v>0.378</v>
      </c>
    </row>
    <row r="3726" spans="1:19" x14ac:dyDescent="0.25">
      <c r="A3726" s="8">
        <v>540152</v>
      </c>
      <c r="B3726" s="8" t="s">
        <v>11249</v>
      </c>
      <c r="C3726" s="8" t="s">
        <v>11244</v>
      </c>
      <c r="D3726" s="8" t="s">
        <v>33</v>
      </c>
      <c r="E3726" s="9">
        <v>10</v>
      </c>
      <c r="F3726" s="8" t="s">
        <v>11400</v>
      </c>
      <c r="G3726" s="8" t="s">
        <v>13098</v>
      </c>
      <c r="H3726" s="8" t="s">
        <v>13099</v>
      </c>
      <c r="I3726" s="8" t="s">
        <v>13100</v>
      </c>
      <c r="J3726" s="8" t="s">
        <v>1467</v>
      </c>
      <c r="K3726" s="9" t="s">
        <v>5142</v>
      </c>
      <c r="L3726" s="10">
        <v>33300</v>
      </c>
      <c r="M3726" s="8" t="s">
        <v>96</v>
      </c>
      <c r="N3726" s="8" t="s">
        <v>29</v>
      </c>
      <c r="O3726" s="9" t="s">
        <v>30</v>
      </c>
      <c r="P3726" s="11" t="s">
        <v>31</v>
      </c>
      <c r="Q3726" s="9"/>
      <c r="R3726" s="9">
        <v>8.1</v>
      </c>
      <c r="S3726" s="12">
        <v>0.28599999999999998</v>
      </c>
    </row>
    <row r="3727" spans="1:19" x14ac:dyDescent="0.25">
      <c r="A3727" s="8">
        <v>540152</v>
      </c>
      <c r="B3727" s="8" t="s">
        <v>11249</v>
      </c>
      <c r="C3727" s="8" t="s">
        <v>11244</v>
      </c>
      <c r="D3727" s="8" t="s">
        <v>33</v>
      </c>
      <c r="E3727" s="9">
        <v>10</v>
      </c>
      <c r="F3727" s="8" t="s">
        <v>11400</v>
      </c>
      <c r="G3727" s="8" t="s">
        <v>13101</v>
      </c>
      <c r="H3727" s="8" t="s">
        <v>13102</v>
      </c>
      <c r="I3727" s="8" t="s">
        <v>13103</v>
      </c>
      <c r="J3727" s="8" t="s">
        <v>1467</v>
      </c>
      <c r="K3727" s="9" t="s">
        <v>369</v>
      </c>
      <c r="L3727" s="10">
        <v>43000</v>
      </c>
      <c r="M3727" s="8" t="s">
        <v>96</v>
      </c>
      <c r="N3727" s="8" t="s">
        <v>29</v>
      </c>
      <c r="O3727" s="9" t="s">
        <v>30</v>
      </c>
      <c r="P3727" s="11" t="s">
        <v>31</v>
      </c>
      <c r="Q3727" s="9"/>
      <c r="R3727" s="9">
        <v>8.5</v>
      </c>
      <c r="S3727" s="12">
        <v>0.36499999999999999</v>
      </c>
    </row>
    <row r="3728" spans="1:19" x14ac:dyDescent="0.25">
      <c r="A3728" s="8">
        <v>540152</v>
      </c>
      <c r="B3728" s="8" t="s">
        <v>11249</v>
      </c>
      <c r="C3728" s="8" t="s">
        <v>11244</v>
      </c>
      <c r="D3728" s="8" t="s">
        <v>33</v>
      </c>
      <c r="E3728" s="9">
        <v>10</v>
      </c>
      <c r="F3728" s="8" t="s">
        <v>11400</v>
      </c>
      <c r="G3728" s="8" t="s">
        <v>13104</v>
      </c>
      <c r="H3728" s="8" t="s">
        <v>13105</v>
      </c>
      <c r="I3728" s="8" t="s">
        <v>13106</v>
      </c>
      <c r="J3728" s="8" t="s">
        <v>1467</v>
      </c>
      <c r="K3728" s="9" t="s">
        <v>369</v>
      </c>
      <c r="L3728" s="10">
        <v>11400</v>
      </c>
      <c r="M3728" s="8" t="s">
        <v>96</v>
      </c>
      <c r="N3728" s="8" t="s">
        <v>29</v>
      </c>
      <c r="O3728" s="9" t="s">
        <v>30</v>
      </c>
      <c r="P3728" s="11" t="s">
        <v>31</v>
      </c>
      <c r="Q3728" s="9"/>
      <c r="R3728" s="9">
        <v>7</v>
      </c>
      <c r="S3728" s="12">
        <v>0.45800000000000002</v>
      </c>
    </row>
    <row r="3729" spans="1:19" x14ac:dyDescent="0.25">
      <c r="A3729" s="8">
        <v>540152</v>
      </c>
      <c r="B3729" s="8" t="s">
        <v>11249</v>
      </c>
      <c r="C3729" s="8" t="s">
        <v>11244</v>
      </c>
      <c r="D3729" s="8" t="s">
        <v>33</v>
      </c>
      <c r="E3729" s="9">
        <v>10</v>
      </c>
      <c r="F3729" s="8" t="s">
        <v>11400</v>
      </c>
      <c r="G3729" s="8" t="s">
        <v>13107</v>
      </c>
      <c r="H3729" s="8" t="s">
        <v>13108</v>
      </c>
      <c r="I3729" s="8" t="s">
        <v>13109</v>
      </c>
      <c r="J3729" s="8" t="s">
        <v>1467</v>
      </c>
      <c r="K3729" s="9" t="s">
        <v>369</v>
      </c>
      <c r="L3729" s="10">
        <v>29700</v>
      </c>
      <c r="M3729" s="8" t="s">
        <v>96</v>
      </c>
      <c r="N3729" s="8" t="s">
        <v>29</v>
      </c>
      <c r="O3729" s="9" t="s">
        <v>30</v>
      </c>
      <c r="P3729" s="11" t="s">
        <v>31</v>
      </c>
      <c r="Q3729" s="9"/>
      <c r="R3729" s="9">
        <v>7.5</v>
      </c>
      <c r="S3729" s="12">
        <v>0.316</v>
      </c>
    </row>
    <row r="3730" spans="1:19" x14ac:dyDescent="0.25">
      <c r="A3730" s="8">
        <v>540152</v>
      </c>
      <c r="B3730" s="8" t="s">
        <v>11249</v>
      </c>
      <c r="C3730" s="8" t="s">
        <v>11244</v>
      </c>
      <c r="D3730" s="8" t="s">
        <v>33</v>
      </c>
      <c r="E3730" s="9">
        <v>10</v>
      </c>
      <c r="F3730" s="8" t="s">
        <v>11400</v>
      </c>
      <c r="G3730" s="8" t="s">
        <v>13110</v>
      </c>
      <c r="H3730" s="8" t="s">
        <v>13111</v>
      </c>
      <c r="I3730" s="8" t="s">
        <v>13112</v>
      </c>
      <c r="J3730" s="8" t="s">
        <v>1467</v>
      </c>
      <c r="K3730" s="9" t="s">
        <v>369</v>
      </c>
      <c r="L3730" s="10">
        <v>56300</v>
      </c>
      <c r="M3730" s="8" t="s">
        <v>96</v>
      </c>
      <c r="N3730" s="8" t="s">
        <v>29</v>
      </c>
      <c r="O3730" s="9" t="s">
        <v>30</v>
      </c>
      <c r="P3730" s="11" t="s">
        <v>31</v>
      </c>
      <c r="Q3730" s="9"/>
      <c r="R3730" s="9">
        <v>5.7</v>
      </c>
      <c r="S3730" s="12">
        <v>0.247</v>
      </c>
    </row>
    <row r="3731" spans="1:19" x14ac:dyDescent="0.25">
      <c r="A3731" s="8">
        <v>540152</v>
      </c>
      <c r="B3731" s="8" t="s">
        <v>11249</v>
      </c>
      <c r="C3731" s="8" t="s">
        <v>11244</v>
      </c>
      <c r="D3731" s="8" t="s">
        <v>33</v>
      </c>
      <c r="E3731" s="9">
        <v>10</v>
      </c>
      <c r="F3731" s="8" t="s">
        <v>12770</v>
      </c>
      <c r="G3731" s="8" t="s">
        <v>13113</v>
      </c>
      <c r="H3731" s="8" t="s">
        <v>13114</v>
      </c>
      <c r="I3731" s="8" t="s">
        <v>13115</v>
      </c>
      <c r="J3731" s="8" t="s">
        <v>1467</v>
      </c>
      <c r="K3731" s="9" t="s">
        <v>318</v>
      </c>
      <c r="L3731" s="10">
        <v>342500</v>
      </c>
      <c r="M3731" s="8" t="s">
        <v>96</v>
      </c>
      <c r="N3731" s="8" t="s">
        <v>29</v>
      </c>
      <c r="O3731" s="9" t="s">
        <v>30</v>
      </c>
      <c r="P3731" s="11" t="s">
        <v>31</v>
      </c>
      <c r="Q3731" s="9"/>
      <c r="R3731" s="9">
        <v>0</v>
      </c>
      <c r="S3731" s="12">
        <v>0</v>
      </c>
    </row>
    <row r="3732" spans="1:19" x14ac:dyDescent="0.25">
      <c r="A3732" s="8">
        <v>540152</v>
      </c>
      <c r="B3732" s="8" t="s">
        <v>11249</v>
      </c>
      <c r="C3732" s="8" t="s">
        <v>11244</v>
      </c>
      <c r="D3732" s="8" t="s">
        <v>33</v>
      </c>
      <c r="E3732" s="9">
        <v>10</v>
      </c>
      <c r="F3732" s="8" t="s">
        <v>11400</v>
      </c>
      <c r="G3732" s="8" t="s">
        <v>13116</v>
      </c>
      <c r="H3732" s="8" t="s">
        <v>13117</v>
      </c>
      <c r="I3732" s="8" t="s">
        <v>13118</v>
      </c>
      <c r="J3732" s="8" t="s">
        <v>1467</v>
      </c>
      <c r="K3732" s="9" t="s">
        <v>369</v>
      </c>
      <c r="L3732" s="10">
        <v>22600</v>
      </c>
      <c r="M3732" s="8" t="s">
        <v>96</v>
      </c>
      <c r="N3732" s="8" t="s">
        <v>29</v>
      </c>
      <c r="O3732" s="9" t="s">
        <v>30</v>
      </c>
      <c r="P3732" s="11" t="s">
        <v>31</v>
      </c>
      <c r="Q3732" s="9"/>
      <c r="R3732" s="9">
        <v>8.1</v>
      </c>
      <c r="S3732" s="12">
        <v>0.34499999999999997</v>
      </c>
    </row>
    <row r="3733" spans="1:19" x14ac:dyDescent="0.25">
      <c r="A3733" s="8">
        <v>540152</v>
      </c>
      <c r="B3733" s="8" t="s">
        <v>11249</v>
      </c>
      <c r="C3733" s="8" t="s">
        <v>11244</v>
      </c>
      <c r="D3733" s="8" t="s">
        <v>33</v>
      </c>
      <c r="E3733" s="9">
        <v>10</v>
      </c>
      <c r="F3733" s="8" t="s">
        <v>12763</v>
      </c>
      <c r="G3733" s="8" t="s">
        <v>13119</v>
      </c>
      <c r="H3733" s="8" t="s">
        <v>13120</v>
      </c>
      <c r="I3733" s="8" t="s">
        <v>13121</v>
      </c>
      <c r="J3733" s="8" t="s">
        <v>1467</v>
      </c>
      <c r="K3733" s="9" t="s">
        <v>369</v>
      </c>
      <c r="L3733" s="10">
        <v>16000</v>
      </c>
      <c r="M3733" s="8" t="s">
        <v>96</v>
      </c>
      <c r="N3733" s="8" t="s">
        <v>29</v>
      </c>
      <c r="O3733" s="9" t="s">
        <v>30</v>
      </c>
      <c r="P3733" s="11" t="s">
        <v>31</v>
      </c>
      <c r="Q3733" s="9"/>
      <c r="R3733" s="9">
        <v>4.5999999999999996</v>
      </c>
      <c r="S3733" s="12">
        <v>0.20200000000000001</v>
      </c>
    </row>
    <row r="3734" spans="1:19" x14ac:dyDescent="0.25">
      <c r="A3734" s="8">
        <v>540152</v>
      </c>
      <c r="B3734" s="8" t="s">
        <v>11249</v>
      </c>
      <c r="C3734" s="8" t="s">
        <v>11244</v>
      </c>
      <c r="D3734" s="8" t="s">
        <v>33</v>
      </c>
      <c r="E3734" s="9">
        <v>10</v>
      </c>
      <c r="F3734" s="8" t="s">
        <v>12770</v>
      </c>
      <c r="G3734" s="8" t="s">
        <v>13122</v>
      </c>
      <c r="H3734" s="8" t="s">
        <v>13123</v>
      </c>
      <c r="I3734" s="8" t="s">
        <v>13124</v>
      </c>
      <c r="J3734" s="8" t="s">
        <v>1467</v>
      </c>
      <c r="K3734" s="9" t="s">
        <v>318</v>
      </c>
      <c r="L3734" s="10">
        <v>52200</v>
      </c>
      <c r="M3734" s="8" t="s">
        <v>96</v>
      </c>
      <c r="N3734" s="8" t="s">
        <v>29</v>
      </c>
      <c r="O3734" s="9" t="s">
        <v>30</v>
      </c>
      <c r="P3734" s="11" t="s">
        <v>31</v>
      </c>
      <c r="Q3734" s="9"/>
      <c r="R3734" s="9">
        <v>0</v>
      </c>
      <c r="S3734" s="12">
        <v>0</v>
      </c>
    </row>
    <row r="3735" spans="1:19" x14ac:dyDescent="0.25">
      <c r="A3735" s="8">
        <v>540152</v>
      </c>
      <c r="B3735" s="8" t="s">
        <v>11249</v>
      </c>
      <c r="C3735" s="8" t="s">
        <v>11244</v>
      </c>
      <c r="D3735" s="8" t="s">
        <v>33</v>
      </c>
      <c r="E3735" s="9">
        <v>10</v>
      </c>
      <c r="F3735" s="8" t="s">
        <v>12763</v>
      </c>
      <c r="G3735" s="8" t="s">
        <v>13125</v>
      </c>
      <c r="H3735" s="8" t="s">
        <v>13126</v>
      </c>
      <c r="I3735" s="8" t="s">
        <v>13127</v>
      </c>
      <c r="J3735" s="8" t="s">
        <v>1467</v>
      </c>
      <c r="K3735" s="9" t="s">
        <v>5142</v>
      </c>
      <c r="L3735" s="10">
        <v>41100</v>
      </c>
      <c r="M3735" s="8" t="s">
        <v>96</v>
      </c>
      <c r="N3735" s="8" t="s">
        <v>29</v>
      </c>
      <c r="O3735" s="9" t="s">
        <v>30</v>
      </c>
      <c r="P3735" s="11" t="s">
        <v>31</v>
      </c>
      <c r="Q3735" s="9"/>
      <c r="R3735" s="9">
        <v>7.2</v>
      </c>
      <c r="S3735" s="12">
        <v>0.24099999999999999</v>
      </c>
    </row>
    <row r="3736" spans="1:19" x14ac:dyDescent="0.25">
      <c r="A3736" s="8">
        <v>540152</v>
      </c>
      <c r="B3736" s="8" t="s">
        <v>11249</v>
      </c>
      <c r="C3736" s="8" t="s">
        <v>11244</v>
      </c>
      <c r="D3736" s="8" t="s">
        <v>33</v>
      </c>
      <c r="E3736" s="9">
        <v>10</v>
      </c>
      <c r="F3736" s="8" t="s">
        <v>11400</v>
      </c>
      <c r="G3736" s="8" t="s">
        <v>13128</v>
      </c>
      <c r="H3736" s="8" t="s">
        <v>13129</v>
      </c>
      <c r="I3736" s="8" t="s">
        <v>13130</v>
      </c>
      <c r="J3736" s="8" t="s">
        <v>1467</v>
      </c>
      <c r="K3736" s="9" t="s">
        <v>1651</v>
      </c>
      <c r="L3736" s="10">
        <v>137900</v>
      </c>
      <c r="M3736" s="8" t="s">
        <v>96</v>
      </c>
      <c r="N3736" s="8" t="s">
        <v>29</v>
      </c>
      <c r="O3736" s="9" t="s">
        <v>30</v>
      </c>
      <c r="P3736" s="11" t="s">
        <v>31</v>
      </c>
      <c r="Q3736" s="9"/>
      <c r="R3736" s="9">
        <v>8.8000000000000007</v>
      </c>
      <c r="S3736" s="12">
        <v>0.32200000000000001</v>
      </c>
    </row>
    <row r="3737" spans="1:19" x14ac:dyDescent="0.25">
      <c r="A3737" s="8">
        <v>540152</v>
      </c>
      <c r="B3737" s="8" t="s">
        <v>11249</v>
      </c>
      <c r="C3737" s="8" t="s">
        <v>11244</v>
      </c>
      <c r="D3737" s="8" t="s">
        <v>33</v>
      </c>
      <c r="E3737" s="9">
        <v>10</v>
      </c>
      <c r="F3737" s="8" t="s">
        <v>12763</v>
      </c>
      <c r="G3737" s="8" t="s">
        <v>13131</v>
      </c>
      <c r="H3737" s="8" t="s">
        <v>13132</v>
      </c>
      <c r="I3737" s="8" t="s">
        <v>13133</v>
      </c>
      <c r="J3737" s="8" t="s">
        <v>1467</v>
      </c>
      <c r="K3737" s="9" t="s">
        <v>369</v>
      </c>
      <c r="L3737" s="10">
        <v>15400</v>
      </c>
      <c r="M3737" s="8" t="s">
        <v>96</v>
      </c>
      <c r="N3737" s="8" t="s">
        <v>29</v>
      </c>
      <c r="O3737" s="9" t="s">
        <v>30</v>
      </c>
      <c r="P3737" s="11" t="s">
        <v>31</v>
      </c>
      <c r="Q3737" s="9"/>
      <c r="R3737" s="9">
        <v>3.5</v>
      </c>
      <c r="S3737" s="12">
        <v>0.16300000000000001</v>
      </c>
    </row>
    <row r="3738" spans="1:19" x14ac:dyDescent="0.25">
      <c r="A3738" s="8">
        <v>540152</v>
      </c>
      <c r="B3738" s="8" t="s">
        <v>11249</v>
      </c>
      <c r="C3738" s="8" t="s">
        <v>11244</v>
      </c>
      <c r="D3738" s="8" t="s">
        <v>33</v>
      </c>
      <c r="E3738" s="9">
        <v>10</v>
      </c>
      <c r="F3738" s="8" t="s">
        <v>12763</v>
      </c>
      <c r="G3738" s="8" t="s">
        <v>13134</v>
      </c>
      <c r="H3738" s="8" t="s">
        <v>13135</v>
      </c>
      <c r="I3738" s="8" t="s">
        <v>13136</v>
      </c>
      <c r="J3738" s="8" t="s">
        <v>1467</v>
      </c>
      <c r="K3738" s="9" t="s">
        <v>369</v>
      </c>
      <c r="L3738" s="10">
        <v>29000</v>
      </c>
      <c r="M3738" s="8" t="s">
        <v>96</v>
      </c>
      <c r="N3738" s="8" t="s">
        <v>29</v>
      </c>
      <c r="O3738" s="9" t="s">
        <v>30</v>
      </c>
      <c r="P3738" s="11" t="s">
        <v>31</v>
      </c>
      <c r="Q3738" s="9"/>
      <c r="R3738" s="9">
        <v>6.8</v>
      </c>
      <c r="S3738" s="12">
        <v>0.28499999999999998</v>
      </c>
    </row>
    <row r="3739" spans="1:19" x14ac:dyDescent="0.25">
      <c r="A3739" s="8">
        <v>540152</v>
      </c>
      <c r="B3739" s="8" t="s">
        <v>11249</v>
      </c>
      <c r="C3739" s="8" t="s">
        <v>11244</v>
      </c>
      <c r="D3739" s="8" t="s">
        <v>33</v>
      </c>
      <c r="E3739" s="9">
        <v>10</v>
      </c>
      <c r="F3739" s="8" t="s">
        <v>12763</v>
      </c>
      <c r="G3739" s="8" t="s">
        <v>13137</v>
      </c>
      <c r="H3739" s="8" t="s">
        <v>13138</v>
      </c>
      <c r="I3739" s="8" t="s">
        <v>13139</v>
      </c>
      <c r="J3739" s="8" t="s">
        <v>1467</v>
      </c>
      <c r="K3739" s="9" t="s">
        <v>369</v>
      </c>
      <c r="L3739" s="10">
        <v>11800</v>
      </c>
      <c r="M3739" s="8" t="s">
        <v>96</v>
      </c>
      <c r="N3739" s="8" t="s">
        <v>29</v>
      </c>
      <c r="O3739" s="9" t="s">
        <v>30</v>
      </c>
      <c r="P3739" s="11" t="s">
        <v>31</v>
      </c>
      <c r="Q3739" s="9"/>
      <c r="R3739" s="9">
        <v>7.8</v>
      </c>
      <c r="S3739" s="12">
        <v>0.621</v>
      </c>
    </row>
    <row r="3740" spans="1:19" x14ac:dyDescent="0.25">
      <c r="A3740" s="8">
        <v>540152</v>
      </c>
      <c r="B3740" s="8" t="s">
        <v>11249</v>
      </c>
      <c r="C3740" s="8" t="s">
        <v>11244</v>
      </c>
      <c r="D3740" s="8" t="s">
        <v>33</v>
      </c>
      <c r="E3740" s="9">
        <v>10</v>
      </c>
      <c r="F3740" s="8" t="s">
        <v>12763</v>
      </c>
      <c r="G3740" s="8" t="s">
        <v>13140</v>
      </c>
      <c r="H3740" s="8" t="s">
        <v>13141</v>
      </c>
      <c r="I3740" s="8" t="s">
        <v>13142</v>
      </c>
      <c r="J3740" s="8" t="s">
        <v>1467</v>
      </c>
      <c r="K3740" s="9" t="s">
        <v>369</v>
      </c>
      <c r="L3740" s="10">
        <v>28200</v>
      </c>
      <c r="M3740" s="8" t="s">
        <v>96</v>
      </c>
      <c r="N3740" s="8" t="s">
        <v>29</v>
      </c>
      <c r="O3740" s="9" t="s">
        <v>30</v>
      </c>
      <c r="P3740" s="11" t="s">
        <v>31</v>
      </c>
      <c r="Q3740" s="9"/>
      <c r="R3740" s="9">
        <v>3.3</v>
      </c>
      <c r="S3740" s="12">
        <v>0.154</v>
      </c>
    </row>
    <row r="3741" spans="1:19" x14ac:dyDescent="0.25">
      <c r="A3741" s="8">
        <v>540152</v>
      </c>
      <c r="B3741" s="8" t="s">
        <v>11249</v>
      </c>
      <c r="C3741" s="8" t="s">
        <v>11244</v>
      </c>
      <c r="D3741" s="8" t="s">
        <v>33</v>
      </c>
      <c r="E3741" s="9">
        <v>10</v>
      </c>
      <c r="F3741" s="8" t="s">
        <v>11400</v>
      </c>
      <c r="G3741" s="8" t="s">
        <v>13143</v>
      </c>
      <c r="H3741" s="8" t="s">
        <v>13144</v>
      </c>
      <c r="I3741" s="8" t="s">
        <v>13145</v>
      </c>
      <c r="J3741" s="8" t="s">
        <v>1467</v>
      </c>
      <c r="K3741" s="9" t="s">
        <v>369</v>
      </c>
      <c r="L3741" s="10">
        <v>56700</v>
      </c>
      <c r="M3741" s="8" t="s">
        <v>96</v>
      </c>
      <c r="N3741" s="8" t="s">
        <v>29</v>
      </c>
      <c r="O3741" s="9" t="s">
        <v>30</v>
      </c>
      <c r="P3741" s="11" t="s">
        <v>31</v>
      </c>
      <c r="Q3741" s="9"/>
      <c r="R3741" s="9">
        <v>7.4</v>
      </c>
      <c r="S3741" s="12">
        <v>0.308</v>
      </c>
    </row>
    <row r="3742" spans="1:19" x14ac:dyDescent="0.25">
      <c r="A3742" s="8">
        <v>540152</v>
      </c>
      <c r="B3742" s="8" t="s">
        <v>11249</v>
      </c>
      <c r="C3742" s="8" t="s">
        <v>11244</v>
      </c>
      <c r="D3742" s="8" t="s">
        <v>33</v>
      </c>
      <c r="E3742" s="9">
        <v>10</v>
      </c>
      <c r="F3742" s="8" t="s">
        <v>11400</v>
      </c>
      <c r="G3742" s="8" t="s">
        <v>13146</v>
      </c>
      <c r="H3742" s="8" t="s">
        <v>13147</v>
      </c>
      <c r="I3742" s="8" t="s">
        <v>13148</v>
      </c>
      <c r="J3742" s="8" t="s">
        <v>1467</v>
      </c>
      <c r="K3742" s="9" t="s">
        <v>1651</v>
      </c>
      <c r="L3742" s="10">
        <v>41700</v>
      </c>
      <c r="M3742" s="8" t="s">
        <v>96</v>
      </c>
      <c r="N3742" s="8" t="s">
        <v>29</v>
      </c>
      <c r="O3742" s="9" t="s">
        <v>30</v>
      </c>
      <c r="P3742" s="11" t="s">
        <v>31</v>
      </c>
      <c r="Q3742" s="9"/>
      <c r="R3742" s="9">
        <v>4.8</v>
      </c>
      <c r="S3742" s="12">
        <v>0.14499999999999999</v>
      </c>
    </row>
    <row r="3743" spans="1:19" x14ac:dyDescent="0.25">
      <c r="A3743" s="8">
        <v>540152</v>
      </c>
      <c r="B3743" s="8" t="s">
        <v>11249</v>
      </c>
      <c r="C3743" s="8" t="s">
        <v>11244</v>
      </c>
      <c r="D3743" s="8" t="s">
        <v>33</v>
      </c>
      <c r="E3743" s="9">
        <v>10</v>
      </c>
      <c r="F3743" s="8" t="s">
        <v>12763</v>
      </c>
      <c r="G3743" s="8" t="s">
        <v>13149</v>
      </c>
      <c r="H3743" s="8" t="s">
        <v>13150</v>
      </c>
      <c r="I3743" s="8" t="s">
        <v>13151</v>
      </c>
      <c r="J3743" s="8" t="s">
        <v>1467</v>
      </c>
      <c r="K3743" s="9" t="s">
        <v>5142</v>
      </c>
      <c r="L3743" s="10">
        <v>40100</v>
      </c>
      <c r="M3743" s="8" t="s">
        <v>96</v>
      </c>
      <c r="N3743" s="8" t="s">
        <v>29</v>
      </c>
      <c r="O3743" s="9" t="s">
        <v>30</v>
      </c>
      <c r="P3743" s="11" t="s">
        <v>31</v>
      </c>
      <c r="Q3743" s="9"/>
      <c r="R3743" s="9">
        <v>3.9</v>
      </c>
      <c r="S3743" s="12">
        <v>0.115</v>
      </c>
    </row>
    <row r="3744" spans="1:19" x14ac:dyDescent="0.25">
      <c r="A3744" s="8">
        <v>540152</v>
      </c>
      <c r="B3744" s="8" t="s">
        <v>11249</v>
      </c>
      <c r="C3744" s="8" t="s">
        <v>11244</v>
      </c>
      <c r="D3744" s="8" t="s">
        <v>33</v>
      </c>
      <c r="E3744" s="9">
        <v>10</v>
      </c>
      <c r="F3744" s="8" t="s">
        <v>12763</v>
      </c>
      <c r="G3744" s="8" t="s">
        <v>13152</v>
      </c>
      <c r="H3744" s="8" t="s">
        <v>13153</v>
      </c>
      <c r="I3744" s="8" t="s">
        <v>13154</v>
      </c>
      <c r="J3744" s="8" t="s">
        <v>1467</v>
      </c>
      <c r="K3744" s="9" t="s">
        <v>369</v>
      </c>
      <c r="L3744" s="10">
        <v>18400</v>
      </c>
      <c r="M3744" s="8" t="s">
        <v>96</v>
      </c>
      <c r="N3744" s="8" t="s">
        <v>29</v>
      </c>
      <c r="O3744" s="9" t="s">
        <v>30</v>
      </c>
      <c r="P3744" s="11" t="s">
        <v>31</v>
      </c>
      <c r="Q3744" s="9"/>
      <c r="R3744" s="9">
        <v>6.3</v>
      </c>
      <c r="S3744" s="12">
        <v>0.27</v>
      </c>
    </row>
    <row r="3745" spans="1:19" x14ac:dyDescent="0.25">
      <c r="A3745" s="8">
        <v>540152</v>
      </c>
      <c r="B3745" s="8" t="s">
        <v>11249</v>
      </c>
      <c r="C3745" s="8" t="s">
        <v>11244</v>
      </c>
      <c r="D3745" s="8" t="s">
        <v>33</v>
      </c>
      <c r="E3745" s="9">
        <v>10</v>
      </c>
      <c r="F3745" s="8" t="s">
        <v>11400</v>
      </c>
      <c r="G3745" s="8" t="s">
        <v>13155</v>
      </c>
      <c r="H3745" s="8" t="s">
        <v>13156</v>
      </c>
      <c r="I3745" s="8" t="s">
        <v>13157</v>
      </c>
      <c r="J3745" s="8" t="s">
        <v>1467</v>
      </c>
      <c r="K3745" s="9" t="s">
        <v>5142</v>
      </c>
      <c r="L3745" s="10">
        <v>41400</v>
      </c>
      <c r="M3745" s="8" t="s">
        <v>96</v>
      </c>
      <c r="N3745" s="8" t="s">
        <v>29</v>
      </c>
      <c r="O3745" s="9" t="s">
        <v>30</v>
      </c>
      <c r="P3745" s="11" t="s">
        <v>31</v>
      </c>
      <c r="Q3745" s="9"/>
      <c r="R3745" s="9">
        <v>7.9</v>
      </c>
      <c r="S3745" s="12">
        <v>0.27400000000000002</v>
      </c>
    </row>
    <row r="3746" spans="1:19" x14ac:dyDescent="0.25">
      <c r="A3746" s="8">
        <v>540152</v>
      </c>
      <c r="B3746" s="8" t="s">
        <v>11249</v>
      </c>
      <c r="C3746" s="8" t="s">
        <v>11244</v>
      </c>
      <c r="D3746" s="8" t="s">
        <v>33</v>
      </c>
      <c r="E3746" s="9">
        <v>10</v>
      </c>
      <c r="F3746" s="8" t="s">
        <v>11400</v>
      </c>
      <c r="G3746" s="8" t="s">
        <v>13158</v>
      </c>
      <c r="H3746" s="8" t="s">
        <v>13159</v>
      </c>
      <c r="I3746" s="8" t="s">
        <v>13160</v>
      </c>
      <c r="J3746" s="8" t="s">
        <v>1467</v>
      </c>
      <c r="K3746" s="9" t="s">
        <v>369</v>
      </c>
      <c r="L3746" s="10">
        <v>27100</v>
      </c>
      <c r="M3746" s="8" t="s">
        <v>96</v>
      </c>
      <c r="N3746" s="8" t="s">
        <v>29</v>
      </c>
      <c r="O3746" s="9" t="s">
        <v>30</v>
      </c>
      <c r="P3746" s="11" t="s">
        <v>31</v>
      </c>
      <c r="Q3746" s="9"/>
      <c r="R3746" s="9">
        <v>9.1</v>
      </c>
      <c r="S3746" s="12">
        <v>0.39600000000000002</v>
      </c>
    </row>
    <row r="3747" spans="1:19" x14ac:dyDescent="0.25">
      <c r="A3747" s="8">
        <v>540152</v>
      </c>
      <c r="B3747" s="8" t="s">
        <v>11249</v>
      </c>
      <c r="C3747" s="8" t="s">
        <v>11244</v>
      </c>
      <c r="D3747" s="8" t="s">
        <v>33</v>
      </c>
      <c r="E3747" s="9">
        <v>10</v>
      </c>
      <c r="F3747" s="8" t="s">
        <v>11400</v>
      </c>
      <c r="G3747" s="8" t="s">
        <v>13161</v>
      </c>
      <c r="H3747" s="8" t="s">
        <v>13162</v>
      </c>
      <c r="I3747" s="8" t="s">
        <v>13163</v>
      </c>
      <c r="J3747" s="8" t="s">
        <v>1467</v>
      </c>
      <c r="K3747" s="9" t="s">
        <v>369</v>
      </c>
      <c r="L3747" s="10">
        <v>19100</v>
      </c>
      <c r="M3747" s="8" t="s">
        <v>96</v>
      </c>
      <c r="N3747" s="8" t="s">
        <v>29</v>
      </c>
      <c r="O3747" s="9" t="s">
        <v>30</v>
      </c>
      <c r="P3747" s="11" t="s">
        <v>31</v>
      </c>
      <c r="Q3747" s="9"/>
      <c r="R3747" s="9">
        <v>9.3000000000000007</v>
      </c>
      <c r="S3747" s="12">
        <v>0.40699999999999997</v>
      </c>
    </row>
    <row r="3748" spans="1:19" x14ac:dyDescent="0.25">
      <c r="A3748" s="8">
        <v>540152</v>
      </c>
      <c r="B3748" s="8" t="s">
        <v>11249</v>
      </c>
      <c r="C3748" s="8" t="s">
        <v>11244</v>
      </c>
      <c r="D3748" s="8" t="s">
        <v>33</v>
      </c>
      <c r="E3748" s="9">
        <v>10</v>
      </c>
      <c r="F3748" s="8" t="s">
        <v>12763</v>
      </c>
      <c r="G3748" s="8" t="s">
        <v>13164</v>
      </c>
      <c r="H3748" s="8" t="s">
        <v>13165</v>
      </c>
      <c r="I3748" s="8" t="s">
        <v>13166</v>
      </c>
      <c r="J3748" s="8" t="s">
        <v>1467</v>
      </c>
      <c r="K3748" s="9" t="s">
        <v>369</v>
      </c>
      <c r="L3748" s="10">
        <v>17900</v>
      </c>
      <c r="M3748" s="8" t="s">
        <v>96</v>
      </c>
      <c r="N3748" s="8" t="s">
        <v>29</v>
      </c>
      <c r="O3748" s="9" t="s">
        <v>30</v>
      </c>
      <c r="P3748" s="11" t="s">
        <v>31</v>
      </c>
      <c r="Q3748" s="9"/>
      <c r="R3748" s="9">
        <v>6.2</v>
      </c>
      <c r="S3748" s="12">
        <v>0.185</v>
      </c>
    </row>
    <row r="3749" spans="1:19" x14ac:dyDescent="0.25">
      <c r="A3749" s="8">
        <v>540152</v>
      </c>
      <c r="B3749" s="8" t="s">
        <v>11249</v>
      </c>
      <c r="C3749" s="8" t="s">
        <v>11244</v>
      </c>
      <c r="D3749" s="8" t="s">
        <v>33</v>
      </c>
      <c r="E3749" s="9">
        <v>10</v>
      </c>
      <c r="F3749" s="8" t="s">
        <v>11400</v>
      </c>
      <c r="G3749" s="8" t="s">
        <v>13167</v>
      </c>
      <c r="H3749" s="8" t="s">
        <v>13168</v>
      </c>
      <c r="I3749" s="8" t="s">
        <v>13169</v>
      </c>
      <c r="J3749" s="8" t="s">
        <v>1467</v>
      </c>
      <c r="K3749" s="9" t="s">
        <v>5142</v>
      </c>
      <c r="L3749" s="10">
        <v>27400</v>
      </c>
      <c r="M3749" s="8" t="s">
        <v>96</v>
      </c>
      <c r="N3749" s="8" t="s">
        <v>29</v>
      </c>
      <c r="O3749" s="9" t="s">
        <v>30</v>
      </c>
      <c r="P3749" s="11" t="s">
        <v>31</v>
      </c>
      <c r="Q3749" s="9"/>
      <c r="R3749" s="9">
        <v>9.1</v>
      </c>
      <c r="S3749" s="12">
        <v>0.33300000000000002</v>
      </c>
    </row>
    <row r="3750" spans="1:19" x14ac:dyDescent="0.25">
      <c r="A3750" s="8">
        <v>540152</v>
      </c>
      <c r="B3750" s="8" t="s">
        <v>11249</v>
      </c>
      <c r="C3750" s="8" t="s">
        <v>11244</v>
      </c>
      <c r="D3750" s="8" t="s">
        <v>33</v>
      </c>
      <c r="E3750" s="9">
        <v>10</v>
      </c>
      <c r="F3750" s="8" t="s">
        <v>13170</v>
      </c>
      <c r="G3750" s="8" t="s">
        <v>13171</v>
      </c>
      <c r="H3750" s="8" t="s">
        <v>13172</v>
      </c>
      <c r="I3750" s="8" t="s">
        <v>13173</v>
      </c>
      <c r="J3750" s="8" t="s">
        <v>1467</v>
      </c>
      <c r="K3750" s="9" t="s">
        <v>159</v>
      </c>
      <c r="L3750" s="10">
        <v>6040600</v>
      </c>
      <c r="M3750" s="8" t="s">
        <v>96</v>
      </c>
      <c r="N3750" s="8" t="s">
        <v>29</v>
      </c>
      <c r="O3750" s="9" t="s">
        <v>30</v>
      </c>
      <c r="P3750" s="11" t="s">
        <v>31</v>
      </c>
      <c r="Q3750" s="9"/>
      <c r="R3750" s="9">
        <v>2.6</v>
      </c>
      <c r="S3750" s="12">
        <v>0</v>
      </c>
    </row>
    <row r="3751" spans="1:19" x14ac:dyDescent="0.25">
      <c r="A3751" s="8">
        <v>540152</v>
      </c>
      <c r="B3751" s="8" t="s">
        <v>11249</v>
      </c>
      <c r="C3751" s="8" t="s">
        <v>11244</v>
      </c>
      <c r="D3751" s="8" t="s">
        <v>33</v>
      </c>
      <c r="E3751" s="9">
        <v>10</v>
      </c>
      <c r="F3751" s="8" t="s">
        <v>12743</v>
      </c>
      <c r="G3751" s="8" t="s">
        <v>13174</v>
      </c>
      <c r="H3751" s="8" t="s">
        <v>13175</v>
      </c>
      <c r="I3751" s="8" t="s">
        <v>13176</v>
      </c>
      <c r="J3751" s="8" t="s">
        <v>1467</v>
      </c>
      <c r="K3751" s="9" t="s">
        <v>159</v>
      </c>
      <c r="L3751" s="10">
        <v>1348300</v>
      </c>
      <c r="M3751" s="8" t="s">
        <v>96</v>
      </c>
      <c r="N3751" s="8" t="s">
        <v>29</v>
      </c>
      <c r="O3751" s="9" t="s">
        <v>30</v>
      </c>
      <c r="P3751" s="11" t="s">
        <v>31</v>
      </c>
      <c r="Q3751" s="9"/>
      <c r="R3751" s="9">
        <v>0</v>
      </c>
      <c r="S3751" s="12">
        <v>0</v>
      </c>
    </row>
    <row r="3752" spans="1:19" x14ac:dyDescent="0.25">
      <c r="A3752" s="8">
        <v>540152</v>
      </c>
      <c r="B3752" s="8" t="s">
        <v>11249</v>
      </c>
      <c r="C3752" s="8" t="s">
        <v>11244</v>
      </c>
      <c r="D3752" s="8" t="s">
        <v>33</v>
      </c>
      <c r="E3752" s="9">
        <v>10</v>
      </c>
      <c r="F3752" s="8" t="s">
        <v>12743</v>
      </c>
      <c r="G3752" s="8" t="s">
        <v>13177</v>
      </c>
      <c r="H3752" s="8" t="s">
        <v>13178</v>
      </c>
      <c r="I3752" s="8" t="s">
        <v>13179</v>
      </c>
      <c r="J3752" s="8" t="s">
        <v>1467</v>
      </c>
      <c r="K3752" s="9" t="s">
        <v>159</v>
      </c>
      <c r="L3752" s="10">
        <v>3634700</v>
      </c>
      <c r="M3752" s="8" t="s">
        <v>96</v>
      </c>
      <c r="N3752" s="8" t="s">
        <v>29</v>
      </c>
      <c r="O3752" s="9" t="s">
        <v>30</v>
      </c>
      <c r="P3752" s="11" t="s">
        <v>31</v>
      </c>
      <c r="Q3752" s="9"/>
      <c r="R3752" s="9">
        <v>3.1</v>
      </c>
      <c r="S3752" s="12">
        <v>2E-3</v>
      </c>
    </row>
    <row r="3753" spans="1:19" x14ac:dyDescent="0.25">
      <c r="A3753" s="8">
        <v>540152</v>
      </c>
      <c r="B3753" s="8" t="s">
        <v>11249</v>
      </c>
      <c r="C3753" s="8" t="s">
        <v>11244</v>
      </c>
      <c r="D3753" s="8" t="s">
        <v>33</v>
      </c>
      <c r="E3753" s="9">
        <v>10</v>
      </c>
      <c r="F3753" s="8" t="s">
        <v>11400</v>
      </c>
      <c r="G3753" s="8" t="s">
        <v>13180</v>
      </c>
      <c r="H3753" s="8" t="s">
        <v>13181</v>
      </c>
      <c r="I3753" s="8" t="s">
        <v>13182</v>
      </c>
      <c r="J3753" s="8" t="s">
        <v>1467</v>
      </c>
      <c r="K3753" s="9" t="s">
        <v>369</v>
      </c>
      <c r="L3753" s="10">
        <v>45700</v>
      </c>
      <c r="M3753" s="8" t="s">
        <v>96</v>
      </c>
      <c r="N3753" s="8" t="s">
        <v>29</v>
      </c>
      <c r="O3753" s="9" t="s">
        <v>30</v>
      </c>
      <c r="P3753" s="11" t="s">
        <v>31</v>
      </c>
      <c r="Q3753" s="9"/>
      <c r="R3753" s="9">
        <v>6.8</v>
      </c>
      <c r="S3753" s="12">
        <v>0.28399999999999997</v>
      </c>
    </row>
    <row r="3754" spans="1:19" x14ac:dyDescent="0.25">
      <c r="A3754" s="8">
        <v>540152</v>
      </c>
      <c r="B3754" s="8" t="s">
        <v>11249</v>
      </c>
      <c r="C3754" s="8" t="s">
        <v>11244</v>
      </c>
      <c r="D3754" s="8" t="s">
        <v>33</v>
      </c>
      <c r="E3754" s="9">
        <v>10</v>
      </c>
      <c r="F3754" s="8" t="s">
        <v>12743</v>
      </c>
      <c r="G3754" s="8" t="s">
        <v>13183</v>
      </c>
      <c r="H3754" s="8" t="s">
        <v>13184</v>
      </c>
      <c r="I3754" s="8" t="s">
        <v>13185</v>
      </c>
      <c r="J3754" s="8" t="s">
        <v>1467</v>
      </c>
      <c r="K3754" s="9" t="s">
        <v>1876</v>
      </c>
      <c r="L3754" s="10">
        <v>2405500</v>
      </c>
      <c r="M3754" s="8" t="s">
        <v>96</v>
      </c>
      <c r="N3754" s="8" t="s">
        <v>29</v>
      </c>
      <c r="O3754" s="9" t="s">
        <v>30</v>
      </c>
      <c r="P3754" s="11" t="s">
        <v>31</v>
      </c>
      <c r="Q3754" s="9"/>
      <c r="R3754" s="9">
        <v>2.1</v>
      </c>
      <c r="S3754" s="12">
        <v>5.1999999999999998E-2</v>
      </c>
    </row>
    <row r="3755" spans="1:19" x14ac:dyDescent="0.25">
      <c r="A3755" s="8">
        <v>540152</v>
      </c>
      <c r="B3755" s="8" t="s">
        <v>11249</v>
      </c>
      <c r="C3755" s="8" t="s">
        <v>11244</v>
      </c>
      <c r="D3755" s="8" t="s">
        <v>33</v>
      </c>
      <c r="E3755" s="9">
        <v>10</v>
      </c>
      <c r="F3755" s="8" t="s">
        <v>11400</v>
      </c>
      <c r="G3755" s="8" t="s">
        <v>13186</v>
      </c>
      <c r="H3755" s="8" t="s">
        <v>13187</v>
      </c>
      <c r="I3755" s="8" t="s">
        <v>13188</v>
      </c>
      <c r="J3755" s="8" t="s">
        <v>1467</v>
      </c>
      <c r="K3755" s="9" t="s">
        <v>1651</v>
      </c>
      <c r="L3755" s="10">
        <v>66100</v>
      </c>
      <c r="M3755" s="8" t="s">
        <v>96</v>
      </c>
      <c r="N3755" s="8" t="s">
        <v>29</v>
      </c>
      <c r="O3755" s="9" t="s">
        <v>30</v>
      </c>
      <c r="P3755" s="11" t="s">
        <v>31</v>
      </c>
      <c r="Q3755" s="9"/>
      <c r="R3755" s="9">
        <v>5.8</v>
      </c>
      <c r="S3755" s="12">
        <v>0.188</v>
      </c>
    </row>
    <row r="3756" spans="1:19" x14ac:dyDescent="0.25">
      <c r="A3756" s="8">
        <v>540152</v>
      </c>
      <c r="B3756" s="8" t="s">
        <v>11249</v>
      </c>
      <c r="C3756" s="8" t="s">
        <v>11244</v>
      </c>
      <c r="D3756" s="8" t="s">
        <v>33</v>
      </c>
      <c r="E3756" s="9">
        <v>10</v>
      </c>
      <c r="F3756" s="8" t="s">
        <v>11400</v>
      </c>
      <c r="G3756" s="8" t="s">
        <v>13189</v>
      </c>
      <c r="H3756" s="8" t="s">
        <v>13190</v>
      </c>
      <c r="I3756" s="8" t="s">
        <v>13191</v>
      </c>
      <c r="J3756" s="8" t="s">
        <v>1467</v>
      </c>
      <c r="K3756" s="9" t="s">
        <v>369</v>
      </c>
      <c r="L3756" s="10">
        <v>12700</v>
      </c>
      <c r="M3756" s="8" t="s">
        <v>96</v>
      </c>
      <c r="N3756" s="8" t="s">
        <v>29</v>
      </c>
      <c r="O3756" s="9" t="s">
        <v>30</v>
      </c>
      <c r="P3756" s="11" t="s">
        <v>31</v>
      </c>
      <c r="Q3756" s="9"/>
      <c r="R3756" s="9">
        <v>5.4</v>
      </c>
      <c r="S3756" s="12">
        <v>0.23200000000000001</v>
      </c>
    </row>
    <row r="3757" spans="1:19" x14ac:dyDescent="0.25">
      <c r="A3757" s="8">
        <v>540152</v>
      </c>
      <c r="B3757" s="8" t="s">
        <v>11249</v>
      </c>
      <c r="C3757" s="8" t="s">
        <v>11244</v>
      </c>
      <c r="D3757" s="8" t="s">
        <v>33</v>
      </c>
      <c r="E3757" s="9">
        <v>10</v>
      </c>
      <c r="F3757" s="8" t="s">
        <v>11400</v>
      </c>
      <c r="G3757" s="8" t="s">
        <v>13192</v>
      </c>
      <c r="H3757" s="8" t="s">
        <v>13193</v>
      </c>
      <c r="I3757" s="8" t="s">
        <v>13194</v>
      </c>
      <c r="J3757" s="8" t="s">
        <v>1467</v>
      </c>
      <c r="K3757" s="9" t="s">
        <v>369</v>
      </c>
      <c r="L3757" s="10">
        <v>30000</v>
      </c>
      <c r="M3757" s="8" t="s">
        <v>96</v>
      </c>
      <c r="N3757" s="8" t="s">
        <v>29</v>
      </c>
      <c r="O3757" s="9" t="s">
        <v>30</v>
      </c>
      <c r="P3757" s="11" t="s">
        <v>31</v>
      </c>
      <c r="Q3757" s="9"/>
      <c r="R3757" s="9">
        <v>5.6</v>
      </c>
      <c r="S3757" s="12">
        <v>0.24</v>
      </c>
    </row>
    <row r="3758" spans="1:19" x14ac:dyDescent="0.25">
      <c r="A3758" s="8">
        <v>540152</v>
      </c>
      <c r="B3758" s="8" t="s">
        <v>11249</v>
      </c>
      <c r="C3758" s="8" t="s">
        <v>11244</v>
      </c>
      <c r="D3758" s="8" t="s">
        <v>33</v>
      </c>
      <c r="E3758" s="9">
        <v>10</v>
      </c>
      <c r="F3758" s="8" t="s">
        <v>11400</v>
      </c>
      <c r="G3758" s="8" t="s">
        <v>13195</v>
      </c>
      <c r="H3758" s="8" t="s">
        <v>13196</v>
      </c>
      <c r="I3758" s="8" t="s">
        <v>13197</v>
      </c>
      <c r="J3758" s="8" t="s">
        <v>1467</v>
      </c>
      <c r="K3758" s="9" t="s">
        <v>369</v>
      </c>
      <c r="L3758" s="10">
        <v>33100</v>
      </c>
      <c r="M3758" s="8" t="s">
        <v>96</v>
      </c>
      <c r="N3758" s="8" t="s">
        <v>29</v>
      </c>
      <c r="O3758" s="9" t="s">
        <v>30</v>
      </c>
      <c r="P3758" s="11" t="s">
        <v>31</v>
      </c>
      <c r="Q3758" s="9"/>
      <c r="R3758" s="9">
        <v>5.9</v>
      </c>
      <c r="S3758" s="12">
        <v>0.17699999999999999</v>
      </c>
    </row>
    <row r="3759" spans="1:19" x14ac:dyDescent="0.25">
      <c r="A3759" s="8">
        <v>540152</v>
      </c>
      <c r="B3759" s="8" t="s">
        <v>11249</v>
      </c>
      <c r="C3759" s="8" t="s">
        <v>11244</v>
      </c>
      <c r="D3759" s="8" t="s">
        <v>33</v>
      </c>
      <c r="E3759" s="9">
        <v>10</v>
      </c>
      <c r="F3759" s="8" t="s">
        <v>12763</v>
      </c>
      <c r="G3759" s="8" t="s">
        <v>13198</v>
      </c>
      <c r="H3759" s="8" t="s">
        <v>13199</v>
      </c>
      <c r="I3759" s="8" t="s">
        <v>13200</v>
      </c>
      <c r="J3759" s="8" t="s">
        <v>1467</v>
      </c>
      <c r="K3759" s="9" t="s">
        <v>369</v>
      </c>
      <c r="L3759" s="10">
        <v>7800</v>
      </c>
      <c r="M3759" s="8" t="s">
        <v>96</v>
      </c>
      <c r="N3759" s="8" t="s">
        <v>29</v>
      </c>
      <c r="O3759" s="9" t="s">
        <v>30</v>
      </c>
      <c r="P3759" s="11" t="s">
        <v>31</v>
      </c>
      <c r="Q3759" s="9"/>
      <c r="R3759" s="9">
        <v>0</v>
      </c>
      <c r="S3759" s="12">
        <v>0</v>
      </c>
    </row>
    <row r="3760" spans="1:19" x14ac:dyDescent="0.25">
      <c r="A3760" s="8">
        <v>540152</v>
      </c>
      <c r="B3760" s="8" t="s">
        <v>11249</v>
      </c>
      <c r="C3760" s="8" t="s">
        <v>11244</v>
      </c>
      <c r="D3760" s="8" t="s">
        <v>33</v>
      </c>
      <c r="E3760" s="9">
        <v>10</v>
      </c>
      <c r="F3760" s="8" t="s">
        <v>12763</v>
      </c>
      <c r="G3760" s="8" t="s">
        <v>13201</v>
      </c>
      <c r="H3760" s="8" t="s">
        <v>13202</v>
      </c>
      <c r="I3760" s="8" t="s">
        <v>13203</v>
      </c>
      <c r="J3760" s="8" t="s">
        <v>1467</v>
      </c>
      <c r="K3760" s="9" t="s">
        <v>369</v>
      </c>
      <c r="L3760" s="10">
        <v>7500</v>
      </c>
      <c r="M3760" s="8" t="s">
        <v>96</v>
      </c>
      <c r="N3760" s="8" t="s">
        <v>29</v>
      </c>
      <c r="O3760" s="9" t="s">
        <v>30</v>
      </c>
      <c r="P3760" s="11" t="s">
        <v>31</v>
      </c>
      <c r="Q3760" s="9"/>
      <c r="R3760" s="9">
        <v>0</v>
      </c>
      <c r="S3760" s="12">
        <v>0</v>
      </c>
    </row>
    <row r="3761" spans="1:19" x14ac:dyDescent="0.25">
      <c r="A3761" s="8">
        <v>540152</v>
      </c>
      <c r="B3761" s="8" t="s">
        <v>11249</v>
      </c>
      <c r="C3761" s="8" t="s">
        <v>11244</v>
      </c>
      <c r="D3761" s="8" t="s">
        <v>33</v>
      </c>
      <c r="E3761" s="9">
        <v>10</v>
      </c>
      <c r="F3761" s="8" t="s">
        <v>11400</v>
      </c>
      <c r="G3761" s="8" t="s">
        <v>13204</v>
      </c>
      <c r="H3761" s="8" t="s">
        <v>13205</v>
      </c>
      <c r="I3761" s="8" t="s">
        <v>13206</v>
      </c>
      <c r="J3761" s="8" t="s">
        <v>1467</v>
      </c>
      <c r="K3761" s="9" t="s">
        <v>369</v>
      </c>
      <c r="L3761" s="10">
        <v>32800</v>
      </c>
      <c r="M3761" s="8" t="s">
        <v>96</v>
      </c>
      <c r="N3761" s="8" t="s">
        <v>29</v>
      </c>
      <c r="O3761" s="9" t="s">
        <v>30</v>
      </c>
      <c r="P3761" s="11" t="s">
        <v>31</v>
      </c>
      <c r="Q3761" s="9"/>
      <c r="R3761" s="9">
        <v>6.5</v>
      </c>
      <c r="S3761" s="12">
        <v>0.27400000000000002</v>
      </c>
    </row>
    <row r="3762" spans="1:19" x14ac:dyDescent="0.25">
      <c r="A3762" s="8">
        <v>540152</v>
      </c>
      <c r="B3762" s="8" t="s">
        <v>11249</v>
      </c>
      <c r="C3762" s="8" t="s">
        <v>11244</v>
      </c>
      <c r="D3762" s="8" t="s">
        <v>33</v>
      </c>
      <c r="E3762" s="9">
        <v>10</v>
      </c>
      <c r="F3762" s="8" t="s">
        <v>11400</v>
      </c>
      <c r="G3762" s="8" t="s">
        <v>13207</v>
      </c>
      <c r="H3762" s="8" t="s">
        <v>13208</v>
      </c>
      <c r="I3762" s="8" t="s">
        <v>13209</v>
      </c>
      <c r="J3762" s="8" t="s">
        <v>1467</v>
      </c>
      <c r="K3762" s="9" t="s">
        <v>1651</v>
      </c>
      <c r="L3762" s="10">
        <v>32200</v>
      </c>
      <c r="M3762" s="8" t="s">
        <v>96</v>
      </c>
      <c r="N3762" s="8" t="s">
        <v>29</v>
      </c>
      <c r="O3762" s="9" t="s">
        <v>30</v>
      </c>
      <c r="P3762" s="11" t="s">
        <v>31</v>
      </c>
      <c r="Q3762" s="9"/>
      <c r="R3762" s="9">
        <v>6.1</v>
      </c>
      <c r="S3762" s="12">
        <v>0.20300000000000001</v>
      </c>
    </row>
    <row r="3763" spans="1:19" x14ac:dyDescent="0.25">
      <c r="A3763" s="8">
        <v>540152</v>
      </c>
      <c r="B3763" s="8" t="s">
        <v>11249</v>
      </c>
      <c r="C3763" s="8" t="s">
        <v>11244</v>
      </c>
      <c r="D3763" s="8" t="s">
        <v>33</v>
      </c>
      <c r="E3763" s="9">
        <v>10</v>
      </c>
      <c r="F3763" s="8" t="s">
        <v>12763</v>
      </c>
      <c r="G3763" s="8" t="s">
        <v>13210</v>
      </c>
      <c r="H3763" s="8" t="s">
        <v>13211</v>
      </c>
      <c r="I3763" s="8" t="s">
        <v>13212</v>
      </c>
      <c r="J3763" s="8" t="s">
        <v>1467</v>
      </c>
      <c r="K3763" s="9" t="s">
        <v>369</v>
      </c>
      <c r="L3763" s="10">
        <v>6900</v>
      </c>
      <c r="M3763" s="8" t="s">
        <v>96</v>
      </c>
      <c r="N3763" s="8" t="s">
        <v>29</v>
      </c>
      <c r="O3763" s="9" t="s">
        <v>30</v>
      </c>
      <c r="P3763" s="11" t="s">
        <v>31</v>
      </c>
      <c r="Q3763" s="9"/>
      <c r="R3763" s="9">
        <v>4.4000000000000004</v>
      </c>
      <c r="S3763" s="12">
        <v>0.19800000000000001</v>
      </c>
    </row>
    <row r="3764" spans="1:19" x14ac:dyDescent="0.25">
      <c r="A3764" s="8">
        <v>540152</v>
      </c>
      <c r="B3764" s="8" t="s">
        <v>11249</v>
      </c>
      <c r="C3764" s="8" t="s">
        <v>11244</v>
      </c>
      <c r="D3764" s="8" t="s">
        <v>33</v>
      </c>
      <c r="E3764" s="9">
        <v>10</v>
      </c>
      <c r="F3764" s="8" t="s">
        <v>12763</v>
      </c>
      <c r="G3764" s="8" t="s">
        <v>13213</v>
      </c>
      <c r="H3764" s="8" t="s">
        <v>13214</v>
      </c>
      <c r="I3764" s="8" t="s">
        <v>13215</v>
      </c>
      <c r="J3764" s="8" t="s">
        <v>1467</v>
      </c>
      <c r="K3764" s="9" t="s">
        <v>369</v>
      </c>
      <c r="L3764" s="10">
        <v>13600</v>
      </c>
      <c r="M3764" s="8" t="s">
        <v>96</v>
      </c>
      <c r="N3764" s="8" t="s">
        <v>29</v>
      </c>
      <c r="O3764" s="9" t="s">
        <v>30</v>
      </c>
      <c r="P3764" s="11" t="s">
        <v>31</v>
      </c>
      <c r="Q3764" s="9"/>
      <c r="R3764" s="9">
        <v>3.7</v>
      </c>
      <c r="S3764" s="12">
        <v>0.17399999999999999</v>
      </c>
    </row>
    <row r="3765" spans="1:19" x14ac:dyDescent="0.25">
      <c r="A3765" s="8">
        <v>540152</v>
      </c>
      <c r="B3765" s="8" t="s">
        <v>11249</v>
      </c>
      <c r="C3765" s="8" t="s">
        <v>11244</v>
      </c>
      <c r="D3765" s="8" t="s">
        <v>33</v>
      </c>
      <c r="E3765" s="9">
        <v>10</v>
      </c>
      <c r="F3765" s="8" t="s">
        <v>11400</v>
      </c>
      <c r="G3765" s="8" t="s">
        <v>13216</v>
      </c>
      <c r="H3765" s="8" t="s">
        <v>13217</v>
      </c>
      <c r="I3765" s="8" t="s">
        <v>13218</v>
      </c>
      <c r="J3765" s="8" t="s">
        <v>1467</v>
      </c>
      <c r="K3765" s="9" t="s">
        <v>369</v>
      </c>
      <c r="L3765" s="10">
        <v>38400</v>
      </c>
      <c r="M3765" s="8" t="s">
        <v>96</v>
      </c>
      <c r="N3765" s="8" t="s">
        <v>29</v>
      </c>
      <c r="O3765" s="9" t="s">
        <v>30</v>
      </c>
      <c r="P3765" s="11" t="s">
        <v>31</v>
      </c>
      <c r="Q3765" s="9"/>
      <c r="R3765" s="9">
        <v>8.5</v>
      </c>
      <c r="S3765" s="12">
        <v>0.36699999999999999</v>
      </c>
    </row>
    <row r="3766" spans="1:19" x14ac:dyDescent="0.25">
      <c r="A3766" s="8">
        <v>540152</v>
      </c>
      <c r="B3766" s="8" t="s">
        <v>11249</v>
      </c>
      <c r="C3766" s="8" t="s">
        <v>11244</v>
      </c>
      <c r="D3766" s="8" t="s">
        <v>33</v>
      </c>
      <c r="E3766" s="9">
        <v>10</v>
      </c>
      <c r="F3766" s="8" t="s">
        <v>11400</v>
      </c>
      <c r="G3766" s="8" t="s">
        <v>13219</v>
      </c>
      <c r="H3766" s="8" t="s">
        <v>13220</v>
      </c>
      <c r="I3766" s="8" t="s">
        <v>13221</v>
      </c>
      <c r="J3766" s="8" t="s">
        <v>1467</v>
      </c>
      <c r="K3766" s="9" t="s">
        <v>5142</v>
      </c>
      <c r="L3766" s="10">
        <v>21400</v>
      </c>
      <c r="M3766" s="8" t="s">
        <v>96</v>
      </c>
      <c r="N3766" s="8" t="s">
        <v>29</v>
      </c>
      <c r="O3766" s="9" t="s">
        <v>30</v>
      </c>
      <c r="P3766" s="11" t="s">
        <v>31</v>
      </c>
      <c r="Q3766" s="9"/>
      <c r="R3766" s="9">
        <v>6.9</v>
      </c>
      <c r="S3766" s="12">
        <v>0.22700000000000001</v>
      </c>
    </row>
    <row r="3767" spans="1:19" x14ac:dyDescent="0.25">
      <c r="A3767" s="8">
        <v>540152</v>
      </c>
      <c r="B3767" s="8" t="s">
        <v>11249</v>
      </c>
      <c r="C3767" s="8" t="s">
        <v>11244</v>
      </c>
      <c r="D3767" s="8" t="s">
        <v>33</v>
      </c>
      <c r="E3767" s="9">
        <v>10</v>
      </c>
      <c r="F3767" s="8" t="s">
        <v>13170</v>
      </c>
      <c r="G3767" s="8" t="s">
        <v>13222</v>
      </c>
      <c r="H3767" s="8" t="s">
        <v>13223</v>
      </c>
      <c r="I3767" s="8" t="s">
        <v>13224</v>
      </c>
      <c r="J3767" s="8" t="s">
        <v>1467</v>
      </c>
      <c r="K3767" s="9" t="s">
        <v>314</v>
      </c>
      <c r="L3767" s="10">
        <v>75800</v>
      </c>
      <c r="M3767" s="8" t="s">
        <v>96</v>
      </c>
      <c r="N3767" s="8" t="s">
        <v>29</v>
      </c>
      <c r="O3767" s="9" t="s">
        <v>30</v>
      </c>
      <c r="P3767" s="11" t="s">
        <v>31</v>
      </c>
      <c r="Q3767" s="9"/>
      <c r="R3767" s="9">
        <v>5.7</v>
      </c>
      <c r="S3767" s="12">
        <v>0.152</v>
      </c>
    </row>
    <row r="3768" spans="1:19" x14ac:dyDescent="0.25">
      <c r="A3768" s="8">
        <v>540152</v>
      </c>
      <c r="B3768" s="8" t="s">
        <v>11249</v>
      </c>
      <c r="C3768" s="8" t="s">
        <v>11244</v>
      </c>
      <c r="D3768" s="8" t="s">
        <v>33</v>
      </c>
      <c r="E3768" s="9">
        <v>10</v>
      </c>
      <c r="F3768" s="8" t="s">
        <v>12770</v>
      </c>
      <c r="G3768" s="8" t="s">
        <v>13225</v>
      </c>
      <c r="H3768" s="8" t="s">
        <v>13226</v>
      </c>
      <c r="I3768" s="8" t="s">
        <v>13227</v>
      </c>
      <c r="J3768" s="8" t="s">
        <v>1467</v>
      </c>
      <c r="K3768" s="9" t="s">
        <v>314</v>
      </c>
      <c r="L3768" s="10">
        <v>207800</v>
      </c>
      <c r="M3768" s="8" t="s">
        <v>96</v>
      </c>
      <c r="N3768" s="8" t="s">
        <v>29</v>
      </c>
      <c r="O3768" s="9" t="s">
        <v>30</v>
      </c>
      <c r="P3768" s="11" t="s">
        <v>31</v>
      </c>
      <c r="Q3768" s="9"/>
      <c r="R3768" s="9">
        <v>4.5</v>
      </c>
      <c r="S3768" s="12">
        <v>0.11899999999999999</v>
      </c>
    </row>
    <row r="3769" spans="1:19" x14ac:dyDescent="0.25">
      <c r="A3769" s="8">
        <v>540152</v>
      </c>
      <c r="B3769" s="8" t="s">
        <v>11249</v>
      </c>
      <c r="C3769" s="8" t="s">
        <v>11244</v>
      </c>
      <c r="D3769" s="8" t="s">
        <v>33</v>
      </c>
      <c r="E3769" s="9">
        <v>10</v>
      </c>
      <c r="F3769" s="8" t="s">
        <v>11400</v>
      </c>
      <c r="G3769" s="8" t="s">
        <v>13228</v>
      </c>
      <c r="H3769" s="8" t="s">
        <v>13229</v>
      </c>
      <c r="I3769" s="8" t="s">
        <v>13230</v>
      </c>
      <c r="J3769" s="8" t="s">
        <v>1467</v>
      </c>
      <c r="K3769" s="9" t="s">
        <v>5142</v>
      </c>
      <c r="L3769" s="10">
        <v>15900</v>
      </c>
      <c r="M3769" s="8" t="s">
        <v>96</v>
      </c>
      <c r="N3769" s="8" t="s">
        <v>29</v>
      </c>
      <c r="O3769" s="9" t="s">
        <v>30</v>
      </c>
      <c r="P3769" s="11" t="s">
        <v>31</v>
      </c>
      <c r="Q3769" s="9"/>
      <c r="R3769" s="9">
        <v>10.7</v>
      </c>
      <c r="S3769" s="12">
        <v>0.41299999999999998</v>
      </c>
    </row>
    <row r="3770" spans="1:19" x14ac:dyDescent="0.25">
      <c r="A3770" s="8">
        <v>540152</v>
      </c>
      <c r="B3770" s="8" t="s">
        <v>11249</v>
      </c>
      <c r="C3770" s="8" t="s">
        <v>11244</v>
      </c>
      <c r="D3770" s="8" t="s">
        <v>33</v>
      </c>
      <c r="E3770" s="9">
        <v>10</v>
      </c>
      <c r="F3770" s="8" t="s">
        <v>13170</v>
      </c>
      <c r="G3770" s="8" t="s">
        <v>13231</v>
      </c>
      <c r="H3770" s="8" t="s">
        <v>13232</v>
      </c>
      <c r="I3770" s="8" t="s">
        <v>13233</v>
      </c>
      <c r="J3770" s="8" t="s">
        <v>1467</v>
      </c>
      <c r="K3770" s="9" t="s">
        <v>488</v>
      </c>
      <c r="L3770" s="10">
        <v>86200</v>
      </c>
      <c r="M3770" s="8" t="s">
        <v>96</v>
      </c>
      <c r="N3770" s="8" t="s">
        <v>29</v>
      </c>
      <c r="O3770" s="9" t="s">
        <v>30</v>
      </c>
      <c r="P3770" s="11" t="s">
        <v>31</v>
      </c>
      <c r="Q3770" s="9"/>
      <c r="R3770" s="9">
        <v>6.2</v>
      </c>
      <c r="S3770" s="12">
        <v>0.19700000000000001</v>
      </c>
    </row>
    <row r="3771" spans="1:19" x14ac:dyDescent="0.25">
      <c r="A3771" s="8">
        <v>540152</v>
      </c>
      <c r="B3771" s="8" t="s">
        <v>11249</v>
      </c>
      <c r="C3771" s="8" t="s">
        <v>11244</v>
      </c>
      <c r="D3771" s="8" t="s">
        <v>33</v>
      </c>
      <c r="E3771" s="9">
        <v>10</v>
      </c>
      <c r="F3771" s="8" t="s">
        <v>11400</v>
      </c>
      <c r="G3771" s="8" t="s">
        <v>13234</v>
      </c>
      <c r="H3771" s="8" t="s">
        <v>13235</v>
      </c>
      <c r="I3771" s="8" t="s">
        <v>13236</v>
      </c>
      <c r="J3771" s="8" t="s">
        <v>1467</v>
      </c>
      <c r="K3771" s="9" t="s">
        <v>5142</v>
      </c>
      <c r="L3771" s="10">
        <v>46900</v>
      </c>
      <c r="M3771" s="8" t="s">
        <v>96</v>
      </c>
      <c r="N3771" s="8" t="s">
        <v>29</v>
      </c>
      <c r="O3771" s="9" t="s">
        <v>30</v>
      </c>
      <c r="P3771" s="11" t="s">
        <v>31</v>
      </c>
      <c r="Q3771" s="9"/>
      <c r="R3771" s="9">
        <v>9.3000000000000007</v>
      </c>
      <c r="S3771" s="12">
        <v>0.34300000000000003</v>
      </c>
    </row>
    <row r="3772" spans="1:19" x14ac:dyDescent="0.25">
      <c r="A3772" s="8">
        <v>540152</v>
      </c>
      <c r="B3772" s="8" t="s">
        <v>11249</v>
      </c>
      <c r="C3772" s="8" t="s">
        <v>11244</v>
      </c>
      <c r="D3772" s="8" t="s">
        <v>33</v>
      </c>
      <c r="E3772" s="9">
        <v>10</v>
      </c>
      <c r="F3772" s="8" t="s">
        <v>11400</v>
      </c>
      <c r="G3772" s="8" t="s">
        <v>13237</v>
      </c>
      <c r="H3772" s="8" t="s">
        <v>13238</v>
      </c>
      <c r="I3772" s="8" t="s">
        <v>13239</v>
      </c>
      <c r="J3772" s="8" t="s">
        <v>1467</v>
      </c>
      <c r="K3772" s="9" t="s">
        <v>369</v>
      </c>
      <c r="L3772" s="10">
        <v>24900</v>
      </c>
      <c r="M3772" s="8" t="s">
        <v>96</v>
      </c>
      <c r="N3772" s="8" t="s">
        <v>29</v>
      </c>
      <c r="O3772" s="9" t="s">
        <v>30</v>
      </c>
      <c r="P3772" s="11" t="s">
        <v>31</v>
      </c>
      <c r="Q3772" s="9"/>
      <c r="R3772" s="9">
        <v>8.5</v>
      </c>
      <c r="S3772" s="12">
        <v>0.36599999999999999</v>
      </c>
    </row>
    <row r="3773" spans="1:19" x14ac:dyDescent="0.25">
      <c r="A3773" s="8">
        <v>540152</v>
      </c>
      <c r="B3773" s="8" t="s">
        <v>11249</v>
      </c>
      <c r="C3773" s="8" t="s">
        <v>11244</v>
      </c>
      <c r="D3773" s="8" t="s">
        <v>33</v>
      </c>
      <c r="E3773" s="9">
        <v>10</v>
      </c>
      <c r="F3773" s="8" t="s">
        <v>11400</v>
      </c>
      <c r="G3773" s="8" t="s">
        <v>13240</v>
      </c>
      <c r="H3773" s="8" t="s">
        <v>13241</v>
      </c>
      <c r="I3773" s="8" t="s">
        <v>13242</v>
      </c>
      <c r="J3773" s="8" t="s">
        <v>1467</v>
      </c>
      <c r="K3773" s="9" t="s">
        <v>369</v>
      </c>
      <c r="L3773" s="10">
        <v>40800</v>
      </c>
      <c r="M3773" s="8" t="s">
        <v>28</v>
      </c>
      <c r="N3773" s="8" t="s">
        <v>29</v>
      </c>
      <c r="O3773" s="9" t="s">
        <v>30</v>
      </c>
      <c r="P3773" s="11" t="s">
        <v>31</v>
      </c>
      <c r="Q3773" s="9"/>
      <c r="R3773" s="9">
        <v>5.5</v>
      </c>
      <c r="S3773" s="12">
        <v>0.23400000000000001</v>
      </c>
    </row>
    <row r="3774" spans="1:19" x14ac:dyDescent="0.25">
      <c r="A3774" s="8">
        <v>540152</v>
      </c>
      <c r="B3774" s="8" t="s">
        <v>11249</v>
      </c>
      <c r="C3774" s="8" t="s">
        <v>11244</v>
      </c>
      <c r="D3774" s="8" t="s">
        <v>33</v>
      </c>
      <c r="E3774" s="9">
        <v>10</v>
      </c>
      <c r="F3774" s="8" t="s">
        <v>11400</v>
      </c>
      <c r="G3774" s="8" t="s">
        <v>13243</v>
      </c>
      <c r="H3774" s="8" t="s">
        <v>13244</v>
      </c>
      <c r="I3774" s="8" t="s">
        <v>13245</v>
      </c>
      <c r="J3774" s="8" t="s">
        <v>1467</v>
      </c>
      <c r="K3774" s="9" t="s">
        <v>1651</v>
      </c>
      <c r="L3774" s="10">
        <v>31200</v>
      </c>
      <c r="M3774" s="8" t="s">
        <v>96</v>
      </c>
      <c r="N3774" s="8" t="s">
        <v>29</v>
      </c>
      <c r="O3774" s="9" t="s">
        <v>30</v>
      </c>
      <c r="P3774" s="11" t="s">
        <v>31</v>
      </c>
      <c r="Q3774" s="9"/>
      <c r="R3774" s="9">
        <v>4.9000000000000004</v>
      </c>
      <c r="S3774" s="12">
        <v>0.14699999999999999</v>
      </c>
    </row>
    <row r="3775" spans="1:19" x14ac:dyDescent="0.25">
      <c r="A3775" s="8">
        <v>540152</v>
      </c>
      <c r="B3775" s="8" t="s">
        <v>11249</v>
      </c>
      <c r="C3775" s="8" t="s">
        <v>11244</v>
      </c>
      <c r="D3775" s="8" t="s">
        <v>33</v>
      </c>
      <c r="E3775" s="9">
        <v>10</v>
      </c>
      <c r="F3775" s="8" t="s">
        <v>13170</v>
      </c>
      <c r="G3775" s="8" t="s">
        <v>13246</v>
      </c>
      <c r="H3775" s="8" t="s">
        <v>13247</v>
      </c>
      <c r="I3775" s="8" t="s">
        <v>13248</v>
      </c>
      <c r="J3775" s="8" t="s">
        <v>1467</v>
      </c>
      <c r="K3775" s="9" t="s">
        <v>318</v>
      </c>
      <c r="L3775" s="10">
        <v>117400</v>
      </c>
      <c r="M3775" s="8" t="s">
        <v>96</v>
      </c>
      <c r="N3775" s="8" t="s">
        <v>29</v>
      </c>
      <c r="O3775" s="9" t="s">
        <v>30</v>
      </c>
      <c r="P3775" s="11" t="s">
        <v>31</v>
      </c>
      <c r="Q3775" s="9"/>
      <c r="R3775" s="9">
        <v>4.9000000000000004</v>
      </c>
      <c r="S3775" s="12">
        <v>0.17799999999999999</v>
      </c>
    </row>
    <row r="3776" spans="1:19" x14ac:dyDescent="0.25">
      <c r="A3776" s="8">
        <v>540152</v>
      </c>
      <c r="B3776" s="8" t="s">
        <v>11249</v>
      </c>
      <c r="C3776" s="8" t="s">
        <v>11244</v>
      </c>
      <c r="D3776" s="8" t="s">
        <v>33</v>
      </c>
      <c r="E3776" s="9">
        <v>10</v>
      </c>
      <c r="F3776" s="8" t="s">
        <v>11400</v>
      </c>
      <c r="G3776" s="8" t="s">
        <v>13249</v>
      </c>
      <c r="H3776" s="8" t="s">
        <v>13250</v>
      </c>
      <c r="I3776" s="8" t="s">
        <v>13251</v>
      </c>
      <c r="J3776" s="8" t="s">
        <v>1467</v>
      </c>
      <c r="K3776" s="9" t="s">
        <v>369</v>
      </c>
      <c r="L3776" s="10">
        <v>39700</v>
      </c>
      <c r="M3776" s="8" t="s">
        <v>96</v>
      </c>
      <c r="N3776" s="8" t="s">
        <v>29</v>
      </c>
      <c r="O3776" s="9" t="s">
        <v>30</v>
      </c>
      <c r="P3776" s="11" t="s">
        <v>31</v>
      </c>
      <c r="Q3776" s="9"/>
      <c r="R3776" s="9">
        <v>8.1999999999999993</v>
      </c>
      <c r="S3776" s="12">
        <v>0.34899999999999998</v>
      </c>
    </row>
    <row r="3777" spans="1:19" x14ac:dyDescent="0.25">
      <c r="A3777" s="8">
        <v>540152</v>
      </c>
      <c r="B3777" s="8" t="s">
        <v>11249</v>
      </c>
      <c r="C3777" s="8" t="s">
        <v>11244</v>
      </c>
      <c r="D3777" s="8" t="s">
        <v>33</v>
      </c>
      <c r="E3777" s="9">
        <v>10</v>
      </c>
      <c r="F3777" s="8" t="s">
        <v>11400</v>
      </c>
      <c r="G3777" s="8" t="s">
        <v>13252</v>
      </c>
      <c r="H3777" s="8" t="s">
        <v>13253</v>
      </c>
      <c r="I3777" s="8" t="s">
        <v>13254</v>
      </c>
      <c r="J3777" s="8" t="s">
        <v>1467</v>
      </c>
      <c r="K3777" s="9" t="s">
        <v>369</v>
      </c>
      <c r="L3777" s="10">
        <v>39200</v>
      </c>
      <c r="M3777" s="8" t="s">
        <v>96</v>
      </c>
      <c r="N3777" s="8" t="s">
        <v>29</v>
      </c>
      <c r="O3777" s="9" t="s">
        <v>30</v>
      </c>
      <c r="P3777" s="11" t="s">
        <v>31</v>
      </c>
      <c r="Q3777" s="9"/>
      <c r="R3777" s="9">
        <v>5</v>
      </c>
      <c r="S3777" s="12">
        <v>0.20899999999999999</v>
      </c>
    </row>
    <row r="3778" spans="1:19" x14ac:dyDescent="0.25">
      <c r="A3778" s="8">
        <v>540152</v>
      </c>
      <c r="B3778" s="8" t="s">
        <v>11249</v>
      </c>
      <c r="C3778" s="8" t="s">
        <v>11244</v>
      </c>
      <c r="D3778" s="8" t="s">
        <v>33</v>
      </c>
      <c r="E3778" s="9">
        <v>10</v>
      </c>
      <c r="F3778" s="8" t="s">
        <v>11400</v>
      </c>
      <c r="G3778" s="8" t="s">
        <v>13255</v>
      </c>
      <c r="H3778" s="8" t="s">
        <v>13256</v>
      </c>
      <c r="I3778" s="8" t="s">
        <v>13257</v>
      </c>
      <c r="J3778" s="8" t="s">
        <v>1467</v>
      </c>
      <c r="K3778" s="9" t="s">
        <v>369</v>
      </c>
      <c r="L3778" s="10">
        <v>15100</v>
      </c>
      <c r="M3778" s="8" t="s">
        <v>96</v>
      </c>
      <c r="N3778" s="8" t="s">
        <v>29</v>
      </c>
      <c r="O3778" s="9" t="s">
        <v>30</v>
      </c>
      <c r="P3778" s="11" t="s">
        <v>31</v>
      </c>
      <c r="Q3778" s="9"/>
      <c r="R3778" s="9">
        <v>8.3000000000000007</v>
      </c>
      <c r="S3778" s="12">
        <v>0.35699999999999998</v>
      </c>
    </row>
    <row r="3779" spans="1:19" x14ac:dyDescent="0.25">
      <c r="A3779" s="8">
        <v>540152</v>
      </c>
      <c r="B3779" s="8" t="s">
        <v>11249</v>
      </c>
      <c r="C3779" s="8" t="s">
        <v>11244</v>
      </c>
      <c r="D3779" s="8" t="s">
        <v>33</v>
      </c>
      <c r="E3779" s="9">
        <v>10</v>
      </c>
      <c r="F3779" s="8" t="s">
        <v>12763</v>
      </c>
      <c r="G3779" s="8" t="s">
        <v>13258</v>
      </c>
      <c r="H3779" s="8" t="s">
        <v>13259</v>
      </c>
      <c r="I3779" s="8" t="s">
        <v>13260</v>
      </c>
      <c r="J3779" s="8" t="s">
        <v>1467</v>
      </c>
      <c r="K3779" s="9" t="s">
        <v>314</v>
      </c>
      <c r="L3779" s="10">
        <v>42400</v>
      </c>
      <c r="M3779" s="8" t="s">
        <v>96</v>
      </c>
      <c r="N3779" s="8" t="s">
        <v>29</v>
      </c>
      <c r="O3779" s="9" t="s">
        <v>30</v>
      </c>
      <c r="P3779" s="11" t="s">
        <v>31</v>
      </c>
      <c r="Q3779" s="9"/>
      <c r="R3779" s="9">
        <v>9.1999999999999993</v>
      </c>
      <c r="S3779" s="12">
        <v>0.25800000000000001</v>
      </c>
    </row>
    <row r="3780" spans="1:19" x14ac:dyDescent="0.25">
      <c r="A3780" s="8">
        <v>540152</v>
      </c>
      <c r="B3780" s="8" t="s">
        <v>11249</v>
      </c>
      <c r="C3780" s="8" t="s">
        <v>11244</v>
      </c>
      <c r="D3780" s="8" t="s">
        <v>33</v>
      </c>
      <c r="E3780" s="9">
        <v>10</v>
      </c>
      <c r="F3780" s="8" t="s">
        <v>12763</v>
      </c>
      <c r="G3780" s="8" t="s">
        <v>13261</v>
      </c>
      <c r="H3780" s="8" t="s">
        <v>13262</v>
      </c>
      <c r="I3780" s="8" t="s">
        <v>13263</v>
      </c>
      <c r="J3780" s="8" t="s">
        <v>1467</v>
      </c>
      <c r="K3780" s="9" t="s">
        <v>369</v>
      </c>
      <c r="L3780" s="10">
        <v>35600</v>
      </c>
      <c r="M3780" s="8" t="s">
        <v>96</v>
      </c>
      <c r="N3780" s="8" t="s">
        <v>29</v>
      </c>
      <c r="O3780" s="9" t="s">
        <v>30</v>
      </c>
      <c r="P3780" s="11" t="s">
        <v>31</v>
      </c>
      <c r="Q3780" s="9"/>
      <c r="R3780" s="9">
        <v>3.5</v>
      </c>
      <c r="S3780" s="12">
        <v>0.16500000000000001</v>
      </c>
    </row>
    <row r="3781" spans="1:19" x14ac:dyDescent="0.25">
      <c r="A3781" s="8">
        <v>540152</v>
      </c>
      <c r="B3781" s="8" t="s">
        <v>11249</v>
      </c>
      <c r="C3781" s="8" t="s">
        <v>11244</v>
      </c>
      <c r="D3781" s="8" t="s">
        <v>33</v>
      </c>
      <c r="E3781" s="9">
        <v>10</v>
      </c>
      <c r="F3781" s="8" t="s">
        <v>12763</v>
      </c>
      <c r="G3781" s="8" t="s">
        <v>13264</v>
      </c>
      <c r="H3781" s="8" t="s">
        <v>13265</v>
      </c>
      <c r="I3781" s="8" t="s">
        <v>13266</v>
      </c>
      <c r="J3781" s="8" t="s">
        <v>1467</v>
      </c>
      <c r="K3781" s="9" t="s">
        <v>369</v>
      </c>
      <c r="L3781" s="10">
        <v>57200</v>
      </c>
      <c r="M3781" s="8" t="s">
        <v>96</v>
      </c>
      <c r="N3781" s="8" t="s">
        <v>29</v>
      </c>
      <c r="O3781" s="9" t="s">
        <v>30</v>
      </c>
      <c r="P3781" s="11" t="s">
        <v>31</v>
      </c>
      <c r="Q3781" s="9"/>
      <c r="R3781" s="9">
        <v>2.8</v>
      </c>
      <c r="S3781" s="12">
        <v>0.127</v>
      </c>
    </row>
    <row r="3782" spans="1:19" x14ac:dyDescent="0.25">
      <c r="A3782" s="8">
        <v>540152</v>
      </c>
      <c r="B3782" s="8" t="s">
        <v>11249</v>
      </c>
      <c r="C3782" s="8" t="s">
        <v>11244</v>
      </c>
      <c r="D3782" s="8" t="s">
        <v>33</v>
      </c>
      <c r="E3782" s="9">
        <v>10</v>
      </c>
      <c r="F3782" s="8" t="s">
        <v>12763</v>
      </c>
      <c r="G3782" s="8" t="s">
        <v>13267</v>
      </c>
      <c r="H3782" s="8" t="s">
        <v>13268</v>
      </c>
      <c r="I3782" s="8" t="s">
        <v>13269</v>
      </c>
      <c r="J3782" s="8" t="s">
        <v>1467</v>
      </c>
      <c r="K3782" s="9" t="s">
        <v>369</v>
      </c>
      <c r="L3782" s="10">
        <v>25200</v>
      </c>
      <c r="M3782" s="8" t="s">
        <v>96</v>
      </c>
      <c r="N3782" s="8" t="s">
        <v>29</v>
      </c>
      <c r="O3782" s="9" t="s">
        <v>30</v>
      </c>
      <c r="P3782" s="11" t="s">
        <v>31</v>
      </c>
      <c r="Q3782" s="9"/>
      <c r="R3782" s="9">
        <v>6.4</v>
      </c>
      <c r="S3782" s="12">
        <v>0.188</v>
      </c>
    </row>
    <row r="3783" spans="1:19" x14ac:dyDescent="0.25">
      <c r="A3783" s="8">
        <v>540152</v>
      </c>
      <c r="B3783" s="8" t="s">
        <v>11249</v>
      </c>
      <c r="C3783" s="8" t="s">
        <v>11244</v>
      </c>
      <c r="D3783" s="8" t="s">
        <v>33</v>
      </c>
      <c r="E3783" s="9">
        <v>10</v>
      </c>
      <c r="F3783" s="8" t="s">
        <v>12763</v>
      </c>
      <c r="G3783" s="8" t="s">
        <v>11289</v>
      </c>
      <c r="H3783" s="8" t="s">
        <v>11290</v>
      </c>
      <c r="I3783" s="8" t="s">
        <v>13270</v>
      </c>
      <c r="J3783" s="8" t="s">
        <v>1467</v>
      </c>
      <c r="K3783" s="9" t="s">
        <v>27</v>
      </c>
      <c r="L3783" s="10">
        <v>498030</v>
      </c>
      <c r="M3783" s="8" t="s">
        <v>28</v>
      </c>
      <c r="N3783" s="8" t="s">
        <v>29</v>
      </c>
      <c r="O3783" s="9" t="s">
        <v>30</v>
      </c>
      <c r="P3783" s="11" t="s">
        <v>31</v>
      </c>
      <c r="Q3783" s="9"/>
      <c r="R3783" s="9">
        <v>4</v>
      </c>
      <c r="S3783" s="12">
        <v>0.11</v>
      </c>
    </row>
    <row r="3784" spans="1:19" x14ac:dyDescent="0.25">
      <c r="A3784" s="8">
        <v>540152</v>
      </c>
      <c r="B3784" s="8" t="s">
        <v>11249</v>
      </c>
      <c r="C3784" s="8" t="s">
        <v>11244</v>
      </c>
      <c r="D3784" s="8" t="s">
        <v>33</v>
      </c>
      <c r="E3784" s="9">
        <v>10</v>
      </c>
      <c r="F3784" s="8" t="s">
        <v>12763</v>
      </c>
      <c r="G3784" s="8" t="s">
        <v>13271</v>
      </c>
      <c r="H3784" s="8" t="s">
        <v>13272</v>
      </c>
      <c r="I3784" s="8" t="s">
        <v>13273</v>
      </c>
      <c r="J3784" s="8" t="s">
        <v>1467</v>
      </c>
      <c r="K3784" s="9" t="s">
        <v>159</v>
      </c>
      <c r="L3784" s="10">
        <v>266700</v>
      </c>
      <c r="M3784" s="8" t="s">
        <v>96</v>
      </c>
      <c r="N3784" s="8" t="s">
        <v>47</v>
      </c>
      <c r="O3784" s="9" t="s">
        <v>30</v>
      </c>
      <c r="P3784" s="11" t="s">
        <v>31</v>
      </c>
      <c r="Q3784" s="9"/>
      <c r="R3784" s="9">
        <v>1.2</v>
      </c>
      <c r="S3784" s="12">
        <v>0</v>
      </c>
    </row>
    <row r="3785" spans="1:19" x14ac:dyDescent="0.25">
      <c r="A3785" s="8">
        <v>540152</v>
      </c>
      <c r="B3785" s="8" t="s">
        <v>11249</v>
      </c>
      <c r="C3785" s="8" t="s">
        <v>11244</v>
      </c>
      <c r="D3785" s="8" t="s">
        <v>33</v>
      </c>
      <c r="E3785" s="9">
        <v>10</v>
      </c>
      <c r="F3785" s="8" t="s">
        <v>12763</v>
      </c>
      <c r="G3785" s="8" t="s">
        <v>13274</v>
      </c>
      <c r="H3785" s="8" t="s">
        <v>13275</v>
      </c>
      <c r="I3785" s="8" t="s">
        <v>13276</v>
      </c>
      <c r="J3785" s="8" t="s">
        <v>1467</v>
      </c>
      <c r="K3785" s="9" t="s">
        <v>369</v>
      </c>
      <c r="L3785" s="10">
        <v>46100</v>
      </c>
      <c r="M3785" s="8" t="s">
        <v>96</v>
      </c>
      <c r="N3785" s="8" t="s">
        <v>29</v>
      </c>
      <c r="O3785" s="9" t="s">
        <v>30</v>
      </c>
      <c r="P3785" s="11" t="s">
        <v>31</v>
      </c>
      <c r="Q3785" s="9"/>
      <c r="R3785" s="9">
        <v>2.6</v>
      </c>
      <c r="S3785" s="12">
        <v>0.114</v>
      </c>
    </row>
    <row r="3786" spans="1:19" x14ac:dyDescent="0.25">
      <c r="A3786" s="8">
        <v>540152</v>
      </c>
      <c r="B3786" s="8" t="s">
        <v>11249</v>
      </c>
      <c r="C3786" s="8" t="s">
        <v>11244</v>
      </c>
      <c r="D3786" s="8" t="s">
        <v>33</v>
      </c>
      <c r="E3786" s="9">
        <v>10</v>
      </c>
      <c r="F3786" s="8" t="s">
        <v>12763</v>
      </c>
      <c r="G3786" s="8" t="s">
        <v>13277</v>
      </c>
      <c r="H3786" s="8" t="s">
        <v>13278</v>
      </c>
      <c r="I3786" s="8" t="s">
        <v>13279</v>
      </c>
      <c r="J3786" s="8" t="s">
        <v>1467</v>
      </c>
      <c r="K3786" s="9" t="s">
        <v>5142</v>
      </c>
      <c r="L3786" s="10">
        <v>58600</v>
      </c>
      <c r="M3786" s="8" t="s">
        <v>96</v>
      </c>
      <c r="N3786" s="8" t="s">
        <v>29</v>
      </c>
      <c r="O3786" s="9" t="s">
        <v>30</v>
      </c>
      <c r="P3786" s="11" t="s">
        <v>31</v>
      </c>
      <c r="Q3786" s="9"/>
      <c r="R3786" s="9">
        <v>8.4</v>
      </c>
      <c r="S3786" s="12">
        <v>0.29899999999999999</v>
      </c>
    </row>
    <row r="3787" spans="1:19" x14ac:dyDescent="0.25">
      <c r="A3787" s="8">
        <v>540152</v>
      </c>
      <c r="B3787" s="8" t="s">
        <v>11249</v>
      </c>
      <c r="C3787" s="8" t="s">
        <v>11244</v>
      </c>
      <c r="D3787" s="8" t="s">
        <v>33</v>
      </c>
      <c r="E3787" s="9">
        <v>10</v>
      </c>
      <c r="F3787" s="8" t="s">
        <v>12763</v>
      </c>
      <c r="G3787" s="8" t="s">
        <v>11282</v>
      </c>
      <c r="H3787" s="8" t="s">
        <v>11283</v>
      </c>
      <c r="I3787" s="8" t="s">
        <v>13280</v>
      </c>
      <c r="J3787" s="8" t="s">
        <v>1467</v>
      </c>
      <c r="K3787" s="9" t="s">
        <v>27</v>
      </c>
      <c r="L3787" s="10">
        <v>240980</v>
      </c>
      <c r="M3787" s="8" t="s">
        <v>28</v>
      </c>
      <c r="N3787" s="8" t="s">
        <v>29</v>
      </c>
      <c r="O3787" s="9" t="s">
        <v>30</v>
      </c>
      <c r="P3787" s="11" t="s">
        <v>31</v>
      </c>
      <c r="Q3787" s="9"/>
      <c r="R3787" s="9">
        <v>3.7</v>
      </c>
      <c r="S3787" s="12">
        <v>0.11</v>
      </c>
    </row>
    <row r="3788" spans="1:19" x14ac:dyDescent="0.25">
      <c r="A3788" s="8">
        <v>540152</v>
      </c>
      <c r="B3788" s="8" t="s">
        <v>11249</v>
      </c>
      <c r="C3788" s="8" t="s">
        <v>11244</v>
      </c>
      <c r="D3788" s="8" t="s">
        <v>33</v>
      </c>
      <c r="E3788" s="9">
        <v>10</v>
      </c>
      <c r="F3788" s="8" t="s">
        <v>12763</v>
      </c>
      <c r="G3788" s="8" t="s">
        <v>13281</v>
      </c>
      <c r="H3788" s="8" t="s">
        <v>13282</v>
      </c>
      <c r="I3788" s="8" t="s">
        <v>13283</v>
      </c>
      <c r="J3788" s="8" t="s">
        <v>1467</v>
      </c>
      <c r="K3788" s="9" t="s">
        <v>5142</v>
      </c>
      <c r="L3788" s="10">
        <v>27800</v>
      </c>
      <c r="M3788" s="8" t="s">
        <v>96</v>
      </c>
      <c r="N3788" s="8" t="s">
        <v>29</v>
      </c>
      <c r="O3788" s="9" t="s">
        <v>30</v>
      </c>
      <c r="P3788" s="11" t="s">
        <v>31</v>
      </c>
      <c r="Q3788" s="9"/>
      <c r="R3788" s="9">
        <v>4.5</v>
      </c>
      <c r="S3788" s="12">
        <v>0.13600000000000001</v>
      </c>
    </row>
    <row r="3789" spans="1:19" x14ac:dyDescent="0.25">
      <c r="A3789" s="8">
        <v>540152</v>
      </c>
      <c r="B3789" s="8" t="s">
        <v>11249</v>
      </c>
      <c r="C3789" s="8" t="s">
        <v>11244</v>
      </c>
      <c r="D3789" s="8" t="s">
        <v>33</v>
      </c>
      <c r="E3789" s="9">
        <v>10</v>
      </c>
      <c r="F3789" s="8" t="s">
        <v>11400</v>
      </c>
      <c r="G3789" s="8" t="s">
        <v>13284</v>
      </c>
      <c r="H3789" s="8" t="s">
        <v>13285</v>
      </c>
      <c r="I3789" s="8" t="s">
        <v>13286</v>
      </c>
      <c r="J3789" s="8" t="s">
        <v>1467</v>
      </c>
      <c r="K3789" s="9" t="s">
        <v>5142</v>
      </c>
      <c r="L3789" s="10">
        <v>30100</v>
      </c>
      <c r="M3789" s="8" t="s">
        <v>96</v>
      </c>
      <c r="N3789" s="8" t="s">
        <v>29</v>
      </c>
      <c r="O3789" s="9" t="s">
        <v>30</v>
      </c>
      <c r="P3789" s="11" t="s">
        <v>31</v>
      </c>
      <c r="Q3789" s="9"/>
      <c r="R3789" s="9">
        <v>7.9</v>
      </c>
      <c r="S3789" s="12">
        <v>0.27400000000000002</v>
      </c>
    </row>
    <row r="3790" spans="1:19" x14ac:dyDescent="0.25">
      <c r="A3790" s="8">
        <v>540152</v>
      </c>
      <c r="B3790" s="8" t="s">
        <v>11249</v>
      </c>
      <c r="C3790" s="8" t="s">
        <v>11244</v>
      </c>
      <c r="D3790" s="8" t="s">
        <v>33</v>
      </c>
      <c r="E3790" s="9">
        <v>10</v>
      </c>
      <c r="F3790" s="8" t="s">
        <v>11400</v>
      </c>
      <c r="G3790" s="8" t="s">
        <v>13287</v>
      </c>
      <c r="H3790" s="8" t="s">
        <v>13288</v>
      </c>
      <c r="I3790" s="8" t="s">
        <v>13289</v>
      </c>
      <c r="J3790" s="8" t="s">
        <v>1467</v>
      </c>
      <c r="K3790" s="9" t="s">
        <v>369</v>
      </c>
      <c r="L3790" s="10">
        <v>19900</v>
      </c>
      <c r="M3790" s="8" t="s">
        <v>96</v>
      </c>
      <c r="N3790" s="8" t="s">
        <v>29</v>
      </c>
      <c r="O3790" s="9" t="s">
        <v>30</v>
      </c>
      <c r="P3790" s="11" t="s">
        <v>31</v>
      </c>
      <c r="Q3790" s="9"/>
      <c r="R3790" s="9">
        <v>7.3</v>
      </c>
      <c r="S3790" s="12">
        <v>0.307</v>
      </c>
    </row>
    <row r="3791" spans="1:19" x14ac:dyDescent="0.25">
      <c r="A3791" s="8">
        <v>540152</v>
      </c>
      <c r="B3791" s="8" t="s">
        <v>11249</v>
      </c>
      <c r="C3791" s="8" t="s">
        <v>11244</v>
      </c>
      <c r="D3791" s="8" t="s">
        <v>33</v>
      </c>
      <c r="E3791" s="9">
        <v>10</v>
      </c>
      <c r="F3791" s="8" t="s">
        <v>11400</v>
      </c>
      <c r="G3791" s="8" t="s">
        <v>13290</v>
      </c>
      <c r="H3791" s="8" t="s">
        <v>13291</v>
      </c>
      <c r="I3791" s="8" t="s">
        <v>13292</v>
      </c>
      <c r="J3791" s="8" t="s">
        <v>1467</v>
      </c>
      <c r="K3791" s="9" t="s">
        <v>369</v>
      </c>
      <c r="L3791" s="10">
        <v>8000</v>
      </c>
      <c r="M3791" s="8" t="s">
        <v>96</v>
      </c>
      <c r="N3791" s="8" t="s">
        <v>29</v>
      </c>
      <c r="O3791" s="9" t="s">
        <v>30</v>
      </c>
      <c r="P3791" s="11" t="s">
        <v>31</v>
      </c>
      <c r="Q3791" s="9"/>
      <c r="R3791" s="9">
        <v>6.3</v>
      </c>
      <c r="S3791" s="12">
        <v>0.27</v>
      </c>
    </row>
    <row r="3792" spans="1:19" x14ac:dyDescent="0.25">
      <c r="A3792" s="8">
        <v>540152</v>
      </c>
      <c r="B3792" s="8" t="s">
        <v>11249</v>
      </c>
      <c r="C3792" s="8" t="s">
        <v>11244</v>
      </c>
      <c r="D3792" s="8" t="s">
        <v>33</v>
      </c>
      <c r="E3792" s="9">
        <v>10</v>
      </c>
      <c r="F3792" s="8" t="s">
        <v>12763</v>
      </c>
      <c r="G3792" s="8" t="s">
        <v>11293</v>
      </c>
      <c r="H3792" s="8" t="s">
        <v>11294</v>
      </c>
      <c r="I3792" s="8" t="s">
        <v>13293</v>
      </c>
      <c r="J3792" s="8" t="s">
        <v>1467</v>
      </c>
      <c r="K3792" s="9" t="s">
        <v>27</v>
      </c>
      <c r="L3792" s="10">
        <v>198400</v>
      </c>
      <c r="M3792" s="8" t="s">
        <v>96</v>
      </c>
      <c r="N3792" s="8" t="s">
        <v>29</v>
      </c>
      <c r="O3792" s="9" t="s">
        <v>30</v>
      </c>
      <c r="P3792" s="11" t="s">
        <v>31</v>
      </c>
      <c r="Q3792" s="9"/>
      <c r="R3792" s="9">
        <v>5.0999999999999996</v>
      </c>
      <c r="S3792" s="12">
        <v>0.12</v>
      </c>
    </row>
    <row r="3793" spans="1:19" x14ac:dyDescent="0.25">
      <c r="A3793" s="8">
        <v>540152</v>
      </c>
      <c r="B3793" s="8" t="s">
        <v>11249</v>
      </c>
      <c r="C3793" s="8" t="s">
        <v>11244</v>
      </c>
      <c r="D3793" s="8" t="s">
        <v>33</v>
      </c>
      <c r="E3793" s="9">
        <v>10</v>
      </c>
      <c r="F3793" s="8" t="s">
        <v>11400</v>
      </c>
      <c r="G3793" s="8" t="s">
        <v>13294</v>
      </c>
      <c r="H3793" s="8" t="s">
        <v>13295</v>
      </c>
      <c r="I3793" s="8" t="s">
        <v>13296</v>
      </c>
      <c r="J3793" s="8" t="s">
        <v>1467</v>
      </c>
      <c r="K3793" s="9" t="s">
        <v>5142</v>
      </c>
      <c r="L3793" s="10">
        <v>37900</v>
      </c>
      <c r="M3793" s="8" t="s">
        <v>96</v>
      </c>
      <c r="N3793" s="8" t="s">
        <v>29</v>
      </c>
      <c r="O3793" s="9" t="s">
        <v>30</v>
      </c>
      <c r="P3793" s="11" t="s">
        <v>31</v>
      </c>
      <c r="Q3793" s="9"/>
      <c r="R3793" s="9">
        <v>9.9</v>
      </c>
      <c r="S3793" s="12">
        <v>0.36699999999999999</v>
      </c>
    </row>
    <row r="3794" spans="1:19" x14ac:dyDescent="0.25">
      <c r="A3794" s="8">
        <v>540152</v>
      </c>
      <c r="B3794" s="8" t="s">
        <v>11249</v>
      </c>
      <c r="C3794" s="8" t="s">
        <v>11244</v>
      </c>
      <c r="D3794" s="8" t="s">
        <v>33</v>
      </c>
      <c r="E3794" s="9">
        <v>10</v>
      </c>
      <c r="F3794" s="8" t="s">
        <v>11400</v>
      </c>
      <c r="G3794" s="8" t="s">
        <v>13297</v>
      </c>
      <c r="H3794" s="8" t="s">
        <v>13298</v>
      </c>
      <c r="I3794" s="8" t="s">
        <v>13299</v>
      </c>
      <c r="J3794" s="8" t="s">
        <v>1467</v>
      </c>
      <c r="K3794" s="9" t="s">
        <v>369</v>
      </c>
      <c r="L3794" s="10">
        <v>58800</v>
      </c>
      <c r="M3794" s="8" t="s">
        <v>96</v>
      </c>
      <c r="N3794" s="8" t="s">
        <v>29</v>
      </c>
      <c r="O3794" s="9" t="s">
        <v>30</v>
      </c>
      <c r="P3794" s="11" t="s">
        <v>31</v>
      </c>
      <c r="Q3794" s="9"/>
      <c r="R3794" s="9">
        <v>5.0999999999999996</v>
      </c>
      <c r="S3794" s="12">
        <v>0.216</v>
      </c>
    </row>
    <row r="3795" spans="1:19" x14ac:dyDescent="0.25">
      <c r="A3795" s="8">
        <v>540152</v>
      </c>
      <c r="B3795" s="8" t="s">
        <v>11249</v>
      </c>
      <c r="C3795" s="8" t="s">
        <v>11244</v>
      </c>
      <c r="D3795" s="8" t="s">
        <v>33</v>
      </c>
      <c r="E3795" s="9">
        <v>10</v>
      </c>
      <c r="F3795" s="8" t="s">
        <v>12763</v>
      </c>
      <c r="G3795" s="8" t="s">
        <v>13300</v>
      </c>
      <c r="H3795" s="8" t="s">
        <v>13301</v>
      </c>
      <c r="I3795" s="8" t="s">
        <v>13302</v>
      </c>
      <c r="J3795" s="8" t="s">
        <v>1467</v>
      </c>
      <c r="K3795" s="9" t="s">
        <v>5142</v>
      </c>
      <c r="L3795" s="10">
        <v>22500</v>
      </c>
      <c r="M3795" s="8" t="s">
        <v>96</v>
      </c>
      <c r="N3795" s="8" t="s">
        <v>29</v>
      </c>
      <c r="O3795" s="9" t="s">
        <v>30</v>
      </c>
      <c r="P3795" s="11" t="s">
        <v>31</v>
      </c>
      <c r="Q3795" s="9"/>
      <c r="R3795" s="9">
        <v>2.9</v>
      </c>
      <c r="S3795" s="12">
        <v>7.6999999999999999E-2</v>
      </c>
    </row>
    <row r="3796" spans="1:19" x14ac:dyDescent="0.25">
      <c r="A3796" s="8">
        <v>540152</v>
      </c>
      <c r="B3796" s="8" t="s">
        <v>11249</v>
      </c>
      <c r="C3796" s="8" t="s">
        <v>11244</v>
      </c>
      <c r="D3796" s="8" t="s">
        <v>33</v>
      </c>
      <c r="E3796" s="9">
        <v>10</v>
      </c>
      <c r="F3796" s="8" t="s">
        <v>12763</v>
      </c>
      <c r="G3796" s="8" t="s">
        <v>13303</v>
      </c>
      <c r="H3796" s="8" t="s">
        <v>13304</v>
      </c>
      <c r="I3796" s="8" t="s">
        <v>13305</v>
      </c>
      <c r="J3796" s="8" t="s">
        <v>1467</v>
      </c>
      <c r="K3796" s="9" t="s">
        <v>5142</v>
      </c>
      <c r="L3796" s="10">
        <v>8900</v>
      </c>
      <c r="M3796" s="8" t="s">
        <v>96</v>
      </c>
      <c r="N3796" s="8" t="s">
        <v>29</v>
      </c>
      <c r="O3796" s="9" t="s">
        <v>30</v>
      </c>
      <c r="P3796" s="11" t="s">
        <v>31</v>
      </c>
      <c r="Q3796" s="9"/>
      <c r="R3796" s="9">
        <v>4.5</v>
      </c>
      <c r="S3796" s="12">
        <v>0.13400000000000001</v>
      </c>
    </row>
    <row r="3797" spans="1:19" x14ac:dyDescent="0.25">
      <c r="A3797" s="8">
        <v>540152</v>
      </c>
      <c r="B3797" s="8" t="s">
        <v>11249</v>
      </c>
      <c r="C3797" s="8" t="s">
        <v>11244</v>
      </c>
      <c r="D3797" s="8" t="s">
        <v>33</v>
      </c>
      <c r="E3797" s="9">
        <v>10</v>
      </c>
      <c r="F3797" s="8" t="s">
        <v>12763</v>
      </c>
      <c r="G3797" s="8" t="s">
        <v>13306</v>
      </c>
      <c r="H3797" s="8" t="s">
        <v>13307</v>
      </c>
      <c r="I3797" s="8" t="s">
        <v>13308</v>
      </c>
      <c r="J3797" s="8" t="s">
        <v>1467</v>
      </c>
      <c r="K3797" s="9" t="s">
        <v>369</v>
      </c>
      <c r="L3797" s="10">
        <v>6400</v>
      </c>
      <c r="M3797" s="8" t="s">
        <v>96</v>
      </c>
      <c r="N3797" s="8" t="s">
        <v>29</v>
      </c>
      <c r="O3797" s="9" t="s">
        <v>30</v>
      </c>
      <c r="P3797" s="11" t="s">
        <v>31</v>
      </c>
      <c r="Q3797" s="9"/>
      <c r="R3797" s="9">
        <v>4.2</v>
      </c>
      <c r="S3797" s="12">
        <v>0.19400000000000001</v>
      </c>
    </row>
    <row r="3798" spans="1:19" x14ac:dyDescent="0.25">
      <c r="A3798" s="8">
        <v>540152</v>
      </c>
      <c r="B3798" s="8" t="s">
        <v>11249</v>
      </c>
      <c r="C3798" s="8" t="s">
        <v>11244</v>
      </c>
      <c r="D3798" s="8" t="s">
        <v>33</v>
      </c>
      <c r="E3798" s="9">
        <v>10</v>
      </c>
      <c r="F3798" s="8" t="s">
        <v>12763</v>
      </c>
      <c r="G3798" s="8" t="s">
        <v>13309</v>
      </c>
      <c r="H3798" s="8" t="s">
        <v>13310</v>
      </c>
      <c r="I3798" s="8" t="s">
        <v>13311</v>
      </c>
      <c r="J3798" s="8" t="s">
        <v>1467</v>
      </c>
      <c r="K3798" s="9" t="s">
        <v>369</v>
      </c>
      <c r="L3798" s="10">
        <v>46500</v>
      </c>
      <c r="M3798" s="8" t="s">
        <v>96</v>
      </c>
      <c r="N3798" s="8" t="s">
        <v>29</v>
      </c>
      <c r="O3798" s="9" t="s">
        <v>30</v>
      </c>
      <c r="P3798" s="11" t="s">
        <v>31</v>
      </c>
      <c r="Q3798" s="9"/>
      <c r="R3798" s="9">
        <v>3.7</v>
      </c>
      <c r="S3798" s="12">
        <v>0.17399999999999999</v>
      </c>
    </row>
    <row r="3799" spans="1:19" x14ac:dyDescent="0.25">
      <c r="A3799" s="8">
        <v>540152</v>
      </c>
      <c r="B3799" s="8" t="s">
        <v>11249</v>
      </c>
      <c r="C3799" s="8" t="s">
        <v>11244</v>
      </c>
      <c r="D3799" s="8" t="s">
        <v>33</v>
      </c>
      <c r="E3799" s="9">
        <v>10</v>
      </c>
      <c r="F3799" s="8" t="s">
        <v>12763</v>
      </c>
      <c r="G3799" s="8" t="s">
        <v>13312</v>
      </c>
      <c r="H3799" s="8" t="s">
        <v>13313</v>
      </c>
      <c r="I3799" s="8" t="s">
        <v>13314</v>
      </c>
      <c r="J3799" s="8" t="s">
        <v>1467</v>
      </c>
      <c r="K3799" s="9" t="s">
        <v>369</v>
      </c>
      <c r="L3799" s="10">
        <v>26500</v>
      </c>
      <c r="M3799" s="8" t="s">
        <v>96</v>
      </c>
      <c r="N3799" s="8" t="s">
        <v>29</v>
      </c>
      <c r="O3799" s="9" t="s">
        <v>30</v>
      </c>
      <c r="P3799" s="11" t="s">
        <v>31</v>
      </c>
      <c r="Q3799" s="9"/>
      <c r="R3799" s="9">
        <v>3.5</v>
      </c>
      <c r="S3799" s="12">
        <v>0.16300000000000001</v>
      </c>
    </row>
    <row r="3800" spans="1:19" x14ac:dyDescent="0.25">
      <c r="A3800" s="8">
        <v>540152</v>
      </c>
      <c r="B3800" s="8" t="s">
        <v>11249</v>
      </c>
      <c r="C3800" s="8" t="s">
        <v>11244</v>
      </c>
      <c r="D3800" s="8" t="s">
        <v>33</v>
      </c>
      <c r="E3800" s="9">
        <v>10</v>
      </c>
      <c r="F3800" s="8" t="s">
        <v>12763</v>
      </c>
      <c r="G3800" s="8" t="s">
        <v>13315</v>
      </c>
      <c r="H3800" s="8" t="s">
        <v>13316</v>
      </c>
      <c r="I3800" s="8" t="s">
        <v>13317</v>
      </c>
      <c r="J3800" s="8" t="s">
        <v>1467</v>
      </c>
      <c r="K3800" s="9" t="s">
        <v>488</v>
      </c>
      <c r="L3800" s="10">
        <v>19700</v>
      </c>
      <c r="M3800" s="8" t="s">
        <v>96</v>
      </c>
      <c r="N3800" s="8" t="s">
        <v>29</v>
      </c>
      <c r="O3800" s="9" t="s">
        <v>30</v>
      </c>
      <c r="P3800" s="11" t="s">
        <v>31</v>
      </c>
      <c r="Q3800" s="9"/>
      <c r="R3800" s="9">
        <v>3.7</v>
      </c>
      <c r="S3800" s="12">
        <v>0.127</v>
      </c>
    </row>
    <row r="3801" spans="1:19" x14ac:dyDescent="0.25">
      <c r="A3801" s="8">
        <v>540152</v>
      </c>
      <c r="B3801" s="8" t="s">
        <v>11249</v>
      </c>
      <c r="C3801" s="8" t="s">
        <v>11244</v>
      </c>
      <c r="D3801" s="8" t="s">
        <v>33</v>
      </c>
      <c r="E3801" s="9">
        <v>10</v>
      </c>
      <c r="F3801" s="8" t="s">
        <v>11400</v>
      </c>
      <c r="G3801" s="8" t="s">
        <v>13318</v>
      </c>
      <c r="H3801" s="8" t="s">
        <v>13319</v>
      </c>
      <c r="I3801" s="8" t="s">
        <v>13320</v>
      </c>
      <c r="J3801" s="8" t="s">
        <v>1467</v>
      </c>
      <c r="K3801" s="9" t="s">
        <v>369</v>
      </c>
      <c r="L3801" s="10">
        <v>33300</v>
      </c>
      <c r="M3801" s="8" t="s">
        <v>96</v>
      </c>
      <c r="N3801" s="8" t="s">
        <v>29</v>
      </c>
      <c r="O3801" s="9" t="s">
        <v>30</v>
      </c>
      <c r="P3801" s="11" t="s">
        <v>31</v>
      </c>
      <c r="Q3801" s="9"/>
      <c r="R3801" s="9">
        <v>12.8</v>
      </c>
      <c r="S3801" s="12">
        <v>0.56699999999999995</v>
      </c>
    </row>
    <row r="3802" spans="1:19" x14ac:dyDescent="0.25">
      <c r="A3802" s="8">
        <v>540152</v>
      </c>
      <c r="B3802" s="8" t="s">
        <v>11249</v>
      </c>
      <c r="C3802" s="8" t="s">
        <v>11244</v>
      </c>
      <c r="D3802" s="8" t="s">
        <v>33</v>
      </c>
      <c r="E3802" s="9">
        <v>10</v>
      </c>
      <c r="F3802" s="8" t="s">
        <v>11400</v>
      </c>
      <c r="G3802" s="8" t="s">
        <v>13321</v>
      </c>
      <c r="H3802" s="8" t="s">
        <v>13322</v>
      </c>
      <c r="I3802" s="8" t="s">
        <v>13323</v>
      </c>
      <c r="J3802" s="8" t="s">
        <v>1467</v>
      </c>
      <c r="K3802" s="9" t="s">
        <v>1651</v>
      </c>
      <c r="L3802" s="10">
        <v>4300</v>
      </c>
      <c r="M3802" s="8" t="s">
        <v>96</v>
      </c>
      <c r="N3802" s="8" t="s">
        <v>29</v>
      </c>
      <c r="O3802" s="9" t="s">
        <v>153</v>
      </c>
      <c r="P3802" s="11" t="s">
        <v>31</v>
      </c>
      <c r="Q3802" s="9"/>
      <c r="R3802" s="9">
        <v>9.6999999999999993</v>
      </c>
      <c r="S3802" s="12">
        <v>0.35699999999999998</v>
      </c>
    </row>
    <row r="3803" spans="1:19" x14ac:dyDescent="0.25">
      <c r="A3803" s="8">
        <v>540152</v>
      </c>
      <c r="B3803" s="8" t="s">
        <v>11249</v>
      </c>
      <c r="C3803" s="8" t="s">
        <v>11244</v>
      </c>
      <c r="D3803" s="8" t="s">
        <v>33</v>
      </c>
      <c r="E3803" s="9">
        <v>10</v>
      </c>
      <c r="F3803" s="8" t="s">
        <v>12763</v>
      </c>
      <c r="G3803" s="8" t="s">
        <v>13324</v>
      </c>
      <c r="H3803" s="8" t="s">
        <v>13325</v>
      </c>
      <c r="I3803" s="8" t="s">
        <v>13326</v>
      </c>
      <c r="J3803" s="8" t="s">
        <v>1467</v>
      </c>
      <c r="K3803" s="9" t="s">
        <v>369</v>
      </c>
      <c r="L3803" s="10">
        <v>23600</v>
      </c>
      <c r="M3803" s="8" t="s">
        <v>96</v>
      </c>
      <c r="N3803" s="8" t="s">
        <v>29</v>
      </c>
      <c r="O3803" s="9" t="s">
        <v>30</v>
      </c>
      <c r="P3803" s="11" t="s">
        <v>31</v>
      </c>
      <c r="Q3803" s="9"/>
      <c r="R3803" s="9">
        <v>7.2</v>
      </c>
      <c r="S3803" s="12">
        <v>0.29899999999999999</v>
      </c>
    </row>
    <row r="3804" spans="1:19" x14ac:dyDescent="0.25">
      <c r="A3804" s="8">
        <v>540152</v>
      </c>
      <c r="B3804" s="8" t="s">
        <v>11249</v>
      </c>
      <c r="C3804" s="8" t="s">
        <v>11244</v>
      </c>
      <c r="D3804" s="8" t="s">
        <v>33</v>
      </c>
      <c r="E3804" s="9">
        <v>10</v>
      </c>
      <c r="F3804" s="8" t="s">
        <v>12763</v>
      </c>
      <c r="G3804" s="8" t="s">
        <v>13327</v>
      </c>
      <c r="H3804" s="8" t="s">
        <v>13328</v>
      </c>
      <c r="I3804" s="8" t="s">
        <v>13329</v>
      </c>
      <c r="J3804" s="8" t="s">
        <v>1467</v>
      </c>
      <c r="K3804" s="9" t="s">
        <v>369</v>
      </c>
      <c r="L3804" s="10">
        <v>8800</v>
      </c>
      <c r="M3804" s="8" t="s">
        <v>96</v>
      </c>
      <c r="N3804" s="8" t="s">
        <v>29</v>
      </c>
      <c r="O3804" s="9" t="s">
        <v>30</v>
      </c>
      <c r="P3804" s="11" t="s">
        <v>31</v>
      </c>
      <c r="Q3804" s="9"/>
      <c r="R3804" s="9">
        <v>6.9</v>
      </c>
      <c r="S3804" s="12">
        <v>0.28699999999999998</v>
      </c>
    </row>
    <row r="3805" spans="1:19" x14ac:dyDescent="0.25">
      <c r="A3805" s="8">
        <v>540152</v>
      </c>
      <c r="B3805" s="8" t="s">
        <v>11249</v>
      </c>
      <c r="C3805" s="8" t="s">
        <v>11244</v>
      </c>
      <c r="D3805" s="8" t="s">
        <v>33</v>
      </c>
      <c r="E3805" s="9">
        <v>10</v>
      </c>
      <c r="F3805" s="8" t="s">
        <v>12770</v>
      </c>
      <c r="G3805" s="8" t="s">
        <v>13330</v>
      </c>
      <c r="H3805" s="8" t="s">
        <v>13331</v>
      </c>
      <c r="I3805" s="8" t="s">
        <v>13332</v>
      </c>
      <c r="J3805" s="8" t="s">
        <v>1467</v>
      </c>
      <c r="K3805" s="9" t="s">
        <v>318</v>
      </c>
      <c r="L3805" s="10">
        <v>620100</v>
      </c>
      <c r="M3805" s="8" t="s">
        <v>96</v>
      </c>
      <c r="N3805" s="8" t="s">
        <v>29</v>
      </c>
      <c r="O3805" s="9" t="s">
        <v>30</v>
      </c>
      <c r="P3805" s="11" t="s">
        <v>31</v>
      </c>
      <c r="Q3805" s="9"/>
      <c r="R3805" s="9">
        <v>1</v>
      </c>
      <c r="S3805" s="12">
        <v>0.01</v>
      </c>
    </row>
    <row r="3806" spans="1:19" x14ac:dyDescent="0.25">
      <c r="A3806" s="8">
        <v>540152</v>
      </c>
      <c r="B3806" s="8" t="s">
        <v>11249</v>
      </c>
      <c r="C3806" s="8" t="s">
        <v>11244</v>
      </c>
      <c r="D3806" s="8" t="s">
        <v>33</v>
      </c>
      <c r="E3806" s="9">
        <v>10</v>
      </c>
      <c r="F3806" s="8" t="s">
        <v>11400</v>
      </c>
      <c r="G3806" s="8" t="s">
        <v>13333</v>
      </c>
      <c r="H3806" s="8" t="s">
        <v>13334</v>
      </c>
      <c r="I3806" s="8" t="s">
        <v>13335</v>
      </c>
      <c r="J3806" s="8" t="s">
        <v>1467</v>
      </c>
      <c r="K3806" s="9" t="s">
        <v>369</v>
      </c>
      <c r="L3806" s="10">
        <v>25300</v>
      </c>
      <c r="M3806" s="8" t="s">
        <v>96</v>
      </c>
      <c r="N3806" s="8" t="s">
        <v>29</v>
      </c>
      <c r="O3806" s="9" t="s">
        <v>30</v>
      </c>
      <c r="P3806" s="11" t="s">
        <v>31</v>
      </c>
      <c r="Q3806" s="9"/>
      <c r="R3806" s="9">
        <v>12.8</v>
      </c>
      <c r="S3806" s="12">
        <v>0.56599999999999995</v>
      </c>
    </row>
    <row r="3807" spans="1:19" x14ac:dyDescent="0.25">
      <c r="A3807" s="8">
        <v>540152</v>
      </c>
      <c r="B3807" s="8" t="s">
        <v>11249</v>
      </c>
      <c r="C3807" s="8" t="s">
        <v>11244</v>
      </c>
      <c r="D3807" s="8" t="s">
        <v>33</v>
      </c>
      <c r="E3807" s="9">
        <v>10</v>
      </c>
      <c r="F3807" s="8" t="s">
        <v>11400</v>
      </c>
      <c r="G3807" s="8" t="s">
        <v>13336</v>
      </c>
      <c r="H3807" s="8" t="s">
        <v>13337</v>
      </c>
      <c r="I3807" s="8" t="s">
        <v>13338</v>
      </c>
      <c r="J3807" s="8" t="s">
        <v>1467</v>
      </c>
      <c r="K3807" s="9" t="s">
        <v>369</v>
      </c>
      <c r="L3807" s="10">
        <v>30100</v>
      </c>
      <c r="M3807" s="8" t="s">
        <v>96</v>
      </c>
      <c r="N3807" s="8" t="s">
        <v>29</v>
      </c>
      <c r="O3807" s="9" t="s">
        <v>30</v>
      </c>
      <c r="P3807" s="11" t="s">
        <v>31</v>
      </c>
      <c r="Q3807" s="9"/>
      <c r="R3807" s="9">
        <v>8.5</v>
      </c>
      <c r="S3807" s="12">
        <v>0.36499999999999999</v>
      </c>
    </row>
    <row r="3808" spans="1:19" x14ac:dyDescent="0.25">
      <c r="A3808" s="8">
        <v>540152</v>
      </c>
      <c r="B3808" s="8" t="s">
        <v>11249</v>
      </c>
      <c r="C3808" s="8" t="s">
        <v>11244</v>
      </c>
      <c r="D3808" s="8" t="s">
        <v>33</v>
      </c>
      <c r="E3808" s="9">
        <v>10</v>
      </c>
      <c r="F3808" s="8" t="s">
        <v>11400</v>
      </c>
      <c r="G3808" s="8" t="s">
        <v>13339</v>
      </c>
      <c r="H3808" s="8" t="s">
        <v>13340</v>
      </c>
      <c r="I3808" s="8" t="s">
        <v>13341</v>
      </c>
      <c r="J3808" s="8" t="s">
        <v>1467</v>
      </c>
      <c r="K3808" s="9" t="s">
        <v>1651</v>
      </c>
      <c r="L3808" s="10">
        <v>88900</v>
      </c>
      <c r="M3808" s="8" t="s">
        <v>96</v>
      </c>
      <c r="N3808" s="8" t="s">
        <v>29</v>
      </c>
      <c r="O3808" s="9" t="s">
        <v>30</v>
      </c>
      <c r="P3808" s="11" t="s">
        <v>31</v>
      </c>
      <c r="Q3808" s="9"/>
      <c r="R3808" s="9">
        <v>8.4</v>
      </c>
      <c r="S3808" s="12">
        <v>0.3</v>
      </c>
    </row>
    <row r="3809" spans="1:19" x14ac:dyDescent="0.25">
      <c r="A3809" s="8">
        <v>540152</v>
      </c>
      <c r="B3809" s="8" t="s">
        <v>11249</v>
      </c>
      <c r="C3809" s="8" t="s">
        <v>11244</v>
      </c>
      <c r="D3809" s="8" t="s">
        <v>33</v>
      </c>
      <c r="E3809" s="9">
        <v>10</v>
      </c>
      <c r="F3809" s="8" t="s">
        <v>11400</v>
      </c>
      <c r="G3809" s="8" t="s">
        <v>13342</v>
      </c>
      <c r="H3809" s="8" t="s">
        <v>13343</v>
      </c>
      <c r="I3809" s="8" t="s">
        <v>13344</v>
      </c>
      <c r="J3809" s="8" t="s">
        <v>1467</v>
      </c>
      <c r="K3809" s="9" t="s">
        <v>369</v>
      </c>
      <c r="L3809" s="10">
        <v>27200</v>
      </c>
      <c r="M3809" s="8" t="s">
        <v>96</v>
      </c>
      <c r="N3809" s="8" t="s">
        <v>29</v>
      </c>
      <c r="O3809" s="9" t="s">
        <v>30</v>
      </c>
      <c r="P3809" s="11" t="s">
        <v>31</v>
      </c>
      <c r="Q3809" s="9"/>
      <c r="R3809" s="9">
        <v>10.6</v>
      </c>
      <c r="S3809" s="12">
        <v>0.47499999999999998</v>
      </c>
    </row>
    <row r="3810" spans="1:19" x14ac:dyDescent="0.25">
      <c r="A3810" s="8">
        <v>540152</v>
      </c>
      <c r="B3810" s="8" t="s">
        <v>11249</v>
      </c>
      <c r="C3810" s="8" t="s">
        <v>11244</v>
      </c>
      <c r="D3810" s="8" t="s">
        <v>33</v>
      </c>
      <c r="E3810" s="9">
        <v>10</v>
      </c>
      <c r="F3810" s="8" t="s">
        <v>11400</v>
      </c>
      <c r="G3810" s="8" t="s">
        <v>13345</v>
      </c>
      <c r="H3810" s="8" t="s">
        <v>13346</v>
      </c>
      <c r="I3810" s="8" t="s">
        <v>13347</v>
      </c>
      <c r="J3810" s="8" t="s">
        <v>1467</v>
      </c>
      <c r="K3810" s="9" t="s">
        <v>369</v>
      </c>
      <c r="L3810" s="10">
        <v>2000</v>
      </c>
      <c r="M3810" s="8" t="s">
        <v>96</v>
      </c>
      <c r="N3810" s="8" t="s">
        <v>29</v>
      </c>
      <c r="O3810" s="9" t="s">
        <v>30</v>
      </c>
      <c r="P3810" s="11" t="s">
        <v>31</v>
      </c>
      <c r="Q3810" s="9"/>
      <c r="R3810" s="9">
        <v>4.5999999999999996</v>
      </c>
      <c r="S3810" s="12">
        <v>0.20200000000000001</v>
      </c>
    </row>
    <row r="3811" spans="1:19" x14ac:dyDescent="0.25">
      <c r="A3811" s="8">
        <v>540152</v>
      </c>
      <c r="B3811" s="8" t="s">
        <v>11249</v>
      </c>
      <c r="C3811" s="8" t="s">
        <v>11244</v>
      </c>
      <c r="D3811" s="8" t="s">
        <v>33</v>
      </c>
      <c r="E3811" s="9">
        <v>10</v>
      </c>
      <c r="F3811" s="8" t="s">
        <v>11400</v>
      </c>
      <c r="G3811" s="8" t="s">
        <v>13348</v>
      </c>
      <c r="H3811" s="8" t="s">
        <v>13349</v>
      </c>
      <c r="I3811" s="8" t="s">
        <v>13350</v>
      </c>
      <c r="J3811" s="8" t="s">
        <v>1467</v>
      </c>
      <c r="K3811" s="9" t="s">
        <v>5142</v>
      </c>
      <c r="L3811" s="10">
        <v>36600</v>
      </c>
      <c r="M3811" s="8" t="s">
        <v>96</v>
      </c>
      <c r="N3811" s="8" t="s">
        <v>29</v>
      </c>
      <c r="O3811" s="9" t="s">
        <v>30</v>
      </c>
      <c r="P3811" s="11" t="s">
        <v>31</v>
      </c>
      <c r="Q3811" s="9"/>
      <c r="R3811" s="9">
        <v>10.5</v>
      </c>
      <c r="S3811" s="12">
        <v>0.40200000000000002</v>
      </c>
    </row>
    <row r="3812" spans="1:19" x14ac:dyDescent="0.25">
      <c r="A3812" s="8">
        <v>540152</v>
      </c>
      <c r="B3812" s="8" t="s">
        <v>11249</v>
      </c>
      <c r="C3812" s="8" t="s">
        <v>11244</v>
      </c>
      <c r="D3812" s="8" t="s">
        <v>33</v>
      </c>
      <c r="E3812" s="9">
        <v>10</v>
      </c>
      <c r="F3812" s="8" t="s">
        <v>12763</v>
      </c>
      <c r="G3812" s="8" t="s">
        <v>13351</v>
      </c>
      <c r="H3812" s="8" t="s">
        <v>13352</v>
      </c>
      <c r="I3812" s="8" t="s">
        <v>13353</v>
      </c>
      <c r="J3812" s="8" t="s">
        <v>1467</v>
      </c>
      <c r="K3812" s="9" t="s">
        <v>369</v>
      </c>
      <c r="L3812" s="10">
        <v>17200</v>
      </c>
      <c r="M3812" s="8" t="s">
        <v>96</v>
      </c>
      <c r="N3812" s="8" t="s">
        <v>29</v>
      </c>
      <c r="O3812" s="9" t="s">
        <v>30</v>
      </c>
      <c r="P3812" s="11" t="s">
        <v>31</v>
      </c>
      <c r="Q3812" s="9"/>
      <c r="R3812" s="9">
        <v>5.4</v>
      </c>
      <c r="S3812" s="12">
        <v>0.23100000000000001</v>
      </c>
    </row>
    <row r="3813" spans="1:19" x14ac:dyDescent="0.25">
      <c r="A3813" s="8">
        <v>540152</v>
      </c>
      <c r="B3813" s="8" t="s">
        <v>11249</v>
      </c>
      <c r="C3813" s="8" t="s">
        <v>11244</v>
      </c>
      <c r="D3813" s="8" t="s">
        <v>33</v>
      </c>
      <c r="E3813" s="9">
        <v>10</v>
      </c>
      <c r="F3813" s="8" t="s">
        <v>11400</v>
      </c>
      <c r="G3813" s="8" t="s">
        <v>13354</v>
      </c>
      <c r="H3813" s="8" t="s">
        <v>13355</v>
      </c>
      <c r="I3813" s="8" t="s">
        <v>13356</v>
      </c>
      <c r="J3813" s="8" t="s">
        <v>1467</v>
      </c>
      <c r="K3813" s="9" t="s">
        <v>1651</v>
      </c>
      <c r="L3813" s="10">
        <v>45500</v>
      </c>
      <c r="M3813" s="8" t="s">
        <v>96</v>
      </c>
      <c r="N3813" s="8" t="s">
        <v>29</v>
      </c>
      <c r="O3813" s="9" t="s">
        <v>30</v>
      </c>
      <c r="P3813" s="11" t="s">
        <v>31</v>
      </c>
      <c r="Q3813" s="9"/>
      <c r="R3813" s="9">
        <v>5.4</v>
      </c>
      <c r="S3813" s="12">
        <v>0.16800000000000001</v>
      </c>
    </row>
    <row r="3814" spans="1:19" x14ac:dyDescent="0.25">
      <c r="A3814" s="8">
        <v>540152</v>
      </c>
      <c r="B3814" s="8" t="s">
        <v>11249</v>
      </c>
      <c r="C3814" s="8" t="s">
        <v>11244</v>
      </c>
      <c r="D3814" s="8" t="s">
        <v>33</v>
      </c>
      <c r="E3814" s="9">
        <v>10</v>
      </c>
      <c r="F3814" s="8" t="s">
        <v>11400</v>
      </c>
      <c r="G3814" s="8" t="s">
        <v>11374</v>
      </c>
      <c r="H3814" s="8" t="s">
        <v>11375</v>
      </c>
      <c r="I3814" s="8" t="s">
        <v>13357</v>
      </c>
      <c r="J3814" s="8" t="s">
        <v>1467</v>
      </c>
      <c r="K3814" s="9" t="s">
        <v>369</v>
      </c>
      <c r="L3814" s="10">
        <v>226300</v>
      </c>
      <c r="M3814" s="8" t="s">
        <v>96</v>
      </c>
      <c r="N3814" s="8" t="s">
        <v>29</v>
      </c>
      <c r="O3814" s="9" t="s">
        <v>153</v>
      </c>
      <c r="P3814" s="11" t="s">
        <v>31</v>
      </c>
      <c r="Q3814" s="9"/>
      <c r="R3814" s="9">
        <v>7.6</v>
      </c>
      <c r="S3814" s="12">
        <v>0.32200000000000001</v>
      </c>
    </row>
    <row r="3815" spans="1:19" x14ac:dyDescent="0.25">
      <c r="A3815" s="8">
        <v>540152</v>
      </c>
      <c r="B3815" s="8" t="s">
        <v>11249</v>
      </c>
      <c r="C3815" s="8" t="s">
        <v>11244</v>
      </c>
      <c r="D3815" s="8" t="s">
        <v>33</v>
      </c>
      <c r="E3815" s="9">
        <v>10</v>
      </c>
      <c r="F3815" s="8" t="s">
        <v>11444</v>
      </c>
      <c r="G3815" s="8" t="s">
        <v>11254</v>
      </c>
      <c r="H3815" s="8" t="s">
        <v>11255</v>
      </c>
      <c r="I3815" s="8" t="s">
        <v>13358</v>
      </c>
      <c r="J3815" s="8" t="s">
        <v>1467</v>
      </c>
      <c r="K3815" s="9" t="s">
        <v>27</v>
      </c>
      <c r="L3815" s="10">
        <v>749080</v>
      </c>
      <c r="M3815" s="8" t="s">
        <v>46</v>
      </c>
      <c r="N3815" s="8" t="s">
        <v>29</v>
      </c>
      <c r="O3815" s="9" t="s">
        <v>30</v>
      </c>
      <c r="P3815" s="11" t="s">
        <v>31</v>
      </c>
      <c r="Q3815" s="9"/>
      <c r="R3815" s="9">
        <v>0</v>
      </c>
      <c r="S3815" s="12">
        <v>0</v>
      </c>
    </row>
    <row r="3816" spans="1:19" x14ac:dyDescent="0.25">
      <c r="A3816" s="8">
        <v>540152</v>
      </c>
      <c r="B3816" s="8" t="s">
        <v>11249</v>
      </c>
      <c r="C3816" s="8" t="s">
        <v>11244</v>
      </c>
      <c r="D3816" s="8" t="s">
        <v>33</v>
      </c>
      <c r="E3816" s="9">
        <v>10</v>
      </c>
      <c r="F3816" s="8" t="s">
        <v>12763</v>
      </c>
      <c r="G3816" s="8" t="s">
        <v>13359</v>
      </c>
      <c r="H3816" s="8" t="s">
        <v>13360</v>
      </c>
      <c r="I3816" s="8" t="s">
        <v>13361</v>
      </c>
      <c r="J3816" s="8" t="s">
        <v>1467</v>
      </c>
      <c r="K3816" s="9" t="s">
        <v>314</v>
      </c>
      <c r="L3816" s="10">
        <v>259400</v>
      </c>
      <c r="M3816" s="8" t="s">
        <v>96</v>
      </c>
      <c r="N3816" s="8" t="s">
        <v>29</v>
      </c>
      <c r="O3816" s="9" t="s">
        <v>30</v>
      </c>
      <c r="P3816" s="11" t="s">
        <v>31</v>
      </c>
      <c r="Q3816" s="9"/>
      <c r="R3816" s="9">
        <v>2.6</v>
      </c>
      <c r="S3816" s="12">
        <v>6.9000000000000006E-2</v>
      </c>
    </row>
    <row r="3817" spans="1:19" x14ac:dyDescent="0.25">
      <c r="A3817" s="8">
        <v>540152</v>
      </c>
      <c r="B3817" s="8" t="s">
        <v>11249</v>
      </c>
      <c r="C3817" s="8" t="s">
        <v>11244</v>
      </c>
      <c r="D3817" s="8" t="s">
        <v>33</v>
      </c>
      <c r="E3817" s="9">
        <v>10</v>
      </c>
      <c r="F3817" s="8" t="s">
        <v>12763</v>
      </c>
      <c r="G3817" s="8" t="s">
        <v>13362</v>
      </c>
      <c r="H3817" s="8" t="s">
        <v>13363</v>
      </c>
      <c r="I3817" s="8" t="s">
        <v>13364</v>
      </c>
      <c r="J3817" s="8" t="s">
        <v>1467</v>
      </c>
      <c r="K3817" s="9" t="s">
        <v>159</v>
      </c>
      <c r="L3817" s="10">
        <v>124800</v>
      </c>
      <c r="M3817" s="8" t="s">
        <v>96</v>
      </c>
      <c r="N3817" s="8" t="s">
        <v>29</v>
      </c>
      <c r="O3817" s="9" t="s">
        <v>30</v>
      </c>
      <c r="P3817" s="11" t="s">
        <v>31</v>
      </c>
      <c r="Q3817" s="9"/>
      <c r="R3817" s="9">
        <v>4.5</v>
      </c>
      <c r="S3817" s="12">
        <v>6.0999999999999999E-2</v>
      </c>
    </row>
    <row r="3818" spans="1:19" x14ac:dyDescent="0.25">
      <c r="A3818" s="8">
        <v>540152</v>
      </c>
      <c r="B3818" s="8" t="s">
        <v>11249</v>
      </c>
      <c r="C3818" s="8" t="s">
        <v>11244</v>
      </c>
      <c r="D3818" s="8" t="s">
        <v>33</v>
      </c>
      <c r="E3818" s="9">
        <v>10</v>
      </c>
      <c r="F3818" s="8" t="s">
        <v>12763</v>
      </c>
      <c r="G3818" s="8" t="s">
        <v>13365</v>
      </c>
      <c r="H3818" s="8" t="s">
        <v>13366</v>
      </c>
      <c r="I3818" s="8" t="s">
        <v>13367</v>
      </c>
      <c r="J3818" s="8" t="s">
        <v>1467</v>
      </c>
      <c r="K3818" s="9" t="s">
        <v>369</v>
      </c>
      <c r="L3818" s="10">
        <v>31700</v>
      </c>
      <c r="M3818" s="8" t="s">
        <v>96</v>
      </c>
      <c r="N3818" s="8" t="s">
        <v>29</v>
      </c>
      <c r="O3818" s="9" t="s">
        <v>30</v>
      </c>
      <c r="P3818" s="11" t="s">
        <v>31</v>
      </c>
      <c r="Q3818" s="9"/>
      <c r="R3818" s="9">
        <v>5.9</v>
      </c>
      <c r="S3818" s="12">
        <v>0.25700000000000001</v>
      </c>
    </row>
    <row r="3819" spans="1:19" x14ac:dyDescent="0.25">
      <c r="A3819" s="8">
        <v>540152</v>
      </c>
      <c r="B3819" s="8" t="s">
        <v>11249</v>
      </c>
      <c r="C3819" s="8" t="s">
        <v>11244</v>
      </c>
      <c r="D3819" s="8" t="s">
        <v>33</v>
      </c>
      <c r="E3819" s="9">
        <v>10</v>
      </c>
      <c r="F3819" s="8" t="s">
        <v>11400</v>
      </c>
      <c r="G3819" s="8" t="s">
        <v>13368</v>
      </c>
      <c r="H3819" s="8" t="s">
        <v>13369</v>
      </c>
      <c r="I3819" s="8" t="s">
        <v>13370</v>
      </c>
      <c r="J3819" s="8" t="s">
        <v>1467</v>
      </c>
      <c r="K3819" s="9" t="s">
        <v>5142</v>
      </c>
      <c r="L3819" s="10">
        <v>22500</v>
      </c>
      <c r="M3819" s="8" t="s">
        <v>96</v>
      </c>
      <c r="N3819" s="8" t="s">
        <v>29</v>
      </c>
      <c r="O3819" s="9" t="s">
        <v>30</v>
      </c>
      <c r="P3819" s="11" t="s">
        <v>31</v>
      </c>
      <c r="Q3819" s="9"/>
      <c r="R3819" s="9">
        <v>8.1</v>
      </c>
      <c r="S3819" s="12">
        <v>0.28399999999999997</v>
      </c>
    </row>
    <row r="3820" spans="1:19" x14ac:dyDescent="0.25">
      <c r="A3820" s="8">
        <v>540152</v>
      </c>
      <c r="B3820" s="8" t="s">
        <v>11249</v>
      </c>
      <c r="C3820" s="8" t="s">
        <v>11244</v>
      </c>
      <c r="D3820" s="8" t="s">
        <v>33</v>
      </c>
      <c r="E3820" s="9">
        <v>10</v>
      </c>
      <c r="F3820" s="8" t="s">
        <v>11400</v>
      </c>
      <c r="G3820" s="8" t="s">
        <v>13371</v>
      </c>
      <c r="H3820" s="8" t="s">
        <v>13372</v>
      </c>
      <c r="I3820" s="8" t="s">
        <v>13373</v>
      </c>
      <c r="J3820" s="8" t="s">
        <v>1467</v>
      </c>
      <c r="K3820" s="9" t="s">
        <v>369</v>
      </c>
      <c r="L3820" s="10">
        <v>22300</v>
      </c>
      <c r="M3820" s="8" t="s">
        <v>96</v>
      </c>
      <c r="N3820" s="8" t="s">
        <v>29</v>
      </c>
      <c r="O3820" s="9" t="s">
        <v>30</v>
      </c>
      <c r="P3820" s="11" t="s">
        <v>31</v>
      </c>
      <c r="Q3820" s="9"/>
      <c r="R3820" s="9">
        <v>9.3000000000000007</v>
      </c>
      <c r="S3820" s="12">
        <v>0.40600000000000003</v>
      </c>
    </row>
    <row r="3821" spans="1:19" x14ac:dyDescent="0.25">
      <c r="A3821" s="8">
        <v>540152</v>
      </c>
      <c r="B3821" s="8" t="s">
        <v>11249</v>
      </c>
      <c r="C3821" s="8" t="s">
        <v>11244</v>
      </c>
      <c r="D3821" s="8" t="s">
        <v>33</v>
      </c>
      <c r="E3821" s="9">
        <v>10</v>
      </c>
      <c r="F3821" s="8" t="s">
        <v>12763</v>
      </c>
      <c r="G3821" s="8" t="s">
        <v>13374</v>
      </c>
      <c r="H3821" s="8" t="s">
        <v>13375</v>
      </c>
      <c r="I3821" s="8" t="s">
        <v>13376</v>
      </c>
      <c r="J3821" s="8" t="s">
        <v>1467</v>
      </c>
      <c r="K3821" s="9" t="s">
        <v>369</v>
      </c>
      <c r="L3821" s="10">
        <v>33500</v>
      </c>
      <c r="M3821" s="8" t="s">
        <v>96</v>
      </c>
      <c r="N3821" s="8" t="s">
        <v>29</v>
      </c>
      <c r="O3821" s="9" t="s">
        <v>30</v>
      </c>
      <c r="P3821" s="11" t="s">
        <v>31</v>
      </c>
      <c r="Q3821" s="9"/>
      <c r="R3821" s="9">
        <v>3.1</v>
      </c>
      <c r="S3821" s="12">
        <v>0.14399999999999999</v>
      </c>
    </row>
    <row r="3822" spans="1:19" x14ac:dyDescent="0.25">
      <c r="A3822" s="8">
        <v>540152</v>
      </c>
      <c r="B3822" s="8" t="s">
        <v>11249</v>
      </c>
      <c r="C3822" s="8" t="s">
        <v>11244</v>
      </c>
      <c r="D3822" s="8" t="s">
        <v>33</v>
      </c>
      <c r="E3822" s="9">
        <v>10</v>
      </c>
      <c r="F3822" s="8" t="s">
        <v>11400</v>
      </c>
      <c r="G3822" s="8" t="s">
        <v>13377</v>
      </c>
      <c r="H3822" s="8" t="s">
        <v>13378</v>
      </c>
      <c r="I3822" s="8" t="s">
        <v>13379</v>
      </c>
      <c r="J3822" s="8" t="s">
        <v>1467</v>
      </c>
      <c r="K3822" s="9" t="s">
        <v>369</v>
      </c>
      <c r="L3822" s="10">
        <v>30500</v>
      </c>
      <c r="M3822" s="8" t="s">
        <v>96</v>
      </c>
      <c r="N3822" s="8" t="s">
        <v>29</v>
      </c>
      <c r="O3822" s="9" t="s">
        <v>30</v>
      </c>
      <c r="P3822" s="11" t="s">
        <v>31</v>
      </c>
      <c r="Q3822" s="9"/>
      <c r="R3822" s="9">
        <v>11.1</v>
      </c>
      <c r="S3822" s="12">
        <v>0.505</v>
      </c>
    </row>
    <row r="3823" spans="1:19" x14ac:dyDescent="0.25">
      <c r="A3823" s="8">
        <v>540152</v>
      </c>
      <c r="B3823" s="8" t="s">
        <v>11249</v>
      </c>
      <c r="C3823" s="8" t="s">
        <v>11244</v>
      </c>
      <c r="D3823" s="8" t="s">
        <v>33</v>
      </c>
      <c r="E3823" s="9">
        <v>10</v>
      </c>
      <c r="F3823" s="8" t="s">
        <v>11400</v>
      </c>
      <c r="G3823" s="8" t="s">
        <v>13380</v>
      </c>
      <c r="H3823" s="8" t="s">
        <v>13381</v>
      </c>
      <c r="I3823" s="8" t="s">
        <v>13382</v>
      </c>
      <c r="J3823" s="8" t="s">
        <v>1467</v>
      </c>
      <c r="K3823" s="9" t="s">
        <v>369</v>
      </c>
      <c r="L3823" s="10">
        <v>17700</v>
      </c>
      <c r="M3823" s="8" t="s">
        <v>96</v>
      </c>
      <c r="N3823" s="8" t="s">
        <v>29</v>
      </c>
      <c r="O3823" s="9" t="s">
        <v>30</v>
      </c>
      <c r="P3823" s="11" t="s">
        <v>31</v>
      </c>
      <c r="Q3823" s="9"/>
      <c r="R3823" s="9">
        <v>8.1</v>
      </c>
      <c r="S3823" s="12">
        <v>0.34599999999999997</v>
      </c>
    </row>
    <row r="3824" spans="1:19" x14ac:dyDescent="0.25">
      <c r="A3824" s="8">
        <v>540152</v>
      </c>
      <c r="B3824" s="8" t="s">
        <v>11249</v>
      </c>
      <c r="C3824" s="8" t="s">
        <v>11244</v>
      </c>
      <c r="D3824" s="8" t="s">
        <v>33</v>
      </c>
      <c r="E3824" s="9">
        <v>10</v>
      </c>
      <c r="F3824" s="8" t="s">
        <v>11400</v>
      </c>
      <c r="G3824" s="8" t="s">
        <v>13383</v>
      </c>
      <c r="H3824" s="8" t="s">
        <v>13384</v>
      </c>
      <c r="I3824" s="8" t="s">
        <v>13385</v>
      </c>
      <c r="J3824" s="8" t="s">
        <v>1467</v>
      </c>
      <c r="K3824" s="9" t="s">
        <v>369</v>
      </c>
      <c r="L3824" s="10">
        <v>15900</v>
      </c>
      <c r="M3824" s="8" t="s">
        <v>96</v>
      </c>
      <c r="N3824" s="8" t="s">
        <v>29</v>
      </c>
      <c r="O3824" s="9" t="s">
        <v>30</v>
      </c>
      <c r="P3824" s="11" t="s">
        <v>31</v>
      </c>
      <c r="Q3824" s="9"/>
      <c r="R3824" s="9">
        <v>8.8000000000000007</v>
      </c>
      <c r="S3824" s="12">
        <v>0.38100000000000001</v>
      </c>
    </row>
    <row r="3825" spans="1:19" x14ac:dyDescent="0.25">
      <c r="A3825" s="8">
        <v>540152</v>
      </c>
      <c r="B3825" s="8" t="s">
        <v>11249</v>
      </c>
      <c r="C3825" s="8" t="s">
        <v>11244</v>
      </c>
      <c r="D3825" s="8" t="s">
        <v>33</v>
      </c>
      <c r="E3825" s="9">
        <v>10</v>
      </c>
      <c r="F3825" s="8" t="s">
        <v>11400</v>
      </c>
      <c r="G3825" s="8" t="s">
        <v>13386</v>
      </c>
      <c r="H3825" s="8" t="s">
        <v>13387</v>
      </c>
      <c r="I3825" s="8" t="s">
        <v>13388</v>
      </c>
      <c r="J3825" s="8" t="s">
        <v>1467</v>
      </c>
      <c r="K3825" s="9" t="s">
        <v>1651</v>
      </c>
      <c r="L3825" s="10">
        <v>67600</v>
      </c>
      <c r="M3825" s="8" t="s">
        <v>96</v>
      </c>
      <c r="N3825" s="8" t="s">
        <v>29</v>
      </c>
      <c r="O3825" s="9" t="s">
        <v>30</v>
      </c>
      <c r="P3825" s="11" t="s">
        <v>31</v>
      </c>
      <c r="Q3825" s="9"/>
      <c r="R3825" s="9">
        <v>7.7</v>
      </c>
      <c r="S3825" s="12">
        <v>0.26400000000000001</v>
      </c>
    </row>
    <row r="3826" spans="1:19" x14ac:dyDescent="0.25">
      <c r="A3826" s="8">
        <v>540152</v>
      </c>
      <c r="B3826" s="8" t="s">
        <v>11249</v>
      </c>
      <c r="C3826" s="8" t="s">
        <v>11244</v>
      </c>
      <c r="D3826" s="8" t="s">
        <v>33</v>
      </c>
      <c r="E3826" s="9">
        <v>10</v>
      </c>
      <c r="F3826" s="8" t="s">
        <v>11400</v>
      </c>
      <c r="G3826" s="8" t="s">
        <v>13389</v>
      </c>
      <c r="H3826" s="8" t="s">
        <v>13390</v>
      </c>
      <c r="I3826" s="8" t="s">
        <v>13391</v>
      </c>
      <c r="J3826" s="8" t="s">
        <v>1467</v>
      </c>
      <c r="K3826" s="9" t="s">
        <v>369</v>
      </c>
      <c r="L3826" s="10">
        <v>34400</v>
      </c>
      <c r="M3826" s="8" t="s">
        <v>96</v>
      </c>
      <c r="N3826" s="8" t="s">
        <v>29</v>
      </c>
      <c r="O3826" s="9" t="s">
        <v>30</v>
      </c>
      <c r="P3826" s="11" t="s">
        <v>31</v>
      </c>
      <c r="Q3826" s="9"/>
      <c r="R3826" s="9">
        <v>7.1</v>
      </c>
      <c r="S3826" s="12">
        <v>0.29599999999999999</v>
      </c>
    </row>
    <row r="3827" spans="1:19" x14ac:dyDescent="0.25">
      <c r="A3827" s="8">
        <v>540152</v>
      </c>
      <c r="B3827" s="8" t="s">
        <v>11249</v>
      </c>
      <c r="C3827" s="8" t="s">
        <v>11244</v>
      </c>
      <c r="D3827" s="8" t="s">
        <v>33</v>
      </c>
      <c r="E3827" s="9">
        <v>10</v>
      </c>
      <c r="F3827" s="8" t="s">
        <v>11400</v>
      </c>
      <c r="G3827" s="8" t="s">
        <v>13392</v>
      </c>
      <c r="H3827" s="8" t="s">
        <v>13393</v>
      </c>
      <c r="I3827" s="8" t="s">
        <v>13394</v>
      </c>
      <c r="J3827" s="8" t="s">
        <v>1467</v>
      </c>
      <c r="K3827" s="9" t="s">
        <v>369</v>
      </c>
      <c r="L3827" s="10">
        <v>13700</v>
      </c>
      <c r="M3827" s="8" t="s">
        <v>96</v>
      </c>
      <c r="N3827" s="8" t="s">
        <v>29</v>
      </c>
      <c r="O3827" s="9" t="s">
        <v>30</v>
      </c>
      <c r="P3827" s="11" t="s">
        <v>31</v>
      </c>
      <c r="Q3827" s="9"/>
      <c r="R3827" s="9">
        <v>12.2</v>
      </c>
      <c r="S3827" s="12">
        <v>0.755</v>
      </c>
    </row>
    <row r="3828" spans="1:19" x14ac:dyDescent="0.25">
      <c r="A3828" s="8">
        <v>540152</v>
      </c>
      <c r="B3828" s="8" t="s">
        <v>11249</v>
      </c>
      <c r="C3828" s="8" t="s">
        <v>11244</v>
      </c>
      <c r="D3828" s="8" t="s">
        <v>33</v>
      </c>
      <c r="E3828" s="9">
        <v>10</v>
      </c>
      <c r="F3828" s="8" t="s">
        <v>11400</v>
      </c>
      <c r="G3828" s="8" t="s">
        <v>13395</v>
      </c>
      <c r="H3828" s="8" t="s">
        <v>13396</v>
      </c>
      <c r="I3828" s="8" t="s">
        <v>13397</v>
      </c>
      <c r="J3828" s="8" t="s">
        <v>1467</v>
      </c>
      <c r="K3828" s="9" t="s">
        <v>369</v>
      </c>
      <c r="L3828" s="10">
        <v>8700</v>
      </c>
      <c r="M3828" s="8" t="s">
        <v>96</v>
      </c>
      <c r="N3828" s="8" t="s">
        <v>29</v>
      </c>
      <c r="O3828" s="9" t="s">
        <v>30</v>
      </c>
      <c r="P3828" s="11" t="s">
        <v>31</v>
      </c>
      <c r="Q3828" s="9"/>
      <c r="R3828" s="9">
        <v>8.6999999999999993</v>
      </c>
      <c r="S3828" s="12">
        <v>0.57199999999999995</v>
      </c>
    </row>
    <row r="3829" spans="1:19" x14ac:dyDescent="0.25">
      <c r="A3829" s="8">
        <v>540152</v>
      </c>
      <c r="B3829" s="8" t="s">
        <v>11249</v>
      </c>
      <c r="C3829" s="8" t="s">
        <v>11244</v>
      </c>
      <c r="D3829" s="8" t="s">
        <v>33</v>
      </c>
      <c r="E3829" s="9">
        <v>10</v>
      </c>
      <c r="F3829" s="8" t="s">
        <v>12763</v>
      </c>
      <c r="G3829" s="8" t="s">
        <v>13398</v>
      </c>
      <c r="H3829" s="8" t="s">
        <v>13399</v>
      </c>
      <c r="I3829" s="8" t="s">
        <v>13400</v>
      </c>
      <c r="J3829" s="8" t="s">
        <v>1467</v>
      </c>
      <c r="K3829" s="9" t="s">
        <v>5142</v>
      </c>
      <c r="L3829" s="10">
        <v>31500</v>
      </c>
      <c r="M3829" s="8" t="s">
        <v>96</v>
      </c>
      <c r="N3829" s="8" t="s">
        <v>29</v>
      </c>
      <c r="O3829" s="9" t="s">
        <v>30</v>
      </c>
      <c r="P3829" s="11" t="s">
        <v>31</v>
      </c>
      <c r="Q3829" s="9"/>
      <c r="R3829" s="9">
        <v>4.7</v>
      </c>
      <c r="S3829" s="12">
        <v>0.14099999999999999</v>
      </c>
    </row>
    <row r="3830" spans="1:19" x14ac:dyDescent="0.25">
      <c r="A3830" s="8">
        <v>540152</v>
      </c>
      <c r="B3830" s="8" t="s">
        <v>11249</v>
      </c>
      <c r="C3830" s="8" t="s">
        <v>11244</v>
      </c>
      <c r="D3830" s="8" t="s">
        <v>33</v>
      </c>
      <c r="E3830" s="9">
        <v>10</v>
      </c>
      <c r="F3830" s="8" t="s">
        <v>11400</v>
      </c>
      <c r="G3830" s="8" t="s">
        <v>13401</v>
      </c>
      <c r="H3830" s="8" t="s">
        <v>13402</v>
      </c>
      <c r="I3830" s="8" t="s">
        <v>13403</v>
      </c>
      <c r="J3830" s="8" t="s">
        <v>1467</v>
      </c>
      <c r="K3830" s="9" t="s">
        <v>1651</v>
      </c>
      <c r="L3830" s="10">
        <v>131100</v>
      </c>
      <c r="M3830" s="8" t="s">
        <v>96</v>
      </c>
      <c r="N3830" s="8" t="s">
        <v>29</v>
      </c>
      <c r="O3830" s="9" t="s">
        <v>30</v>
      </c>
      <c r="P3830" s="11" t="s">
        <v>31</v>
      </c>
      <c r="Q3830" s="9"/>
      <c r="R3830" s="9">
        <v>4.5999999999999996</v>
      </c>
      <c r="S3830" s="12">
        <v>0.13900000000000001</v>
      </c>
    </row>
    <row r="3831" spans="1:19" x14ac:dyDescent="0.25">
      <c r="A3831" s="8">
        <v>540152</v>
      </c>
      <c r="B3831" s="8" t="s">
        <v>11249</v>
      </c>
      <c r="C3831" s="8" t="s">
        <v>11244</v>
      </c>
      <c r="D3831" s="8" t="s">
        <v>33</v>
      </c>
      <c r="E3831" s="9">
        <v>10</v>
      </c>
      <c r="F3831" s="8" t="s">
        <v>11400</v>
      </c>
      <c r="G3831" s="8" t="s">
        <v>13404</v>
      </c>
      <c r="H3831" s="8" t="s">
        <v>13405</v>
      </c>
      <c r="I3831" s="8" t="s">
        <v>13406</v>
      </c>
      <c r="J3831" s="8" t="s">
        <v>1467</v>
      </c>
      <c r="K3831" s="9" t="s">
        <v>369</v>
      </c>
      <c r="L3831" s="10">
        <v>148500</v>
      </c>
      <c r="M3831" s="8" t="s">
        <v>96</v>
      </c>
      <c r="N3831" s="8" t="s">
        <v>29</v>
      </c>
      <c r="O3831" s="9" t="s">
        <v>30</v>
      </c>
      <c r="P3831" s="11" t="s">
        <v>31</v>
      </c>
      <c r="Q3831" s="9"/>
      <c r="R3831" s="9">
        <v>4.4000000000000004</v>
      </c>
      <c r="S3831" s="12">
        <v>0.19900000000000001</v>
      </c>
    </row>
    <row r="3832" spans="1:19" x14ac:dyDescent="0.25">
      <c r="A3832" s="8">
        <v>540152</v>
      </c>
      <c r="B3832" s="8" t="s">
        <v>11249</v>
      </c>
      <c r="C3832" s="8" t="s">
        <v>11244</v>
      </c>
      <c r="D3832" s="8" t="s">
        <v>33</v>
      </c>
      <c r="E3832" s="9">
        <v>10</v>
      </c>
      <c r="F3832" s="8" t="s">
        <v>12763</v>
      </c>
      <c r="G3832" s="8" t="s">
        <v>13407</v>
      </c>
      <c r="H3832" s="8" t="s">
        <v>13408</v>
      </c>
      <c r="I3832" s="8" t="s">
        <v>13409</v>
      </c>
      <c r="J3832" s="8" t="s">
        <v>1467</v>
      </c>
      <c r="K3832" s="9" t="s">
        <v>5142</v>
      </c>
      <c r="L3832" s="10">
        <v>26900</v>
      </c>
      <c r="M3832" s="8" t="s">
        <v>96</v>
      </c>
      <c r="N3832" s="8" t="s">
        <v>29</v>
      </c>
      <c r="O3832" s="9" t="s">
        <v>30</v>
      </c>
      <c r="P3832" s="11" t="s">
        <v>31</v>
      </c>
      <c r="Q3832" s="9"/>
      <c r="R3832" s="9">
        <v>0</v>
      </c>
      <c r="S3832" s="12">
        <v>0</v>
      </c>
    </row>
    <row r="3833" spans="1:19" x14ac:dyDescent="0.25">
      <c r="A3833" s="8">
        <v>540152</v>
      </c>
      <c r="B3833" s="8" t="s">
        <v>11249</v>
      </c>
      <c r="C3833" s="8" t="s">
        <v>11244</v>
      </c>
      <c r="D3833" s="8" t="s">
        <v>33</v>
      </c>
      <c r="E3833" s="9">
        <v>10</v>
      </c>
      <c r="F3833" s="8" t="s">
        <v>11400</v>
      </c>
      <c r="G3833" s="8" t="s">
        <v>13410</v>
      </c>
      <c r="H3833" s="8" t="s">
        <v>13411</v>
      </c>
      <c r="I3833" s="8" t="s">
        <v>13412</v>
      </c>
      <c r="J3833" s="8" t="s">
        <v>1467</v>
      </c>
      <c r="K3833" s="9" t="s">
        <v>5142</v>
      </c>
      <c r="L3833" s="10">
        <v>32700</v>
      </c>
      <c r="M3833" s="8" t="s">
        <v>96</v>
      </c>
      <c r="N3833" s="8" t="s">
        <v>29</v>
      </c>
      <c r="O3833" s="9" t="s">
        <v>30</v>
      </c>
      <c r="P3833" s="11" t="s">
        <v>31</v>
      </c>
      <c r="Q3833" s="9"/>
      <c r="R3833" s="9">
        <v>8.1</v>
      </c>
      <c r="S3833" s="12">
        <v>0.28699999999999998</v>
      </c>
    </row>
    <row r="3834" spans="1:19" x14ac:dyDescent="0.25">
      <c r="A3834" s="8">
        <v>540152</v>
      </c>
      <c r="B3834" s="8" t="s">
        <v>11249</v>
      </c>
      <c r="C3834" s="8" t="s">
        <v>11244</v>
      </c>
      <c r="D3834" s="8" t="s">
        <v>33</v>
      </c>
      <c r="E3834" s="9">
        <v>10</v>
      </c>
      <c r="F3834" s="8" t="s">
        <v>11400</v>
      </c>
      <c r="G3834" s="8" t="s">
        <v>13413</v>
      </c>
      <c r="H3834" s="8" t="s">
        <v>13414</v>
      </c>
      <c r="I3834" s="8" t="s">
        <v>13415</v>
      </c>
      <c r="J3834" s="8" t="s">
        <v>1467</v>
      </c>
      <c r="K3834" s="9" t="s">
        <v>369</v>
      </c>
      <c r="L3834" s="10">
        <v>38100</v>
      </c>
      <c r="M3834" s="8" t="s">
        <v>96</v>
      </c>
      <c r="N3834" s="8" t="s">
        <v>29</v>
      </c>
      <c r="O3834" s="9" t="s">
        <v>153</v>
      </c>
      <c r="P3834" s="11" t="s">
        <v>31</v>
      </c>
      <c r="Q3834" s="9"/>
      <c r="R3834" s="9">
        <v>8.6999999999999993</v>
      </c>
      <c r="S3834" s="12">
        <v>0.376</v>
      </c>
    </row>
    <row r="3835" spans="1:19" x14ac:dyDescent="0.25">
      <c r="A3835" s="8">
        <v>540152</v>
      </c>
      <c r="B3835" s="8" t="s">
        <v>11249</v>
      </c>
      <c r="C3835" s="8" t="s">
        <v>11244</v>
      </c>
      <c r="D3835" s="8" t="s">
        <v>33</v>
      </c>
      <c r="E3835" s="9">
        <v>10</v>
      </c>
      <c r="F3835" s="8" t="s">
        <v>11400</v>
      </c>
      <c r="G3835" s="8" t="s">
        <v>13416</v>
      </c>
      <c r="H3835" s="8" t="s">
        <v>13417</v>
      </c>
      <c r="I3835" s="8" t="s">
        <v>13418</v>
      </c>
      <c r="J3835" s="8" t="s">
        <v>1467</v>
      </c>
      <c r="K3835" s="9" t="s">
        <v>1651</v>
      </c>
      <c r="L3835" s="10">
        <v>51700</v>
      </c>
      <c r="M3835" s="8" t="s">
        <v>96</v>
      </c>
      <c r="N3835" s="8" t="s">
        <v>29</v>
      </c>
      <c r="O3835" s="9" t="s">
        <v>30</v>
      </c>
      <c r="P3835" s="11" t="s">
        <v>31</v>
      </c>
      <c r="Q3835" s="9"/>
      <c r="R3835" s="9">
        <v>10.9</v>
      </c>
      <c r="S3835" s="12">
        <v>0.42099999999999999</v>
      </c>
    </row>
    <row r="3836" spans="1:19" x14ac:dyDescent="0.25">
      <c r="A3836" s="8">
        <v>540152</v>
      </c>
      <c r="B3836" s="8" t="s">
        <v>11249</v>
      </c>
      <c r="C3836" s="8" t="s">
        <v>11244</v>
      </c>
      <c r="D3836" s="8" t="s">
        <v>33</v>
      </c>
      <c r="E3836" s="9">
        <v>10</v>
      </c>
      <c r="F3836" s="8" t="s">
        <v>11400</v>
      </c>
      <c r="G3836" s="8" t="s">
        <v>13419</v>
      </c>
      <c r="H3836" s="8" t="s">
        <v>13420</v>
      </c>
      <c r="I3836" s="8" t="s">
        <v>13421</v>
      </c>
      <c r="J3836" s="8" t="s">
        <v>1467</v>
      </c>
      <c r="K3836" s="9" t="s">
        <v>5142</v>
      </c>
      <c r="L3836" s="10">
        <v>52600</v>
      </c>
      <c r="M3836" s="8" t="s">
        <v>96</v>
      </c>
      <c r="N3836" s="8" t="s">
        <v>29</v>
      </c>
      <c r="O3836" s="9" t="s">
        <v>30</v>
      </c>
      <c r="P3836" s="11" t="s">
        <v>31</v>
      </c>
      <c r="Q3836" s="9"/>
      <c r="R3836" s="9">
        <v>8.1999999999999993</v>
      </c>
      <c r="S3836" s="12">
        <v>0.28999999999999998</v>
      </c>
    </row>
    <row r="3837" spans="1:19" x14ac:dyDescent="0.25">
      <c r="A3837" s="8">
        <v>540152</v>
      </c>
      <c r="B3837" s="8" t="s">
        <v>11249</v>
      </c>
      <c r="C3837" s="8" t="s">
        <v>11244</v>
      </c>
      <c r="D3837" s="8" t="s">
        <v>33</v>
      </c>
      <c r="E3837" s="9">
        <v>10</v>
      </c>
      <c r="F3837" s="8" t="s">
        <v>11400</v>
      </c>
      <c r="G3837" s="8" t="s">
        <v>13422</v>
      </c>
      <c r="H3837" s="8" t="s">
        <v>13423</v>
      </c>
      <c r="I3837" s="8" t="s">
        <v>13424</v>
      </c>
      <c r="J3837" s="8" t="s">
        <v>1467</v>
      </c>
      <c r="K3837" s="9" t="s">
        <v>369</v>
      </c>
      <c r="L3837" s="10">
        <v>34200</v>
      </c>
      <c r="M3837" s="8" t="s">
        <v>96</v>
      </c>
      <c r="N3837" s="8" t="s">
        <v>29</v>
      </c>
      <c r="O3837" s="9" t="s">
        <v>30</v>
      </c>
      <c r="P3837" s="11" t="s">
        <v>31</v>
      </c>
      <c r="Q3837" s="9"/>
      <c r="R3837" s="9">
        <v>7.4</v>
      </c>
      <c r="S3837" s="12">
        <v>0.308</v>
      </c>
    </row>
    <row r="3838" spans="1:19" x14ac:dyDescent="0.25">
      <c r="A3838" s="8">
        <v>540152</v>
      </c>
      <c r="B3838" s="8" t="s">
        <v>11249</v>
      </c>
      <c r="C3838" s="8" t="s">
        <v>11244</v>
      </c>
      <c r="D3838" s="8" t="s">
        <v>33</v>
      </c>
      <c r="E3838" s="9">
        <v>10</v>
      </c>
      <c r="F3838" s="8" t="s">
        <v>11400</v>
      </c>
      <c r="G3838" s="8" t="s">
        <v>13425</v>
      </c>
      <c r="H3838" s="8" t="s">
        <v>13426</v>
      </c>
      <c r="I3838" s="8" t="s">
        <v>13427</v>
      </c>
      <c r="J3838" s="8" t="s">
        <v>1467</v>
      </c>
      <c r="K3838" s="9" t="s">
        <v>369</v>
      </c>
      <c r="L3838" s="10">
        <v>38700</v>
      </c>
      <c r="M3838" s="8" t="s">
        <v>96</v>
      </c>
      <c r="N3838" s="8" t="s">
        <v>29</v>
      </c>
      <c r="O3838" s="9" t="s">
        <v>30</v>
      </c>
      <c r="P3838" s="11" t="s">
        <v>31</v>
      </c>
      <c r="Q3838" s="9"/>
      <c r="R3838" s="9">
        <v>5</v>
      </c>
      <c r="S3838" s="12">
        <v>0.21</v>
      </c>
    </row>
    <row r="3839" spans="1:19" x14ac:dyDescent="0.25">
      <c r="A3839" s="8">
        <v>540152</v>
      </c>
      <c r="B3839" s="8" t="s">
        <v>11249</v>
      </c>
      <c r="C3839" s="8" t="s">
        <v>11244</v>
      </c>
      <c r="D3839" s="8" t="s">
        <v>33</v>
      </c>
      <c r="E3839" s="9">
        <v>10</v>
      </c>
      <c r="F3839" s="8" t="s">
        <v>11400</v>
      </c>
      <c r="G3839" s="8" t="s">
        <v>13428</v>
      </c>
      <c r="H3839" s="8" t="s">
        <v>13429</v>
      </c>
      <c r="I3839" s="8" t="s">
        <v>13430</v>
      </c>
      <c r="J3839" s="8" t="s">
        <v>1467</v>
      </c>
      <c r="K3839" s="9" t="s">
        <v>369</v>
      </c>
      <c r="L3839" s="10">
        <v>18200</v>
      </c>
      <c r="M3839" s="8" t="s">
        <v>96</v>
      </c>
      <c r="N3839" s="8" t="s">
        <v>29</v>
      </c>
      <c r="O3839" s="9" t="s">
        <v>30</v>
      </c>
      <c r="P3839" s="11" t="s">
        <v>31</v>
      </c>
      <c r="Q3839" s="9"/>
      <c r="R3839" s="9">
        <v>9.6</v>
      </c>
      <c r="S3839" s="12">
        <v>0.42199999999999999</v>
      </c>
    </row>
    <row r="3840" spans="1:19" x14ac:dyDescent="0.25">
      <c r="A3840" s="8">
        <v>540152</v>
      </c>
      <c r="B3840" s="8" t="s">
        <v>11249</v>
      </c>
      <c r="C3840" s="8" t="s">
        <v>11244</v>
      </c>
      <c r="D3840" s="8" t="s">
        <v>33</v>
      </c>
      <c r="E3840" s="9">
        <v>10</v>
      </c>
      <c r="F3840" s="8" t="s">
        <v>13170</v>
      </c>
      <c r="G3840" s="8" t="s">
        <v>13431</v>
      </c>
      <c r="H3840" s="8" t="s">
        <v>13432</v>
      </c>
      <c r="I3840" s="8" t="s">
        <v>13433</v>
      </c>
      <c r="J3840" s="8" t="s">
        <v>1467</v>
      </c>
      <c r="K3840" s="9" t="s">
        <v>159</v>
      </c>
      <c r="L3840" s="10">
        <v>877000</v>
      </c>
      <c r="M3840" s="8" t="s">
        <v>96</v>
      </c>
      <c r="N3840" s="8" t="s">
        <v>29</v>
      </c>
      <c r="O3840" s="9" t="s">
        <v>30</v>
      </c>
      <c r="P3840" s="11" t="s">
        <v>31</v>
      </c>
      <c r="Q3840" s="9"/>
      <c r="R3840" s="9">
        <v>4</v>
      </c>
      <c r="S3840" s="12">
        <v>2.3E-2</v>
      </c>
    </row>
    <row r="3841" spans="1:19" x14ac:dyDescent="0.25">
      <c r="A3841" s="8">
        <v>540152</v>
      </c>
      <c r="B3841" s="8" t="s">
        <v>11249</v>
      </c>
      <c r="C3841" s="8" t="s">
        <v>11244</v>
      </c>
      <c r="D3841" s="8" t="s">
        <v>33</v>
      </c>
      <c r="E3841" s="9">
        <v>10</v>
      </c>
      <c r="F3841" s="8" t="s">
        <v>12789</v>
      </c>
      <c r="G3841" s="8" t="s">
        <v>13434</v>
      </c>
      <c r="H3841" s="8" t="s">
        <v>13435</v>
      </c>
      <c r="I3841" s="8" t="s">
        <v>13436</v>
      </c>
      <c r="J3841" s="8" t="s">
        <v>1467</v>
      </c>
      <c r="K3841" s="9" t="s">
        <v>318</v>
      </c>
      <c r="L3841" s="10">
        <v>611700</v>
      </c>
      <c r="M3841" s="8" t="s">
        <v>96</v>
      </c>
      <c r="N3841" s="8" t="s">
        <v>29</v>
      </c>
      <c r="O3841" s="9" t="s">
        <v>30</v>
      </c>
      <c r="P3841" s="11" t="s">
        <v>31</v>
      </c>
      <c r="Q3841" s="9"/>
      <c r="R3841" s="9">
        <v>2.6</v>
      </c>
      <c r="S3841" s="12">
        <v>0.121</v>
      </c>
    </row>
    <row r="3842" spans="1:19" x14ac:dyDescent="0.25">
      <c r="A3842" s="8">
        <v>540152</v>
      </c>
      <c r="B3842" s="8" t="s">
        <v>11249</v>
      </c>
      <c r="C3842" s="8" t="s">
        <v>11244</v>
      </c>
      <c r="D3842" s="8" t="s">
        <v>33</v>
      </c>
      <c r="E3842" s="9">
        <v>10</v>
      </c>
      <c r="F3842" s="8" t="s">
        <v>11400</v>
      </c>
      <c r="G3842" s="8" t="s">
        <v>13437</v>
      </c>
      <c r="H3842" s="8" t="s">
        <v>13438</v>
      </c>
      <c r="I3842" s="8" t="s">
        <v>13439</v>
      </c>
      <c r="J3842" s="8" t="s">
        <v>1467</v>
      </c>
      <c r="K3842" s="9" t="s">
        <v>369</v>
      </c>
      <c r="L3842" s="10">
        <v>26300</v>
      </c>
      <c r="M3842" s="8" t="s">
        <v>96</v>
      </c>
      <c r="N3842" s="8" t="s">
        <v>29</v>
      </c>
      <c r="O3842" s="9" t="s">
        <v>30</v>
      </c>
      <c r="P3842" s="11" t="s">
        <v>31</v>
      </c>
      <c r="Q3842" s="9"/>
      <c r="R3842" s="9">
        <v>7.8</v>
      </c>
      <c r="S3842" s="12">
        <v>0.33200000000000002</v>
      </c>
    </row>
    <row r="3843" spans="1:19" x14ac:dyDescent="0.25">
      <c r="A3843" s="8">
        <v>540152</v>
      </c>
      <c r="B3843" s="8" t="s">
        <v>11249</v>
      </c>
      <c r="C3843" s="8" t="s">
        <v>11244</v>
      </c>
      <c r="D3843" s="8" t="s">
        <v>33</v>
      </c>
      <c r="E3843" s="9">
        <v>10</v>
      </c>
      <c r="F3843" s="8" t="s">
        <v>11400</v>
      </c>
      <c r="G3843" s="8" t="s">
        <v>13440</v>
      </c>
      <c r="H3843" s="8" t="s">
        <v>13441</v>
      </c>
      <c r="I3843" s="8" t="s">
        <v>13442</v>
      </c>
      <c r="J3843" s="8" t="s">
        <v>1467</v>
      </c>
      <c r="K3843" s="9" t="s">
        <v>369</v>
      </c>
      <c r="L3843" s="10">
        <v>16700</v>
      </c>
      <c r="M3843" s="8" t="s">
        <v>96</v>
      </c>
      <c r="N3843" s="8" t="s">
        <v>29</v>
      </c>
      <c r="O3843" s="9" t="s">
        <v>30</v>
      </c>
      <c r="P3843" s="11" t="s">
        <v>31</v>
      </c>
      <c r="Q3843" s="9"/>
      <c r="R3843" s="9">
        <v>10.1</v>
      </c>
      <c r="S3843" s="12">
        <v>0.44700000000000001</v>
      </c>
    </row>
    <row r="3844" spans="1:19" x14ac:dyDescent="0.25">
      <c r="A3844" s="8">
        <v>540152</v>
      </c>
      <c r="B3844" s="8" t="s">
        <v>11249</v>
      </c>
      <c r="C3844" s="8" t="s">
        <v>11244</v>
      </c>
      <c r="D3844" s="8" t="s">
        <v>33</v>
      </c>
      <c r="E3844" s="9">
        <v>10</v>
      </c>
      <c r="F3844" s="8" t="s">
        <v>12770</v>
      </c>
      <c r="G3844" s="8" t="s">
        <v>13443</v>
      </c>
      <c r="H3844" s="8" t="s">
        <v>13444</v>
      </c>
      <c r="I3844" s="8" t="s">
        <v>13445</v>
      </c>
      <c r="J3844" s="8" t="s">
        <v>1467</v>
      </c>
      <c r="K3844" s="9" t="s">
        <v>369</v>
      </c>
      <c r="L3844" s="10">
        <v>31300</v>
      </c>
      <c r="M3844" s="8" t="s">
        <v>28</v>
      </c>
      <c r="N3844" s="8" t="s">
        <v>29</v>
      </c>
      <c r="O3844" s="9" t="s">
        <v>30</v>
      </c>
      <c r="P3844" s="11" t="s">
        <v>31</v>
      </c>
      <c r="Q3844" s="9"/>
      <c r="R3844" s="9">
        <v>3.5</v>
      </c>
      <c r="S3844" s="12">
        <v>0.16600000000000001</v>
      </c>
    </row>
    <row r="3845" spans="1:19" x14ac:dyDescent="0.25">
      <c r="A3845" s="8">
        <v>540152</v>
      </c>
      <c r="B3845" s="8" t="s">
        <v>11249</v>
      </c>
      <c r="C3845" s="8" t="s">
        <v>11244</v>
      </c>
      <c r="D3845" s="8" t="s">
        <v>33</v>
      </c>
      <c r="E3845" s="9">
        <v>10</v>
      </c>
      <c r="F3845" s="8" t="s">
        <v>11400</v>
      </c>
      <c r="G3845" s="8" t="s">
        <v>13446</v>
      </c>
      <c r="H3845" s="8" t="s">
        <v>13447</v>
      </c>
      <c r="I3845" s="8" t="s">
        <v>13448</v>
      </c>
      <c r="J3845" s="8" t="s">
        <v>1467</v>
      </c>
      <c r="K3845" s="9" t="s">
        <v>369</v>
      </c>
      <c r="L3845" s="10">
        <v>62200</v>
      </c>
      <c r="M3845" s="8" t="s">
        <v>96</v>
      </c>
      <c r="N3845" s="8" t="s">
        <v>29</v>
      </c>
      <c r="O3845" s="9" t="s">
        <v>30</v>
      </c>
      <c r="P3845" s="11" t="s">
        <v>31</v>
      </c>
      <c r="Q3845" s="9"/>
      <c r="R3845" s="9">
        <v>6.4</v>
      </c>
      <c r="S3845" s="12">
        <v>0.27100000000000002</v>
      </c>
    </row>
    <row r="3846" spans="1:19" x14ac:dyDescent="0.25">
      <c r="A3846" s="8">
        <v>540152</v>
      </c>
      <c r="B3846" s="8" t="s">
        <v>11249</v>
      </c>
      <c r="C3846" s="8" t="s">
        <v>11244</v>
      </c>
      <c r="D3846" s="8" t="s">
        <v>33</v>
      </c>
      <c r="E3846" s="9">
        <v>10</v>
      </c>
      <c r="F3846" s="8" t="s">
        <v>11400</v>
      </c>
      <c r="G3846" s="8" t="s">
        <v>13449</v>
      </c>
      <c r="H3846" s="8" t="s">
        <v>13450</v>
      </c>
      <c r="I3846" s="8" t="s">
        <v>13451</v>
      </c>
      <c r="J3846" s="8" t="s">
        <v>1467</v>
      </c>
      <c r="K3846" s="9" t="s">
        <v>369</v>
      </c>
      <c r="L3846" s="10">
        <v>33000</v>
      </c>
      <c r="M3846" s="8" t="s">
        <v>96</v>
      </c>
      <c r="N3846" s="8" t="s">
        <v>29</v>
      </c>
      <c r="O3846" s="9" t="s">
        <v>30</v>
      </c>
      <c r="P3846" s="11" t="s">
        <v>31</v>
      </c>
      <c r="Q3846" s="9"/>
      <c r="R3846" s="9">
        <v>9.5</v>
      </c>
      <c r="S3846" s="12">
        <v>0.62</v>
      </c>
    </row>
    <row r="3847" spans="1:19" x14ac:dyDescent="0.25">
      <c r="A3847" s="8">
        <v>540152</v>
      </c>
      <c r="B3847" s="8" t="s">
        <v>11249</v>
      </c>
      <c r="C3847" s="8" t="s">
        <v>11244</v>
      </c>
      <c r="D3847" s="8" t="s">
        <v>33</v>
      </c>
      <c r="E3847" s="9">
        <v>10</v>
      </c>
      <c r="F3847" s="8" t="s">
        <v>11400</v>
      </c>
      <c r="G3847" s="8" t="s">
        <v>13452</v>
      </c>
      <c r="H3847" s="8" t="s">
        <v>13453</v>
      </c>
      <c r="I3847" s="8" t="s">
        <v>13454</v>
      </c>
      <c r="J3847" s="8" t="s">
        <v>1467</v>
      </c>
      <c r="K3847" s="9" t="s">
        <v>369</v>
      </c>
      <c r="L3847" s="10">
        <v>1500</v>
      </c>
      <c r="M3847" s="8" t="s">
        <v>96</v>
      </c>
      <c r="N3847" s="8" t="s">
        <v>29</v>
      </c>
      <c r="O3847" s="9" t="s">
        <v>30</v>
      </c>
      <c r="P3847" s="11" t="s">
        <v>31</v>
      </c>
      <c r="Q3847" s="9"/>
      <c r="R3847" s="9">
        <v>10</v>
      </c>
      <c r="S3847" s="12">
        <v>0.442</v>
      </c>
    </row>
    <row r="3848" spans="1:19" x14ac:dyDescent="0.25">
      <c r="A3848" s="8">
        <v>540152</v>
      </c>
      <c r="B3848" s="8" t="s">
        <v>11249</v>
      </c>
      <c r="C3848" s="8" t="s">
        <v>11244</v>
      </c>
      <c r="D3848" s="8" t="s">
        <v>33</v>
      </c>
      <c r="E3848" s="9">
        <v>10</v>
      </c>
      <c r="F3848" s="8" t="s">
        <v>11400</v>
      </c>
      <c r="G3848" s="8" t="s">
        <v>13455</v>
      </c>
      <c r="H3848" s="8" t="s">
        <v>13456</v>
      </c>
      <c r="I3848" s="8" t="s">
        <v>13457</v>
      </c>
      <c r="J3848" s="8" t="s">
        <v>1467</v>
      </c>
      <c r="K3848" s="9" t="s">
        <v>369</v>
      </c>
      <c r="L3848" s="10">
        <v>13400</v>
      </c>
      <c r="M3848" s="8" t="s">
        <v>96</v>
      </c>
      <c r="N3848" s="8" t="s">
        <v>29</v>
      </c>
      <c r="O3848" s="9" t="s">
        <v>30</v>
      </c>
      <c r="P3848" s="11" t="s">
        <v>31</v>
      </c>
      <c r="Q3848" s="9"/>
      <c r="R3848" s="9">
        <v>7.2</v>
      </c>
      <c r="S3848" s="12">
        <v>0.3</v>
      </c>
    </row>
    <row r="3849" spans="1:19" x14ac:dyDescent="0.25">
      <c r="A3849" s="8">
        <v>540152</v>
      </c>
      <c r="B3849" s="8" t="s">
        <v>11249</v>
      </c>
      <c r="C3849" s="8" t="s">
        <v>11244</v>
      </c>
      <c r="D3849" s="8" t="s">
        <v>33</v>
      </c>
      <c r="E3849" s="9">
        <v>10</v>
      </c>
      <c r="F3849" s="8" t="s">
        <v>12789</v>
      </c>
      <c r="G3849" s="8" t="s">
        <v>13458</v>
      </c>
      <c r="H3849" s="8" t="s">
        <v>13459</v>
      </c>
      <c r="I3849" s="8" t="s">
        <v>13460</v>
      </c>
      <c r="J3849" s="8" t="s">
        <v>1467</v>
      </c>
      <c r="K3849" s="9" t="s">
        <v>159</v>
      </c>
      <c r="L3849" s="10">
        <v>1094600</v>
      </c>
      <c r="M3849" s="8" t="s">
        <v>96</v>
      </c>
      <c r="N3849" s="8" t="s">
        <v>29</v>
      </c>
      <c r="O3849" s="9" t="s">
        <v>30</v>
      </c>
      <c r="P3849" s="11" t="s">
        <v>31</v>
      </c>
      <c r="Q3849" s="9"/>
      <c r="R3849" s="9">
        <v>0.4</v>
      </c>
      <c r="S3849" s="12">
        <v>0</v>
      </c>
    </row>
    <row r="3850" spans="1:19" x14ac:dyDescent="0.25">
      <c r="A3850" s="8">
        <v>540152</v>
      </c>
      <c r="B3850" s="8" t="s">
        <v>11249</v>
      </c>
      <c r="C3850" s="8" t="s">
        <v>11244</v>
      </c>
      <c r="D3850" s="8" t="s">
        <v>33</v>
      </c>
      <c r="E3850" s="9">
        <v>10</v>
      </c>
      <c r="F3850" s="8" t="s">
        <v>13170</v>
      </c>
      <c r="G3850" s="8" t="s">
        <v>13461</v>
      </c>
      <c r="H3850" s="8" t="s">
        <v>13462</v>
      </c>
      <c r="I3850" s="8" t="s">
        <v>13463</v>
      </c>
      <c r="J3850" s="8" t="s">
        <v>1467</v>
      </c>
      <c r="K3850" s="9" t="s">
        <v>12832</v>
      </c>
      <c r="L3850" s="10">
        <v>3507400</v>
      </c>
      <c r="M3850" s="8" t="s">
        <v>96</v>
      </c>
      <c r="N3850" s="8" t="s">
        <v>29</v>
      </c>
      <c r="O3850" s="9" t="s">
        <v>30</v>
      </c>
      <c r="P3850" s="11" t="s">
        <v>31</v>
      </c>
      <c r="Q3850" s="9"/>
      <c r="R3850" s="9">
        <v>5.3</v>
      </c>
      <c r="S3850" s="12">
        <v>0.16500000000000001</v>
      </c>
    </row>
    <row r="3851" spans="1:19" x14ac:dyDescent="0.25">
      <c r="A3851" s="8">
        <v>540152</v>
      </c>
      <c r="B3851" s="8" t="s">
        <v>11249</v>
      </c>
      <c r="C3851" s="8" t="s">
        <v>11244</v>
      </c>
      <c r="D3851" s="8" t="s">
        <v>33</v>
      </c>
      <c r="E3851" s="9">
        <v>10</v>
      </c>
      <c r="F3851" s="8" t="s">
        <v>11400</v>
      </c>
      <c r="G3851" s="8" t="s">
        <v>13464</v>
      </c>
      <c r="H3851" s="8" t="s">
        <v>13465</v>
      </c>
      <c r="I3851" s="8" t="s">
        <v>13466</v>
      </c>
      <c r="J3851" s="8" t="s">
        <v>1467</v>
      </c>
      <c r="K3851" s="9" t="s">
        <v>369</v>
      </c>
      <c r="L3851" s="10">
        <v>12000</v>
      </c>
      <c r="M3851" s="8" t="s">
        <v>96</v>
      </c>
      <c r="N3851" s="8" t="s">
        <v>29</v>
      </c>
      <c r="O3851" s="9" t="s">
        <v>30</v>
      </c>
      <c r="P3851" s="11" t="s">
        <v>31</v>
      </c>
      <c r="Q3851" s="9"/>
      <c r="R3851" s="9">
        <v>3.6</v>
      </c>
      <c r="S3851" s="12">
        <v>0.17199999999999999</v>
      </c>
    </row>
    <row r="3852" spans="1:19" x14ac:dyDescent="0.25">
      <c r="A3852" s="8">
        <v>540152</v>
      </c>
      <c r="B3852" s="8" t="s">
        <v>11249</v>
      </c>
      <c r="C3852" s="8" t="s">
        <v>11244</v>
      </c>
      <c r="D3852" s="8" t="s">
        <v>33</v>
      </c>
      <c r="E3852" s="9">
        <v>10</v>
      </c>
      <c r="F3852" s="8" t="s">
        <v>11400</v>
      </c>
      <c r="G3852" s="8" t="s">
        <v>13467</v>
      </c>
      <c r="H3852" s="8" t="s">
        <v>13468</v>
      </c>
      <c r="I3852" s="8" t="s">
        <v>13469</v>
      </c>
      <c r="J3852" s="8" t="s">
        <v>1467</v>
      </c>
      <c r="K3852" s="9" t="s">
        <v>5142</v>
      </c>
      <c r="L3852" s="10">
        <v>43700</v>
      </c>
      <c r="M3852" s="8" t="s">
        <v>96</v>
      </c>
      <c r="N3852" s="8" t="s">
        <v>29</v>
      </c>
      <c r="O3852" s="9" t="s">
        <v>30</v>
      </c>
      <c r="P3852" s="11" t="s">
        <v>31</v>
      </c>
      <c r="Q3852" s="9"/>
      <c r="R3852" s="9">
        <v>11.4</v>
      </c>
      <c r="S3852" s="12">
        <v>0.44800000000000001</v>
      </c>
    </row>
    <row r="3853" spans="1:19" x14ac:dyDescent="0.25">
      <c r="A3853" s="8">
        <v>540152</v>
      </c>
      <c r="B3853" s="8" t="s">
        <v>11249</v>
      </c>
      <c r="C3853" s="8" t="s">
        <v>11244</v>
      </c>
      <c r="D3853" s="8" t="s">
        <v>33</v>
      </c>
      <c r="E3853" s="9">
        <v>10</v>
      </c>
      <c r="F3853" s="8" t="s">
        <v>12763</v>
      </c>
      <c r="G3853" s="8" t="s">
        <v>13470</v>
      </c>
      <c r="H3853" s="8" t="s">
        <v>13471</v>
      </c>
      <c r="I3853" s="8" t="s">
        <v>13472</v>
      </c>
      <c r="J3853" s="8" t="s">
        <v>1467</v>
      </c>
      <c r="K3853" s="9" t="s">
        <v>369</v>
      </c>
      <c r="L3853" s="10">
        <v>10000</v>
      </c>
      <c r="M3853" s="8" t="s">
        <v>96</v>
      </c>
      <c r="N3853" s="8" t="s">
        <v>29</v>
      </c>
      <c r="O3853" s="9" t="s">
        <v>30</v>
      </c>
      <c r="P3853" s="11" t="s">
        <v>31</v>
      </c>
      <c r="Q3853" s="9"/>
      <c r="R3853" s="9">
        <v>3.6</v>
      </c>
      <c r="S3853" s="12">
        <v>0.11600000000000001</v>
      </c>
    </row>
    <row r="3854" spans="1:19" x14ac:dyDescent="0.25">
      <c r="A3854" s="8">
        <v>540152</v>
      </c>
      <c r="B3854" s="8" t="s">
        <v>11249</v>
      </c>
      <c r="C3854" s="8" t="s">
        <v>11244</v>
      </c>
      <c r="D3854" s="8" t="s">
        <v>33</v>
      </c>
      <c r="E3854" s="9">
        <v>10</v>
      </c>
      <c r="F3854" s="8" t="s">
        <v>12763</v>
      </c>
      <c r="G3854" s="8" t="s">
        <v>13473</v>
      </c>
      <c r="H3854" s="8" t="s">
        <v>13474</v>
      </c>
      <c r="I3854" s="8" t="s">
        <v>13475</v>
      </c>
      <c r="J3854" s="8" t="s">
        <v>1467</v>
      </c>
      <c r="K3854" s="9" t="s">
        <v>369</v>
      </c>
      <c r="L3854" s="10">
        <v>29400</v>
      </c>
      <c r="M3854" s="8" t="s">
        <v>96</v>
      </c>
      <c r="N3854" s="8" t="s">
        <v>29</v>
      </c>
      <c r="O3854" s="9" t="s">
        <v>30</v>
      </c>
      <c r="P3854" s="11" t="s">
        <v>31</v>
      </c>
      <c r="Q3854" s="9"/>
      <c r="R3854" s="9">
        <v>2.5</v>
      </c>
      <c r="S3854" s="12">
        <v>0.107</v>
      </c>
    </row>
    <row r="3855" spans="1:19" x14ac:dyDescent="0.25">
      <c r="A3855" s="8">
        <v>540152</v>
      </c>
      <c r="B3855" s="8" t="s">
        <v>11249</v>
      </c>
      <c r="C3855" s="8" t="s">
        <v>11244</v>
      </c>
      <c r="D3855" s="8" t="s">
        <v>33</v>
      </c>
      <c r="E3855" s="9">
        <v>10</v>
      </c>
      <c r="F3855" s="8" t="s">
        <v>12763</v>
      </c>
      <c r="G3855" s="8" t="s">
        <v>13476</v>
      </c>
      <c r="H3855" s="8" t="s">
        <v>13477</v>
      </c>
      <c r="I3855" s="8" t="s">
        <v>13478</v>
      </c>
      <c r="J3855" s="8" t="s">
        <v>1467</v>
      </c>
      <c r="K3855" s="9" t="s">
        <v>318</v>
      </c>
      <c r="L3855" s="10">
        <v>246100</v>
      </c>
      <c r="M3855" s="8" t="s">
        <v>96</v>
      </c>
      <c r="N3855" s="8" t="s">
        <v>29</v>
      </c>
      <c r="O3855" s="9" t="s">
        <v>30</v>
      </c>
      <c r="P3855" s="11" t="s">
        <v>31</v>
      </c>
      <c r="Q3855" s="9"/>
      <c r="R3855" s="9">
        <v>0</v>
      </c>
      <c r="S3855" s="12">
        <v>0</v>
      </c>
    </row>
    <row r="3856" spans="1:19" x14ac:dyDescent="0.25">
      <c r="A3856" s="8">
        <v>540152</v>
      </c>
      <c r="B3856" s="8" t="s">
        <v>11249</v>
      </c>
      <c r="C3856" s="8" t="s">
        <v>11244</v>
      </c>
      <c r="D3856" s="8" t="s">
        <v>33</v>
      </c>
      <c r="E3856" s="9">
        <v>10</v>
      </c>
      <c r="F3856" s="8" t="s">
        <v>12763</v>
      </c>
      <c r="G3856" s="8" t="s">
        <v>13479</v>
      </c>
      <c r="H3856" s="8" t="s">
        <v>13480</v>
      </c>
      <c r="I3856" s="8" t="s">
        <v>13481</v>
      </c>
      <c r="J3856" s="8" t="s">
        <v>1467</v>
      </c>
      <c r="K3856" s="9" t="s">
        <v>369</v>
      </c>
      <c r="L3856" s="10">
        <v>22900</v>
      </c>
      <c r="M3856" s="8" t="s">
        <v>96</v>
      </c>
      <c r="N3856" s="8" t="s">
        <v>29</v>
      </c>
      <c r="O3856" s="9" t="s">
        <v>30</v>
      </c>
      <c r="P3856" s="11" t="s">
        <v>31</v>
      </c>
      <c r="Q3856" s="9"/>
      <c r="R3856" s="9">
        <v>6.4</v>
      </c>
      <c r="S3856" s="12">
        <v>0.27200000000000002</v>
      </c>
    </row>
    <row r="3857" spans="1:19" x14ac:dyDescent="0.25">
      <c r="A3857" s="8">
        <v>540152</v>
      </c>
      <c r="B3857" s="8" t="s">
        <v>11249</v>
      </c>
      <c r="C3857" s="8" t="s">
        <v>11244</v>
      </c>
      <c r="D3857" s="8" t="s">
        <v>33</v>
      </c>
      <c r="E3857" s="9">
        <v>10</v>
      </c>
      <c r="F3857" s="8" t="s">
        <v>11400</v>
      </c>
      <c r="G3857" s="8" t="s">
        <v>13482</v>
      </c>
      <c r="H3857" s="8" t="s">
        <v>13483</v>
      </c>
      <c r="I3857" s="8" t="s">
        <v>13484</v>
      </c>
      <c r="J3857" s="8" t="s">
        <v>1467</v>
      </c>
      <c r="K3857" s="9" t="s">
        <v>369</v>
      </c>
      <c r="L3857" s="10">
        <v>20300</v>
      </c>
      <c r="M3857" s="8" t="s">
        <v>96</v>
      </c>
      <c r="N3857" s="8" t="s">
        <v>29</v>
      </c>
      <c r="O3857" s="9" t="s">
        <v>30</v>
      </c>
      <c r="P3857" s="11" t="s">
        <v>31</v>
      </c>
      <c r="Q3857" s="9"/>
      <c r="R3857" s="9">
        <v>8.1</v>
      </c>
      <c r="S3857" s="12">
        <v>0.34399999999999997</v>
      </c>
    </row>
    <row r="3858" spans="1:19" x14ac:dyDescent="0.25">
      <c r="A3858" s="8">
        <v>540152</v>
      </c>
      <c r="B3858" s="8" t="s">
        <v>11249</v>
      </c>
      <c r="C3858" s="8" t="s">
        <v>11244</v>
      </c>
      <c r="D3858" s="8" t="s">
        <v>33</v>
      </c>
      <c r="E3858" s="9">
        <v>10</v>
      </c>
      <c r="F3858" s="8" t="s">
        <v>12743</v>
      </c>
      <c r="G3858" s="8" t="s">
        <v>13485</v>
      </c>
      <c r="H3858" s="8" t="s">
        <v>13486</v>
      </c>
      <c r="I3858" s="8" t="s">
        <v>13487</v>
      </c>
      <c r="J3858" s="8" t="s">
        <v>1467</v>
      </c>
      <c r="K3858" s="9" t="s">
        <v>159</v>
      </c>
      <c r="L3858" s="10">
        <v>120600</v>
      </c>
      <c r="M3858" s="8" t="s">
        <v>96</v>
      </c>
      <c r="N3858" s="8" t="s">
        <v>29</v>
      </c>
      <c r="O3858" s="9" t="s">
        <v>30</v>
      </c>
      <c r="P3858" s="11" t="s">
        <v>31</v>
      </c>
      <c r="Q3858" s="9"/>
      <c r="R3858" s="9">
        <v>0</v>
      </c>
      <c r="S3858" s="12">
        <v>0</v>
      </c>
    </row>
    <row r="3859" spans="1:19" x14ac:dyDescent="0.25">
      <c r="A3859" s="8">
        <v>540152</v>
      </c>
      <c r="B3859" s="8" t="s">
        <v>11249</v>
      </c>
      <c r="C3859" s="8" t="s">
        <v>11244</v>
      </c>
      <c r="D3859" s="8" t="s">
        <v>33</v>
      </c>
      <c r="E3859" s="9">
        <v>10</v>
      </c>
      <c r="F3859" s="8" t="s">
        <v>11400</v>
      </c>
      <c r="G3859" s="8" t="s">
        <v>13488</v>
      </c>
      <c r="H3859" s="8" t="s">
        <v>13489</v>
      </c>
      <c r="I3859" s="8" t="s">
        <v>13490</v>
      </c>
      <c r="J3859" s="8" t="s">
        <v>1467</v>
      </c>
      <c r="K3859" s="9" t="s">
        <v>369</v>
      </c>
      <c r="L3859" s="10">
        <v>21100</v>
      </c>
      <c r="M3859" s="8" t="s">
        <v>96</v>
      </c>
      <c r="N3859" s="8" t="s">
        <v>29</v>
      </c>
      <c r="O3859" s="9" t="s">
        <v>30</v>
      </c>
      <c r="P3859" s="11" t="s">
        <v>31</v>
      </c>
      <c r="Q3859" s="9"/>
      <c r="R3859" s="9">
        <v>6.8</v>
      </c>
      <c r="S3859" s="12">
        <v>0.28399999999999997</v>
      </c>
    </row>
    <row r="3860" spans="1:19" x14ac:dyDescent="0.25">
      <c r="A3860" s="8">
        <v>540152</v>
      </c>
      <c r="B3860" s="8" t="s">
        <v>11249</v>
      </c>
      <c r="C3860" s="8" t="s">
        <v>11244</v>
      </c>
      <c r="D3860" s="8" t="s">
        <v>33</v>
      </c>
      <c r="E3860" s="9">
        <v>10</v>
      </c>
      <c r="F3860" s="8" t="s">
        <v>11400</v>
      </c>
      <c r="G3860" s="8" t="s">
        <v>13491</v>
      </c>
      <c r="H3860" s="8" t="s">
        <v>13492</v>
      </c>
      <c r="I3860" s="8" t="s">
        <v>13493</v>
      </c>
      <c r="J3860" s="8" t="s">
        <v>1467</v>
      </c>
      <c r="K3860" s="9" t="s">
        <v>369</v>
      </c>
      <c r="L3860" s="10">
        <v>42600</v>
      </c>
      <c r="M3860" s="8" t="s">
        <v>96</v>
      </c>
      <c r="N3860" s="8" t="s">
        <v>29</v>
      </c>
      <c r="O3860" s="9" t="s">
        <v>30</v>
      </c>
      <c r="P3860" s="11" t="s">
        <v>31</v>
      </c>
      <c r="Q3860" s="9"/>
      <c r="R3860" s="9">
        <v>8.1999999999999993</v>
      </c>
      <c r="S3860" s="12">
        <v>0.35199999999999998</v>
      </c>
    </row>
    <row r="3861" spans="1:19" x14ac:dyDescent="0.25">
      <c r="A3861" s="8">
        <v>540152</v>
      </c>
      <c r="B3861" s="8" t="s">
        <v>11249</v>
      </c>
      <c r="C3861" s="8" t="s">
        <v>11244</v>
      </c>
      <c r="D3861" s="8" t="s">
        <v>33</v>
      </c>
      <c r="E3861" s="9">
        <v>10</v>
      </c>
      <c r="F3861" s="8" t="s">
        <v>12763</v>
      </c>
      <c r="G3861" s="8" t="s">
        <v>13494</v>
      </c>
      <c r="H3861" s="8" t="s">
        <v>13495</v>
      </c>
      <c r="I3861" s="8" t="s">
        <v>13496</v>
      </c>
      <c r="J3861" s="8" t="s">
        <v>1467</v>
      </c>
      <c r="K3861" s="9" t="s">
        <v>369</v>
      </c>
      <c r="L3861" s="10">
        <v>28500</v>
      </c>
      <c r="M3861" s="8" t="s">
        <v>96</v>
      </c>
      <c r="N3861" s="8" t="s">
        <v>29</v>
      </c>
      <c r="O3861" s="9" t="s">
        <v>30</v>
      </c>
      <c r="P3861" s="11" t="s">
        <v>31</v>
      </c>
      <c r="Q3861" s="9"/>
      <c r="R3861" s="9">
        <v>0</v>
      </c>
      <c r="S3861" s="12">
        <v>0</v>
      </c>
    </row>
    <row r="3862" spans="1:19" x14ac:dyDescent="0.25">
      <c r="A3862" s="8">
        <v>540152</v>
      </c>
      <c r="B3862" s="8" t="s">
        <v>11249</v>
      </c>
      <c r="C3862" s="8" t="s">
        <v>11244</v>
      </c>
      <c r="D3862" s="8" t="s">
        <v>33</v>
      </c>
      <c r="E3862" s="9">
        <v>10</v>
      </c>
      <c r="F3862" s="8" t="s">
        <v>12763</v>
      </c>
      <c r="G3862" s="8" t="s">
        <v>13497</v>
      </c>
      <c r="H3862" s="8" t="s">
        <v>13498</v>
      </c>
      <c r="I3862" s="8" t="s">
        <v>13499</v>
      </c>
      <c r="J3862" s="8" t="s">
        <v>1467</v>
      </c>
      <c r="K3862" s="9" t="s">
        <v>314</v>
      </c>
      <c r="L3862" s="10">
        <v>72700</v>
      </c>
      <c r="M3862" s="8" t="s">
        <v>96</v>
      </c>
      <c r="N3862" s="8" t="s">
        <v>29</v>
      </c>
      <c r="O3862" s="9" t="s">
        <v>30</v>
      </c>
      <c r="P3862" s="11" t="s">
        <v>31</v>
      </c>
      <c r="Q3862" s="9"/>
      <c r="R3862" s="9">
        <v>4.5</v>
      </c>
      <c r="S3862" s="12">
        <v>0.12</v>
      </c>
    </row>
    <row r="3863" spans="1:19" x14ac:dyDescent="0.25">
      <c r="A3863" s="8">
        <v>540152</v>
      </c>
      <c r="B3863" s="8" t="s">
        <v>11249</v>
      </c>
      <c r="C3863" s="8" t="s">
        <v>11244</v>
      </c>
      <c r="D3863" s="8" t="s">
        <v>33</v>
      </c>
      <c r="E3863" s="9">
        <v>10</v>
      </c>
      <c r="F3863" s="8" t="s">
        <v>12763</v>
      </c>
      <c r="G3863" s="8" t="s">
        <v>13500</v>
      </c>
      <c r="H3863" s="8" t="s">
        <v>13501</v>
      </c>
      <c r="I3863" s="8" t="s">
        <v>13502</v>
      </c>
      <c r="J3863" s="8" t="s">
        <v>1467</v>
      </c>
      <c r="K3863" s="9" t="s">
        <v>5142</v>
      </c>
      <c r="L3863" s="10">
        <v>27300</v>
      </c>
      <c r="M3863" s="8" t="s">
        <v>96</v>
      </c>
      <c r="N3863" s="8" t="s">
        <v>29</v>
      </c>
      <c r="O3863" s="9" t="s">
        <v>30</v>
      </c>
      <c r="P3863" s="11" t="s">
        <v>31</v>
      </c>
      <c r="Q3863" s="9"/>
      <c r="R3863" s="9">
        <v>3.3</v>
      </c>
      <c r="S3863" s="12">
        <v>9.2999999999999999E-2</v>
      </c>
    </row>
    <row r="3864" spans="1:19" x14ac:dyDescent="0.25">
      <c r="A3864" s="8">
        <v>540152</v>
      </c>
      <c r="B3864" s="8" t="s">
        <v>11249</v>
      </c>
      <c r="C3864" s="8" t="s">
        <v>11244</v>
      </c>
      <c r="D3864" s="8" t="s">
        <v>33</v>
      </c>
      <c r="E3864" s="9">
        <v>10</v>
      </c>
      <c r="F3864" s="8" t="s">
        <v>11400</v>
      </c>
      <c r="G3864" s="8" t="s">
        <v>13503</v>
      </c>
      <c r="H3864" s="8" t="s">
        <v>13504</v>
      </c>
      <c r="I3864" s="8" t="s">
        <v>13505</v>
      </c>
      <c r="J3864" s="8" t="s">
        <v>1467</v>
      </c>
      <c r="K3864" s="9" t="s">
        <v>369</v>
      </c>
      <c r="L3864" s="10">
        <v>22700</v>
      </c>
      <c r="M3864" s="8" t="s">
        <v>96</v>
      </c>
      <c r="N3864" s="8" t="s">
        <v>29</v>
      </c>
      <c r="O3864" s="9" t="s">
        <v>30</v>
      </c>
      <c r="P3864" s="11" t="s">
        <v>31</v>
      </c>
      <c r="Q3864" s="9"/>
      <c r="R3864" s="9">
        <v>10.199999999999999</v>
      </c>
      <c r="S3864" s="12">
        <v>0.45200000000000001</v>
      </c>
    </row>
    <row r="3865" spans="1:19" x14ac:dyDescent="0.25">
      <c r="A3865" s="8">
        <v>540152</v>
      </c>
      <c r="B3865" s="8" t="s">
        <v>11249</v>
      </c>
      <c r="C3865" s="8" t="s">
        <v>11244</v>
      </c>
      <c r="D3865" s="8" t="s">
        <v>33</v>
      </c>
      <c r="E3865" s="9">
        <v>10</v>
      </c>
      <c r="F3865" s="8" t="s">
        <v>11400</v>
      </c>
      <c r="G3865" s="8" t="s">
        <v>13506</v>
      </c>
      <c r="H3865" s="8" t="s">
        <v>13507</v>
      </c>
      <c r="I3865" s="8" t="s">
        <v>13508</v>
      </c>
      <c r="J3865" s="8" t="s">
        <v>1467</v>
      </c>
      <c r="K3865" s="9" t="s">
        <v>369</v>
      </c>
      <c r="L3865" s="10">
        <v>11800</v>
      </c>
      <c r="M3865" s="8" t="s">
        <v>96</v>
      </c>
      <c r="N3865" s="8" t="s">
        <v>29</v>
      </c>
      <c r="O3865" s="9" t="s">
        <v>30</v>
      </c>
      <c r="P3865" s="11" t="s">
        <v>31</v>
      </c>
      <c r="Q3865" s="9"/>
      <c r="R3865" s="9">
        <v>6.8</v>
      </c>
      <c r="S3865" s="12">
        <v>0.28499999999999998</v>
      </c>
    </row>
    <row r="3866" spans="1:19" x14ac:dyDescent="0.25">
      <c r="A3866" s="8">
        <v>540152</v>
      </c>
      <c r="B3866" s="8" t="s">
        <v>11249</v>
      </c>
      <c r="C3866" s="8" t="s">
        <v>11244</v>
      </c>
      <c r="D3866" s="8" t="s">
        <v>33</v>
      </c>
      <c r="E3866" s="9">
        <v>10</v>
      </c>
      <c r="F3866" s="8" t="s">
        <v>11400</v>
      </c>
      <c r="G3866" s="8" t="s">
        <v>13509</v>
      </c>
      <c r="H3866" s="8" t="s">
        <v>13510</v>
      </c>
      <c r="I3866" s="8" t="s">
        <v>13511</v>
      </c>
      <c r="J3866" s="8" t="s">
        <v>1467</v>
      </c>
      <c r="K3866" s="9" t="s">
        <v>369</v>
      </c>
      <c r="L3866" s="10">
        <v>32600</v>
      </c>
      <c r="M3866" s="8" t="s">
        <v>96</v>
      </c>
      <c r="N3866" s="8" t="s">
        <v>29</v>
      </c>
      <c r="O3866" s="9" t="s">
        <v>30</v>
      </c>
      <c r="P3866" s="11" t="s">
        <v>31</v>
      </c>
      <c r="Q3866" s="9"/>
      <c r="R3866" s="9">
        <v>11.6</v>
      </c>
      <c r="S3866" s="12">
        <v>0.53200000000000003</v>
      </c>
    </row>
    <row r="3867" spans="1:19" x14ac:dyDescent="0.25">
      <c r="A3867" s="8">
        <v>540152</v>
      </c>
      <c r="B3867" s="8" t="s">
        <v>11249</v>
      </c>
      <c r="C3867" s="8" t="s">
        <v>11244</v>
      </c>
      <c r="D3867" s="8" t="s">
        <v>33</v>
      </c>
      <c r="E3867" s="9">
        <v>10</v>
      </c>
      <c r="F3867" s="8" t="s">
        <v>12763</v>
      </c>
      <c r="G3867" s="8" t="s">
        <v>13512</v>
      </c>
      <c r="H3867" s="8" t="s">
        <v>13513</v>
      </c>
      <c r="I3867" s="8" t="s">
        <v>13514</v>
      </c>
      <c r="J3867" s="8" t="s">
        <v>1467</v>
      </c>
      <c r="K3867" s="9" t="s">
        <v>314</v>
      </c>
      <c r="L3867" s="10">
        <v>100900</v>
      </c>
      <c r="M3867" s="8" t="s">
        <v>96</v>
      </c>
      <c r="N3867" s="8" t="s">
        <v>29</v>
      </c>
      <c r="O3867" s="9" t="s">
        <v>30</v>
      </c>
      <c r="P3867" s="11" t="s">
        <v>31</v>
      </c>
      <c r="Q3867" s="9"/>
      <c r="R3867" s="9">
        <v>4.5999999999999996</v>
      </c>
      <c r="S3867" s="12">
        <v>0.122</v>
      </c>
    </row>
    <row r="3868" spans="1:19" x14ac:dyDescent="0.25">
      <c r="A3868" s="8">
        <v>540152</v>
      </c>
      <c r="B3868" s="8" t="s">
        <v>11249</v>
      </c>
      <c r="C3868" s="8" t="s">
        <v>11244</v>
      </c>
      <c r="D3868" s="8" t="s">
        <v>33</v>
      </c>
      <c r="E3868" s="9">
        <v>10</v>
      </c>
      <c r="F3868" s="8" t="s">
        <v>12763</v>
      </c>
      <c r="G3868" s="8" t="s">
        <v>13515</v>
      </c>
      <c r="H3868" s="8" t="s">
        <v>13516</v>
      </c>
      <c r="I3868" s="8" t="s">
        <v>13517</v>
      </c>
      <c r="J3868" s="8" t="s">
        <v>1467</v>
      </c>
      <c r="K3868" s="9" t="s">
        <v>369</v>
      </c>
      <c r="L3868" s="10">
        <v>15000</v>
      </c>
      <c r="M3868" s="8" t="s">
        <v>96</v>
      </c>
      <c r="N3868" s="8" t="s">
        <v>29</v>
      </c>
      <c r="O3868" s="9" t="s">
        <v>30</v>
      </c>
      <c r="P3868" s="11" t="s">
        <v>31</v>
      </c>
      <c r="Q3868" s="9"/>
      <c r="R3868" s="9">
        <v>8.3000000000000007</v>
      </c>
      <c r="S3868" s="12">
        <v>0.35399999999999998</v>
      </c>
    </row>
    <row r="3869" spans="1:19" x14ac:dyDescent="0.25">
      <c r="A3869" s="8">
        <v>540152</v>
      </c>
      <c r="B3869" s="8" t="s">
        <v>11249</v>
      </c>
      <c r="C3869" s="8" t="s">
        <v>11244</v>
      </c>
      <c r="D3869" s="8" t="s">
        <v>33</v>
      </c>
      <c r="E3869" s="9">
        <v>10</v>
      </c>
      <c r="F3869" s="8" t="s">
        <v>11400</v>
      </c>
      <c r="G3869" s="8" t="s">
        <v>13518</v>
      </c>
      <c r="H3869" s="8" t="s">
        <v>13519</v>
      </c>
      <c r="I3869" s="8" t="s">
        <v>13520</v>
      </c>
      <c r="J3869" s="8" t="s">
        <v>1467</v>
      </c>
      <c r="K3869" s="9" t="s">
        <v>5142</v>
      </c>
      <c r="L3869" s="10">
        <v>21000</v>
      </c>
      <c r="M3869" s="8" t="s">
        <v>96</v>
      </c>
      <c r="N3869" s="8" t="s">
        <v>29</v>
      </c>
      <c r="O3869" s="9" t="s">
        <v>30</v>
      </c>
      <c r="P3869" s="11" t="s">
        <v>31</v>
      </c>
      <c r="Q3869" s="9"/>
      <c r="R3869" s="9">
        <v>11</v>
      </c>
      <c r="S3869" s="12">
        <v>0.42799999999999999</v>
      </c>
    </row>
    <row r="3870" spans="1:19" x14ac:dyDescent="0.25">
      <c r="A3870" s="8">
        <v>540152</v>
      </c>
      <c r="B3870" s="8" t="s">
        <v>11249</v>
      </c>
      <c r="C3870" s="8" t="s">
        <v>11244</v>
      </c>
      <c r="D3870" s="8" t="s">
        <v>33</v>
      </c>
      <c r="E3870" s="9">
        <v>10</v>
      </c>
      <c r="F3870" s="8" t="s">
        <v>11400</v>
      </c>
      <c r="G3870" s="8" t="s">
        <v>13521</v>
      </c>
      <c r="H3870" s="8" t="s">
        <v>13522</v>
      </c>
      <c r="I3870" s="8" t="s">
        <v>13523</v>
      </c>
      <c r="J3870" s="8" t="s">
        <v>1467</v>
      </c>
      <c r="K3870" s="9" t="s">
        <v>369</v>
      </c>
      <c r="L3870" s="10">
        <v>155900</v>
      </c>
      <c r="M3870" s="8" t="s">
        <v>96</v>
      </c>
      <c r="N3870" s="8" t="s">
        <v>29</v>
      </c>
      <c r="O3870" s="9" t="s">
        <v>153</v>
      </c>
      <c r="P3870" s="11" t="s">
        <v>31</v>
      </c>
      <c r="Q3870" s="9"/>
      <c r="R3870" s="9">
        <v>5.2</v>
      </c>
      <c r="S3870" s="12">
        <v>0.218</v>
      </c>
    </row>
    <row r="3871" spans="1:19" x14ac:dyDescent="0.25">
      <c r="A3871" s="8">
        <v>540152</v>
      </c>
      <c r="B3871" s="8" t="s">
        <v>11249</v>
      </c>
      <c r="C3871" s="8" t="s">
        <v>11244</v>
      </c>
      <c r="D3871" s="8" t="s">
        <v>33</v>
      </c>
      <c r="E3871" s="9">
        <v>10</v>
      </c>
      <c r="F3871" s="8" t="s">
        <v>12763</v>
      </c>
      <c r="G3871" s="8" t="s">
        <v>13524</v>
      </c>
      <c r="H3871" s="8" t="s">
        <v>13525</v>
      </c>
      <c r="I3871" s="8" t="s">
        <v>13526</v>
      </c>
      <c r="J3871" s="8" t="s">
        <v>1467</v>
      </c>
      <c r="K3871" s="9" t="s">
        <v>369</v>
      </c>
      <c r="L3871" s="10">
        <v>23900</v>
      </c>
      <c r="M3871" s="8" t="s">
        <v>96</v>
      </c>
      <c r="N3871" s="8" t="s">
        <v>29</v>
      </c>
      <c r="O3871" s="9" t="s">
        <v>30</v>
      </c>
      <c r="P3871" s="11" t="s">
        <v>31</v>
      </c>
      <c r="Q3871" s="9"/>
      <c r="R3871" s="9">
        <v>0.5</v>
      </c>
      <c r="S3871" s="12">
        <v>0.04</v>
      </c>
    </row>
    <row r="3872" spans="1:19" x14ac:dyDescent="0.25">
      <c r="A3872" s="8">
        <v>540152</v>
      </c>
      <c r="B3872" s="8" t="s">
        <v>11249</v>
      </c>
      <c r="C3872" s="8" t="s">
        <v>11244</v>
      </c>
      <c r="D3872" s="8" t="s">
        <v>33</v>
      </c>
      <c r="E3872" s="9">
        <v>10</v>
      </c>
      <c r="F3872" s="8" t="s">
        <v>12770</v>
      </c>
      <c r="G3872" s="8" t="s">
        <v>13527</v>
      </c>
      <c r="H3872" s="8" t="s">
        <v>13528</v>
      </c>
      <c r="I3872" s="8" t="s">
        <v>13529</v>
      </c>
      <c r="J3872" s="8" t="s">
        <v>1467</v>
      </c>
      <c r="K3872" s="9" t="s">
        <v>318</v>
      </c>
      <c r="L3872" s="10">
        <v>231500</v>
      </c>
      <c r="M3872" s="8" t="s">
        <v>96</v>
      </c>
      <c r="N3872" s="8" t="s">
        <v>29</v>
      </c>
      <c r="O3872" s="9" t="s">
        <v>30</v>
      </c>
      <c r="P3872" s="11" t="s">
        <v>31</v>
      </c>
      <c r="Q3872" s="9"/>
      <c r="R3872" s="9">
        <v>1.1000000000000001</v>
      </c>
      <c r="S3872" s="12">
        <v>2.1000000000000001E-2</v>
      </c>
    </row>
    <row r="3873" spans="1:19" x14ac:dyDescent="0.25">
      <c r="A3873" s="8">
        <v>540152</v>
      </c>
      <c r="B3873" s="8" t="s">
        <v>11249</v>
      </c>
      <c r="C3873" s="8" t="s">
        <v>11244</v>
      </c>
      <c r="D3873" s="8" t="s">
        <v>33</v>
      </c>
      <c r="E3873" s="9">
        <v>10</v>
      </c>
      <c r="F3873" s="8" t="s">
        <v>11400</v>
      </c>
      <c r="G3873" s="8" t="s">
        <v>13530</v>
      </c>
      <c r="H3873" s="8" t="s">
        <v>13531</v>
      </c>
      <c r="I3873" s="8" t="s">
        <v>13532</v>
      </c>
      <c r="J3873" s="8" t="s">
        <v>1467</v>
      </c>
      <c r="K3873" s="9" t="s">
        <v>369</v>
      </c>
      <c r="L3873" s="10">
        <v>7200</v>
      </c>
      <c r="M3873" s="8" t="s">
        <v>96</v>
      </c>
      <c r="N3873" s="8" t="s">
        <v>29</v>
      </c>
      <c r="O3873" s="9" t="s">
        <v>30</v>
      </c>
      <c r="P3873" s="11" t="s">
        <v>31</v>
      </c>
      <c r="Q3873" s="9"/>
      <c r="R3873" s="9">
        <v>7.3</v>
      </c>
      <c r="S3873" s="12">
        <v>0.30299999999999999</v>
      </c>
    </row>
    <row r="3874" spans="1:19" x14ac:dyDescent="0.25">
      <c r="A3874" s="8">
        <v>540152</v>
      </c>
      <c r="B3874" s="8" t="s">
        <v>11249</v>
      </c>
      <c r="C3874" s="8" t="s">
        <v>11244</v>
      </c>
      <c r="D3874" s="8" t="s">
        <v>33</v>
      </c>
      <c r="E3874" s="9">
        <v>10</v>
      </c>
      <c r="F3874" s="8" t="s">
        <v>12763</v>
      </c>
      <c r="G3874" s="8" t="s">
        <v>13533</v>
      </c>
      <c r="H3874" s="8" t="s">
        <v>13534</v>
      </c>
      <c r="I3874" s="8" t="s">
        <v>13535</v>
      </c>
      <c r="J3874" s="8" t="s">
        <v>1467</v>
      </c>
      <c r="K3874" s="9" t="s">
        <v>369</v>
      </c>
      <c r="L3874" s="10">
        <v>26200</v>
      </c>
      <c r="M3874" s="8" t="s">
        <v>96</v>
      </c>
      <c r="N3874" s="8" t="s">
        <v>29</v>
      </c>
      <c r="O3874" s="9" t="s">
        <v>30</v>
      </c>
      <c r="P3874" s="11" t="s">
        <v>31</v>
      </c>
      <c r="Q3874" s="9"/>
      <c r="R3874" s="9">
        <v>4.5999999999999996</v>
      </c>
      <c r="S3874" s="12">
        <v>0.20200000000000001</v>
      </c>
    </row>
    <row r="3875" spans="1:19" x14ac:dyDescent="0.25">
      <c r="A3875" s="8">
        <v>540152</v>
      </c>
      <c r="B3875" s="8" t="s">
        <v>11249</v>
      </c>
      <c r="C3875" s="8" t="s">
        <v>11244</v>
      </c>
      <c r="D3875" s="8" t="s">
        <v>33</v>
      </c>
      <c r="E3875" s="9">
        <v>10</v>
      </c>
      <c r="F3875" s="8" t="s">
        <v>12763</v>
      </c>
      <c r="G3875" s="8" t="s">
        <v>13536</v>
      </c>
      <c r="H3875" s="8" t="s">
        <v>13537</v>
      </c>
      <c r="I3875" s="8" t="s">
        <v>13538</v>
      </c>
      <c r="J3875" s="8" t="s">
        <v>1467</v>
      </c>
      <c r="K3875" s="9" t="s">
        <v>369</v>
      </c>
      <c r="L3875" s="10">
        <v>18800</v>
      </c>
      <c r="M3875" s="8" t="s">
        <v>96</v>
      </c>
      <c r="N3875" s="8" t="s">
        <v>29</v>
      </c>
      <c r="O3875" s="9" t="s">
        <v>30</v>
      </c>
      <c r="P3875" s="11" t="s">
        <v>31</v>
      </c>
      <c r="Q3875" s="9"/>
      <c r="R3875" s="9">
        <v>4</v>
      </c>
      <c r="S3875" s="12">
        <v>0.189</v>
      </c>
    </row>
    <row r="3876" spans="1:19" x14ac:dyDescent="0.25">
      <c r="A3876" s="8">
        <v>540152</v>
      </c>
      <c r="B3876" s="8" t="s">
        <v>11249</v>
      </c>
      <c r="C3876" s="8" t="s">
        <v>11244</v>
      </c>
      <c r="D3876" s="8" t="s">
        <v>33</v>
      </c>
      <c r="E3876" s="9">
        <v>10</v>
      </c>
      <c r="F3876" s="8" t="s">
        <v>12743</v>
      </c>
      <c r="G3876" s="8" t="s">
        <v>11352</v>
      </c>
      <c r="H3876" s="8" t="s">
        <v>11353</v>
      </c>
      <c r="I3876" s="8" t="s">
        <v>13539</v>
      </c>
      <c r="J3876" s="8" t="s">
        <v>1467</v>
      </c>
      <c r="K3876" s="9" t="s">
        <v>1876</v>
      </c>
      <c r="L3876" s="10">
        <v>6401600</v>
      </c>
      <c r="M3876" s="8" t="s">
        <v>96</v>
      </c>
      <c r="N3876" s="8" t="s">
        <v>29</v>
      </c>
      <c r="O3876" s="9" t="s">
        <v>30</v>
      </c>
      <c r="P3876" s="11" t="s">
        <v>31</v>
      </c>
      <c r="Q3876" s="9"/>
      <c r="R3876" s="9">
        <v>0.1</v>
      </c>
      <c r="S3876" s="12">
        <v>0</v>
      </c>
    </row>
    <row r="3877" spans="1:19" x14ac:dyDescent="0.25">
      <c r="A3877" s="8">
        <v>540152</v>
      </c>
      <c r="B3877" s="8" t="s">
        <v>11249</v>
      </c>
      <c r="C3877" s="8" t="s">
        <v>11244</v>
      </c>
      <c r="D3877" s="8" t="s">
        <v>33</v>
      </c>
      <c r="E3877" s="9">
        <v>10</v>
      </c>
      <c r="F3877" s="8" t="s">
        <v>11400</v>
      </c>
      <c r="G3877" s="8" t="s">
        <v>13540</v>
      </c>
      <c r="H3877" s="8" t="s">
        <v>13541</v>
      </c>
      <c r="I3877" s="8" t="s">
        <v>13542</v>
      </c>
      <c r="J3877" s="8" t="s">
        <v>1467</v>
      </c>
      <c r="K3877" s="9" t="s">
        <v>369</v>
      </c>
      <c r="L3877" s="10">
        <v>32300</v>
      </c>
      <c r="M3877" s="8" t="s">
        <v>96</v>
      </c>
      <c r="N3877" s="8" t="s">
        <v>29</v>
      </c>
      <c r="O3877" s="9" t="s">
        <v>30</v>
      </c>
      <c r="P3877" s="11" t="s">
        <v>31</v>
      </c>
      <c r="Q3877" s="9"/>
      <c r="R3877" s="9">
        <v>8.1999999999999993</v>
      </c>
      <c r="S3877" s="12">
        <v>0.34899999999999998</v>
      </c>
    </row>
    <row r="3878" spans="1:19" x14ac:dyDescent="0.25">
      <c r="A3878" s="8">
        <v>540152</v>
      </c>
      <c r="B3878" s="8" t="s">
        <v>11249</v>
      </c>
      <c r="C3878" s="8" t="s">
        <v>11244</v>
      </c>
      <c r="D3878" s="8" t="s">
        <v>33</v>
      </c>
      <c r="E3878" s="9">
        <v>10</v>
      </c>
      <c r="F3878" s="8" t="s">
        <v>11400</v>
      </c>
      <c r="G3878" s="8" t="s">
        <v>13543</v>
      </c>
      <c r="H3878" s="8" t="s">
        <v>13544</v>
      </c>
      <c r="I3878" s="8" t="s">
        <v>13545</v>
      </c>
      <c r="J3878" s="8" t="s">
        <v>1467</v>
      </c>
      <c r="K3878" s="9" t="s">
        <v>369</v>
      </c>
      <c r="L3878" s="10">
        <v>19900</v>
      </c>
      <c r="M3878" s="8" t="s">
        <v>96</v>
      </c>
      <c r="N3878" s="8" t="s">
        <v>29</v>
      </c>
      <c r="O3878" s="9" t="s">
        <v>30</v>
      </c>
      <c r="P3878" s="11" t="s">
        <v>31</v>
      </c>
      <c r="Q3878" s="9"/>
      <c r="R3878" s="9">
        <v>7.8</v>
      </c>
      <c r="S3878" s="12">
        <v>0.32800000000000001</v>
      </c>
    </row>
    <row r="3879" spans="1:19" x14ac:dyDescent="0.25">
      <c r="A3879" s="8">
        <v>540152</v>
      </c>
      <c r="B3879" s="8" t="s">
        <v>11249</v>
      </c>
      <c r="C3879" s="8" t="s">
        <v>11244</v>
      </c>
      <c r="D3879" s="8" t="s">
        <v>33</v>
      </c>
      <c r="E3879" s="9">
        <v>10</v>
      </c>
      <c r="F3879" s="8" t="s">
        <v>11400</v>
      </c>
      <c r="G3879" s="8" t="s">
        <v>13546</v>
      </c>
      <c r="H3879" s="8" t="s">
        <v>13547</v>
      </c>
      <c r="I3879" s="8" t="s">
        <v>13548</v>
      </c>
      <c r="J3879" s="8" t="s">
        <v>1467</v>
      </c>
      <c r="K3879" s="9" t="s">
        <v>5142</v>
      </c>
      <c r="L3879" s="10">
        <v>41600</v>
      </c>
      <c r="M3879" s="8" t="s">
        <v>96</v>
      </c>
      <c r="N3879" s="8" t="s">
        <v>29</v>
      </c>
      <c r="O3879" s="9" t="s">
        <v>30</v>
      </c>
      <c r="P3879" s="11" t="s">
        <v>31</v>
      </c>
      <c r="Q3879" s="9"/>
      <c r="R3879" s="9">
        <v>11.4</v>
      </c>
      <c r="S3879" s="12">
        <v>0.44800000000000001</v>
      </c>
    </row>
    <row r="3880" spans="1:19" x14ac:dyDescent="0.25">
      <c r="A3880" s="8">
        <v>540152</v>
      </c>
      <c r="B3880" s="8" t="s">
        <v>11249</v>
      </c>
      <c r="C3880" s="8" t="s">
        <v>11244</v>
      </c>
      <c r="D3880" s="8" t="s">
        <v>33</v>
      </c>
      <c r="E3880" s="9">
        <v>10</v>
      </c>
      <c r="F3880" s="8" t="s">
        <v>11400</v>
      </c>
      <c r="G3880" s="8" t="s">
        <v>13549</v>
      </c>
      <c r="H3880" s="8" t="s">
        <v>13550</v>
      </c>
      <c r="I3880" s="8" t="s">
        <v>13551</v>
      </c>
      <c r="J3880" s="8" t="s">
        <v>1467</v>
      </c>
      <c r="K3880" s="9" t="s">
        <v>369</v>
      </c>
      <c r="L3880" s="10">
        <v>16300</v>
      </c>
      <c r="M3880" s="8" t="s">
        <v>96</v>
      </c>
      <c r="N3880" s="8" t="s">
        <v>29</v>
      </c>
      <c r="O3880" s="9" t="s">
        <v>30</v>
      </c>
      <c r="P3880" s="11" t="s">
        <v>31</v>
      </c>
      <c r="Q3880" s="9"/>
      <c r="R3880" s="9">
        <v>9.4</v>
      </c>
      <c r="S3880" s="12">
        <v>0.40899999999999997</v>
      </c>
    </row>
    <row r="3881" spans="1:19" x14ac:dyDescent="0.25">
      <c r="A3881" s="8">
        <v>540152</v>
      </c>
      <c r="B3881" s="8" t="s">
        <v>11249</v>
      </c>
      <c r="C3881" s="8" t="s">
        <v>11244</v>
      </c>
      <c r="D3881" s="8" t="s">
        <v>33</v>
      </c>
      <c r="E3881" s="9">
        <v>10</v>
      </c>
      <c r="F3881" s="8" t="s">
        <v>11400</v>
      </c>
      <c r="G3881" s="8" t="s">
        <v>13552</v>
      </c>
      <c r="H3881" s="8" t="s">
        <v>13553</v>
      </c>
      <c r="I3881" s="8" t="s">
        <v>13554</v>
      </c>
      <c r="J3881" s="8" t="s">
        <v>1467</v>
      </c>
      <c r="K3881" s="9" t="s">
        <v>1651</v>
      </c>
      <c r="L3881" s="10">
        <v>28400</v>
      </c>
      <c r="M3881" s="8" t="s">
        <v>96</v>
      </c>
      <c r="N3881" s="8" t="s">
        <v>29</v>
      </c>
      <c r="O3881" s="9" t="s">
        <v>30</v>
      </c>
      <c r="P3881" s="11" t="s">
        <v>31</v>
      </c>
      <c r="Q3881" s="9"/>
      <c r="R3881" s="9">
        <v>8.1</v>
      </c>
      <c r="S3881" s="12">
        <v>0.28599999999999998</v>
      </c>
    </row>
    <row r="3882" spans="1:19" x14ac:dyDescent="0.25">
      <c r="A3882" s="8">
        <v>540152</v>
      </c>
      <c r="B3882" s="8" t="s">
        <v>11249</v>
      </c>
      <c r="C3882" s="8" t="s">
        <v>11244</v>
      </c>
      <c r="D3882" s="8" t="s">
        <v>33</v>
      </c>
      <c r="E3882" s="9">
        <v>10</v>
      </c>
      <c r="F3882" s="8" t="s">
        <v>12763</v>
      </c>
      <c r="G3882" s="8" t="s">
        <v>13555</v>
      </c>
      <c r="H3882" s="8" t="s">
        <v>13556</v>
      </c>
      <c r="I3882" s="8" t="s">
        <v>13557</v>
      </c>
      <c r="J3882" s="8" t="s">
        <v>1467</v>
      </c>
      <c r="K3882" s="9" t="s">
        <v>369</v>
      </c>
      <c r="L3882" s="10">
        <v>21000</v>
      </c>
      <c r="M3882" s="8" t="s">
        <v>96</v>
      </c>
      <c r="N3882" s="8" t="s">
        <v>29</v>
      </c>
      <c r="O3882" s="9" t="s">
        <v>30</v>
      </c>
      <c r="P3882" s="11" t="s">
        <v>31</v>
      </c>
      <c r="Q3882" s="9"/>
      <c r="R3882" s="9">
        <v>6.3</v>
      </c>
      <c r="S3882" s="12">
        <v>0.187</v>
      </c>
    </row>
    <row r="3883" spans="1:19" x14ac:dyDescent="0.25">
      <c r="A3883" s="8">
        <v>540152</v>
      </c>
      <c r="B3883" s="8" t="s">
        <v>11249</v>
      </c>
      <c r="C3883" s="8" t="s">
        <v>11244</v>
      </c>
      <c r="D3883" s="8" t="s">
        <v>33</v>
      </c>
      <c r="E3883" s="9">
        <v>10</v>
      </c>
      <c r="F3883" s="8" t="s">
        <v>12763</v>
      </c>
      <c r="G3883" s="8" t="s">
        <v>13558</v>
      </c>
      <c r="H3883" s="8" t="s">
        <v>13559</v>
      </c>
      <c r="I3883" s="8" t="s">
        <v>13560</v>
      </c>
      <c r="J3883" s="8" t="s">
        <v>1467</v>
      </c>
      <c r="K3883" s="9" t="s">
        <v>369</v>
      </c>
      <c r="L3883" s="10">
        <v>9500</v>
      </c>
      <c r="M3883" s="8" t="s">
        <v>96</v>
      </c>
      <c r="N3883" s="8" t="s">
        <v>29</v>
      </c>
      <c r="O3883" s="9" t="s">
        <v>30</v>
      </c>
      <c r="P3883" s="11" t="s">
        <v>31</v>
      </c>
      <c r="Q3883" s="9"/>
      <c r="R3883" s="9">
        <v>0</v>
      </c>
      <c r="S3883" s="12">
        <v>0</v>
      </c>
    </row>
    <row r="3884" spans="1:19" x14ac:dyDescent="0.25">
      <c r="A3884" s="8">
        <v>540152</v>
      </c>
      <c r="B3884" s="8" t="s">
        <v>11249</v>
      </c>
      <c r="C3884" s="8" t="s">
        <v>11244</v>
      </c>
      <c r="D3884" s="8" t="s">
        <v>33</v>
      </c>
      <c r="E3884" s="9">
        <v>10</v>
      </c>
      <c r="F3884" s="8" t="s">
        <v>12763</v>
      </c>
      <c r="G3884" s="8" t="s">
        <v>13561</v>
      </c>
      <c r="H3884" s="8" t="s">
        <v>13562</v>
      </c>
      <c r="I3884" s="8" t="s">
        <v>13563</v>
      </c>
      <c r="J3884" s="8" t="s">
        <v>1467</v>
      </c>
      <c r="K3884" s="9" t="s">
        <v>369</v>
      </c>
      <c r="L3884" s="10">
        <v>26300</v>
      </c>
      <c r="M3884" s="8" t="s">
        <v>96</v>
      </c>
      <c r="N3884" s="8" t="s">
        <v>29</v>
      </c>
      <c r="O3884" s="9" t="s">
        <v>30</v>
      </c>
      <c r="P3884" s="11" t="s">
        <v>31</v>
      </c>
      <c r="Q3884" s="9"/>
      <c r="R3884" s="9">
        <v>5.5</v>
      </c>
      <c r="S3884" s="12">
        <v>0.23599999999999999</v>
      </c>
    </row>
    <row r="3885" spans="1:19" x14ac:dyDescent="0.25">
      <c r="A3885" s="8">
        <v>540152</v>
      </c>
      <c r="B3885" s="8" t="s">
        <v>11249</v>
      </c>
      <c r="C3885" s="8" t="s">
        <v>11244</v>
      </c>
      <c r="D3885" s="8" t="s">
        <v>33</v>
      </c>
      <c r="E3885" s="9">
        <v>10</v>
      </c>
      <c r="F3885" s="8" t="s">
        <v>12763</v>
      </c>
      <c r="G3885" s="8" t="s">
        <v>13564</v>
      </c>
      <c r="H3885" s="8" t="s">
        <v>13565</v>
      </c>
      <c r="I3885" s="8" t="s">
        <v>13566</v>
      </c>
      <c r="J3885" s="8" t="s">
        <v>1467</v>
      </c>
      <c r="K3885" s="9" t="s">
        <v>369</v>
      </c>
      <c r="L3885" s="10">
        <v>14000</v>
      </c>
      <c r="M3885" s="8" t="s">
        <v>96</v>
      </c>
      <c r="N3885" s="8" t="s">
        <v>29</v>
      </c>
      <c r="O3885" s="9" t="s">
        <v>30</v>
      </c>
      <c r="P3885" s="11" t="s">
        <v>31</v>
      </c>
      <c r="Q3885" s="9"/>
      <c r="R3885" s="9">
        <v>5.5</v>
      </c>
      <c r="S3885" s="12">
        <v>0.23699999999999999</v>
      </c>
    </row>
    <row r="3886" spans="1:19" x14ac:dyDescent="0.25">
      <c r="A3886" s="8">
        <v>540152</v>
      </c>
      <c r="B3886" s="8" t="s">
        <v>11249</v>
      </c>
      <c r="C3886" s="8" t="s">
        <v>11244</v>
      </c>
      <c r="D3886" s="8" t="s">
        <v>33</v>
      </c>
      <c r="E3886" s="9">
        <v>10</v>
      </c>
      <c r="F3886" s="8" t="s">
        <v>11400</v>
      </c>
      <c r="G3886" s="8" t="s">
        <v>13567</v>
      </c>
      <c r="H3886" s="8" t="s">
        <v>13568</v>
      </c>
      <c r="I3886" s="8" t="s">
        <v>13569</v>
      </c>
      <c r="J3886" s="8" t="s">
        <v>1467</v>
      </c>
      <c r="K3886" s="9" t="s">
        <v>369</v>
      </c>
      <c r="L3886" s="10">
        <v>12700</v>
      </c>
      <c r="M3886" s="8" t="s">
        <v>96</v>
      </c>
      <c r="N3886" s="8" t="s">
        <v>29</v>
      </c>
      <c r="O3886" s="9" t="s">
        <v>30</v>
      </c>
      <c r="P3886" s="11" t="s">
        <v>31</v>
      </c>
      <c r="Q3886" s="9"/>
      <c r="R3886" s="9">
        <v>7.3</v>
      </c>
      <c r="S3886" s="12">
        <v>0.307</v>
      </c>
    </row>
    <row r="3887" spans="1:19" x14ac:dyDescent="0.25">
      <c r="A3887" s="8">
        <v>540152</v>
      </c>
      <c r="B3887" s="8" t="s">
        <v>11249</v>
      </c>
      <c r="C3887" s="8" t="s">
        <v>11244</v>
      </c>
      <c r="D3887" s="8" t="s">
        <v>33</v>
      </c>
      <c r="E3887" s="9">
        <v>10</v>
      </c>
      <c r="F3887" s="8" t="s">
        <v>12763</v>
      </c>
      <c r="G3887" s="8" t="s">
        <v>13570</v>
      </c>
      <c r="H3887" s="8" t="s">
        <v>13571</v>
      </c>
      <c r="I3887" s="8" t="s">
        <v>13572</v>
      </c>
      <c r="J3887" s="8" t="s">
        <v>1467</v>
      </c>
      <c r="K3887" s="9" t="s">
        <v>369</v>
      </c>
      <c r="L3887" s="10">
        <v>27300</v>
      </c>
      <c r="M3887" s="8" t="s">
        <v>96</v>
      </c>
      <c r="N3887" s="8" t="s">
        <v>29</v>
      </c>
      <c r="O3887" s="9" t="s">
        <v>30</v>
      </c>
      <c r="P3887" s="11" t="s">
        <v>31</v>
      </c>
      <c r="Q3887" s="9"/>
      <c r="R3887" s="9">
        <v>4.5999999999999996</v>
      </c>
      <c r="S3887" s="12">
        <v>0.20200000000000001</v>
      </c>
    </row>
    <row r="3888" spans="1:19" x14ac:dyDescent="0.25">
      <c r="A3888" s="8">
        <v>540152</v>
      </c>
      <c r="B3888" s="8" t="s">
        <v>11249</v>
      </c>
      <c r="C3888" s="8" t="s">
        <v>11244</v>
      </c>
      <c r="D3888" s="8" t="s">
        <v>33</v>
      </c>
      <c r="E3888" s="9">
        <v>10</v>
      </c>
      <c r="F3888" s="8" t="s">
        <v>12763</v>
      </c>
      <c r="G3888" s="8" t="s">
        <v>13573</v>
      </c>
      <c r="H3888" s="8" t="s">
        <v>13574</v>
      </c>
      <c r="I3888" s="8" t="s">
        <v>13575</v>
      </c>
      <c r="J3888" s="8" t="s">
        <v>1467</v>
      </c>
      <c r="K3888" s="9" t="s">
        <v>369</v>
      </c>
      <c r="L3888" s="10">
        <v>23200</v>
      </c>
      <c r="M3888" s="8" t="s">
        <v>96</v>
      </c>
      <c r="N3888" s="8" t="s">
        <v>29</v>
      </c>
      <c r="O3888" s="9" t="s">
        <v>30</v>
      </c>
      <c r="P3888" s="11" t="s">
        <v>31</v>
      </c>
      <c r="Q3888" s="9"/>
      <c r="R3888" s="9">
        <v>4.7</v>
      </c>
      <c r="S3888" s="12">
        <v>0.20399999999999999</v>
      </c>
    </row>
    <row r="3889" spans="1:19" x14ac:dyDescent="0.25">
      <c r="A3889" s="8">
        <v>540152</v>
      </c>
      <c r="B3889" s="8" t="s">
        <v>11249</v>
      </c>
      <c r="C3889" s="8" t="s">
        <v>11244</v>
      </c>
      <c r="D3889" s="8" t="s">
        <v>33</v>
      </c>
      <c r="E3889" s="9">
        <v>10</v>
      </c>
      <c r="F3889" s="8" t="s">
        <v>12763</v>
      </c>
      <c r="G3889" s="8" t="s">
        <v>13576</v>
      </c>
      <c r="H3889" s="8" t="s">
        <v>13577</v>
      </c>
      <c r="I3889" s="8" t="s">
        <v>13578</v>
      </c>
      <c r="J3889" s="8" t="s">
        <v>1467</v>
      </c>
      <c r="K3889" s="9" t="s">
        <v>369</v>
      </c>
      <c r="L3889" s="10">
        <v>42200</v>
      </c>
      <c r="M3889" s="8" t="s">
        <v>28</v>
      </c>
      <c r="N3889" s="8" t="s">
        <v>29</v>
      </c>
      <c r="O3889" s="9" t="s">
        <v>30</v>
      </c>
      <c r="P3889" s="11" t="s">
        <v>31</v>
      </c>
      <c r="Q3889" s="9"/>
      <c r="R3889" s="9">
        <v>3.9</v>
      </c>
      <c r="S3889" s="12">
        <v>0.185</v>
      </c>
    </row>
    <row r="3890" spans="1:19" x14ac:dyDescent="0.25">
      <c r="A3890" s="8">
        <v>540152</v>
      </c>
      <c r="B3890" s="8" t="s">
        <v>11249</v>
      </c>
      <c r="C3890" s="8" t="s">
        <v>11244</v>
      </c>
      <c r="D3890" s="8" t="s">
        <v>33</v>
      </c>
      <c r="E3890" s="9">
        <v>10</v>
      </c>
      <c r="F3890" s="8" t="s">
        <v>12763</v>
      </c>
      <c r="G3890" s="8" t="s">
        <v>13579</v>
      </c>
      <c r="H3890" s="8" t="s">
        <v>13580</v>
      </c>
      <c r="I3890" s="8" t="s">
        <v>13581</v>
      </c>
      <c r="J3890" s="8" t="s">
        <v>1467</v>
      </c>
      <c r="K3890" s="9" t="s">
        <v>369</v>
      </c>
      <c r="L3890" s="10">
        <v>46200</v>
      </c>
      <c r="M3890" s="8" t="s">
        <v>96</v>
      </c>
      <c r="N3890" s="8" t="s">
        <v>29</v>
      </c>
      <c r="O3890" s="9" t="s">
        <v>30</v>
      </c>
      <c r="P3890" s="11" t="s">
        <v>31</v>
      </c>
      <c r="Q3890" s="9"/>
      <c r="R3890" s="9">
        <v>5</v>
      </c>
      <c r="S3890" s="12">
        <v>0.47199999999999998</v>
      </c>
    </row>
    <row r="3891" spans="1:19" x14ac:dyDescent="0.25">
      <c r="A3891" s="8">
        <v>540152</v>
      </c>
      <c r="B3891" s="8" t="s">
        <v>11249</v>
      </c>
      <c r="C3891" s="8" t="s">
        <v>11244</v>
      </c>
      <c r="D3891" s="8" t="s">
        <v>33</v>
      </c>
      <c r="E3891" s="9">
        <v>10</v>
      </c>
      <c r="F3891" s="8" t="s">
        <v>11400</v>
      </c>
      <c r="G3891" s="8" t="s">
        <v>13582</v>
      </c>
      <c r="H3891" s="8" t="s">
        <v>13583</v>
      </c>
      <c r="I3891" s="8" t="s">
        <v>13584</v>
      </c>
      <c r="J3891" s="8" t="s">
        <v>1467</v>
      </c>
      <c r="K3891" s="9" t="s">
        <v>369</v>
      </c>
      <c r="L3891" s="10">
        <v>18900</v>
      </c>
      <c r="M3891" s="8" t="s">
        <v>96</v>
      </c>
      <c r="N3891" s="8" t="s">
        <v>29</v>
      </c>
      <c r="O3891" s="9" t="s">
        <v>30</v>
      </c>
      <c r="P3891" s="11" t="s">
        <v>31</v>
      </c>
      <c r="Q3891" s="9"/>
      <c r="R3891" s="9">
        <v>9.3000000000000007</v>
      </c>
      <c r="S3891" s="12">
        <v>0.61099999999999999</v>
      </c>
    </row>
    <row r="3892" spans="1:19" x14ac:dyDescent="0.25">
      <c r="A3892" s="8">
        <v>540152</v>
      </c>
      <c r="B3892" s="8" t="s">
        <v>11249</v>
      </c>
      <c r="C3892" s="8" t="s">
        <v>11244</v>
      </c>
      <c r="D3892" s="8" t="s">
        <v>33</v>
      </c>
      <c r="E3892" s="9">
        <v>10</v>
      </c>
      <c r="F3892" s="8" t="s">
        <v>12763</v>
      </c>
      <c r="G3892" s="8" t="s">
        <v>13585</v>
      </c>
      <c r="H3892" s="8" t="s">
        <v>13586</v>
      </c>
      <c r="I3892" s="8" t="s">
        <v>13587</v>
      </c>
      <c r="J3892" s="8" t="s">
        <v>1467</v>
      </c>
      <c r="K3892" s="9" t="s">
        <v>318</v>
      </c>
      <c r="L3892" s="10">
        <v>195500</v>
      </c>
      <c r="M3892" s="8" t="s">
        <v>96</v>
      </c>
      <c r="N3892" s="8" t="s">
        <v>29</v>
      </c>
      <c r="O3892" s="9" t="s">
        <v>30</v>
      </c>
      <c r="P3892" s="11" t="s">
        <v>31</v>
      </c>
      <c r="Q3892" s="9"/>
      <c r="R3892" s="9">
        <v>2.2000000000000002</v>
      </c>
      <c r="S3892" s="12">
        <v>0</v>
      </c>
    </row>
    <row r="3893" spans="1:19" x14ac:dyDescent="0.25">
      <c r="A3893" s="8">
        <v>540152</v>
      </c>
      <c r="B3893" s="8" t="s">
        <v>11249</v>
      </c>
      <c r="C3893" s="8" t="s">
        <v>11244</v>
      </c>
      <c r="D3893" s="8" t="s">
        <v>33</v>
      </c>
      <c r="E3893" s="9">
        <v>10</v>
      </c>
      <c r="F3893" s="8" t="s">
        <v>12763</v>
      </c>
      <c r="G3893" s="8" t="s">
        <v>13588</v>
      </c>
      <c r="H3893" s="8" t="s">
        <v>13589</v>
      </c>
      <c r="I3893" s="8" t="s">
        <v>13590</v>
      </c>
      <c r="J3893" s="8" t="s">
        <v>1467</v>
      </c>
      <c r="K3893" s="9" t="s">
        <v>369</v>
      </c>
      <c r="L3893" s="10">
        <v>41600</v>
      </c>
      <c r="M3893" s="8" t="s">
        <v>96</v>
      </c>
      <c r="N3893" s="8" t="s">
        <v>29</v>
      </c>
      <c r="O3893" s="9" t="s">
        <v>30</v>
      </c>
      <c r="P3893" s="11" t="s">
        <v>31</v>
      </c>
      <c r="Q3893" s="9"/>
      <c r="R3893" s="9">
        <v>5.9</v>
      </c>
      <c r="S3893" s="12">
        <v>0.25700000000000001</v>
      </c>
    </row>
    <row r="3894" spans="1:19" x14ac:dyDescent="0.25">
      <c r="A3894" s="8">
        <v>540152</v>
      </c>
      <c r="B3894" s="8" t="s">
        <v>11249</v>
      </c>
      <c r="C3894" s="8" t="s">
        <v>11244</v>
      </c>
      <c r="D3894" s="8" t="s">
        <v>33</v>
      </c>
      <c r="E3894" s="9">
        <v>10</v>
      </c>
      <c r="F3894" s="8" t="s">
        <v>11400</v>
      </c>
      <c r="G3894" s="8" t="s">
        <v>13591</v>
      </c>
      <c r="H3894" s="8" t="s">
        <v>13592</v>
      </c>
      <c r="I3894" s="8" t="s">
        <v>13593</v>
      </c>
      <c r="J3894" s="8" t="s">
        <v>1467</v>
      </c>
      <c r="K3894" s="9" t="s">
        <v>369</v>
      </c>
      <c r="L3894" s="10">
        <v>45700</v>
      </c>
      <c r="M3894" s="8" t="s">
        <v>96</v>
      </c>
      <c r="N3894" s="8" t="s">
        <v>29</v>
      </c>
      <c r="O3894" s="9" t="s">
        <v>30</v>
      </c>
      <c r="P3894" s="11" t="s">
        <v>31</v>
      </c>
      <c r="Q3894" s="9"/>
      <c r="R3894" s="9">
        <v>10.7</v>
      </c>
      <c r="S3894" s="12">
        <v>0.48099999999999998</v>
      </c>
    </row>
    <row r="3895" spans="1:19" x14ac:dyDescent="0.25">
      <c r="A3895" s="8">
        <v>540152</v>
      </c>
      <c r="B3895" s="8" t="s">
        <v>11249</v>
      </c>
      <c r="C3895" s="8" t="s">
        <v>11244</v>
      </c>
      <c r="D3895" s="8" t="s">
        <v>33</v>
      </c>
      <c r="E3895" s="9">
        <v>10</v>
      </c>
      <c r="F3895" s="8" t="s">
        <v>11400</v>
      </c>
      <c r="G3895" s="8" t="s">
        <v>13594</v>
      </c>
      <c r="H3895" s="8" t="s">
        <v>13595</v>
      </c>
      <c r="I3895" s="8" t="s">
        <v>13596</v>
      </c>
      <c r="J3895" s="8" t="s">
        <v>1467</v>
      </c>
      <c r="K3895" s="9" t="s">
        <v>369</v>
      </c>
      <c r="L3895" s="10">
        <v>19400</v>
      </c>
      <c r="M3895" s="8" t="s">
        <v>96</v>
      </c>
      <c r="N3895" s="8" t="s">
        <v>29</v>
      </c>
      <c r="O3895" s="9" t="s">
        <v>30</v>
      </c>
      <c r="P3895" s="11" t="s">
        <v>31</v>
      </c>
      <c r="Q3895" s="9"/>
      <c r="R3895" s="9">
        <v>8.6</v>
      </c>
      <c r="S3895" s="12">
        <v>0.36799999999999999</v>
      </c>
    </row>
    <row r="3896" spans="1:19" x14ac:dyDescent="0.25">
      <c r="A3896" s="8">
        <v>540152</v>
      </c>
      <c r="B3896" s="8" t="s">
        <v>11249</v>
      </c>
      <c r="C3896" s="8" t="s">
        <v>11244</v>
      </c>
      <c r="D3896" s="8" t="s">
        <v>33</v>
      </c>
      <c r="E3896" s="9">
        <v>10</v>
      </c>
      <c r="F3896" s="8" t="s">
        <v>12763</v>
      </c>
      <c r="G3896" s="8" t="s">
        <v>13597</v>
      </c>
      <c r="H3896" s="8" t="s">
        <v>13598</v>
      </c>
      <c r="I3896" s="8" t="s">
        <v>13599</v>
      </c>
      <c r="J3896" s="8" t="s">
        <v>1467</v>
      </c>
      <c r="K3896" s="9" t="s">
        <v>6500</v>
      </c>
      <c r="L3896" s="10">
        <v>120600</v>
      </c>
      <c r="M3896" s="8" t="s">
        <v>28</v>
      </c>
      <c r="N3896" s="8" t="s">
        <v>29</v>
      </c>
      <c r="O3896" s="9" t="s">
        <v>30</v>
      </c>
      <c r="P3896" s="11" t="s">
        <v>31</v>
      </c>
      <c r="Q3896" s="9"/>
      <c r="R3896" s="9">
        <v>2.2000000000000002</v>
      </c>
      <c r="S3896" s="12">
        <v>0.1</v>
      </c>
    </row>
    <row r="3897" spans="1:19" x14ac:dyDescent="0.25">
      <c r="A3897" s="8">
        <v>540152</v>
      </c>
      <c r="B3897" s="8" t="s">
        <v>11249</v>
      </c>
      <c r="C3897" s="8" t="s">
        <v>11244</v>
      </c>
      <c r="D3897" s="8" t="s">
        <v>33</v>
      </c>
      <c r="E3897" s="9">
        <v>10</v>
      </c>
      <c r="F3897" s="8" t="s">
        <v>12763</v>
      </c>
      <c r="G3897" s="8" t="s">
        <v>13600</v>
      </c>
      <c r="H3897" s="8" t="s">
        <v>13601</v>
      </c>
      <c r="I3897" s="8" t="s">
        <v>13602</v>
      </c>
      <c r="J3897" s="8" t="s">
        <v>1467</v>
      </c>
      <c r="K3897" s="9" t="s">
        <v>369</v>
      </c>
      <c r="L3897" s="10">
        <v>19200</v>
      </c>
      <c r="M3897" s="8" t="s">
        <v>96</v>
      </c>
      <c r="N3897" s="8" t="s">
        <v>29</v>
      </c>
      <c r="O3897" s="9" t="s">
        <v>30</v>
      </c>
      <c r="P3897" s="11" t="s">
        <v>31</v>
      </c>
      <c r="Q3897" s="9"/>
      <c r="R3897" s="9">
        <v>4.3</v>
      </c>
      <c r="S3897" s="12">
        <v>0.27600000000000002</v>
      </c>
    </row>
    <row r="3898" spans="1:19" x14ac:dyDescent="0.25">
      <c r="A3898" s="8">
        <v>540152</v>
      </c>
      <c r="B3898" s="8" t="s">
        <v>11249</v>
      </c>
      <c r="C3898" s="8" t="s">
        <v>11244</v>
      </c>
      <c r="D3898" s="8" t="s">
        <v>33</v>
      </c>
      <c r="E3898" s="9">
        <v>10</v>
      </c>
      <c r="F3898" s="8" t="s">
        <v>12763</v>
      </c>
      <c r="G3898" s="8" t="s">
        <v>13603</v>
      </c>
      <c r="H3898" s="8" t="s">
        <v>13604</v>
      </c>
      <c r="I3898" s="8" t="s">
        <v>13605</v>
      </c>
      <c r="J3898" s="8" t="s">
        <v>1467</v>
      </c>
      <c r="K3898" s="9" t="s">
        <v>369</v>
      </c>
      <c r="L3898" s="10">
        <v>27500</v>
      </c>
      <c r="M3898" s="8" t="s">
        <v>96</v>
      </c>
      <c r="N3898" s="8" t="s">
        <v>29</v>
      </c>
      <c r="O3898" s="9" t="s">
        <v>30</v>
      </c>
      <c r="P3898" s="11" t="s">
        <v>31</v>
      </c>
      <c r="Q3898" s="9"/>
      <c r="R3898" s="9">
        <v>5.6</v>
      </c>
      <c r="S3898" s="12">
        <v>0.24199999999999999</v>
      </c>
    </row>
    <row r="3899" spans="1:19" x14ac:dyDescent="0.25">
      <c r="A3899" s="8">
        <v>540152</v>
      </c>
      <c r="B3899" s="8" t="s">
        <v>11249</v>
      </c>
      <c r="C3899" s="8" t="s">
        <v>11244</v>
      </c>
      <c r="D3899" s="8" t="s">
        <v>33</v>
      </c>
      <c r="E3899" s="9">
        <v>10</v>
      </c>
      <c r="F3899" s="8" t="s">
        <v>11400</v>
      </c>
      <c r="G3899" s="8" t="s">
        <v>13606</v>
      </c>
      <c r="H3899" s="8" t="s">
        <v>13607</v>
      </c>
      <c r="I3899" s="8" t="s">
        <v>13608</v>
      </c>
      <c r="J3899" s="8" t="s">
        <v>1467</v>
      </c>
      <c r="K3899" s="9" t="s">
        <v>369</v>
      </c>
      <c r="L3899" s="10">
        <v>11900</v>
      </c>
      <c r="M3899" s="8" t="s">
        <v>96</v>
      </c>
      <c r="N3899" s="8" t="s">
        <v>29</v>
      </c>
      <c r="O3899" s="9" t="s">
        <v>30</v>
      </c>
      <c r="P3899" s="11" t="s">
        <v>31</v>
      </c>
      <c r="Q3899" s="9"/>
      <c r="R3899" s="9">
        <v>9.1</v>
      </c>
      <c r="S3899" s="12">
        <v>0.39400000000000002</v>
      </c>
    </row>
    <row r="3900" spans="1:19" x14ac:dyDescent="0.25">
      <c r="A3900" s="8">
        <v>540152</v>
      </c>
      <c r="B3900" s="8" t="s">
        <v>11249</v>
      </c>
      <c r="C3900" s="8" t="s">
        <v>11244</v>
      </c>
      <c r="D3900" s="8" t="s">
        <v>33</v>
      </c>
      <c r="E3900" s="9">
        <v>10</v>
      </c>
      <c r="F3900" s="8" t="s">
        <v>11400</v>
      </c>
      <c r="G3900" s="8" t="s">
        <v>13609</v>
      </c>
      <c r="H3900" s="8" t="s">
        <v>13610</v>
      </c>
      <c r="I3900" s="8" t="s">
        <v>13611</v>
      </c>
      <c r="J3900" s="8" t="s">
        <v>1467</v>
      </c>
      <c r="K3900" s="9" t="s">
        <v>369</v>
      </c>
      <c r="L3900" s="10">
        <v>82700</v>
      </c>
      <c r="M3900" s="8" t="s">
        <v>96</v>
      </c>
      <c r="N3900" s="8" t="s">
        <v>29</v>
      </c>
      <c r="O3900" s="9" t="s">
        <v>153</v>
      </c>
      <c r="P3900" s="11" t="s">
        <v>31</v>
      </c>
      <c r="Q3900" s="9"/>
      <c r="R3900" s="9">
        <v>5.3</v>
      </c>
      <c r="S3900" s="12">
        <v>0.224</v>
      </c>
    </row>
    <row r="3901" spans="1:19" x14ac:dyDescent="0.25">
      <c r="A3901" s="8">
        <v>540152</v>
      </c>
      <c r="B3901" s="8" t="s">
        <v>11249</v>
      </c>
      <c r="C3901" s="8" t="s">
        <v>11244</v>
      </c>
      <c r="D3901" s="8" t="s">
        <v>33</v>
      </c>
      <c r="E3901" s="9">
        <v>10</v>
      </c>
      <c r="F3901" s="8" t="s">
        <v>11400</v>
      </c>
      <c r="G3901" s="8" t="s">
        <v>13612</v>
      </c>
      <c r="H3901" s="8" t="s">
        <v>13613</v>
      </c>
      <c r="I3901" s="8" t="s">
        <v>13614</v>
      </c>
      <c r="J3901" s="8" t="s">
        <v>1467</v>
      </c>
      <c r="K3901" s="9" t="s">
        <v>369</v>
      </c>
      <c r="L3901" s="10">
        <v>28000</v>
      </c>
      <c r="M3901" s="8" t="s">
        <v>96</v>
      </c>
      <c r="N3901" s="8" t="s">
        <v>29</v>
      </c>
      <c r="O3901" s="9" t="s">
        <v>30</v>
      </c>
      <c r="P3901" s="11" t="s">
        <v>31</v>
      </c>
      <c r="Q3901" s="9"/>
      <c r="R3901" s="9">
        <v>10</v>
      </c>
      <c r="S3901" s="12">
        <v>0.443</v>
      </c>
    </row>
    <row r="3902" spans="1:19" x14ac:dyDescent="0.25">
      <c r="A3902" s="8">
        <v>540152</v>
      </c>
      <c r="B3902" s="8" t="s">
        <v>11249</v>
      </c>
      <c r="C3902" s="8" t="s">
        <v>11244</v>
      </c>
      <c r="D3902" s="8" t="s">
        <v>33</v>
      </c>
      <c r="E3902" s="9">
        <v>10</v>
      </c>
      <c r="F3902" s="8" t="s">
        <v>12763</v>
      </c>
      <c r="G3902" s="8" t="s">
        <v>13615</v>
      </c>
      <c r="H3902" s="8" t="s">
        <v>13616</v>
      </c>
      <c r="I3902" s="8" t="s">
        <v>13617</v>
      </c>
      <c r="J3902" s="8" t="s">
        <v>1467</v>
      </c>
      <c r="K3902" s="9" t="s">
        <v>369</v>
      </c>
      <c r="L3902" s="10">
        <v>33900</v>
      </c>
      <c r="M3902" s="8" t="s">
        <v>96</v>
      </c>
      <c r="N3902" s="8" t="s">
        <v>29</v>
      </c>
      <c r="O3902" s="9" t="s">
        <v>30</v>
      </c>
      <c r="P3902" s="11" t="s">
        <v>31</v>
      </c>
      <c r="Q3902" s="9"/>
      <c r="R3902" s="9">
        <v>5.3</v>
      </c>
      <c r="S3902" s="12">
        <v>0.22700000000000001</v>
      </c>
    </row>
    <row r="3903" spans="1:19" x14ac:dyDescent="0.25">
      <c r="A3903" s="8">
        <v>540152</v>
      </c>
      <c r="B3903" s="8" t="s">
        <v>11249</v>
      </c>
      <c r="C3903" s="8" t="s">
        <v>11244</v>
      </c>
      <c r="D3903" s="8" t="s">
        <v>33</v>
      </c>
      <c r="E3903" s="9">
        <v>10</v>
      </c>
      <c r="F3903" s="8" t="s">
        <v>12763</v>
      </c>
      <c r="G3903" s="8" t="s">
        <v>13618</v>
      </c>
      <c r="H3903" s="8" t="s">
        <v>13619</v>
      </c>
      <c r="I3903" s="8" t="s">
        <v>13620</v>
      </c>
      <c r="J3903" s="8" t="s">
        <v>1467</v>
      </c>
      <c r="K3903" s="9" t="s">
        <v>318</v>
      </c>
      <c r="L3903" s="10">
        <v>10700</v>
      </c>
      <c r="M3903" s="8" t="s">
        <v>96</v>
      </c>
      <c r="N3903" s="8" t="s">
        <v>29</v>
      </c>
      <c r="O3903" s="9" t="s">
        <v>30</v>
      </c>
      <c r="P3903" s="11" t="s">
        <v>31</v>
      </c>
      <c r="Q3903" s="9"/>
      <c r="R3903" s="9">
        <v>5.6</v>
      </c>
      <c r="S3903" s="12">
        <v>0.192</v>
      </c>
    </row>
    <row r="3904" spans="1:19" x14ac:dyDescent="0.25">
      <c r="A3904" s="8">
        <v>540152</v>
      </c>
      <c r="B3904" s="8" t="s">
        <v>11249</v>
      </c>
      <c r="C3904" s="8" t="s">
        <v>11244</v>
      </c>
      <c r="D3904" s="8" t="s">
        <v>33</v>
      </c>
      <c r="E3904" s="9">
        <v>10</v>
      </c>
      <c r="F3904" s="8" t="s">
        <v>11400</v>
      </c>
      <c r="G3904" s="8" t="s">
        <v>13621</v>
      </c>
      <c r="H3904" s="8" t="s">
        <v>13622</v>
      </c>
      <c r="I3904" s="8" t="s">
        <v>13623</v>
      </c>
      <c r="J3904" s="8" t="s">
        <v>1467</v>
      </c>
      <c r="K3904" s="9" t="s">
        <v>369</v>
      </c>
      <c r="L3904" s="10">
        <v>49100</v>
      </c>
      <c r="M3904" s="8" t="s">
        <v>28</v>
      </c>
      <c r="N3904" s="8" t="s">
        <v>29</v>
      </c>
      <c r="O3904" s="9" t="s">
        <v>30</v>
      </c>
      <c r="P3904" s="11" t="s">
        <v>31</v>
      </c>
      <c r="Q3904" s="9"/>
      <c r="R3904" s="9">
        <v>8.1</v>
      </c>
      <c r="S3904" s="12">
        <v>0.34399999999999997</v>
      </c>
    </row>
    <row r="3905" spans="1:19" x14ac:dyDescent="0.25">
      <c r="A3905" s="8">
        <v>540152</v>
      </c>
      <c r="B3905" s="8" t="s">
        <v>11249</v>
      </c>
      <c r="C3905" s="8" t="s">
        <v>11244</v>
      </c>
      <c r="D3905" s="8" t="s">
        <v>33</v>
      </c>
      <c r="E3905" s="9">
        <v>10</v>
      </c>
      <c r="F3905" s="8" t="s">
        <v>11400</v>
      </c>
      <c r="G3905" s="8" t="s">
        <v>13624</v>
      </c>
      <c r="H3905" s="8" t="s">
        <v>13625</v>
      </c>
      <c r="I3905" s="8" t="s">
        <v>13626</v>
      </c>
      <c r="J3905" s="8" t="s">
        <v>1467</v>
      </c>
      <c r="K3905" s="9" t="s">
        <v>369</v>
      </c>
      <c r="L3905" s="10">
        <v>40300</v>
      </c>
      <c r="M3905" s="8" t="s">
        <v>96</v>
      </c>
      <c r="N3905" s="8" t="s">
        <v>29</v>
      </c>
      <c r="O3905" s="9" t="s">
        <v>30</v>
      </c>
      <c r="P3905" s="11" t="s">
        <v>31</v>
      </c>
      <c r="Q3905" s="9"/>
      <c r="R3905" s="9">
        <v>7.9</v>
      </c>
      <c r="S3905" s="12">
        <v>0.33300000000000002</v>
      </c>
    </row>
    <row r="3906" spans="1:19" x14ac:dyDescent="0.25">
      <c r="A3906" s="8">
        <v>540152</v>
      </c>
      <c r="B3906" s="8" t="s">
        <v>11249</v>
      </c>
      <c r="C3906" s="8" t="s">
        <v>11244</v>
      </c>
      <c r="D3906" s="8" t="s">
        <v>33</v>
      </c>
      <c r="E3906" s="9">
        <v>10</v>
      </c>
      <c r="F3906" s="8" t="s">
        <v>12763</v>
      </c>
      <c r="G3906" s="8" t="s">
        <v>13627</v>
      </c>
      <c r="H3906" s="8" t="s">
        <v>13628</v>
      </c>
      <c r="I3906" s="8" t="s">
        <v>13629</v>
      </c>
      <c r="J3906" s="8" t="s">
        <v>1467</v>
      </c>
      <c r="K3906" s="9" t="s">
        <v>369</v>
      </c>
      <c r="L3906" s="10">
        <v>31100</v>
      </c>
      <c r="M3906" s="8" t="s">
        <v>96</v>
      </c>
      <c r="N3906" s="8" t="s">
        <v>29</v>
      </c>
      <c r="O3906" s="9" t="s">
        <v>30</v>
      </c>
      <c r="P3906" s="11" t="s">
        <v>31</v>
      </c>
      <c r="Q3906" s="9"/>
      <c r="R3906" s="9">
        <v>6.2</v>
      </c>
      <c r="S3906" s="12">
        <v>0.26500000000000001</v>
      </c>
    </row>
    <row r="3907" spans="1:19" x14ac:dyDescent="0.25">
      <c r="A3907" s="8">
        <v>540152</v>
      </c>
      <c r="B3907" s="8" t="s">
        <v>11249</v>
      </c>
      <c r="C3907" s="8" t="s">
        <v>11244</v>
      </c>
      <c r="D3907" s="8" t="s">
        <v>33</v>
      </c>
      <c r="E3907" s="9">
        <v>10</v>
      </c>
      <c r="F3907" s="8" t="s">
        <v>12763</v>
      </c>
      <c r="G3907" s="8" t="s">
        <v>13630</v>
      </c>
      <c r="H3907" s="8" t="s">
        <v>13631</v>
      </c>
      <c r="I3907" s="8" t="s">
        <v>13632</v>
      </c>
      <c r="J3907" s="8" t="s">
        <v>1467</v>
      </c>
      <c r="K3907" s="9" t="s">
        <v>369</v>
      </c>
      <c r="L3907" s="10">
        <v>16000</v>
      </c>
      <c r="M3907" s="8" t="s">
        <v>96</v>
      </c>
      <c r="N3907" s="8" t="s">
        <v>29</v>
      </c>
      <c r="O3907" s="9" t="s">
        <v>30</v>
      </c>
      <c r="P3907" s="11" t="s">
        <v>31</v>
      </c>
      <c r="Q3907" s="9"/>
      <c r="R3907" s="9">
        <v>4.5999999999999996</v>
      </c>
      <c r="S3907" s="12">
        <v>0.20200000000000001</v>
      </c>
    </row>
    <row r="3908" spans="1:19" x14ac:dyDescent="0.25">
      <c r="A3908" s="8">
        <v>540152</v>
      </c>
      <c r="B3908" s="8" t="s">
        <v>11249</v>
      </c>
      <c r="C3908" s="8" t="s">
        <v>11244</v>
      </c>
      <c r="D3908" s="8" t="s">
        <v>33</v>
      </c>
      <c r="E3908" s="9">
        <v>10</v>
      </c>
      <c r="F3908" s="8" t="s">
        <v>12763</v>
      </c>
      <c r="G3908" s="8" t="s">
        <v>13633</v>
      </c>
      <c r="H3908" s="8" t="s">
        <v>13634</v>
      </c>
      <c r="I3908" s="8" t="s">
        <v>13635</v>
      </c>
      <c r="J3908" s="8" t="s">
        <v>1467</v>
      </c>
      <c r="K3908" s="9" t="s">
        <v>369</v>
      </c>
      <c r="L3908" s="10">
        <v>14200</v>
      </c>
      <c r="M3908" s="8" t="s">
        <v>96</v>
      </c>
      <c r="N3908" s="8" t="s">
        <v>29</v>
      </c>
      <c r="O3908" s="9" t="s">
        <v>30</v>
      </c>
      <c r="P3908" s="11" t="s">
        <v>31</v>
      </c>
      <c r="Q3908" s="9"/>
      <c r="R3908" s="9">
        <v>4.0999999999999996</v>
      </c>
      <c r="S3908" s="12">
        <v>0.26500000000000001</v>
      </c>
    </row>
    <row r="3909" spans="1:19" x14ac:dyDescent="0.25">
      <c r="A3909" s="8">
        <v>540152</v>
      </c>
      <c r="B3909" s="8" t="s">
        <v>11249</v>
      </c>
      <c r="C3909" s="8" t="s">
        <v>11244</v>
      </c>
      <c r="D3909" s="8" t="s">
        <v>33</v>
      </c>
      <c r="E3909" s="9">
        <v>10</v>
      </c>
      <c r="F3909" s="8" t="s">
        <v>12763</v>
      </c>
      <c r="G3909" s="8" t="s">
        <v>13636</v>
      </c>
      <c r="H3909" s="8" t="s">
        <v>13637</v>
      </c>
      <c r="I3909" s="8" t="s">
        <v>13638</v>
      </c>
      <c r="J3909" s="8" t="s">
        <v>1467</v>
      </c>
      <c r="K3909" s="9" t="s">
        <v>369</v>
      </c>
      <c r="L3909" s="10">
        <v>9600</v>
      </c>
      <c r="M3909" s="8" t="s">
        <v>96</v>
      </c>
      <c r="N3909" s="8" t="s">
        <v>29</v>
      </c>
      <c r="O3909" s="9" t="s">
        <v>30</v>
      </c>
      <c r="P3909" s="11" t="s">
        <v>31</v>
      </c>
      <c r="Q3909" s="9"/>
      <c r="R3909" s="9">
        <v>6</v>
      </c>
      <c r="S3909" s="12">
        <v>0.38800000000000001</v>
      </c>
    </row>
    <row r="3910" spans="1:19" x14ac:dyDescent="0.25">
      <c r="A3910" s="8">
        <v>540152</v>
      </c>
      <c r="B3910" s="8" t="s">
        <v>11249</v>
      </c>
      <c r="C3910" s="8" t="s">
        <v>11244</v>
      </c>
      <c r="D3910" s="8" t="s">
        <v>33</v>
      </c>
      <c r="E3910" s="9">
        <v>10</v>
      </c>
      <c r="F3910" s="8" t="s">
        <v>12763</v>
      </c>
      <c r="G3910" s="8" t="s">
        <v>13639</v>
      </c>
      <c r="H3910" s="8" t="s">
        <v>13640</v>
      </c>
      <c r="I3910" s="8" t="s">
        <v>13641</v>
      </c>
      <c r="J3910" s="8" t="s">
        <v>1467</v>
      </c>
      <c r="K3910" s="9" t="s">
        <v>369</v>
      </c>
      <c r="L3910" s="10">
        <v>17900</v>
      </c>
      <c r="M3910" s="8" t="s">
        <v>96</v>
      </c>
      <c r="N3910" s="8" t="s">
        <v>29</v>
      </c>
      <c r="O3910" s="9" t="s">
        <v>30</v>
      </c>
      <c r="P3910" s="11" t="s">
        <v>31</v>
      </c>
      <c r="Q3910" s="9"/>
      <c r="R3910" s="9">
        <v>6.3</v>
      </c>
      <c r="S3910" s="12">
        <v>0.26800000000000002</v>
      </c>
    </row>
    <row r="3911" spans="1:19" x14ac:dyDescent="0.25">
      <c r="A3911" s="8">
        <v>540152</v>
      </c>
      <c r="B3911" s="8" t="s">
        <v>11249</v>
      </c>
      <c r="C3911" s="8" t="s">
        <v>11244</v>
      </c>
      <c r="D3911" s="8" t="s">
        <v>33</v>
      </c>
      <c r="E3911" s="9">
        <v>10</v>
      </c>
      <c r="F3911" s="8" t="s">
        <v>11400</v>
      </c>
      <c r="G3911" s="8" t="s">
        <v>13642</v>
      </c>
      <c r="H3911" s="8" t="s">
        <v>13643</v>
      </c>
      <c r="I3911" s="8" t="s">
        <v>13644</v>
      </c>
      <c r="J3911" s="8" t="s">
        <v>1467</v>
      </c>
      <c r="K3911" s="9" t="s">
        <v>369</v>
      </c>
      <c r="L3911" s="10">
        <v>38900</v>
      </c>
      <c r="M3911" s="8" t="s">
        <v>96</v>
      </c>
      <c r="N3911" s="8" t="s">
        <v>29</v>
      </c>
      <c r="O3911" s="9" t="s">
        <v>30</v>
      </c>
      <c r="P3911" s="11" t="s">
        <v>31</v>
      </c>
      <c r="Q3911" s="9"/>
      <c r="R3911" s="9">
        <v>8.6</v>
      </c>
      <c r="S3911" s="12">
        <v>0.36899999999999999</v>
      </c>
    </row>
    <row r="3912" spans="1:19" x14ac:dyDescent="0.25">
      <c r="A3912" s="8">
        <v>540152</v>
      </c>
      <c r="B3912" s="8" t="s">
        <v>11249</v>
      </c>
      <c r="C3912" s="8" t="s">
        <v>11244</v>
      </c>
      <c r="D3912" s="8" t="s">
        <v>33</v>
      </c>
      <c r="E3912" s="9">
        <v>10</v>
      </c>
      <c r="F3912" s="8" t="s">
        <v>12763</v>
      </c>
      <c r="G3912" s="8" t="s">
        <v>13645</v>
      </c>
      <c r="H3912" s="8" t="s">
        <v>13646</v>
      </c>
      <c r="I3912" s="8" t="s">
        <v>13647</v>
      </c>
      <c r="J3912" s="8" t="s">
        <v>1467</v>
      </c>
      <c r="K3912" s="9" t="s">
        <v>369</v>
      </c>
      <c r="L3912" s="10">
        <v>30300</v>
      </c>
      <c r="M3912" s="8" t="s">
        <v>96</v>
      </c>
      <c r="N3912" s="8" t="s">
        <v>29</v>
      </c>
      <c r="O3912" s="9" t="s">
        <v>30</v>
      </c>
      <c r="P3912" s="11" t="s">
        <v>31</v>
      </c>
      <c r="Q3912" s="9"/>
      <c r="R3912" s="9">
        <v>4.5999999999999996</v>
      </c>
      <c r="S3912" s="12">
        <v>0.20200000000000001</v>
      </c>
    </row>
    <row r="3913" spans="1:19" x14ac:dyDescent="0.25">
      <c r="A3913" s="8">
        <v>540152</v>
      </c>
      <c r="B3913" s="8" t="s">
        <v>11249</v>
      </c>
      <c r="C3913" s="8" t="s">
        <v>11244</v>
      </c>
      <c r="D3913" s="8" t="s">
        <v>33</v>
      </c>
      <c r="E3913" s="9">
        <v>10</v>
      </c>
      <c r="F3913" s="8" t="s">
        <v>12763</v>
      </c>
      <c r="G3913" s="8" t="s">
        <v>13648</v>
      </c>
      <c r="H3913" s="8" t="s">
        <v>13649</v>
      </c>
      <c r="I3913" s="8" t="s">
        <v>13650</v>
      </c>
      <c r="J3913" s="8" t="s">
        <v>1467</v>
      </c>
      <c r="K3913" s="9" t="s">
        <v>369</v>
      </c>
      <c r="L3913" s="10">
        <v>8800</v>
      </c>
      <c r="M3913" s="8" t="s">
        <v>96</v>
      </c>
      <c r="N3913" s="8" t="s">
        <v>29</v>
      </c>
      <c r="O3913" s="9" t="s">
        <v>30</v>
      </c>
      <c r="P3913" s="11" t="s">
        <v>31</v>
      </c>
      <c r="Q3913" s="9"/>
      <c r="R3913" s="9">
        <v>0</v>
      </c>
      <c r="S3913" s="12">
        <v>0</v>
      </c>
    </row>
    <row r="3914" spans="1:19" x14ac:dyDescent="0.25">
      <c r="A3914" s="8">
        <v>540152</v>
      </c>
      <c r="B3914" s="8" t="s">
        <v>11249</v>
      </c>
      <c r="C3914" s="8" t="s">
        <v>11244</v>
      </c>
      <c r="D3914" s="8" t="s">
        <v>33</v>
      </c>
      <c r="E3914" s="9">
        <v>10</v>
      </c>
      <c r="F3914" s="8" t="s">
        <v>11400</v>
      </c>
      <c r="G3914" s="8" t="s">
        <v>13651</v>
      </c>
      <c r="H3914" s="8" t="s">
        <v>13652</v>
      </c>
      <c r="I3914" s="8" t="s">
        <v>13653</v>
      </c>
      <c r="J3914" s="8" t="s">
        <v>1467</v>
      </c>
      <c r="K3914" s="9" t="s">
        <v>5142</v>
      </c>
      <c r="L3914" s="10">
        <v>18500</v>
      </c>
      <c r="M3914" s="8" t="s">
        <v>96</v>
      </c>
      <c r="N3914" s="8" t="s">
        <v>29</v>
      </c>
      <c r="O3914" s="9" t="s">
        <v>30</v>
      </c>
      <c r="P3914" s="11" t="s">
        <v>31</v>
      </c>
      <c r="Q3914" s="9"/>
      <c r="R3914" s="9">
        <v>8.1</v>
      </c>
      <c r="S3914" s="12">
        <v>0.28399999999999997</v>
      </c>
    </row>
    <row r="3915" spans="1:19" x14ac:dyDescent="0.25">
      <c r="A3915" s="8">
        <v>540152</v>
      </c>
      <c r="B3915" s="8" t="s">
        <v>11249</v>
      </c>
      <c r="C3915" s="8" t="s">
        <v>11244</v>
      </c>
      <c r="D3915" s="8" t="s">
        <v>33</v>
      </c>
      <c r="E3915" s="9">
        <v>10</v>
      </c>
      <c r="F3915" s="8" t="s">
        <v>11400</v>
      </c>
      <c r="G3915" s="8" t="s">
        <v>13654</v>
      </c>
      <c r="H3915" s="8" t="s">
        <v>13655</v>
      </c>
      <c r="I3915" s="8" t="s">
        <v>13656</v>
      </c>
      <c r="J3915" s="8" t="s">
        <v>1467</v>
      </c>
      <c r="K3915" s="9" t="s">
        <v>369</v>
      </c>
      <c r="L3915" s="10">
        <v>24000</v>
      </c>
      <c r="M3915" s="8" t="s">
        <v>96</v>
      </c>
      <c r="N3915" s="8" t="s">
        <v>29</v>
      </c>
      <c r="O3915" s="9" t="s">
        <v>30</v>
      </c>
      <c r="P3915" s="11" t="s">
        <v>31</v>
      </c>
      <c r="Q3915" s="9"/>
      <c r="R3915" s="9">
        <v>9.6</v>
      </c>
      <c r="S3915" s="12">
        <v>0.41799999999999998</v>
      </c>
    </row>
    <row r="3916" spans="1:19" x14ac:dyDescent="0.25">
      <c r="A3916" s="8">
        <v>540152</v>
      </c>
      <c r="B3916" s="8" t="s">
        <v>11249</v>
      </c>
      <c r="C3916" s="8" t="s">
        <v>11244</v>
      </c>
      <c r="D3916" s="8" t="s">
        <v>33</v>
      </c>
      <c r="E3916" s="9">
        <v>10</v>
      </c>
      <c r="F3916" s="8" t="s">
        <v>12763</v>
      </c>
      <c r="G3916" s="8" t="s">
        <v>13657</v>
      </c>
      <c r="H3916" s="8" t="s">
        <v>13658</v>
      </c>
      <c r="I3916" s="8" t="s">
        <v>13659</v>
      </c>
      <c r="J3916" s="8" t="s">
        <v>1467</v>
      </c>
      <c r="K3916" s="9" t="s">
        <v>5142</v>
      </c>
      <c r="L3916" s="10">
        <v>3600</v>
      </c>
      <c r="M3916" s="8" t="s">
        <v>96</v>
      </c>
      <c r="N3916" s="8" t="s">
        <v>29</v>
      </c>
      <c r="O3916" s="9" t="s">
        <v>30</v>
      </c>
      <c r="P3916" s="11" t="s">
        <v>31</v>
      </c>
      <c r="Q3916" s="9"/>
      <c r="R3916" s="9">
        <v>7.5</v>
      </c>
      <c r="S3916" s="12">
        <v>0.254</v>
      </c>
    </row>
    <row r="3917" spans="1:19" x14ac:dyDescent="0.25">
      <c r="A3917" s="8">
        <v>540152</v>
      </c>
      <c r="B3917" s="8" t="s">
        <v>11249</v>
      </c>
      <c r="C3917" s="8" t="s">
        <v>11244</v>
      </c>
      <c r="D3917" s="8" t="s">
        <v>33</v>
      </c>
      <c r="E3917" s="9">
        <v>10</v>
      </c>
      <c r="F3917" s="8" t="s">
        <v>11400</v>
      </c>
      <c r="G3917" s="8" t="s">
        <v>13660</v>
      </c>
      <c r="H3917" s="8" t="s">
        <v>13661</v>
      </c>
      <c r="I3917" s="8" t="s">
        <v>13662</v>
      </c>
      <c r="J3917" s="8" t="s">
        <v>1467</v>
      </c>
      <c r="K3917" s="9" t="s">
        <v>369</v>
      </c>
      <c r="L3917" s="10">
        <v>34400</v>
      </c>
      <c r="M3917" s="8" t="s">
        <v>96</v>
      </c>
      <c r="N3917" s="8" t="s">
        <v>29</v>
      </c>
      <c r="O3917" s="9" t="s">
        <v>30</v>
      </c>
      <c r="P3917" s="11" t="s">
        <v>31</v>
      </c>
      <c r="Q3917" s="9"/>
      <c r="R3917" s="9">
        <v>9</v>
      </c>
      <c r="S3917" s="12">
        <v>0.39200000000000002</v>
      </c>
    </row>
    <row r="3918" spans="1:19" x14ac:dyDescent="0.25">
      <c r="A3918" s="8">
        <v>540152</v>
      </c>
      <c r="B3918" s="8" t="s">
        <v>11249</v>
      </c>
      <c r="C3918" s="8" t="s">
        <v>11244</v>
      </c>
      <c r="D3918" s="8" t="s">
        <v>33</v>
      </c>
      <c r="E3918" s="9">
        <v>10</v>
      </c>
      <c r="F3918" s="8" t="s">
        <v>12763</v>
      </c>
      <c r="G3918" s="8" t="s">
        <v>13663</v>
      </c>
      <c r="H3918" s="8" t="s">
        <v>13664</v>
      </c>
      <c r="I3918" s="8" t="s">
        <v>13665</v>
      </c>
      <c r="J3918" s="8" t="s">
        <v>1467</v>
      </c>
      <c r="K3918" s="9" t="s">
        <v>314</v>
      </c>
      <c r="L3918" s="10">
        <v>50500</v>
      </c>
      <c r="M3918" s="8" t="s">
        <v>96</v>
      </c>
      <c r="N3918" s="8" t="s">
        <v>29</v>
      </c>
      <c r="O3918" s="9" t="s">
        <v>30</v>
      </c>
      <c r="P3918" s="11" t="s">
        <v>31</v>
      </c>
      <c r="Q3918" s="9"/>
      <c r="R3918" s="9">
        <v>0</v>
      </c>
      <c r="S3918" s="12">
        <v>0</v>
      </c>
    </row>
    <row r="3919" spans="1:19" x14ac:dyDescent="0.25">
      <c r="A3919" s="8">
        <v>540152</v>
      </c>
      <c r="B3919" s="8" t="s">
        <v>11249</v>
      </c>
      <c r="C3919" s="8" t="s">
        <v>11244</v>
      </c>
      <c r="D3919" s="8" t="s">
        <v>33</v>
      </c>
      <c r="E3919" s="9">
        <v>10</v>
      </c>
      <c r="F3919" s="8" t="s">
        <v>12763</v>
      </c>
      <c r="G3919" s="8" t="s">
        <v>13666</v>
      </c>
      <c r="H3919" s="8" t="s">
        <v>13667</v>
      </c>
      <c r="I3919" s="8" t="s">
        <v>13668</v>
      </c>
      <c r="J3919" s="8" t="s">
        <v>1467</v>
      </c>
      <c r="K3919" s="9" t="s">
        <v>369</v>
      </c>
      <c r="L3919" s="10">
        <v>39600</v>
      </c>
      <c r="M3919" s="8" t="s">
        <v>96</v>
      </c>
      <c r="N3919" s="8" t="s">
        <v>29</v>
      </c>
      <c r="O3919" s="9" t="s">
        <v>30</v>
      </c>
      <c r="P3919" s="11" t="s">
        <v>31</v>
      </c>
      <c r="Q3919" s="9"/>
      <c r="R3919" s="9">
        <v>3.2</v>
      </c>
      <c r="S3919" s="12">
        <v>0.14899999999999999</v>
      </c>
    </row>
    <row r="3920" spans="1:19" x14ac:dyDescent="0.25">
      <c r="A3920" s="8">
        <v>540152</v>
      </c>
      <c r="B3920" s="8" t="s">
        <v>11249</v>
      </c>
      <c r="C3920" s="8" t="s">
        <v>11244</v>
      </c>
      <c r="D3920" s="8" t="s">
        <v>33</v>
      </c>
      <c r="E3920" s="9">
        <v>10</v>
      </c>
      <c r="F3920" s="8" t="s">
        <v>11400</v>
      </c>
      <c r="G3920" s="8" t="s">
        <v>13669</v>
      </c>
      <c r="H3920" s="8" t="s">
        <v>13670</v>
      </c>
      <c r="I3920" s="8" t="s">
        <v>13671</v>
      </c>
      <c r="J3920" s="8" t="s">
        <v>1467</v>
      </c>
      <c r="K3920" s="9" t="s">
        <v>369</v>
      </c>
      <c r="L3920" s="10">
        <v>23600</v>
      </c>
      <c r="M3920" s="8" t="s">
        <v>96</v>
      </c>
      <c r="N3920" s="8" t="s">
        <v>29</v>
      </c>
      <c r="O3920" s="9" t="s">
        <v>30</v>
      </c>
      <c r="P3920" s="11" t="s">
        <v>31</v>
      </c>
      <c r="Q3920" s="9"/>
      <c r="R3920" s="9">
        <v>9.6999999999999993</v>
      </c>
      <c r="S3920" s="12">
        <v>0.42699999999999999</v>
      </c>
    </row>
    <row r="3921" spans="1:19" x14ac:dyDescent="0.25">
      <c r="A3921" s="8">
        <v>540152</v>
      </c>
      <c r="B3921" s="8" t="s">
        <v>11249</v>
      </c>
      <c r="C3921" s="8" t="s">
        <v>11244</v>
      </c>
      <c r="D3921" s="8" t="s">
        <v>33</v>
      </c>
      <c r="E3921" s="9">
        <v>10</v>
      </c>
      <c r="F3921" s="8" t="s">
        <v>11400</v>
      </c>
      <c r="G3921" s="8" t="s">
        <v>13672</v>
      </c>
      <c r="H3921" s="8" t="s">
        <v>13673</v>
      </c>
      <c r="I3921" s="8" t="s">
        <v>13674</v>
      </c>
      <c r="J3921" s="8" t="s">
        <v>1467</v>
      </c>
      <c r="K3921" s="9" t="s">
        <v>5142</v>
      </c>
      <c r="L3921" s="10">
        <v>114900</v>
      </c>
      <c r="M3921" s="8" t="s">
        <v>96</v>
      </c>
      <c r="N3921" s="8" t="s">
        <v>29</v>
      </c>
      <c r="O3921" s="9" t="s">
        <v>30</v>
      </c>
      <c r="P3921" s="11" t="s">
        <v>31</v>
      </c>
      <c r="Q3921" s="9"/>
      <c r="R3921" s="9">
        <v>9.1999999999999993</v>
      </c>
      <c r="S3921" s="12">
        <v>0.33900000000000002</v>
      </c>
    </row>
    <row r="3922" spans="1:19" x14ac:dyDescent="0.25">
      <c r="A3922" s="8">
        <v>540152</v>
      </c>
      <c r="B3922" s="8" t="s">
        <v>11249</v>
      </c>
      <c r="C3922" s="8" t="s">
        <v>11244</v>
      </c>
      <c r="D3922" s="8" t="s">
        <v>33</v>
      </c>
      <c r="E3922" s="9">
        <v>10</v>
      </c>
      <c r="F3922" s="8" t="s">
        <v>11400</v>
      </c>
      <c r="G3922" s="8" t="s">
        <v>13675</v>
      </c>
      <c r="H3922" s="8" t="s">
        <v>13676</v>
      </c>
      <c r="I3922" s="8" t="s">
        <v>13677</v>
      </c>
      <c r="J3922" s="8" t="s">
        <v>1467</v>
      </c>
      <c r="K3922" s="9" t="s">
        <v>369</v>
      </c>
      <c r="L3922" s="10">
        <v>39500</v>
      </c>
      <c r="M3922" s="8" t="s">
        <v>96</v>
      </c>
      <c r="N3922" s="8" t="s">
        <v>29</v>
      </c>
      <c r="O3922" s="9" t="s">
        <v>30</v>
      </c>
      <c r="P3922" s="11" t="s">
        <v>31</v>
      </c>
      <c r="Q3922" s="9"/>
      <c r="R3922" s="9">
        <v>8.1999999999999993</v>
      </c>
      <c r="S3922" s="12">
        <v>0.34799999999999998</v>
      </c>
    </row>
    <row r="3923" spans="1:19" x14ac:dyDescent="0.25">
      <c r="A3923" s="8">
        <v>540152</v>
      </c>
      <c r="B3923" s="8" t="s">
        <v>11249</v>
      </c>
      <c r="C3923" s="8" t="s">
        <v>11244</v>
      </c>
      <c r="D3923" s="8" t="s">
        <v>33</v>
      </c>
      <c r="E3923" s="9">
        <v>10</v>
      </c>
      <c r="F3923" s="8" t="s">
        <v>12763</v>
      </c>
      <c r="G3923" s="8" t="s">
        <v>13678</v>
      </c>
      <c r="H3923" s="8" t="s">
        <v>13679</v>
      </c>
      <c r="I3923" s="8" t="s">
        <v>13680</v>
      </c>
      <c r="J3923" s="8" t="s">
        <v>1467</v>
      </c>
      <c r="K3923" s="9" t="s">
        <v>369</v>
      </c>
      <c r="L3923" s="10">
        <v>27200</v>
      </c>
      <c r="M3923" s="8" t="s">
        <v>96</v>
      </c>
      <c r="N3923" s="8" t="s">
        <v>29</v>
      </c>
      <c r="O3923" s="9" t="s">
        <v>30</v>
      </c>
      <c r="P3923" s="11" t="s">
        <v>31</v>
      </c>
      <c r="Q3923" s="9"/>
      <c r="R3923" s="9">
        <v>3.6</v>
      </c>
      <c r="S3923" s="12">
        <v>0.16900000000000001</v>
      </c>
    </row>
    <row r="3924" spans="1:19" x14ac:dyDescent="0.25">
      <c r="A3924" s="8">
        <v>540152</v>
      </c>
      <c r="B3924" s="8" t="s">
        <v>11249</v>
      </c>
      <c r="C3924" s="8" t="s">
        <v>11244</v>
      </c>
      <c r="D3924" s="8" t="s">
        <v>33</v>
      </c>
      <c r="E3924" s="9">
        <v>10</v>
      </c>
      <c r="F3924" s="8" t="s">
        <v>12763</v>
      </c>
      <c r="G3924" s="8" t="s">
        <v>13681</v>
      </c>
      <c r="H3924" s="8" t="s">
        <v>13682</v>
      </c>
      <c r="I3924" s="8" t="s">
        <v>13683</v>
      </c>
      <c r="J3924" s="8" t="s">
        <v>1467</v>
      </c>
      <c r="K3924" s="9" t="s">
        <v>369</v>
      </c>
      <c r="L3924" s="10">
        <v>28200</v>
      </c>
      <c r="M3924" s="8" t="s">
        <v>96</v>
      </c>
      <c r="N3924" s="8" t="s">
        <v>29</v>
      </c>
      <c r="O3924" s="9" t="s">
        <v>30</v>
      </c>
      <c r="P3924" s="11" t="s">
        <v>31</v>
      </c>
      <c r="Q3924" s="9"/>
      <c r="R3924" s="9">
        <v>6.6</v>
      </c>
      <c r="S3924" s="12">
        <v>0.27900000000000003</v>
      </c>
    </row>
    <row r="3925" spans="1:19" x14ac:dyDescent="0.25">
      <c r="A3925" s="8">
        <v>540152</v>
      </c>
      <c r="B3925" s="8" t="s">
        <v>11249</v>
      </c>
      <c r="C3925" s="8" t="s">
        <v>11244</v>
      </c>
      <c r="D3925" s="8" t="s">
        <v>33</v>
      </c>
      <c r="E3925" s="9">
        <v>10</v>
      </c>
      <c r="F3925" s="8" t="s">
        <v>12763</v>
      </c>
      <c r="G3925" s="8" t="s">
        <v>13684</v>
      </c>
      <c r="H3925" s="8" t="s">
        <v>13685</v>
      </c>
      <c r="I3925" s="8" t="s">
        <v>13686</v>
      </c>
      <c r="J3925" s="8" t="s">
        <v>1467</v>
      </c>
      <c r="K3925" s="9" t="s">
        <v>369</v>
      </c>
      <c r="L3925" s="10">
        <v>18500</v>
      </c>
      <c r="M3925" s="8" t="s">
        <v>96</v>
      </c>
      <c r="N3925" s="8" t="s">
        <v>29</v>
      </c>
      <c r="O3925" s="9" t="s">
        <v>30</v>
      </c>
      <c r="P3925" s="11" t="s">
        <v>31</v>
      </c>
      <c r="Q3925" s="9"/>
      <c r="R3925" s="9">
        <v>2</v>
      </c>
      <c r="S3925" s="12">
        <v>7.8E-2</v>
      </c>
    </row>
    <row r="3926" spans="1:19" x14ac:dyDescent="0.25">
      <c r="A3926" s="8">
        <v>540152</v>
      </c>
      <c r="B3926" s="8" t="s">
        <v>11249</v>
      </c>
      <c r="C3926" s="8" t="s">
        <v>11244</v>
      </c>
      <c r="D3926" s="8" t="s">
        <v>33</v>
      </c>
      <c r="E3926" s="9">
        <v>10</v>
      </c>
      <c r="F3926" s="8" t="s">
        <v>11400</v>
      </c>
      <c r="G3926" s="8" t="s">
        <v>13687</v>
      </c>
      <c r="H3926" s="8" t="s">
        <v>13688</v>
      </c>
      <c r="I3926" s="8" t="s">
        <v>13689</v>
      </c>
      <c r="J3926" s="8" t="s">
        <v>1467</v>
      </c>
      <c r="K3926" s="9" t="s">
        <v>369</v>
      </c>
      <c r="L3926" s="10">
        <v>35600</v>
      </c>
      <c r="M3926" s="8" t="s">
        <v>96</v>
      </c>
      <c r="N3926" s="8" t="s">
        <v>29</v>
      </c>
      <c r="O3926" s="9" t="s">
        <v>30</v>
      </c>
      <c r="P3926" s="11" t="s">
        <v>31</v>
      </c>
      <c r="Q3926" s="9"/>
      <c r="R3926" s="9">
        <v>7.1</v>
      </c>
      <c r="S3926" s="12">
        <v>0.29499999999999998</v>
      </c>
    </row>
    <row r="3927" spans="1:19" x14ac:dyDescent="0.25">
      <c r="A3927" s="8">
        <v>540152</v>
      </c>
      <c r="B3927" s="8" t="s">
        <v>11249</v>
      </c>
      <c r="C3927" s="8" t="s">
        <v>11244</v>
      </c>
      <c r="D3927" s="8" t="s">
        <v>33</v>
      </c>
      <c r="E3927" s="9">
        <v>10</v>
      </c>
      <c r="F3927" s="8" t="s">
        <v>11400</v>
      </c>
      <c r="G3927" s="8" t="s">
        <v>13690</v>
      </c>
      <c r="H3927" s="8" t="s">
        <v>13691</v>
      </c>
      <c r="I3927" s="8" t="s">
        <v>13692</v>
      </c>
      <c r="J3927" s="8" t="s">
        <v>1467</v>
      </c>
      <c r="K3927" s="9" t="s">
        <v>369</v>
      </c>
      <c r="L3927" s="10">
        <v>30100</v>
      </c>
      <c r="M3927" s="8" t="s">
        <v>96</v>
      </c>
      <c r="N3927" s="8" t="s">
        <v>29</v>
      </c>
      <c r="O3927" s="9" t="s">
        <v>30</v>
      </c>
      <c r="P3927" s="11" t="s">
        <v>31</v>
      </c>
      <c r="Q3927" s="9"/>
      <c r="R3927" s="9">
        <v>6.7</v>
      </c>
      <c r="S3927" s="12">
        <v>0.28100000000000003</v>
      </c>
    </row>
    <row r="3928" spans="1:19" x14ac:dyDescent="0.25">
      <c r="A3928" s="8">
        <v>540152</v>
      </c>
      <c r="B3928" s="8" t="s">
        <v>11249</v>
      </c>
      <c r="C3928" s="8" t="s">
        <v>11244</v>
      </c>
      <c r="D3928" s="8" t="s">
        <v>33</v>
      </c>
      <c r="E3928" s="9">
        <v>10</v>
      </c>
      <c r="F3928" s="8" t="s">
        <v>12743</v>
      </c>
      <c r="G3928" s="8" t="s">
        <v>13693</v>
      </c>
      <c r="H3928" s="8" t="s">
        <v>13694</v>
      </c>
      <c r="I3928" s="8" t="s">
        <v>13695</v>
      </c>
      <c r="J3928" s="8" t="s">
        <v>1467</v>
      </c>
      <c r="K3928" s="9" t="s">
        <v>159</v>
      </c>
      <c r="L3928" s="10">
        <v>3559900</v>
      </c>
      <c r="M3928" s="8" t="s">
        <v>96</v>
      </c>
      <c r="N3928" s="8" t="s">
        <v>29</v>
      </c>
      <c r="O3928" s="9" t="s">
        <v>30</v>
      </c>
      <c r="P3928" s="11" t="s">
        <v>31</v>
      </c>
      <c r="Q3928" s="9"/>
      <c r="R3928" s="9">
        <v>0.2</v>
      </c>
      <c r="S3928" s="12">
        <v>0</v>
      </c>
    </row>
    <row r="3929" spans="1:19" x14ac:dyDescent="0.25">
      <c r="A3929" s="8">
        <v>540152</v>
      </c>
      <c r="B3929" s="8" t="s">
        <v>11249</v>
      </c>
      <c r="C3929" s="8" t="s">
        <v>11244</v>
      </c>
      <c r="D3929" s="8" t="s">
        <v>33</v>
      </c>
      <c r="E3929" s="9">
        <v>10</v>
      </c>
      <c r="F3929" s="8" t="s">
        <v>11400</v>
      </c>
      <c r="G3929" s="8" t="s">
        <v>13696</v>
      </c>
      <c r="H3929" s="8" t="s">
        <v>13697</v>
      </c>
      <c r="I3929" s="8" t="s">
        <v>13698</v>
      </c>
      <c r="J3929" s="8" t="s">
        <v>1467</v>
      </c>
      <c r="K3929" s="9" t="s">
        <v>369</v>
      </c>
      <c r="L3929" s="10">
        <v>23700</v>
      </c>
      <c r="M3929" s="8" t="s">
        <v>96</v>
      </c>
      <c r="N3929" s="8" t="s">
        <v>29</v>
      </c>
      <c r="O3929" s="9" t="s">
        <v>30</v>
      </c>
      <c r="P3929" s="11" t="s">
        <v>31</v>
      </c>
      <c r="Q3929" s="9"/>
      <c r="R3929" s="9">
        <v>9</v>
      </c>
      <c r="S3929" s="12">
        <v>0.39200000000000002</v>
      </c>
    </row>
    <row r="3930" spans="1:19" x14ac:dyDescent="0.25">
      <c r="A3930" s="8">
        <v>540152</v>
      </c>
      <c r="B3930" s="8" t="s">
        <v>11249</v>
      </c>
      <c r="C3930" s="8" t="s">
        <v>11244</v>
      </c>
      <c r="D3930" s="8" t="s">
        <v>33</v>
      </c>
      <c r="E3930" s="9">
        <v>10</v>
      </c>
      <c r="F3930" s="8" t="s">
        <v>12763</v>
      </c>
      <c r="G3930" s="8" t="s">
        <v>13699</v>
      </c>
      <c r="H3930" s="8" t="s">
        <v>13700</v>
      </c>
      <c r="I3930" s="8" t="s">
        <v>13701</v>
      </c>
      <c r="J3930" s="8" t="s">
        <v>1467</v>
      </c>
      <c r="K3930" s="9" t="s">
        <v>369</v>
      </c>
      <c r="L3930" s="10">
        <v>7700</v>
      </c>
      <c r="M3930" s="8" t="s">
        <v>96</v>
      </c>
      <c r="N3930" s="8" t="s">
        <v>29</v>
      </c>
      <c r="O3930" s="9" t="s">
        <v>30</v>
      </c>
      <c r="P3930" s="11" t="s">
        <v>31</v>
      </c>
      <c r="Q3930" s="9"/>
      <c r="R3930" s="9">
        <v>4.5</v>
      </c>
      <c r="S3930" s="12">
        <v>0.2</v>
      </c>
    </row>
    <row r="3931" spans="1:19" x14ac:dyDescent="0.25">
      <c r="A3931" s="8">
        <v>540152</v>
      </c>
      <c r="B3931" s="8" t="s">
        <v>11249</v>
      </c>
      <c r="C3931" s="8" t="s">
        <v>11244</v>
      </c>
      <c r="D3931" s="8" t="s">
        <v>33</v>
      </c>
      <c r="E3931" s="9">
        <v>10</v>
      </c>
      <c r="F3931" s="8" t="s">
        <v>12763</v>
      </c>
      <c r="G3931" s="8" t="s">
        <v>13702</v>
      </c>
      <c r="H3931" s="8" t="s">
        <v>13703</v>
      </c>
      <c r="I3931" s="8" t="s">
        <v>13704</v>
      </c>
      <c r="J3931" s="8" t="s">
        <v>1467</v>
      </c>
      <c r="K3931" s="9" t="s">
        <v>5142</v>
      </c>
      <c r="L3931" s="10">
        <v>27200</v>
      </c>
      <c r="M3931" s="8" t="s">
        <v>96</v>
      </c>
      <c r="N3931" s="8" t="s">
        <v>29</v>
      </c>
      <c r="O3931" s="9" t="s">
        <v>30</v>
      </c>
      <c r="P3931" s="11" t="s">
        <v>31</v>
      </c>
      <c r="Q3931" s="9"/>
      <c r="R3931" s="9">
        <v>8.1</v>
      </c>
      <c r="S3931" s="12">
        <v>0.28399999999999997</v>
      </c>
    </row>
    <row r="3932" spans="1:19" x14ac:dyDescent="0.25">
      <c r="A3932" s="8">
        <v>540152</v>
      </c>
      <c r="B3932" s="8" t="s">
        <v>11249</v>
      </c>
      <c r="C3932" s="8" t="s">
        <v>11244</v>
      </c>
      <c r="D3932" s="8" t="s">
        <v>33</v>
      </c>
      <c r="E3932" s="9">
        <v>10</v>
      </c>
      <c r="F3932" s="8" t="s">
        <v>11400</v>
      </c>
      <c r="G3932" s="8" t="s">
        <v>13705</v>
      </c>
      <c r="H3932" s="8" t="s">
        <v>13706</v>
      </c>
      <c r="I3932" s="8" t="s">
        <v>13707</v>
      </c>
      <c r="J3932" s="8" t="s">
        <v>1467</v>
      </c>
      <c r="K3932" s="9" t="s">
        <v>5142</v>
      </c>
      <c r="L3932" s="10">
        <v>27700</v>
      </c>
      <c r="M3932" s="8" t="s">
        <v>96</v>
      </c>
      <c r="N3932" s="8" t="s">
        <v>29</v>
      </c>
      <c r="O3932" s="9" t="s">
        <v>30</v>
      </c>
      <c r="P3932" s="11" t="s">
        <v>31</v>
      </c>
      <c r="Q3932" s="9"/>
      <c r="R3932" s="9">
        <v>8.4</v>
      </c>
      <c r="S3932" s="12">
        <v>0.3</v>
      </c>
    </row>
    <row r="3933" spans="1:19" x14ac:dyDescent="0.25">
      <c r="A3933" s="8">
        <v>540152</v>
      </c>
      <c r="B3933" s="8" t="s">
        <v>11249</v>
      </c>
      <c r="C3933" s="8" t="s">
        <v>11244</v>
      </c>
      <c r="D3933" s="8" t="s">
        <v>33</v>
      </c>
      <c r="E3933" s="9">
        <v>10</v>
      </c>
      <c r="F3933" s="8" t="s">
        <v>11400</v>
      </c>
      <c r="G3933" s="8" t="s">
        <v>13708</v>
      </c>
      <c r="H3933" s="8" t="s">
        <v>13709</v>
      </c>
      <c r="I3933" s="8" t="s">
        <v>13710</v>
      </c>
      <c r="J3933" s="8" t="s">
        <v>1467</v>
      </c>
      <c r="K3933" s="9" t="s">
        <v>369</v>
      </c>
      <c r="L3933" s="10">
        <v>27500</v>
      </c>
      <c r="M3933" s="8" t="s">
        <v>96</v>
      </c>
      <c r="N3933" s="8" t="s">
        <v>29</v>
      </c>
      <c r="O3933" s="9" t="s">
        <v>30</v>
      </c>
      <c r="P3933" s="11" t="s">
        <v>31</v>
      </c>
      <c r="Q3933" s="9"/>
      <c r="R3933" s="9">
        <v>9.1999999999999993</v>
      </c>
      <c r="S3933" s="12">
        <v>0.60099999999999998</v>
      </c>
    </row>
    <row r="3934" spans="1:19" x14ac:dyDescent="0.25">
      <c r="A3934" s="8">
        <v>540152</v>
      </c>
      <c r="B3934" s="8" t="s">
        <v>11249</v>
      </c>
      <c r="C3934" s="8" t="s">
        <v>11244</v>
      </c>
      <c r="D3934" s="8" t="s">
        <v>33</v>
      </c>
      <c r="E3934" s="9">
        <v>10</v>
      </c>
      <c r="F3934" s="8" t="s">
        <v>12763</v>
      </c>
      <c r="G3934" s="8" t="s">
        <v>13711</v>
      </c>
      <c r="H3934" s="8" t="s">
        <v>13712</v>
      </c>
      <c r="I3934" s="8" t="s">
        <v>13713</v>
      </c>
      <c r="J3934" s="8" t="s">
        <v>1467</v>
      </c>
      <c r="K3934" s="9" t="s">
        <v>1651</v>
      </c>
      <c r="L3934" s="10">
        <v>12100</v>
      </c>
      <c r="M3934" s="8" t="s">
        <v>96</v>
      </c>
      <c r="N3934" s="8" t="s">
        <v>29</v>
      </c>
      <c r="O3934" s="9" t="s">
        <v>30</v>
      </c>
      <c r="P3934" s="11" t="s">
        <v>31</v>
      </c>
      <c r="Q3934" s="9"/>
      <c r="R3934" s="9">
        <v>6.5</v>
      </c>
      <c r="S3934" s="12">
        <v>0.214</v>
      </c>
    </row>
    <row r="3935" spans="1:19" x14ac:dyDescent="0.25">
      <c r="A3935" s="8">
        <v>540152</v>
      </c>
      <c r="B3935" s="8" t="s">
        <v>11249</v>
      </c>
      <c r="C3935" s="8" t="s">
        <v>11244</v>
      </c>
      <c r="D3935" s="8" t="s">
        <v>33</v>
      </c>
      <c r="E3935" s="9">
        <v>10</v>
      </c>
      <c r="F3935" s="8" t="s">
        <v>12763</v>
      </c>
      <c r="G3935" s="8" t="s">
        <v>13714</v>
      </c>
      <c r="H3935" s="8" t="s">
        <v>13715</v>
      </c>
      <c r="I3935" s="8" t="s">
        <v>13716</v>
      </c>
      <c r="J3935" s="8" t="s">
        <v>1467</v>
      </c>
      <c r="K3935" s="9" t="s">
        <v>369</v>
      </c>
      <c r="L3935" s="10">
        <v>26800</v>
      </c>
      <c r="M3935" s="8" t="s">
        <v>96</v>
      </c>
      <c r="N3935" s="8" t="s">
        <v>29</v>
      </c>
      <c r="O3935" s="9" t="s">
        <v>30</v>
      </c>
      <c r="P3935" s="11" t="s">
        <v>31</v>
      </c>
      <c r="Q3935" s="9"/>
      <c r="R3935" s="9">
        <v>4.0999999999999996</v>
      </c>
      <c r="S3935" s="12">
        <v>0.192</v>
      </c>
    </row>
    <row r="3936" spans="1:19" x14ac:dyDescent="0.25">
      <c r="A3936" s="8">
        <v>540152</v>
      </c>
      <c r="B3936" s="8" t="s">
        <v>11249</v>
      </c>
      <c r="C3936" s="8" t="s">
        <v>11244</v>
      </c>
      <c r="D3936" s="8" t="s">
        <v>33</v>
      </c>
      <c r="E3936" s="9">
        <v>10</v>
      </c>
      <c r="F3936" s="8" t="s">
        <v>12763</v>
      </c>
      <c r="G3936" s="8" t="s">
        <v>13717</v>
      </c>
      <c r="H3936" s="8" t="s">
        <v>13718</v>
      </c>
      <c r="I3936" s="8" t="s">
        <v>13719</v>
      </c>
      <c r="J3936" s="8" t="s">
        <v>1467</v>
      </c>
      <c r="K3936" s="9" t="s">
        <v>5142</v>
      </c>
      <c r="L3936" s="10">
        <v>52200</v>
      </c>
      <c r="M3936" s="8" t="s">
        <v>96</v>
      </c>
      <c r="N3936" s="8" t="s">
        <v>29</v>
      </c>
      <c r="O3936" s="9" t="s">
        <v>30</v>
      </c>
      <c r="P3936" s="11" t="s">
        <v>31</v>
      </c>
      <c r="Q3936" s="9"/>
      <c r="R3936" s="9">
        <v>6</v>
      </c>
      <c r="S3936" s="12">
        <v>0.20100000000000001</v>
      </c>
    </row>
    <row r="3937" spans="1:19" x14ac:dyDescent="0.25">
      <c r="A3937" s="8">
        <v>540152</v>
      </c>
      <c r="B3937" s="8" t="s">
        <v>11249</v>
      </c>
      <c r="C3937" s="8" t="s">
        <v>11244</v>
      </c>
      <c r="D3937" s="8" t="s">
        <v>33</v>
      </c>
      <c r="E3937" s="9">
        <v>10</v>
      </c>
      <c r="F3937" s="8" t="s">
        <v>11400</v>
      </c>
      <c r="G3937" s="8" t="s">
        <v>13720</v>
      </c>
      <c r="H3937" s="8" t="s">
        <v>13721</v>
      </c>
      <c r="I3937" s="8" t="s">
        <v>13722</v>
      </c>
      <c r="J3937" s="8" t="s">
        <v>1467</v>
      </c>
      <c r="K3937" s="9" t="s">
        <v>369</v>
      </c>
      <c r="L3937" s="10">
        <v>25700</v>
      </c>
      <c r="M3937" s="8" t="s">
        <v>96</v>
      </c>
      <c r="N3937" s="8" t="s">
        <v>29</v>
      </c>
      <c r="O3937" s="9" t="s">
        <v>30</v>
      </c>
      <c r="P3937" s="11" t="s">
        <v>31</v>
      </c>
      <c r="Q3937" s="9"/>
      <c r="R3937" s="9">
        <v>7.3</v>
      </c>
      <c r="S3937" s="12">
        <v>0.30499999999999999</v>
      </c>
    </row>
    <row r="3938" spans="1:19" x14ac:dyDescent="0.25">
      <c r="A3938" s="8">
        <v>540152</v>
      </c>
      <c r="B3938" s="8" t="s">
        <v>11249</v>
      </c>
      <c r="C3938" s="8" t="s">
        <v>11244</v>
      </c>
      <c r="D3938" s="8" t="s">
        <v>33</v>
      </c>
      <c r="E3938" s="9">
        <v>10</v>
      </c>
      <c r="F3938" s="8" t="s">
        <v>11400</v>
      </c>
      <c r="G3938" s="8" t="s">
        <v>13723</v>
      </c>
      <c r="H3938" s="8" t="s">
        <v>13724</v>
      </c>
      <c r="I3938" s="8" t="s">
        <v>13725</v>
      </c>
      <c r="J3938" s="8" t="s">
        <v>1467</v>
      </c>
      <c r="K3938" s="9" t="s">
        <v>369</v>
      </c>
      <c r="L3938" s="10">
        <v>31700</v>
      </c>
      <c r="M3938" s="8" t="s">
        <v>96</v>
      </c>
      <c r="N3938" s="8" t="s">
        <v>29</v>
      </c>
      <c r="O3938" s="9" t="s">
        <v>30</v>
      </c>
      <c r="P3938" s="11" t="s">
        <v>31</v>
      </c>
      <c r="Q3938" s="9"/>
      <c r="R3938" s="9">
        <v>9.1</v>
      </c>
      <c r="S3938" s="12">
        <v>0.39600000000000002</v>
      </c>
    </row>
    <row r="3939" spans="1:19" x14ac:dyDescent="0.25">
      <c r="A3939" s="8">
        <v>540152</v>
      </c>
      <c r="B3939" s="8" t="s">
        <v>11249</v>
      </c>
      <c r="C3939" s="8" t="s">
        <v>11244</v>
      </c>
      <c r="D3939" s="8" t="s">
        <v>33</v>
      </c>
      <c r="E3939" s="9">
        <v>10</v>
      </c>
      <c r="F3939" s="8" t="s">
        <v>11400</v>
      </c>
      <c r="G3939" s="8" t="s">
        <v>13726</v>
      </c>
      <c r="H3939" s="8" t="s">
        <v>13727</v>
      </c>
      <c r="I3939" s="8" t="s">
        <v>13728</v>
      </c>
      <c r="J3939" s="8" t="s">
        <v>1467</v>
      </c>
      <c r="K3939" s="9" t="s">
        <v>369</v>
      </c>
      <c r="L3939" s="10">
        <v>17600</v>
      </c>
      <c r="M3939" s="8" t="s">
        <v>96</v>
      </c>
      <c r="N3939" s="8" t="s">
        <v>29</v>
      </c>
      <c r="O3939" s="9" t="s">
        <v>30</v>
      </c>
      <c r="P3939" s="11" t="s">
        <v>31</v>
      </c>
      <c r="Q3939" s="9"/>
      <c r="R3939" s="9">
        <v>8.4</v>
      </c>
      <c r="S3939" s="12">
        <v>0.36199999999999999</v>
      </c>
    </row>
    <row r="3940" spans="1:19" x14ac:dyDescent="0.25">
      <c r="A3940" s="8">
        <v>540152</v>
      </c>
      <c r="B3940" s="8" t="s">
        <v>11249</v>
      </c>
      <c r="C3940" s="8" t="s">
        <v>11244</v>
      </c>
      <c r="D3940" s="8" t="s">
        <v>33</v>
      </c>
      <c r="E3940" s="9">
        <v>10</v>
      </c>
      <c r="F3940" s="8" t="s">
        <v>11400</v>
      </c>
      <c r="G3940" s="8" t="s">
        <v>13729</v>
      </c>
      <c r="H3940" s="8" t="s">
        <v>13730</v>
      </c>
      <c r="I3940" s="8" t="s">
        <v>13731</v>
      </c>
      <c r="J3940" s="8" t="s">
        <v>1467</v>
      </c>
      <c r="K3940" s="9" t="s">
        <v>369</v>
      </c>
      <c r="L3940" s="10">
        <v>28900</v>
      </c>
      <c r="M3940" s="8" t="s">
        <v>96</v>
      </c>
      <c r="N3940" s="8" t="s">
        <v>29</v>
      </c>
      <c r="O3940" s="9" t="s">
        <v>30</v>
      </c>
      <c r="P3940" s="11" t="s">
        <v>31</v>
      </c>
      <c r="Q3940" s="9"/>
      <c r="R3940" s="9">
        <v>10.1</v>
      </c>
      <c r="S3940" s="12">
        <v>0.65600000000000003</v>
      </c>
    </row>
    <row r="3941" spans="1:19" x14ac:dyDescent="0.25">
      <c r="A3941" s="8">
        <v>540152</v>
      </c>
      <c r="B3941" s="8" t="s">
        <v>11249</v>
      </c>
      <c r="C3941" s="8" t="s">
        <v>11244</v>
      </c>
      <c r="D3941" s="8" t="s">
        <v>33</v>
      </c>
      <c r="E3941" s="9">
        <v>10</v>
      </c>
      <c r="F3941" s="8" t="s">
        <v>12763</v>
      </c>
      <c r="G3941" s="8" t="s">
        <v>13732</v>
      </c>
      <c r="H3941" s="8" t="s">
        <v>13733</v>
      </c>
      <c r="I3941" s="8" t="s">
        <v>13734</v>
      </c>
      <c r="J3941" s="8" t="s">
        <v>1467</v>
      </c>
      <c r="K3941" s="9" t="s">
        <v>369</v>
      </c>
      <c r="L3941" s="10">
        <v>36000</v>
      </c>
      <c r="M3941" s="8" t="s">
        <v>96</v>
      </c>
      <c r="N3941" s="8" t="s">
        <v>29</v>
      </c>
      <c r="O3941" s="9" t="s">
        <v>30</v>
      </c>
      <c r="P3941" s="11" t="s">
        <v>31</v>
      </c>
      <c r="Q3941" s="9"/>
      <c r="R3941" s="9">
        <v>3.2</v>
      </c>
      <c r="S3941" s="12">
        <v>0.14899999999999999</v>
      </c>
    </row>
    <row r="3942" spans="1:19" x14ac:dyDescent="0.25">
      <c r="A3942" s="8">
        <v>540152</v>
      </c>
      <c r="B3942" s="8" t="s">
        <v>11249</v>
      </c>
      <c r="C3942" s="8" t="s">
        <v>11244</v>
      </c>
      <c r="D3942" s="8" t="s">
        <v>33</v>
      </c>
      <c r="E3942" s="9">
        <v>10</v>
      </c>
      <c r="F3942" s="8" t="s">
        <v>12763</v>
      </c>
      <c r="G3942" s="8" t="s">
        <v>13735</v>
      </c>
      <c r="H3942" s="8" t="s">
        <v>13736</v>
      </c>
      <c r="I3942" s="8" t="s">
        <v>13737</v>
      </c>
      <c r="J3942" s="8" t="s">
        <v>1467</v>
      </c>
      <c r="K3942" s="9" t="s">
        <v>5142</v>
      </c>
      <c r="L3942" s="10">
        <v>35800</v>
      </c>
      <c r="M3942" s="8" t="s">
        <v>96</v>
      </c>
      <c r="N3942" s="8" t="s">
        <v>29</v>
      </c>
      <c r="O3942" s="9" t="s">
        <v>30</v>
      </c>
      <c r="P3942" s="11" t="s">
        <v>31</v>
      </c>
      <c r="Q3942" s="9"/>
      <c r="R3942" s="9">
        <v>2.8</v>
      </c>
      <c r="S3942" s="12">
        <v>7.1999999999999995E-2</v>
      </c>
    </row>
    <row r="3943" spans="1:19" x14ac:dyDescent="0.25">
      <c r="A3943" s="8">
        <v>540152</v>
      </c>
      <c r="B3943" s="8" t="s">
        <v>11249</v>
      </c>
      <c r="C3943" s="8" t="s">
        <v>11244</v>
      </c>
      <c r="D3943" s="8" t="s">
        <v>33</v>
      </c>
      <c r="E3943" s="9">
        <v>10</v>
      </c>
      <c r="F3943" s="8" t="s">
        <v>12763</v>
      </c>
      <c r="G3943" s="8" t="s">
        <v>13738</v>
      </c>
      <c r="H3943" s="8" t="s">
        <v>13739</v>
      </c>
      <c r="I3943" s="8" t="s">
        <v>13740</v>
      </c>
      <c r="J3943" s="8" t="s">
        <v>1467</v>
      </c>
      <c r="K3943" s="9" t="s">
        <v>369</v>
      </c>
      <c r="L3943" s="10">
        <v>27800</v>
      </c>
      <c r="M3943" s="8" t="s">
        <v>96</v>
      </c>
      <c r="N3943" s="8" t="s">
        <v>29</v>
      </c>
      <c r="O3943" s="9" t="s">
        <v>30</v>
      </c>
      <c r="P3943" s="11" t="s">
        <v>31</v>
      </c>
      <c r="Q3943" s="9"/>
      <c r="R3943" s="9">
        <v>3.2</v>
      </c>
      <c r="S3943" s="12">
        <v>0.152</v>
      </c>
    </row>
    <row r="3944" spans="1:19" x14ac:dyDescent="0.25">
      <c r="A3944" s="8">
        <v>540152</v>
      </c>
      <c r="B3944" s="8" t="s">
        <v>11249</v>
      </c>
      <c r="C3944" s="8" t="s">
        <v>11244</v>
      </c>
      <c r="D3944" s="8" t="s">
        <v>33</v>
      </c>
      <c r="E3944" s="9">
        <v>10</v>
      </c>
      <c r="F3944" s="8" t="s">
        <v>12763</v>
      </c>
      <c r="G3944" s="8" t="s">
        <v>13741</v>
      </c>
      <c r="H3944" s="8" t="s">
        <v>13742</v>
      </c>
      <c r="I3944" s="8" t="s">
        <v>13743</v>
      </c>
      <c r="J3944" s="8" t="s">
        <v>1467</v>
      </c>
      <c r="K3944" s="9" t="s">
        <v>369</v>
      </c>
      <c r="L3944" s="10">
        <v>61200</v>
      </c>
      <c r="M3944" s="8" t="s">
        <v>96</v>
      </c>
      <c r="N3944" s="8" t="s">
        <v>29</v>
      </c>
      <c r="O3944" s="9" t="s">
        <v>30</v>
      </c>
      <c r="P3944" s="11" t="s">
        <v>31</v>
      </c>
      <c r="Q3944" s="9"/>
      <c r="R3944" s="9">
        <v>5.4</v>
      </c>
      <c r="S3944" s="12">
        <v>0.497</v>
      </c>
    </row>
    <row r="3945" spans="1:19" x14ac:dyDescent="0.25">
      <c r="A3945" s="8">
        <v>540152</v>
      </c>
      <c r="B3945" s="8" t="s">
        <v>11249</v>
      </c>
      <c r="C3945" s="8" t="s">
        <v>11244</v>
      </c>
      <c r="D3945" s="8" t="s">
        <v>33</v>
      </c>
      <c r="E3945" s="9">
        <v>10</v>
      </c>
      <c r="F3945" s="8" t="s">
        <v>11400</v>
      </c>
      <c r="G3945" s="8" t="s">
        <v>13744</v>
      </c>
      <c r="H3945" s="8" t="s">
        <v>13745</v>
      </c>
      <c r="I3945" s="8" t="s">
        <v>13746</v>
      </c>
      <c r="J3945" s="8" t="s">
        <v>1467</v>
      </c>
      <c r="K3945" s="9" t="s">
        <v>369</v>
      </c>
      <c r="L3945" s="10">
        <v>58400</v>
      </c>
      <c r="M3945" s="8" t="s">
        <v>96</v>
      </c>
      <c r="N3945" s="8" t="s">
        <v>29</v>
      </c>
      <c r="O3945" s="9" t="s">
        <v>30</v>
      </c>
      <c r="P3945" s="11" t="s">
        <v>31</v>
      </c>
      <c r="Q3945" s="9"/>
      <c r="R3945" s="9">
        <v>10.1</v>
      </c>
      <c r="S3945" s="12">
        <v>0.443</v>
      </c>
    </row>
    <row r="3946" spans="1:19" x14ac:dyDescent="0.25">
      <c r="A3946" s="8">
        <v>540152</v>
      </c>
      <c r="B3946" s="8" t="s">
        <v>11249</v>
      </c>
      <c r="C3946" s="8" t="s">
        <v>11244</v>
      </c>
      <c r="D3946" s="8" t="s">
        <v>33</v>
      </c>
      <c r="E3946" s="9">
        <v>10</v>
      </c>
      <c r="F3946" s="8" t="s">
        <v>12763</v>
      </c>
      <c r="G3946" s="8" t="s">
        <v>13747</v>
      </c>
      <c r="H3946" s="8" t="s">
        <v>13748</v>
      </c>
      <c r="I3946" s="8" t="s">
        <v>13749</v>
      </c>
      <c r="J3946" s="8" t="s">
        <v>1467</v>
      </c>
      <c r="K3946" s="9" t="s">
        <v>369</v>
      </c>
      <c r="L3946" s="10">
        <v>17300</v>
      </c>
      <c r="M3946" s="8" t="s">
        <v>96</v>
      </c>
      <c r="N3946" s="8" t="s">
        <v>29</v>
      </c>
      <c r="O3946" s="9" t="s">
        <v>30</v>
      </c>
      <c r="P3946" s="11" t="s">
        <v>31</v>
      </c>
      <c r="Q3946" s="9"/>
      <c r="R3946" s="9">
        <v>4.2</v>
      </c>
      <c r="S3946" s="12">
        <v>0.19400000000000001</v>
      </c>
    </row>
    <row r="3947" spans="1:19" x14ac:dyDescent="0.25">
      <c r="A3947" s="8">
        <v>540152</v>
      </c>
      <c r="B3947" s="8" t="s">
        <v>11249</v>
      </c>
      <c r="C3947" s="8" t="s">
        <v>11244</v>
      </c>
      <c r="D3947" s="8" t="s">
        <v>33</v>
      </c>
      <c r="E3947" s="9">
        <v>10</v>
      </c>
      <c r="F3947" s="8" t="s">
        <v>12763</v>
      </c>
      <c r="G3947" s="8" t="s">
        <v>13750</v>
      </c>
      <c r="H3947" s="8" t="s">
        <v>13751</v>
      </c>
      <c r="I3947" s="8" t="s">
        <v>13752</v>
      </c>
      <c r="J3947" s="8" t="s">
        <v>1467</v>
      </c>
      <c r="K3947" s="9" t="s">
        <v>5142</v>
      </c>
      <c r="L3947" s="10">
        <v>26600</v>
      </c>
      <c r="M3947" s="8" t="s">
        <v>96</v>
      </c>
      <c r="N3947" s="8" t="s">
        <v>29</v>
      </c>
      <c r="O3947" s="9" t="s">
        <v>30</v>
      </c>
      <c r="P3947" s="11" t="s">
        <v>31</v>
      </c>
      <c r="Q3947" s="9"/>
      <c r="R3947" s="9">
        <v>4.3</v>
      </c>
      <c r="S3947" s="12">
        <v>0.128</v>
      </c>
    </row>
    <row r="3948" spans="1:19" x14ac:dyDescent="0.25">
      <c r="A3948" s="8">
        <v>540152</v>
      </c>
      <c r="B3948" s="8" t="s">
        <v>11249</v>
      </c>
      <c r="C3948" s="8" t="s">
        <v>11244</v>
      </c>
      <c r="D3948" s="8" t="s">
        <v>33</v>
      </c>
      <c r="E3948" s="9">
        <v>10</v>
      </c>
      <c r="F3948" s="8" t="s">
        <v>12763</v>
      </c>
      <c r="G3948" s="8" t="s">
        <v>13753</v>
      </c>
      <c r="H3948" s="8" t="s">
        <v>13754</v>
      </c>
      <c r="I3948" s="8" t="s">
        <v>13755</v>
      </c>
      <c r="J3948" s="8" t="s">
        <v>1467</v>
      </c>
      <c r="K3948" s="9" t="s">
        <v>369</v>
      </c>
      <c r="L3948" s="10">
        <v>19300</v>
      </c>
      <c r="M3948" s="8" t="s">
        <v>96</v>
      </c>
      <c r="N3948" s="8" t="s">
        <v>29</v>
      </c>
      <c r="O3948" s="9" t="s">
        <v>30</v>
      </c>
      <c r="P3948" s="11" t="s">
        <v>31</v>
      </c>
      <c r="Q3948" s="9"/>
      <c r="R3948" s="9">
        <v>5.3</v>
      </c>
      <c r="S3948" s="12">
        <v>0.22700000000000001</v>
      </c>
    </row>
    <row r="3949" spans="1:19" x14ac:dyDescent="0.25">
      <c r="A3949" s="8">
        <v>540152</v>
      </c>
      <c r="B3949" s="8" t="s">
        <v>11249</v>
      </c>
      <c r="C3949" s="8" t="s">
        <v>11244</v>
      </c>
      <c r="D3949" s="8" t="s">
        <v>33</v>
      </c>
      <c r="E3949" s="9">
        <v>10</v>
      </c>
      <c r="F3949" s="8" t="s">
        <v>12763</v>
      </c>
      <c r="G3949" s="8" t="s">
        <v>13756</v>
      </c>
      <c r="H3949" s="8" t="s">
        <v>13757</v>
      </c>
      <c r="I3949" s="8" t="s">
        <v>13758</v>
      </c>
      <c r="J3949" s="8" t="s">
        <v>1467</v>
      </c>
      <c r="K3949" s="9" t="s">
        <v>369</v>
      </c>
      <c r="L3949" s="10">
        <v>28400</v>
      </c>
      <c r="M3949" s="8" t="s">
        <v>96</v>
      </c>
      <c r="N3949" s="8" t="s">
        <v>29</v>
      </c>
      <c r="O3949" s="9" t="s">
        <v>30</v>
      </c>
      <c r="P3949" s="11" t="s">
        <v>31</v>
      </c>
      <c r="Q3949" s="9"/>
      <c r="R3949" s="9">
        <v>3.3</v>
      </c>
      <c r="S3949" s="12">
        <v>0.154</v>
      </c>
    </row>
    <row r="3950" spans="1:19" x14ac:dyDescent="0.25">
      <c r="A3950" s="8">
        <v>540152</v>
      </c>
      <c r="B3950" s="8" t="s">
        <v>11249</v>
      </c>
      <c r="C3950" s="8" t="s">
        <v>11244</v>
      </c>
      <c r="D3950" s="8" t="s">
        <v>33</v>
      </c>
      <c r="E3950" s="9">
        <v>10</v>
      </c>
      <c r="F3950" s="8" t="s">
        <v>11400</v>
      </c>
      <c r="G3950" s="8" t="s">
        <v>13759</v>
      </c>
      <c r="H3950" s="8" t="s">
        <v>13760</v>
      </c>
      <c r="I3950" s="8" t="s">
        <v>13761</v>
      </c>
      <c r="J3950" s="8" t="s">
        <v>1467</v>
      </c>
      <c r="K3950" s="9" t="s">
        <v>5142</v>
      </c>
      <c r="L3950" s="10">
        <v>24700</v>
      </c>
      <c r="M3950" s="8" t="s">
        <v>96</v>
      </c>
      <c r="N3950" s="8" t="s">
        <v>29</v>
      </c>
      <c r="O3950" s="9" t="s">
        <v>30</v>
      </c>
      <c r="P3950" s="11" t="s">
        <v>31</v>
      </c>
      <c r="Q3950" s="9"/>
      <c r="R3950" s="9">
        <v>9.6</v>
      </c>
      <c r="S3950" s="12">
        <v>0.35499999999999998</v>
      </c>
    </row>
    <row r="3951" spans="1:19" x14ac:dyDescent="0.25">
      <c r="A3951" s="8">
        <v>540152</v>
      </c>
      <c r="B3951" s="8" t="s">
        <v>11249</v>
      </c>
      <c r="C3951" s="8" t="s">
        <v>11244</v>
      </c>
      <c r="D3951" s="8" t="s">
        <v>33</v>
      </c>
      <c r="E3951" s="9">
        <v>10</v>
      </c>
      <c r="F3951" s="8" t="s">
        <v>12763</v>
      </c>
      <c r="G3951" s="8" t="s">
        <v>13762</v>
      </c>
      <c r="H3951" s="8" t="s">
        <v>13763</v>
      </c>
      <c r="I3951" s="8" t="s">
        <v>13764</v>
      </c>
      <c r="J3951" s="8" t="s">
        <v>1467</v>
      </c>
      <c r="K3951" s="9" t="s">
        <v>369</v>
      </c>
      <c r="L3951" s="10">
        <v>22600</v>
      </c>
      <c r="M3951" s="8" t="s">
        <v>96</v>
      </c>
      <c r="N3951" s="8" t="s">
        <v>29</v>
      </c>
      <c r="O3951" s="9" t="s">
        <v>30</v>
      </c>
      <c r="P3951" s="11" t="s">
        <v>31</v>
      </c>
      <c r="Q3951" s="9"/>
      <c r="R3951" s="9">
        <v>5.8</v>
      </c>
      <c r="S3951" s="12">
        <v>0.248</v>
      </c>
    </row>
    <row r="3952" spans="1:19" x14ac:dyDescent="0.25">
      <c r="A3952" s="8">
        <v>540152</v>
      </c>
      <c r="B3952" s="8" t="s">
        <v>11249</v>
      </c>
      <c r="C3952" s="8" t="s">
        <v>11244</v>
      </c>
      <c r="D3952" s="8" t="s">
        <v>33</v>
      </c>
      <c r="E3952" s="9">
        <v>10</v>
      </c>
      <c r="F3952" s="8" t="s">
        <v>11400</v>
      </c>
      <c r="G3952" s="8" t="s">
        <v>13765</v>
      </c>
      <c r="H3952" s="8" t="s">
        <v>13766</v>
      </c>
      <c r="I3952" s="8" t="s">
        <v>13767</v>
      </c>
      <c r="J3952" s="8" t="s">
        <v>1467</v>
      </c>
      <c r="K3952" s="9" t="s">
        <v>369</v>
      </c>
      <c r="L3952" s="10">
        <v>11800</v>
      </c>
      <c r="M3952" s="8" t="s">
        <v>96</v>
      </c>
      <c r="N3952" s="8" t="s">
        <v>29</v>
      </c>
      <c r="O3952" s="9" t="s">
        <v>30</v>
      </c>
      <c r="P3952" s="11" t="s">
        <v>31</v>
      </c>
      <c r="Q3952" s="9"/>
      <c r="R3952" s="9">
        <v>4.5999999999999996</v>
      </c>
      <c r="S3952" s="12">
        <v>0.20200000000000001</v>
      </c>
    </row>
    <row r="3953" spans="1:19" x14ac:dyDescent="0.25">
      <c r="A3953" s="8">
        <v>540152</v>
      </c>
      <c r="B3953" s="8" t="s">
        <v>11249</v>
      </c>
      <c r="C3953" s="8" t="s">
        <v>11244</v>
      </c>
      <c r="D3953" s="8" t="s">
        <v>33</v>
      </c>
      <c r="E3953" s="9">
        <v>10</v>
      </c>
      <c r="F3953" s="8" t="s">
        <v>11400</v>
      </c>
      <c r="G3953" s="8" t="s">
        <v>13768</v>
      </c>
      <c r="H3953" s="8" t="s">
        <v>13769</v>
      </c>
      <c r="I3953" s="8" t="s">
        <v>13770</v>
      </c>
      <c r="J3953" s="8" t="s">
        <v>1467</v>
      </c>
      <c r="K3953" s="9" t="s">
        <v>369</v>
      </c>
      <c r="L3953" s="10">
        <v>49100</v>
      </c>
      <c r="M3953" s="8" t="s">
        <v>96</v>
      </c>
      <c r="N3953" s="8" t="s">
        <v>29</v>
      </c>
      <c r="O3953" s="9" t="s">
        <v>30</v>
      </c>
      <c r="P3953" s="11" t="s">
        <v>31</v>
      </c>
      <c r="Q3953" s="9"/>
      <c r="R3953" s="9">
        <v>7.8</v>
      </c>
      <c r="S3953" s="12">
        <v>0.33100000000000002</v>
      </c>
    </row>
    <row r="3954" spans="1:19" x14ac:dyDescent="0.25">
      <c r="A3954" s="8">
        <v>540152</v>
      </c>
      <c r="B3954" s="8" t="s">
        <v>11249</v>
      </c>
      <c r="C3954" s="8" t="s">
        <v>11244</v>
      </c>
      <c r="D3954" s="8" t="s">
        <v>33</v>
      </c>
      <c r="E3954" s="9">
        <v>10</v>
      </c>
      <c r="F3954" s="8" t="s">
        <v>12763</v>
      </c>
      <c r="G3954" s="8" t="s">
        <v>13771</v>
      </c>
      <c r="H3954" s="8" t="s">
        <v>13772</v>
      </c>
      <c r="I3954" s="8" t="s">
        <v>13773</v>
      </c>
      <c r="J3954" s="8" t="s">
        <v>1467</v>
      </c>
      <c r="K3954" s="9" t="s">
        <v>369</v>
      </c>
      <c r="L3954" s="10">
        <v>15700</v>
      </c>
      <c r="M3954" s="8" t="s">
        <v>96</v>
      </c>
      <c r="N3954" s="8" t="s">
        <v>29</v>
      </c>
      <c r="O3954" s="9" t="s">
        <v>30</v>
      </c>
      <c r="P3954" s="11" t="s">
        <v>31</v>
      </c>
      <c r="Q3954" s="9"/>
      <c r="R3954" s="9">
        <v>3.9</v>
      </c>
      <c r="S3954" s="12">
        <v>0.185</v>
      </c>
    </row>
    <row r="3955" spans="1:19" x14ac:dyDescent="0.25">
      <c r="A3955" s="8">
        <v>540152</v>
      </c>
      <c r="B3955" s="8" t="s">
        <v>11249</v>
      </c>
      <c r="C3955" s="8" t="s">
        <v>11244</v>
      </c>
      <c r="D3955" s="8" t="s">
        <v>33</v>
      </c>
      <c r="E3955" s="9">
        <v>10</v>
      </c>
      <c r="F3955" s="8" t="s">
        <v>11400</v>
      </c>
      <c r="G3955" s="8" t="s">
        <v>13774</v>
      </c>
      <c r="H3955" s="8" t="s">
        <v>13775</v>
      </c>
      <c r="I3955" s="8" t="s">
        <v>13776</v>
      </c>
      <c r="J3955" s="8" t="s">
        <v>1467</v>
      </c>
      <c r="K3955" s="9" t="s">
        <v>369</v>
      </c>
      <c r="L3955" s="10">
        <v>18000</v>
      </c>
      <c r="M3955" s="8" t="s">
        <v>96</v>
      </c>
      <c r="N3955" s="8" t="s">
        <v>29</v>
      </c>
      <c r="O3955" s="9" t="s">
        <v>30</v>
      </c>
      <c r="P3955" s="11" t="s">
        <v>31</v>
      </c>
      <c r="Q3955" s="9"/>
      <c r="R3955" s="9">
        <v>4</v>
      </c>
      <c r="S3955" s="12">
        <v>0.188</v>
      </c>
    </row>
    <row r="3956" spans="1:19" x14ac:dyDescent="0.25">
      <c r="A3956" s="8">
        <v>540152</v>
      </c>
      <c r="B3956" s="8" t="s">
        <v>11249</v>
      </c>
      <c r="C3956" s="8" t="s">
        <v>11244</v>
      </c>
      <c r="D3956" s="8" t="s">
        <v>33</v>
      </c>
      <c r="E3956" s="9">
        <v>10</v>
      </c>
      <c r="F3956" s="8" t="s">
        <v>11400</v>
      </c>
      <c r="G3956" s="8" t="s">
        <v>13777</v>
      </c>
      <c r="H3956" s="8" t="s">
        <v>13778</v>
      </c>
      <c r="I3956" s="8" t="s">
        <v>13779</v>
      </c>
      <c r="J3956" s="8" t="s">
        <v>1467</v>
      </c>
      <c r="K3956" s="9" t="s">
        <v>369</v>
      </c>
      <c r="L3956" s="10">
        <v>23800</v>
      </c>
      <c r="M3956" s="8" t="s">
        <v>96</v>
      </c>
      <c r="N3956" s="8" t="s">
        <v>29</v>
      </c>
      <c r="O3956" s="9" t="s">
        <v>30</v>
      </c>
      <c r="P3956" s="11" t="s">
        <v>31</v>
      </c>
      <c r="Q3956" s="9"/>
      <c r="R3956" s="9">
        <v>8.9</v>
      </c>
      <c r="S3956" s="12">
        <v>0.38700000000000001</v>
      </c>
    </row>
    <row r="3957" spans="1:19" x14ac:dyDescent="0.25">
      <c r="A3957" s="8">
        <v>540152</v>
      </c>
      <c r="B3957" s="8" t="s">
        <v>11249</v>
      </c>
      <c r="C3957" s="8" t="s">
        <v>11244</v>
      </c>
      <c r="D3957" s="8" t="s">
        <v>33</v>
      </c>
      <c r="E3957" s="9">
        <v>10</v>
      </c>
      <c r="F3957" s="8" t="s">
        <v>11400</v>
      </c>
      <c r="G3957" s="8" t="s">
        <v>13780</v>
      </c>
      <c r="H3957" s="8" t="s">
        <v>13781</v>
      </c>
      <c r="I3957" s="8" t="s">
        <v>13782</v>
      </c>
      <c r="J3957" s="8" t="s">
        <v>1467</v>
      </c>
      <c r="K3957" s="9" t="s">
        <v>369</v>
      </c>
      <c r="L3957" s="10">
        <v>36900</v>
      </c>
      <c r="M3957" s="8" t="s">
        <v>96</v>
      </c>
      <c r="N3957" s="8" t="s">
        <v>29</v>
      </c>
      <c r="O3957" s="9" t="s">
        <v>30</v>
      </c>
      <c r="P3957" s="11" t="s">
        <v>31</v>
      </c>
      <c r="Q3957" s="9"/>
      <c r="R3957" s="9">
        <v>8.1</v>
      </c>
      <c r="S3957" s="12">
        <v>0.34599999999999997</v>
      </c>
    </row>
    <row r="3958" spans="1:19" x14ac:dyDescent="0.25">
      <c r="A3958" s="8">
        <v>540152</v>
      </c>
      <c r="B3958" s="8" t="s">
        <v>11249</v>
      </c>
      <c r="C3958" s="8" t="s">
        <v>11244</v>
      </c>
      <c r="D3958" s="8" t="s">
        <v>33</v>
      </c>
      <c r="E3958" s="9">
        <v>10</v>
      </c>
      <c r="F3958" s="8" t="s">
        <v>12763</v>
      </c>
      <c r="G3958" s="8" t="s">
        <v>13783</v>
      </c>
      <c r="H3958" s="8" t="s">
        <v>13784</v>
      </c>
      <c r="I3958" s="8" t="s">
        <v>13785</v>
      </c>
      <c r="J3958" s="8" t="s">
        <v>1467</v>
      </c>
      <c r="K3958" s="9" t="s">
        <v>369</v>
      </c>
      <c r="L3958" s="10">
        <v>13600</v>
      </c>
      <c r="M3958" s="8" t="s">
        <v>96</v>
      </c>
      <c r="N3958" s="8" t="s">
        <v>29</v>
      </c>
      <c r="O3958" s="9" t="s">
        <v>30</v>
      </c>
      <c r="P3958" s="11" t="s">
        <v>31</v>
      </c>
      <c r="Q3958" s="9"/>
      <c r="R3958" s="9">
        <v>4.2</v>
      </c>
      <c r="S3958" s="12">
        <v>0.19400000000000001</v>
      </c>
    </row>
    <row r="3959" spans="1:19" x14ac:dyDescent="0.25">
      <c r="A3959" s="8">
        <v>540152</v>
      </c>
      <c r="B3959" s="8" t="s">
        <v>11249</v>
      </c>
      <c r="C3959" s="8" t="s">
        <v>11244</v>
      </c>
      <c r="D3959" s="8" t="s">
        <v>33</v>
      </c>
      <c r="E3959" s="9">
        <v>10</v>
      </c>
      <c r="F3959" s="8" t="s">
        <v>11400</v>
      </c>
      <c r="G3959" s="8" t="s">
        <v>13786</v>
      </c>
      <c r="H3959" s="8" t="s">
        <v>13787</v>
      </c>
      <c r="I3959" s="8" t="s">
        <v>13788</v>
      </c>
      <c r="J3959" s="8" t="s">
        <v>1467</v>
      </c>
      <c r="K3959" s="9" t="s">
        <v>1651</v>
      </c>
      <c r="L3959" s="10">
        <v>24700</v>
      </c>
      <c r="M3959" s="8" t="s">
        <v>96</v>
      </c>
      <c r="N3959" s="8" t="s">
        <v>29</v>
      </c>
      <c r="O3959" s="9" t="s">
        <v>30</v>
      </c>
      <c r="P3959" s="11" t="s">
        <v>31</v>
      </c>
      <c r="Q3959" s="9"/>
      <c r="R3959" s="9">
        <v>8.4</v>
      </c>
      <c r="S3959" s="12">
        <v>0.30199999999999999</v>
      </c>
    </row>
    <row r="3960" spans="1:19" x14ac:dyDescent="0.25">
      <c r="A3960" s="8">
        <v>540152</v>
      </c>
      <c r="B3960" s="8" t="s">
        <v>11249</v>
      </c>
      <c r="C3960" s="8" t="s">
        <v>11244</v>
      </c>
      <c r="D3960" s="8" t="s">
        <v>33</v>
      </c>
      <c r="E3960" s="9">
        <v>10</v>
      </c>
      <c r="F3960" s="8" t="s">
        <v>11400</v>
      </c>
      <c r="G3960" s="8" t="s">
        <v>13789</v>
      </c>
      <c r="H3960" s="8" t="s">
        <v>13790</v>
      </c>
      <c r="I3960" s="8" t="s">
        <v>13791</v>
      </c>
      <c r="J3960" s="8" t="s">
        <v>1467</v>
      </c>
      <c r="K3960" s="9" t="s">
        <v>5142</v>
      </c>
      <c r="L3960" s="10">
        <v>27300</v>
      </c>
      <c r="M3960" s="8" t="s">
        <v>96</v>
      </c>
      <c r="N3960" s="8" t="s">
        <v>29</v>
      </c>
      <c r="O3960" s="9" t="s">
        <v>30</v>
      </c>
      <c r="P3960" s="11" t="s">
        <v>31</v>
      </c>
      <c r="Q3960" s="9"/>
      <c r="R3960" s="9">
        <v>10.4</v>
      </c>
      <c r="S3960" s="12">
        <v>0.39400000000000002</v>
      </c>
    </row>
    <row r="3961" spans="1:19" x14ac:dyDescent="0.25">
      <c r="A3961" s="8">
        <v>540152</v>
      </c>
      <c r="B3961" s="8" t="s">
        <v>11249</v>
      </c>
      <c r="C3961" s="8" t="s">
        <v>11244</v>
      </c>
      <c r="D3961" s="8" t="s">
        <v>33</v>
      </c>
      <c r="E3961" s="9">
        <v>10</v>
      </c>
      <c r="F3961" s="8" t="s">
        <v>11400</v>
      </c>
      <c r="G3961" s="8" t="s">
        <v>13792</v>
      </c>
      <c r="H3961" s="8" t="s">
        <v>13793</v>
      </c>
      <c r="I3961" s="8" t="s">
        <v>13794</v>
      </c>
      <c r="J3961" s="8" t="s">
        <v>1467</v>
      </c>
      <c r="K3961" s="9" t="s">
        <v>369</v>
      </c>
      <c r="L3961" s="10">
        <v>58900</v>
      </c>
      <c r="M3961" s="8" t="s">
        <v>96</v>
      </c>
      <c r="N3961" s="8" t="s">
        <v>29</v>
      </c>
      <c r="O3961" s="9" t="s">
        <v>30</v>
      </c>
      <c r="P3961" s="11" t="s">
        <v>31</v>
      </c>
      <c r="Q3961" s="9"/>
      <c r="R3961" s="9">
        <v>8.9</v>
      </c>
      <c r="S3961" s="12">
        <v>0.57999999999999996</v>
      </c>
    </row>
    <row r="3962" spans="1:19" x14ac:dyDescent="0.25">
      <c r="A3962" s="8">
        <v>540152</v>
      </c>
      <c r="B3962" s="8" t="s">
        <v>11249</v>
      </c>
      <c r="C3962" s="8" t="s">
        <v>11244</v>
      </c>
      <c r="D3962" s="8" t="s">
        <v>33</v>
      </c>
      <c r="E3962" s="9">
        <v>10</v>
      </c>
      <c r="F3962" s="8" t="s">
        <v>11400</v>
      </c>
      <c r="G3962" s="8" t="s">
        <v>13795</v>
      </c>
      <c r="H3962" s="8" t="s">
        <v>13796</v>
      </c>
      <c r="I3962" s="8" t="s">
        <v>13797</v>
      </c>
      <c r="J3962" s="8" t="s">
        <v>1467</v>
      </c>
      <c r="K3962" s="9" t="s">
        <v>369</v>
      </c>
      <c r="L3962" s="10">
        <v>22000</v>
      </c>
      <c r="M3962" s="8" t="s">
        <v>96</v>
      </c>
      <c r="N3962" s="8" t="s">
        <v>29</v>
      </c>
      <c r="O3962" s="9" t="s">
        <v>30</v>
      </c>
      <c r="P3962" s="11" t="s">
        <v>31</v>
      </c>
      <c r="Q3962" s="9"/>
      <c r="R3962" s="9">
        <v>8.6</v>
      </c>
      <c r="S3962" s="12">
        <v>0.372</v>
      </c>
    </row>
    <row r="3963" spans="1:19" x14ac:dyDescent="0.25">
      <c r="A3963" s="8">
        <v>540152</v>
      </c>
      <c r="B3963" s="8" t="s">
        <v>11249</v>
      </c>
      <c r="C3963" s="8" t="s">
        <v>11244</v>
      </c>
      <c r="D3963" s="8" t="s">
        <v>33</v>
      </c>
      <c r="E3963" s="9">
        <v>10</v>
      </c>
      <c r="F3963" s="8" t="s">
        <v>11400</v>
      </c>
      <c r="G3963" s="8" t="s">
        <v>13798</v>
      </c>
      <c r="H3963" s="8" t="s">
        <v>13799</v>
      </c>
      <c r="I3963" s="8" t="s">
        <v>13800</v>
      </c>
      <c r="J3963" s="8" t="s">
        <v>1467</v>
      </c>
      <c r="K3963" s="9" t="s">
        <v>369</v>
      </c>
      <c r="L3963" s="10">
        <v>27400</v>
      </c>
      <c r="M3963" s="8" t="s">
        <v>96</v>
      </c>
      <c r="N3963" s="8" t="s">
        <v>29</v>
      </c>
      <c r="O3963" s="9" t="s">
        <v>30</v>
      </c>
      <c r="P3963" s="11" t="s">
        <v>31</v>
      </c>
      <c r="Q3963" s="9"/>
      <c r="R3963" s="9">
        <v>5.5</v>
      </c>
      <c r="S3963" s="12">
        <v>0.23599999999999999</v>
      </c>
    </row>
    <row r="3964" spans="1:19" x14ac:dyDescent="0.25">
      <c r="A3964" s="8">
        <v>540152</v>
      </c>
      <c r="B3964" s="8" t="s">
        <v>11249</v>
      </c>
      <c r="C3964" s="8" t="s">
        <v>11244</v>
      </c>
      <c r="D3964" s="8" t="s">
        <v>33</v>
      </c>
      <c r="E3964" s="9">
        <v>10</v>
      </c>
      <c r="F3964" s="8" t="s">
        <v>11400</v>
      </c>
      <c r="G3964" s="8" t="s">
        <v>13801</v>
      </c>
      <c r="H3964" s="8" t="s">
        <v>13802</v>
      </c>
      <c r="I3964" s="8" t="s">
        <v>13803</v>
      </c>
      <c r="J3964" s="8" t="s">
        <v>1467</v>
      </c>
      <c r="K3964" s="9" t="s">
        <v>5142</v>
      </c>
      <c r="L3964" s="10">
        <v>51800</v>
      </c>
      <c r="M3964" s="8" t="s">
        <v>96</v>
      </c>
      <c r="N3964" s="8" t="s">
        <v>29</v>
      </c>
      <c r="O3964" s="9" t="s">
        <v>30</v>
      </c>
      <c r="P3964" s="11" t="s">
        <v>31</v>
      </c>
      <c r="Q3964" s="9"/>
      <c r="R3964" s="9">
        <v>6.2</v>
      </c>
      <c r="S3964" s="12">
        <v>0.20699999999999999</v>
      </c>
    </row>
    <row r="3965" spans="1:19" x14ac:dyDescent="0.25">
      <c r="A3965" s="8">
        <v>540152</v>
      </c>
      <c r="B3965" s="8" t="s">
        <v>11249</v>
      </c>
      <c r="C3965" s="8" t="s">
        <v>11244</v>
      </c>
      <c r="D3965" s="8" t="s">
        <v>33</v>
      </c>
      <c r="E3965" s="9">
        <v>10</v>
      </c>
      <c r="F3965" s="8" t="s">
        <v>12763</v>
      </c>
      <c r="G3965" s="8" t="s">
        <v>13804</v>
      </c>
      <c r="H3965" s="8" t="s">
        <v>13805</v>
      </c>
      <c r="I3965" s="8" t="s">
        <v>13806</v>
      </c>
      <c r="J3965" s="8" t="s">
        <v>1467</v>
      </c>
      <c r="K3965" s="9" t="s">
        <v>369</v>
      </c>
      <c r="L3965" s="10">
        <v>24000</v>
      </c>
      <c r="M3965" s="8" t="s">
        <v>96</v>
      </c>
      <c r="N3965" s="8" t="s">
        <v>29</v>
      </c>
      <c r="O3965" s="9" t="s">
        <v>30</v>
      </c>
      <c r="P3965" s="11" t="s">
        <v>31</v>
      </c>
      <c r="Q3965" s="9"/>
      <c r="R3965" s="9">
        <v>3</v>
      </c>
      <c r="S3965" s="12">
        <v>0.13900000000000001</v>
      </c>
    </row>
    <row r="3966" spans="1:19" x14ac:dyDescent="0.25">
      <c r="A3966" s="8">
        <v>540152</v>
      </c>
      <c r="B3966" s="8" t="s">
        <v>11249</v>
      </c>
      <c r="C3966" s="8" t="s">
        <v>11244</v>
      </c>
      <c r="D3966" s="8" t="s">
        <v>33</v>
      </c>
      <c r="E3966" s="9">
        <v>10</v>
      </c>
      <c r="F3966" s="8" t="s">
        <v>11400</v>
      </c>
      <c r="G3966" s="8" t="s">
        <v>13807</v>
      </c>
      <c r="H3966" s="8" t="s">
        <v>13808</v>
      </c>
      <c r="I3966" s="8" t="s">
        <v>13809</v>
      </c>
      <c r="J3966" s="8" t="s">
        <v>1467</v>
      </c>
      <c r="K3966" s="9" t="s">
        <v>369</v>
      </c>
      <c r="L3966" s="10">
        <v>64100</v>
      </c>
      <c r="M3966" s="8" t="s">
        <v>96</v>
      </c>
      <c r="N3966" s="8" t="s">
        <v>29</v>
      </c>
      <c r="O3966" s="9" t="s">
        <v>30</v>
      </c>
      <c r="P3966" s="11" t="s">
        <v>31</v>
      </c>
      <c r="Q3966" s="9"/>
      <c r="R3966" s="9">
        <v>9</v>
      </c>
      <c r="S3966" s="12">
        <v>0.39100000000000001</v>
      </c>
    </row>
    <row r="3967" spans="1:19" x14ac:dyDescent="0.25">
      <c r="A3967" s="8">
        <v>540152</v>
      </c>
      <c r="B3967" s="8" t="s">
        <v>11249</v>
      </c>
      <c r="C3967" s="8" t="s">
        <v>11244</v>
      </c>
      <c r="D3967" s="8" t="s">
        <v>33</v>
      </c>
      <c r="E3967" s="9">
        <v>10</v>
      </c>
      <c r="F3967" s="8" t="s">
        <v>11400</v>
      </c>
      <c r="G3967" s="8" t="s">
        <v>13810</v>
      </c>
      <c r="H3967" s="8" t="s">
        <v>13811</v>
      </c>
      <c r="I3967" s="8" t="s">
        <v>13812</v>
      </c>
      <c r="J3967" s="8" t="s">
        <v>1467</v>
      </c>
      <c r="K3967" s="9" t="s">
        <v>369</v>
      </c>
      <c r="L3967" s="10">
        <v>23900</v>
      </c>
      <c r="M3967" s="8" t="s">
        <v>96</v>
      </c>
      <c r="N3967" s="8" t="s">
        <v>29</v>
      </c>
      <c r="O3967" s="9" t="s">
        <v>30</v>
      </c>
      <c r="P3967" s="11" t="s">
        <v>31</v>
      </c>
      <c r="Q3967" s="9"/>
      <c r="R3967" s="9">
        <v>4.5</v>
      </c>
      <c r="S3967" s="12">
        <v>0.2</v>
      </c>
    </row>
    <row r="3968" spans="1:19" x14ac:dyDescent="0.25">
      <c r="A3968" s="8">
        <v>540152</v>
      </c>
      <c r="B3968" s="8" t="s">
        <v>11249</v>
      </c>
      <c r="C3968" s="8" t="s">
        <v>11244</v>
      </c>
      <c r="D3968" s="8" t="s">
        <v>33</v>
      </c>
      <c r="E3968" s="9">
        <v>10</v>
      </c>
      <c r="F3968" s="8" t="s">
        <v>11400</v>
      </c>
      <c r="G3968" s="8" t="s">
        <v>13813</v>
      </c>
      <c r="H3968" s="8" t="s">
        <v>13814</v>
      </c>
      <c r="I3968" s="8" t="s">
        <v>13815</v>
      </c>
      <c r="J3968" s="8" t="s">
        <v>1467</v>
      </c>
      <c r="K3968" s="9" t="s">
        <v>369</v>
      </c>
      <c r="L3968" s="10">
        <v>36100</v>
      </c>
      <c r="M3968" s="8" t="s">
        <v>96</v>
      </c>
      <c r="N3968" s="8" t="s">
        <v>29</v>
      </c>
      <c r="O3968" s="9" t="s">
        <v>30</v>
      </c>
      <c r="P3968" s="11" t="s">
        <v>31</v>
      </c>
      <c r="Q3968" s="9"/>
      <c r="R3968" s="9">
        <v>4.5</v>
      </c>
      <c r="S3968" s="12">
        <v>0.2</v>
      </c>
    </row>
    <row r="3969" spans="1:19" x14ac:dyDescent="0.25">
      <c r="A3969" s="8">
        <v>540152</v>
      </c>
      <c r="B3969" s="8" t="s">
        <v>11249</v>
      </c>
      <c r="C3969" s="8" t="s">
        <v>11244</v>
      </c>
      <c r="D3969" s="8" t="s">
        <v>33</v>
      </c>
      <c r="E3969" s="9">
        <v>10</v>
      </c>
      <c r="F3969" s="8" t="s">
        <v>12763</v>
      </c>
      <c r="G3969" s="8" t="s">
        <v>13816</v>
      </c>
      <c r="H3969" s="8" t="s">
        <v>13817</v>
      </c>
      <c r="I3969" s="8" t="s">
        <v>13818</v>
      </c>
      <c r="J3969" s="8" t="s">
        <v>1467</v>
      </c>
      <c r="K3969" s="9" t="s">
        <v>318</v>
      </c>
      <c r="L3969" s="10">
        <v>48600</v>
      </c>
      <c r="M3969" s="8" t="s">
        <v>96</v>
      </c>
      <c r="N3969" s="8" t="s">
        <v>29</v>
      </c>
      <c r="O3969" s="9" t="s">
        <v>30</v>
      </c>
      <c r="P3969" s="11" t="s">
        <v>31</v>
      </c>
      <c r="Q3969" s="9"/>
      <c r="R3969" s="9">
        <v>5.0999999999999996</v>
      </c>
      <c r="S3969" s="12">
        <v>9.7000000000000003E-2</v>
      </c>
    </row>
    <row r="3970" spans="1:19" x14ac:dyDescent="0.25">
      <c r="A3970" s="8">
        <v>540152</v>
      </c>
      <c r="B3970" s="8" t="s">
        <v>11249</v>
      </c>
      <c r="C3970" s="8" t="s">
        <v>11244</v>
      </c>
      <c r="D3970" s="8" t="s">
        <v>33</v>
      </c>
      <c r="E3970" s="9">
        <v>10</v>
      </c>
      <c r="F3970" s="8" t="s">
        <v>11400</v>
      </c>
      <c r="G3970" s="8" t="s">
        <v>13819</v>
      </c>
      <c r="H3970" s="8" t="s">
        <v>13820</v>
      </c>
      <c r="I3970" s="8" t="s">
        <v>13821</v>
      </c>
      <c r="J3970" s="8" t="s">
        <v>1467</v>
      </c>
      <c r="K3970" s="9" t="s">
        <v>369</v>
      </c>
      <c r="L3970" s="10">
        <v>51900</v>
      </c>
      <c r="M3970" s="8" t="s">
        <v>96</v>
      </c>
      <c r="N3970" s="8" t="s">
        <v>29</v>
      </c>
      <c r="O3970" s="9" t="s">
        <v>30</v>
      </c>
      <c r="P3970" s="11" t="s">
        <v>31</v>
      </c>
      <c r="Q3970" s="9"/>
      <c r="R3970" s="9">
        <v>6.7</v>
      </c>
      <c r="S3970" s="12">
        <v>0.28199999999999997</v>
      </c>
    </row>
    <row r="3971" spans="1:19" x14ac:dyDescent="0.25">
      <c r="A3971" s="8">
        <v>540152</v>
      </c>
      <c r="B3971" s="8" t="s">
        <v>11249</v>
      </c>
      <c r="C3971" s="8" t="s">
        <v>11244</v>
      </c>
      <c r="D3971" s="8" t="s">
        <v>33</v>
      </c>
      <c r="E3971" s="9">
        <v>10</v>
      </c>
      <c r="F3971" s="8" t="s">
        <v>11400</v>
      </c>
      <c r="G3971" s="8" t="s">
        <v>13822</v>
      </c>
      <c r="H3971" s="8" t="s">
        <v>13823</v>
      </c>
      <c r="I3971" s="8" t="s">
        <v>13824</v>
      </c>
      <c r="J3971" s="8" t="s">
        <v>1467</v>
      </c>
      <c r="K3971" s="9" t="s">
        <v>369</v>
      </c>
      <c r="L3971" s="10">
        <v>21800</v>
      </c>
      <c r="M3971" s="8" t="s">
        <v>96</v>
      </c>
      <c r="N3971" s="8" t="s">
        <v>29</v>
      </c>
      <c r="O3971" s="9" t="s">
        <v>30</v>
      </c>
      <c r="P3971" s="11" t="s">
        <v>31</v>
      </c>
      <c r="Q3971" s="9"/>
      <c r="R3971" s="9">
        <v>12.6</v>
      </c>
      <c r="S3971" s="12">
        <v>0.76500000000000001</v>
      </c>
    </row>
    <row r="3972" spans="1:19" x14ac:dyDescent="0.25">
      <c r="A3972" s="8">
        <v>540152</v>
      </c>
      <c r="B3972" s="8" t="s">
        <v>11249</v>
      </c>
      <c r="C3972" s="8" t="s">
        <v>11244</v>
      </c>
      <c r="D3972" s="8" t="s">
        <v>33</v>
      </c>
      <c r="E3972" s="9">
        <v>10</v>
      </c>
      <c r="F3972" s="8" t="s">
        <v>11400</v>
      </c>
      <c r="G3972" s="8" t="s">
        <v>13825</v>
      </c>
      <c r="H3972" s="8" t="s">
        <v>13826</v>
      </c>
      <c r="I3972" s="8" t="s">
        <v>13827</v>
      </c>
      <c r="J3972" s="8" t="s">
        <v>1467</v>
      </c>
      <c r="K3972" s="9" t="s">
        <v>369</v>
      </c>
      <c r="L3972" s="10">
        <v>38900</v>
      </c>
      <c r="M3972" s="8" t="s">
        <v>96</v>
      </c>
      <c r="N3972" s="8" t="s">
        <v>29</v>
      </c>
      <c r="O3972" s="9" t="s">
        <v>30</v>
      </c>
      <c r="P3972" s="11" t="s">
        <v>31</v>
      </c>
      <c r="Q3972" s="9"/>
      <c r="R3972" s="9">
        <v>7.4</v>
      </c>
      <c r="S3972" s="12">
        <v>0.308</v>
      </c>
    </row>
    <row r="3973" spans="1:19" x14ac:dyDescent="0.25">
      <c r="A3973" s="8">
        <v>540152</v>
      </c>
      <c r="B3973" s="8" t="s">
        <v>11249</v>
      </c>
      <c r="C3973" s="8" t="s">
        <v>11244</v>
      </c>
      <c r="D3973" s="8" t="s">
        <v>33</v>
      </c>
      <c r="E3973" s="9">
        <v>10</v>
      </c>
      <c r="F3973" s="8" t="s">
        <v>11400</v>
      </c>
      <c r="G3973" s="8" t="s">
        <v>13828</v>
      </c>
      <c r="H3973" s="8" t="s">
        <v>13829</v>
      </c>
      <c r="I3973" s="8" t="s">
        <v>13830</v>
      </c>
      <c r="J3973" s="8" t="s">
        <v>1467</v>
      </c>
      <c r="K3973" s="9" t="s">
        <v>5142</v>
      </c>
      <c r="L3973" s="10">
        <v>40000</v>
      </c>
      <c r="M3973" s="8" t="s">
        <v>96</v>
      </c>
      <c r="N3973" s="8" t="s">
        <v>29</v>
      </c>
      <c r="O3973" s="9" t="s">
        <v>30</v>
      </c>
      <c r="P3973" s="11" t="s">
        <v>31</v>
      </c>
      <c r="Q3973" s="9"/>
      <c r="R3973" s="9">
        <v>6.4</v>
      </c>
      <c r="S3973" s="12">
        <v>0.21099999999999999</v>
      </c>
    </row>
    <row r="3974" spans="1:19" x14ac:dyDescent="0.25">
      <c r="A3974" s="8">
        <v>540152</v>
      </c>
      <c r="B3974" s="8" t="s">
        <v>11249</v>
      </c>
      <c r="C3974" s="8" t="s">
        <v>11244</v>
      </c>
      <c r="D3974" s="8" t="s">
        <v>33</v>
      </c>
      <c r="E3974" s="9">
        <v>10</v>
      </c>
      <c r="F3974" s="8" t="s">
        <v>11400</v>
      </c>
      <c r="G3974" s="8" t="s">
        <v>13831</v>
      </c>
      <c r="H3974" s="8" t="s">
        <v>13832</v>
      </c>
      <c r="I3974" s="8" t="s">
        <v>13833</v>
      </c>
      <c r="J3974" s="8" t="s">
        <v>1467</v>
      </c>
      <c r="K3974" s="9" t="s">
        <v>369</v>
      </c>
      <c r="L3974" s="10">
        <v>22300</v>
      </c>
      <c r="M3974" s="8" t="s">
        <v>96</v>
      </c>
      <c r="N3974" s="8" t="s">
        <v>29</v>
      </c>
      <c r="O3974" s="9" t="s">
        <v>30</v>
      </c>
      <c r="P3974" s="11" t="s">
        <v>31</v>
      </c>
      <c r="Q3974" s="9"/>
      <c r="R3974" s="9">
        <v>9</v>
      </c>
      <c r="S3974" s="12">
        <v>0.39200000000000002</v>
      </c>
    </row>
    <row r="3975" spans="1:19" x14ac:dyDescent="0.25">
      <c r="A3975" s="8">
        <v>540152</v>
      </c>
      <c r="B3975" s="8" t="s">
        <v>11249</v>
      </c>
      <c r="C3975" s="8" t="s">
        <v>11244</v>
      </c>
      <c r="D3975" s="8" t="s">
        <v>33</v>
      </c>
      <c r="E3975" s="9">
        <v>10</v>
      </c>
      <c r="F3975" s="8" t="s">
        <v>12763</v>
      </c>
      <c r="G3975" s="8" t="s">
        <v>13834</v>
      </c>
      <c r="H3975" s="8" t="s">
        <v>13835</v>
      </c>
      <c r="I3975" s="8" t="s">
        <v>13836</v>
      </c>
      <c r="J3975" s="8" t="s">
        <v>1467</v>
      </c>
      <c r="K3975" s="9" t="s">
        <v>369</v>
      </c>
      <c r="L3975" s="10">
        <v>26000</v>
      </c>
      <c r="M3975" s="8" t="s">
        <v>96</v>
      </c>
      <c r="N3975" s="8" t="s">
        <v>29</v>
      </c>
      <c r="O3975" s="9" t="s">
        <v>30</v>
      </c>
      <c r="P3975" s="11" t="s">
        <v>31</v>
      </c>
      <c r="Q3975" s="9"/>
      <c r="R3975" s="9">
        <v>4</v>
      </c>
      <c r="S3975" s="12">
        <v>0.19</v>
      </c>
    </row>
    <row r="3976" spans="1:19" x14ac:dyDescent="0.25">
      <c r="A3976" s="8">
        <v>540152</v>
      </c>
      <c r="B3976" s="8" t="s">
        <v>11249</v>
      </c>
      <c r="C3976" s="8" t="s">
        <v>11244</v>
      </c>
      <c r="D3976" s="8" t="s">
        <v>33</v>
      </c>
      <c r="E3976" s="9">
        <v>10</v>
      </c>
      <c r="F3976" s="8" t="s">
        <v>12763</v>
      </c>
      <c r="G3976" s="8" t="s">
        <v>13837</v>
      </c>
      <c r="H3976" s="8" t="s">
        <v>13838</v>
      </c>
      <c r="I3976" s="8" t="s">
        <v>13839</v>
      </c>
      <c r="J3976" s="8" t="s">
        <v>1467</v>
      </c>
      <c r="K3976" s="9" t="s">
        <v>369</v>
      </c>
      <c r="L3976" s="10">
        <v>45400</v>
      </c>
      <c r="M3976" s="8" t="s">
        <v>96</v>
      </c>
      <c r="N3976" s="8" t="s">
        <v>29</v>
      </c>
      <c r="O3976" s="9" t="s">
        <v>30</v>
      </c>
      <c r="P3976" s="11" t="s">
        <v>31</v>
      </c>
      <c r="Q3976" s="9"/>
      <c r="R3976" s="9">
        <v>5</v>
      </c>
      <c r="S3976" s="12">
        <v>0.21199999999999999</v>
      </c>
    </row>
    <row r="3977" spans="1:19" x14ac:dyDescent="0.25">
      <c r="A3977" s="8">
        <v>540152</v>
      </c>
      <c r="B3977" s="8" t="s">
        <v>11249</v>
      </c>
      <c r="C3977" s="8" t="s">
        <v>11244</v>
      </c>
      <c r="D3977" s="8" t="s">
        <v>33</v>
      </c>
      <c r="E3977" s="9">
        <v>10</v>
      </c>
      <c r="F3977" s="8" t="s">
        <v>11400</v>
      </c>
      <c r="G3977" s="8" t="s">
        <v>13840</v>
      </c>
      <c r="H3977" s="8" t="s">
        <v>13841</v>
      </c>
      <c r="I3977" s="8" t="s">
        <v>13842</v>
      </c>
      <c r="J3977" s="8" t="s">
        <v>1467</v>
      </c>
      <c r="K3977" s="9" t="s">
        <v>369</v>
      </c>
      <c r="L3977" s="10">
        <v>71200</v>
      </c>
      <c r="M3977" s="8" t="s">
        <v>96</v>
      </c>
      <c r="N3977" s="8" t="s">
        <v>29</v>
      </c>
      <c r="O3977" s="9" t="s">
        <v>30</v>
      </c>
      <c r="P3977" s="11" t="s">
        <v>31</v>
      </c>
      <c r="Q3977" s="9"/>
      <c r="R3977" s="9">
        <v>4.8</v>
      </c>
      <c r="S3977" s="12">
        <v>0.20699999999999999</v>
      </c>
    </row>
    <row r="3978" spans="1:19" x14ac:dyDescent="0.25">
      <c r="A3978" s="8">
        <v>540152</v>
      </c>
      <c r="B3978" s="8" t="s">
        <v>11249</v>
      </c>
      <c r="C3978" s="8" t="s">
        <v>11244</v>
      </c>
      <c r="D3978" s="8" t="s">
        <v>33</v>
      </c>
      <c r="E3978" s="9">
        <v>10</v>
      </c>
      <c r="F3978" s="8" t="s">
        <v>11400</v>
      </c>
      <c r="G3978" s="8" t="s">
        <v>13843</v>
      </c>
      <c r="H3978" s="8" t="s">
        <v>13844</v>
      </c>
      <c r="I3978" s="8" t="s">
        <v>13845</v>
      </c>
      <c r="J3978" s="8" t="s">
        <v>1467</v>
      </c>
      <c r="K3978" s="9" t="s">
        <v>369</v>
      </c>
      <c r="L3978" s="10">
        <v>31800</v>
      </c>
      <c r="M3978" s="8" t="s">
        <v>96</v>
      </c>
      <c r="N3978" s="8" t="s">
        <v>29</v>
      </c>
      <c r="O3978" s="9" t="s">
        <v>30</v>
      </c>
      <c r="P3978" s="11" t="s">
        <v>31</v>
      </c>
      <c r="Q3978" s="9"/>
      <c r="R3978" s="9">
        <v>8.8000000000000007</v>
      </c>
      <c r="S3978" s="12">
        <v>0.38</v>
      </c>
    </row>
    <row r="3979" spans="1:19" x14ac:dyDescent="0.25">
      <c r="A3979" s="8">
        <v>540152</v>
      </c>
      <c r="B3979" s="8" t="s">
        <v>11249</v>
      </c>
      <c r="C3979" s="8" t="s">
        <v>11244</v>
      </c>
      <c r="D3979" s="8" t="s">
        <v>33</v>
      </c>
      <c r="E3979" s="9">
        <v>10</v>
      </c>
      <c r="F3979" s="8" t="s">
        <v>11400</v>
      </c>
      <c r="G3979" s="8" t="s">
        <v>13846</v>
      </c>
      <c r="H3979" s="8" t="s">
        <v>13847</v>
      </c>
      <c r="I3979" s="8" t="s">
        <v>13848</v>
      </c>
      <c r="J3979" s="8" t="s">
        <v>1467</v>
      </c>
      <c r="K3979" s="9" t="s">
        <v>369</v>
      </c>
      <c r="L3979" s="10">
        <v>7200</v>
      </c>
      <c r="M3979" s="8" t="s">
        <v>96</v>
      </c>
      <c r="N3979" s="8" t="s">
        <v>29</v>
      </c>
      <c r="O3979" s="9" t="s">
        <v>30</v>
      </c>
      <c r="P3979" s="11" t="s">
        <v>31</v>
      </c>
      <c r="Q3979" s="9"/>
      <c r="R3979" s="9">
        <v>7.9</v>
      </c>
      <c r="S3979" s="12">
        <v>0.33500000000000002</v>
      </c>
    </row>
    <row r="3980" spans="1:19" x14ac:dyDescent="0.25">
      <c r="A3980" s="8">
        <v>540152</v>
      </c>
      <c r="B3980" s="8" t="s">
        <v>11249</v>
      </c>
      <c r="C3980" s="8" t="s">
        <v>11244</v>
      </c>
      <c r="D3980" s="8" t="s">
        <v>33</v>
      </c>
      <c r="E3980" s="9">
        <v>10</v>
      </c>
      <c r="F3980" s="8" t="s">
        <v>12763</v>
      </c>
      <c r="G3980" s="8" t="s">
        <v>13849</v>
      </c>
      <c r="H3980" s="8" t="s">
        <v>13850</v>
      </c>
      <c r="I3980" s="8" t="s">
        <v>13851</v>
      </c>
      <c r="J3980" s="8" t="s">
        <v>1467</v>
      </c>
      <c r="K3980" s="9" t="s">
        <v>369</v>
      </c>
      <c r="L3980" s="10">
        <v>49700</v>
      </c>
      <c r="M3980" s="8" t="s">
        <v>96</v>
      </c>
      <c r="N3980" s="8" t="s">
        <v>29</v>
      </c>
      <c r="O3980" s="9" t="s">
        <v>30</v>
      </c>
      <c r="P3980" s="11" t="s">
        <v>31</v>
      </c>
      <c r="Q3980" s="9"/>
      <c r="R3980" s="9">
        <v>5.5</v>
      </c>
      <c r="S3980" s="12">
        <v>0.23300000000000001</v>
      </c>
    </row>
    <row r="3981" spans="1:19" x14ac:dyDescent="0.25">
      <c r="A3981" s="8">
        <v>540152</v>
      </c>
      <c r="B3981" s="8" t="s">
        <v>11249</v>
      </c>
      <c r="C3981" s="8" t="s">
        <v>11244</v>
      </c>
      <c r="D3981" s="8" t="s">
        <v>33</v>
      </c>
      <c r="E3981" s="9">
        <v>10</v>
      </c>
      <c r="F3981" s="8" t="s">
        <v>11400</v>
      </c>
      <c r="G3981" s="8" t="s">
        <v>13852</v>
      </c>
      <c r="H3981" s="8" t="s">
        <v>13853</v>
      </c>
      <c r="I3981" s="8" t="s">
        <v>13854</v>
      </c>
      <c r="J3981" s="8" t="s">
        <v>1467</v>
      </c>
      <c r="K3981" s="9" t="s">
        <v>369</v>
      </c>
      <c r="L3981" s="10">
        <v>55700</v>
      </c>
      <c r="M3981" s="8" t="s">
        <v>96</v>
      </c>
      <c r="N3981" s="8" t="s">
        <v>29</v>
      </c>
      <c r="O3981" s="9" t="s">
        <v>30</v>
      </c>
      <c r="P3981" s="11" t="s">
        <v>31</v>
      </c>
      <c r="Q3981" s="9"/>
      <c r="R3981" s="9">
        <v>6.9</v>
      </c>
      <c r="S3981" s="12">
        <v>0.28799999999999998</v>
      </c>
    </row>
    <row r="3982" spans="1:19" x14ac:dyDescent="0.25">
      <c r="A3982" s="8">
        <v>540152</v>
      </c>
      <c r="B3982" s="8" t="s">
        <v>11249</v>
      </c>
      <c r="C3982" s="8" t="s">
        <v>11244</v>
      </c>
      <c r="D3982" s="8" t="s">
        <v>33</v>
      </c>
      <c r="E3982" s="9">
        <v>10</v>
      </c>
      <c r="F3982" s="8" t="s">
        <v>12763</v>
      </c>
      <c r="G3982" s="8" t="s">
        <v>13855</v>
      </c>
      <c r="H3982" s="8" t="s">
        <v>13856</v>
      </c>
      <c r="I3982" s="8" t="s">
        <v>13857</v>
      </c>
      <c r="J3982" s="8" t="s">
        <v>1467</v>
      </c>
      <c r="K3982" s="9" t="s">
        <v>369</v>
      </c>
      <c r="L3982" s="10">
        <v>700</v>
      </c>
      <c r="M3982" s="8" t="s">
        <v>96</v>
      </c>
      <c r="N3982" s="8" t="s">
        <v>29</v>
      </c>
      <c r="O3982" s="9" t="s">
        <v>30</v>
      </c>
      <c r="P3982" s="11" t="s">
        <v>31</v>
      </c>
      <c r="Q3982" s="9"/>
      <c r="R3982" s="9">
        <v>3.2</v>
      </c>
      <c r="S3982" s="12">
        <v>0.14799999999999999</v>
      </c>
    </row>
    <row r="3983" spans="1:19" x14ac:dyDescent="0.25">
      <c r="A3983" s="8">
        <v>540152</v>
      </c>
      <c r="B3983" s="8" t="s">
        <v>11249</v>
      </c>
      <c r="C3983" s="8" t="s">
        <v>11244</v>
      </c>
      <c r="D3983" s="8" t="s">
        <v>33</v>
      </c>
      <c r="E3983" s="9">
        <v>10</v>
      </c>
      <c r="F3983" s="8" t="s">
        <v>11400</v>
      </c>
      <c r="G3983" s="8" t="s">
        <v>13858</v>
      </c>
      <c r="H3983" s="8" t="s">
        <v>13859</v>
      </c>
      <c r="I3983" s="8" t="s">
        <v>13860</v>
      </c>
      <c r="J3983" s="8" t="s">
        <v>1467</v>
      </c>
      <c r="K3983" s="9" t="s">
        <v>5142</v>
      </c>
      <c r="L3983" s="10">
        <v>35000</v>
      </c>
      <c r="M3983" s="8" t="s">
        <v>96</v>
      </c>
      <c r="N3983" s="8" t="s">
        <v>29</v>
      </c>
      <c r="O3983" s="9" t="s">
        <v>30</v>
      </c>
      <c r="P3983" s="11" t="s">
        <v>31</v>
      </c>
      <c r="Q3983" s="9"/>
      <c r="R3983" s="9">
        <v>9.5</v>
      </c>
      <c r="S3983" s="12">
        <v>0.35</v>
      </c>
    </row>
    <row r="3984" spans="1:19" x14ac:dyDescent="0.25">
      <c r="A3984" s="8">
        <v>540152</v>
      </c>
      <c r="B3984" s="8" t="s">
        <v>11249</v>
      </c>
      <c r="C3984" s="8" t="s">
        <v>11244</v>
      </c>
      <c r="D3984" s="8" t="s">
        <v>33</v>
      </c>
      <c r="E3984" s="9">
        <v>10</v>
      </c>
      <c r="F3984" s="8" t="s">
        <v>11400</v>
      </c>
      <c r="G3984" s="8" t="s">
        <v>13861</v>
      </c>
      <c r="H3984" s="8" t="s">
        <v>13862</v>
      </c>
      <c r="I3984" s="8" t="s">
        <v>13863</v>
      </c>
      <c r="J3984" s="8" t="s">
        <v>1467</v>
      </c>
      <c r="K3984" s="9" t="s">
        <v>369</v>
      </c>
      <c r="L3984" s="10">
        <v>34900</v>
      </c>
      <c r="M3984" s="8" t="s">
        <v>96</v>
      </c>
      <c r="N3984" s="8" t="s">
        <v>29</v>
      </c>
      <c r="O3984" s="9" t="s">
        <v>30</v>
      </c>
      <c r="P3984" s="11" t="s">
        <v>31</v>
      </c>
      <c r="Q3984" s="9"/>
      <c r="R3984" s="9">
        <v>5.9</v>
      </c>
      <c r="S3984" s="12">
        <v>0.38500000000000001</v>
      </c>
    </row>
    <row r="3985" spans="1:19" x14ac:dyDescent="0.25">
      <c r="A3985" s="8">
        <v>540152</v>
      </c>
      <c r="B3985" s="8" t="s">
        <v>11249</v>
      </c>
      <c r="C3985" s="8" t="s">
        <v>11244</v>
      </c>
      <c r="D3985" s="8" t="s">
        <v>33</v>
      </c>
      <c r="E3985" s="9">
        <v>10</v>
      </c>
      <c r="F3985" s="8" t="s">
        <v>11400</v>
      </c>
      <c r="G3985" s="8" t="s">
        <v>13864</v>
      </c>
      <c r="H3985" s="8" t="s">
        <v>13865</v>
      </c>
      <c r="I3985" s="8" t="s">
        <v>13866</v>
      </c>
      <c r="J3985" s="8" t="s">
        <v>1467</v>
      </c>
      <c r="K3985" s="9" t="s">
        <v>369</v>
      </c>
      <c r="L3985" s="10">
        <v>38300</v>
      </c>
      <c r="M3985" s="8" t="s">
        <v>96</v>
      </c>
      <c r="N3985" s="8" t="s">
        <v>29</v>
      </c>
      <c r="O3985" s="9" t="s">
        <v>30</v>
      </c>
      <c r="P3985" s="11" t="s">
        <v>31</v>
      </c>
      <c r="Q3985" s="9"/>
      <c r="R3985" s="9">
        <v>10.7</v>
      </c>
      <c r="S3985" s="12">
        <v>0.48</v>
      </c>
    </row>
    <row r="3986" spans="1:19" x14ac:dyDescent="0.25">
      <c r="A3986" s="8">
        <v>540152</v>
      </c>
      <c r="B3986" s="8" t="s">
        <v>11249</v>
      </c>
      <c r="C3986" s="8" t="s">
        <v>11244</v>
      </c>
      <c r="D3986" s="8" t="s">
        <v>33</v>
      </c>
      <c r="E3986" s="9">
        <v>10</v>
      </c>
      <c r="F3986" s="8" t="s">
        <v>11400</v>
      </c>
      <c r="G3986" s="8" t="s">
        <v>13867</v>
      </c>
      <c r="H3986" s="8" t="s">
        <v>13868</v>
      </c>
      <c r="I3986" s="8" t="s">
        <v>13869</v>
      </c>
      <c r="J3986" s="8" t="s">
        <v>1467</v>
      </c>
      <c r="K3986" s="9" t="s">
        <v>1651</v>
      </c>
      <c r="L3986" s="10">
        <v>85900</v>
      </c>
      <c r="M3986" s="8" t="s">
        <v>96</v>
      </c>
      <c r="N3986" s="8" t="s">
        <v>29</v>
      </c>
      <c r="O3986" s="9" t="s">
        <v>30</v>
      </c>
      <c r="P3986" s="11" t="s">
        <v>31</v>
      </c>
      <c r="Q3986" s="9"/>
      <c r="R3986" s="9">
        <v>5.3</v>
      </c>
      <c r="S3986" s="12">
        <v>0.16300000000000001</v>
      </c>
    </row>
    <row r="3987" spans="1:19" x14ac:dyDescent="0.25">
      <c r="A3987" s="8">
        <v>540152</v>
      </c>
      <c r="B3987" s="8" t="s">
        <v>11249</v>
      </c>
      <c r="C3987" s="8" t="s">
        <v>11244</v>
      </c>
      <c r="D3987" s="8" t="s">
        <v>33</v>
      </c>
      <c r="E3987" s="9">
        <v>10</v>
      </c>
      <c r="F3987" s="8" t="s">
        <v>11400</v>
      </c>
      <c r="G3987" s="8" t="s">
        <v>13870</v>
      </c>
      <c r="H3987" s="8" t="s">
        <v>13871</v>
      </c>
      <c r="I3987" s="8" t="s">
        <v>13872</v>
      </c>
      <c r="J3987" s="8" t="s">
        <v>1467</v>
      </c>
      <c r="K3987" s="9" t="s">
        <v>5142</v>
      </c>
      <c r="L3987" s="10">
        <v>47200</v>
      </c>
      <c r="M3987" s="8" t="s">
        <v>96</v>
      </c>
      <c r="N3987" s="8" t="s">
        <v>29</v>
      </c>
      <c r="O3987" s="9" t="s">
        <v>30</v>
      </c>
      <c r="P3987" s="11" t="s">
        <v>31</v>
      </c>
      <c r="Q3987" s="9"/>
      <c r="R3987" s="9">
        <v>9.8000000000000007</v>
      </c>
      <c r="S3987" s="12">
        <v>0.36299999999999999</v>
      </c>
    </row>
    <row r="3988" spans="1:19" x14ac:dyDescent="0.25">
      <c r="A3988" s="8">
        <v>540152</v>
      </c>
      <c r="B3988" s="8" t="s">
        <v>11249</v>
      </c>
      <c r="C3988" s="8" t="s">
        <v>11244</v>
      </c>
      <c r="D3988" s="8" t="s">
        <v>33</v>
      </c>
      <c r="E3988" s="9">
        <v>10</v>
      </c>
      <c r="F3988" s="8" t="s">
        <v>11400</v>
      </c>
      <c r="G3988" s="8" t="s">
        <v>13873</v>
      </c>
      <c r="H3988" s="8" t="s">
        <v>13874</v>
      </c>
      <c r="I3988" s="8" t="s">
        <v>13875</v>
      </c>
      <c r="J3988" s="8" t="s">
        <v>1467</v>
      </c>
      <c r="K3988" s="9" t="s">
        <v>369</v>
      </c>
      <c r="L3988" s="10">
        <v>101200</v>
      </c>
      <c r="M3988" s="8" t="s">
        <v>96</v>
      </c>
      <c r="N3988" s="8" t="s">
        <v>29</v>
      </c>
      <c r="O3988" s="9" t="s">
        <v>30</v>
      </c>
      <c r="P3988" s="11" t="s">
        <v>31</v>
      </c>
      <c r="Q3988" s="9"/>
      <c r="R3988" s="9">
        <v>5.3</v>
      </c>
      <c r="S3988" s="12">
        <v>0.22700000000000001</v>
      </c>
    </row>
    <row r="3989" spans="1:19" x14ac:dyDescent="0.25">
      <c r="A3989" s="8">
        <v>540152</v>
      </c>
      <c r="B3989" s="8" t="s">
        <v>11249</v>
      </c>
      <c r="C3989" s="8" t="s">
        <v>11244</v>
      </c>
      <c r="D3989" s="8" t="s">
        <v>33</v>
      </c>
      <c r="E3989" s="9">
        <v>10</v>
      </c>
      <c r="F3989" s="8" t="s">
        <v>11400</v>
      </c>
      <c r="G3989" s="8" t="s">
        <v>13876</v>
      </c>
      <c r="H3989" s="8" t="s">
        <v>13877</v>
      </c>
      <c r="I3989" s="8" t="s">
        <v>13878</v>
      </c>
      <c r="J3989" s="8" t="s">
        <v>1467</v>
      </c>
      <c r="K3989" s="9" t="s">
        <v>369</v>
      </c>
      <c r="L3989" s="10">
        <v>30700</v>
      </c>
      <c r="M3989" s="8" t="s">
        <v>96</v>
      </c>
      <c r="N3989" s="8" t="s">
        <v>29</v>
      </c>
      <c r="O3989" s="9" t="s">
        <v>30</v>
      </c>
      <c r="P3989" s="11" t="s">
        <v>31</v>
      </c>
      <c r="Q3989" s="9"/>
      <c r="R3989" s="9">
        <v>9.9</v>
      </c>
      <c r="S3989" s="12">
        <v>0.437</v>
      </c>
    </row>
    <row r="3990" spans="1:19" x14ac:dyDescent="0.25">
      <c r="A3990" s="8">
        <v>540152</v>
      </c>
      <c r="B3990" s="8" t="s">
        <v>11249</v>
      </c>
      <c r="C3990" s="8" t="s">
        <v>11244</v>
      </c>
      <c r="D3990" s="8" t="s">
        <v>33</v>
      </c>
      <c r="E3990" s="9">
        <v>10</v>
      </c>
      <c r="F3990" s="8" t="s">
        <v>11400</v>
      </c>
      <c r="G3990" s="8" t="s">
        <v>13879</v>
      </c>
      <c r="H3990" s="8" t="s">
        <v>13880</v>
      </c>
      <c r="I3990" s="8" t="s">
        <v>13881</v>
      </c>
      <c r="J3990" s="8" t="s">
        <v>1467</v>
      </c>
      <c r="K3990" s="9" t="s">
        <v>369</v>
      </c>
      <c r="L3990" s="10">
        <v>16900</v>
      </c>
      <c r="M3990" s="8" t="s">
        <v>96</v>
      </c>
      <c r="N3990" s="8" t="s">
        <v>29</v>
      </c>
      <c r="O3990" s="9" t="s">
        <v>30</v>
      </c>
      <c r="P3990" s="11" t="s">
        <v>31</v>
      </c>
      <c r="Q3990" s="9"/>
      <c r="R3990" s="9">
        <v>9.5</v>
      </c>
      <c r="S3990" s="12">
        <v>0.41499999999999998</v>
      </c>
    </row>
    <row r="3991" spans="1:19" x14ac:dyDescent="0.25">
      <c r="A3991" s="8">
        <v>540152</v>
      </c>
      <c r="B3991" s="8" t="s">
        <v>11249</v>
      </c>
      <c r="C3991" s="8" t="s">
        <v>11244</v>
      </c>
      <c r="D3991" s="8" t="s">
        <v>33</v>
      </c>
      <c r="E3991" s="9">
        <v>10</v>
      </c>
      <c r="F3991" s="8" t="s">
        <v>11400</v>
      </c>
      <c r="G3991" s="8" t="s">
        <v>13882</v>
      </c>
      <c r="H3991" s="8" t="s">
        <v>13883</v>
      </c>
      <c r="I3991" s="8" t="s">
        <v>13884</v>
      </c>
      <c r="J3991" s="8" t="s">
        <v>1467</v>
      </c>
      <c r="K3991" s="9" t="s">
        <v>369</v>
      </c>
      <c r="L3991" s="10">
        <v>27100</v>
      </c>
      <c r="M3991" s="8" t="s">
        <v>96</v>
      </c>
      <c r="N3991" s="8" t="s">
        <v>29</v>
      </c>
      <c r="O3991" s="9" t="s">
        <v>30</v>
      </c>
      <c r="P3991" s="11" t="s">
        <v>31</v>
      </c>
      <c r="Q3991" s="9"/>
      <c r="R3991" s="9">
        <v>4.9000000000000004</v>
      </c>
      <c r="S3991" s="12">
        <v>0.20799999999999999</v>
      </c>
    </row>
    <row r="3992" spans="1:19" x14ac:dyDescent="0.25">
      <c r="A3992" s="8">
        <v>540152</v>
      </c>
      <c r="B3992" s="8" t="s">
        <v>11249</v>
      </c>
      <c r="C3992" s="8" t="s">
        <v>11244</v>
      </c>
      <c r="D3992" s="8" t="s">
        <v>33</v>
      </c>
      <c r="E3992" s="9">
        <v>10</v>
      </c>
      <c r="F3992" s="8" t="s">
        <v>12763</v>
      </c>
      <c r="G3992" s="8" t="s">
        <v>13885</v>
      </c>
      <c r="H3992" s="8" t="s">
        <v>13886</v>
      </c>
      <c r="I3992" s="8" t="s">
        <v>13887</v>
      </c>
      <c r="J3992" s="8" t="s">
        <v>1467</v>
      </c>
      <c r="K3992" s="9" t="s">
        <v>369</v>
      </c>
      <c r="L3992" s="10">
        <v>15700</v>
      </c>
      <c r="M3992" s="8" t="s">
        <v>96</v>
      </c>
      <c r="N3992" s="8" t="s">
        <v>47</v>
      </c>
      <c r="O3992" s="9" t="s">
        <v>30</v>
      </c>
      <c r="P3992" s="11" t="s">
        <v>31</v>
      </c>
      <c r="Q3992" s="9"/>
      <c r="R3992" s="9">
        <v>0</v>
      </c>
      <c r="S3992" s="12">
        <v>0</v>
      </c>
    </row>
    <row r="3993" spans="1:19" x14ac:dyDescent="0.25">
      <c r="A3993" s="8">
        <v>540152</v>
      </c>
      <c r="B3993" s="8" t="s">
        <v>11249</v>
      </c>
      <c r="C3993" s="8" t="s">
        <v>11244</v>
      </c>
      <c r="D3993" s="8" t="s">
        <v>33</v>
      </c>
      <c r="E3993" s="9">
        <v>10</v>
      </c>
      <c r="F3993" s="8" t="s">
        <v>12763</v>
      </c>
      <c r="G3993" s="8" t="s">
        <v>13888</v>
      </c>
      <c r="H3993" s="8" t="s">
        <v>13889</v>
      </c>
      <c r="I3993" s="8" t="s">
        <v>13890</v>
      </c>
      <c r="J3993" s="8" t="s">
        <v>1467</v>
      </c>
      <c r="K3993" s="9" t="s">
        <v>5142</v>
      </c>
      <c r="L3993" s="10">
        <v>24600</v>
      </c>
      <c r="M3993" s="8" t="s">
        <v>96</v>
      </c>
      <c r="N3993" s="8" t="s">
        <v>29</v>
      </c>
      <c r="O3993" s="9" t="s">
        <v>30</v>
      </c>
      <c r="P3993" s="11" t="s">
        <v>31</v>
      </c>
      <c r="Q3993" s="9"/>
      <c r="R3993" s="9">
        <v>5.4</v>
      </c>
      <c r="S3993" s="12">
        <v>0.16800000000000001</v>
      </c>
    </row>
    <row r="3994" spans="1:19" x14ac:dyDescent="0.25">
      <c r="A3994" s="8">
        <v>540152</v>
      </c>
      <c r="B3994" s="8" t="s">
        <v>11249</v>
      </c>
      <c r="C3994" s="8" t="s">
        <v>11244</v>
      </c>
      <c r="D3994" s="8" t="s">
        <v>33</v>
      </c>
      <c r="E3994" s="9">
        <v>10</v>
      </c>
      <c r="F3994" s="8" t="s">
        <v>12763</v>
      </c>
      <c r="G3994" s="8" t="s">
        <v>13891</v>
      </c>
      <c r="H3994" s="8" t="s">
        <v>13892</v>
      </c>
      <c r="I3994" s="8" t="s">
        <v>13893</v>
      </c>
      <c r="J3994" s="8" t="s">
        <v>1467</v>
      </c>
      <c r="K3994" s="9" t="s">
        <v>369</v>
      </c>
      <c r="L3994" s="10">
        <v>42800</v>
      </c>
      <c r="M3994" s="8" t="s">
        <v>96</v>
      </c>
      <c r="N3994" s="8" t="s">
        <v>29</v>
      </c>
      <c r="O3994" s="9" t="s">
        <v>30</v>
      </c>
      <c r="P3994" s="11" t="s">
        <v>31</v>
      </c>
      <c r="Q3994" s="9"/>
      <c r="R3994" s="9">
        <v>3.2</v>
      </c>
      <c r="S3994" s="12">
        <v>0.14799999999999999</v>
      </c>
    </row>
    <row r="3995" spans="1:19" x14ac:dyDescent="0.25">
      <c r="A3995" s="8">
        <v>540152</v>
      </c>
      <c r="B3995" s="8" t="s">
        <v>11249</v>
      </c>
      <c r="C3995" s="8" t="s">
        <v>11244</v>
      </c>
      <c r="D3995" s="8" t="s">
        <v>33</v>
      </c>
      <c r="E3995" s="9">
        <v>10</v>
      </c>
      <c r="F3995" s="8" t="s">
        <v>11419</v>
      </c>
      <c r="G3995" s="8" t="s">
        <v>13894</v>
      </c>
      <c r="H3995" s="8" t="s">
        <v>13895</v>
      </c>
      <c r="I3995" s="8" t="s">
        <v>13896</v>
      </c>
      <c r="J3995" s="8" t="s">
        <v>1467</v>
      </c>
      <c r="K3995" s="9" t="s">
        <v>369</v>
      </c>
      <c r="L3995" s="10">
        <v>265800</v>
      </c>
      <c r="M3995" s="8" t="s">
        <v>96</v>
      </c>
      <c r="N3995" s="8" t="s">
        <v>29</v>
      </c>
      <c r="O3995" s="9" t="s">
        <v>30</v>
      </c>
      <c r="P3995" s="11" t="s">
        <v>31</v>
      </c>
      <c r="Q3995" s="9"/>
      <c r="R3995" s="9">
        <v>0</v>
      </c>
      <c r="S3995" s="12">
        <v>0</v>
      </c>
    </row>
    <row r="3996" spans="1:19" x14ac:dyDescent="0.25">
      <c r="A3996" s="8">
        <v>540152</v>
      </c>
      <c r="B3996" s="8" t="s">
        <v>11249</v>
      </c>
      <c r="C3996" s="8" t="s">
        <v>11244</v>
      </c>
      <c r="D3996" s="8" t="s">
        <v>33</v>
      </c>
      <c r="E3996" s="9">
        <v>10</v>
      </c>
      <c r="F3996" s="8" t="s">
        <v>11400</v>
      </c>
      <c r="G3996" s="8" t="s">
        <v>13897</v>
      </c>
      <c r="H3996" s="8" t="s">
        <v>13898</v>
      </c>
      <c r="I3996" s="8" t="s">
        <v>13899</v>
      </c>
      <c r="J3996" s="8" t="s">
        <v>1467</v>
      </c>
      <c r="K3996" s="9" t="s">
        <v>369</v>
      </c>
      <c r="L3996" s="10">
        <v>34200</v>
      </c>
      <c r="M3996" s="8" t="s">
        <v>96</v>
      </c>
      <c r="N3996" s="8" t="s">
        <v>29</v>
      </c>
      <c r="O3996" s="9" t="s">
        <v>30</v>
      </c>
      <c r="P3996" s="11" t="s">
        <v>31</v>
      </c>
      <c r="Q3996" s="9"/>
      <c r="R3996" s="9">
        <v>8.8000000000000007</v>
      </c>
      <c r="S3996" s="12">
        <v>0.38200000000000001</v>
      </c>
    </row>
    <row r="3997" spans="1:19" x14ac:dyDescent="0.25">
      <c r="A3997" s="8">
        <v>540152</v>
      </c>
      <c r="B3997" s="8" t="s">
        <v>11249</v>
      </c>
      <c r="C3997" s="8" t="s">
        <v>11244</v>
      </c>
      <c r="D3997" s="8" t="s">
        <v>33</v>
      </c>
      <c r="E3997" s="9">
        <v>10</v>
      </c>
      <c r="F3997" s="8" t="s">
        <v>11419</v>
      </c>
      <c r="G3997" s="8" t="s">
        <v>13900</v>
      </c>
      <c r="H3997" s="8" t="s">
        <v>13901</v>
      </c>
      <c r="I3997" s="8" t="s">
        <v>13902</v>
      </c>
      <c r="J3997" s="8" t="s">
        <v>1467</v>
      </c>
      <c r="K3997" s="9" t="s">
        <v>369</v>
      </c>
      <c r="L3997" s="10">
        <v>139500</v>
      </c>
      <c r="M3997" s="8" t="s">
        <v>96</v>
      </c>
      <c r="N3997" s="8" t="s">
        <v>29</v>
      </c>
      <c r="O3997" s="9" t="s">
        <v>30</v>
      </c>
      <c r="P3997" s="11" t="s">
        <v>31</v>
      </c>
      <c r="Q3997" s="9"/>
      <c r="R3997" s="9">
        <v>1.8</v>
      </c>
      <c r="S3997" s="12">
        <v>0.106</v>
      </c>
    </row>
    <row r="3998" spans="1:19" x14ac:dyDescent="0.25">
      <c r="A3998" s="8">
        <v>540152</v>
      </c>
      <c r="B3998" s="8" t="s">
        <v>11249</v>
      </c>
      <c r="C3998" s="8" t="s">
        <v>11244</v>
      </c>
      <c r="D3998" s="8" t="s">
        <v>33</v>
      </c>
      <c r="E3998" s="9">
        <v>10</v>
      </c>
      <c r="F3998" s="8" t="s">
        <v>11400</v>
      </c>
      <c r="G3998" s="8" t="s">
        <v>13903</v>
      </c>
      <c r="H3998" s="8" t="s">
        <v>13904</v>
      </c>
      <c r="I3998" s="8" t="s">
        <v>13905</v>
      </c>
      <c r="J3998" s="8" t="s">
        <v>1467</v>
      </c>
      <c r="K3998" s="9" t="s">
        <v>369</v>
      </c>
      <c r="L3998" s="10">
        <v>15700</v>
      </c>
      <c r="M3998" s="8" t="s">
        <v>96</v>
      </c>
      <c r="N3998" s="8" t="s">
        <v>29</v>
      </c>
      <c r="O3998" s="9" t="s">
        <v>30</v>
      </c>
      <c r="P3998" s="11" t="s">
        <v>31</v>
      </c>
      <c r="Q3998" s="9"/>
      <c r="R3998" s="9">
        <v>5</v>
      </c>
      <c r="S3998" s="12">
        <v>0.21</v>
      </c>
    </row>
    <row r="3999" spans="1:19" x14ac:dyDescent="0.25">
      <c r="A3999" s="8">
        <v>540152</v>
      </c>
      <c r="B3999" s="8" t="s">
        <v>11249</v>
      </c>
      <c r="C3999" s="8" t="s">
        <v>11244</v>
      </c>
      <c r="D3999" s="8" t="s">
        <v>33</v>
      </c>
      <c r="E3999" s="9">
        <v>10</v>
      </c>
      <c r="F3999" s="8" t="s">
        <v>11400</v>
      </c>
      <c r="G3999" s="8" t="s">
        <v>13906</v>
      </c>
      <c r="H3999" s="8" t="s">
        <v>13907</v>
      </c>
      <c r="I3999" s="8" t="s">
        <v>13908</v>
      </c>
      <c r="J3999" s="8" t="s">
        <v>1467</v>
      </c>
      <c r="K3999" s="9" t="s">
        <v>5142</v>
      </c>
      <c r="L3999" s="10">
        <v>27400</v>
      </c>
      <c r="M3999" s="8" t="s">
        <v>96</v>
      </c>
      <c r="N3999" s="8" t="s">
        <v>29</v>
      </c>
      <c r="O3999" s="9" t="s">
        <v>30</v>
      </c>
      <c r="P3999" s="11" t="s">
        <v>31</v>
      </c>
      <c r="Q3999" s="9"/>
      <c r="R3999" s="9">
        <v>3</v>
      </c>
      <c r="S3999" s="12">
        <v>7.9000000000000001E-2</v>
      </c>
    </row>
    <row r="4000" spans="1:19" x14ac:dyDescent="0.25">
      <c r="A4000" s="8">
        <v>540152</v>
      </c>
      <c r="B4000" s="8" t="s">
        <v>11249</v>
      </c>
      <c r="C4000" s="8" t="s">
        <v>11244</v>
      </c>
      <c r="D4000" s="8" t="s">
        <v>33</v>
      </c>
      <c r="E4000" s="9">
        <v>10</v>
      </c>
      <c r="F4000" s="8" t="s">
        <v>11400</v>
      </c>
      <c r="G4000" s="8" t="s">
        <v>13909</v>
      </c>
      <c r="H4000" s="8" t="s">
        <v>13910</v>
      </c>
      <c r="I4000" s="8" t="s">
        <v>13911</v>
      </c>
      <c r="J4000" s="8" t="s">
        <v>1467</v>
      </c>
      <c r="K4000" s="9" t="s">
        <v>369</v>
      </c>
      <c r="L4000" s="10">
        <v>28400</v>
      </c>
      <c r="M4000" s="8" t="s">
        <v>96</v>
      </c>
      <c r="N4000" s="8" t="s">
        <v>29</v>
      </c>
      <c r="O4000" s="9" t="s">
        <v>153</v>
      </c>
      <c r="P4000" s="11" t="s">
        <v>31</v>
      </c>
      <c r="Q4000" s="9"/>
      <c r="R4000" s="9">
        <v>10.4</v>
      </c>
      <c r="S4000" s="12">
        <v>0.67100000000000004</v>
      </c>
    </row>
    <row r="4001" spans="1:19" x14ac:dyDescent="0.25">
      <c r="A4001" s="8">
        <v>540152</v>
      </c>
      <c r="B4001" s="8" t="s">
        <v>11249</v>
      </c>
      <c r="C4001" s="8" t="s">
        <v>11244</v>
      </c>
      <c r="D4001" s="8" t="s">
        <v>33</v>
      </c>
      <c r="E4001" s="9">
        <v>10</v>
      </c>
      <c r="F4001" s="8" t="s">
        <v>11400</v>
      </c>
      <c r="G4001" s="8" t="s">
        <v>13912</v>
      </c>
      <c r="H4001" s="8" t="s">
        <v>13913</v>
      </c>
      <c r="I4001" s="8" t="s">
        <v>13914</v>
      </c>
      <c r="J4001" s="8" t="s">
        <v>1467</v>
      </c>
      <c r="K4001" s="9" t="s">
        <v>369</v>
      </c>
      <c r="L4001" s="10">
        <v>35000</v>
      </c>
      <c r="M4001" s="8" t="s">
        <v>96</v>
      </c>
      <c r="N4001" s="8" t="s">
        <v>29</v>
      </c>
      <c r="O4001" s="9" t="s">
        <v>30</v>
      </c>
      <c r="P4001" s="11" t="s">
        <v>31</v>
      </c>
      <c r="Q4001" s="9"/>
      <c r="R4001" s="9">
        <v>9</v>
      </c>
      <c r="S4001" s="12">
        <v>0.39100000000000001</v>
      </c>
    </row>
    <row r="4002" spans="1:19" x14ac:dyDescent="0.25">
      <c r="A4002" s="8">
        <v>540152</v>
      </c>
      <c r="B4002" s="8" t="s">
        <v>11249</v>
      </c>
      <c r="C4002" s="8" t="s">
        <v>11244</v>
      </c>
      <c r="D4002" s="8" t="s">
        <v>33</v>
      </c>
      <c r="E4002" s="9">
        <v>10</v>
      </c>
      <c r="F4002" s="8" t="s">
        <v>11400</v>
      </c>
      <c r="G4002" s="8" t="s">
        <v>13915</v>
      </c>
      <c r="H4002" s="8" t="s">
        <v>13916</v>
      </c>
      <c r="I4002" s="8" t="s">
        <v>13917</v>
      </c>
      <c r="J4002" s="8" t="s">
        <v>1467</v>
      </c>
      <c r="K4002" s="9" t="s">
        <v>369</v>
      </c>
      <c r="L4002" s="10">
        <v>61300</v>
      </c>
      <c r="M4002" s="8" t="s">
        <v>96</v>
      </c>
      <c r="N4002" s="8" t="s">
        <v>29</v>
      </c>
      <c r="O4002" s="9" t="s">
        <v>30</v>
      </c>
      <c r="P4002" s="11" t="s">
        <v>31</v>
      </c>
      <c r="Q4002" s="9"/>
      <c r="R4002" s="9">
        <v>2.1</v>
      </c>
      <c r="S4002" s="12">
        <v>8.5000000000000006E-2</v>
      </c>
    </row>
    <row r="4003" spans="1:19" x14ac:dyDescent="0.25">
      <c r="A4003" s="8">
        <v>540152</v>
      </c>
      <c r="B4003" s="8" t="s">
        <v>11249</v>
      </c>
      <c r="C4003" s="8" t="s">
        <v>11244</v>
      </c>
      <c r="D4003" s="8" t="s">
        <v>33</v>
      </c>
      <c r="E4003" s="9">
        <v>10</v>
      </c>
      <c r="F4003" s="8" t="s">
        <v>11400</v>
      </c>
      <c r="G4003" s="8" t="s">
        <v>13918</v>
      </c>
      <c r="H4003" s="8" t="s">
        <v>13919</v>
      </c>
      <c r="I4003" s="8" t="s">
        <v>13920</v>
      </c>
      <c r="J4003" s="8" t="s">
        <v>1467</v>
      </c>
      <c r="K4003" s="9" t="s">
        <v>369</v>
      </c>
      <c r="L4003" s="10">
        <v>43100</v>
      </c>
      <c r="M4003" s="8" t="s">
        <v>96</v>
      </c>
      <c r="N4003" s="8" t="s">
        <v>29</v>
      </c>
      <c r="O4003" s="9" t="s">
        <v>30</v>
      </c>
      <c r="P4003" s="11" t="s">
        <v>31</v>
      </c>
      <c r="Q4003" s="9"/>
      <c r="R4003" s="9">
        <v>11.3</v>
      </c>
      <c r="S4003" s="12">
        <v>0.51600000000000001</v>
      </c>
    </row>
    <row r="4004" spans="1:19" x14ac:dyDescent="0.25">
      <c r="A4004" s="8">
        <v>540152</v>
      </c>
      <c r="B4004" s="8" t="s">
        <v>11249</v>
      </c>
      <c r="C4004" s="8" t="s">
        <v>11244</v>
      </c>
      <c r="D4004" s="8" t="s">
        <v>33</v>
      </c>
      <c r="E4004" s="9">
        <v>10</v>
      </c>
      <c r="F4004" s="8" t="s">
        <v>11419</v>
      </c>
      <c r="G4004" s="8" t="s">
        <v>13921</v>
      </c>
      <c r="H4004" s="8" t="s">
        <v>13922</v>
      </c>
      <c r="I4004" s="8" t="s">
        <v>13923</v>
      </c>
      <c r="J4004" s="8" t="s">
        <v>1467</v>
      </c>
      <c r="K4004" s="9" t="s">
        <v>369</v>
      </c>
      <c r="L4004" s="10">
        <v>206500</v>
      </c>
      <c r="M4004" s="8" t="s">
        <v>96</v>
      </c>
      <c r="N4004" s="8" t="s">
        <v>29</v>
      </c>
      <c r="O4004" s="9" t="s">
        <v>30</v>
      </c>
      <c r="P4004" s="11" t="s">
        <v>31</v>
      </c>
      <c r="Q4004" s="9"/>
      <c r="R4004" s="9">
        <v>1</v>
      </c>
      <c r="S4004" s="12">
        <v>4.1000000000000002E-2</v>
      </c>
    </row>
    <row r="4005" spans="1:19" x14ac:dyDescent="0.25">
      <c r="A4005" s="8">
        <v>540152</v>
      </c>
      <c r="B4005" s="8" t="s">
        <v>11249</v>
      </c>
      <c r="C4005" s="8" t="s">
        <v>11244</v>
      </c>
      <c r="D4005" s="8" t="s">
        <v>33</v>
      </c>
      <c r="E4005" s="9">
        <v>10</v>
      </c>
      <c r="F4005" s="8" t="s">
        <v>11419</v>
      </c>
      <c r="G4005" s="8" t="s">
        <v>13924</v>
      </c>
      <c r="H4005" s="8" t="s">
        <v>13925</v>
      </c>
      <c r="I4005" s="8" t="s">
        <v>13926</v>
      </c>
      <c r="J4005" s="8" t="s">
        <v>1467</v>
      </c>
      <c r="K4005" s="9" t="s">
        <v>369</v>
      </c>
      <c r="L4005" s="10">
        <v>155300</v>
      </c>
      <c r="M4005" s="8" t="s">
        <v>96</v>
      </c>
      <c r="N4005" s="8" t="s">
        <v>29</v>
      </c>
      <c r="O4005" s="9" t="s">
        <v>30</v>
      </c>
      <c r="P4005" s="11" t="s">
        <v>31</v>
      </c>
      <c r="Q4005" s="9"/>
      <c r="R4005" s="9">
        <v>0.4</v>
      </c>
      <c r="S4005" s="12">
        <v>0.04</v>
      </c>
    </row>
    <row r="4006" spans="1:19" x14ac:dyDescent="0.25">
      <c r="A4006" s="8">
        <v>540152</v>
      </c>
      <c r="B4006" s="8" t="s">
        <v>11249</v>
      </c>
      <c r="C4006" s="8" t="s">
        <v>11244</v>
      </c>
      <c r="D4006" s="8" t="s">
        <v>33</v>
      </c>
      <c r="E4006" s="9">
        <v>10</v>
      </c>
      <c r="F4006" s="8" t="s">
        <v>11400</v>
      </c>
      <c r="G4006" s="8" t="s">
        <v>13927</v>
      </c>
      <c r="H4006" s="8" t="s">
        <v>13928</v>
      </c>
      <c r="I4006" s="8" t="s">
        <v>13929</v>
      </c>
      <c r="J4006" s="8" t="s">
        <v>1467</v>
      </c>
      <c r="K4006" s="9" t="s">
        <v>369</v>
      </c>
      <c r="L4006" s="10">
        <v>45300</v>
      </c>
      <c r="M4006" s="8" t="s">
        <v>96</v>
      </c>
      <c r="N4006" s="8" t="s">
        <v>29</v>
      </c>
      <c r="O4006" s="9" t="s">
        <v>30</v>
      </c>
      <c r="P4006" s="11" t="s">
        <v>31</v>
      </c>
      <c r="Q4006" s="9"/>
      <c r="R4006" s="9">
        <v>2.7</v>
      </c>
      <c r="S4006" s="12">
        <v>0.122</v>
      </c>
    </row>
    <row r="4007" spans="1:19" x14ac:dyDescent="0.25">
      <c r="A4007" s="8">
        <v>540152</v>
      </c>
      <c r="B4007" s="8" t="s">
        <v>11249</v>
      </c>
      <c r="C4007" s="8" t="s">
        <v>11244</v>
      </c>
      <c r="D4007" s="8" t="s">
        <v>33</v>
      </c>
      <c r="E4007" s="9">
        <v>10</v>
      </c>
      <c r="F4007" s="8" t="s">
        <v>11400</v>
      </c>
      <c r="G4007" s="8" t="s">
        <v>13930</v>
      </c>
      <c r="H4007" s="8" t="s">
        <v>13931</v>
      </c>
      <c r="I4007" s="8" t="s">
        <v>13932</v>
      </c>
      <c r="J4007" s="8" t="s">
        <v>1467</v>
      </c>
      <c r="K4007" s="9" t="s">
        <v>369</v>
      </c>
      <c r="L4007" s="10">
        <v>13400</v>
      </c>
      <c r="M4007" s="8" t="s">
        <v>96</v>
      </c>
      <c r="N4007" s="8" t="s">
        <v>29</v>
      </c>
      <c r="O4007" s="9" t="s">
        <v>30</v>
      </c>
      <c r="P4007" s="11" t="s">
        <v>31</v>
      </c>
      <c r="Q4007" s="9"/>
      <c r="R4007" s="9">
        <v>1.9</v>
      </c>
      <c r="S4007" s="12">
        <v>7.4999999999999997E-2</v>
      </c>
    </row>
    <row r="4008" spans="1:19" x14ac:dyDescent="0.25">
      <c r="A4008" s="8">
        <v>540152</v>
      </c>
      <c r="B4008" s="8" t="s">
        <v>11249</v>
      </c>
      <c r="C4008" s="8" t="s">
        <v>11244</v>
      </c>
      <c r="D4008" s="8" t="s">
        <v>33</v>
      </c>
      <c r="E4008" s="9">
        <v>10</v>
      </c>
      <c r="F4008" s="8" t="s">
        <v>11400</v>
      </c>
      <c r="G4008" s="8" t="s">
        <v>13933</v>
      </c>
      <c r="H4008" s="8" t="s">
        <v>13934</v>
      </c>
      <c r="I4008" s="8" t="s">
        <v>13935</v>
      </c>
      <c r="J4008" s="8" t="s">
        <v>1467</v>
      </c>
      <c r="K4008" s="9" t="s">
        <v>369</v>
      </c>
      <c r="L4008" s="10">
        <v>42800</v>
      </c>
      <c r="M4008" s="8" t="s">
        <v>96</v>
      </c>
      <c r="N4008" s="8" t="s">
        <v>29</v>
      </c>
      <c r="O4008" s="9" t="s">
        <v>30</v>
      </c>
      <c r="P4008" s="11" t="s">
        <v>31</v>
      </c>
      <c r="Q4008" s="9"/>
      <c r="R4008" s="9">
        <v>3.4</v>
      </c>
      <c r="S4008" s="12">
        <v>0.16200000000000001</v>
      </c>
    </row>
    <row r="4009" spans="1:19" x14ac:dyDescent="0.25">
      <c r="A4009" s="8">
        <v>540152</v>
      </c>
      <c r="B4009" s="8" t="s">
        <v>11249</v>
      </c>
      <c r="C4009" s="8" t="s">
        <v>11244</v>
      </c>
      <c r="D4009" s="8" t="s">
        <v>33</v>
      </c>
      <c r="E4009" s="9">
        <v>10</v>
      </c>
      <c r="F4009" s="8" t="s">
        <v>11400</v>
      </c>
      <c r="G4009" s="8" t="s">
        <v>13936</v>
      </c>
      <c r="H4009" s="8" t="s">
        <v>13937</v>
      </c>
      <c r="I4009" s="8" t="s">
        <v>13938</v>
      </c>
      <c r="J4009" s="8" t="s">
        <v>1467</v>
      </c>
      <c r="K4009" s="9" t="s">
        <v>5142</v>
      </c>
      <c r="L4009" s="10">
        <v>21500</v>
      </c>
      <c r="M4009" s="8" t="s">
        <v>96</v>
      </c>
      <c r="N4009" s="8" t="s">
        <v>29</v>
      </c>
      <c r="O4009" s="9" t="s">
        <v>30</v>
      </c>
      <c r="P4009" s="11" t="s">
        <v>31</v>
      </c>
      <c r="Q4009" s="9"/>
      <c r="R4009" s="9">
        <v>5</v>
      </c>
      <c r="S4009" s="12">
        <v>0.151</v>
      </c>
    </row>
    <row r="4010" spans="1:19" x14ac:dyDescent="0.25">
      <c r="A4010" s="8">
        <v>540152</v>
      </c>
      <c r="B4010" s="8" t="s">
        <v>11249</v>
      </c>
      <c r="C4010" s="8" t="s">
        <v>11244</v>
      </c>
      <c r="D4010" s="8" t="s">
        <v>33</v>
      </c>
      <c r="E4010" s="9">
        <v>10</v>
      </c>
      <c r="F4010" s="8" t="s">
        <v>11419</v>
      </c>
      <c r="G4010" s="8" t="s">
        <v>13939</v>
      </c>
      <c r="H4010" s="8" t="s">
        <v>13940</v>
      </c>
      <c r="I4010" s="8" t="s">
        <v>13941</v>
      </c>
      <c r="J4010" s="8" t="s">
        <v>1467</v>
      </c>
      <c r="K4010" s="9" t="s">
        <v>369</v>
      </c>
      <c r="L4010" s="10">
        <v>149100</v>
      </c>
      <c r="M4010" s="8" t="s">
        <v>96</v>
      </c>
      <c r="N4010" s="8" t="s">
        <v>29</v>
      </c>
      <c r="O4010" s="9" t="s">
        <v>30</v>
      </c>
      <c r="P4010" s="11" t="s">
        <v>31</v>
      </c>
      <c r="Q4010" s="9"/>
      <c r="R4010" s="9">
        <v>1.7</v>
      </c>
      <c r="S4010" s="12">
        <v>7.0000000000000007E-2</v>
      </c>
    </row>
    <row r="4011" spans="1:19" x14ac:dyDescent="0.25">
      <c r="A4011" s="8">
        <v>540152</v>
      </c>
      <c r="B4011" s="8" t="s">
        <v>11249</v>
      </c>
      <c r="C4011" s="8" t="s">
        <v>11244</v>
      </c>
      <c r="D4011" s="8" t="s">
        <v>33</v>
      </c>
      <c r="E4011" s="9">
        <v>10</v>
      </c>
      <c r="F4011" s="8" t="s">
        <v>11419</v>
      </c>
      <c r="G4011" s="8" t="s">
        <v>13942</v>
      </c>
      <c r="H4011" s="8" t="s">
        <v>13943</v>
      </c>
      <c r="I4011" s="8" t="s">
        <v>13944</v>
      </c>
      <c r="J4011" s="8" t="s">
        <v>1467</v>
      </c>
      <c r="K4011" s="9" t="s">
        <v>369</v>
      </c>
      <c r="L4011" s="10">
        <v>157900</v>
      </c>
      <c r="M4011" s="8" t="s">
        <v>96</v>
      </c>
      <c r="N4011" s="8" t="s">
        <v>29</v>
      </c>
      <c r="O4011" s="9" t="s">
        <v>30</v>
      </c>
      <c r="P4011" s="11" t="s">
        <v>31</v>
      </c>
      <c r="Q4011" s="9"/>
      <c r="R4011" s="9">
        <v>0.5</v>
      </c>
      <c r="S4011" s="12">
        <v>0.04</v>
      </c>
    </row>
    <row r="4012" spans="1:19" x14ac:dyDescent="0.25">
      <c r="A4012" s="8">
        <v>540152</v>
      </c>
      <c r="B4012" s="8" t="s">
        <v>11249</v>
      </c>
      <c r="C4012" s="8" t="s">
        <v>11244</v>
      </c>
      <c r="D4012" s="8" t="s">
        <v>33</v>
      </c>
      <c r="E4012" s="9">
        <v>10</v>
      </c>
      <c r="F4012" s="8" t="s">
        <v>11400</v>
      </c>
      <c r="G4012" s="8" t="s">
        <v>13945</v>
      </c>
      <c r="H4012" s="8" t="s">
        <v>13946</v>
      </c>
      <c r="I4012" s="8" t="s">
        <v>13947</v>
      </c>
      <c r="J4012" s="8" t="s">
        <v>1467</v>
      </c>
      <c r="K4012" s="9" t="s">
        <v>369</v>
      </c>
      <c r="L4012" s="10">
        <v>3200</v>
      </c>
      <c r="M4012" s="8" t="s">
        <v>96</v>
      </c>
      <c r="N4012" s="8" t="s">
        <v>29</v>
      </c>
      <c r="O4012" s="9" t="s">
        <v>30</v>
      </c>
      <c r="P4012" s="11" t="s">
        <v>31</v>
      </c>
      <c r="Q4012" s="9"/>
      <c r="R4012" s="9">
        <v>3.5</v>
      </c>
      <c r="S4012" s="12">
        <v>0.22500000000000001</v>
      </c>
    </row>
    <row r="4013" spans="1:19" x14ac:dyDescent="0.25">
      <c r="A4013" s="8">
        <v>540152</v>
      </c>
      <c r="B4013" s="8" t="s">
        <v>11249</v>
      </c>
      <c r="C4013" s="8" t="s">
        <v>11244</v>
      </c>
      <c r="D4013" s="8" t="s">
        <v>33</v>
      </c>
      <c r="E4013" s="9">
        <v>10</v>
      </c>
      <c r="F4013" s="8" t="s">
        <v>11400</v>
      </c>
      <c r="G4013" s="8" t="s">
        <v>13948</v>
      </c>
      <c r="H4013" s="8" t="s">
        <v>13949</v>
      </c>
      <c r="I4013" s="8" t="s">
        <v>13950</v>
      </c>
      <c r="J4013" s="8" t="s">
        <v>1467</v>
      </c>
      <c r="K4013" s="9" t="s">
        <v>5142</v>
      </c>
      <c r="L4013" s="10">
        <v>20200</v>
      </c>
      <c r="M4013" s="8" t="s">
        <v>96</v>
      </c>
      <c r="N4013" s="8" t="s">
        <v>29</v>
      </c>
      <c r="O4013" s="9" t="s">
        <v>30</v>
      </c>
      <c r="P4013" s="11" t="s">
        <v>31</v>
      </c>
      <c r="Q4013" s="9"/>
      <c r="R4013" s="9">
        <v>8</v>
      </c>
      <c r="S4013" s="12">
        <v>0.28199999999999997</v>
      </c>
    </row>
    <row r="4014" spans="1:19" x14ac:dyDescent="0.25">
      <c r="A4014" s="8">
        <v>540152</v>
      </c>
      <c r="B4014" s="8" t="s">
        <v>11249</v>
      </c>
      <c r="C4014" s="8" t="s">
        <v>11244</v>
      </c>
      <c r="D4014" s="8" t="s">
        <v>33</v>
      </c>
      <c r="E4014" s="9">
        <v>10</v>
      </c>
      <c r="F4014" s="8" t="s">
        <v>11400</v>
      </c>
      <c r="G4014" s="8" t="s">
        <v>13951</v>
      </c>
      <c r="H4014" s="8" t="s">
        <v>13952</v>
      </c>
      <c r="I4014" s="8" t="s">
        <v>13953</v>
      </c>
      <c r="J4014" s="8" t="s">
        <v>1467</v>
      </c>
      <c r="K4014" s="9" t="s">
        <v>369</v>
      </c>
      <c r="L4014" s="10">
        <v>40200</v>
      </c>
      <c r="M4014" s="8" t="s">
        <v>96</v>
      </c>
      <c r="N4014" s="8" t="s">
        <v>29</v>
      </c>
      <c r="O4014" s="9" t="s">
        <v>30</v>
      </c>
      <c r="P4014" s="11" t="s">
        <v>31</v>
      </c>
      <c r="Q4014" s="9"/>
      <c r="R4014" s="9">
        <v>6.4</v>
      </c>
      <c r="S4014" s="12">
        <v>0.27200000000000002</v>
      </c>
    </row>
    <row r="4015" spans="1:19" x14ac:dyDescent="0.25">
      <c r="A4015" s="8">
        <v>540152</v>
      </c>
      <c r="B4015" s="8" t="s">
        <v>11249</v>
      </c>
      <c r="C4015" s="8" t="s">
        <v>11244</v>
      </c>
      <c r="D4015" s="8" t="s">
        <v>33</v>
      </c>
      <c r="E4015" s="9">
        <v>10</v>
      </c>
      <c r="F4015" s="8" t="s">
        <v>11400</v>
      </c>
      <c r="G4015" s="8" t="s">
        <v>13954</v>
      </c>
      <c r="H4015" s="8" t="s">
        <v>13955</v>
      </c>
      <c r="I4015" s="8" t="s">
        <v>13956</v>
      </c>
      <c r="J4015" s="8" t="s">
        <v>1467</v>
      </c>
      <c r="K4015" s="9" t="s">
        <v>369</v>
      </c>
      <c r="L4015" s="10">
        <v>33500</v>
      </c>
      <c r="M4015" s="8" t="s">
        <v>96</v>
      </c>
      <c r="N4015" s="8" t="s">
        <v>29</v>
      </c>
      <c r="O4015" s="9" t="s">
        <v>30</v>
      </c>
      <c r="P4015" s="11" t="s">
        <v>31</v>
      </c>
      <c r="Q4015" s="9"/>
      <c r="R4015" s="9">
        <v>8.9</v>
      </c>
      <c r="S4015" s="12">
        <v>0.38600000000000001</v>
      </c>
    </row>
    <row r="4016" spans="1:19" x14ac:dyDescent="0.25">
      <c r="A4016" s="8">
        <v>540152</v>
      </c>
      <c r="B4016" s="8" t="s">
        <v>11249</v>
      </c>
      <c r="C4016" s="8" t="s">
        <v>11244</v>
      </c>
      <c r="D4016" s="8" t="s">
        <v>33</v>
      </c>
      <c r="E4016" s="9">
        <v>10</v>
      </c>
      <c r="F4016" s="8" t="s">
        <v>11400</v>
      </c>
      <c r="G4016" s="8" t="s">
        <v>13957</v>
      </c>
      <c r="H4016" s="8" t="s">
        <v>13958</v>
      </c>
      <c r="I4016" s="8" t="s">
        <v>13959</v>
      </c>
      <c r="J4016" s="8" t="s">
        <v>1467</v>
      </c>
      <c r="K4016" s="9" t="s">
        <v>1651</v>
      </c>
      <c r="L4016" s="10">
        <v>24300</v>
      </c>
      <c r="M4016" s="8" t="s">
        <v>28</v>
      </c>
      <c r="N4016" s="8" t="s">
        <v>29</v>
      </c>
      <c r="O4016" s="9" t="s">
        <v>30</v>
      </c>
      <c r="P4016" s="11" t="s">
        <v>31</v>
      </c>
      <c r="Q4016" s="9"/>
      <c r="R4016" s="9">
        <v>10.6</v>
      </c>
      <c r="S4016" s="12">
        <v>0.40400000000000003</v>
      </c>
    </row>
    <row r="4017" spans="1:19" x14ac:dyDescent="0.25">
      <c r="A4017" s="8">
        <v>540152</v>
      </c>
      <c r="B4017" s="8" t="s">
        <v>11249</v>
      </c>
      <c r="C4017" s="8" t="s">
        <v>11244</v>
      </c>
      <c r="D4017" s="8" t="s">
        <v>33</v>
      </c>
      <c r="E4017" s="9">
        <v>10</v>
      </c>
      <c r="F4017" s="8" t="s">
        <v>11400</v>
      </c>
      <c r="G4017" s="8" t="s">
        <v>13960</v>
      </c>
      <c r="H4017" s="8" t="s">
        <v>13961</v>
      </c>
      <c r="I4017" s="8" t="s">
        <v>13962</v>
      </c>
      <c r="J4017" s="8" t="s">
        <v>1467</v>
      </c>
      <c r="K4017" s="9" t="s">
        <v>369</v>
      </c>
      <c r="L4017" s="10">
        <v>24500</v>
      </c>
      <c r="M4017" s="8" t="s">
        <v>96</v>
      </c>
      <c r="N4017" s="8" t="s">
        <v>29</v>
      </c>
      <c r="O4017" s="9" t="s">
        <v>30</v>
      </c>
      <c r="P4017" s="11" t="s">
        <v>31</v>
      </c>
      <c r="Q4017" s="9"/>
      <c r="R4017" s="9">
        <v>3.2</v>
      </c>
      <c r="S4017" s="12">
        <v>0.152</v>
      </c>
    </row>
    <row r="4018" spans="1:19" x14ac:dyDescent="0.25">
      <c r="A4018" s="8">
        <v>540152</v>
      </c>
      <c r="B4018" s="8" t="s">
        <v>11249</v>
      </c>
      <c r="C4018" s="8" t="s">
        <v>11244</v>
      </c>
      <c r="D4018" s="8" t="s">
        <v>33</v>
      </c>
      <c r="E4018" s="9">
        <v>10</v>
      </c>
      <c r="F4018" s="8" t="s">
        <v>11400</v>
      </c>
      <c r="G4018" s="8" t="s">
        <v>13963</v>
      </c>
      <c r="H4018" s="8" t="s">
        <v>13964</v>
      </c>
      <c r="I4018" s="8" t="s">
        <v>13965</v>
      </c>
      <c r="J4018" s="8" t="s">
        <v>1467</v>
      </c>
      <c r="K4018" s="9" t="s">
        <v>369</v>
      </c>
      <c r="L4018" s="10">
        <v>47400</v>
      </c>
      <c r="M4018" s="8" t="s">
        <v>96</v>
      </c>
      <c r="N4018" s="8" t="s">
        <v>29</v>
      </c>
      <c r="O4018" s="9" t="s">
        <v>30</v>
      </c>
      <c r="P4018" s="11" t="s">
        <v>31</v>
      </c>
      <c r="Q4018" s="9"/>
      <c r="R4018" s="9">
        <v>2.1</v>
      </c>
      <c r="S4018" s="12">
        <v>8.8999999999999996E-2</v>
      </c>
    </row>
    <row r="4019" spans="1:19" x14ac:dyDescent="0.25">
      <c r="A4019" s="8">
        <v>540152</v>
      </c>
      <c r="B4019" s="8" t="s">
        <v>11249</v>
      </c>
      <c r="C4019" s="8" t="s">
        <v>11244</v>
      </c>
      <c r="D4019" s="8" t="s">
        <v>33</v>
      </c>
      <c r="E4019" s="9">
        <v>10</v>
      </c>
      <c r="F4019" s="8" t="s">
        <v>11400</v>
      </c>
      <c r="G4019" s="8" t="s">
        <v>13966</v>
      </c>
      <c r="H4019" s="8" t="s">
        <v>13967</v>
      </c>
      <c r="I4019" s="8" t="s">
        <v>13968</v>
      </c>
      <c r="J4019" s="8" t="s">
        <v>1467</v>
      </c>
      <c r="K4019" s="9" t="s">
        <v>369</v>
      </c>
      <c r="L4019" s="10">
        <v>57700</v>
      </c>
      <c r="M4019" s="8" t="s">
        <v>96</v>
      </c>
      <c r="N4019" s="8" t="s">
        <v>29</v>
      </c>
      <c r="O4019" s="9" t="s">
        <v>30</v>
      </c>
      <c r="P4019" s="11" t="s">
        <v>31</v>
      </c>
      <c r="Q4019" s="9"/>
      <c r="R4019" s="9">
        <v>5.4</v>
      </c>
      <c r="S4019" s="12">
        <v>0.23</v>
      </c>
    </row>
    <row r="4020" spans="1:19" x14ac:dyDescent="0.25">
      <c r="A4020" s="8">
        <v>540152</v>
      </c>
      <c r="B4020" s="8" t="s">
        <v>11249</v>
      </c>
      <c r="C4020" s="8" t="s">
        <v>11244</v>
      </c>
      <c r="D4020" s="8" t="s">
        <v>33</v>
      </c>
      <c r="E4020" s="9">
        <v>10</v>
      </c>
      <c r="F4020" s="8" t="s">
        <v>11400</v>
      </c>
      <c r="G4020" s="8" t="s">
        <v>13969</v>
      </c>
      <c r="H4020" s="8" t="s">
        <v>13970</v>
      </c>
      <c r="I4020" s="8" t="s">
        <v>13971</v>
      </c>
      <c r="J4020" s="8" t="s">
        <v>1467</v>
      </c>
      <c r="K4020" s="9" t="s">
        <v>5142</v>
      </c>
      <c r="L4020" s="10">
        <v>22800</v>
      </c>
      <c r="M4020" s="8" t="s">
        <v>96</v>
      </c>
      <c r="N4020" s="8" t="s">
        <v>29</v>
      </c>
      <c r="O4020" s="9" t="s">
        <v>30</v>
      </c>
      <c r="P4020" s="11" t="s">
        <v>31</v>
      </c>
      <c r="Q4020" s="9"/>
      <c r="R4020" s="9">
        <v>9.4</v>
      </c>
      <c r="S4020" s="12">
        <v>0.34799999999999998</v>
      </c>
    </row>
    <row r="4021" spans="1:19" x14ac:dyDescent="0.25">
      <c r="A4021" s="8">
        <v>540152</v>
      </c>
      <c r="B4021" s="8" t="s">
        <v>11249</v>
      </c>
      <c r="C4021" s="8" t="s">
        <v>11244</v>
      </c>
      <c r="D4021" s="8" t="s">
        <v>33</v>
      </c>
      <c r="E4021" s="9">
        <v>10</v>
      </c>
      <c r="F4021" s="8" t="s">
        <v>11400</v>
      </c>
      <c r="G4021" s="8" t="s">
        <v>13972</v>
      </c>
      <c r="H4021" s="8" t="s">
        <v>13973</v>
      </c>
      <c r="I4021" s="8" t="s">
        <v>13974</v>
      </c>
      <c r="J4021" s="8" t="s">
        <v>1467</v>
      </c>
      <c r="K4021" s="9" t="s">
        <v>318</v>
      </c>
      <c r="L4021" s="10">
        <v>93000</v>
      </c>
      <c r="M4021" s="8" t="s">
        <v>96</v>
      </c>
      <c r="N4021" s="8" t="s">
        <v>29</v>
      </c>
      <c r="O4021" s="9" t="s">
        <v>30</v>
      </c>
      <c r="P4021" s="11" t="s">
        <v>31</v>
      </c>
      <c r="Q4021" s="9"/>
      <c r="R4021" s="9">
        <v>8.1999999999999993</v>
      </c>
      <c r="S4021" s="12">
        <v>0.184</v>
      </c>
    </row>
    <row r="4022" spans="1:19" x14ac:dyDescent="0.25">
      <c r="A4022" s="8">
        <v>540152</v>
      </c>
      <c r="B4022" s="8" t="s">
        <v>11249</v>
      </c>
      <c r="C4022" s="8" t="s">
        <v>11244</v>
      </c>
      <c r="D4022" s="8" t="s">
        <v>33</v>
      </c>
      <c r="E4022" s="9">
        <v>10</v>
      </c>
      <c r="F4022" s="8" t="s">
        <v>11400</v>
      </c>
      <c r="G4022" s="8" t="s">
        <v>13975</v>
      </c>
      <c r="H4022" s="8" t="s">
        <v>13976</v>
      </c>
      <c r="I4022" s="8" t="s">
        <v>13977</v>
      </c>
      <c r="J4022" s="8" t="s">
        <v>1467</v>
      </c>
      <c r="K4022" s="9" t="s">
        <v>369</v>
      </c>
      <c r="L4022" s="10">
        <v>61300</v>
      </c>
      <c r="M4022" s="8" t="s">
        <v>96</v>
      </c>
      <c r="N4022" s="8" t="s">
        <v>29</v>
      </c>
      <c r="O4022" s="9" t="s">
        <v>30</v>
      </c>
      <c r="P4022" s="11" t="s">
        <v>31</v>
      </c>
      <c r="Q4022" s="9"/>
      <c r="R4022" s="9">
        <v>4.4000000000000004</v>
      </c>
      <c r="S4022" s="12">
        <v>0.28599999999999998</v>
      </c>
    </row>
    <row r="4023" spans="1:19" x14ac:dyDescent="0.25">
      <c r="A4023" s="8">
        <v>540152</v>
      </c>
      <c r="B4023" s="8" t="s">
        <v>11249</v>
      </c>
      <c r="C4023" s="8" t="s">
        <v>11244</v>
      </c>
      <c r="D4023" s="8" t="s">
        <v>33</v>
      </c>
      <c r="E4023" s="9">
        <v>10</v>
      </c>
      <c r="F4023" s="8" t="s">
        <v>11400</v>
      </c>
      <c r="G4023" s="8" t="s">
        <v>13978</v>
      </c>
      <c r="H4023" s="8" t="s">
        <v>13979</v>
      </c>
      <c r="I4023" s="8" t="s">
        <v>13980</v>
      </c>
      <c r="J4023" s="8" t="s">
        <v>1467</v>
      </c>
      <c r="K4023" s="9" t="s">
        <v>369</v>
      </c>
      <c r="L4023" s="10">
        <v>148500</v>
      </c>
      <c r="M4023" s="8" t="s">
        <v>96</v>
      </c>
      <c r="N4023" s="8" t="s">
        <v>29</v>
      </c>
      <c r="O4023" s="9" t="s">
        <v>30</v>
      </c>
      <c r="P4023" s="11" t="s">
        <v>31</v>
      </c>
      <c r="Q4023" s="9"/>
      <c r="R4023" s="9">
        <v>6.6</v>
      </c>
      <c r="S4023" s="12">
        <v>0.27700000000000002</v>
      </c>
    </row>
    <row r="4024" spans="1:19" x14ac:dyDescent="0.25">
      <c r="A4024" s="8">
        <v>540152</v>
      </c>
      <c r="B4024" s="8" t="s">
        <v>11249</v>
      </c>
      <c r="C4024" s="8" t="s">
        <v>11244</v>
      </c>
      <c r="D4024" s="8" t="s">
        <v>33</v>
      </c>
      <c r="E4024" s="9">
        <v>10</v>
      </c>
      <c r="F4024" s="8" t="s">
        <v>11400</v>
      </c>
      <c r="G4024" s="8" t="s">
        <v>13981</v>
      </c>
      <c r="H4024" s="8" t="s">
        <v>13982</v>
      </c>
      <c r="I4024" s="8" t="s">
        <v>13983</v>
      </c>
      <c r="J4024" s="8" t="s">
        <v>1467</v>
      </c>
      <c r="K4024" s="9" t="s">
        <v>369</v>
      </c>
      <c r="L4024" s="10">
        <v>21200</v>
      </c>
      <c r="M4024" s="8" t="s">
        <v>96</v>
      </c>
      <c r="N4024" s="8" t="s">
        <v>29</v>
      </c>
      <c r="O4024" s="9" t="s">
        <v>30</v>
      </c>
      <c r="P4024" s="11" t="s">
        <v>31</v>
      </c>
      <c r="Q4024" s="9"/>
      <c r="R4024" s="9">
        <v>6.8</v>
      </c>
      <c r="S4024" s="12">
        <v>0.28399999999999997</v>
      </c>
    </row>
    <row r="4025" spans="1:19" x14ac:dyDescent="0.25">
      <c r="A4025" s="8">
        <v>540152</v>
      </c>
      <c r="B4025" s="8" t="s">
        <v>11249</v>
      </c>
      <c r="C4025" s="8" t="s">
        <v>11244</v>
      </c>
      <c r="D4025" s="8" t="s">
        <v>33</v>
      </c>
      <c r="E4025" s="9">
        <v>10</v>
      </c>
      <c r="F4025" s="8" t="s">
        <v>11400</v>
      </c>
      <c r="G4025" s="8" t="s">
        <v>13984</v>
      </c>
      <c r="H4025" s="8" t="s">
        <v>13985</v>
      </c>
      <c r="I4025" s="8" t="s">
        <v>13986</v>
      </c>
      <c r="J4025" s="8" t="s">
        <v>1467</v>
      </c>
      <c r="K4025" s="9" t="s">
        <v>5142</v>
      </c>
      <c r="L4025" s="10">
        <v>11500</v>
      </c>
      <c r="M4025" s="8" t="s">
        <v>96</v>
      </c>
      <c r="N4025" s="8" t="s">
        <v>29</v>
      </c>
      <c r="O4025" s="9" t="s">
        <v>30</v>
      </c>
      <c r="P4025" s="11" t="s">
        <v>31</v>
      </c>
      <c r="Q4025" s="9"/>
      <c r="R4025" s="9">
        <v>5.2</v>
      </c>
      <c r="S4025" s="12">
        <v>0.159</v>
      </c>
    </row>
    <row r="4026" spans="1:19" x14ac:dyDescent="0.25">
      <c r="A4026" s="8">
        <v>540152</v>
      </c>
      <c r="B4026" s="8" t="s">
        <v>11249</v>
      </c>
      <c r="C4026" s="8" t="s">
        <v>11244</v>
      </c>
      <c r="D4026" s="8" t="s">
        <v>33</v>
      </c>
      <c r="E4026" s="9">
        <v>10</v>
      </c>
      <c r="F4026" s="8" t="s">
        <v>11400</v>
      </c>
      <c r="G4026" s="8" t="s">
        <v>13987</v>
      </c>
      <c r="H4026" s="8" t="s">
        <v>13988</v>
      </c>
      <c r="I4026" s="8" t="s">
        <v>13989</v>
      </c>
      <c r="J4026" s="8" t="s">
        <v>1467</v>
      </c>
      <c r="K4026" s="9" t="s">
        <v>369</v>
      </c>
      <c r="L4026" s="10">
        <v>21400</v>
      </c>
      <c r="M4026" s="8" t="s">
        <v>96</v>
      </c>
      <c r="N4026" s="8" t="s">
        <v>29</v>
      </c>
      <c r="O4026" s="9" t="s">
        <v>30</v>
      </c>
      <c r="P4026" s="11" t="s">
        <v>31</v>
      </c>
      <c r="Q4026" s="9"/>
      <c r="R4026" s="9">
        <v>3.8</v>
      </c>
      <c r="S4026" s="12">
        <v>0.182</v>
      </c>
    </row>
    <row r="4027" spans="1:19" x14ac:dyDescent="0.25">
      <c r="A4027" s="8">
        <v>540152</v>
      </c>
      <c r="B4027" s="8" t="s">
        <v>11249</v>
      </c>
      <c r="C4027" s="8" t="s">
        <v>11244</v>
      </c>
      <c r="D4027" s="8" t="s">
        <v>33</v>
      </c>
      <c r="E4027" s="9">
        <v>10</v>
      </c>
      <c r="F4027" s="8" t="s">
        <v>11400</v>
      </c>
      <c r="G4027" s="8" t="s">
        <v>13990</v>
      </c>
      <c r="H4027" s="8" t="s">
        <v>13991</v>
      </c>
      <c r="I4027" s="8" t="s">
        <v>13992</v>
      </c>
      <c r="J4027" s="8" t="s">
        <v>1467</v>
      </c>
      <c r="K4027" s="9" t="s">
        <v>5142</v>
      </c>
      <c r="L4027" s="10">
        <v>7300</v>
      </c>
      <c r="M4027" s="8" t="s">
        <v>28</v>
      </c>
      <c r="N4027" s="8" t="s">
        <v>29</v>
      </c>
      <c r="O4027" s="9" t="s">
        <v>30</v>
      </c>
      <c r="P4027" s="11" t="s">
        <v>31</v>
      </c>
      <c r="Q4027" s="9"/>
      <c r="R4027" s="9">
        <v>3.1</v>
      </c>
      <c r="S4027" s="12">
        <v>8.3000000000000004E-2</v>
      </c>
    </row>
    <row r="4028" spans="1:19" x14ac:dyDescent="0.25">
      <c r="A4028" s="8">
        <v>540152</v>
      </c>
      <c r="B4028" s="8" t="s">
        <v>11249</v>
      </c>
      <c r="C4028" s="8" t="s">
        <v>11244</v>
      </c>
      <c r="D4028" s="8" t="s">
        <v>33</v>
      </c>
      <c r="E4028" s="9">
        <v>10</v>
      </c>
      <c r="F4028" s="8" t="s">
        <v>11400</v>
      </c>
      <c r="G4028" s="8" t="s">
        <v>13993</v>
      </c>
      <c r="H4028" s="8" t="s">
        <v>13994</v>
      </c>
      <c r="I4028" s="8" t="s">
        <v>13995</v>
      </c>
      <c r="J4028" s="8" t="s">
        <v>1467</v>
      </c>
      <c r="K4028" s="9" t="s">
        <v>369</v>
      </c>
      <c r="L4028" s="10">
        <v>29800</v>
      </c>
      <c r="M4028" s="8" t="s">
        <v>96</v>
      </c>
      <c r="N4028" s="8" t="s">
        <v>29</v>
      </c>
      <c r="O4028" s="9" t="s">
        <v>30</v>
      </c>
      <c r="P4028" s="11" t="s">
        <v>31</v>
      </c>
      <c r="Q4028" s="9"/>
      <c r="R4028" s="9">
        <v>4.0999999999999996</v>
      </c>
      <c r="S4028" s="12">
        <v>0.193</v>
      </c>
    </row>
    <row r="4029" spans="1:19" x14ac:dyDescent="0.25">
      <c r="A4029" s="8">
        <v>540152</v>
      </c>
      <c r="B4029" s="8" t="s">
        <v>11249</v>
      </c>
      <c r="C4029" s="8" t="s">
        <v>11244</v>
      </c>
      <c r="D4029" s="8" t="s">
        <v>33</v>
      </c>
      <c r="E4029" s="9">
        <v>10</v>
      </c>
      <c r="F4029" s="8" t="s">
        <v>11400</v>
      </c>
      <c r="G4029" s="8" t="s">
        <v>13996</v>
      </c>
      <c r="H4029" s="8" t="s">
        <v>13997</v>
      </c>
      <c r="I4029" s="8" t="s">
        <v>13998</v>
      </c>
      <c r="J4029" s="8" t="s">
        <v>1467</v>
      </c>
      <c r="K4029" s="9" t="s">
        <v>27</v>
      </c>
      <c r="L4029" s="10">
        <v>443600</v>
      </c>
      <c r="M4029" s="8" t="s">
        <v>96</v>
      </c>
      <c r="N4029" s="8" t="s">
        <v>29</v>
      </c>
      <c r="O4029" s="9" t="s">
        <v>30</v>
      </c>
      <c r="P4029" s="11" t="s">
        <v>31</v>
      </c>
      <c r="Q4029" s="9"/>
      <c r="R4029" s="9">
        <v>3.1</v>
      </c>
      <c r="S4029" s="12">
        <v>0</v>
      </c>
    </row>
    <row r="4030" spans="1:19" x14ac:dyDescent="0.25">
      <c r="A4030" s="8">
        <v>540152</v>
      </c>
      <c r="B4030" s="8" t="s">
        <v>11249</v>
      </c>
      <c r="C4030" s="8" t="s">
        <v>11244</v>
      </c>
      <c r="D4030" s="8" t="s">
        <v>33</v>
      </c>
      <c r="E4030" s="9">
        <v>10</v>
      </c>
      <c r="F4030" s="8" t="s">
        <v>11419</v>
      </c>
      <c r="G4030" s="8" t="s">
        <v>13999</v>
      </c>
      <c r="H4030" s="8" t="s">
        <v>14000</v>
      </c>
      <c r="I4030" s="8" t="s">
        <v>14001</v>
      </c>
      <c r="J4030" s="8" t="s">
        <v>1467</v>
      </c>
      <c r="K4030" s="9" t="s">
        <v>369</v>
      </c>
      <c r="L4030" s="10">
        <v>238200</v>
      </c>
      <c r="M4030" s="8" t="s">
        <v>96</v>
      </c>
      <c r="N4030" s="8" t="s">
        <v>29</v>
      </c>
      <c r="O4030" s="9" t="s">
        <v>30</v>
      </c>
      <c r="P4030" s="11" t="s">
        <v>31</v>
      </c>
      <c r="Q4030" s="9"/>
      <c r="R4030" s="9">
        <v>0.7</v>
      </c>
      <c r="S4030" s="12">
        <v>0.04</v>
      </c>
    </row>
    <row r="4031" spans="1:19" x14ac:dyDescent="0.25">
      <c r="A4031" s="8">
        <v>540152</v>
      </c>
      <c r="B4031" s="8" t="s">
        <v>11249</v>
      </c>
      <c r="C4031" s="8" t="s">
        <v>11244</v>
      </c>
      <c r="D4031" s="8" t="s">
        <v>33</v>
      </c>
      <c r="E4031" s="9">
        <v>10</v>
      </c>
      <c r="F4031" s="8" t="s">
        <v>12763</v>
      </c>
      <c r="G4031" s="8" t="s">
        <v>14002</v>
      </c>
      <c r="H4031" s="8" t="s">
        <v>14003</v>
      </c>
      <c r="I4031" s="8" t="s">
        <v>14004</v>
      </c>
      <c r="J4031" s="8" t="s">
        <v>1467</v>
      </c>
      <c r="K4031" s="9" t="s">
        <v>5142</v>
      </c>
      <c r="L4031" s="10">
        <v>12400</v>
      </c>
      <c r="M4031" s="8" t="s">
        <v>96</v>
      </c>
      <c r="N4031" s="8" t="s">
        <v>29</v>
      </c>
      <c r="O4031" s="9" t="s">
        <v>30</v>
      </c>
      <c r="P4031" s="11" t="s">
        <v>31</v>
      </c>
      <c r="Q4031" s="9"/>
      <c r="R4031" s="9">
        <v>7.2</v>
      </c>
      <c r="S4031" s="12">
        <v>0.40600000000000003</v>
      </c>
    </row>
    <row r="4032" spans="1:19" x14ac:dyDescent="0.25">
      <c r="A4032" s="8">
        <v>540152</v>
      </c>
      <c r="B4032" s="8" t="s">
        <v>11249</v>
      </c>
      <c r="C4032" s="8" t="s">
        <v>11244</v>
      </c>
      <c r="D4032" s="8" t="s">
        <v>33</v>
      </c>
      <c r="E4032" s="9">
        <v>10</v>
      </c>
      <c r="F4032" s="8" t="s">
        <v>12763</v>
      </c>
      <c r="G4032" s="8" t="s">
        <v>14005</v>
      </c>
      <c r="H4032" s="8" t="s">
        <v>14006</v>
      </c>
      <c r="I4032" s="8" t="s">
        <v>14007</v>
      </c>
      <c r="J4032" s="8" t="s">
        <v>1467</v>
      </c>
      <c r="K4032" s="9" t="s">
        <v>318</v>
      </c>
      <c r="L4032" s="10">
        <v>62100</v>
      </c>
      <c r="M4032" s="8" t="s">
        <v>96</v>
      </c>
      <c r="N4032" s="8" t="s">
        <v>47</v>
      </c>
      <c r="O4032" s="9" t="s">
        <v>30</v>
      </c>
      <c r="P4032" s="11" t="s">
        <v>31</v>
      </c>
      <c r="Q4032" s="9"/>
      <c r="R4032" s="9">
        <v>0.1</v>
      </c>
      <c r="S4032" s="12">
        <v>1E-3</v>
      </c>
    </row>
    <row r="4033" spans="1:19" x14ac:dyDescent="0.25">
      <c r="A4033" s="8">
        <v>540152</v>
      </c>
      <c r="B4033" s="8" t="s">
        <v>11249</v>
      </c>
      <c r="C4033" s="8" t="s">
        <v>11244</v>
      </c>
      <c r="D4033" s="8" t="s">
        <v>33</v>
      </c>
      <c r="E4033" s="9">
        <v>10</v>
      </c>
      <c r="F4033" s="8" t="s">
        <v>11400</v>
      </c>
      <c r="G4033" s="8" t="s">
        <v>14008</v>
      </c>
      <c r="H4033" s="8" t="s">
        <v>14009</v>
      </c>
      <c r="I4033" s="8" t="s">
        <v>14010</v>
      </c>
      <c r="J4033" s="8" t="s">
        <v>1467</v>
      </c>
      <c r="K4033" s="9" t="s">
        <v>369</v>
      </c>
      <c r="L4033" s="10">
        <v>8900</v>
      </c>
      <c r="M4033" s="8" t="s">
        <v>96</v>
      </c>
      <c r="N4033" s="8" t="s">
        <v>29</v>
      </c>
      <c r="O4033" s="9" t="s">
        <v>30</v>
      </c>
      <c r="P4033" s="11" t="s">
        <v>31</v>
      </c>
      <c r="Q4033" s="9"/>
      <c r="R4033" s="9">
        <v>7.8</v>
      </c>
      <c r="S4033" s="12">
        <v>0.33100000000000002</v>
      </c>
    </row>
    <row r="4034" spans="1:19" x14ac:dyDescent="0.25">
      <c r="A4034" s="8">
        <v>540152</v>
      </c>
      <c r="B4034" s="8" t="s">
        <v>11249</v>
      </c>
      <c r="C4034" s="8" t="s">
        <v>11244</v>
      </c>
      <c r="D4034" s="8" t="s">
        <v>33</v>
      </c>
      <c r="E4034" s="9">
        <v>10</v>
      </c>
      <c r="F4034" s="8" t="s">
        <v>11400</v>
      </c>
      <c r="G4034" s="8" t="s">
        <v>14011</v>
      </c>
      <c r="H4034" s="8" t="s">
        <v>14012</v>
      </c>
      <c r="I4034" s="8" t="s">
        <v>14013</v>
      </c>
      <c r="J4034" s="8" t="s">
        <v>1467</v>
      </c>
      <c r="K4034" s="9" t="s">
        <v>369</v>
      </c>
      <c r="L4034" s="10">
        <v>16800</v>
      </c>
      <c r="M4034" s="8" t="s">
        <v>96</v>
      </c>
      <c r="N4034" s="8" t="s">
        <v>29</v>
      </c>
      <c r="O4034" s="9" t="s">
        <v>30</v>
      </c>
      <c r="P4034" s="11" t="s">
        <v>31</v>
      </c>
      <c r="Q4034" s="9"/>
      <c r="R4034" s="9">
        <v>9.1999999999999993</v>
      </c>
      <c r="S4034" s="12">
        <v>0.39900000000000002</v>
      </c>
    </row>
    <row r="4035" spans="1:19" x14ac:dyDescent="0.25">
      <c r="A4035" s="8">
        <v>540152</v>
      </c>
      <c r="B4035" s="8" t="s">
        <v>11249</v>
      </c>
      <c r="C4035" s="8" t="s">
        <v>11244</v>
      </c>
      <c r="D4035" s="8" t="s">
        <v>33</v>
      </c>
      <c r="E4035" s="9">
        <v>10</v>
      </c>
      <c r="F4035" s="8" t="s">
        <v>12763</v>
      </c>
      <c r="G4035" s="8" t="s">
        <v>14014</v>
      </c>
      <c r="H4035" s="8" t="s">
        <v>14015</v>
      </c>
      <c r="I4035" s="8" t="s">
        <v>14016</v>
      </c>
      <c r="J4035" s="8" t="s">
        <v>1467</v>
      </c>
      <c r="K4035" s="9" t="s">
        <v>369</v>
      </c>
      <c r="L4035" s="10">
        <v>23900</v>
      </c>
      <c r="M4035" s="8" t="s">
        <v>96</v>
      </c>
      <c r="N4035" s="8" t="s">
        <v>29</v>
      </c>
      <c r="O4035" s="9" t="s">
        <v>30</v>
      </c>
      <c r="P4035" s="11" t="s">
        <v>31</v>
      </c>
      <c r="Q4035" s="9"/>
      <c r="R4035" s="9">
        <v>4.5</v>
      </c>
      <c r="S4035" s="12">
        <v>0.2</v>
      </c>
    </row>
    <row r="4036" spans="1:19" x14ac:dyDescent="0.25">
      <c r="A4036" s="8">
        <v>540152</v>
      </c>
      <c r="B4036" s="8" t="s">
        <v>11249</v>
      </c>
      <c r="C4036" s="8" t="s">
        <v>11244</v>
      </c>
      <c r="D4036" s="8" t="s">
        <v>33</v>
      </c>
      <c r="E4036" s="9">
        <v>10</v>
      </c>
      <c r="F4036" s="8" t="s">
        <v>13170</v>
      </c>
      <c r="G4036" s="8" t="s">
        <v>14017</v>
      </c>
      <c r="H4036" s="8" t="s">
        <v>14018</v>
      </c>
      <c r="I4036" s="8" t="s">
        <v>14019</v>
      </c>
      <c r="J4036" s="8" t="s">
        <v>1467</v>
      </c>
      <c r="K4036" s="9" t="s">
        <v>488</v>
      </c>
      <c r="L4036" s="10">
        <v>39500</v>
      </c>
      <c r="M4036" s="8" t="s">
        <v>96</v>
      </c>
      <c r="N4036" s="8" t="s">
        <v>29</v>
      </c>
      <c r="O4036" s="9" t="s">
        <v>30</v>
      </c>
      <c r="P4036" s="11" t="s">
        <v>31</v>
      </c>
      <c r="Q4036" s="9"/>
      <c r="R4036" s="9">
        <v>4.4000000000000004</v>
      </c>
      <c r="S4036" s="12">
        <v>0.14099999999999999</v>
      </c>
    </row>
    <row r="4037" spans="1:19" x14ac:dyDescent="0.25">
      <c r="A4037" s="8">
        <v>540152</v>
      </c>
      <c r="B4037" s="8" t="s">
        <v>11249</v>
      </c>
      <c r="C4037" s="8" t="s">
        <v>11244</v>
      </c>
      <c r="D4037" s="8" t="s">
        <v>33</v>
      </c>
      <c r="E4037" s="9">
        <v>10</v>
      </c>
      <c r="F4037" s="8" t="s">
        <v>12743</v>
      </c>
      <c r="G4037" s="8" t="s">
        <v>14020</v>
      </c>
      <c r="H4037" s="8" t="s">
        <v>14021</v>
      </c>
      <c r="I4037" s="8" t="s">
        <v>14022</v>
      </c>
      <c r="J4037" s="8" t="s">
        <v>1467</v>
      </c>
      <c r="K4037" s="9" t="s">
        <v>159</v>
      </c>
      <c r="L4037" s="10">
        <v>197900</v>
      </c>
      <c r="M4037" s="8" t="s">
        <v>96</v>
      </c>
      <c r="N4037" s="8" t="s">
        <v>29</v>
      </c>
      <c r="O4037" s="9" t="s">
        <v>30</v>
      </c>
      <c r="P4037" s="11" t="s">
        <v>31</v>
      </c>
      <c r="Q4037" s="9"/>
      <c r="R4037" s="9">
        <v>0.9</v>
      </c>
      <c r="S4037" s="12">
        <v>0</v>
      </c>
    </row>
    <row r="4038" spans="1:19" x14ac:dyDescent="0.25">
      <c r="A4038" s="8">
        <v>540152</v>
      </c>
      <c r="B4038" s="8" t="s">
        <v>11249</v>
      </c>
      <c r="C4038" s="8" t="s">
        <v>11244</v>
      </c>
      <c r="D4038" s="8" t="s">
        <v>33</v>
      </c>
      <c r="E4038" s="9">
        <v>10</v>
      </c>
      <c r="F4038" s="8" t="s">
        <v>11400</v>
      </c>
      <c r="G4038" s="8" t="s">
        <v>14023</v>
      </c>
      <c r="H4038" s="8" t="s">
        <v>14024</v>
      </c>
      <c r="I4038" s="8" t="s">
        <v>14025</v>
      </c>
      <c r="J4038" s="8" t="s">
        <v>1467</v>
      </c>
      <c r="K4038" s="9" t="s">
        <v>1651</v>
      </c>
      <c r="L4038" s="10">
        <v>16900</v>
      </c>
      <c r="M4038" s="8" t="s">
        <v>96</v>
      </c>
      <c r="N4038" s="8" t="s">
        <v>29</v>
      </c>
      <c r="O4038" s="9" t="s">
        <v>153</v>
      </c>
      <c r="P4038" s="11" t="s">
        <v>31</v>
      </c>
      <c r="Q4038" s="9"/>
      <c r="R4038" s="9">
        <v>6.7</v>
      </c>
      <c r="S4038" s="12">
        <v>0.22</v>
      </c>
    </row>
    <row r="4039" spans="1:19" x14ac:dyDescent="0.25">
      <c r="A4039" s="8">
        <v>540152</v>
      </c>
      <c r="B4039" s="8" t="s">
        <v>11249</v>
      </c>
      <c r="C4039" s="8" t="s">
        <v>11244</v>
      </c>
      <c r="D4039" s="8" t="s">
        <v>33</v>
      </c>
      <c r="E4039" s="9">
        <v>10</v>
      </c>
      <c r="F4039" s="8" t="s">
        <v>12763</v>
      </c>
      <c r="G4039" s="8" t="s">
        <v>14026</v>
      </c>
      <c r="H4039" s="8" t="s">
        <v>14027</v>
      </c>
      <c r="I4039" s="8" t="s">
        <v>14028</v>
      </c>
      <c r="J4039" s="8" t="s">
        <v>1467</v>
      </c>
      <c r="K4039" s="9" t="s">
        <v>369</v>
      </c>
      <c r="L4039" s="10">
        <v>32300</v>
      </c>
      <c r="M4039" s="8" t="s">
        <v>96</v>
      </c>
      <c r="N4039" s="8" t="s">
        <v>29</v>
      </c>
      <c r="O4039" s="9" t="s">
        <v>30</v>
      </c>
      <c r="P4039" s="11" t="s">
        <v>31</v>
      </c>
      <c r="Q4039" s="9"/>
      <c r="R4039" s="9">
        <v>5</v>
      </c>
      <c r="S4039" s="12">
        <v>0.21099999999999999</v>
      </c>
    </row>
    <row r="4040" spans="1:19" x14ac:dyDescent="0.25">
      <c r="A4040" s="8">
        <v>540152</v>
      </c>
      <c r="B4040" s="8" t="s">
        <v>11249</v>
      </c>
      <c r="C4040" s="8" t="s">
        <v>11244</v>
      </c>
      <c r="D4040" s="8" t="s">
        <v>33</v>
      </c>
      <c r="E4040" s="9">
        <v>10</v>
      </c>
      <c r="F4040" s="8" t="s">
        <v>11400</v>
      </c>
      <c r="G4040" s="8" t="s">
        <v>14029</v>
      </c>
      <c r="H4040" s="8" t="s">
        <v>14030</v>
      </c>
      <c r="I4040" s="8" t="s">
        <v>14031</v>
      </c>
      <c r="J4040" s="8" t="s">
        <v>1467</v>
      </c>
      <c r="K4040" s="9" t="s">
        <v>369</v>
      </c>
      <c r="L4040" s="10">
        <v>22600</v>
      </c>
      <c r="M4040" s="8" t="s">
        <v>96</v>
      </c>
      <c r="N4040" s="8" t="s">
        <v>29</v>
      </c>
      <c r="O4040" s="9" t="s">
        <v>30</v>
      </c>
      <c r="P4040" s="11" t="s">
        <v>31</v>
      </c>
      <c r="Q4040" s="9"/>
      <c r="R4040" s="9">
        <v>8.3000000000000007</v>
      </c>
      <c r="S4040" s="12">
        <v>0.54100000000000004</v>
      </c>
    </row>
    <row r="4041" spans="1:19" x14ac:dyDescent="0.25">
      <c r="A4041" s="8">
        <v>540152</v>
      </c>
      <c r="B4041" s="8" t="s">
        <v>11249</v>
      </c>
      <c r="C4041" s="8" t="s">
        <v>11244</v>
      </c>
      <c r="D4041" s="8" t="s">
        <v>33</v>
      </c>
      <c r="E4041" s="9">
        <v>10</v>
      </c>
      <c r="F4041" s="8" t="s">
        <v>11400</v>
      </c>
      <c r="G4041" s="8" t="s">
        <v>14032</v>
      </c>
      <c r="H4041" s="8" t="s">
        <v>14033</v>
      </c>
      <c r="I4041" s="8" t="s">
        <v>14034</v>
      </c>
      <c r="J4041" s="8" t="s">
        <v>1467</v>
      </c>
      <c r="K4041" s="9" t="s">
        <v>369</v>
      </c>
      <c r="L4041" s="10">
        <v>23100</v>
      </c>
      <c r="M4041" s="8" t="s">
        <v>96</v>
      </c>
      <c r="N4041" s="8" t="s">
        <v>29</v>
      </c>
      <c r="O4041" s="9" t="s">
        <v>30</v>
      </c>
      <c r="P4041" s="11" t="s">
        <v>31</v>
      </c>
      <c r="Q4041" s="9"/>
      <c r="R4041" s="9">
        <v>6.2</v>
      </c>
      <c r="S4041" s="12">
        <v>0.26700000000000002</v>
      </c>
    </row>
    <row r="4042" spans="1:19" x14ac:dyDescent="0.25">
      <c r="A4042" s="8">
        <v>540152</v>
      </c>
      <c r="B4042" s="8" t="s">
        <v>11249</v>
      </c>
      <c r="C4042" s="8" t="s">
        <v>11244</v>
      </c>
      <c r="D4042" s="8" t="s">
        <v>33</v>
      </c>
      <c r="E4042" s="9">
        <v>10</v>
      </c>
      <c r="F4042" s="8" t="s">
        <v>11400</v>
      </c>
      <c r="G4042" s="8" t="s">
        <v>14035</v>
      </c>
      <c r="H4042" s="8" t="s">
        <v>14036</v>
      </c>
      <c r="I4042" s="8" t="s">
        <v>14037</v>
      </c>
      <c r="J4042" s="8" t="s">
        <v>1467</v>
      </c>
      <c r="K4042" s="9" t="s">
        <v>369</v>
      </c>
      <c r="L4042" s="10">
        <v>23900</v>
      </c>
      <c r="M4042" s="8" t="s">
        <v>96</v>
      </c>
      <c r="N4042" s="8" t="s">
        <v>29</v>
      </c>
      <c r="O4042" s="9" t="s">
        <v>30</v>
      </c>
      <c r="P4042" s="11" t="s">
        <v>31</v>
      </c>
      <c r="Q4042" s="9"/>
      <c r="R4042" s="9">
        <v>9.5</v>
      </c>
      <c r="S4042" s="12">
        <v>0.41699999999999998</v>
      </c>
    </row>
    <row r="4043" spans="1:19" x14ac:dyDescent="0.25">
      <c r="A4043" s="8">
        <v>540152</v>
      </c>
      <c r="B4043" s="8" t="s">
        <v>11249</v>
      </c>
      <c r="C4043" s="8" t="s">
        <v>11244</v>
      </c>
      <c r="D4043" s="8" t="s">
        <v>33</v>
      </c>
      <c r="E4043" s="9">
        <v>10</v>
      </c>
      <c r="F4043" s="8" t="s">
        <v>11400</v>
      </c>
      <c r="G4043" s="8" t="s">
        <v>14038</v>
      </c>
      <c r="H4043" s="8" t="s">
        <v>14039</v>
      </c>
      <c r="I4043" s="8" t="s">
        <v>14040</v>
      </c>
      <c r="J4043" s="8" t="s">
        <v>1467</v>
      </c>
      <c r="K4043" s="9" t="s">
        <v>369</v>
      </c>
      <c r="L4043" s="10">
        <v>16800</v>
      </c>
      <c r="M4043" s="8" t="s">
        <v>96</v>
      </c>
      <c r="N4043" s="8" t="s">
        <v>29</v>
      </c>
      <c r="O4043" s="9" t="s">
        <v>30</v>
      </c>
      <c r="P4043" s="11" t="s">
        <v>31</v>
      </c>
      <c r="Q4043" s="9"/>
      <c r="R4043" s="9">
        <v>9.6</v>
      </c>
      <c r="S4043" s="12">
        <v>0.625</v>
      </c>
    </row>
    <row r="4044" spans="1:19" x14ac:dyDescent="0.25">
      <c r="A4044" s="8">
        <v>540152</v>
      </c>
      <c r="B4044" s="8" t="s">
        <v>11249</v>
      </c>
      <c r="C4044" s="8" t="s">
        <v>11244</v>
      </c>
      <c r="D4044" s="8" t="s">
        <v>33</v>
      </c>
      <c r="E4044" s="9">
        <v>10</v>
      </c>
      <c r="F4044" s="8" t="s">
        <v>11400</v>
      </c>
      <c r="G4044" s="8" t="s">
        <v>14041</v>
      </c>
      <c r="H4044" s="8" t="s">
        <v>14042</v>
      </c>
      <c r="I4044" s="8" t="s">
        <v>14043</v>
      </c>
      <c r="J4044" s="8" t="s">
        <v>1467</v>
      </c>
      <c r="K4044" s="9" t="s">
        <v>5142</v>
      </c>
      <c r="L4044" s="10">
        <v>25900</v>
      </c>
      <c r="M4044" s="8" t="s">
        <v>96</v>
      </c>
      <c r="N4044" s="8" t="s">
        <v>29</v>
      </c>
      <c r="O4044" s="9" t="s">
        <v>30</v>
      </c>
      <c r="P4044" s="11" t="s">
        <v>31</v>
      </c>
      <c r="Q4044" s="9"/>
      <c r="R4044" s="9">
        <v>5.5</v>
      </c>
      <c r="S4044" s="12">
        <v>0.17399999999999999</v>
      </c>
    </row>
    <row r="4045" spans="1:19" x14ac:dyDescent="0.25">
      <c r="A4045" s="8">
        <v>540152</v>
      </c>
      <c r="B4045" s="8" t="s">
        <v>11249</v>
      </c>
      <c r="C4045" s="8" t="s">
        <v>11244</v>
      </c>
      <c r="D4045" s="8" t="s">
        <v>33</v>
      </c>
      <c r="E4045" s="9">
        <v>10</v>
      </c>
      <c r="F4045" s="8" t="s">
        <v>11400</v>
      </c>
      <c r="G4045" s="8" t="s">
        <v>14044</v>
      </c>
      <c r="H4045" s="8" t="s">
        <v>14045</v>
      </c>
      <c r="I4045" s="8" t="s">
        <v>14046</v>
      </c>
      <c r="J4045" s="8" t="s">
        <v>1467</v>
      </c>
      <c r="K4045" s="9" t="s">
        <v>369</v>
      </c>
      <c r="L4045" s="10">
        <v>49800</v>
      </c>
      <c r="M4045" s="8" t="s">
        <v>96</v>
      </c>
      <c r="N4045" s="8" t="s">
        <v>29</v>
      </c>
      <c r="O4045" s="9" t="s">
        <v>30</v>
      </c>
      <c r="P4045" s="11" t="s">
        <v>31</v>
      </c>
      <c r="Q4045" s="9"/>
      <c r="R4045" s="9">
        <v>8.9</v>
      </c>
      <c r="S4045" s="12">
        <v>0.38300000000000001</v>
      </c>
    </row>
    <row r="4046" spans="1:19" x14ac:dyDescent="0.25">
      <c r="A4046" s="8">
        <v>540152</v>
      </c>
      <c r="B4046" s="8" t="s">
        <v>11249</v>
      </c>
      <c r="C4046" s="8" t="s">
        <v>11244</v>
      </c>
      <c r="D4046" s="8" t="s">
        <v>33</v>
      </c>
      <c r="E4046" s="9">
        <v>10</v>
      </c>
      <c r="F4046" s="8" t="s">
        <v>11400</v>
      </c>
      <c r="G4046" s="8" t="s">
        <v>14047</v>
      </c>
      <c r="H4046" s="8" t="s">
        <v>14048</v>
      </c>
      <c r="I4046" s="8" t="s">
        <v>14049</v>
      </c>
      <c r="J4046" s="8" t="s">
        <v>1467</v>
      </c>
      <c r="K4046" s="9" t="s">
        <v>369</v>
      </c>
      <c r="L4046" s="10">
        <v>18500</v>
      </c>
      <c r="M4046" s="8" t="s">
        <v>96</v>
      </c>
      <c r="N4046" s="8" t="s">
        <v>29</v>
      </c>
      <c r="O4046" s="9" t="s">
        <v>30</v>
      </c>
      <c r="P4046" s="11" t="s">
        <v>31</v>
      </c>
      <c r="Q4046" s="9"/>
      <c r="R4046" s="9">
        <v>9.1</v>
      </c>
      <c r="S4046" s="12">
        <v>0.39600000000000002</v>
      </c>
    </row>
    <row r="4047" spans="1:19" x14ac:dyDescent="0.25">
      <c r="A4047" s="8">
        <v>540152</v>
      </c>
      <c r="B4047" s="8" t="s">
        <v>11249</v>
      </c>
      <c r="C4047" s="8" t="s">
        <v>11244</v>
      </c>
      <c r="D4047" s="8" t="s">
        <v>33</v>
      </c>
      <c r="E4047" s="9">
        <v>10</v>
      </c>
      <c r="F4047" s="8" t="s">
        <v>11400</v>
      </c>
      <c r="G4047" s="8" t="s">
        <v>14050</v>
      </c>
      <c r="H4047" s="8" t="s">
        <v>14051</v>
      </c>
      <c r="I4047" s="8" t="s">
        <v>14052</v>
      </c>
      <c r="J4047" s="8" t="s">
        <v>1467</v>
      </c>
      <c r="K4047" s="9" t="s">
        <v>369</v>
      </c>
      <c r="L4047" s="10">
        <v>34900</v>
      </c>
      <c r="M4047" s="8" t="s">
        <v>96</v>
      </c>
      <c r="N4047" s="8" t="s">
        <v>29</v>
      </c>
      <c r="O4047" s="9" t="s">
        <v>30</v>
      </c>
      <c r="P4047" s="11" t="s">
        <v>31</v>
      </c>
      <c r="Q4047" s="9"/>
      <c r="R4047" s="9">
        <v>4.5</v>
      </c>
      <c r="S4047" s="12">
        <v>0.2</v>
      </c>
    </row>
    <row r="4048" spans="1:19" x14ac:dyDescent="0.25">
      <c r="A4048" s="8">
        <v>540152</v>
      </c>
      <c r="B4048" s="8" t="s">
        <v>11249</v>
      </c>
      <c r="C4048" s="8" t="s">
        <v>11244</v>
      </c>
      <c r="D4048" s="8" t="s">
        <v>33</v>
      </c>
      <c r="E4048" s="9">
        <v>10</v>
      </c>
      <c r="F4048" s="8" t="s">
        <v>12743</v>
      </c>
      <c r="G4048" s="8" t="s">
        <v>11356</v>
      </c>
      <c r="H4048" s="8" t="s">
        <v>11357</v>
      </c>
      <c r="I4048" s="8" t="s">
        <v>14053</v>
      </c>
      <c r="J4048" s="8" t="s">
        <v>1467</v>
      </c>
      <c r="K4048" s="9" t="s">
        <v>91</v>
      </c>
      <c r="L4048" s="10">
        <v>1525700</v>
      </c>
      <c r="M4048" s="8" t="s">
        <v>96</v>
      </c>
      <c r="N4048" s="8" t="s">
        <v>29</v>
      </c>
      <c r="O4048" s="9" t="s">
        <v>30</v>
      </c>
      <c r="P4048" s="11" t="s">
        <v>31</v>
      </c>
      <c r="Q4048" s="9" t="s">
        <v>178</v>
      </c>
      <c r="R4048" s="9">
        <v>0</v>
      </c>
      <c r="S4048" s="12">
        <v>0</v>
      </c>
    </row>
    <row r="4049" spans="1:19" x14ac:dyDescent="0.25">
      <c r="A4049" s="8">
        <v>540152</v>
      </c>
      <c r="B4049" s="8" t="s">
        <v>11249</v>
      </c>
      <c r="C4049" s="8" t="s">
        <v>11244</v>
      </c>
      <c r="D4049" s="8" t="s">
        <v>33</v>
      </c>
      <c r="E4049" s="9">
        <v>10</v>
      </c>
      <c r="F4049" s="8" t="s">
        <v>11400</v>
      </c>
      <c r="G4049" s="8" t="s">
        <v>14054</v>
      </c>
      <c r="H4049" s="8" t="s">
        <v>14055</v>
      </c>
      <c r="I4049" s="8" t="s">
        <v>14056</v>
      </c>
      <c r="J4049" s="8" t="s">
        <v>1467</v>
      </c>
      <c r="K4049" s="9" t="s">
        <v>369</v>
      </c>
      <c r="L4049" s="10">
        <v>13000</v>
      </c>
      <c r="M4049" s="8" t="s">
        <v>96</v>
      </c>
      <c r="N4049" s="8" t="s">
        <v>29</v>
      </c>
      <c r="O4049" s="9" t="s">
        <v>30</v>
      </c>
      <c r="P4049" s="11" t="s">
        <v>31</v>
      </c>
      <c r="Q4049" s="9"/>
      <c r="R4049" s="9">
        <v>7.4</v>
      </c>
      <c r="S4049" s="12">
        <v>0.311</v>
      </c>
    </row>
    <row r="4050" spans="1:19" x14ac:dyDescent="0.25">
      <c r="A4050" s="8">
        <v>540152</v>
      </c>
      <c r="B4050" s="8" t="s">
        <v>11249</v>
      </c>
      <c r="C4050" s="8" t="s">
        <v>11244</v>
      </c>
      <c r="D4050" s="8" t="s">
        <v>33</v>
      </c>
      <c r="E4050" s="9">
        <v>10</v>
      </c>
      <c r="F4050" s="8" t="s">
        <v>11400</v>
      </c>
      <c r="G4050" s="8" t="s">
        <v>14057</v>
      </c>
      <c r="H4050" s="8" t="s">
        <v>14058</v>
      </c>
      <c r="I4050" s="8" t="s">
        <v>14059</v>
      </c>
      <c r="J4050" s="8" t="s">
        <v>1467</v>
      </c>
      <c r="K4050" s="9" t="s">
        <v>369</v>
      </c>
      <c r="L4050" s="10">
        <v>28400</v>
      </c>
      <c r="M4050" s="8" t="s">
        <v>96</v>
      </c>
      <c r="N4050" s="8" t="s">
        <v>29</v>
      </c>
      <c r="O4050" s="9" t="s">
        <v>30</v>
      </c>
      <c r="P4050" s="11" t="s">
        <v>31</v>
      </c>
      <c r="Q4050" s="9"/>
      <c r="R4050" s="9">
        <v>8.1</v>
      </c>
      <c r="S4050" s="12">
        <v>0.34599999999999997</v>
      </c>
    </row>
    <row r="4051" spans="1:19" x14ac:dyDescent="0.25">
      <c r="A4051" s="8">
        <v>540152</v>
      </c>
      <c r="B4051" s="8" t="s">
        <v>11249</v>
      </c>
      <c r="C4051" s="8" t="s">
        <v>11244</v>
      </c>
      <c r="D4051" s="8" t="s">
        <v>33</v>
      </c>
      <c r="E4051" s="9">
        <v>10</v>
      </c>
      <c r="F4051" s="8" t="s">
        <v>11400</v>
      </c>
      <c r="G4051" s="8" t="s">
        <v>14060</v>
      </c>
      <c r="H4051" s="8" t="s">
        <v>14061</v>
      </c>
      <c r="I4051" s="8" t="s">
        <v>14062</v>
      </c>
      <c r="J4051" s="8" t="s">
        <v>1467</v>
      </c>
      <c r="K4051" s="9" t="s">
        <v>5142</v>
      </c>
      <c r="L4051" s="10">
        <v>32700</v>
      </c>
      <c r="M4051" s="8" t="s">
        <v>96</v>
      </c>
      <c r="N4051" s="8" t="s">
        <v>29</v>
      </c>
      <c r="O4051" s="9" t="s">
        <v>30</v>
      </c>
      <c r="P4051" s="11" t="s">
        <v>31</v>
      </c>
      <c r="Q4051" s="9"/>
      <c r="R4051" s="9">
        <v>8.3000000000000007</v>
      </c>
      <c r="S4051" s="12">
        <v>0.29399999999999998</v>
      </c>
    </row>
    <row r="4052" spans="1:19" x14ac:dyDescent="0.25">
      <c r="A4052" s="8">
        <v>540152</v>
      </c>
      <c r="B4052" s="8" t="s">
        <v>11249</v>
      </c>
      <c r="C4052" s="8" t="s">
        <v>11244</v>
      </c>
      <c r="D4052" s="8" t="s">
        <v>33</v>
      </c>
      <c r="E4052" s="9">
        <v>10</v>
      </c>
      <c r="F4052" s="8" t="s">
        <v>11400</v>
      </c>
      <c r="G4052" s="8" t="s">
        <v>14063</v>
      </c>
      <c r="H4052" s="8" t="s">
        <v>14064</v>
      </c>
      <c r="I4052" s="8" t="s">
        <v>14065</v>
      </c>
      <c r="J4052" s="8" t="s">
        <v>1467</v>
      </c>
      <c r="K4052" s="9" t="s">
        <v>369</v>
      </c>
      <c r="L4052" s="10">
        <v>28000</v>
      </c>
      <c r="M4052" s="8" t="s">
        <v>96</v>
      </c>
      <c r="N4052" s="8" t="s">
        <v>29</v>
      </c>
      <c r="O4052" s="9" t="s">
        <v>30</v>
      </c>
      <c r="P4052" s="11" t="s">
        <v>31</v>
      </c>
      <c r="Q4052" s="9"/>
      <c r="R4052" s="9">
        <v>9.5</v>
      </c>
      <c r="S4052" s="12">
        <v>0.41499999999999998</v>
      </c>
    </row>
    <row r="4053" spans="1:19" x14ac:dyDescent="0.25">
      <c r="A4053" s="8">
        <v>540152</v>
      </c>
      <c r="B4053" s="8" t="s">
        <v>11249</v>
      </c>
      <c r="C4053" s="8" t="s">
        <v>11244</v>
      </c>
      <c r="D4053" s="8" t="s">
        <v>33</v>
      </c>
      <c r="E4053" s="9">
        <v>10</v>
      </c>
      <c r="F4053" s="8" t="s">
        <v>12763</v>
      </c>
      <c r="G4053" s="8" t="s">
        <v>14066</v>
      </c>
      <c r="H4053" s="8" t="s">
        <v>14067</v>
      </c>
      <c r="I4053" s="8" t="s">
        <v>14068</v>
      </c>
      <c r="J4053" s="8" t="s">
        <v>1467</v>
      </c>
      <c r="K4053" s="9" t="s">
        <v>369</v>
      </c>
      <c r="L4053" s="10">
        <v>30100</v>
      </c>
      <c r="M4053" s="8" t="s">
        <v>96</v>
      </c>
      <c r="N4053" s="8" t="s">
        <v>29</v>
      </c>
      <c r="O4053" s="9" t="s">
        <v>30</v>
      </c>
      <c r="P4053" s="11" t="s">
        <v>31</v>
      </c>
      <c r="Q4053" s="9"/>
      <c r="R4053" s="9">
        <v>6.2</v>
      </c>
      <c r="S4053" s="12">
        <v>0.26700000000000002</v>
      </c>
    </row>
    <row r="4054" spans="1:19" x14ac:dyDescent="0.25">
      <c r="A4054" s="8">
        <v>540152</v>
      </c>
      <c r="B4054" s="8" t="s">
        <v>11249</v>
      </c>
      <c r="C4054" s="8" t="s">
        <v>11244</v>
      </c>
      <c r="D4054" s="8" t="s">
        <v>33</v>
      </c>
      <c r="E4054" s="9">
        <v>10</v>
      </c>
      <c r="F4054" s="8" t="s">
        <v>12763</v>
      </c>
      <c r="G4054" s="8" t="s">
        <v>14069</v>
      </c>
      <c r="H4054" s="8" t="s">
        <v>14070</v>
      </c>
      <c r="I4054" s="8" t="s">
        <v>14071</v>
      </c>
      <c r="J4054" s="8" t="s">
        <v>1467</v>
      </c>
      <c r="K4054" s="9" t="s">
        <v>5142</v>
      </c>
      <c r="L4054" s="10">
        <v>32400</v>
      </c>
      <c r="M4054" s="8" t="s">
        <v>96</v>
      </c>
      <c r="N4054" s="8" t="s">
        <v>29</v>
      </c>
      <c r="O4054" s="9" t="s">
        <v>30</v>
      </c>
      <c r="P4054" s="11" t="s">
        <v>31</v>
      </c>
      <c r="Q4054" s="9"/>
      <c r="R4054" s="9">
        <v>6</v>
      </c>
      <c r="S4054" s="12">
        <v>0.20100000000000001</v>
      </c>
    </row>
    <row r="4055" spans="1:19" x14ac:dyDescent="0.25">
      <c r="A4055" s="8">
        <v>540152</v>
      </c>
      <c r="B4055" s="8" t="s">
        <v>11249</v>
      </c>
      <c r="C4055" s="8" t="s">
        <v>11244</v>
      </c>
      <c r="D4055" s="8" t="s">
        <v>33</v>
      </c>
      <c r="E4055" s="9">
        <v>10</v>
      </c>
      <c r="F4055" s="8" t="s">
        <v>12763</v>
      </c>
      <c r="G4055" s="8" t="s">
        <v>14072</v>
      </c>
      <c r="H4055" s="8" t="s">
        <v>14073</v>
      </c>
      <c r="I4055" s="8" t="s">
        <v>14074</v>
      </c>
      <c r="J4055" s="8" t="s">
        <v>1467</v>
      </c>
      <c r="K4055" s="9" t="s">
        <v>369</v>
      </c>
      <c r="L4055" s="10">
        <v>1500</v>
      </c>
      <c r="M4055" s="8" t="s">
        <v>96</v>
      </c>
      <c r="N4055" s="8" t="s">
        <v>29</v>
      </c>
      <c r="O4055" s="9" t="s">
        <v>30</v>
      </c>
      <c r="P4055" s="11" t="s">
        <v>31</v>
      </c>
      <c r="Q4055" s="9"/>
      <c r="R4055" s="9">
        <v>2.9</v>
      </c>
      <c r="S4055" s="12">
        <v>0.13700000000000001</v>
      </c>
    </row>
    <row r="4056" spans="1:19" x14ac:dyDescent="0.25">
      <c r="A4056" s="8">
        <v>540152</v>
      </c>
      <c r="B4056" s="8" t="s">
        <v>11249</v>
      </c>
      <c r="C4056" s="8" t="s">
        <v>11244</v>
      </c>
      <c r="D4056" s="8" t="s">
        <v>33</v>
      </c>
      <c r="E4056" s="9">
        <v>10</v>
      </c>
      <c r="F4056" s="8" t="s">
        <v>11400</v>
      </c>
      <c r="G4056" s="8" t="s">
        <v>14075</v>
      </c>
      <c r="H4056" s="8" t="s">
        <v>14076</v>
      </c>
      <c r="I4056" s="8" t="s">
        <v>14077</v>
      </c>
      <c r="J4056" s="8" t="s">
        <v>1467</v>
      </c>
      <c r="K4056" s="9" t="s">
        <v>369</v>
      </c>
      <c r="L4056" s="10">
        <v>29500</v>
      </c>
      <c r="M4056" s="8" t="s">
        <v>96</v>
      </c>
      <c r="N4056" s="8" t="s">
        <v>29</v>
      </c>
      <c r="O4056" s="9" t="s">
        <v>30</v>
      </c>
      <c r="P4056" s="11" t="s">
        <v>31</v>
      </c>
      <c r="Q4056" s="9"/>
      <c r="R4056" s="9">
        <v>7.9</v>
      </c>
      <c r="S4056" s="12">
        <v>0.33400000000000002</v>
      </c>
    </row>
    <row r="4057" spans="1:19" x14ac:dyDescent="0.25">
      <c r="A4057" s="8">
        <v>540152</v>
      </c>
      <c r="B4057" s="8" t="s">
        <v>11249</v>
      </c>
      <c r="C4057" s="8" t="s">
        <v>11244</v>
      </c>
      <c r="D4057" s="8" t="s">
        <v>33</v>
      </c>
      <c r="E4057" s="9">
        <v>10</v>
      </c>
      <c r="F4057" s="8" t="s">
        <v>11400</v>
      </c>
      <c r="G4057" s="8" t="s">
        <v>14078</v>
      </c>
      <c r="H4057" s="8" t="s">
        <v>14079</v>
      </c>
      <c r="I4057" s="8" t="s">
        <v>14080</v>
      </c>
      <c r="J4057" s="8" t="s">
        <v>1467</v>
      </c>
      <c r="K4057" s="9" t="s">
        <v>369</v>
      </c>
      <c r="L4057" s="10">
        <v>12100</v>
      </c>
      <c r="M4057" s="8" t="s">
        <v>96</v>
      </c>
      <c r="N4057" s="8" t="s">
        <v>29</v>
      </c>
      <c r="O4057" s="9" t="s">
        <v>30</v>
      </c>
      <c r="P4057" s="11" t="s">
        <v>31</v>
      </c>
      <c r="Q4057" s="9"/>
      <c r="R4057" s="9">
        <v>4.5</v>
      </c>
      <c r="S4057" s="12">
        <v>0.20100000000000001</v>
      </c>
    </row>
    <row r="4058" spans="1:19" x14ac:dyDescent="0.25">
      <c r="A4058" s="8">
        <v>540152</v>
      </c>
      <c r="B4058" s="8" t="s">
        <v>11249</v>
      </c>
      <c r="C4058" s="8" t="s">
        <v>11244</v>
      </c>
      <c r="D4058" s="8" t="s">
        <v>33</v>
      </c>
      <c r="E4058" s="9">
        <v>10</v>
      </c>
      <c r="F4058" s="8" t="s">
        <v>11400</v>
      </c>
      <c r="G4058" s="8" t="s">
        <v>14081</v>
      </c>
      <c r="H4058" s="8" t="s">
        <v>14082</v>
      </c>
      <c r="I4058" s="8" t="s">
        <v>14083</v>
      </c>
      <c r="J4058" s="8" t="s">
        <v>1467</v>
      </c>
      <c r="K4058" s="9" t="s">
        <v>369</v>
      </c>
      <c r="L4058" s="10">
        <v>16100</v>
      </c>
      <c r="M4058" s="8" t="s">
        <v>96</v>
      </c>
      <c r="N4058" s="8" t="s">
        <v>29</v>
      </c>
      <c r="O4058" s="9" t="s">
        <v>30</v>
      </c>
      <c r="P4058" s="11" t="s">
        <v>31</v>
      </c>
      <c r="Q4058" s="9"/>
      <c r="R4058" s="9">
        <v>7.3</v>
      </c>
      <c r="S4058" s="12">
        <v>0.47699999999999998</v>
      </c>
    </row>
    <row r="4059" spans="1:19" x14ac:dyDescent="0.25">
      <c r="A4059" s="8">
        <v>540152</v>
      </c>
      <c r="B4059" s="8" t="s">
        <v>11249</v>
      </c>
      <c r="C4059" s="8" t="s">
        <v>11244</v>
      </c>
      <c r="D4059" s="8" t="s">
        <v>33</v>
      </c>
      <c r="E4059" s="9">
        <v>10</v>
      </c>
      <c r="F4059" s="8" t="s">
        <v>11400</v>
      </c>
      <c r="G4059" s="8" t="s">
        <v>14084</v>
      </c>
      <c r="H4059" s="8" t="s">
        <v>14085</v>
      </c>
      <c r="I4059" s="8" t="s">
        <v>14086</v>
      </c>
      <c r="J4059" s="8" t="s">
        <v>1467</v>
      </c>
      <c r="K4059" s="9" t="s">
        <v>369</v>
      </c>
      <c r="L4059" s="10">
        <v>14100</v>
      </c>
      <c r="M4059" s="8" t="s">
        <v>96</v>
      </c>
      <c r="N4059" s="8" t="s">
        <v>29</v>
      </c>
      <c r="O4059" s="9" t="s">
        <v>30</v>
      </c>
      <c r="P4059" s="11" t="s">
        <v>31</v>
      </c>
      <c r="Q4059" s="9"/>
      <c r="R4059" s="9">
        <v>3.7</v>
      </c>
      <c r="S4059" s="12">
        <v>0.17499999999999999</v>
      </c>
    </row>
    <row r="4060" spans="1:19" x14ac:dyDescent="0.25">
      <c r="A4060" s="8">
        <v>540152</v>
      </c>
      <c r="B4060" s="8" t="s">
        <v>11249</v>
      </c>
      <c r="C4060" s="8" t="s">
        <v>11244</v>
      </c>
      <c r="D4060" s="8" t="s">
        <v>33</v>
      </c>
      <c r="E4060" s="9">
        <v>10</v>
      </c>
      <c r="F4060" s="8" t="s">
        <v>11400</v>
      </c>
      <c r="G4060" s="8" t="s">
        <v>14087</v>
      </c>
      <c r="H4060" s="8" t="s">
        <v>14088</v>
      </c>
      <c r="I4060" s="8" t="s">
        <v>14089</v>
      </c>
      <c r="J4060" s="8" t="s">
        <v>1467</v>
      </c>
      <c r="K4060" s="9" t="s">
        <v>369</v>
      </c>
      <c r="L4060" s="10">
        <v>20900</v>
      </c>
      <c r="M4060" s="8" t="s">
        <v>96</v>
      </c>
      <c r="N4060" s="8" t="s">
        <v>29</v>
      </c>
      <c r="O4060" s="9" t="s">
        <v>30</v>
      </c>
      <c r="P4060" s="11" t="s">
        <v>31</v>
      </c>
      <c r="Q4060" s="9"/>
      <c r="R4060" s="9">
        <v>9.6999999999999993</v>
      </c>
      <c r="S4060" s="12">
        <v>0.42399999999999999</v>
      </c>
    </row>
    <row r="4061" spans="1:19" x14ac:dyDescent="0.25">
      <c r="A4061" s="8">
        <v>540152</v>
      </c>
      <c r="B4061" s="8" t="s">
        <v>11249</v>
      </c>
      <c r="C4061" s="8" t="s">
        <v>11244</v>
      </c>
      <c r="D4061" s="8" t="s">
        <v>33</v>
      </c>
      <c r="E4061" s="9">
        <v>10</v>
      </c>
      <c r="F4061" s="8" t="s">
        <v>12763</v>
      </c>
      <c r="G4061" s="8" t="s">
        <v>14090</v>
      </c>
      <c r="H4061" s="8" t="s">
        <v>14091</v>
      </c>
      <c r="I4061" s="8" t="s">
        <v>14092</v>
      </c>
      <c r="J4061" s="8" t="s">
        <v>1467</v>
      </c>
      <c r="K4061" s="9" t="s">
        <v>369</v>
      </c>
      <c r="L4061" s="10">
        <v>9500</v>
      </c>
      <c r="M4061" s="8" t="s">
        <v>96</v>
      </c>
      <c r="N4061" s="8" t="s">
        <v>29</v>
      </c>
      <c r="O4061" s="9" t="s">
        <v>30</v>
      </c>
      <c r="P4061" s="11" t="s">
        <v>31</v>
      </c>
      <c r="Q4061" s="9"/>
      <c r="R4061" s="9">
        <v>5.3</v>
      </c>
      <c r="S4061" s="12">
        <v>0.22600000000000001</v>
      </c>
    </row>
    <row r="4062" spans="1:19" x14ac:dyDescent="0.25">
      <c r="A4062" s="8">
        <v>540152</v>
      </c>
      <c r="B4062" s="8" t="s">
        <v>11249</v>
      </c>
      <c r="C4062" s="8" t="s">
        <v>11244</v>
      </c>
      <c r="D4062" s="8" t="s">
        <v>33</v>
      </c>
      <c r="E4062" s="9">
        <v>10</v>
      </c>
      <c r="F4062" s="8" t="s">
        <v>11419</v>
      </c>
      <c r="G4062" s="8" t="s">
        <v>14093</v>
      </c>
      <c r="H4062" s="8" t="s">
        <v>14094</v>
      </c>
      <c r="I4062" s="8" t="s">
        <v>14095</v>
      </c>
      <c r="J4062" s="8" t="s">
        <v>1467</v>
      </c>
      <c r="K4062" s="9" t="s">
        <v>369</v>
      </c>
      <c r="L4062" s="10">
        <v>135500</v>
      </c>
      <c r="M4062" s="8" t="s">
        <v>96</v>
      </c>
      <c r="N4062" s="8" t="s">
        <v>29</v>
      </c>
      <c r="O4062" s="9" t="s">
        <v>30</v>
      </c>
      <c r="P4062" s="11" t="s">
        <v>31</v>
      </c>
      <c r="Q4062" s="9"/>
      <c r="R4062" s="9">
        <v>1.7</v>
      </c>
      <c r="S4062" s="12">
        <v>7.0000000000000007E-2</v>
      </c>
    </row>
    <row r="4063" spans="1:19" x14ac:dyDescent="0.25">
      <c r="A4063" s="8">
        <v>540152</v>
      </c>
      <c r="B4063" s="8" t="s">
        <v>11249</v>
      </c>
      <c r="C4063" s="8" t="s">
        <v>11244</v>
      </c>
      <c r="D4063" s="8" t="s">
        <v>33</v>
      </c>
      <c r="E4063" s="9">
        <v>10</v>
      </c>
      <c r="F4063" s="8" t="s">
        <v>11400</v>
      </c>
      <c r="G4063" s="8" t="s">
        <v>14096</v>
      </c>
      <c r="H4063" s="8" t="s">
        <v>14097</v>
      </c>
      <c r="I4063" s="8" t="s">
        <v>14098</v>
      </c>
      <c r="J4063" s="8" t="s">
        <v>1467</v>
      </c>
      <c r="K4063" s="9" t="s">
        <v>369</v>
      </c>
      <c r="L4063" s="10">
        <v>19800</v>
      </c>
      <c r="M4063" s="8" t="s">
        <v>96</v>
      </c>
      <c r="N4063" s="8" t="s">
        <v>29</v>
      </c>
      <c r="O4063" s="9" t="s">
        <v>30</v>
      </c>
      <c r="P4063" s="11" t="s">
        <v>31</v>
      </c>
      <c r="Q4063" s="9"/>
      <c r="R4063" s="9">
        <v>8.4</v>
      </c>
      <c r="S4063" s="12">
        <v>0.35799999999999998</v>
      </c>
    </row>
    <row r="4064" spans="1:19" x14ac:dyDescent="0.25">
      <c r="A4064" s="8">
        <v>540152</v>
      </c>
      <c r="B4064" s="8" t="s">
        <v>11249</v>
      </c>
      <c r="C4064" s="8" t="s">
        <v>11244</v>
      </c>
      <c r="D4064" s="8" t="s">
        <v>33</v>
      </c>
      <c r="E4064" s="9">
        <v>10</v>
      </c>
      <c r="F4064" s="8" t="s">
        <v>11400</v>
      </c>
      <c r="G4064" s="8" t="s">
        <v>14099</v>
      </c>
      <c r="H4064" s="8" t="s">
        <v>14100</v>
      </c>
      <c r="I4064" s="8" t="s">
        <v>14101</v>
      </c>
      <c r="J4064" s="8" t="s">
        <v>1467</v>
      </c>
      <c r="K4064" s="9" t="s">
        <v>369</v>
      </c>
      <c r="L4064" s="10">
        <v>38300</v>
      </c>
      <c r="M4064" s="8" t="s">
        <v>96</v>
      </c>
      <c r="N4064" s="8" t="s">
        <v>29</v>
      </c>
      <c r="O4064" s="9" t="s">
        <v>30</v>
      </c>
      <c r="P4064" s="11" t="s">
        <v>31</v>
      </c>
      <c r="Q4064" s="9"/>
      <c r="R4064" s="9">
        <v>5.5</v>
      </c>
      <c r="S4064" s="12">
        <v>0.23499999999999999</v>
      </c>
    </row>
    <row r="4065" spans="1:19" x14ac:dyDescent="0.25">
      <c r="A4065" s="8">
        <v>540152</v>
      </c>
      <c r="B4065" s="8" t="s">
        <v>11249</v>
      </c>
      <c r="C4065" s="8" t="s">
        <v>11244</v>
      </c>
      <c r="D4065" s="8" t="s">
        <v>33</v>
      </c>
      <c r="E4065" s="9">
        <v>10</v>
      </c>
      <c r="F4065" s="8" t="s">
        <v>11400</v>
      </c>
      <c r="G4065" s="8" t="s">
        <v>14102</v>
      </c>
      <c r="H4065" s="8" t="s">
        <v>14103</v>
      </c>
      <c r="I4065" s="8" t="s">
        <v>14104</v>
      </c>
      <c r="J4065" s="8" t="s">
        <v>1467</v>
      </c>
      <c r="K4065" s="9" t="s">
        <v>369</v>
      </c>
      <c r="L4065" s="10">
        <v>39200</v>
      </c>
      <c r="M4065" s="8" t="s">
        <v>96</v>
      </c>
      <c r="N4065" s="8" t="s">
        <v>29</v>
      </c>
      <c r="O4065" s="9" t="s">
        <v>30</v>
      </c>
      <c r="P4065" s="11" t="s">
        <v>31</v>
      </c>
      <c r="Q4065" s="9"/>
      <c r="R4065" s="9">
        <v>3.7</v>
      </c>
      <c r="S4065" s="12">
        <v>0.17699999999999999</v>
      </c>
    </row>
    <row r="4066" spans="1:19" x14ac:dyDescent="0.25">
      <c r="A4066" s="8">
        <v>540152</v>
      </c>
      <c r="B4066" s="8" t="s">
        <v>11249</v>
      </c>
      <c r="C4066" s="8" t="s">
        <v>11244</v>
      </c>
      <c r="D4066" s="8" t="s">
        <v>33</v>
      </c>
      <c r="E4066" s="9">
        <v>10</v>
      </c>
      <c r="F4066" s="8" t="s">
        <v>11400</v>
      </c>
      <c r="G4066" s="8" t="s">
        <v>14105</v>
      </c>
      <c r="H4066" s="8" t="s">
        <v>14106</v>
      </c>
      <c r="I4066" s="8" t="s">
        <v>14107</v>
      </c>
      <c r="J4066" s="8" t="s">
        <v>1467</v>
      </c>
      <c r="K4066" s="9" t="s">
        <v>369</v>
      </c>
      <c r="L4066" s="10">
        <v>28600</v>
      </c>
      <c r="M4066" s="8" t="s">
        <v>96</v>
      </c>
      <c r="N4066" s="8" t="s">
        <v>29</v>
      </c>
      <c r="O4066" s="9" t="s">
        <v>30</v>
      </c>
      <c r="P4066" s="11" t="s">
        <v>31</v>
      </c>
      <c r="Q4066" s="9"/>
      <c r="R4066" s="9">
        <v>9.1</v>
      </c>
      <c r="S4066" s="12">
        <v>0.39400000000000002</v>
      </c>
    </row>
    <row r="4067" spans="1:19" x14ac:dyDescent="0.25">
      <c r="A4067" s="8">
        <v>540152</v>
      </c>
      <c r="B4067" s="8" t="s">
        <v>11249</v>
      </c>
      <c r="C4067" s="8" t="s">
        <v>11244</v>
      </c>
      <c r="D4067" s="8" t="s">
        <v>33</v>
      </c>
      <c r="E4067" s="9">
        <v>10</v>
      </c>
      <c r="F4067" s="8" t="s">
        <v>11400</v>
      </c>
      <c r="G4067" s="8" t="s">
        <v>14108</v>
      </c>
      <c r="H4067" s="8" t="s">
        <v>14109</v>
      </c>
      <c r="I4067" s="8" t="s">
        <v>14110</v>
      </c>
      <c r="J4067" s="8" t="s">
        <v>1467</v>
      </c>
      <c r="K4067" s="9" t="s">
        <v>369</v>
      </c>
      <c r="L4067" s="10">
        <v>53000</v>
      </c>
      <c r="M4067" s="8" t="s">
        <v>96</v>
      </c>
      <c r="N4067" s="8" t="s">
        <v>29</v>
      </c>
      <c r="O4067" s="9" t="s">
        <v>30</v>
      </c>
      <c r="P4067" s="11" t="s">
        <v>31</v>
      </c>
      <c r="Q4067" s="9"/>
      <c r="R4067" s="9">
        <v>2.2999999999999998</v>
      </c>
      <c r="S4067" s="12">
        <v>0.1</v>
      </c>
    </row>
    <row r="4068" spans="1:19" x14ac:dyDescent="0.25">
      <c r="A4068" s="8">
        <v>540152</v>
      </c>
      <c r="B4068" s="8" t="s">
        <v>11249</v>
      </c>
      <c r="C4068" s="8" t="s">
        <v>11244</v>
      </c>
      <c r="D4068" s="8" t="s">
        <v>33</v>
      </c>
      <c r="E4068" s="9">
        <v>10</v>
      </c>
      <c r="F4068" s="8" t="s">
        <v>11400</v>
      </c>
      <c r="G4068" s="8" t="s">
        <v>14111</v>
      </c>
      <c r="H4068" s="8" t="s">
        <v>14112</v>
      </c>
      <c r="I4068" s="8" t="s">
        <v>14113</v>
      </c>
      <c r="J4068" s="8" t="s">
        <v>1467</v>
      </c>
      <c r="K4068" s="9" t="s">
        <v>369</v>
      </c>
      <c r="L4068" s="10">
        <v>35500</v>
      </c>
      <c r="M4068" s="8" t="s">
        <v>96</v>
      </c>
      <c r="N4068" s="8" t="s">
        <v>29</v>
      </c>
      <c r="O4068" s="9" t="s">
        <v>30</v>
      </c>
      <c r="P4068" s="11" t="s">
        <v>31</v>
      </c>
      <c r="Q4068" s="9"/>
      <c r="R4068" s="9">
        <v>5.0999999999999996</v>
      </c>
      <c r="S4068" s="12">
        <v>0.21299999999999999</v>
      </c>
    </row>
    <row r="4069" spans="1:19" x14ac:dyDescent="0.25">
      <c r="A4069" s="8">
        <v>540152</v>
      </c>
      <c r="B4069" s="8" t="s">
        <v>11249</v>
      </c>
      <c r="C4069" s="8" t="s">
        <v>11244</v>
      </c>
      <c r="D4069" s="8" t="s">
        <v>33</v>
      </c>
      <c r="E4069" s="9">
        <v>10</v>
      </c>
      <c r="F4069" s="8" t="s">
        <v>11400</v>
      </c>
      <c r="G4069" s="8" t="s">
        <v>14114</v>
      </c>
      <c r="H4069" s="8" t="s">
        <v>14115</v>
      </c>
      <c r="I4069" s="8" t="s">
        <v>14116</v>
      </c>
      <c r="J4069" s="8" t="s">
        <v>1467</v>
      </c>
      <c r="K4069" s="9" t="s">
        <v>369</v>
      </c>
      <c r="L4069" s="10">
        <v>72400</v>
      </c>
      <c r="M4069" s="8" t="s">
        <v>96</v>
      </c>
      <c r="N4069" s="8" t="s">
        <v>29</v>
      </c>
      <c r="O4069" s="9" t="s">
        <v>30</v>
      </c>
      <c r="P4069" s="11" t="s">
        <v>31</v>
      </c>
      <c r="Q4069" s="9"/>
      <c r="R4069" s="9">
        <v>5.3</v>
      </c>
      <c r="S4069" s="12">
        <v>0.22700000000000001</v>
      </c>
    </row>
    <row r="4070" spans="1:19" x14ac:dyDescent="0.25">
      <c r="A4070" s="8">
        <v>540152</v>
      </c>
      <c r="B4070" s="8" t="s">
        <v>11249</v>
      </c>
      <c r="C4070" s="8" t="s">
        <v>11244</v>
      </c>
      <c r="D4070" s="8" t="s">
        <v>33</v>
      </c>
      <c r="E4070" s="9">
        <v>10</v>
      </c>
      <c r="F4070" s="8" t="s">
        <v>11400</v>
      </c>
      <c r="G4070" s="8" t="s">
        <v>14117</v>
      </c>
      <c r="H4070" s="8" t="s">
        <v>14118</v>
      </c>
      <c r="I4070" s="8" t="s">
        <v>14119</v>
      </c>
      <c r="J4070" s="8" t="s">
        <v>1467</v>
      </c>
      <c r="K4070" s="9" t="s">
        <v>5142</v>
      </c>
      <c r="L4070" s="10">
        <v>1300</v>
      </c>
      <c r="M4070" s="8" t="s">
        <v>96</v>
      </c>
      <c r="N4070" s="8" t="s">
        <v>29</v>
      </c>
      <c r="O4070" s="9" t="s">
        <v>30</v>
      </c>
      <c r="P4070" s="11" t="s">
        <v>31</v>
      </c>
      <c r="Q4070" s="9"/>
      <c r="R4070" s="9">
        <v>5.8</v>
      </c>
      <c r="S4070" s="12">
        <v>0.192</v>
      </c>
    </row>
    <row r="4071" spans="1:19" x14ac:dyDescent="0.25">
      <c r="A4071" s="8">
        <v>540152</v>
      </c>
      <c r="B4071" s="8" t="s">
        <v>11249</v>
      </c>
      <c r="C4071" s="8" t="s">
        <v>11244</v>
      </c>
      <c r="D4071" s="8" t="s">
        <v>33</v>
      </c>
      <c r="E4071" s="9">
        <v>10</v>
      </c>
      <c r="F4071" s="8" t="s">
        <v>11400</v>
      </c>
      <c r="G4071" s="8" t="s">
        <v>14120</v>
      </c>
      <c r="H4071" s="8" t="s">
        <v>14121</v>
      </c>
      <c r="I4071" s="8" t="s">
        <v>14122</v>
      </c>
      <c r="J4071" s="8" t="s">
        <v>1467</v>
      </c>
      <c r="K4071" s="9" t="s">
        <v>369</v>
      </c>
      <c r="L4071" s="10">
        <v>56600</v>
      </c>
      <c r="M4071" s="8" t="s">
        <v>96</v>
      </c>
      <c r="N4071" s="8" t="s">
        <v>29</v>
      </c>
      <c r="O4071" s="9" t="s">
        <v>30</v>
      </c>
      <c r="P4071" s="11" t="s">
        <v>31</v>
      </c>
      <c r="Q4071" s="9"/>
      <c r="R4071" s="9">
        <v>3.4</v>
      </c>
      <c r="S4071" s="12">
        <v>0.16</v>
      </c>
    </row>
    <row r="4072" spans="1:19" x14ac:dyDescent="0.25">
      <c r="A4072" s="8">
        <v>540152</v>
      </c>
      <c r="B4072" s="8" t="s">
        <v>11249</v>
      </c>
      <c r="C4072" s="8" t="s">
        <v>11244</v>
      </c>
      <c r="D4072" s="8" t="s">
        <v>33</v>
      </c>
      <c r="E4072" s="9">
        <v>10</v>
      </c>
      <c r="F4072" s="8" t="s">
        <v>11400</v>
      </c>
      <c r="G4072" s="8" t="s">
        <v>14123</v>
      </c>
      <c r="H4072" s="8" t="s">
        <v>14124</v>
      </c>
      <c r="I4072" s="8" t="s">
        <v>14125</v>
      </c>
      <c r="J4072" s="8" t="s">
        <v>1467</v>
      </c>
      <c r="K4072" s="9" t="s">
        <v>369</v>
      </c>
      <c r="L4072" s="10">
        <v>38000</v>
      </c>
      <c r="M4072" s="8" t="s">
        <v>96</v>
      </c>
      <c r="N4072" s="8" t="s">
        <v>29</v>
      </c>
      <c r="O4072" s="9" t="s">
        <v>30</v>
      </c>
      <c r="P4072" s="11" t="s">
        <v>31</v>
      </c>
      <c r="Q4072" s="9"/>
      <c r="R4072" s="9">
        <v>8.1</v>
      </c>
      <c r="S4072" s="12">
        <v>0.52500000000000002</v>
      </c>
    </row>
    <row r="4073" spans="1:19" x14ac:dyDescent="0.25">
      <c r="A4073" s="8">
        <v>540152</v>
      </c>
      <c r="B4073" s="8" t="s">
        <v>11249</v>
      </c>
      <c r="C4073" s="8" t="s">
        <v>11244</v>
      </c>
      <c r="D4073" s="8" t="s">
        <v>33</v>
      </c>
      <c r="E4073" s="9">
        <v>10</v>
      </c>
      <c r="F4073" s="8" t="s">
        <v>11400</v>
      </c>
      <c r="G4073" s="8" t="s">
        <v>14126</v>
      </c>
      <c r="H4073" s="8" t="s">
        <v>14127</v>
      </c>
      <c r="I4073" s="8" t="s">
        <v>14128</v>
      </c>
      <c r="J4073" s="8" t="s">
        <v>1467</v>
      </c>
      <c r="K4073" s="9" t="s">
        <v>369</v>
      </c>
      <c r="L4073" s="10">
        <v>15500</v>
      </c>
      <c r="M4073" s="8" t="s">
        <v>96</v>
      </c>
      <c r="N4073" s="8" t="s">
        <v>29</v>
      </c>
      <c r="O4073" s="9" t="s">
        <v>30</v>
      </c>
      <c r="P4073" s="11" t="s">
        <v>31</v>
      </c>
      <c r="Q4073" s="9"/>
      <c r="R4073" s="9">
        <v>8.8000000000000007</v>
      </c>
      <c r="S4073" s="12">
        <v>0.57299999999999995</v>
      </c>
    </row>
    <row r="4074" spans="1:19" x14ac:dyDescent="0.25">
      <c r="A4074" s="8">
        <v>540152</v>
      </c>
      <c r="B4074" s="8" t="s">
        <v>11249</v>
      </c>
      <c r="C4074" s="8" t="s">
        <v>11244</v>
      </c>
      <c r="D4074" s="8" t="s">
        <v>33</v>
      </c>
      <c r="E4074" s="9">
        <v>10</v>
      </c>
      <c r="F4074" s="8" t="s">
        <v>11400</v>
      </c>
      <c r="G4074" s="8" t="s">
        <v>14129</v>
      </c>
      <c r="H4074" s="8" t="s">
        <v>14130</v>
      </c>
      <c r="I4074" s="8" t="s">
        <v>14131</v>
      </c>
      <c r="J4074" s="8" t="s">
        <v>1467</v>
      </c>
      <c r="K4074" s="9" t="s">
        <v>318</v>
      </c>
      <c r="L4074" s="10">
        <v>50400</v>
      </c>
      <c r="M4074" s="8" t="s">
        <v>28</v>
      </c>
      <c r="N4074" s="8" t="s">
        <v>29</v>
      </c>
      <c r="O4074" s="9" t="s">
        <v>30</v>
      </c>
      <c r="P4074" s="11" t="s">
        <v>31</v>
      </c>
      <c r="Q4074" s="9"/>
      <c r="R4074" s="9">
        <v>3.1</v>
      </c>
      <c r="S4074" s="12">
        <v>1E-3</v>
      </c>
    </row>
    <row r="4075" spans="1:19" x14ac:dyDescent="0.25">
      <c r="A4075" s="8">
        <v>540152</v>
      </c>
      <c r="B4075" s="8" t="s">
        <v>11249</v>
      </c>
      <c r="C4075" s="8" t="s">
        <v>11244</v>
      </c>
      <c r="D4075" s="8" t="s">
        <v>33</v>
      </c>
      <c r="E4075" s="9">
        <v>10</v>
      </c>
      <c r="F4075" s="8" t="s">
        <v>11400</v>
      </c>
      <c r="G4075" s="8" t="s">
        <v>14132</v>
      </c>
      <c r="H4075" s="8" t="s">
        <v>14133</v>
      </c>
      <c r="I4075" s="8" t="s">
        <v>14134</v>
      </c>
      <c r="J4075" s="8" t="s">
        <v>1467</v>
      </c>
      <c r="K4075" s="9" t="s">
        <v>369</v>
      </c>
      <c r="L4075" s="10">
        <v>26200</v>
      </c>
      <c r="M4075" s="8" t="s">
        <v>96</v>
      </c>
      <c r="N4075" s="8" t="s">
        <v>29</v>
      </c>
      <c r="O4075" s="9" t="s">
        <v>30</v>
      </c>
      <c r="P4075" s="11" t="s">
        <v>31</v>
      </c>
      <c r="Q4075" s="9"/>
      <c r="R4075" s="9">
        <v>2.5</v>
      </c>
      <c r="S4075" s="12">
        <v>0.109</v>
      </c>
    </row>
    <row r="4076" spans="1:19" x14ac:dyDescent="0.25">
      <c r="A4076" s="8">
        <v>540152</v>
      </c>
      <c r="B4076" s="8" t="s">
        <v>11249</v>
      </c>
      <c r="C4076" s="8" t="s">
        <v>11244</v>
      </c>
      <c r="D4076" s="8" t="s">
        <v>33</v>
      </c>
      <c r="E4076" s="9">
        <v>10</v>
      </c>
      <c r="F4076" s="8" t="s">
        <v>11400</v>
      </c>
      <c r="G4076" s="8" t="s">
        <v>14135</v>
      </c>
      <c r="H4076" s="8" t="s">
        <v>14136</v>
      </c>
      <c r="I4076" s="8" t="s">
        <v>14137</v>
      </c>
      <c r="J4076" s="8" t="s">
        <v>1467</v>
      </c>
      <c r="K4076" s="9" t="s">
        <v>369</v>
      </c>
      <c r="L4076" s="10">
        <v>9500</v>
      </c>
      <c r="M4076" s="8" t="s">
        <v>96</v>
      </c>
      <c r="N4076" s="8" t="s">
        <v>29</v>
      </c>
      <c r="O4076" s="9" t="s">
        <v>30</v>
      </c>
      <c r="P4076" s="11" t="s">
        <v>31</v>
      </c>
      <c r="Q4076" s="9"/>
      <c r="R4076" s="9">
        <v>2.1</v>
      </c>
      <c r="S4076" s="12">
        <v>8.6999999999999994E-2</v>
      </c>
    </row>
    <row r="4077" spans="1:19" x14ac:dyDescent="0.25">
      <c r="A4077" s="8">
        <v>540152</v>
      </c>
      <c r="B4077" s="8" t="s">
        <v>11249</v>
      </c>
      <c r="C4077" s="8" t="s">
        <v>11244</v>
      </c>
      <c r="D4077" s="8" t="s">
        <v>33</v>
      </c>
      <c r="E4077" s="9">
        <v>10</v>
      </c>
      <c r="F4077" s="8" t="s">
        <v>11400</v>
      </c>
      <c r="G4077" s="8" t="s">
        <v>14138</v>
      </c>
      <c r="H4077" s="8" t="s">
        <v>14139</v>
      </c>
      <c r="I4077" s="8" t="s">
        <v>14140</v>
      </c>
      <c r="J4077" s="8" t="s">
        <v>1467</v>
      </c>
      <c r="K4077" s="9" t="s">
        <v>1651</v>
      </c>
      <c r="L4077" s="10">
        <v>36500</v>
      </c>
      <c r="M4077" s="8" t="s">
        <v>96</v>
      </c>
      <c r="N4077" s="8" t="s">
        <v>29</v>
      </c>
      <c r="O4077" s="9" t="s">
        <v>30</v>
      </c>
      <c r="P4077" s="11" t="s">
        <v>31</v>
      </c>
      <c r="Q4077" s="9"/>
      <c r="R4077" s="9">
        <v>10.9</v>
      </c>
      <c r="S4077" s="12">
        <v>0.42299999999999999</v>
      </c>
    </row>
    <row r="4078" spans="1:19" x14ac:dyDescent="0.25">
      <c r="A4078" s="8">
        <v>540152</v>
      </c>
      <c r="B4078" s="8" t="s">
        <v>11249</v>
      </c>
      <c r="C4078" s="8" t="s">
        <v>11244</v>
      </c>
      <c r="D4078" s="8" t="s">
        <v>33</v>
      </c>
      <c r="E4078" s="9">
        <v>10</v>
      </c>
      <c r="F4078" s="8" t="s">
        <v>11419</v>
      </c>
      <c r="G4078" s="8" t="s">
        <v>14141</v>
      </c>
      <c r="H4078" s="8" t="s">
        <v>14142</v>
      </c>
      <c r="I4078" s="8" t="s">
        <v>14143</v>
      </c>
      <c r="J4078" s="8" t="s">
        <v>1467</v>
      </c>
      <c r="K4078" s="9" t="s">
        <v>369</v>
      </c>
      <c r="L4078" s="10">
        <v>172100</v>
      </c>
      <c r="M4078" s="8" t="s">
        <v>96</v>
      </c>
      <c r="N4078" s="8" t="s">
        <v>29</v>
      </c>
      <c r="O4078" s="9" t="s">
        <v>30</v>
      </c>
      <c r="P4078" s="11" t="s">
        <v>31</v>
      </c>
      <c r="Q4078" s="9"/>
      <c r="R4078" s="9">
        <v>1.4</v>
      </c>
      <c r="S4078" s="12">
        <v>5.7000000000000002E-2</v>
      </c>
    </row>
    <row r="4079" spans="1:19" x14ac:dyDescent="0.25">
      <c r="A4079" s="8">
        <v>540152</v>
      </c>
      <c r="B4079" s="8" t="s">
        <v>11249</v>
      </c>
      <c r="C4079" s="8" t="s">
        <v>11244</v>
      </c>
      <c r="D4079" s="8" t="s">
        <v>33</v>
      </c>
      <c r="E4079" s="9">
        <v>10</v>
      </c>
      <c r="F4079" s="8" t="s">
        <v>11400</v>
      </c>
      <c r="G4079" s="8" t="s">
        <v>14144</v>
      </c>
      <c r="H4079" s="8" t="s">
        <v>14145</v>
      </c>
      <c r="I4079" s="8" t="s">
        <v>14146</v>
      </c>
      <c r="J4079" s="8" t="s">
        <v>1467</v>
      </c>
      <c r="K4079" s="9" t="s">
        <v>369</v>
      </c>
      <c r="L4079" s="10">
        <v>41800</v>
      </c>
      <c r="M4079" s="8" t="s">
        <v>96</v>
      </c>
      <c r="N4079" s="8" t="s">
        <v>29</v>
      </c>
      <c r="O4079" s="9" t="s">
        <v>30</v>
      </c>
      <c r="P4079" s="11" t="s">
        <v>31</v>
      </c>
      <c r="Q4079" s="9"/>
      <c r="R4079" s="9">
        <v>7.1</v>
      </c>
      <c r="S4079" s="12">
        <v>0.29699999999999999</v>
      </c>
    </row>
    <row r="4080" spans="1:19" x14ac:dyDescent="0.25">
      <c r="A4080" s="8">
        <v>540152</v>
      </c>
      <c r="B4080" s="8" t="s">
        <v>11249</v>
      </c>
      <c r="C4080" s="8" t="s">
        <v>11244</v>
      </c>
      <c r="D4080" s="8" t="s">
        <v>33</v>
      </c>
      <c r="E4080" s="9">
        <v>10</v>
      </c>
      <c r="F4080" s="8" t="s">
        <v>11400</v>
      </c>
      <c r="G4080" s="8" t="s">
        <v>14147</v>
      </c>
      <c r="H4080" s="8" t="s">
        <v>14148</v>
      </c>
      <c r="I4080" s="8" t="s">
        <v>14149</v>
      </c>
      <c r="J4080" s="8" t="s">
        <v>1467</v>
      </c>
      <c r="K4080" s="9" t="s">
        <v>369</v>
      </c>
      <c r="L4080" s="10">
        <v>16900</v>
      </c>
      <c r="M4080" s="8" t="s">
        <v>96</v>
      </c>
      <c r="N4080" s="8" t="s">
        <v>29</v>
      </c>
      <c r="O4080" s="9" t="s">
        <v>30</v>
      </c>
      <c r="P4080" s="11" t="s">
        <v>31</v>
      </c>
      <c r="Q4080" s="9"/>
      <c r="R4080" s="9">
        <v>2.2000000000000002</v>
      </c>
      <c r="S4080" s="12">
        <v>0.151</v>
      </c>
    </row>
    <row r="4081" spans="1:19" x14ac:dyDescent="0.25">
      <c r="A4081" s="8">
        <v>540152</v>
      </c>
      <c r="B4081" s="8" t="s">
        <v>11249</v>
      </c>
      <c r="C4081" s="8" t="s">
        <v>11244</v>
      </c>
      <c r="D4081" s="8" t="s">
        <v>33</v>
      </c>
      <c r="E4081" s="9">
        <v>10</v>
      </c>
      <c r="F4081" s="8" t="s">
        <v>11400</v>
      </c>
      <c r="G4081" s="8" t="s">
        <v>14150</v>
      </c>
      <c r="H4081" s="8" t="s">
        <v>14151</v>
      </c>
      <c r="I4081" s="8" t="s">
        <v>14152</v>
      </c>
      <c r="J4081" s="8" t="s">
        <v>1467</v>
      </c>
      <c r="K4081" s="9" t="s">
        <v>5142</v>
      </c>
      <c r="L4081" s="10">
        <v>32400</v>
      </c>
      <c r="M4081" s="8" t="s">
        <v>96</v>
      </c>
      <c r="N4081" s="8" t="s">
        <v>29</v>
      </c>
      <c r="O4081" s="9" t="s">
        <v>30</v>
      </c>
      <c r="P4081" s="11" t="s">
        <v>31</v>
      </c>
      <c r="Q4081" s="9"/>
      <c r="R4081" s="9">
        <v>5.6</v>
      </c>
      <c r="S4081" s="12">
        <v>0.18</v>
      </c>
    </row>
    <row r="4082" spans="1:19" x14ac:dyDescent="0.25">
      <c r="A4082" s="8">
        <v>540152</v>
      </c>
      <c r="B4082" s="8" t="s">
        <v>11249</v>
      </c>
      <c r="C4082" s="8" t="s">
        <v>11244</v>
      </c>
      <c r="D4082" s="8" t="s">
        <v>33</v>
      </c>
      <c r="E4082" s="9">
        <v>10</v>
      </c>
      <c r="F4082" s="8" t="s">
        <v>11400</v>
      </c>
      <c r="G4082" s="8" t="s">
        <v>14153</v>
      </c>
      <c r="H4082" s="8" t="s">
        <v>14154</v>
      </c>
      <c r="I4082" s="8" t="s">
        <v>14155</v>
      </c>
      <c r="J4082" s="8" t="s">
        <v>1467</v>
      </c>
      <c r="K4082" s="9" t="s">
        <v>318</v>
      </c>
      <c r="L4082" s="10">
        <v>46500</v>
      </c>
      <c r="M4082" s="8" t="s">
        <v>96</v>
      </c>
      <c r="N4082" s="8" t="s">
        <v>29</v>
      </c>
      <c r="O4082" s="9" t="s">
        <v>30</v>
      </c>
      <c r="P4082" s="11" t="s">
        <v>31</v>
      </c>
      <c r="Q4082" s="9"/>
      <c r="R4082" s="9">
        <v>4</v>
      </c>
      <c r="S4082" s="12">
        <v>0.01</v>
      </c>
    </row>
    <row r="4083" spans="1:19" x14ac:dyDescent="0.25">
      <c r="A4083" s="8">
        <v>540152</v>
      </c>
      <c r="B4083" s="8" t="s">
        <v>11249</v>
      </c>
      <c r="C4083" s="8" t="s">
        <v>11244</v>
      </c>
      <c r="D4083" s="8" t="s">
        <v>33</v>
      </c>
      <c r="E4083" s="9">
        <v>10</v>
      </c>
      <c r="F4083" s="8" t="s">
        <v>11419</v>
      </c>
      <c r="G4083" s="8" t="s">
        <v>14156</v>
      </c>
      <c r="H4083" s="8" t="s">
        <v>14157</v>
      </c>
      <c r="I4083" s="8" t="s">
        <v>14158</v>
      </c>
      <c r="J4083" s="8" t="s">
        <v>1467</v>
      </c>
      <c r="K4083" s="9" t="s">
        <v>369</v>
      </c>
      <c r="L4083" s="10">
        <v>134300</v>
      </c>
      <c r="M4083" s="8" t="s">
        <v>96</v>
      </c>
      <c r="N4083" s="8" t="s">
        <v>29</v>
      </c>
      <c r="O4083" s="9" t="s">
        <v>30</v>
      </c>
      <c r="P4083" s="11" t="s">
        <v>31</v>
      </c>
      <c r="Q4083" s="9"/>
      <c r="R4083" s="9">
        <v>0.2</v>
      </c>
      <c r="S4083" s="12">
        <v>0.04</v>
      </c>
    </row>
    <row r="4084" spans="1:19" x14ac:dyDescent="0.25">
      <c r="A4084" s="8">
        <v>540152</v>
      </c>
      <c r="B4084" s="8" t="s">
        <v>11249</v>
      </c>
      <c r="C4084" s="8" t="s">
        <v>11244</v>
      </c>
      <c r="D4084" s="8" t="s">
        <v>33</v>
      </c>
      <c r="E4084" s="9">
        <v>10</v>
      </c>
      <c r="F4084" s="8" t="s">
        <v>11400</v>
      </c>
      <c r="G4084" s="8" t="s">
        <v>14159</v>
      </c>
      <c r="H4084" s="8" t="s">
        <v>14160</v>
      </c>
      <c r="I4084" s="8" t="s">
        <v>14161</v>
      </c>
      <c r="J4084" s="8" t="s">
        <v>1467</v>
      </c>
      <c r="K4084" s="9" t="s">
        <v>369</v>
      </c>
      <c r="L4084" s="10">
        <v>35500</v>
      </c>
      <c r="M4084" s="8" t="s">
        <v>96</v>
      </c>
      <c r="N4084" s="8" t="s">
        <v>29</v>
      </c>
      <c r="O4084" s="9" t="s">
        <v>30</v>
      </c>
      <c r="P4084" s="11" t="s">
        <v>31</v>
      </c>
      <c r="Q4084" s="9"/>
      <c r="R4084" s="9">
        <v>8.6</v>
      </c>
      <c r="S4084" s="12">
        <v>0.371</v>
      </c>
    </row>
    <row r="4085" spans="1:19" x14ac:dyDescent="0.25">
      <c r="A4085" s="8">
        <v>540152</v>
      </c>
      <c r="B4085" s="8" t="s">
        <v>11249</v>
      </c>
      <c r="C4085" s="8" t="s">
        <v>11244</v>
      </c>
      <c r="D4085" s="8" t="s">
        <v>33</v>
      </c>
      <c r="E4085" s="9">
        <v>10</v>
      </c>
      <c r="F4085" s="8" t="s">
        <v>11400</v>
      </c>
      <c r="G4085" s="8" t="s">
        <v>14162</v>
      </c>
      <c r="H4085" s="8" t="s">
        <v>14163</v>
      </c>
      <c r="I4085" s="8" t="s">
        <v>14164</v>
      </c>
      <c r="J4085" s="8" t="s">
        <v>1467</v>
      </c>
      <c r="K4085" s="9" t="s">
        <v>369</v>
      </c>
      <c r="L4085" s="10">
        <v>34100</v>
      </c>
      <c r="M4085" s="8" t="s">
        <v>96</v>
      </c>
      <c r="N4085" s="8" t="s">
        <v>29</v>
      </c>
      <c r="O4085" s="9" t="s">
        <v>30</v>
      </c>
      <c r="P4085" s="11" t="s">
        <v>31</v>
      </c>
      <c r="Q4085" s="9"/>
      <c r="R4085" s="9">
        <v>7.9</v>
      </c>
      <c r="S4085" s="12">
        <v>0.33600000000000002</v>
      </c>
    </row>
    <row r="4086" spans="1:19" x14ac:dyDescent="0.25">
      <c r="A4086" s="8">
        <v>540152</v>
      </c>
      <c r="B4086" s="8" t="s">
        <v>11249</v>
      </c>
      <c r="C4086" s="8" t="s">
        <v>11244</v>
      </c>
      <c r="D4086" s="8" t="s">
        <v>33</v>
      </c>
      <c r="E4086" s="9">
        <v>10</v>
      </c>
      <c r="F4086" s="8" t="s">
        <v>11419</v>
      </c>
      <c r="G4086" s="8" t="s">
        <v>14165</v>
      </c>
      <c r="H4086" s="8" t="s">
        <v>14166</v>
      </c>
      <c r="I4086" s="8" t="s">
        <v>14167</v>
      </c>
      <c r="J4086" s="8" t="s">
        <v>1467</v>
      </c>
      <c r="K4086" s="9" t="s">
        <v>369</v>
      </c>
      <c r="L4086" s="10">
        <v>126800</v>
      </c>
      <c r="M4086" s="8" t="s">
        <v>96</v>
      </c>
      <c r="N4086" s="8" t="s">
        <v>29</v>
      </c>
      <c r="O4086" s="9" t="s">
        <v>30</v>
      </c>
      <c r="P4086" s="11" t="s">
        <v>31</v>
      </c>
      <c r="Q4086" s="9"/>
      <c r="R4086" s="9">
        <v>2.1</v>
      </c>
      <c r="S4086" s="12">
        <v>8.3000000000000004E-2</v>
      </c>
    </row>
    <row r="4087" spans="1:19" x14ac:dyDescent="0.25">
      <c r="A4087" s="8">
        <v>540152</v>
      </c>
      <c r="B4087" s="8" t="s">
        <v>11249</v>
      </c>
      <c r="C4087" s="8" t="s">
        <v>11244</v>
      </c>
      <c r="D4087" s="8" t="s">
        <v>33</v>
      </c>
      <c r="E4087" s="9">
        <v>10</v>
      </c>
      <c r="F4087" s="8" t="s">
        <v>11400</v>
      </c>
      <c r="G4087" s="8" t="s">
        <v>14168</v>
      </c>
      <c r="H4087" s="8" t="s">
        <v>14169</v>
      </c>
      <c r="I4087" s="8" t="s">
        <v>14170</v>
      </c>
      <c r="J4087" s="8" t="s">
        <v>1467</v>
      </c>
      <c r="K4087" s="9" t="s">
        <v>369</v>
      </c>
      <c r="L4087" s="10">
        <v>9800</v>
      </c>
      <c r="M4087" s="8" t="s">
        <v>96</v>
      </c>
      <c r="N4087" s="8" t="s">
        <v>29</v>
      </c>
      <c r="O4087" s="9" t="s">
        <v>30</v>
      </c>
      <c r="P4087" s="11" t="s">
        <v>31</v>
      </c>
      <c r="Q4087" s="9"/>
      <c r="R4087" s="9">
        <v>10</v>
      </c>
      <c r="S4087" s="12">
        <v>0.439</v>
      </c>
    </row>
    <row r="4088" spans="1:19" x14ac:dyDescent="0.25">
      <c r="A4088" s="8">
        <v>540152</v>
      </c>
      <c r="B4088" s="8" t="s">
        <v>11249</v>
      </c>
      <c r="C4088" s="8" t="s">
        <v>11244</v>
      </c>
      <c r="D4088" s="8" t="s">
        <v>33</v>
      </c>
      <c r="E4088" s="9">
        <v>10</v>
      </c>
      <c r="F4088" s="8" t="s">
        <v>11400</v>
      </c>
      <c r="G4088" s="8" t="s">
        <v>14171</v>
      </c>
      <c r="H4088" s="8" t="s">
        <v>14172</v>
      </c>
      <c r="I4088" s="8" t="s">
        <v>14173</v>
      </c>
      <c r="J4088" s="8" t="s">
        <v>1467</v>
      </c>
      <c r="K4088" s="9" t="s">
        <v>369</v>
      </c>
      <c r="L4088" s="10">
        <v>12800</v>
      </c>
      <c r="M4088" s="8" t="s">
        <v>96</v>
      </c>
      <c r="N4088" s="8" t="s">
        <v>29</v>
      </c>
      <c r="O4088" s="9" t="s">
        <v>30</v>
      </c>
      <c r="P4088" s="11" t="s">
        <v>31</v>
      </c>
      <c r="Q4088" s="9"/>
      <c r="R4088" s="9">
        <v>7.7</v>
      </c>
      <c r="S4088" s="12">
        <v>0.32500000000000001</v>
      </c>
    </row>
    <row r="4089" spans="1:19" x14ac:dyDescent="0.25">
      <c r="A4089" s="8">
        <v>540152</v>
      </c>
      <c r="B4089" s="8" t="s">
        <v>11249</v>
      </c>
      <c r="C4089" s="8" t="s">
        <v>11244</v>
      </c>
      <c r="D4089" s="8" t="s">
        <v>33</v>
      </c>
      <c r="E4089" s="9">
        <v>10</v>
      </c>
      <c r="F4089" s="8" t="s">
        <v>11400</v>
      </c>
      <c r="G4089" s="8" t="s">
        <v>14174</v>
      </c>
      <c r="H4089" s="8" t="s">
        <v>14175</v>
      </c>
      <c r="I4089" s="8" t="s">
        <v>14176</v>
      </c>
      <c r="J4089" s="8" t="s">
        <v>1467</v>
      </c>
      <c r="K4089" s="9" t="s">
        <v>369</v>
      </c>
      <c r="L4089" s="10">
        <v>36400</v>
      </c>
      <c r="M4089" s="8" t="s">
        <v>28</v>
      </c>
      <c r="N4089" s="8" t="s">
        <v>29</v>
      </c>
      <c r="O4089" s="9" t="s">
        <v>30</v>
      </c>
      <c r="P4089" s="11" t="s">
        <v>31</v>
      </c>
      <c r="Q4089" s="9"/>
      <c r="R4089" s="9">
        <v>9.9</v>
      </c>
      <c r="S4089" s="12">
        <v>0.64400000000000002</v>
      </c>
    </row>
    <row r="4090" spans="1:19" x14ac:dyDescent="0.25">
      <c r="A4090" s="8">
        <v>540152</v>
      </c>
      <c r="B4090" s="8" t="s">
        <v>11249</v>
      </c>
      <c r="C4090" s="8" t="s">
        <v>11244</v>
      </c>
      <c r="D4090" s="8" t="s">
        <v>33</v>
      </c>
      <c r="E4090" s="9">
        <v>10</v>
      </c>
      <c r="F4090" s="8" t="s">
        <v>11400</v>
      </c>
      <c r="G4090" s="8" t="s">
        <v>14177</v>
      </c>
      <c r="H4090" s="8" t="s">
        <v>14178</v>
      </c>
      <c r="I4090" s="8" t="s">
        <v>14179</v>
      </c>
      <c r="J4090" s="8" t="s">
        <v>1467</v>
      </c>
      <c r="K4090" s="9" t="s">
        <v>369</v>
      </c>
      <c r="L4090" s="10">
        <v>63900</v>
      </c>
      <c r="M4090" s="8" t="s">
        <v>96</v>
      </c>
      <c r="N4090" s="8" t="s">
        <v>29</v>
      </c>
      <c r="O4090" s="9" t="s">
        <v>30</v>
      </c>
      <c r="P4090" s="11" t="s">
        <v>31</v>
      </c>
      <c r="Q4090" s="9"/>
      <c r="R4090" s="9">
        <v>7.1</v>
      </c>
      <c r="S4090" s="12">
        <v>0.29699999999999999</v>
      </c>
    </row>
    <row r="4091" spans="1:19" x14ac:dyDescent="0.25">
      <c r="A4091" s="8">
        <v>540152</v>
      </c>
      <c r="B4091" s="8" t="s">
        <v>11249</v>
      </c>
      <c r="C4091" s="8" t="s">
        <v>11244</v>
      </c>
      <c r="D4091" s="8" t="s">
        <v>33</v>
      </c>
      <c r="E4091" s="9">
        <v>10</v>
      </c>
      <c r="F4091" s="8" t="s">
        <v>11400</v>
      </c>
      <c r="G4091" s="8" t="s">
        <v>14180</v>
      </c>
      <c r="H4091" s="8" t="s">
        <v>14181</v>
      </c>
      <c r="I4091" s="8" t="s">
        <v>14182</v>
      </c>
      <c r="J4091" s="8" t="s">
        <v>1467</v>
      </c>
      <c r="K4091" s="9" t="s">
        <v>369</v>
      </c>
      <c r="L4091" s="10">
        <v>6300</v>
      </c>
      <c r="M4091" s="8" t="s">
        <v>96</v>
      </c>
      <c r="N4091" s="8" t="s">
        <v>29</v>
      </c>
      <c r="O4091" s="9" t="s">
        <v>30</v>
      </c>
      <c r="P4091" s="11" t="s">
        <v>31</v>
      </c>
      <c r="Q4091" s="9"/>
      <c r="R4091" s="9">
        <v>5.8</v>
      </c>
      <c r="S4091" s="12">
        <v>0.25</v>
      </c>
    </row>
    <row r="4092" spans="1:19" x14ac:dyDescent="0.25">
      <c r="A4092" s="8">
        <v>540152</v>
      </c>
      <c r="B4092" s="8" t="s">
        <v>11249</v>
      </c>
      <c r="C4092" s="8" t="s">
        <v>11244</v>
      </c>
      <c r="D4092" s="8" t="s">
        <v>33</v>
      </c>
      <c r="E4092" s="9">
        <v>10</v>
      </c>
      <c r="F4092" s="8" t="s">
        <v>11400</v>
      </c>
      <c r="G4092" s="8" t="s">
        <v>14183</v>
      </c>
      <c r="H4092" s="8" t="s">
        <v>14184</v>
      </c>
      <c r="I4092" s="8" t="s">
        <v>14185</v>
      </c>
      <c r="J4092" s="8" t="s">
        <v>1467</v>
      </c>
      <c r="K4092" s="9" t="s">
        <v>369</v>
      </c>
      <c r="L4092" s="10">
        <v>15800</v>
      </c>
      <c r="M4092" s="8" t="s">
        <v>96</v>
      </c>
      <c r="N4092" s="8" t="s">
        <v>29</v>
      </c>
      <c r="O4092" s="9" t="s">
        <v>30</v>
      </c>
      <c r="P4092" s="11" t="s">
        <v>31</v>
      </c>
      <c r="Q4092" s="9"/>
      <c r="R4092" s="9">
        <v>8.4</v>
      </c>
      <c r="S4092" s="12">
        <v>0.36</v>
      </c>
    </row>
    <row r="4093" spans="1:19" x14ac:dyDescent="0.25">
      <c r="A4093" s="8">
        <v>540152</v>
      </c>
      <c r="B4093" s="8" t="s">
        <v>11249</v>
      </c>
      <c r="C4093" s="8" t="s">
        <v>11244</v>
      </c>
      <c r="D4093" s="8" t="s">
        <v>33</v>
      </c>
      <c r="E4093" s="9">
        <v>10</v>
      </c>
      <c r="F4093" s="8" t="s">
        <v>11400</v>
      </c>
      <c r="G4093" s="8" t="s">
        <v>14186</v>
      </c>
      <c r="H4093" s="8" t="s">
        <v>14187</v>
      </c>
      <c r="I4093" s="8" t="s">
        <v>14188</v>
      </c>
      <c r="J4093" s="8" t="s">
        <v>1467</v>
      </c>
      <c r="K4093" s="9" t="s">
        <v>369</v>
      </c>
      <c r="L4093" s="10">
        <v>11000</v>
      </c>
      <c r="M4093" s="8" t="s">
        <v>96</v>
      </c>
      <c r="N4093" s="8" t="s">
        <v>29</v>
      </c>
      <c r="O4093" s="9" t="s">
        <v>30</v>
      </c>
      <c r="P4093" s="11" t="s">
        <v>31</v>
      </c>
      <c r="Q4093" s="9"/>
      <c r="R4093" s="9">
        <v>7.4</v>
      </c>
      <c r="S4093" s="12">
        <v>0.309</v>
      </c>
    </row>
    <row r="4094" spans="1:19" x14ac:dyDescent="0.25">
      <c r="A4094" s="8">
        <v>540152</v>
      </c>
      <c r="B4094" s="8" t="s">
        <v>11249</v>
      </c>
      <c r="C4094" s="8" t="s">
        <v>11244</v>
      </c>
      <c r="D4094" s="8" t="s">
        <v>33</v>
      </c>
      <c r="E4094" s="9">
        <v>10</v>
      </c>
      <c r="F4094" s="8" t="s">
        <v>11400</v>
      </c>
      <c r="G4094" s="8" t="s">
        <v>14189</v>
      </c>
      <c r="H4094" s="8" t="s">
        <v>14190</v>
      </c>
      <c r="I4094" s="8" t="s">
        <v>14191</v>
      </c>
      <c r="J4094" s="8" t="s">
        <v>1467</v>
      </c>
      <c r="K4094" s="9" t="s">
        <v>369</v>
      </c>
      <c r="L4094" s="10">
        <v>35100</v>
      </c>
      <c r="M4094" s="8" t="s">
        <v>96</v>
      </c>
      <c r="N4094" s="8" t="s">
        <v>29</v>
      </c>
      <c r="O4094" s="9" t="s">
        <v>30</v>
      </c>
      <c r="P4094" s="11" t="s">
        <v>31</v>
      </c>
      <c r="Q4094" s="9"/>
      <c r="R4094" s="9">
        <v>8.6999999999999993</v>
      </c>
      <c r="S4094" s="12">
        <v>0.375</v>
      </c>
    </row>
    <row r="4095" spans="1:19" x14ac:dyDescent="0.25">
      <c r="A4095" s="8">
        <v>540152</v>
      </c>
      <c r="B4095" s="8" t="s">
        <v>11249</v>
      </c>
      <c r="C4095" s="8" t="s">
        <v>11244</v>
      </c>
      <c r="D4095" s="8" t="s">
        <v>33</v>
      </c>
      <c r="E4095" s="9">
        <v>10</v>
      </c>
      <c r="F4095" s="8" t="s">
        <v>12763</v>
      </c>
      <c r="G4095" s="8" t="s">
        <v>14192</v>
      </c>
      <c r="H4095" s="8" t="s">
        <v>14193</v>
      </c>
      <c r="I4095" s="8" t="s">
        <v>14194</v>
      </c>
      <c r="J4095" s="8" t="s">
        <v>1467</v>
      </c>
      <c r="K4095" s="9" t="s">
        <v>369</v>
      </c>
      <c r="L4095" s="10">
        <v>24800</v>
      </c>
      <c r="M4095" s="8" t="s">
        <v>96</v>
      </c>
      <c r="N4095" s="8" t="s">
        <v>29</v>
      </c>
      <c r="O4095" s="9" t="s">
        <v>30</v>
      </c>
      <c r="P4095" s="11" t="s">
        <v>31</v>
      </c>
      <c r="Q4095" s="9"/>
      <c r="R4095" s="9">
        <v>3.5</v>
      </c>
      <c r="S4095" s="12">
        <v>0.16500000000000001</v>
      </c>
    </row>
    <row r="4096" spans="1:19" x14ac:dyDescent="0.25">
      <c r="A4096" s="8">
        <v>540152</v>
      </c>
      <c r="B4096" s="8" t="s">
        <v>11249</v>
      </c>
      <c r="C4096" s="8" t="s">
        <v>11244</v>
      </c>
      <c r="D4096" s="8" t="s">
        <v>33</v>
      </c>
      <c r="E4096" s="9">
        <v>10</v>
      </c>
      <c r="F4096" s="8" t="s">
        <v>12763</v>
      </c>
      <c r="G4096" s="8" t="s">
        <v>14195</v>
      </c>
      <c r="H4096" s="8" t="s">
        <v>14196</v>
      </c>
      <c r="I4096" s="8" t="s">
        <v>14197</v>
      </c>
      <c r="J4096" s="8" t="s">
        <v>1467</v>
      </c>
      <c r="K4096" s="9" t="s">
        <v>369</v>
      </c>
      <c r="L4096" s="10">
        <v>28600</v>
      </c>
      <c r="M4096" s="8" t="s">
        <v>96</v>
      </c>
      <c r="N4096" s="8" t="s">
        <v>29</v>
      </c>
      <c r="O4096" s="9" t="s">
        <v>30</v>
      </c>
      <c r="P4096" s="11" t="s">
        <v>31</v>
      </c>
      <c r="Q4096" s="9"/>
      <c r="R4096" s="9">
        <v>3</v>
      </c>
      <c r="S4096" s="12">
        <v>0.13900000000000001</v>
      </c>
    </row>
    <row r="4097" spans="1:19" x14ac:dyDescent="0.25">
      <c r="A4097" s="8">
        <v>540152</v>
      </c>
      <c r="B4097" s="8" t="s">
        <v>11249</v>
      </c>
      <c r="C4097" s="8" t="s">
        <v>11244</v>
      </c>
      <c r="D4097" s="8" t="s">
        <v>33</v>
      </c>
      <c r="E4097" s="9">
        <v>10</v>
      </c>
      <c r="F4097" s="8" t="s">
        <v>11400</v>
      </c>
      <c r="G4097" s="8" t="s">
        <v>14198</v>
      </c>
      <c r="H4097" s="8" t="s">
        <v>14199</v>
      </c>
      <c r="I4097" s="8" t="s">
        <v>14200</v>
      </c>
      <c r="J4097" s="8" t="s">
        <v>1467</v>
      </c>
      <c r="K4097" s="9" t="s">
        <v>369</v>
      </c>
      <c r="L4097" s="10">
        <v>83600</v>
      </c>
      <c r="M4097" s="8" t="s">
        <v>96</v>
      </c>
      <c r="N4097" s="8" t="s">
        <v>29</v>
      </c>
      <c r="O4097" s="9" t="s">
        <v>30</v>
      </c>
      <c r="P4097" s="11" t="s">
        <v>31</v>
      </c>
      <c r="Q4097" s="9"/>
      <c r="R4097" s="9">
        <v>5.7</v>
      </c>
      <c r="S4097" s="12">
        <v>0.247</v>
      </c>
    </row>
    <row r="4098" spans="1:19" x14ac:dyDescent="0.25">
      <c r="A4098" s="8">
        <v>540152</v>
      </c>
      <c r="B4098" s="8" t="s">
        <v>11249</v>
      </c>
      <c r="C4098" s="8" t="s">
        <v>11244</v>
      </c>
      <c r="D4098" s="8" t="s">
        <v>33</v>
      </c>
      <c r="E4098" s="9">
        <v>10</v>
      </c>
      <c r="F4098" s="8" t="s">
        <v>11400</v>
      </c>
      <c r="G4098" s="8" t="s">
        <v>14201</v>
      </c>
      <c r="H4098" s="8" t="s">
        <v>14202</v>
      </c>
      <c r="I4098" s="8" t="s">
        <v>14203</v>
      </c>
      <c r="J4098" s="8" t="s">
        <v>1467</v>
      </c>
      <c r="K4098" s="9" t="s">
        <v>369</v>
      </c>
      <c r="L4098" s="10">
        <v>11600</v>
      </c>
      <c r="M4098" s="8" t="s">
        <v>96</v>
      </c>
      <c r="N4098" s="8" t="s">
        <v>29</v>
      </c>
      <c r="O4098" s="9" t="s">
        <v>30</v>
      </c>
      <c r="P4098" s="11" t="s">
        <v>31</v>
      </c>
      <c r="Q4098" s="9"/>
      <c r="R4098" s="9">
        <v>7.3</v>
      </c>
      <c r="S4098" s="12">
        <v>0.30499999999999999</v>
      </c>
    </row>
    <row r="4099" spans="1:19" x14ac:dyDescent="0.25">
      <c r="A4099" s="8">
        <v>540152</v>
      </c>
      <c r="B4099" s="8" t="s">
        <v>11249</v>
      </c>
      <c r="C4099" s="8" t="s">
        <v>11244</v>
      </c>
      <c r="D4099" s="8" t="s">
        <v>33</v>
      </c>
      <c r="E4099" s="9">
        <v>10</v>
      </c>
      <c r="F4099" s="8" t="s">
        <v>11400</v>
      </c>
      <c r="G4099" s="8" t="s">
        <v>14204</v>
      </c>
      <c r="H4099" s="8" t="s">
        <v>14205</v>
      </c>
      <c r="I4099" s="8" t="s">
        <v>14206</v>
      </c>
      <c r="J4099" s="8" t="s">
        <v>1467</v>
      </c>
      <c r="K4099" s="9" t="s">
        <v>369</v>
      </c>
      <c r="L4099" s="10">
        <v>19500</v>
      </c>
      <c r="M4099" s="8" t="s">
        <v>96</v>
      </c>
      <c r="N4099" s="8" t="s">
        <v>29</v>
      </c>
      <c r="O4099" s="9" t="s">
        <v>30</v>
      </c>
      <c r="P4099" s="11" t="s">
        <v>31</v>
      </c>
      <c r="Q4099" s="9"/>
      <c r="R4099" s="9">
        <v>6.6</v>
      </c>
      <c r="S4099" s="12">
        <v>0.27800000000000002</v>
      </c>
    </row>
    <row r="4100" spans="1:19" x14ac:dyDescent="0.25">
      <c r="A4100" s="8">
        <v>540152</v>
      </c>
      <c r="B4100" s="8" t="s">
        <v>11249</v>
      </c>
      <c r="C4100" s="8" t="s">
        <v>11244</v>
      </c>
      <c r="D4100" s="8" t="s">
        <v>33</v>
      </c>
      <c r="E4100" s="9">
        <v>10</v>
      </c>
      <c r="F4100" s="8" t="s">
        <v>11400</v>
      </c>
      <c r="G4100" s="8" t="s">
        <v>14207</v>
      </c>
      <c r="H4100" s="8" t="s">
        <v>14208</v>
      </c>
      <c r="I4100" s="8" t="s">
        <v>14209</v>
      </c>
      <c r="J4100" s="8" t="s">
        <v>1467</v>
      </c>
      <c r="K4100" s="9" t="s">
        <v>369</v>
      </c>
      <c r="L4100" s="10">
        <v>27000</v>
      </c>
      <c r="M4100" s="8" t="s">
        <v>96</v>
      </c>
      <c r="N4100" s="8" t="s">
        <v>29</v>
      </c>
      <c r="O4100" s="9" t="s">
        <v>30</v>
      </c>
      <c r="P4100" s="11" t="s">
        <v>31</v>
      </c>
      <c r="Q4100" s="9"/>
      <c r="R4100" s="9">
        <v>3.2</v>
      </c>
      <c r="S4100" s="12">
        <v>0.15</v>
      </c>
    </row>
    <row r="4101" spans="1:19" x14ac:dyDescent="0.25">
      <c r="A4101" s="8">
        <v>540152</v>
      </c>
      <c r="B4101" s="8" t="s">
        <v>11249</v>
      </c>
      <c r="C4101" s="8" t="s">
        <v>11244</v>
      </c>
      <c r="D4101" s="8" t="s">
        <v>33</v>
      </c>
      <c r="E4101" s="9">
        <v>10</v>
      </c>
      <c r="F4101" s="8" t="s">
        <v>11400</v>
      </c>
      <c r="G4101" s="8" t="s">
        <v>14210</v>
      </c>
      <c r="H4101" s="8" t="s">
        <v>14211</v>
      </c>
      <c r="I4101" s="8" t="s">
        <v>14212</v>
      </c>
      <c r="J4101" s="8" t="s">
        <v>1467</v>
      </c>
      <c r="K4101" s="9" t="s">
        <v>369</v>
      </c>
      <c r="L4101" s="10">
        <v>22800</v>
      </c>
      <c r="M4101" s="8" t="s">
        <v>96</v>
      </c>
      <c r="N4101" s="8" t="s">
        <v>29</v>
      </c>
      <c r="O4101" s="9" t="s">
        <v>30</v>
      </c>
      <c r="P4101" s="11" t="s">
        <v>31</v>
      </c>
      <c r="Q4101" s="9"/>
      <c r="R4101" s="9">
        <v>2.2999999999999998</v>
      </c>
      <c r="S4101" s="12">
        <v>9.6000000000000002E-2</v>
      </c>
    </row>
    <row r="4102" spans="1:19" x14ac:dyDescent="0.25">
      <c r="A4102" s="8">
        <v>540152</v>
      </c>
      <c r="B4102" s="8" t="s">
        <v>11249</v>
      </c>
      <c r="C4102" s="8" t="s">
        <v>11244</v>
      </c>
      <c r="D4102" s="8" t="s">
        <v>33</v>
      </c>
      <c r="E4102" s="9">
        <v>10</v>
      </c>
      <c r="F4102" s="8" t="s">
        <v>11400</v>
      </c>
      <c r="G4102" s="8" t="s">
        <v>14213</v>
      </c>
      <c r="H4102" s="8" t="s">
        <v>14214</v>
      </c>
      <c r="I4102" s="8" t="s">
        <v>14215</v>
      </c>
      <c r="J4102" s="8" t="s">
        <v>1467</v>
      </c>
      <c r="K4102" s="9" t="s">
        <v>369</v>
      </c>
      <c r="L4102" s="10">
        <v>23900</v>
      </c>
      <c r="M4102" s="8" t="s">
        <v>96</v>
      </c>
      <c r="N4102" s="8" t="s">
        <v>29</v>
      </c>
      <c r="O4102" s="9" t="s">
        <v>30</v>
      </c>
      <c r="P4102" s="11" t="s">
        <v>31</v>
      </c>
      <c r="Q4102" s="9"/>
      <c r="R4102" s="9">
        <v>8.1</v>
      </c>
      <c r="S4102" s="12">
        <v>0.34300000000000003</v>
      </c>
    </row>
    <row r="4103" spans="1:19" x14ac:dyDescent="0.25">
      <c r="A4103" s="8">
        <v>540152</v>
      </c>
      <c r="B4103" s="8" t="s">
        <v>11249</v>
      </c>
      <c r="C4103" s="8" t="s">
        <v>11244</v>
      </c>
      <c r="D4103" s="8" t="s">
        <v>33</v>
      </c>
      <c r="E4103" s="9">
        <v>10</v>
      </c>
      <c r="F4103" s="8" t="s">
        <v>11400</v>
      </c>
      <c r="G4103" s="8" t="s">
        <v>14216</v>
      </c>
      <c r="H4103" s="8" t="s">
        <v>14217</v>
      </c>
      <c r="I4103" s="8" t="s">
        <v>14218</v>
      </c>
      <c r="J4103" s="8" t="s">
        <v>1467</v>
      </c>
      <c r="K4103" s="9" t="s">
        <v>369</v>
      </c>
      <c r="L4103" s="10">
        <v>5500</v>
      </c>
      <c r="M4103" s="8" t="s">
        <v>96</v>
      </c>
      <c r="N4103" s="8" t="s">
        <v>29</v>
      </c>
      <c r="O4103" s="9" t="s">
        <v>30</v>
      </c>
      <c r="P4103" s="11" t="s">
        <v>31</v>
      </c>
      <c r="Q4103" s="9"/>
      <c r="R4103" s="9">
        <v>6.1</v>
      </c>
      <c r="S4103" s="12">
        <v>0.26400000000000001</v>
      </c>
    </row>
    <row r="4104" spans="1:19" x14ac:dyDescent="0.25">
      <c r="A4104" s="8">
        <v>540152</v>
      </c>
      <c r="B4104" s="8" t="s">
        <v>11249</v>
      </c>
      <c r="C4104" s="8" t="s">
        <v>11244</v>
      </c>
      <c r="D4104" s="8" t="s">
        <v>33</v>
      </c>
      <c r="E4104" s="9">
        <v>10</v>
      </c>
      <c r="F4104" s="8" t="s">
        <v>11419</v>
      </c>
      <c r="G4104" s="8" t="s">
        <v>14219</v>
      </c>
      <c r="H4104" s="8" t="s">
        <v>14220</v>
      </c>
      <c r="I4104" s="8" t="s">
        <v>14221</v>
      </c>
      <c r="J4104" s="8" t="s">
        <v>1467</v>
      </c>
      <c r="K4104" s="9" t="s">
        <v>369</v>
      </c>
      <c r="L4104" s="10">
        <v>104800</v>
      </c>
      <c r="M4104" s="8" t="s">
        <v>96</v>
      </c>
      <c r="N4104" s="8" t="s">
        <v>29</v>
      </c>
      <c r="O4104" s="9" t="s">
        <v>30</v>
      </c>
      <c r="P4104" s="11" t="s">
        <v>31</v>
      </c>
      <c r="Q4104" s="9"/>
      <c r="R4104" s="9">
        <v>0</v>
      </c>
      <c r="S4104" s="12">
        <v>0</v>
      </c>
    </row>
    <row r="4105" spans="1:19" x14ac:dyDescent="0.25">
      <c r="A4105" s="8">
        <v>540152</v>
      </c>
      <c r="B4105" s="8" t="s">
        <v>11249</v>
      </c>
      <c r="C4105" s="8" t="s">
        <v>11244</v>
      </c>
      <c r="D4105" s="8" t="s">
        <v>33</v>
      </c>
      <c r="E4105" s="9">
        <v>10</v>
      </c>
      <c r="F4105" s="8" t="s">
        <v>11400</v>
      </c>
      <c r="G4105" s="8" t="s">
        <v>14222</v>
      </c>
      <c r="H4105" s="8" t="s">
        <v>14223</v>
      </c>
      <c r="I4105" s="8" t="s">
        <v>14224</v>
      </c>
      <c r="J4105" s="8" t="s">
        <v>1467</v>
      </c>
      <c r="K4105" s="9" t="s">
        <v>300</v>
      </c>
      <c r="L4105" s="10">
        <v>290269</v>
      </c>
      <c r="M4105" s="8" t="s">
        <v>46</v>
      </c>
      <c r="N4105" s="8" t="s">
        <v>29</v>
      </c>
      <c r="O4105" s="9" t="s">
        <v>30</v>
      </c>
      <c r="P4105" s="11" t="s">
        <v>31</v>
      </c>
      <c r="Q4105" s="9"/>
      <c r="R4105" s="9">
        <v>4.2</v>
      </c>
      <c r="S4105" s="12">
        <v>0.123</v>
      </c>
    </row>
    <row r="4106" spans="1:19" x14ac:dyDescent="0.25">
      <c r="A4106" s="8">
        <v>540152</v>
      </c>
      <c r="B4106" s="8" t="s">
        <v>11249</v>
      </c>
      <c r="C4106" s="8" t="s">
        <v>11244</v>
      </c>
      <c r="D4106" s="8" t="s">
        <v>33</v>
      </c>
      <c r="E4106" s="9">
        <v>10</v>
      </c>
      <c r="F4106" s="8" t="s">
        <v>11400</v>
      </c>
      <c r="G4106" s="8" t="s">
        <v>14225</v>
      </c>
      <c r="H4106" s="8" t="s">
        <v>14226</v>
      </c>
      <c r="I4106" s="8" t="s">
        <v>14227</v>
      </c>
      <c r="J4106" s="8" t="s">
        <v>1467</v>
      </c>
      <c r="K4106" s="9" t="s">
        <v>300</v>
      </c>
      <c r="L4106" s="10">
        <v>115800</v>
      </c>
      <c r="M4106" s="8" t="s">
        <v>96</v>
      </c>
      <c r="N4106" s="8" t="s">
        <v>29</v>
      </c>
      <c r="O4106" s="9" t="s">
        <v>30</v>
      </c>
      <c r="P4106" s="11" t="s">
        <v>31</v>
      </c>
      <c r="Q4106" s="9"/>
      <c r="R4106" s="9">
        <v>7.4</v>
      </c>
      <c r="S4106" s="12">
        <v>0.128</v>
      </c>
    </row>
    <row r="4107" spans="1:19" x14ac:dyDescent="0.25">
      <c r="A4107" s="8">
        <v>540152</v>
      </c>
      <c r="B4107" s="8" t="s">
        <v>11249</v>
      </c>
      <c r="C4107" s="8" t="s">
        <v>11244</v>
      </c>
      <c r="D4107" s="8" t="s">
        <v>33</v>
      </c>
      <c r="E4107" s="9">
        <v>10</v>
      </c>
      <c r="F4107" s="8" t="s">
        <v>11400</v>
      </c>
      <c r="G4107" s="8" t="s">
        <v>14228</v>
      </c>
      <c r="H4107" s="8" t="s">
        <v>14229</v>
      </c>
      <c r="I4107" s="8" t="s">
        <v>14230</v>
      </c>
      <c r="J4107" s="8" t="s">
        <v>1467</v>
      </c>
      <c r="K4107" s="9" t="s">
        <v>1651</v>
      </c>
      <c r="L4107" s="10">
        <v>39200</v>
      </c>
      <c r="M4107" s="8" t="s">
        <v>96</v>
      </c>
      <c r="N4107" s="8" t="s">
        <v>29</v>
      </c>
      <c r="O4107" s="9" t="s">
        <v>30</v>
      </c>
      <c r="P4107" s="11" t="s">
        <v>31</v>
      </c>
      <c r="Q4107" s="9"/>
      <c r="R4107" s="9">
        <v>7.5</v>
      </c>
      <c r="S4107" s="12">
        <v>0.254</v>
      </c>
    </row>
    <row r="4108" spans="1:19" x14ac:dyDescent="0.25">
      <c r="A4108" s="8">
        <v>540152</v>
      </c>
      <c r="B4108" s="8" t="s">
        <v>11249</v>
      </c>
      <c r="C4108" s="8" t="s">
        <v>11244</v>
      </c>
      <c r="D4108" s="8" t="s">
        <v>33</v>
      </c>
      <c r="E4108" s="9">
        <v>10</v>
      </c>
      <c r="F4108" s="8" t="s">
        <v>11400</v>
      </c>
      <c r="G4108" s="8" t="s">
        <v>14231</v>
      </c>
      <c r="H4108" s="8" t="s">
        <v>14232</v>
      </c>
      <c r="I4108" s="8" t="s">
        <v>14233</v>
      </c>
      <c r="J4108" s="8" t="s">
        <v>1467</v>
      </c>
      <c r="K4108" s="9" t="s">
        <v>1651</v>
      </c>
      <c r="L4108" s="10">
        <v>64600</v>
      </c>
      <c r="M4108" s="8" t="s">
        <v>96</v>
      </c>
      <c r="N4108" s="8" t="s">
        <v>29</v>
      </c>
      <c r="O4108" s="9" t="s">
        <v>30</v>
      </c>
      <c r="P4108" s="11" t="s">
        <v>31</v>
      </c>
      <c r="Q4108" s="9"/>
      <c r="R4108" s="9">
        <v>6.6</v>
      </c>
      <c r="S4108" s="12">
        <v>0.218</v>
      </c>
    </row>
    <row r="4109" spans="1:19" x14ac:dyDescent="0.25">
      <c r="A4109" s="8">
        <v>540152</v>
      </c>
      <c r="B4109" s="8" t="s">
        <v>11249</v>
      </c>
      <c r="C4109" s="8" t="s">
        <v>11244</v>
      </c>
      <c r="D4109" s="8" t="s">
        <v>33</v>
      </c>
      <c r="E4109" s="9">
        <v>10</v>
      </c>
      <c r="F4109" s="8" t="s">
        <v>11400</v>
      </c>
      <c r="G4109" s="8" t="s">
        <v>14234</v>
      </c>
      <c r="H4109" s="8" t="s">
        <v>14235</v>
      </c>
      <c r="I4109" s="8" t="s">
        <v>14236</v>
      </c>
      <c r="J4109" s="8" t="s">
        <v>1467</v>
      </c>
      <c r="K4109" s="9" t="s">
        <v>1651</v>
      </c>
      <c r="L4109" s="10">
        <v>55600</v>
      </c>
      <c r="M4109" s="8" t="s">
        <v>96</v>
      </c>
      <c r="N4109" s="8" t="s">
        <v>29</v>
      </c>
      <c r="O4109" s="9" t="s">
        <v>30</v>
      </c>
      <c r="P4109" s="11" t="s">
        <v>31</v>
      </c>
      <c r="Q4109" s="9"/>
      <c r="R4109" s="9">
        <v>6.2</v>
      </c>
      <c r="S4109" s="12">
        <v>0.20599999999999999</v>
      </c>
    </row>
    <row r="4110" spans="1:19" x14ac:dyDescent="0.25">
      <c r="A4110" s="8">
        <v>540152</v>
      </c>
      <c r="B4110" s="8" t="s">
        <v>11249</v>
      </c>
      <c r="C4110" s="8" t="s">
        <v>11244</v>
      </c>
      <c r="D4110" s="8" t="s">
        <v>33</v>
      </c>
      <c r="E4110" s="9">
        <v>10</v>
      </c>
      <c r="F4110" s="8" t="s">
        <v>11400</v>
      </c>
      <c r="G4110" s="8" t="s">
        <v>14237</v>
      </c>
      <c r="H4110" s="8" t="s">
        <v>14238</v>
      </c>
      <c r="I4110" s="8" t="s">
        <v>14239</v>
      </c>
      <c r="J4110" s="8" t="s">
        <v>1467</v>
      </c>
      <c r="K4110" s="9" t="s">
        <v>318</v>
      </c>
      <c r="L4110" s="10">
        <v>56000</v>
      </c>
      <c r="M4110" s="8" t="s">
        <v>96</v>
      </c>
      <c r="N4110" s="8" t="s">
        <v>29</v>
      </c>
      <c r="O4110" s="9" t="s">
        <v>30</v>
      </c>
      <c r="P4110" s="11" t="s">
        <v>31</v>
      </c>
      <c r="Q4110" s="9"/>
      <c r="R4110" s="9">
        <v>5.4</v>
      </c>
      <c r="S4110" s="12">
        <v>0.188</v>
      </c>
    </row>
    <row r="4111" spans="1:19" x14ac:dyDescent="0.25">
      <c r="A4111" s="8">
        <v>540152</v>
      </c>
      <c r="B4111" s="8" t="s">
        <v>11249</v>
      </c>
      <c r="C4111" s="8" t="s">
        <v>11244</v>
      </c>
      <c r="D4111" s="8" t="s">
        <v>33</v>
      </c>
      <c r="E4111" s="9">
        <v>10</v>
      </c>
      <c r="F4111" s="8" t="s">
        <v>11400</v>
      </c>
      <c r="G4111" s="8" t="s">
        <v>14240</v>
      </c>
      <c r="H4111" s="8" t="s">
        <v>14241</v>
      </c>
      <c r="I4111" s="8" t="s">
        <v>14242</v>
      </c>
      <c r="J4111" s="8" t="s">
        <v>1467</v>
      </c>
      <c r="K4111" s="9" t="s">
        <v>369</v>
      </c>
      <c r="L4111" s="10">
        <v>16900</v>
      </c>
      <c r="M4111" s="8" t="s">
        <v>96</v>
      </c>
      <c r="N4111" s="8" t="s">
        <v>29</v>
      </c>
      <c r="O4111" s="9" t="s">
        <v>30</v>
      </c>
      <c r="P4111" s="11" t="s">
        <v>31</v>
      </c>
      <c r="Q4111" s="9"/>
      <c r="R4111" s="9">
        <v>4.2</v>
      </c>
      <c r="S4111" s="12">
        <v>0.125</v>
      </c>
    </row>
    <row r="4112" spans="1:19" x14ac:dyDescent="0.25">
      <c r="A4112" s="8">
        <v>540152</v>
      </c>
      <c r="B4112" s="8" t="s">
        <v>11249</v>
      </c>
      <c r="C4112" s="8" t="s">
        <v>11244</v>
      </c>
      <c r="D4112" s="8" t="s">
        <v>33</v>
      </c>
      <c r="E4112" s="9">
        <v>10</v>
      </c>
      <c r="F4112" s="8" t="s">
        <v>11400</v>
      </c>
      <c r="G4112" s="8" t="s">
        <v>14243</v>
      </c>
      <c r="H4112" s="8" t="s">
        <v>14244</v>
      </c>
      <c r="I4112" s="8" t="s">
        <v>14245</v>
      </c>
      <c r="J4112" s="8" t="s">
        <v>1467</v>
      </c>
      <c r="K4112" s="9" t="s">
        <v>369</v>
      </c>
      <c r="L4112" s="10">
        <v>33700</v>
      </c>
      <c r="M4112" s="8" t="s">
        <v>96</v>
      </c>
      <c r="N4112" s="8" t="s">
        <v>29</v>
      </c>
      <c r="O4112" s="9" t="s">
        <v>30</v>
      </c>
      <c r="P4112" s="11" t="s">
        <v>31</v>
      </c>
      <c r="Q4112" s="9"/>
      <c r="R4112" s="9">
        <v>1.9</v>
      </c>
      <c r="S4112" s="12">
        <v>7.4999999999999997E-2</v>
      </c>
    </row>
    <row r="4113" spans="1:19" x14ac:dyDescent="0.25">
      <c r="A4113" s="8">
        <v>540152</v>
      </c>
      <c r="B4113" s="8" t="s">
        <v>11249</v>
      </c>
      <c r="C4113" s="8" t="s">
        <v>11244</v>
      </c>
      <c r="D4113" s="8" t="s">
        <v>33</v>
      </c>
      <c r="E4113" s="9">
        <v>10</v>
      </c>
      <c r="F4113" s="8" t="s">
        <v>11400</v>
      </c>
      <c r="G4113" s="8" t="s">
        <v>14246</v>
      </c>
      <c r="H4113" s="8" t="s">
        <v>14247</v>
      </c>
      <c r="I4113" s="8" t="s">
        <v>14248</v>
      </c>
      <c r="J4113" s="8" t="s">
        <v>1467</v>
      </c>
      <c r="K4113" s="9" t="s">
        <v>369</v>
      </c>
      <c r="L4113" s="10">
        <v>27200</v>
      </c>
      <c r="M4113" s="8" t="s">
        <v>96</v>
      </c>
      <c r="N4113" s="8" t="s">
        <v>29</v>
      </c>
      <c r="O4113" s="9" t="s">
        <v>30</v>
      </c>
      <c r="P4113" s="11" t="s">
        <v>31</v>
      </c>
      <c r="Q4113" s="9"/>
      <c r="R4113" s="9">
        <v>4.0999999999999996</v>
      </c>
      <c r="S4113" s="12">
        <v>0.192</v>
      </c>
    </row>
    <row r="4114" spans="1:19" x14ac:dyDescent="0.25">
      <c r="A4114" s="8">
        <v>540152</v>
      </c>
      <c r="B4114" s="8" t="s">
        <v>11249</v>
      </c>
      <c r="C4114" s="8" t="s">
        <v>11244</v>
      </c>
      <c r="D4114" s="8" t="s">
        <v>33</v>
      </c>
      <c r="E4114" s="9">
        <v>10</v>
      </c>
      <c r="F4114" s="8" t="s">
        <v>11400</v>
      </c>
      <c r="G4114" s="8" t="s">
        <v>14249</v>
      </c>
      <c r="H4114" s="8" t="s">
        <v>14250</v>
      </c>
      <c r="I4114" s="8" t="s">
        <v>14251</v>
      </c>
      <c r="J4114" s="8" t="s">
        <v>1467</v>
      </c>
      <c r="K4114" s="9" t="s">
        <v>369</v>
      </c>
      <c r="L4114" s="10">
        <v>14600</v>
      </c>
      <c r="M4114" s="8" t="s">
        <v>96</v>
      </c>
      <c r="N4114" s="8" t="s">
        <v>29</v>
      </c>
      <c r="O4114" s="9" t="s">
        <v>30</v>
      </c>
      <c r="P4114" s="11" t="s">
        <v>31</v>
      </c>
      <c r="Q4114" s="9"/>
      <c r="R4114" s="9">
        <v>2.1</v>
      </c>
      <c r="S4114" s="12">
        <v>0.14599999999999999</v>
      </c>
    </row>
    <row r="4115" spans="1:19" x14ac:dyDescent="0.25">
      <c r="A4115" s="8">
        <v>540152</v>
      </c>
      <c r="B4115" s="8" t="s">
        <v>11249</v>
      </c>
      <c r="C4115" s="8" t="s">
        <v>11244</v>
      </c>
      <c r="D4115" s="8" t="s">
        <v>33</v>
      </c>
      <c r="E4115" s="9">
        <v>10</v>
      </c>
      <c r="F4115" s="8" t="s">
        <v>11419</v>
      </c>
      <c r="G4115" s="8" t="s">
        <v>14252</v>
      </c>
      <c r="H4115" s="8" t="s">
        <v>14253</v>
      </c>
      <c r="I4115" s="8" t="s">
        <v>14254</v>
      </c>
      <c r="J4115" s="8" t="s">
        <v>1467</v>
      </c>
      <c r="K4115" s="9" t="s">
        <v>369</v>
      </c>
      <c r="L4115" s="10">
        <v>352100</v>
      </c>
      <c r="M4115" s="8" t="s">
        <v>96</v>
      </c>
      <c r="N4115" s="8" t="s">
        <v>29</v>
      </c>
      <c r="O4115" s="9" t="s">
        <v>30</v>
      </c>
      <c r="P4115" s="11" t="s">
        <v>31</v>
      </c>
      <c r="Q4115" s="9"/>
      <c r="R4115" s="9">
        <v>0.5</v>
      </c>
      <c r="S4115" s="12">
        <v>0.04</v>
      </c>
    </row>
    <row r="4116" spans="1:19" x14ac:dyDescent="0.25">
      <c r="A4116" s="8">
        <v>540152</v>
      </c>
      <c r="B4116" s="8" t="s">
        <v>11249</v>
      </c>
      <c r="C4116" s="8" t="s">
        <v>11244</v>
      </c>
      <c r="D4116" s="8" t="s">
        <v>33</v>
      </c>
      <c r="E4116" s="9">
        <v>10</v>
      </c>
      <c r="F4116" s="8" t="s">
        <v>11400</v>
      </c>
      <c r="G4116" s="8" t="s">
        <v>14255</v>
      </c>
      <c r="H4116" s="8" t="s">
        <v>14256</v>
      </c>
      <c r="I4116" s="8" t="s">
        <v>14257</v>
      </c>
      <c r="J4116" s="8" t="s">
        <v>1467</v>
      </c>
      <c r="K4116" s="9" t="s">
        <v>5142</v>
      </c>
      <c r="L4116" s="10">
        <v>26700</v>
      </c>
      <c r="M4116" s="8" t="s">
        <v>96</v>
      </c>
      <c r="N4116" s="8" t="s">
        <v>29</v>
      </c>
      <c r="O4116" s="9" t="s">
        <v>30</v>
      </c>
      <c r="P4116" s="11" t="s">
        <v>31</v>
      </c>
      <c r="Q4116" s="9"/>
      <c r="R4116" s="9">
        <v>9.9</v>
      </c>
      <c r="S4116" s="12">
        <v>0.36599999999999999</v>
      </c>
    </row>
    <row r="4117" spans="1:19" x14ac:dyDescent="0.25">
      <c r="A4117" s="8">
        <v>540152</v>
      </c>
      <c r="B4117" s="8" t="s">
        <v>11249</v>
      </c>
      <c r="C4117" s="8" t="s">
        <v>11244</v>
      </c>
      <c r="D4117" s="8" t="s">
        <v>33</v>
      </c>
      <c r="E4117" s="9">
        <v>10</v>
      </c>
      <c r="F4117" s="8" t="s">
        <v>11400</v>
      </c>
      <c r="G4117" s="8" t="s">
        <v>14258</v>
      </c>
      <c r="H4117" s="8" t="s">
        <v>14259</v>
      </c>
      <c r="I4117" s="8" t="s">
        <v>14260</v>
      </c>
      <c r="J4117" s="8" t="s">
        <v>1467</v>
      </c>
      <c r="K4117" s="9" t="s">
        <v>1651</v>
      </c>
      <c r="L4117" s="10">
        <v>32900</v>
      </c>
      <c r="M4117" s="8" t="s">
        <v>28</v>
      </c>
      <c r="N4117" s="8" t="s">
        <v>29</v>
      </c>
      <c r="O4117" s="9" t="s">
        <v>30</v>
      </c>
      <c r="P4117" s="11" t="s">
        <v>31</v>
      </c>
      <c r="Q4117" s="9"/>
      <c r="R4117" s="9">
        <v>3.3</v>
      </c>
      <c r="S4117" s="12">
        <v>0.25800000000000001</v>
      </c>
    </row>
    <row r="4118" spans="1:19" x14ac:dyDescent="0.25">
      <c r="A4118" s="8">
        <v>540152</v>
      </c>
      <c r="B4118" s="8" t="s">
        <v>11249</v>
      </c>
      <c r="C4118" s="8" t="s">
        <v>11244</v>
      </c>
      <c r="D4118" s="8" t="s">
        <v>33</v>
      </c>
      <c r="E4118" s="9">
        <v>10</v>
      </c>
      <c r="F4118" s="8" t="s">
        <v>11400</v>
      </c>
      <c r="G4118" s="8" t="s">
        <v>14261</v>
      </c>
      <c r="H4118" s="8" t="s">
        <v>14262</v>
      </c>
      <c r="I4118" s="8" t="s">
        <v>14263</v>
      </c>
      <c r="J4118" s="8" t="s">
        <v>1467</v>
      </c>
      <c r="K4118" s="9" t="s">
        <v>369</v>
      </c>
      <c r="L4118" s="10">
        <v>30400</v>
      </c>
      <c r="M4118" s="8" t="s">
        <v>96</v>
      </c>
      <c r="N4118" s="8" t="s">
        <v>29</v>
      </c>
      <c r="O4118" s="9" t="s">
        <v>30</v>
      </c>
      <c r="P4118" s="11" t="s">
        <v>31</v>
      </c>
      <c r="Q4118" s="9"/>
      <c r="R4118" s="9">
        <v>4.0999999999999996</v>
      </c>
      <c r="S4118" s="12">
        <v>0.192</v>
      </c>
    </row>
    <row r="4119" spans="1:19" x14ac:dyDescent="0.25">
      <c r="A4119" s="8">
        <v>540152</v>
      </c>
      <c r="B4119" s="8" t="s">
        <v>11249</v>
      </c>
      <c r="C4119" s="8" t="s">
        <v>11244</v>
      </c>
      <c r="D4119" s="8" t="s">
        <v>33</v>
      </c>
      <c r="E4119" s="9">
        <v>10</v>
      </c>
      <c r="F4119" s="8" t="s">
        <v>11400</v>
      </c>
      <c r="G4119" s="8" t="s">
        <v>14264</v>
      </c>
      <c r="H4119" s="8" t="s">
        <v>14265</v>
      </c>
      <c r="I4119" s="8" t="s">
        <v>14266</v>
      </c>
      <c r="J4119" s="8" t="s">
        <v>1467</v>
      </c>
      <c r="K4119" s="9" t="s">
        <v>369</v>
      </c>
      <c r="L4119" s="10">
        <v>31400</v>
      </c>
      <c r="M4119" s="8" t="s">
        <v>96</v>
      </c>
      <c r="N4119" s="8" t="s">
        <v>29</v>
      </c>
      <c r="O4119" s="9" t="s">
        <v>153</v>
      </c>
      <c r="P4119" s="11" t="s">
        <v>31</v>
      </c>
      <c r="Q4119" s="9"/>
      <c r="R4119" s="9">
        <v>10.4</v>
      </c>
      <c r="S4119" s="12">
        <v>0.66900000000000004</v>
      </c>
    </row>
    <row r="4120" spans="1:19" x14ac:dyDescent="0.25">
      <c r="A4120" s="8">
        <v>540152</v>
      </c>
      <c r="B4120" s="8" t="s">
        <v>11249</v>
      </c>
      <c r="C4120" s="8" t="s">
        <v>11244</v>
      </c>
      <c r="D4120" s="8" t="s">
        <v>33</v>
      </c>
      <c r="E4120" s="9">
        <v>10</v>
      </c>
      <c r="F4120" s="8" t="s">
        <v>11400</v>
      </c>
      <c r="G4120" s="8" t="s">
        <v>14267</v>
      </c>
      <c r="H4120" s="8" t="s">
        <v>14268</v>
      </c>
      <c r="I4120" s="8" t="s">
        <v>14269</v>
      </c>
      <c r="J4120" s="8" t="s">
        <v>1467</v>
      </c>
      <c r="K4120" s="9" t="s">
        <v>369</v>
      </c>
      <c r="L4120" s="10">
        <v>29600</v>
      </c>
      <c r="M4120" s="8" t="s">
        <v>96</v>
      </c>
      <c r="N4120" s="8" t="s">
        <v>29</v>
      </c>
      <c r="O4120" s="9" t="s">
        <v>30</v>
      </c>
      <c r="P4120" s="11" t="s">
        <v>31</v>
      </c>
      <c r="Q4120" s="9"/>
      <c r="R4120" s="9">
        <v>3.9</v>
      </c>
      <c r="S4120" s="12">
        <v>0.187</v>
      </c>
    </row>
    <row r="4121" spans="1:19" x14ac:dyDescent="0.25">
      <c r="A4121" s="8">
        <v>540152</v>
      </c>
      <c r="B4121" s="8" t="s">
        <v>11249</v>
      </c>
      <c r="C4121" s="8" t="s">
        <v>11244</v>
      </c>
      <c r="D4121" s="8" t="s">
        <v>33</v>
      </c>
      <c r="E4121" s="9">
        <v>10</v>
      </c>
      <c r="F4121" s="8" t="s">
        <v>11400</v>
      </c>
      <c r="G4121" s="8" t="s">
        <v>14270</v>
      </c>
      <c r="H4121" s="8" t="s">
        <v>14271</v>
      </c>
      <c r="I4121" s="8" t="s">
        <v>14272</v>
      </c>
      <c r="J4121" s="8" t="s">
        <v>1467</v>
      </c>
      <c r="K4121" s="9" t="s">
        <v>369</v>
      </c>
      <c r="L4121" s="10">
        <v>21800</v>
      </c>
      <c r="M4121" s="8" t="s">
        <v>28</v>
      </c>
      <c r="N4121" s="8" t="s">
        <v>29</v>
      </c>
      <c r="O4121" s="9" t="s">
        <v>30</v>
      </c>
      <c r="P4121" s="11" t="s">
        <v>31</v>
      </c>
      <c r="Q4121" s="9"/>
      <c r="R4121" s="9">
        <v>7.5</v>
      </c>
      <c r="S4121" s="12">
        <v>0.314</v>
      </c>
    </row>
    <row r="4122" spans="1:19" x14ac:dyDescent="0.25">
      <c r="A4122" s="8">
        <v>540152</v>
      </c>
      <c r="B4122" s="8" t="s">
        <v>11249</v>
      </c>
      <c r="C4122" s="8" t="s">
        <v>11244</v>
      </c>
      <c r="D4122" s="8" t="s">
        <v>33</v>
      </c>
      <c r="E4122" s="9">
        <v>10</v>
      </c>
      <c r="F4122" s="8" t="s">
        <v>11419</v>
      </c>
      <c r="G4122" s="8" t="s">
        <v>14273</v>
      </c>
      <c r="H4122" s="8" t="s">
        <v>14274</v>
      </c>
      <c r="I4122" s="8" t="s">
        <v>14275</v>
      </c>
      <c r="J4122" s="8" t="s">
        <v>1467</v>
      </c>
      <c r="K4122" s="9" t="s">
        <v>369</v>
      </c>
      <c r="L4122" s="10">
        <v>137400</v>
      </c>
      <c r="M4122" s="8" t="s">
        <v>96</v>
      </c>
      <c r="N4122" s="8" t="s">
        <v>29</v>
      </c>
      <c r="O4122" s="9" t="s">
        <v>30</v>
      </c>
      <c r="P4122" s="11" t="s">
        <v>31</v>
      </c>
      <c r="Q4122" s="9"/>
      <c r="R4122" s="9">
        <v>0.1</v>
      </c>
      <c r="S4122" s="12">
        <v>0.04</v>
      </c>
    </row>
    <row r="4123" spans="1:19" x14ac:dyDescent="0.25">
      <c r="A4123" s="8">
        <v>540152</v>
      </c>
      <c r="B4123" s="8" t="s">
        <v>11249</v>
      </c>
      <c r="C4123" s="8" t="s">
        <v>11244</v>
      </c>
      <c r="D4123" s="8" t="s">
        <v>33</v>
      </c>
      <c r="E4123" s="9">
        <v>10</v>
      </c>
      <c r="F4123" s="8" t="s">
        <v>11419</v>
      </c>
      <c r="G4123" s="8" t="s">
        <v>14276</v>
      </c>
      <c r="H4123" s="8" t="s">
        <v>14277</v>
      </c>
      <c r="I4123" s="8" t="s">
        <v>14278</v>
      </c>
      <c r="J4123" s="8" t="s">
        <v>1467</v>
      </c>
      <c r="K4123" s="9" t="s">
        <v>5142</v>
      </c>
      <c r="L4123" s="10">
        <v>134800</v>
      </c>
      <c r="M4123" s="8" t="s">
        <v>96</v>
      </c>
      <c r="N4123" s="8" t="s">
        <v>29</v>
      </c>
      <c r="O4123" s="9" t="s">
        <v>30</v>
      </c>
      <c r="P4123" s="11" t="s">
        <v>31</v>
      </c>
      <c r="Q4123" s="9"/>
      <c r="R4123" s="9">
        <v>0.4</v>
      </c>
      <c r="S4123" s="12">
        <v>0</v>
      </c>
    </row>
    <row r="4124" spans="1:19" x14ac:dyDescent="0.25">
      <c r="A4124" s="8">
        <v>540152</v>
      </c>
      <c r="B4124" s="8" t="s">
        <v>11249</v>
      </c>
      <c r="C4124" s="8" t="s">
        <v>11244</v>
      </c>
      <c r="D4124" s="8" t="s">
        <v>33</v>
      </c>
      <c r="E4124" s="9">
        <v>10</v>
      </c>
      <c r="F4124" s="8" t="s">
        <v>11400</v>
      </c>
      <c r="G4124" s="8" t="s">
        <v>14279</v>
      </c>
      <c r="H4124" s="8" t="s">
        <v>14280</v>
      </c>
      <c r="I4124" s="8" t="s">
        <v>14281</v>
      </c>
      <c r="J4124" s="8" t="s">
        <v>1467</v>
      </c>
      <c r="K4124" s="9" t="s">
        <v>1651</v>
      </c>
      <c r="L4124" s="10">
        <v>7200</v>
      </c>
      <c r="M4124" s="8" t="s">
        <v>96</v>
      </c>
      <c r="N4124" s="8" t="s">
        <v>29</v>
      </c>
      <c r="O4124" s="9" t="s">
        <v>30</v>
      </c>
      <c r="P4124" s="11" t="s">
        <v>31</v>
      </c>
      <c r="Q4124" s="9"/>
      <c r="R4124" s="9">
        <v>8</v>
      </c>
      <c r="S4124" s="12">
        <v>0.27800000000000002</v>
      </c>
    </row>
    <row r="4125" spans="1:19" x14ac:dyDescent="0.25">
      <c r="A4125" s="8">
        <v>540152</v>
      </c>
      <c r="B4125" s="8" t="s">
        <v>11249</v>
      </c>
      <c r="C4125" s="8" t="s">
        <v>11244</v>
      </c>
      <c r="D4125" s="8" t="s">
        <v>33</v>
      </c>
      <c r="E4125" s="9">
        <v>10</v>
      </c>
      <c r="F4125" s="8" t="s">
        <v>11400</v>
      </c>
      <c r="G4125" s="8" t="s">
        <v>14282</v>
      </c>
      <c r="H4125" s="8" t="s">
        <v>14283</v>
      </c>
      <c r="I4125" s="8" t="s">
        <v>14284</v>
      </c>
      <c r="J4125" s="8" t="s">
        <v>1467</v>
      </c>
      <c r="K4125" s="9" t="s">
        <v>1651</v>
      </c>
      <c r="L4125" s="10">
        <v>47300</v>
      </c>
      <c r="M4125" s="8" t="s">
        <v>96</v>
      </c>
      <c r="N4125" s="8" t="s">
        <v>29</v>
      </c>
      <c r="O4125" s="9" t="s">
        <v>153</v>
      </c>
      <c r="P4125" s="11" t="s">
        <v>31</v>
      </c>
      <c r="Q4125" s="9"/>
      <c r="R4125" s="9">
        <v>11.1</v>
      </c>
      <c r="S4125" s="12">
        <v>0.433</v>
      </c>
    </row>
    <row r="4126" spans="1:19" x14ac:dyDescent="0.25">
      <c r="A4126" s="8">
        <v>540152</v>
      </c>
      <c r="B4126" s="8" t="s">
        <v>11249</v>
      </c>
      <c r="C4126" s="8" t="s">
        <v>11244</v>
      </c>
      <c r="D4126" s="8" t="s">
        <v>33</v>
      </c>
      <c r="E4126" s="9">
        <v>10</v>
      </c>
      <c r="F4126" s="8" t="s">
        <v>11400</v>
      </c>
      <c r="G4126" s="8" t="s">
        <v>14285</v>
      </c>
      <c r="H4126" s="8" t="s">
        <v>14286</v>
      </c>
      <c r="I4126" s="8" t="s">
        <v>14287</v>
      </c>
      <c r="J4126" s="8" t="s">
        <v>1467</v>
      </c>
      <c r="K4126" s="9" t="s">
        <v>369</v>
      </c>
      <c r="L4126" s="10">
        <v>1600</v>
      </c>
      <c r="M4126" s="8" t="s">
        <v>96</v>
      </c>
      <c r="N4126" s="8" t="s">
        <v>29</v>
      </c>
      <c r="O4126" s="9" t="s">
        <v>30</v>
      </c>
      <c r="P4126" s="11" t="s">
        <v>31</v>
      </c>
      <c r="Q4126" s="9"/>
      <c r="R4126" s="9">
        <v>5.2</v>
      </c>
      <c r="S4126" s="12">
        <v>0.22</v>
      </c>
    </row>
    <row r="4127" spans="1:19" x14ac:dyDescent="0.25">
      <c r="A4127" s="8">
        <v>540152</v>
      </c>
      <c r="B4127" s="8" t="s">
        <v>11249</v>
      </c>
      <c r="C4127" s="8" t="s">
        <v>11244</v>
      </c>
      <c r="D4127" s="8" t="s">
        <v>33</v>
      </c>
      <c r="E4127" s="9">
        <v>10</v>
      </c>
      <c r="F4127" s="8" t="s">
        <v>11400</v>
      </c>
      <c r="G4127" s="8" t="s">
        <v>14288</v>
      </c>
      <c r="H4127" s="8" t="s">
        <v>14289</v>
      </c>
      <c r="I4127" s="8" t="s">
        <v>14290</v>
      </c>
      <c r="J4127" s="8" t="s">
        <v>1467</v>
      </c>
      <c r="K4127" s="9" t="s">
        <v>369</v>
      </c>
      <c r="L4127" s="10">
        <v>33200</v>
      </c>
      <c r="M4127" s="8" t="s">
        <v>96</v>
      </c>
      <c r="N4127" s="8" t="s">
        <v>29</v>
      </c>
      <c r="O4127" s="9" t="s">
        <v>30</v>
      </c>
      <c r="P4127" s="11" t="s">
        <v>31</v>
      </c>
      <c r="Q4127" s="9"/>
      <c r="R4127" s="9">
        <v>5.7</v>
      </c>
      <c r="S4127" s="12">
        <v>0.24399999999999999</v>
      </c>
    </row>
    <row r="4128" spans="1:19" x14ac:dyDescent="0.25">
      <c r="A4128" s="8">
        <v>540152</v>
      </c>
      <c r="B4128" s="8" t="s">
        <v>11249</v>
      </c>
      <c r="C4128" s="8" t="s">
        <v>11244</v>
      </c>
      <c r="D4128" s="8" t="s">
        <v>33</v>
      </c>
      <c r="E4128" s="9">
        <v>10</v>
      </c>
      <c r="F4128" s="8" t="s">
        <v>11400</v>
      </c>
      <c r="G4128" s="8" t="s">
        <v>14291</v>
      </c>
      <c r="H4128" s="8" t="s">
        <v>14292</v>
      </c>
      <c r="I4128" s="8" t="s">
        <v>14293</v>
      </c>
      <c r="J4128" s="8" t="s">
        <v>1467</v>
      </c>
      <c r="K4128" s="9" t="s">
        <v>5142</v>
      </c>
      <c r="L4128" s="10">
        <v>26800</v>
      </c>
      <c r="M4128" s="8" t="s">
        <v>96</v>
      </c>
      <c r="N4128" s="8" t="s">
        <v>29</v>
      </c>
      <c r="O4128" s="9" t="s">
        <v>30</v>
      </c>
      <c r="P4128" s="11" t="s">
        <v>31</v>
      </c>
      <c r="Q4128" s="9"/>
      <c r="R4128" s="9">
        <v>8.6999999999999993</v>
      </c>
      <c r="S4128" s="12">
        <v>0.315</v>
      </c>
    </row>
    <row r="4129" spans="1:19" x14ac:dyDescent="0.25">
      <c r="A4129" s="8">
        <v>540152</v>
      </c>
      <c r="B4129" s="8" t="s">
        <v>11249</v>
      </c>
      <c r="C4129" s="8" t="s">
        <v>11244</v>
      </c>
      <c r="D4129" s="8" t="s">
        <v>33</v>
      </c>
      <c r="E4129" s="9">
        <v>10</v>
      </c>
      <c r="F4129" s="8" t="s">
        <v>11400</v>
      </c>
      <c r="G4129" s="8" t="s">
        <v>14294</v>
      </c>
      <c r="H4129" s="8" t="s">
        <v>14295</v>
      </c>
      <c r="I4129" s="8" t="s">
        <v>14296</v>
      </c>
      <c r="J4129" s="8" t="s">
        <v>1467</v>
      </c>
      <c r="K4129" s="9" t="s">
        <v>369</v>
      </c>
      <c r="L4129" s="10">
        <v>35900</v>
      </c>
      <c r="M4129" s="8" t="s">
        <v>96</v>
      </c>
      <c r="N4129" s="8" t="s">
        <v>29</v>
      </c>
      <c r="O4129" s="9" t="s">
        <v>30</v>
      </c>
      <c r="P4129" s="11" t="s">
        <v>31</v>
      </c>
      <c r="Q4129" s="9"/>
      <c r="R4129" s="9">
        <v>2.7</v>
      </c>
      <c r="S4129" s="12">
        <v>0.11899999999999999</v>
      </c>
    </row>
    <row r="4130" spans="1:19" x14ac:dyDescent="0.25">
      <c r="A4130" s="8">
        <v>540152</v>
      </c>
      <c r="B4130" s="8" t="s">
        <v>11249</v>
      </c>
      <c r="C4130" s="8" t="s">
        <v>11244</v>
      </c>
      <c r="D4130" s="8" t="s">
        <v>33</v>
      </c>
      <c r="E4130" s="9">
        <v>10</v>
      </c>
      <c r="F4130" s="8" t="s">
        <v>11419</v>
      </c>
      <c r="G4130" s="8" t="s">
        <v>14297</v>
      </c>
      <c r="H4130" s="8" t="s">
        <v>14298</v>
      </c>
      <c r="I4130" s="8" t="s">
        <v>14299</v>
      </c>
      <c r="J4130" s="8" t="s">
        <v>1467</v>
      </c>
      <c r="K4130" s="9" t="s">
        <v>369</v>
      </c>
      <c r="L4130" s="10">
        <v>196200</v>
      </c>
      <c r="M4130" s="8" t="s">
        <v>96</v>
      </c>
      <c r="N4130" s="8" t="s">
        <v>29</v>
      </c>
      <c r="O4130" s="9" t="s">
        <v>30</v>
      </c>
      <c r="P4130" s="11" t="s">
        <v>31</v>
      </c>
      <c r="Q4130" s="9"/>
      <c r="R4130" s="9">
        <v>1.4</v>
      </c>
      <c r="S4130" s="12">
        <v>5.6000000000000001E-2</v>
      </c>
    </row>
    <row r="4131" spans="1:19" x14ac:dyDescent="0.25">
      <c r="A4131" s="8">
        <v>540152</v>
      </c>
      <c r="B4131" s="8" t="s">
        <v>11249</v>
      </c>
      <c r="C4131" s="8" t="s">
        <v>11244</v>
      </c>
      <c r="D4131" s="8" t="s">
        <v>33</v>
      </c>
      <c r="E4131" s="9">
        <v>10</v>
      </c>
      <c r="F4131" s="8" t="s">
        <v>11400</v>
      </c>
      <c r="G4131" s="8" t="s">
        <v>14300</v>
      </c>
      <c r="H4131" s="8" t="s">
        <v>14301</v>
      </c>
      <c r="I4131" s="8" t="s">
        <v>14302</v>
      </c>
      <c r="J4131" s="8" t="s">
        <v>1467</v>
      </c>
      <c r="K4131" s="9" t="s">
        <v>369</v>
      </c>
      <c r="L4131" s="10">
        <v>22200</v>
      </c>
      <c r="M4131" s="8" t="s">
        <v>96</v>
      </c>
      <c r="N4131" s="8" t="s">
        <v>29</v>
      </c>
      <c r="O4131" s="9" t="s">
        <v>30</v>
      </c>
      <c r="P4131" s="11" t="s">
        <v>31</v>
      </c>
      <c r="Q4131" s="9"/>
      <c r="R4131" s="9">
        <v>2.9</v>
      </c>
      <c r="S4131" s="12">
        <v>0.13300000000000001</v>
      </c>
    </row>
    <row r="4132" spans="1:19" x14ac:dyDescent="0.25">
      <c r="A4132" s="8">
        <v>540152</v>
      </c>
      <c r="B4132" s="8" t="s">
        <v>11249</v>
      </c>
      <c r="C4132" s="8" t="s">
        <v>11244</v>
      </c>
      <c r="D4132" s="8" t="s">
        <v>33</v>
      </c>
      <c r="E4132" s="9">
        <v>10</v>
      </c>
      <c r="F4132" s="8" t="s">
        <v>11419</v>
      </c>
      <c r="G4132" s="8" t="s">
        <v>14303</v>
      </c>
      <c r="H4132" s="8" t="s">
        <v>14304</v>
      </c>
      <c r="I4132" s="8" t="s">
        <v>14305</v>
      </c>
      <c r="J4132" s="8" t="s">
        <v>1467</v>
      </c>
      <c r="K4132" s="9" t="s">
        <v>369</v>
      </c>
      <c r="L4132" s="10">
        <v>73800</v>
      </c>
      <c r="M4132" s="8" t="s">
        <v>96</v>
      </c>
      <c r="N4132" s="8" t="s">
        <v>29</v>
      </c>
      <c r="O4132" s="9" t="s">
        <v>153</v>
      </c>
      <c r="P4132" s="11" t="s">
        <v>31</v>
      </c>
      <c r="Q4132" s="9"/>
      <c r="R4132" s="9">
        <v>0.2</v>
      </c>
      <c r="S4132" s="12">
        <v>0.04</v>
      </c>
    </row>
    <row r="4133" spans="1:19" x14ac:dyDescent="0.25">
      <c r="A4133" s="8">
        <v>540152</v>
      </c>
      <c r="B4133" s="8" t="s">
        <v>11249</v>
      </c>
      <c r="C4133" s="8" t="s">
        <v>11244</v>
      </c>
      <c r="D4133" s="8" t="s">
        <v>33</v>
      </c>
      <c r="E4133" s="9">
        <v>10</v>
      </c>
      <c r="F4133" s="8" t="s">
        <v>11400</v>
      </c>
      <c r="G4133" s="8" t="s">
        <v>14306</v>
      </c>
      <c r="H4133" s="8" t="s">
        <v>14307</v>
      </c>
      <c r="I4133" s="8" t="s">
        <v>14308</v>
      </c>
      <c r="J4133" s="8" t="s">
        <v>1467</v>
      </c>
      <c r="K4133" s="9" t="s">
        <v>369</v>
      </c>
      <c r="L4133" s="10">
        <v>106900</v>
      </c>
      <c r="M4133" s="8" t="s">
        <v>96</v>
      </c>
      <c r="N4133" s="8" t="s">
        <v>29</v>
      </c>
      <c r="O4133" s="9" t="s">
        <v>30</v>
      </c>
      <c r="P4133" s="11" t="s">
        <v>31</v>
      </c>
      <c r="Q4133" s="9"/>
      <c r="R4133" s="9">
        <v>2</v>
      </c>
      <c r="S4133" s="12">
        <v>7.8E-2</v>
      </c>
    </row>
    <row r="4134" spans="1:19" x14ac:dyDescent="0.25">
      <c r="A4134" s="8">
        <v>540152</v>
      </c>
      <c r="B4134" s="8" t="s">
        <v>11249</v>
      </c>
      <c r="C4134" s="8" t="s">
        <v>11244</v>
      </c>
      <c r="D4134" s="8" t="s">
        <v>33</v>
      </c>
      <c r="E4134" s="9">
        <v>10</v>
      </c>
      <c r="F4134" s="8" t="s">
        <v>11400</v>
      </c>
      <c r="G4134" s="8" t="s">
        <v>14309</v>
      </c>
      <c r="H4134" s="8" t="s">
        <v>14310</v>
      </c>
      <c r="I4134" s="8" t="s">
        <v>14311</v>
      </c>
      <c r="J4134" s="8" t="s">
        <v>1467</v>
      </c>
      <c r="K4134" s="9" t="s">
        <v>369</v>
      </c>
      <c r="L4134" s="10">
        <v>56400</v>
      </c>
      <c r="M4134" s="8" t="s">
        <v>96</v>
      </c>
      <c r="N4134" s="8" t="s">
        <v>29</v>
      </c>
      <c r="O4134" s="9" t="s">
        <v>30</v>
      </c>
      <c r="P4134" s="11" t="s">
        <v>31</v>
      </c>
      <c r="Q4134" s="9"/>
      <c r="R4134" s="9">
        <v>5.8</v>
      </c>
      <c r="S4134" s="12">
        <v>0.251</v>
      </c>
    </row>
    <row r="4135" spans="1:19" x14ac:dyDescent="0.25">
      <c r="A4135" s="8">
        <v>540152</v>
      </c>
      <c r="B4135" s="8" t="s">
        <v>11249</v>
      </c>
      <c r="C4135" s="8" t="s">
        <v>11244</v>
      </c>
      <c r="D4135" s="8" t="s">
        <v>33</v>
      </c>
      <c r="E4135" s="9">
        <v>10</v>
      </c>
      <c r="F4135" s="8" t="s">
        <v>11400</v>
      </c>
      <c r="G4135" s="8" t="s">
        <v>14312</v>
      </c>
      <c r="H4135" s="8" t="s">
        <v>14313</v>
      </c>
      <c r="I4135" s="8" t="s">
        <v>14314</v>
      </c>
      <c r="J4135" s="8" t="s">
        <v>1467</v>
      </c>
      <c r="K4135" s="9" t="s">
        <v>5142</v>
      </c>
      <c r="L4135" s="10">
        <v>30500</v>
      </c>
      <c r="M4135" s="8" t="s">
        <v>96</v>
      </c>
      <c r="N4135" s="8" t="s">
        <v>29</v>
      </c>
      <c r="O4135" s="9" t="s">
        <v>153</v>
      </c>
      <c r="P4135" s="11" t="s">
        <v>31</v>
      </c>
      <c r="Q4135" s="9"/>
      <c r="R4135" s="9">
        <v>9.6</v>
      </c>
      <c r="S4135" s="12">
        <v>0.35599999999999998</v>
      </c>
    </row>
    <row r="4136" spans="1:19" x14ac:dyDescent="0.25">
      <c r="A4136" s="8">
        <v>540152</v>
      </c>
      <c r="B4136" s="8" t="s">
        <v>11249</v>
      </c>
      <c r="C4136" s="8" t="s">
        <v>11244</v>
      </c>
      <c r="D4136" s="8" t="s">
        <v>33</v>
      </c>
      <c r="E4136" s="9">
        <v>10</v>
      </c>
      <c r="F4136" s="8" t="s">
        <v>11400</v>
      </c>
      <c r="G4136" s="8" t="s">
        <v>14315</v>
      </c>
      <c r="H4136" s="8" t="s">
        <v>14316</v>
      </c>
      <c r="I4136" s="8" t="s">
        <v>14317</v>
      </c>
      <c r="J4136" s="8" t="s">
        <v>1467</v>
      </c>
      <c r="K4136" s="9" t="s">
        <v>369</v>
      </c>
      <c r="L4136" s="10">
        <v>19500</v>
      </c>
      <c r="M4136" s="8" t="s">
        <v>96</v>
      </c>
      <c r="N4136" s="8" t="s">
        <v>29</v>
      </c>
      <c r="O4136" s="9" t="s">
        <v>153</v>
      </c>
      <c r="P4136" s="11" t="s">
        <v>31</v>
      </c>
      <c r="Q4136" s="9"/>
      <c r="R4136" s="9">
        <v>9</v>
      </c>
      <c r="S4136" s="12">
        <v>0.39200000000000002</v>
      </c>
    </row>
    <row r="4137" spans="1:19" x14ac:dyDescent="0.25">
      <c r="A4137" s="8">
        <v>540152</v>
      </c>
      <c r="B4137" s="8" t="s">
        <v>11249</v>
      </c>
      <c r="C4137" s="8" t="s">
        <v>11244</v>
      </c>
      <c r="D4137" s="8" t="s">
        <v>33</v>
      </c>
      <c r="E4137" s="9">
        <v>10</v>
      </c>
      <c r="F4137" s="8" t="s">
        <v>11400</v>
      </c>
      <c r="G4137" s="8" t="s">
        <v>14318</v>
      </c>
      <c r="H4137" s="8" t="s">
        <v>14319</v>
      </c>
      <c r="I4137" s="8" t="s">
        <v>14320</v>
      </c>
      <c r="J4137" s="8" t="s">
        <v>1467</v>
      </c>
      <c r="K4137" s="9" t="s">
        <v>1651</v>
      </c>
      <c r="L4137" s="10">
        <v>50900</v>
      </c>
      <c r="M4137" s="8" t="s">
        <v>96</v>
      </c>
      <c r="N4137" s="8" t="s">
        <v>29</v>
      </c>
      <c r="O4137" s="9" t="s">
        <v>30</v>
      </c>
      <c r="P4137" s="11" t="s">
        <v>31</v>
      </c>
      <c r="Q4137" s="9"/>
      <c r="R4137" s="9">
        <v>5.5</v>
      </c>
      <c r="S4137" s="12">
        <v>0.29899999999999999</v>
      </c>
    </row>
    <row r="4138" spans="1:19" x14ac:dyDescent="0.25">
      <c r="A4138" s="8">
        <v>540152</v>
      </c>
      <c r="B4138" s="8" t="s">
        <v>11249</v>
      </c>
      <c r="C4138" s="8" t="s">
        <v>11244</v>
      </c>
      <c r="D4138" s="8" t="s">
        <v>33</v>
      </c>
      <c r="E4138" s="9">
        <v>10</v>
      </c>
      <c r="F4138" s="8" t="s">
        <v>11400</v>
      </c>
      <c r="G4138" s="8" t="s">
        <v>14321</v>
      </c>
      <c r="H4138" s="8" t="s">
        <v>14322</v>
      </c>
      <c r="I4138" s="8" t="s">
        <v>14323</v>
      </c>
      <c r="J4138" s="8" t="s">
        <v>1467</v>
      </c>
      <c r="K4138" s="9" t="s">
        <v>369</v>
      </c>
      <c r="L4138" s="10">
        <v>14600</v>
      </c>
      <c r="M4138" s="8" t="s">
        <v>96</v>
      </c>
      <c r="N4138" s="8" t="s">
        <v>29</v>
      </c>
      <c r="O4138" s="9" t="s">
        <v>30</v>
      </c>
      <c r="P4138" s="11" t="s">
        <v>31</v>
      </c>
      <c r="Q4138" s="9"/>
      <c r="R4138" s="9">
        <v>5.7</v>
      </c>
      <c r="S4138" s="12">
        <v>0.24399999999999999</v>
      </c>
    </row>
    <row r="4139" spans="1:19" x14ac:dyDescent="0.25">
      <c r="A4139" s="8">
        <v>540152</v>
      </c>
      <c r="B4139" s="8" t="s">
        <v>11249</v>
      </c>
      <c r="C4139" s="8" t="s">
        <v>11244</v>
      </c>
      <c r="D4139" s="8" t="s">
        <v>33</v>
      </c>
      <c r="E4139" s="9">
        <v>10</v>
      </c>
      <c r="F4139" s="8" t="s">
        <v>11400</v>
      </c>
      <c r="G4139" s="8" t="s">
        <v>14324</v>
      </c>
      <c r="H4139" s="8" t="s">
        <v>14325</v>
      </c>
      <c r="I4139" s="8" t="s">
        <v>14326</v>
      </c>
      <c r="J4139" s="8" t="s">
        <v>1467</v>
      </c>
      <c r="K4139" s="9" t="s">
        <v>369</v>
      </c>
      <c r="L4139" s="10">
        <v>22900</v>
      </c>
      <c r="M4139" s="8" t="s">
        <v>96</v>
      </c>
      <c r="N4139" s="8" t="s">
        <v>29</v>
      </c>
      <c r="O4139" s="9" t="s">
        <v>30</v>
      </c>
      <c r="P4139" s="11" t="s">
        <v>31</v>
      </c>
      <c r="Q4139" s="9"/>
      <c r="R4139" s="9">
        <v>7.5</v>
      </c>
      <c r="S4139" s="12">
        <v>0.314</v>
      </c>
    </row>
    <row r="4140" spans="1:19" x14ac:dyDescent="0.25">
      <c r="A4140" s="8">
        <v>540152</v>
      </c>
      <c r="B4140" s="8" t="s">
        <v>11249</v>
      </c>
      <c r="C4140" s="8" t="s">
        <v>11244</v>
      </c>
      <c r="D4140" s="8" t="s">
        <v>33</v>
      </c>
      <c r="E4140" s="9">
        <v>10</v>
      </c>
      <c r="F4140" s="8" t="s">
        <v>11400</v>
      </c>
      <c r="G4140" s="8" t="s">
        <v>14327</v>
      </c>
      <c r="H4140" s="8" t="s">
        <v>14328</v>
      </c>
      <c r="I4140" s="8" t="s">
        <v>14329</v>
      </c>
      <c r="J4140" s="8" t="s">
        <v>1467</v>
      </c>
      <c r="K4140" s="9" t="s">
        <v>1651</v>
      </c>
      <c r="L4140" s="10">
        <v>5700</v>
      </c>
      <c r="M4140" s="8" t="s">
        <v>96</v>
      </c>
      <c r="N4140" s="8" t="s">
        <v>29</v>
      </c>
      <c r="O4140" s="9" t="s">
        <v>30</v>
      </c>
      <c r="P4140" s="11" t="s">
        <v>31</v>
      </c>
      <c r="Q4140" s="9"/>
      <c r="R4140" s="9">
        <v>3.4</v>
      </c>
      <c r="S4140" s="12">
        <v>9.7000000000000003E-2</v>
      </c>
    </row>
    <row r="4141" spans="1:19" x14ac:dyDescent="0.25">
      <c r="A4141" s="8">
        <v>540152</v>
      </c>
      <c r="B4141" s="8" t="s">
        <v>11249</v>
      </c>
      <c r="C4141" s="8" t="s">
        <v>11244</v>
      </c>
      <c r="D4141" s="8" t="s">
        <v>33</v>
      </c>
      <c r="E4141" s="9">
        <v>10</v>
      </c>
      <c r="F4141" s="8" t="s">
        <v>11400</v>
      </c>
      <c r="G4141" s="8" t="s">
        <v>14330</v>
      </c>
      <c r="H4141" s="8" t="s">
        <v>14331</v>
      </c>
      <c r="I4141" s="8" t="s">
        <v>14332</v>
      </c>
      <c r="J4141" s="8" t="s">
        <v>1467</v>
      </c>
      <c r="K4141" s="9" t="s">
        <v>369</v>
      </c>
      <c r="L4141" s="10">
        <v>17400</v>
      </c>
      <c r="M4141" s="8" t="s">
        <v>96</v>
      </c>
      <c r="N4141" s="8" t="s">
        <v>29</v>
      </c>
      <c r="O4141" s="9" t="s">
        <v>30</v>
      </c>
      <c r="P4141" s="11" t="s">
        <v>31</v>
      </c>
      <c r="Q4141" s="9"/>
      <c r="R4141" s="9">
        <v>3.5</v>
      </c>
      <c r="S4141" s="12">
        <v>0.16600000000000001</v>
      </c>
    </row>
    <row r="4142" spans="1:19" x14ac:dyDescent="0.25">
      <c r="A4142" s="8">
        <v>540152</v>
      </c>
      <c r="B4142" s="8" t="s">
        <v>11249</v>
      </c>
      <c r="C4142" s="8" t="s">
        <v>11244</v>
      </c>
      <c r="D4142" s="8" t="s">
        <v>33</v>
      </c>
      <c r="E4142" s="9">
        <v>10</v>
      </c>
      <c r="F4142" s="8" t="s">
        <v>11400</v>
      </c>
      <c r="G4142" s="8" t="s">
        <v>14333</v>
      </c>
      <c r="H4142" s="8" t="s">
        <v>14334</v>
      </c>
      <c r="I4142" s="8" t="s">
        <v>14335</v>
      </c>
      <c r="J4142" s="8" t="s">
        <v>1467</v>
      </c>
      <c r="K4142" s="9" t="s">
        <v>369</v>
      </c>
      <c r="L4142" s="10">
        <v>46200</v>
      </c>
      <c r="M4142" s="8" t="s">
        <v>96</v>
      </c>
      <c r="N4142" s="8" t="s">
        <v>29</v>
      </c>
      <c r="O4142" s="9" t="s">
        <v>30</v>
      </c>
      <c r="P4142" s="11" t="s">
        <v>31</v>
      </c>
      <c r="Q4142" s="9"/>
      <c r="R4142" s="9">
        <v>5.6</v>
      </c>
      <c r="S4142" s="12">
        <v>0.23899999999999999</v>
      </c>
    </row>
    <row r="4143" spans="1:19" x14ac:dyDescent="0.25">
      <c r="A4143" s="8">
        <v>540152</v>
      </c>
      <c r="B4143" s="8" t="s">
        <v>11249</v>
      </c>
      <c r="C4143" s="8" t="s">
        <v>11244</v>
      </c>
      <c r="D4143" s="8" t="s">
        <v>33</v>
      </c>
      <c r="E4143" s="9">
        <v>10</v>
      </c>
      <c r="F4143" s="8" t="s">
        <v>11400</v>
      </c>
      <c r="G4143" s="8" t="s">
        <v>14336</v>
      </c>
      <c r="H4143" s="8" t="s">
        <v>14337</v>
      </c>
      <c r="I4143" s="8" t="s">
        <v>14338</v>
      </c>
      <c r="J4143" s="8" t="s">
        <v>1467</v>
      </c>
      <c r="K4143" s="9" t="s">
        <v>369</v>
      </c>
      <c r="L4143" s="10">
        <v>42200</v>
      </c>
      <c r="M4143" s="8" t="s">
        <v>96</v>
      </c>
      <c r="N4143" s="8" t="s">
        <v>29</v>
      </c>
      <c r="O4143" s="9" t="s">
        <v>30</v>
      </c>
      <c r="P4143" s="11" t="s">
        <v>31</v>
      </c>
      <c r="Q4143" s="9"/>
      <c r="R4143" s="9">
        <v>6.2</v>
      </c>
      <c r="S4143" s="12">
        <v>0.26500000000000001</v>
      </c>
    </row>
    <row r="4144" spans="1:19" x14ac:dyDescent="0.25">
      <c r="A4144" s="8">
        <v>540152</v>
      </c>
      <c r="B4144" s="8" t="s">
        <v>11249</v>
      </c>
      <c r="C4144" s="8" t="s">
        <v>11244</v>
      </c>
      <c r="D4144" s="8" t="s">
        <v>33</v>
      </c>
      <c r="E4144" s="9">
        <v>10</v>
      </c>
      <c r="F4144" s="8" t="s">
        <v>11400</v>
      </c>
      <c r="G4144" s="8" t="s">
        <v>14339</v>
      </c>
      <c r="H4144" s="8" t="s">
        <v>14340</v>
      </c>
      <c r="I4144" s="8" t="s">
        <v>14341</v>
      </c>
      <c r="J4144" s="8" t="s">
        <v>1467</v>
      </c>
      <c r="K4144" s="9" t="s">
        <v>369</v>
      </c>
      <c r="L4144" s="10">
        <v>28600</v>
      </c>
      <c r="M4144" s="8" t="s">
        <v>96</v>
      </c>
      <c r="N4144" s="8" t="s">
        <v>29</v>
      </c>
      <c r="O4144" s="9" t="s">
        <v>30</v>
      </c>
      <c r="P4144" s="11" t="s">
        <v>31</v>
      </c>
      <c r="Q4144" s="9"/>
      <c r="R4144" s="9">
        <v>4.5999999999999996</v>
      </c>
      <c r="S4144" s="12">
        <v>0.20200000000000001</v>
      </c>
    </row>
    <row r="4145" spans="1:19" x14ac:dyDescent="0.25">
      <c r="A4145" s="8">
        <v>540152</v>
      </c>
      <c r="B4145" s="8" t="s">
        <v>11249</v>
      </c>
      <c r="C4145" s="8" t="s">
        <v>11244</v>
      </c>
      <c r="D4145" s="8" t="s">
        <v>33</v>
      </c>
      <c r="E4145" s="9">
        <v>10</v>
      </c>
      <c r="F4145" s="8" t="s">
        <v>11400</v>
      </c>
      <c r="G4145" s="8" t="s">
        <v>14342</v>
      </c>
      <c r="H4145" s="8" t="s">
        <v>14343</v>
      </c>
      <c r="I4145" s="8" t="s">
        <v>14344</v>
      </c>
      <c r="J4145" s="8" t="s">
        <v>1467</v>
      </c>
      <c r="K4145" s="9" t="s">
        <v>369</v>
      </c>
      <c r="L4145" s="10">
        <v>20000</v>
      </c>
      <c r="M4145" s="8" t="s">
        <v>96</v>
      </c>
      <c r="N4145" s="8" t="s">
        <v>29</v>
      </c>
      <c r="O4145" s="9" t="s">
        <v>30</v>
      </c>
      <c r="P4145" s="11" t="s">
        <v>31</v>
      </c>
      <c r="Q4145" s="9"/>
      <c r="R4145" s="9">
        <v>7.8</v>
      </c>
      <c r="S4145" s="12">
        <v>0.51</v>
      </c>
    </row>
    <row r="4146" spans="1:19" x14ac:dyDescent="0.25">
      <c r="A4146" s="8">
        <v>540152</v>
      </c>
      <c r="B4146" s="8" t="s">
        <v>11249</v>
      </c>
      <c r="C4146" s="8" t="s">
        <v>11244</v>
      </c>
      <c r="D4146" s="8" t="s">
        <v>33</v>
      </c>
      <c r="E4146" s="9">
        <v>10</v>
      </c>
      <c r="F4146" s="8" t="s">
        <v>11400</v>
      </c>
      <c r="G4146" s="8" t="s">
        <v>14345</v>
      </c>
      <c r="H4146" s="8" t="s">
        <v>14346</v>
      </c>
      <c r="I4146" s="8" t="s">
        <v>14347</v>
      </c>
      <c r="J4146" s="8" t="s">
        <v>1467</v>
      </c>
      <c r="K4146" s="9" t="s">
        <v>369</v>
      </c>
      <c r="L4146" s="10">
        <v>49200</v>
      </c>
      <c r="M4146" s="8" t="s">
        <v>96</v>
      </c>
      <c r="N4146" s="8" t="s">
        <v>29</v>
      </c>
      <c r="O4146" s="9" t="s">
        <v>30</v>
      </c>
      <c r="P4146" s="11" t="s">
        <v>31</v>
      </c>
      <c r="Q4146" s="9"/>
      <c r="R4146" s="9">
        <v>3.2</v>
      </c>
      <c r="S4146" s="12">
        <v>0.152</v>
      </c>
    </row>
    <row r="4147" spans="1:19" x14ac:dyDescent="0.25">
      <c r="A4147" s="8">
        <v>540152</v>
      </c>
      <c r="B4147" s="8" t="s">
        <v>11249</v>
      </c>
      <c r="C4147" s="8" t="s">
        <v>11244</v>
      </c>
      <c r="D4147" s="8" t="s">
        <v>33</v>
      </c>
      <c r="E4147" s="9">
        <v>10</v>
      </c>
      <c r="F4147" s="8" t="s">
        <v>11400</v>
      </c>
      <c r="G4147" s="8" t="s">
        <v>14348</v>
      </c>
      <c r="H4147" s="8" t="s">
        <v>14349</v>
      </c>
      <c r="I4147" s="8" t="s">
        <v>14350</v>
      </c>
      <c r="J4147" s="8" t="s">
        <v>1467</v>
      </c>
      <c r="K4147" s="9" t="s">
        <v>369</v>
      </c>
      <c r="L4147" s="10">
        <v>27500</v>
      </c>
      <c r="M4147" s="8" t="s">
        <v>96</v>
      </c>
      <c r="N4147" s="8" t="s">
        <v>29</v>
      </c>
      <c r="O4147" s="9" t="s">
        <v>30</v>
      </c>
      <c r="P4147" s="11" t="s">
        <v>31</v>
      </c>
      <c r="Q4147" s="9"/>
      <c r="R4147" s="9">
        <v>6.5</v>
      </c>
      <c r="S4147" s="12">
        <v>0.27600000000000002</v>
      </c>
    </row>
    <row r="4148" spans="1:19" x14ac:dyDescent="0.25">
      <c r="A4148" s="8">
        <v>540152</v>
      </c>
      <c r="B4148" s="8" t="s">
        <v>11249</v>
      </c>
      <c r="C4148" s="8" t="s">
        <v>11244</v>
      </c>
      <c r="D4148" s="8" t="s">
        <v>33</v>
      </c>
      <c r="E4148" s="9">
        <v>10</v>
      </c>
      <c r="F4148" s="8" t="s">
        <v>11400</v>
      </c>
      <c r="G4148" s="8" t="s">
        <v>14351</v>
      </c>
      <c r="H4148" s="8" t="s">
        <v>14352</v>
      </c>
      <c r="I4148" s="8" t="s">
        <v>14353</v>
      </c>
      <c r="J4148" s="8" t="s">
        <v>1467</v>
      </c>
      <c r="K4148" s="9" t="s">
        <v>369</v>
      </c>
      <c r="L4148" s="10">
        <v>54500</v>
      </c>
      <c r="M4148" s="8" t="s">
        <v>96</v>
      </c>
      <c r="N4148" s="8" t="s">
        <v>29</v>
      </c>
      <c r="O4148" s="9" t="s">
        <v>30</v>
      </c>
      <c r="P4148" s="11" t="s">
        <v>31</v>
      </c>
      <c r="Q4148" s="9"/>
      <c r="R4148" s="9">
        <v>3.8</v>
      </c>
      <c r="S4148" s="12">
        <v>0.17799999999999999</v>
      </c>
    </row>
    <row r="4149" spans="1:19" x14ac:dyDescent="0.25">
      <c r="A4149" s="8">
        <v>540152</v>
      </c>
      <c r="B4149" s="8" t="s">
        <v>11249</v>
      </c>
      <c r="C4149" s="8" t="s">
        <v>11244</v>
      </c>
      <c r="D4149" s="8" t="s">
        <v>33</v>
      </c>
      <c r="E4149" s="9">
        <v>10</v>
      </c>
      <c r="F4149" s="8" t="s">
        <v>11400</v>
      </c>
      <c r="G4149" s="8" t="s">
        <v>14354</v>
      </c>
      <c r="H4149" s="8" t="s">
        <v>14355</v>
      </c>
      <c r="I4149" s="8" t="s">
        <v>14356</v>
      </c>
      <c r="J4149" s="8" t="s">
        <v>1467</v>
      </c>
      <c r="K4149" s="9" t="s">
        <v>1651</v>
      </c>
      <c r="L4149" s="10">
        <v>11700</v>
      </c>
      <c r="M4149" s="8" t="s">
        <v>96</v>
      </c>
      <c r="N4149" s="8" t="s">
        <v>29</v>
      </c>
      <c r="O4149" s="9" t="s">
        <v>30</v>
      </c>
      <c r="P4149" s="11" t="s">
        <v>31</v>
      </c>
      <c r="Q4149" s="9"/>
      <c r="R4149" s="9">
        <v>5.3</v>
      </c>
      <c r="S4149" s="12">
        <v>0.16300000000000001</v>
      </c>
    </row>
    <row r="4150" spans="1:19" x14ac:dyDescent="0.25">
      <c r="A4150" s="8">
        <v>540152</v>
      </c>
      <c r="B4150" s="8" t="s">
        <v>11249</v>
      </c>
      <c r="C4150" s="8" t="s">
        <v>11244</v>
      </c>
      <c r="D4150" s="8" t="s">
        <v>33</v>
      </c>
      <c r="E4150" s="9">
        <v>10</v>
      </c>
      <c r="F4150" s="8" t="s">
        <v>11400</v>
      </c>
      <c r="G4150" s="8" t="s">
        <v>14357</v>
      </c>
      <c r="H4150" s="8" t="s">
        <v>14358</v>
      </c>
      <c r="I4150" s="8" t="s">
        <v>14359</v>
      </c>
      <c r="J4150" s="8" t="s">
        <v>1467</v>
      </c>
      <c r="K4150" s="9" t="s">
        <v>369</v>
      </c>
      <c r="L4150" s="10">
        <v>31800</v>
      </c>
      <c r="M4150" s="8" t="s">
        <v>96</v>
      </c>
      <c r="N4150" s="8" t="s">
        <v>29</v>
      </c>
      <c r="O4150" s="9" t="s">
        <v>30</v>
      </c>
      <c r="P4150" s="11" t="s">
        <v>31</v>
      </c>
      <c r="Q4150" s="9"/>
      <c r="R4150" s="9">
        <v>9.4</v>
      </c>
      <c r="S4150" s="12">
        <v>0.40799999999999997</v>
      </c>
    </row>
    <row r="4151" spans="1:19" x14ac:dyDescent="0.25">
      <c r="A4151" s="8">
        <v>540152</v>
      </c>
      <c r="B4151" s="8" t="s">
        <v>11249</v>
      </c>
      <c r="C4151" s="8" t="s">
        <v>11244</v>
      </c>
      <c r="D4151" s="8" t="s">
        <v>33</v>
      </c>
      <c r="E4151" s="9">
        <v>10</v>
      </c>
      <c r="F4151" s="8" t="s">
        <v>11400</v>
      </c>
      <c r="G4151" s="8" t="s">
        <v>14360</v>
      </c>
      <c r="H4151" s="8" t="s">
        <v>14361</v>
      </c>
      <c r="I4151" s="8" t="s">
        <v>14362</v>
      </c>
      <c r="J4151" s="8" t="s">
        <v>1467</v>
      </c>
      <c r="K4151" s="9" t="s">
        <v>369</v>
      </c>
      <c r="L4151" s="10">
        <v>11700</v>
      </c>
      <c r="M4151" s="8" t="s">
        <v>96</v>
      </c>
      <c r="N4151" s="8" t="s">
        <v>29</v>
      </c>
      <c r="O4151" s="9" t="s">
        <v>30</v>
      </c>
      <c r="P4151" s="11" t="s">
        <v>31</v>
      </c>
      <c r="Q4151" s="9"/>
      <c r="R4151" s="9">
        <v>7</v>
      </c>
      <c r="S4151" s="12">
        <v>0.19900000000000001</v>
      </c>
    </row>
    <row r="4152" spans="1:19" x14ac:dyDescent="0.25">
      <c r="A4152" s="8">
        <v>540152</v>
      </c>
      <c r="B4152" s="8" t="s">
        <v>11249</v>
      </c>
      <c r="C4152" s="8" t="s">
        <v>11244</v>
      </c>
      <c r="D4152" s="8" t="s">
        <v>33</v>
      </c>
      <c r="E4152" s="9">
        <v>10</v>
      </c>
      <c r="F4152" s="8" t="s">
        <v>11400</v>
      </c>
      <c r="G4152" s="8" t="s">
        <v>14363</v>
      </c>
      <c r="H4152" s="8" t="s">
        <v>14364</v>
      </c>
      <c r="I4152" s="8" t="s">
        <v>14365</v>
      </c>
      <c r="J4152" s="8" t="s">
        <v>1467</v>
      </c>
      <c r="K4152" s="9" t="s">
        <v>369</v>
      </c>
      <c r="L4152" s="10">
        <v>108900</v>
      </c>
      <c r="M4152" s="8" t="s">
        <v>96</v>
      </c>
      <c r="N4152" s="8" t="s">
        <v>29</v>
      </c>
      <c r="O4152" s="9" t="s">
        <v>30</v>
      </c>
      <c r="P4152" s="11" t="s">
        <v>31</v>
      </c>
      <c r="Q4152" s="9"/>
      <c r="R4152" s="9">
        <v>7.3</v>
      </c>
      <c r="S4152" s="12">
        <v>0.30499999999999999</v>
      </c>
    </row>
    <row r="4153" spans="1:19" x14ac:dyDescent="0.25">
      <c r="A4153" s="8">
        <v>540152</v>
      </c>
      <c r="B4153" s="8" t="s">
        <v>11249</v>
      </c>
      <c r="C4153" s="8" t="s">
        <v>11244</v>
      </c>
      <c r="D4153" s="8" t="s">
        <v>33</v>
      </c>
      <c r="E4153" s="9">
        <v>10</v>
      </c>
      <c r="F4153" s="8" t="s">
        <v>11400</v>
      </c>
      <c r="G4153" s="8" t="s">
        <v>14366</v>
      </c>
      <c r="H4153" s="8" t="s">
        <v>14367</v>
      </c>
      <c r="I4153" s="8" t="s">
        <v>14368</v>
      </c>
      <c r="J4153" s="8" t="s">
        <v>1467</v>
      </c>
      <c r="K4153" s="9" t="s">
        <v>5142</v>
      </c>
      <c r="L4153" s="10">
        <v>16500</v>
      </c>
      <c r="M4153" s="8" t="s">
        <v>96</v>
      </c>
      <c r="N4153" s="8" t="s">
        <v>29</v>
      </c>
      <c r="O4153" s="9" t="s">
        <v>30</v>
      </c>
      <c r="P4153" s="11" t="s">
        <v>31</v>
      </c>
      <c r="Q4153" s="9"/>
      <c r="R4153" s="9">
        <v>8.4</v>
      </c>
      <c r="S4153" s="12">
        <v>0.3</v>
      </c>
    </row>
    <row r="4154" spans="1:19" x14ac:dyDescent="0.25">
      <c r="A4154" s="8">
        <v>540152</v>
      </c>
      <c r="B4154" s="8" t="s">
        <v>11249</v>
      </c>
      <c r="C4154" s="8" t="s">
        <v>11244</v>
      </c>
      <c r="D4154" s="8" t="s">
        <v>33</v>
      </c>
      <c r="E4154" s="9">
        <v>10</v>
      </c>
      <c r="F4154" s="8" t="s">
        <v>11400</v>
      </c>
      <c r="G4154" s="8" t="s">
        <v>14369</v>
      </c>
      <c r="H4154" s="8" t="s">
        <v>14370</v>
      </c>
      <c r="I4154" s="8" t="s">
        <v>14371</v>
      </c>
      <c r="J4154" s="8" t="s">
        <v>1467</v>
      </c>
      <c r="K4154" s="9" t="s">
        <v>369</v>
      </c>
      <c r="L4154" s="10">
        <v>22800</v>
      </c>
      <c r="M4154" s="8" t="s">
        <v>96</v>
      </c>
      <c r="N4154" s="8" t="s">
        <v>29</v>
      </c>
      <c r="O4154" s="9" t="s">
        <v>30</v>
      </c>
      <c r="P4154" s="11" t="s">
        <v>31</v>
      </c>
      <c r="Q4154" s="9"/>
      <c r="R4154" s="9">
        <v>8.6999999999999993</v>
      </c>
      <c r="S4154" s="12">
        <v>0.374</v>
      </c>
    </row>
    <row r="4155" spans="1:19" x14ac:dyDescent="0.25">
      <c r="A4155" s="8">
        <v>540152</v>
      </c>
      <c r="B4155" s="8" t="s">
        <v>11249</v>
      </c>
      <c r="C4155" s="8" t="s">
        <v>11244</v>
      </c>
      <c r="D4155" s="8" t="s">
        <v>33</v>
      </c>
      <c r="E4155" s="9">
        <v>10</v>
      </c>
      <c r="F4155" s="8" t="s">
        <v>11400</v>
      </c>
      <c r="G4155" s="8" t="s">
        <v>14372</v>
      </c>
      <c r="H4155" s="8" t="s">
        <v>14373</v>
      </c>
      <c r="I4155" s="8" t="s">
        <v>14374</v>
      </c>
      <c r="J4155" s="8" t="s">
        <v>1467</v>
      </c>
      <c r="K4155" s="9" t="s">
        <v>5142</v>
      </c>
      <c r="L4155" s="10">
        <v>13200</v>
      </c>
      <c r="M4155" s="8" t="s">
        <v>96</v>
      </c>
      <c r="N4155" s="8" t="s">
        <v>29</v>
      </c>
      <c r="O4155" s="9" t="s">
        <v>30</v>
      </c>
      <c r="P4155" s="11" t="s">
        <v>31</v>
      </c>
      <c r="Q4155" s="9"/>
      <c r="R4155" s="9">
        <v>3.4</v>
      </c>
      <c r="S4155" s="12">
        <v>9.8000000000000004E-2</v>
      </c>
    </row>
    <row r="4156" spans="1:19" x14ac:dyDescent="0.25">
      <c r="A4156" s="8">
        <v>540152</v>
      </c>
      <c r="B4156" s="8" t="s">
        <v>11249</v>
      </c>
      <c r="C4156" s="8" t="s">
        <v>11244</v>
      </c>
      <c r="D4156" s="8" t="s">
        <v>33</v>
      </c>
      <c r="E4156" s="9">
        <v>10</v>
      </c>
      <c r="F4156" s="8" t="s">
        <v>11400</v>
      </c>
      <c r="G4156" s="8" t="s">
        <v>14375</v>
      </c>
      <c r="H4156" s="8" t="s">
        <v>14376</v>
      </c>
      <c r="I4156" s="8" t="s">
        <v>14377</v>
      </c>
      <c r="J4156" s="8" t="s">
        <v>1467</v>
      </c>
      <c r="K4156" s="9" t="s">
        <v>1651</v>
      </c>
      <c r="L4156" s="10">
        <v>25800</v>
      </c>
      <c r="M4156" s="8" t="s">
        <v>96</v>
      </c>
      <c r="N4156" s="8" t="s">
        <v>29</v>
      </c>
      <c r="O4156" s="9" t="s">
        <v>30</v>
      </c>
      <c r="P4156" s="11" t="s">
        <v>31</v>
      </c>
      <c r="Q4156" s="9"/>
      <c r="R4156" s="9">
        <v>3.4</v>
      </c>
      <c r="S4156" s="12">
        <v>9.5000000000000001E-2</v>
      </c>
    </row>
    <row r="4157" spans="1:19" x14ac:dyDescent="0.25">
      <c r="A4157" s="8">
        <v>540152</v>
      </c>
      <c r="B4157" s="8" t="s">
        <v>11249</v>
      </c>
      <c r="C4157" s="8" t="s">
        <v>11244</v>
      </c>
      <c r="D4157" s="8" t="s">
        <v>33</v>
      </c>
      <c r="E4157" s="9">
        <v>10</v>
      </c>
      <c r="F4157" s="8" t="s">
        <v>11400</v>
      </c>
      <c r="G4157" s="8" t="s">
        <v>14378</v>
      </c>
      <c r="H4157" s="8" t="s">
        <v>14379</v>
      </c>
      <c r="I4157" s="8" t="s">
        <v>14380</v>
      </c>
      <c r="J4157" s="8" t="s">
        <v>1467</v>
      </c>
      <c r="K4157" s="9" t="s">
        <v>5142</v>
      </c>
      <c r="L4157" s="10">
        <v>31300</v>
      </c>
      <c r="M4157" s="8" t="s">
        <v>96</v>
      </c>
      <c r="N4157" s="8" t="s">
        <v>29</v>
      </c>
      <c r="O4157" s="9" t="s">
        <v>30</v>
      </c>
      <c r="P4157" s="11" t="s">
        <v>31</v>
      </c>
      <c r="Q4157" s="9"/>
      <c r="R4157" s="9">
        <v>2.5</v>
      </c>
      <c r="S4157" s="12">
        <v>5.8999999999999997E-2</v>
      </c>
    </row>
    <row r="4158" spans="1:19" x14ac:dyDescent="0.25">
      <c r="A4158" s="8">
        <v>540152</v>
      </c>
      <c r="B4158" s="8" t="s">
        <v>11249</v>
      </c>
      <c r="C4158" s="8" t="s">
        <v>11244</v>
      </c>
      <c r="D4158" s="8" t="s">
        <v>33</v>
      </c>
      <c r="E4158" s="9">
        <v>10</v>
      </c>
      <c r="F4158" s="8" t="s">
        <v>11400</v>
      </c>
      <c r="G4158" s="8" t="s">
        <v>14381</v>
      </c>
      <c r="H4158" s="8" t="s">
        <v>14382</v>
      </c>
      <c r="I4158" s="8" t="s">
        <v>14383</v>
      </c>
      <c r="J4158" s="8" t="s">
        <v>1467</v>
      </c>
      <c r="K4158" s="9" t="s">
        <v>369</v>
      </c>
      <c r="L4158" s="10">
        <v>10900</v>
      </c>
      <c r="M4158" s="8" t="s">
        <v>96</v>
      </c>
      <c r="N4158" s="8" t="s">
        <v>29</v>
      </c>
      <c r="O4158" s="9" t="s">
        <v>30</v>
      </c>
      <c r="P4158" s="11" t="s">
        <v>31</v>
      </c>
      <c r="Q4158" s="9"/>
      <c r="R4158" s="9">
        <v>5.2</v>
      </c>
      <c r="S4158" s="12">
        <v>0.222</v>
      </c>
    </row>
    <row r="4159" spans="1:19" x14ac:dyDescent="0.25">
      <c r="A4159" s="8">
        <v>540152</v>
      </c>
      <c r="B4159" s="8" t="s">
        <v>11249</v>
      </c>
      <c r="C4159" s="8" t="s">
        <v>11244</v>
      </c>
      <c r="D4159" s="8" t="s">
        <v>33</v>
      </c>
      <c r="E4159" s="9">
        <v>10</v>
      </c>
      <c r="F4159" s="8" t="s">
        <v>11400</v>
      </c>
      <c r="G4159" s="8" t="s">
        <v>14384</v>
      </c>
      <c r="H4159" s="8" t="s">
        <v>14385</v>
      </c>
      <c r="I4159" s="8" t="s">
        <v>14386</v>
      </c>
      <c r="J4159" s="8" t="s">
        <v>1467</v>
      </c>
      <c r="K4159" s="9" t="s">
        <v>369</v>
      </c>
      <c r="L4159" s="10">
        <v>55700</v>
      </c>
      <c r="M4159" s="8" t="s">
        <v>96</v>
      </c>
      <c r="N4159" s="8" t="s">
        <v>29</v>
      </c>
      <c r="O4159" s="9" t="s">
        <v>30</v>
      </c>
      <c r="P4159" s="11" t="s">
        <v>31</v>
      </c>
      <c r="Q4159" s="9"/>
      <c r="R4159" s="9">
        <v>3.5</v>
      </c>
      <c r="S4159" s="12">
        <v>0.36099999999999999</v>
      </c>
    </row>
    <row r="4160" spans="1:19" x14ac:dyDescent="0.25">
      <c r="A4160" s="8">
        <v>540152</v>
      </c>
      <c r="B4160" s="8" t="s">
        <v>11249</v>
      </c>
      <c r="C4160" s="8" t="s">
        <v>11244</v>
      </c>
      <c r="D4160" s="8" t="s">
        <v>33</v>
      </c>
      <c r="E4160" s="9">
        <v>10</v>
      </c>
      <c r="F4160" s="8" t="s">
        <v>11400</v>
      </c>
      <c r="G4160" s="8" t="s">
        <v>14387</v>
      </c>
      <c r="H4160" s="8" t="s">
        <v>14388</v>
      </c>
      <c r="I4160" s="8" t="s">
        <v>14389</v>
      </c>
      <c r="J4160" s="8" t="s">
        <v>1467</v>
      </c>
      <c r="K4160" s="9" t="s">
        <v>369</v>
      </c>
      <c r="L4160" s="10">
        <v>19200</v>
      </c>
      <c r="M4160" s="8" t="s">
        <v>96</v>
      </c>
      <c r="N4160" s="8" t="s">
        <v>29</v>
      </c>
      <c r="O4160" s="9" t="s">
        <v>30</v>
      </c>
      <c r="P4160" s="11" t="s">
        <v>31</v>
      </c>
      <c r="Q4160" s="9"/>
      <c r="R4160" s="9">
        <v>7.1</v>
      </c>
      <c r="S4160" s="12">
        <v>0.29499999999999998</v>
      </c>
    </row>
    <row r="4161" spans="1:19" x14ac:dyDescent="0.25">
      <c r="A4161" s="8">
        <v>540152</v>
      </c>
      <c r="B4161" s="8" t="s">
        <v>11249</v>
      </c>
      <c r="C4161" s="8" t="s">
        <v>11244</v>
      </c>
      <c r="D4161" s="8" t="s">
        <v>33</v>
      </c>
      <c r="E4161" s="9">
        <v>10</v>
      </c>
      <c r="F4161" s="8" t="s">
        <v>11400</v>
      </c>
      <c r="G4161" s="8" t="s">
        <v>14390</v>
      </c>
      <c r="H4161" s="8" t="s">
        <v>14391</v>
      </c>
      <c r="I4161" s="8" t="s">
        <v>14392</v>
      </c>
      <c r="J4161" s="8" t="s">
        <v>1467</v>
      </c>
      <c r="K4161" s="9" t="s">
        <v>369</v>
      </c>
      <c r="L4161" s="10">
        <v>29700</v>
      </c>
      <c r="M4161" s="8" t="s">
        <v>96</v>
      </c>
      <c r="N4161" s="8" t="s">
        <v>29</v>
      </c>
      <c r="O4161" s="9" t="s">
        <v>30</v>
      </c>
      <c r="P4161" s="11" t="s">
        <v>31</v>
      </c>
      <c r="Q4161" s="9"/>
      <c r="R4161" s="9">
        <v>5.6</v>
      </c>
      <c r="S4161" s="12">
        <v>0.24199999999999999</v>
      </c>
    </row>
    <row r="4162" spans="1:19" x14ac:dyDescent="0.25">
      <c r="A4162" s="8">
        <v>540152</v>
      </c>
      <c r="B4162" s="8" t="s">
        <v>11249</v>
      </c>
      <c r="C4162" s="8" t="s">
        <v>11244</v>
      </c>
      <c r="D4162" s="8" t="s">
        <v>33</v>
      </c>
      <c r="E4162" s="9">
        <v>10</v>
      </c>
      <c r="F4162" s="8" t="s">
        <v>11400</v>
      </c>
      <c r="G4162" s="8" t="s">
        <v>14393</v>
      </c>
      <c r="H4162" s="8" t="s">
        <v>14394</v>
      </c>
      <c r="I4162" s="8" t="s">
        <v>14395</v>
      </c>
      <c r="J4162" s="8" t="s">
        <v>1467</v>
      </c>
      <c r="K4162" s="9" t="s">
        <v>5142</v>
      </c>
      <c r="L4162" s="10">
        <v>49700</v>
      </c>
      <c r="M4162" s="8" t="s">
        <v>96</v>
      </c>
      <c r="N4162" s="8" t="s">
        <v>29</v>
      </c>
      <c r="O4162" s="9" t="s">
        <v>30</v>
      </c>
      <c r="P4162" s="11" t="s">
        <v>31</v>
      </c>
      <c r="Q4162" s="9"/>
      <c r="R4162" s="9">
        <v>2.4</v>
      </c>
      <c r="S4162" s="12">
        <v>5.7000000000000002E-2</v>
      </c>
    </row>
    <row r="4163" spans="1:19" x14ac:dyDescent="0.25">
      <c r="A4163" s="8">
        <v>540152</v>
      </c>
      <c r="B4163" s="8" t="s">
        <v>11249</v>
      </c>
      <c r="C4163" s="8" t="s">
        <v>11244</v>
      </c>
      <c r="D4163" s="8" t="s">
        <v>33</v>
      </c>
      <c r="E4163" s="9">
        <v>10</v>
      </c>
      <c r="F4163" s="8" t="s">
        <v>11400</v>
      </c>
      <c r="G4163" s="8" t="s">
        <v>14396</v>
      </c>
      <c r="H4163" s="8" t="s">
        <v>14397</v>
      </c>
      <c r="I4163" s="8" t="s">
        <v>14398</v>
      </c>
      <c r="J4163" s="8" t="s">
        <v>1467</v>
      </c>
      <c r="K4163" s="9" t="s">
        <v>369</v>
      </c>
      <c r="L4163" s="10">
        <v>28600</v>
      </c>
      <c r="M4163" s="8" t="s">
        <v>96</v>
      </c>
      <c r="N4163" s="8" t="s">
        <v>29</v>
      </c>
      <c r="O4163" s="9" t="s">
        <v>30</v>
      </c>
      <c r="P4163" s="11" t="s">
        <v>31</v>
      </c>
      <c r="Q4163" s="9"/>
      <c r="R4163" s="9">
        <v>2.6</v>
      </c>
      <c r="S4163" s="12">
        <v>0.11899999999999999</v>
      </c>
    </row>
    <row r="4164" spans="1:19" x14ac:dyDescent="0.25">
      <c r="A4164" s="8">
        <v>540152</v>
      </c>
      <c r="B4164" s="8" t="s">
        <v>11249</v>
      </c>
      <c r="C4164" s="8" t="s">
        <v>11244</v>
      </c>
      <c r="D4164" s="8" t="s">
        <v>33</v>
      </c>
      <c r="E4164" s="9">
        <v>10</v>
      </c>
      <c r="F4164" s="8" t="s">
        <v>11400</v>
      </c>
      <c r="G4164" s="8" t="s">
        <v>14399</v>
      </c>
      <c r="H4164" s="8" t="s">
        <v>14400</v>
      </c>
      <c r="I4164" s="8" t="s">
        <v>14401</v>
      </c>
      <c r="J4164" s="8" t="s">
        <v>1467</v>
      </c>
      <c r="K4164" s="9" t="s">
        <v>369</v>
      </c>
      <c r="L4164" s="10">
        <v>59500</v>
      </c>
      <c r="M4164" s="8" t="s">
        <v>28</v>
      </c>
      <c r="N4164" s="8" t="s">
        <v>29</v>
      </c>
      <c r="O4164" s="9" t="s">
        <v>30</v>
      </c>
      <c r="P4164" s="11" t="s">
        <v>31</v>
      </c>
      <c r="Q4164" s="9"/>
      <c r="R4164" s="9">
        <v>9.1</v>
      </c>
      <c r="S4164" s="12">
        <v>0.59599999999999997</v>
      </c>
    </row>
    <row r="4165" spans="1:19" x14ac:dyDescent="0.25">
      <c r="A4165" s="8">
        <v>540152</v>
      </c>
      <c r="B4165" s="8" t="s">
        <v>11249</v>
      </c>
      <c r="C4165" s="8" t="s">
        <v>11244</v>
      </c>
      <c r="D4165" s="8" t="s">
        <v>33</v>
      </c>
      <c r="E4165" s="9">
        <v>10</v>
      </c>
      <c r="F4165" s="8" t="s">
        <v>11400</v>
      </c>
      <c r="G4165" s="8" t="s">
        <v>14402</v>
      </c>
      <c r="H4165" s="8" t="s">
        <v>14403</v>
      </c>
      <c r="I4165" s="8" t="s">
        <v>14404</v>
      </c>
      <c r="J4165" s="8" t="s">
        <v>1467</v>
      </c>
      <c r="K4165" s="9" t="s">
        <v>5142</v>
      </c>
      <c r="L4165" s="10">
        <v>33300</v>
      </c>
      <c r="M4165" s="8" t="s">
        <v>96</v>
      </c>
      <c r="N4165" s="8" t="s">
        <v>29</v>
      </c>
      <c r="O4165" s="9" t="s">
        <v>30</v>
      </c>
      <c r="P4165" s="11" t="s">
        <v>31</v>
      </c>
      <c r="Q4165" s="9"/>
      <c r="R4165" s="9">
        <v>3.2</v>
      </c>
      <c r="S4165" s="12">
        <v>8.8999999999999996E-2</v>
      </c>
    </row>
    <row r="4166" spans="1:19" x14ac:dyDescent="0.25">
      <c r="A4166" s="8">
        <v>540152</v>
      </c>
      <c r="B4166" s="8" t="s">
        <v>11249</v>
      </c>
      <c r="C4166" s="8" t="s">
        <v>11244</v>
      </c>
      <c r="D4166" s="8" t="s">
        <v>33</v>
      </c>
      <c r="E4166" s="9">
        <v>10</v>
      </c>
      <c r="F4166" s="8" t="s">
        <v>11400</v>
      </c>
      <c r="G4166" s="8" t="s">
        <v>14405</v>
      </c>
      <c r="H4166" s="8" t="s">
        <v>14406</v>
      </c>
      <c r="I4166" s="8" t="s">
        <v>14407</v>
      </c>
      <c r="J4166" s="8" t="s">
        <v>1467</v>
      </c>
      <c r="K4166" s="9" t="s">
        <v>369</v>
      </c>
      <c r="L4166" s="10">
        <v>15900</v>
      </c>
      <c r="M4166" s="8" t="s">
        <v>96</v>
      </c>
      <c r="N4166" s="8" t="s">
        <v>29</v>
      </c>
      <c r="O4166" s="9" t="s">
        <v>30</v>
      </c>
      <c r="P4166" s="11" t="s">
        <v>31</v>
      </c>
      <c r="Q4166" s="9"/>
      <c r="R4166" s="9">
        <v>2.2999999999999998</v>
      </c>
      <c r="S4166" s="12">
        <v>5.7000000000000002E-2</v>
      </c>
    </row>
    <row r="4167" spans="1:19" x14ac:dyDescent="0.25">
      <c r="A4167" s="8">
        <v>540152</v>
      </c>
      <c r="B4167" s="8" t="s">
        <v>11249</v>
      </c>
      <c r="C4167" s="8" t="s">
        <v>11244</v>
      </c>
      <c r="D4167" s="8" t="s">
        <v>33</v>
      </c>
      <c r="E4167" s="9">
        <v>10</v>
      </c>
      <c r="F4167" s="8" t="s">
        <v>11400</v>
      </c>
      <c r="G4167" s="8" t="s">
        <v>14408</v>
      </c>
      <c r="H4167" s="8" t="s">
        <v>14409</v>
      </c>
      <c r="I4167" s="8" t="s">
        <v>14410</v>
      </c>
      <c r="J4167" s="8" t="s">
        <v>1467</v>
      </c>
      <c r="K4167" s="9" t="s">
        <v>369</v>
      </c>
      <c r="L4167" s="10">
        <v>100000</v>
      </c>
      <c r="M4167" s="8" t="s">
        <v>96</v>
      </c>
      <c r="N4167" s="8" t="s">
        <v>29</v>
      </c>
      <c r="O4167" s="9" t="s">
        <v>30</v>
      </c>
      <c r="P4167" s="11" t="s">
        <v>31</v>
      </c>
      <c r="Q4167" s="9"/>
      <c r="R4167" s="9">
        <v>6.1</v>
      </c>
      <c r="S4167" s="12">
        <v>0.26300000000000001</v>
      </c>
    </row>
    <row r="4168" spans="1:19" x14ac:dyDescent="0.25">
      <c r="A4168" s="8">
        <v>540152</v>
      </c>
      <c r="B4168" s="8" t="s">
        <v>11249</v>
      </c>
      <c r="C4168" s="8" t="s">
        <v>11244</v>
      </c>
      <c r="D4168" s="8" t="s">
        <v>33</v>
      </c>
      <c r="E4168" s="9">
        <v>10</v>
      </c>
      <c r="F4168" s="8" t="s">
        <v>11400</v>
      </c>
      <c r="G4168" s="8" t="s">
        <v>14411</v>
      </c>
      <c r="H4168" s="8" t="s">
        <v>14412</v>
      </c>
      <c r="I4168" s="8" t="s">
        <v>14413</v>
      </c>
      <c r="J4168" s="8" t="s">
        <v>1467</v>
      </c>
      <c r="K4168" s="9" t="s">
        <v>5142</v>
      </c>
      <c r="L4168" s="10">
        <v>34100</v>
      </c>
      <c r="M4168" s="8" t="s">
        <v>96</v>
      </c>
      <c r="N4168" s="8" t="s">
        <v>29</v>
      </c>
      <c r="O4168" s="9" t="s">
        <v>30</v>
      </c>
      <c r="P4168" s="11" t="s">
        <v>31</v>
      </c>
      <c r="Q4168" s="9"/>
      <c r="R4168" s="9">
        <v>7.4</v>
      </c>
      <c r="S4168" s="12">
        <v>0.25</v>
      </c>
    </row>
    <row r="4169" spans="1:19" x14ac:dyDescent="0.25">
      <c r="A4169" s="8">
        <v>540152</v>
      </c>
      <c r="B4169" s="8" t="s">
        <v>11249</v>
      </c>
      <c r="C4169" s="8" t="s">
        <v>11244</v>
      </c>
      <c r="D4169" s="8" t="s">
        <v>33</v>
      </c>
      <c r="E4169" s="9">
        <v>10</v>
      </c>
      <c r="F4169" s="8" t="s">
        <v>11400</v>
      </c>
      <c r="G4169" s="8" t="s">
        <v>14414</v>
      </c>
      <c r="H4169" s="8" t="s">
        <v>14415</v>
      </c>
      <c r="I4169" s="8" t="s">
        <v>14416</v>
      </c>
      <c r="J4169" s="8" t="s">
        <v>1467</v>
      </c>
      <c r="K4169" s="9" t="s">
        <v>369</v>
      </c>
      <c r="L4169" s="10">
        <v>13900</v>
      </c>
      <c r="M4169" s="8" t="s">
        <v>96</v>
      </c>
      <c r="N4169" s="8" t="s">
        <v>29</v>
      </c>
      <c r="O4169" s="9" t="s">
        <v>30</v>
      </c>
      <c r="P4169" s="11" t="s">
        <v>31</v>
      </c>
      <c r="Q4169" s="9"/>
      <c r="R4169" s="9">
        <v>7.1</v>
      </c>
      <c r="S4169" s="12">
        <v>0.29399999999999998</v>
      </c>
    </row>
    <row r="4170" spans="1:19" x14ac:dyDescent="0.25">
      <c r="A4170" s="8">
        <v>540152</v>
      </c>
      <c r="B4170" s="8" t="s">
        <v>11249</v>
      </c>
      <c r="C4170" s="8" t="s">
        <v>11244</v>
      </c>
      <c r="D4170" s="8" t="s">
        <v>33</v>
      </c>
      <c r="E4170" s="9">
        <v>10</v>
      </c>
      <c r="F4170" s="8" t="s">
        <v>11400</v>
      </c>
      <c r="G4170" s="8" t="s">
        <v>11378</v>
      </c>
      <c r="H4170" s="8" t="s">
        <v>11379</v>
      </c>
      <c r="I4170" s="8" t="s">
        <v>14417</v>
      </c>
      <c r="J4170" s="8" t="s">
        <v>1467</v>
      </c>
      <c r="K4170" s="9" t="s">
        <v>159</v>
      </c>
      <c r="L4170" s="10">
        <v>101400</v>
      </c>
      <c r="M4170" s="8" t="s">
        <v>96</v>
      </c>
      <c r="N4170" s="8" t="s">
        <v>29</v>
      </c>
      <c r="O4170" s="9" t="s">
        <v>30</v>
      </c>
      <c r="P4170" s="11" t="s">
        <v>31</v>
      </c>
      <c r="Q4170" s="9"/>
      <c r="R4170" s="9">
        <v>5.7</v>
      </c>
      <c r="S4170" s="12">
        <v>0.14299999999999999</v>
      </c>
    </row>
    <row r="4171" spans="1:19" x14ac:dyDescent="0.25">
      <c r="A4171" s="8">
        <v>540152</v>
      </c>
      <c r="B4171" s="8" t="s">
        <v>11249</v>
      </c>
      <c r="C4171" s="8" t="s">
        <v>11244</v>
      </c>
      <c r="D4171" s="8" t="s">
        <v>33</v>
      </c>
      <c r="E4171" s="9">
        <v>10</v>
      </c>
      <c r="F4171" s="8" t="s">
        <v>11400</v>
      </c>
      <c r="G4171" s="8" t="s">
        <v>14418</v>
      </c>
      <c r="H4171" s="8" t="s">
        <v>14419</v>
      </c>
      <c r="I4171" s="8" t="s">
        <v>14420</v>
      </c>
      <c r="J4171" s="8" t="s">
        <v>1467</v>
      </c>
      <c r="K4171" s="9" t="s">
        <v>369</v>
      </c>
      <c r="L4171" s="10">
        <v>14500</v>
      </c>
      <c r="M4171" s="8" t="s">
        <v>96</v>
      </c>
      <c r="N4171" s="8" t="s">
        <v>29</v>
      </c>
      <c r="O4171" s="9" t="s">
        <v>30</v>
      </c>
      <c r="P4171" s="11" t="s">
        <v>31</v>
      </c>
      <c r="Q4171" s="9"/>
      <c r="R4171" s="9">
        <v>9.3000000000000007</v>
      </c>
      <c r="S4171" s="12">
        <v>0.40699999999999997</v>
      </c>
    </row>
    <row r="4172" spans="1:19" x14ac:dyDescent="0.25">
      <c r="A4172" s="8">
        <v>540152</v>
      </c>
      <c r="B4172" s="8" t="s">
        <v>11249</v>
      </c>
      <c r="C4172" s="8" t="s">
        <v>11244</v>
      </c>
      <c r="D4172" s="8" t="s">
        <v>33</v>
      </c>
      <c r="E4172" s="9">
        <v>10</v>
      </c>
      <c r="F4172" s="8" t="s">
        <v>11400</v>
      </c>
      <c r="G4172" s="8" t="s">
        <v>14421</v>
      </c>
      <c r="H4172" s="8" t="s">
        <v>14422</v>
      </c>
      <c r="I4172" s="8" t="s">
        <v>14423</v>
      </c>
      <c r="J4172" s="8" t="s">
        <v>1467</v>
      </c>
      <c r="K4172" s="9" t="s">
        <v>369</v>
      </c>
      <c r="L4172" s="10">
        <v>22600</v>
      </c>
      <c r="M4172" s="8" t="s">
        <v>96</v>
      </c>
      <c r="N4172" s="8" t="s">
        <v>29</v>
      </c>
      <c r="O4172" s="9" t="s">
        <v>30</v>
      </c>
      <c r="P4172" s="11" t="s">
        <v>31</v>
      </c>
      <c r="Q4172" s="9"/>
      <c r="R4172" s="9">
        <v>4</v>
      </c>
      <c r="S4172" s="12">
        <v>0.189</v>
      </c>
    </row>
    <row r="4173" spans="1:19" x14ac:dyDescent="0.25">
      <c r="A4173" s="8">
        <v>540152</v>
      </c>
      <c r="B4173" s="8" t="s">
        <v>11249</v>
      </c>
      <c r="C4173" s="8" t="s">
        <v>11244</v>
      </c>
      <c r="D4173" s="8" t="s">
        <v>33</v>
      </c>
      <c r="E4173" s="9">
        <v>10</v>
      </c>
      <c r="F4173" s="8" t="s">
        <v>11400</v>
      </c>
      <c r="G4173" s="8" t="s">
        <v>14424</v>
      </c>
      <c r="H4173" s="8" t="s">
        <v>14425</v>
      </c>
      <c r="I4173" s="8" t="s">
        <v>14426</v>
      </c>
      <c r="J4173" s="8" t="s">
        <v>1467</v>
      </c>
      <c r="K4173" s="9" t="s">
        <v>369</v>
      </c>
      <c r="L4173" s="10">
        <v>10000</v>
      </c>
      <c r="M4173" s="8" t="s">
        <v>96</v>
      </c>
      <c r="N4173" s="8" t="s">
        <v>29</v>
      </c>
      <c r="O4173" s="9" t="s">
        <v>30</v>
      </c>
      <c r="P4173" s="11" t="s">
        <v>31</v>
      </c>
      <c r="Q4173" s="9"/>
      <c r="R4173" s="9">
        <v>7.8</v>
      </c>
      <c r="S4173" s="12">
        <v>0.32800000000000001</v>
      </c>
    </row>
    <row r="4174" spans="1:19" x14ac:dyDescent="0.25">
      <c r="A4174" s="8">
        <v>540152</v>
      </c>
      <c r="B4174" s="8" t="s">
        <v>11249</v>
      </c>
      <c r="C4174" s="8" t="s">
        <v>11244</v>
      </c>
      <c r="D4174" s="8" t="s">
        <v>33</v>
      </c>
      <c r="E4174" s="9">
        <v>10</v>
      </c>
      <c r="F4174" s="8" t="s">
        <v>11419</v>
      </c>
      <c r="G4174" s="8" t="s">
        <v>14427</v>
      </c>
      <c r="H4174" s="8" t="s">
        <v>14428</v>
      </c>
      <c r="I4174" s="8" t="s">
        <v>14429</v>
      </c>
      <c r="J4174" s="8" t="s">
        <v>1467</v>
      </c>
      <c r="K4174" s="9" t="s">
        <v>369</v>
      </c>
      <c r="L4174" s="10">
        <v>112200</v>
      </c>
      <c r="M4174" s="8" t="s">
        <v>96</v>
      </c>
      <c r="N4174" s="8" t="s">
        <v>29</v>
      </c>
      <c r="O4174" s="9" t="s">
        <v>30</v>
      </c>
      <c r="P4174" s="11" t="s">
        <v>31</v>
      </c>
      <c r="Q4174" s="9"/>
      <c r="R4174" s="9">
        <v>0</v>
      </c>
      <c r="S4174" s="12">
        <v>0.04</v>
      </c>
    </row>
    <row r="4175" spans="1:19" x14ac:dyDescent="0.25">
      <c r="A4175" s="8">
        <v>540152</v>
      </c>
      <c r="B4175" s="8" t="s">
        <v>11249</v>
      </c>
      <c r="C4175" s="8" t="s">
        <v>11244</v>
      </c>
      <c r="D4175" s="8" t="s">
        <v>33</v>
      </c>
      <c r="E4175" s="9">
        <v>10</v>
      </c>
      <c r="F4175" s="8" t="s">
        <v>11419</v>
      </c>
      <c r="G4175" s="8" t="s">
        <v>14430</v>
      </c>
      <c r="H4175" s="8" t="s">
        <v>14431</v>
      </c>
      <c r="I4175" s="8" t="s">
        <v>14432</v>
      </c>
      <c r="J4175" s="8" t="s">
        <v>1467</v>
      </c>
      <c r="K4175" s="9" t="s">
        <v>369</v>
      </c>
      <c r="L4175" s="10">
        <v>39800</v>
      </c>
      <c r="M4175" s="8" t="s">
        <v>28</v>
      </c>
      <c r="N4175" s="8" t="s">
        <v>29</v>
      </c>
      <c r="O4175" s="9" t="s">
        <v>30</v>
      </c>
      <c r="P4175" s="11" t="s">
        <v>31</v>
      </c>
      <c r="Q4175" s="9"/>
      <c r="R4175" s="9">
        <v>1.2</v>
      </c>
      <c r="S4175" s="12">
        <v>4.7E-2</v>
      </c>
    </row>
    <row r="4176" spans="1:19" x14ac:dyDescent="0.25">
      <c r="A4176" s="8">
        <v>540152</v>
      </c>
      <c r="B4176" s="8" t="s">
        <v>11249</v>
      </c>
      <c r="C4176" s="8" t="s">
        <v>11244</v>
      </c>
      <c r="D4176" s="8" t="s">
        <v>33</v>
      </c>
      <c r="E4176" s="9">
        <v>10</v>
      </c>
      <c r="F4176" s="8" t="s">
        <v>11400</v>
      </c>
      <c r="G4176" s="8" t="s">
        <v>14433</v>
      </c>
      <c r="H4176" s="8" t="s">
        <v>14434</v>
      </c>
      <c r="I4176" s="8" t="s">
        <v>14435</v>
      </c>
      <c r="J4176" s="8" t="s">
        <v>1467</v>
      </c>
      <c r="K4176" s="9" t="s">
        <v>369</v>
      </c>
      <c r="L4176" s="10">
        <v>12400</v>
      </c>
      <c r="M4176" s="8" t="s">
        <v>96</v>
      </c>
      <c r="N4176" s="8" t="s">
        <v>29</v>
      </c>
      <c r="O4176" s="9" t="s">
        <v>30</v>
      </c>
      <c r="P4176" s="11" t="s">
        <v>31</v>
      </c>
      <c r="Q4176" s="9"/>
      <c r="R4176" s="9">
        <v>7.4</v>
      </c>
      <c r="S4176" s="12">
        <v>0.308</v>
      </c>
    </row>
    <row r="4177" spans="1:19" x14ac:dyDescent="0.25">
      <c r="A4177" s="8">
        <v>540152</v>
      </c>
      <c r="B4177" s="8" t="s">
        <v>11249</v>
      </c>
      <c r="C4177" s="8" t="s">
        <v>11244</v>
      </c>
      <c r="D4177" s="8" t="s">
        <v>33</v>
      </c>
      <c r="E4177" s="9">
        <v>10</v>
      </c>
      <c r="F4177" s="8" t="s">
        <v>11400</v>
      </c>
      <c r="G4177" s="8" t="s">
        <v>14436</v>
      </c>
      <c r="H4177" s="8" t="s">
        <v>14437</v>
      </c>
      <c r="I4177" s="8" t="s">
        <v>14438</v>
      </c>
      <c r="J4177" s="8" t="s">
        <v>1467</v>
      </c>
      <c r="K4177" s="9" t="s">
        <v>369</v>
      </c>
      <c r="L4177" s="10">
        <v>38600</v>
      </c>
      <c r="M4177" s="8" t="s">
        <v>96</v>
      </c>
      <c r="N4177" s="8" t="s">
        <v>29</v>
      </c>
      <c r="O4177" s="9" t="s">
        <v>30</v>
      </c>
      <c r="P4177" s="11" t="s">
        <v>31</v>
      </c>
      <c r="Q4177" s="9"/>
      <c r="R4177" s="9">
        <v>3.2</v>
      </c>
      <c r="S4177" s="12">
        <v>0.112</v>
      </c>
    </row>
    <row r="4178" spans="1:19" x14ac:dyDescent="0.25">
      <c r="A4178" s="8">
        <v>540152</v>
      </c>
      <c r="B4178" s="8" t="s">
        <v>11249</v>
      </c>
      <c r="C4178" s="8" t="s">
        <v>11244</v>
      </c>
      <c r="D4178" s="8" t="s">
        <v>33</v>
      </c>
      <c r="E4178" s="9">
        <v>10</v>
      </c>
      <c r="F4178" s="8" t="s">
        <v>11400</v>
      </c>
      <c r="G4178" s="8" t="s">
        <v>14439</v>
      </c>
      <c r="H4178" s="8" t="s">
        <v>14440</v>
      </c>
      <c r="I4178" s="8" t="s">
        <v>14441</v>
      </c>
      <c r="J4178" s="8" t="s">
        <v>1467</v>
      </c>
      <c r="K4178" s="9" t="s">
        <v>369</v>
      </c>
      <c r="L4178" s="10">
        <v>24900</v>
      </c>
      <c r="M4178" s="8" t="s">
        <v>96</v>
      </c>
      <c r="N4178" s="8" t="s">
        <v>29</v>
      </c>
      <c r="O4178" s="9" t="s">
        <v>30</v>
      </c>
      <c r="P4178" s="11" t="s">
        <v>31</v>
      </c>
      <c r="Q4178" s="9"/>
      <c r="R4178" s="9">
        <v>6.6</v>
      </c>
      <c r="S4178" s="12">
        <v>0.27800000000000002</v>
      </c>
    </row>
    <row r="4179" spans="1:19" x14ac:dyDescent="0.25">
      <c r="A4179" s="8">
        <v>540152</v>
      </c>
      <c r="B4179" s="8" t="s">
        <v>11249</v>
      </c>
      <c r="C4179" s="8" t="s">
        <v>11244</v>
      </c>
      <c r="D4179" s="8" t="s">
        <v>33</v>
      </c>
      <c r="E4179" s="9">
        <v>10</v>
      </c>
      <c r="F4179" s="8" t="s">
        <v>11400</v>
      </c>
      <c r="G4179" s="8" t="s">
        <v>14442</v>
      </c>
      <c r="H4179" s="8" t="s">
        <v>14443</v>
      </c>
      <c r="I4179" s="8" t="s">
        <v>14444</v>
      </c>
      <c r="J4179" s="8" t="s">
        <v>1467</v>
      </c>
      <c r="K4179" s="9" t="s">
        <v>369</v>
      </c>
      <c r="L4179" s="10">
        <v>65600</v>
      </c>
      <c r="M4179" s="8" t="s">
        <v>96</v>
      </c>
      <c r="N4179" s="8" t="s">
        <v>29</v>
      </c>
      <c r="O4179" s="9" t="s">
        <v>30</v>
      </c>
      <c r="P4179" s="11" t="s">
        <v>31</v>
      </c>
      <c r="Q4179" s="9"/>
      <c r="R4179" s="9">
        <v>9</v>
      </c>
      <c r="S4179" s="12">
        <v>0.39200000000000002</v>
      </c>
    </row>
    <row r="4180" spans="1:19" x14ac:dyDescent="0.25">
      <c r="A4180" s="8">
        <v>540152</v>
      </c>
      <c r="B4180" s="8" t="s">
        <v>11249</v>
      </c>
      <c r="C4180" s="8" t="s">
        <v>11244</v>
      </c>
      <c r="D4180" s="8" t="s">
        <v>33</v>
      </c>
      <c r="E4180" s="9">
        <v>10</v>
      </c>
      <c r="F4180" s="8" t="s">
        <v>11400</v>
      </c>
      <c r="G4180" s="8" t="s">
        <v>14445</v>
      </c>
      <c r="H4180" s="8" t="s">
        <v>14446</v>
      </c>
      <c r="I4180" s="8" t="s">
        <v>14447</v>
      </c>
      <c r="J4180" s="8" t="s">
        <v>1467</v>
      </c>
      <c r="K4180" s="9" t="s">
        <v>369</v>
      </c>
      <c r="L4180" s="10">
        <v>33200</v>
      </c>
      <c r="M4180" s="8" t="s">
        <v>96</v>
      </c>
      <c r="N4180" s="8" t="s">
        <v>29</v>
      </c>
      <c r="O4180" s="9" t="s">
        <v>30</v>
      </c>
      <c r="P4180" s="11" t="s">
        <v>31</v>
      </c>
      <c r="Q4180" s="9"/>
      <c r="R4180" s="9">
        <v>4.2</v>
      </c>
      <c r="S4180" s="12">
        <v>0.19400000000000001</v>
      </c>
    </row>
    <row r="4181" spans="1:19" x14ac:dyDescent="0.25">
      <c r="A4181" s="8">
        <v>540152</v>
      </c>
      <c r="B4181" s="8" t="s">
        <v>11249</v>
      </c>
      <c r="C4181" s="8" t="s">
        <v>11244</v>
      </c>
      <c r="D4181" s="8" t="s">
        <v>33</v>
      </c>
      <c r="E4181" s="9">
        <v>10</v>
      </c>
      <c r="F4181" s="8" t="s">
        <v>11400</v>
      </c>
      <c r="G4181" s="8" t="s">
        <v>14448</v>
      </c>
      <c r="H4181" s="8" t="s">
        <v>14449</v>
      </c>
      <c r="I4181" s="8" t="s">
        <v>14450</v>
      </c>
      <c r="J4181" s="8" t="s">
        <v>1467</v>
      </c>
      <c r="K4181" s="9" t="s">
        <v>369</v>
      </c>
      <c r="L4181" s="10">
        <v>64200</v>
      </c>
      <c r="M4181" s="8" t="s">
        <v>96</v>
      </c>
      <c r="N4181" s="8" t="s">
        <v>29</v>
      </c>
      <c r="O4181" s="9" t="s">
        <v>30</v>
      </c>
      <c r="P4181" s="11" t="s">
        <v>31</v>
      </c>
      <c r="Q4181" s="9"/>
      <c r="R4181" s="9">
        <v>2.2999999999999998</v>
      </c>
      <c r="S4181" s="12">
        <v>9.7000000000000003E-2</v>
      </c>
    </row>
    <row r="4182" spans="1:19" x14ac:dyDescent="0.25">
      <c r="A4182" s="8">
        <v>540152</v>
      </c>
      <c r="B4182" s="8" t="s">
        <v>11249</v>
      </c>
      <c r="C4182" s="8" t="s">
        <v>11244</v>
      </c>
      <c r="D4182" s="8" t="s">
        <v>33</v>
      </c>
      <c r="E4182" s="9">
        <v>10</v>
      </c>
      <c r="F4182" s="8" t="s">
        <v>11400</v>
      </c>
      <c r="G4182" s="8" t="s">
        <v>14451</v>
      </c>
      <c r="H4182" s="8" t="s">
        <v>14452</v>
      </c>
      <c r="I4182" s="8" t="s">
        <v>14453</v>
      </c>
      <c r="J4182" s="8" t="s">
        <v>1467</v>
      </c>
      <c r="K4182" s="9" t="s">
        <v>369</v>
      </c>
      <c r="L4182" s="10">
        <v>11900</v>
      </c>
      <c r="M4182" s="8" t="s">
        <v>96</v>
      </c>
      <c r="N4182" s="8" t="s">
        <v>29</v>
      </c>
      <c r="O4182" s="9" t="s">
        <v>30</v>
      </c>
      <c r="P4182" s="11" t="s">
        <v>31</v>
      </c>
      <c r="Q4182" s="9"/>
      <c r="R4182" s="9">
        <v>8.6999999999999993</v>
      </c>
      <c r="S4182" s="12">
        <v>0.374</v>
      </c>
    </row>
    <row r="4183" spans="1:19" x14ac:dyDescent="0.25">
      <c r="A4183" s="8">
        <v>540152</v>
      </c>
      <c r="B4183" s="8" t="s">
        <v>11249</v>
      </c>
      <c r="C4183" s="8" t="s">
        <v>11244</v>
      </c>
      <c r="D4183" s="8" t="s">
        <v>33</v>
      </c>
      <c r="E4183" s="9">
        <v>10</v>
      </c>
      <c r="F4183" s="8" t="s">
        <v>11400</v>
      </c>
      <c r="G4183" s="8" t="s">
        <v>14454</v>
      </c>
      <c r="H4183" s="8" t="s">
        <v>14455</v>
      </c>
      <c r="I4183" s="8" t="s">
        <v>14456</v>
      </c>
      <c r="J4183" s="8" t="s">
        <v>1467</v>
      </c>
      <c r="K4183" s="9" t="s">
        <v>369</v>
      </c>
      <c r="L4183" s="10">
        <v>7500</v>
      </c>
      <c r="M4183" s="8" t="s">
        <v>96</v>
      </c>
      <c r="N4183" s="8" t="s">
        <v>29</v>
      </c>
      <c r="O4183" s="9" t="s">
        <v>30</v>
      </c>
      <c r="P4183" s="11" t="s">
        <v>31</v>
      </c>
      <c r="Q4183" s="9"/>
      <c r="R4183" s="9">
        <v>7.1</v>
      </c>
      <c r="S4183" s="12">
        <v>0.29499999999999998</v>
      </c>
    </row>
    <row r="4184" spans="1:19" x14ac:dyDescent="0.25">
      <c r="A4184" s="8">
        <v>540152</v>
      </c>
      <c r="B4184" s="8" t="s">
        <v>11249</v>
      </c>
      <c r="C4184" s="8" t="s">
        <v>11244</v>
      </c>
      <c r="D4184" s="8" t="s">
        <v>33</v>
      </c>
      <c r="E4184" s="9">
        <v>10</v>
      </c>
      <c r="F4184" s="8" t="s">
        <v>11400</v>
      </c>
      <c r="G4184" s="8" t="s">
        <v>14457</v>
      </c>
      <c r="H4184" s="8" t="s">
        <v>14458</v>
      </c>
      <c r="I4184" s="8" t="s">
        <v>14459</v>
      </c>
      <c r="J4184" s="8" t="s">
        <v>1467</v>
      </c>
      <c r="K4184" s="9" t="s">
        <v>369</v>
      </c>
      <c r="L4184" s="10">
        <v>20900</v>
      </c>
      <c r="M4184" s="8" t="s">
        <v>96</v>
      </c>
      <c r="N4184" s="8" t="s">
        <v>29</v>
      </c>
      <c r="O4184" s="9" t="s">
        <v>30</v>
      </c>
      <c r="P4184" s="11" t="s">
        <v>31</v>
      </c>
      <c r="Q4184" s="9"/>
      <c r="R4184" s="9">
        <v>3.1</v>
      </c>
      <c r="S4184" s="12">
        <v>0.14499999999999999</v>
      </c>
    </row>
    <row r="4185" spans="1:19" x14ac:dyDescent="0.25">
      <c r="A4185" s="8">
        <v>540152</v>
      </c>
      <c r="B4185" s="8" t="s">
        <v>11249</v>
      </c>
      <c r="C4185" s="8" t="s">
        <v>11244</v>
      </c>
      <c r="D4185" s="8" t="s">
        <v>33</v>
      </c>
      <c r="E4185" s="9">
        <v>10</v>
      </c>
      <c r="F4185" s="8" t="s">
        <v>11400</v>
      </c>
      <c r="G4185" s="8" t="s">
        <v>14460</v>
      </c>
      <c r="H4185" s="8" t="s">
        <v>14461</v>
      </c>
      <c r="I4185" s="8" t="s">
        <v>14462</v>
      </c>
      <c r="J4185" s="8" t="s">
        <v>1467</v>
      </c>
      <c r="K4185" s="9" t="s">
        <v>369</v>
      </c>
      <c r="L4185" s="10">
        <v>64400</v>
      </c>
      <c r="M4185" s="8" t="s">
        <v>96</v>
      </c>
      <c r="N4185" s="8" t="s">
        <v>29</v>
      </c>
      <c r="O4185" s="9" t="s">
        <v>30</v>
      </c>
      <c r="P4185" s="11" t="s">
        <v>31</v>
      </c>
      <c r="Q4185" s="9"/>
      <c r="R4185" s="9">
        <v>2.8</v>
      </c>
      <c r="S4185" s="12">
        <v>0.128</v>
      </c>
    </row>
    <row r="4186" spans="1:19" x14ac:dyDescent="0.25">
      <c r="A4186" s="8">
        <v>540152</v>
      </c>
      <c r="B4186" s="8" t="s">
        <v>11249</v>
      </c>
      <c r="C4186" s="8" t="s">
        <v>11244</v>
      </c>
      <c r="D4186" s="8" t="s">
        <v>33</v>
      </c>
      <c r="E4186" s="9">
        <v>10</v>
      </c>
      <c r="F4186" s="8" t="s">
        <v>11400</v>
      </c>
      <c r="G4186" s="8" t="s">
        <v>14463</v>
      </c>
      <c r="H4186" s="8" t="s">
        <v>14464</v>
      </c>
      <c r="I4186" s="8" t="s">
        <v>14465</v>
      </c>
      <c r="J4186" s="8" t="s">
        <v>1467</v>
      </c>
      <c r="K4186" s="9" t="s">
        <v>5142</v>
      </c>
      <c r="L4186" s="10">
        <v>41000</v>
      </c>
      <c r="M4186" s="8" t="s">
        <v>96</v>
      </c>
      <c r="N4186" s="8" t="s">
        <v>29</v>
      </c>
      <c r="O4186" s="9" t="s">
        <v>30</v>
      </c>
      <c r="P4186" s="11" t="s">
        <v>31</v>
      </c>
      <c r="Q4186" s="9"/>
      <c r="R4186" s="9">
        <v>9.4</v>
      </c>
      <c r="S4186" s="12">
        <v>0.34599999999999997</v>
      </c>
    </row>
    <row r="4187" spans="1:19" x14ac:dyDescent="0.25">
      <c r="A4187" s="8">
        <v>540152</v>
      </c>
      <c r="B4187" s="8" t="s">
        <v>11249</v>
      </c>
      <c r="C4187" s="8" t="s">
        <v>11244</v>
      </c>
      <c r="D4187" s="8" t="s">
        <v>33</v>
      </c>
      <c r="E4187" s="9">
        <v>10</v>
      </c>
      <c r="F4187" s="8" t="s">
        <v>11400</v>
      </c>
      <c r="G4187" s="8" t="s">
        <v>14466</v>
      </c>
      <c r="H4187" s="8" t="s">
        <v>14467</v>
      </c>
      <c r="I4187" s="8" t="s">
        <v>14468</v>
      </c>
      <c r="J4187" s="8" t="s">
        <v>1467</v>
      </c>
      <c r="K4187" s="9" t="s">
        <v>369</v>
      </c>
      <c r="L4187" s="10">
        <v>37300</v>
      </c>
      <c r="M4187" s="8" t="s">
        <v>96</v>
      </c>
      <c r="N4187" s="8" t="s">
        <v>29</v>
      </c>
      <c r="O4187" s="9" t="s">
        <v>30</v>
      </c>
      <c r="P4187" s="11" t="s">
        <v>31</v>
      </c>
      <c r="Q4187" s="9"/>
      <c r="R4187" s="9">
        <v>1.7</v>
      </c>
      <c r="S4187" s="12">
        <v>0</v>
      </c>
    </row>
    <row r="4188" spans="1:19" x14ac:dyDescent="0.25">
      <c r="A4188" s="8">
        <v>540152</v>
      </c>
      <c r="B4188" s="8" t="s">
        <v>11249</v>
      </c>
      <c r="C4188" s="8" t="s">
        <v>11244</v>
      </c>
      <c r="D4188" s="8" t="s">
        <v>33</v>
      </c>
      <c r="E4188" s="9">
        <v>10</v>
      </c>
      <c r="F4188" s="8" t="s">
        <v>11400</v>
      </c>
      <c r="G4188" s="8" t="s">
        <v>14469</v>
      </c>
      <c r="H4188" s="8" t="s">
        <v>14470</v>
      </c>
      <c r="I4188" s="8" t="s">
        <v>14471</v>
      </c>
      <c r="J4188" s="8" t="s">
        <v>1467</v>
      </c>
      <c r="K4188" s="9" t="s">
        <v>1651</v>
      </c>
      <c r="L4188" s="10">
        <v>20400</v>
      </c>
      <c r="M4188" s="8" t="s">
        <v>96</v>
      </c>
      <c r="N4188" s="8" t="s">
        <v>29</v>
      </c>
      <c r="O4188" s="9" t="s">
        <v>30</v>
      </c>
      <c r="P4188" s="11" t="s">
        <v>31</v>
      </c>
      <c r="Q4188" s="9"/>
      <c r="R4188" s="9">
        <v>5.2</v>
      </c>
      <c r="S4188" s="12">
        <v>0.16200000000000001</v>
      </c>
    </row>
    <row r="4189" spans="1:19" x14ac:dyDescent="0.25">
      <c r="A4189" s="8">
        <v>540152</v>
      </c>
      <c r="B4189" s="8" t="s">
        <v>11249</v>
      </c>
      <c r="C4189" s="8" t="s">
        <v>11244</v>
      </c>
      <c r="D4189" s="8" t="s">
        <v>33</v>
      </c>
      <c r="E4189" s="9">
        <v>10</v>
      </c>
      <c r="F4189" s="8" t="s">
        <v>11400</v>
      </c>
      <c r="G4189" s="8" t="s">
        <v>14472</v>
      </c>
      <c r="H4189" s="8" t="s">
        <v>14473</v>
      </c>
      <c r="I4189" s="8" t="s">
        <v>14474</v>
      </c>
      <c r="J4189" s="8" t="s">
        <v>1467</v>
      </c>
      <c r="K4189" s="9" t="s">
        <v>1651</v>
      </c>
      <c r="L4189" s="10">
        <v>76900</v>
      </c>
      <c r="M4189" s="8" t="s">
        <v>28</v>
      </c>
      <c r="N4189" s="8" t="s">
        <v>29</v>
      </c>
      <c r="O4189" s="9" t="s">
        <v>30</v>
      </c>
      <c r="P4189" s="11" t="s">
        <v>31</v>
      </c>
      <c r="Q4189" s="9"/>
      <c r="R4189" s="9">
        <v>3</v>
      </c>
      <c r="S4189" s="12">
        <v>8.2000000000000003E-2</v>
      </c>
    </row>
    <row r="4190" spans="1:19" x14ac:dyDescent="0.25">
      <c r="A4190" s="8">
        <v>540152</v>
      </c>
      <c r="B4190" s="8" t="s">
        <v>11249</v>
      </c>
      <c r="C4190" s="8" t="s">
        <v>11244</v>
      </c>
      <c r="D4190" s="8" t="s">
        <v>33</v>
      </c>
      <c r="E4190" s="9">
        <v>10</v>
      </c>
      <c r="F4190" s="8" t="s">
        <v>11400</v>
      </c>
      <c r="G4190" s="8" t="s">
        <v>14475</v>
      </c>
      <c r="H4190" s="8" t="s">
        <v>14476</v>
      </c>
      <c r="I4190" s="8" t="s">
        <v>14477</v>
      </c>
      <c r="J4190" s="8" t="s">
        <v>1467</v>
      </c>
      <c r="K4190" s="9" t="s">
        <v>369</v>
      </c>
      <c r="L4190" s="10">
        <v>8700</v>
      </c>
      <c r="M4190" s="8" t="s">
        <v>96</v>
      </c>
      <c r="N4190" s="8" t="s">
        <v>29</v>
      </c>
      <c r="O4190" s="9" t="s">
        <v>30</v>
      </c>
      <c r="P4190" s="11" t="s">
        <v>31</v>
      </c>
      <c r="Q4190" s="9"/>
      <c r="R4190" s="9">
        <v>5.6</v>
      </c>
      <c r="S4190" s="12">
        <v>0.23799999999999999</v>
      </c>
    </row>
    <row r="4191" spans="1:19" x14ac:dyDescent="0.25">
      <c r="A4191" s="8">
        <v>540152</v>
      </c>
      <c r="B4191" s="8" t="s">
        <v>11249</v>
      </c>
      <c r="C4191" s="8" t="s">
        <v>11244</v>
      </c>
      <c r="D4191" s="8" t="s">
        <v>33</v>
      </c>
      <c r="E4191" s="9">
        <v>10</v>
      </c>
      <c r="F4191" s="8" t="s">
        <v>11400</v>
      </c>
      <c r="G4191" s="8" t="s">
        <v>14478</v>
      </c>
      <c r="H4191" s="8" t="s">
        <v>14479</v>
      </c>
      <c r="I4191" s="8" t="s">
        <v>14480</v>
      </c>
      <c r="J4191" s="8" t="s">
        <v>1467</v>
      </c>
      <c r="K4191" s="9" t="s">
        <v>318</v>
      </c>
      <c r="L4191" s="10">
        <v>60300</v>
      </c>
      <c r="M4191" s="8" t="s">
        <v>96</v>
      </c>
      <c r="N4191" s="8" t="s">
        <v>29</v>
      </c>
      <c r="O4191" s="9" t="s">
        <v>30</v>
      </c>
      <c r="P4191" s="11" t="s">
        <v>31</v>
      </c>
      <c r="Q4191" s="9"/>
      <c r="R4191" s="9">
        <v>5.8</v>
      </c>
      <c r="S4191" s="12">
        <v>0.19600000000000001</v>
      </c>
    </row>
    <row r="4192" spans="1:19" x14ac:dyDescent="0.25">
      <c r="A4192" s="8">
        <v>540152</v>
      </c>
      <c r="B4192" s="8" t="s">
        <v>11249</v>
      </c>
      <c r="C4192" s="8" t="s">
        <v>11244</v>
      </c>
      <c r="D4192" s="8" t="s">
        <v>33</v>
      </c>
      <c r="E4192" s="9">
        <v>10</v>
      </c>
      <c r="F4192" s="8" t="s">
        <v>11419</v>
      </c>
      <c r="G4192" s="8" t="s">
        <v>14481</v>
      </c>
      <c r="H4192" s="8" t="s">
        <v>14482</v>
      </c>
      <c r="I4192" s="8" t="s">
        <v>14483</v>
      </c>
      <c r="J4192" s="8" t="s">
        <v>1467</v>
      </c>
      <c r="K4192" s="9" t="s">
        <v>369</v>
      </c>
      <c r="L4192" s="10">
        <v>203400</v>
      </c>
      <c r="M4192" s="8" t="s">
        <v>96</v>
      </c>
      <c r="N4192" s="8" t="s">
        <v>29</v>
      </c>
      <c r="O4192" s="9" t="s">
        <v>30</v>
      </c>
      <c r="P4192" s="11" t="s">
        <v>31</v>
      </c>
      <c r="Q4192" s="9"/>
      <c r="R4192" s="9">
        <v>1.4</v>
      </c>
      <c r="S4192" s="12">
        <v>5.6000000000000001E-2</v>
      </c>
    </row>
    <row r="4193" spans="1:19" x14ac:dyDescent="0.25">
      <c r="A4193" s="8">
        <v>540152</v>
      </c>
      <c r="B4193" s="8" t="s">
        <v>11249</v>
      </c>
      <c r="C4193" s="8" t="s">
        <v>11244</v>
      </c>
      <c r="D4193" s="8" t="s">
        <v>33</v>
      </c>
      <c r="E4193" s="9">
        <v>10</v>
      </c>
      <c r="F4193" s="8" t="s">
        <v>11400</v>
      </c>
      <c r="G4193" s="8" t="s">
        <v>14484</v>
      </c>
      <c r="H4193" s="8" t="s">
        <v>14485</v>
      </c>
      <c r="I4193" s="8" t="s">
        <v>14486</v>
      </c>
      <c r="J4193" s="8" t="s">
        <v>1467</v>
      </c>
      <c r="K4193" s="9" t="s">
        <v>5142</v>
      </c>
      <c r="L4193" s="10">
        <v>9500</v>
      </c>
      <c r="M4193" s="8" t="s">
        <v>96</v>
      </c>
      <c r="N4193" s="8" t="s">
        <v>29</v>
      </c>
      <c r="O4193" s="9" t="s">
        <v>30</v>
      </c>
      <c r="P4193" s="11" t="s">
        <v>31</v>
      </c>
      <c r="Q4193" s="9"/>
      <c r="R4193" s="9">
        <v>5.5</v>
      </c>
      <c r="S4193" s="12">
        <v>0.17399999999999999</v>
      </c>
    </row>
    <row r="4194" spans="1:19" x14ac:dyDescent="0.25">
      <c r="A4194" s="8">
        <v>540152</v>
      </c>
      <c r="B4194" s="8" t="s">
        <v>11249</v>
      </c>
      <c r="C4194" s="8" t="s">
        <v>11244</v>
      </c>
      <c r="D4194" s="8" t="s">
        <v>33</v>
      </c>
      <c r="E4194" s="9">
        <v>10</v>
      </c>
      <c r="F4194" s="8" t="s">
        <v>11400</v>
      </c>
      <c r="G4194" s="8" t="s">
        <v>14487</v>
      </c>
      <c r="H4194" s="8" t="s">
        <v>14488</v>
      </c>
      <c r="I4194" s="8" t="s">
        <v>14489</v>
      </c>
      <c r="J4194" s="8" t="s">
        <v>1467</v>
      </c>
      <c r="K4194" s="9" t="s">
        <v>369</v>
      </c>
      <c r="L4194" s="10">
        <v>17900</v>
      </c>
      <c r="M4194" s="8" t="s">
        <v>96</v>
      </c>
      <c r="N4194" s="8" t="s">
        <v>29</v>
      </c>
      <c r="O4194" s="9" t="s">
        <v>30</v>
      </c>
      <c r="P4194" s="11" t="s">
        <v>31</v>
      </c>
      <c r="Q4194" s="9"/>
      <c r="R4194" s="9">
        <v>2.5</v>
      </c>
      <c r="S4194" s="12">
        <v>0.16700000000000001</v>
      </c>
    </row>
    <row r="4195" spans="1:19" x14ac:dyDescent="0.25">
      <c r="A4195" s="8">
        <v>540152</v>
      </c>
      <c r="B4195" s="8" t="s">
        <v>11249</v>
      </c>
      <c r="C4195" s="8" t="s">
        <v>11244</v>
      </c>
      <c r="D4195" s="8" t="s">
        <v>33</v>
      </c>
      <c r="E4195" s="9">
        <v>10</v>
      </c>
      <c r="F4195" s="8" t="s">
        <v>11400</v>
      </c>
      <c r="G4195" s="8" t="s">
        <v>14490</v>
      </c>
      <c r="H4195" s="8" t="s">
        <v>14491</v>
      </c>
      <c r="I4195" s="8" t="s">
        <v>14492</v>
      </c>
      <c r="J4195" s="8" t="s">
        <v>1467</v>
      </c>
      <c r="K4195" s="9" t="s">
        <v>5142</v>
      </c>
      <c r="L4195" s="10">
        <v>19200</v>
      </c>
      <c r="M4195" s="8" t="s">
        <v>28</v>
      </c>
      <c r="N4195" s="8" t="s">
        <v>29</v>
      </c>
      <c r="O4195" s="9" t="s">
        <v>153</v>
      </c>
      <c r="P4195" s="11" t="s">
        <v>31</v>
      </c>
      <c r="Q4195" s="9"/>
      <c r="R4195" s="9">
        <v>9.3000000000000007</v>
      </c>
      <c r="S4195" s="12">
        <v>0.34200000000000003</v>
      </c>
    </row>
    <row r="4196" spans="1:19" x14ac:dyDescent="0.25">
      <c r="A4196" s="8">
        <v>540152</v>
      </c>
      <c r="B4196" s="8" t="s">
        <v>11249</v>
      </c>
      <c r="C4196" s="8" t="s">
        <v>11244</v>
      </c>
      <c r="D4196" s="8" t="s">
        <v>33</v>
      </c>
      <c r="E4196" s="9">
        <v>10</v>
      </c>
      <c r="F4196" s="8" t="s">
        <v>11400</v>
      </c>
      <c r="G4196" s="8" t="s">
        <v>14493</v>
      </c>
      <c r="H4196" s="8" t="s">
        <v>14494</v>
      </c>
      <c r="I4196" s="8" t="s">
        <v>14495</v>
      </c>
      <c r="J4196" s="8" t="s">
        <v>1467</v>
      </c>
      <c r="K4196" s="9" t="s">
        <v>369</v>
      </c>
      <c r="L4196" s="10">
        <v>27400</v>
      </c>
      <c r="M4196" s="8" t="s">
        <v>96</v>
      </c>
      <c r="N4196" s="8" t="s">
        <v>29</v>
      </c>
      <c r="O4196" s="9" t="s">
        <v>30</v>
      </c>
      <c r="P4196" s="11" t="s">
        <v>31</v>
      </c>
      <c r="Q4196" s="9"/>
      <c r="R4196" s="9">
        <v>8.6999999999999993</v>
      </c>
      <c r="S4196" s="12">
        <v>0.377</v>
      </c>
    </row>
    <row r="4197" spans="1:19" x14ac:dyDescent="0.25">
      <c r="A4197" s="8">
        <v>540152</v>
      </c>
      <c r="B4197" s="8" t="s">
        <v>11249</v>
      </c>
      <c r="C4197" s="8" t="s">
        <v>11244</v>
      </c>
      <c r="D4197" s="8" t="s">
        <v>33</v>
      </c>
      <c r="E4197" s="9">
        <v>10</v>
      </c>
      <c r="F4197" s="8" t="s">
        <v>11400</v>
      </c>
      <c r="G4197" s="8" t="s">
        <v>14496</v>
      </c>
      <c r="H4197" s="8" t="s">
        <v>14497</v>
      </c>
      <c r="I4197" s="8" t="s">
        <v>14498</v>
      </c>
      <c r="J4197" s="8" t="s">
        <v>1467</v>
      </c>
      <c r="K4197" s="9" t="s">
        <v>369</v>
      </c>
      <c r="L4197" s="10">
        <v>26700</v>
      </c>
      <c r="M4197" s="8" t="s">
        <v>96</v>
      </c>
      <c r="N4197" s="8" t="s">
        <v>29</v>
      </c>
      <c r="O4197" s="9" t="s">
        <v>30</v>
      </c>
      <c r="P4197" s="11" t="s">
        <v>31</v>
      </c>
      <c r="Q4197" s="9"/>
      <c r="R4197" s="9">
        <v>5.2</v>
      </c>
      <c r="S4197" s="12">
        <v>0.218</v>
      </c>
    </row>
    <row r="4198" spans="1:19" x14ac:dyDescent="0.25">
      <c r="A4198" s="8">
        <v>540152</v>
      </c>
      <c r="B4198" s="8" t="s">
        <v>11249</v>
      </c>
      <c r="C4198" s="8" t="s">
        <v>11244</v>
      </c>
      <c r="D4198" s="8" t="s">
        <v>33</v>
      </c>
      <c r="E4198" s="9">
        <v>10</v>
      </c>
      <c r="F4198" s="8" t="s">
        <v>11400</v>
      </c>
      <c r="G4198" s="8" t="s">
        <v>14499</v>
      </c>
      <c r="H4198" s="8" t="s">
        <v>14500</v>
      </c>
      <c r="I4198" s="8" t="s">
        <v>14501</v>
      </c>
      <c r="J4198" s="8" t="s">
        <v>1467</v>
      </c>
      <c r="K4198" s="9" t="s">
        <v>369</v>
      </c>
      <c r="L4198" s="10">
        <v>12700</v>
      </c>
      <c r="M4198" s="8" t="s">
        <v>96</v>
      </c>
      <c r="N4198" s="8" t="s">
        <v>29</v>
      </c>
      <c r="O4198" s="9" t="s">
        <v>30</v>
      </c>
      <c r="P4198" s="11" t="s">
        <v>31</v>
      </c>
      <c r="Q4198" s="9"/>
      <c r="R4198" s="9">
        <v>2.4</v>
      </c>
      <c r="S4198" s="12">
        <v>0.10299999999999999</v>
      </c>
    </row>
    <row r="4199" spans="1:19" x14ac:dyDescent="0.25">
      <c r="A4199" s="8">
        <v>540152</v>
      </c>
      <c r="B4199" s="8" t="s">
        <v>11249</v>
      </c>
      <c r="C4199" s="8" t="s">
        <v>11244</v>
      </c>
      <c r="D4199" s="8" t="s">
        <v>33</v>
      </c>
      <c r="E4199" s="9">
        <v>10</v>
      </c>
      <c r="F4199" s="8" t="s">
        <v>11400</v>
      </c>
      <c r="G4199" s="8" t="s">
        <v>14502</v>
      </c>
      <c r="H4199" s="8" t="s">
        <v>14503</v>
      </c>
      <c r="I4199" s="8" t="s">
        <v>14504</v>
      </c>
      <c r="J4199" s="8" t="s">
        <v>1467</v>
      </c>
      <c r="K4199" s="9" t="s">
        <v>369</v>
      </c>
      <c r="L4199" s="10">
        <v>40100</v>
      </c>
      <c r="M4199" s="8" t="s">
        <v>96</v>
      </c>
      <c r="N4199" s="8" t="s">
        <v>29</v>
      </c>
      <c r="O4199" s="9" t="s">
        <v>30</v>
      </c>
      <c r="P4199" s="11" t="s">
        <v>31</v>
      </c>
      <c r="Q4199" s="9"/>
      <c r="R4199" s="9">
        <v>3.9</v>
      </c>
      <c r="S4199" s="12">
        <v>0.11899999999999999</v>
      </c>
    </row>
    <row r="4200" spans="1:19" x14ac:dyDescent="0.25">
      <c r="A4200" s="8">
        <v>540152</v>
      </c>
      <c r="B4200" s="8" t="s">
        <v>11249</v>
      </c>
      <c r="C4200" s="8" t="s">
        <v>11244</v>
      </c>
      <c r="D4200" s="8" t="s">
        <v>33</v>
      </c>
      <c r="E4200" s="9">
        <v>10</v>
      </c>
      <c r="F4200" s="8" t="s">
        <v>11400</v>
      </c>
      <c r="G4200" s="8" t="s">
        <v>14505</v>
      </c>
      <c r="H4200" s="8" t="s">
        <v>14506</v>
      </c>
      <c r="I4200" s="8" t="s">
        <v>14507</v>
      </c>
      <c r="J4200" s="8" t="s">
        <v>1467</v>
      </c>
      <c r="K4200" s="9" t="s">
        <v>369</v>
      </c>
      <c r="L4200" s="10">
        <v>18800</v>
      </c>
      <c r="M4200" s="8" t="s">
        <v>96</v>
      </c>
      <c r="N4200" s="8" t="s">
        <v>29</v>
      </c>
      <c r="O4200" s="9" t="s">
        <v>30</v>
      </c>
      <c r="P4200" s="11" t="s">
        <v>31</v>
      </c>
      <c r="Q4200" s="9"/>
      <c r="R4200" s="9">
        <v>7.1</v>
      </c>
      <c r="S4200" s="12">
        <v>0.29299999999999998</v>
      </c>
    </row>
    <row r="4201" spans="1:19" x14ac:dyDescent="0.25">
      <c r="A4201" s="8">
        <v>540152</v>
      </c>
      <c r="B4201" s="8" t="s">
        <v>11249</v>
      </c>
      <c r="C4201" s="8" t="s">
        <v>11244</v>
      </c>
      <c r="D4201" s="8" t="s">
        <v>33</v>
      </c>
      <c r="E4201" s="9">
        <v>10</v>
      </c>
      <c r="F4201" s="8" t="s">
        <v>11400</v>
      </c>
      <c r="G4201" s="8" t="s">
        <v>14508</v>
      </c>
      <c r="H4201" s="8" t="s">
        <v>14509</v>
      </c>
      <c r="I4201" s="8" t="s">
        <v>14510</v>
      </c>
      <c r="J4201" s="8" t="s">
        <v>1467</v>
      </c>
      <c r="K4201" s="9" t="s">
        <v>369</v>
      </c>
      <c r="L4201" s="10">
        <v>23700</v>
      </c>
      <c r="M4201" s="8" t="s">
        <v>96</v>
      </c>
      <c r="N4201" s="8" t="s">
        <v>29</v>
      </c>
      <c r="O4201" s="9" t="s">
        <v>30</v>
      </c>
      <c r="P4201" s="11" t="s">
        <v>31</v>
      </c>
      <c r="Q4201" s="9"/>
      <c r="R4201" s="9">
        <v>9.1999999999999993</v>
      </c>
      <c r="S4201" s="12">
        <v>0.39900000000000002</v>
      </c>
    </row>
    <row r="4202" spans="1:19" x14ac:dyDescent="0.25">
      <c r="A4202" s="8">
        <v>540152</v>
      </c>
      <c r="B4202" s="8" t="s">
        <v>11249</v>
      </c>
      <c r="C4202" s="8" t="s">
        <v>11244</v>
      </c>
      <c r="D4202" s="8" t="s">
        <v>33</v>
      </c>
      <c r="E4202" s="9">
        <v>10</v>
      </c>
      <c r="F4202" s="8" t="s">
        <v>11400</v>
      </c>
      <c r="G4202" s="8" t="s">
        <v>14511</v>
      </c>
      <c r="H4202" s="8" t="s">
        <v>14512</v>
      </c>
      <c r="I4202" s="8" t="s">
        <v>14513</v>
      </c>
      <c r="J4202" s="8" t="s">
        <v>1467</v>
      </c>
      <c r="K4202" s="9" t="s">
        <v>369</v>
      </c>
      <c r="L4202" s="10">
        <v>21800</v>
      </c>
      <c r="M4202" s="8" t="s">
        <v>96</v>
      </c>
      <c r="N4202" s="8" t="s">
        <v>29</v>
      </c>
      <c r="O4202" s="9" t="s">
        <v>30</v>
      </c>
      <c r="P4202" s="11" t="s">
        <v>31</v>
      </c>
      <c r="Q4202" s="9"/>
      <c r="R4202" s="9">
        <v>8.4</v>
      </c>
      <c r="S4202" s="12">
        <v>0.36199999999999999</v>
      </c>
    </row>
    <row r="4203" spans="1:19" x14ac:dyDescent="0.25">
      <c r="A4203" s="8">
        <v>540152</v>
      </c>
      <c r="B4203" s="8" t="s">
        <v>11249</v>
      </c>
      <c r="C4203" s="8" t="s">
        <v>11244</v>
      </c>
      <c r="D4203" s="8" t="s">
        <v>33</v>
      </c>
      <c r="E4203" s="9">
        <v>10</v>
      </c>
      <c r="F4203" s="8" t="s">
        <v>11400</v>
      </c>
      <c r="G4203" s="8" t="s">
        <v>14514</v>
      </c>
      <c r="H4203" s="8" t="s">
        <v>14515</v>
      </c>
      <c r="I4203" s="8" t="s">
        <v>14516</v>
      </c>
      <c r="J4203" s="8" t="s">
        <v>1467</v>
      </c>
      <c r="K4203" s="9" t="s">
        <v>369</v>
      </c>
      <c r="L4203" s="10">
        <v>29300</v>
      </c>
      <c r="M4203" s="8" t="s">
        <v>96</v>
      </c>
      <c r="N4203" s="8" t="s">
        <v>29</v>
      </c>
      <c r="O4203" s="9" t="s">
        <v>30</v>
      </c>
      <c r="P4203" s="11" t="s">
        <v>31</v>
      </c>
      <c r="Q4203" s="9"/>
      <c r="R4203" s="9">
        <v>2.2999999999999998</v>
      </c>
      <c r="S4203" s="12">
        <v>0.1</v>
      </c>
    </row>
    <row r="4204" spans="1:19" x14ac:dyDescent="0.25">
      <c r="A4204" s="8">
        <v>540152</v>
      </c>
      <c r="B4204" s="8" t="s">
        <v>11249</v>
      </c>
      <c r="C4204" s="8" t="s">
        <v>11244</v>
      </c>
      <c r="D4204" s="8" t="s">
        <v>33</v>
      </c>
      <c r="E4204" s="9">
        <v>10</v>
      </c>
      <c r="F4204" s="8" t="s">
        <v>11400</v>
      </c>
      <c r="G4204" s="8" t="s">
        <v>14517</v>
      </c>
      <c r="H4204" s="8" t="s">
        <v>14518</v>
      </c>
      <c r="I4204" s="8" t="s">
        <v>14519</v>
      </c>
      <c r="J4204" s="8" t="s">
        <v>1467</v>
      </c>
      <c r="K4204" s="9" t="s">
        <v>369</v>
      </c>
      <c r="L4204" s="10">
        <v>10300</v>
      </c>
      <c r="M4204" s="8" t="s">
        <v>96</v>
      </c>
      <c r="N4204" s="8" t="s">
        <v>29</v>
      </c>
      <c r="O4204" s="9" t="s">
        <v>30</v>
      </c>
      <c r="P4204" s="11" t="s">
        <v>31</v>
      </c>
      <c r="Q4204" s="9"/>
      <c r="R4204" s="9">
        <v>5</v>
      </c>
      <c r="S4204" s="12">
        <v>0.21099999999999999</v>
      </c>
    </row>
    <row r="4205" spans="1:19" x14ac:dyDescent="0.25">
      <c r="A4205" s="8">
        <v>540152</v>
      </c>
      <c r="B4205" s="8" t="s">
        <v>11249</v>
      </c>
      <c r="C4205" s="8" t="s">
        <v>11244</v>
      </c>
      <c r="D4205" s="8" t="s">
        <v>33</v>
      </c>
      <c r="E4205" s="9">
        <v>10</v>
      </c>
      <c r="F4205" s="8" t="s">
        <v>12743</v>
      </c>
      <c r="G4205" s="8" t="s">
        <v>14520</v>
      </c>
      <c r="H4205" s="8" t="s">
        <v>14521</v>
      </c>
      <c r="I4205" s="8" t="s">
        <v>14522</v>
      </c>
      <c r="J4205" s="8" t="s">
        <v>1467</v>
      </c>
      <c r="K4205" s="9" t="s">
        <v>318</v>
      </c>
      <c r="L4205" s="10">
        <v>93000</v>
      </c>
      <c r="M4205" s="8" t="s">
        <v>96</v>
      </c>
      <c r="N4205" s="8" t="s">
        <v>29</v>
      </c>
      <c r="O4205" s="9" t="s">
        <v>30</v>
      </c>
      <c r="P4205" s="11" t="s">
        <v>31</v>
      </c>
      <c r="Q4205" s="9"/>
      <c r="R4205" s="9">
        <v>0</v>
      </c>
      <c r="S4205" s="12">
        <v>0</v>
      </c>
    </row>
    <row r="4206" spans="1:19" x14ac:dyDescent="0.25">
      <c r="A4206" s="8">
        <v>540152</v>
      </c>
      <c r="B4206" s="8" t="s">
        <v>11249</v>
      </c>
      <c r="C4206" s="8" t="s">
        <v>11244</v>
      </c>
      <c r="D4206" s="8" t="s">
        <v>33</v>
      </c>
      <c r="E4206" s="9">
        <v>10</v>
      </c>
      <c r="F4206" s="8" t="s">
        <v>11400</v>
      </c>
      <c r="G4206" s="8" t="s">
        <v>14523</v>
      </c>
      <c r="H4206" s="8" t="s">
        <v>14524</v>
      </c>
      <c r="I4206" s="8" t="s">
        <v>14525</v>
      </c>
      <c r="J4206" s="8" t="s">
        <v>1467</v>
      </c>
      <c r="K4206" s="9" t="s">
        <v>1651</v>
      </c>
      <c r="L4206" s="10">
        <v>53400</v>
      </c>
      <c r="M4206" s="8" t="s">
        <v>96</v>
      </c>
      <c r="N4206" s="8" t="s">
        <v>29</v>
      </c>
      <c r="O4206" s="9" t="s">
        <v>30</v>
      </c>
      <c r="P4206" s="11" t="s">
        <v>31</v>
      </c>
      <c r="Q4206" s="9"/>
      <c r="R4206" s="9">
        <v>2.2999999999999998</v>
      </c>
      <c r="S4206" s="12">
        <v>5.0999999999999997E-2</v>
      </c>
    </row>
    <row r="4207" spans="1:19" x14ac:dyDescent="0.25">
      <c r="A4207" s="8">
        <v>540152</v>
      </c>
      <c r="B4207" s="8" t="s">
        <v>11249</v>
      </c>
      <c r="C4207" s="8" t="s">
        <v>11244</v>
      </c>
      <c r="D4207" s="8" t="s">
        <v>33</v>
      </c>
      <c r="E4207" s="9">
        <v>10</v>
      </c>
      <c r="F4207" s="8" t="s">
        <v>11400</v>
      </c>
      <c r="G4207" s="8" t="s">
        <v>14526</v>
      </c>
      <c r="H4207" s="8" t="s">
        <v>14527</v>
      </c>
      <c r="I4207" s="8" t="s">
        <v>14528</v>
      </c>
      <c r="J4207" s="8" t="s">
        <v>1467</v>
      </c>
      <c r="K4207" s="9" t="s">
        <v>369</v>
      </c>
      <c r="L4207" s="10">
        <v>33800</v>
      </c>
      <c r="M4207" s="8" t="s">
        <v>96</v>
      </c>
      <c r="N4207" s="8" t="s">
        <v>29</v>
      </c>
      <c r="O4207" s="9" t="s">
        <v>30</v>
      </c>
      <c r="P4207" s="11" t="s">
        <v>31</v>
      </c>
      <c r="Q4207" s="9"/>
      <c r="R4207" s="9">
        <v>3.1</v>
      </c>
      <c r="S4207" s="12">
        <v>0.14599999999999999</v>
      </c>
    </row>
    <row r="4208" spans="1:19" x14ac:dyDescent="0.25">
      <c r="A4208" s="8">
        <v>540152</v>
      </c>
      <c r="B4208" s="8" t="s">
        <v>11249</v>
      </c>
      <c r="C4208" s="8" t="s">
        <v>11244</v>
      </c>
      <c r="D4208" s="8" t="s">
        <v>33</v>
      </c>
      <c r="E4208" s="9">
        <v>10</v>
      </c>
      <c r="F4208" s="8" t="s">
        <v>11400</v>
      </c>
      <c r="G4208" s="8" t="s">
        <v>14529</v>
      </c>
      <c r="H4208" s="8" t="s">
        <v>14530</v>
      </c>
      <c r="I4208" s="8" t="s">
        <v>14531</v>
      </c>
      <c r="J4208" s="8" t="s">
        <v>1467</v>
      </c>
      <c r="K4208" s="9" t="s">
        <v>369</v>
      </c>
      <c r="L4208" s="10">
        <v>53400</v>
      </c>
      <c r="M4208" s="8" t="s">
        <v>96</v>
      </c>
      <c r="N4208" s="8" t="s">
        <v>29</v>
      </c>
      <c r="O4208" s="9" t="s">
        <v>30</v>
      </c>
      <c r="P4208" s="11" t="s">
        <v>31</v>
      </c>
      <c r="Q4208" s="9"/>
      <c r="R4208" s="9">
        <v>5.7</v>
      </c>
      <c r="S4208" s="12">
        <v>0.247</v>
      </c>
    </row>
    <row r="4209" spans="1:19" x14ac:dyDescent="0.25">
      <c r="A4209" s="8">
        <v>540152</v>
      </c>
      <c r="B4209" s="8" t="s">
        <v>11249</v>
      </c>
      <c r="C4209" s="8" t="s">
        <v>11244</v>
      </c>
      <c r="D4209" s="8" t="s">
        <v>33</v>
      </c>
      <c r="E4209" s="9">
        <v>10</v>
      </c>
      <c r="F4209" s="8" t="s">
        <v>11400</v>
      </c>
      <c r="G4209" s="8" t="s">
        <v>14532</v>
      </c>
      <c r="H4209" s="8" t="s">
        <v>14533</v>
      </c>
      <c r="I4209" s="8" t="s">
        <v>14534</v>
      </c>
      <c r="J4209" s="8" t="s">
        <v>1467</v>
      </c>
      <c r="K4209" s="9" t="s">
        <v>369</v>
      </c>
      <c r="L4209" s="10">
        <v>65200</v>
      </c>
      <c r="M4209" s="8" t="s">
        <v>96</v>
      </c>
      <c r="N4209" s="8" t="s">
        <v>29</v>
      </c>
      <c r="O4209" s="9" t="s">
        <v>30</v>
      </c>
      <c r="P4209" s="11" t="s">
        <v>31</v>
      </c>
      <c r="Q4209" s="9"/>
      <c r="R4209" s="9">
        <v>8.1</v>
      </c>
      <c r="S4209" s="12">
        <v>0.34300000000000003</v>
      </c>
    </row>
    <row r="4210" spans="1:19" x14ac:dyDescent="0.25">
      <c r="A4210" s="8">
        <v>540152</v>
      </c>
      <c r="B4210" s="8" t="s">
        <v>11249</v>
      </c>
      <c r="C4210" s="8" t="s">
        <v>11244</v>
      </c>
      <c r="D4210" s="8" t="s">
        <v>33</v>
      </c>
      <c r="E4210" s="9">
        <v>10</v>
      </c>
      <c r="F4210" s="8" t="s">
        <v>11400</v>
      </c>
      <c r="G4210" s="8" t="s">
        <v>14535</v>
      </c>
      <c r="H4210" s="8" t="s">
        <v>14536</v>
      </c>
      <c r="I4210" s="8" t="s">
        <v>14537</v>
      </c>
      <c r="J4210" s="8" t="s">
        <v>1467</v>
      </c>
      <c r="K4210" s="9" t="s">
        <v>369</v>
      </c>
      <c r="L4210" s="10">
        <v>13900</v>
      </c>
      <c r="M4210" s="8" t="s">
        <v>96</v>
      </c>
      <c r="N4210" s="8" t="s">
        <v>29</v>
      </c>
      <c r="O4210" s="9" t="s">
        <v>30</v>
      </c>
      <c r="P4210" s="11" t="s">
        <v>31</v>
      </c>
      <c r="Q4210" s="9"/>
      <c r="R4210" s="9">
        <v>7.3</v>
      </c>
      <c r="S4210" s="12">
        <v>0.30299999999999999</v>
      </c>
    </row>
    <row r="4211" spans="1:19" x14ac:dyDescent="0.25">
      <c r="A4211" s="8">
        <v>540152</v>
      </c>
      <c r="B4211" s="8" t="s">
        <v>11249</v>
      </c>
      <c r="C4211" s="8" t="s">
        <v>11244</v>
      </c>
      <c r="D4211" s="8" t="s">
        <v>33</v>
      </c>
      <c r="E4211" s="9">
        <v>10</v>
      </c>
      <c r="F4211" s="8" t="s">
        <v>11400</v>
      </c>
      <c r="G4211" s="8" t="s">
        <v>14538</v>
      </c>
      <c r="H4211" s="8" t="s">
        <v>14539</v>
      </c>
      <c r="I4211" s="8" t="s">
        <v>14540</v>
      </c>
      <c r="J4211" s="8" t="s">
        <v>1467</v>
      </c>
      <c r="K4211" s="9" t="s">
        <v>369</v>
      </c>
      <c r="L4211" s="10">
        <v>61000</v>
      </c>
      <c r="M4211" s="8" t="s">
        <v>96</v>
      </c>
      <c r="N4211" s="8" t="s">
        <v>29</v>
      </c>
      <c r="O4211" s="9" t="s">
        <v>30</v>
      </c>
      <c r="P4211" s="11" t="s">
        <v>31</v>
      </c>
      <c r="Q4211" s="9"/>
      <c r="R4211" s="9">
        <v>2.2000000000000002</v>
      </c>
      <c r="S4211" s="12">
        <v>9.0999999999999998E-2</v>
      </c>
    </row>
    <row r="4212" spans="1:19" x14ac:dyDescent="0.25">
      <c r="A4212" s="8">
        <v>540152</v>
      </c>
      <c r="B4212" s="8" t="s">
        <v>11249</v>
      </c>
      <c r="C4212" s="8" t="s">
        <v>11244</v>
      </c>
      <c r="D4212" s="8" t="s">
        <v>33</v>
      </c>
      <c r="E4212" s="9">
        <v>10</v>
      </c>
      <c r="F4212" s="8" t="s">
        <v>11400</v>
      </c>
      <c r="G4212" s="8" t="s">
        <v>14541</v>
      </c>
      <c r="H4212" s="8" t="s">
        <v>14542</v>
      </c>
      <c r="I4212" s="8" t="s">
        <v>14543</v>
      </c>
      <c r="J4212" s="8" t="s">
        <v>1467</v>
      </c>
      <c r="K4212" s="9" t="s">
        <v>369</v>
      </c>
      <c r="L4212" s="10">
        <v>16400</v>
      </c>
      <c r="M4212" s="8" t="s">
        <v>96</v>
      </c>
      <c r="N4212" s="8" t="s">
        <v>29</v>
      </c>
      <c r="O4212" s="9" t="s">
        <v>30</v>
      </c>
      <c r="P4212" s="11" t="s">
        <v>31</v>
      </c>
      <c r="Q4212" s="9"/>
      <c r="R4212" s="9">
        <v>4.2</v>
      </c>
      <c r="S4212" s="12">
        <v>0.19400000000000001</v>
      </c>
    </row>
    <row r="4213" spans="1:19" x14ac:dyDescent="0.25">
      <c r="A4213" s="8">
        <v>540152</v>
      </c>
      <c r="B4213" s="8" t="s">
        <v>11249</v>
      </c>
      <c r="C4213" s="8" t="s">
        <v>11244</v>
      </c>
      <c r="D4213" s="8" t="s">
        <v>33</v>
      </c>
      <c r="E4213" s="9">
        <v>10</v>
      </c>
      <c r="F4213" s="8" t="s">
        <v>11419</v>
      </c>
      <c r="G4213" s="8" t="s">
        <v>14544</v>
      </c>
      <c r="H4213" s="8" t="s">
        <v>14545</v>
      </c>
      <c r="I4213" s="8" t="s">
        <v>14546</v>
      </c>
      <c r="J4213" s="8" t="s">
        <v>1467</v>
      </c>
      <c r="K4213" s="9" t="s">
        <v>369</v>
      </c>
      <c r="L4213" s="10">
        <v>121700</v>
      </c>
      <c r="M4213" s="8" t="s">
        <v>96</v>
      </c>
      <c r="N4213" s="8" t="s">
        <v>29</v>
      </c>
      <c r="O4213" s="9" t="s">
        <v>30</v>
      </c>
      <c r="P4213" s="11" t="s">
        <v>31</v>
      </c>
      <c r="Q4213" s="9"/>
      <c r="R4213" s="9">
        <v>0.2</v>
      </c>
      <c r="S4213" s="12">
        <v>0.04</v>
      </c>
    </row>
    <row r="4214" spans="1:19" x14ac:dyDescent="0.25">
      <c r="A4214" s="8">
        <v>540152</v>
      </c>
      <c r="B4214" s="8" t="s">
        <v>11249</v>
      </c>
      <c r="C4214" s="8" t="s">
        <v>11244</v>
      </c>
      <c r="D4214" s="8" t="s">
        <v>33</v>
      </c>
      <c r="E4214" s="9">
        <v>10</v>
      </c>
      <c r="F4214" s="8" t="s">
        <v>11419</v>
      </c>
      <c r="G4214" s="8" t="s">
        <v>14547</v>
      </c>
      <c r="H4214" s="8" t="s">
        <v>14548</v>
      </c>
      <c r="I4214" s="8" t="s">
        <v>14549</v>
      </c>
      <c r="J4214" s="8" t="s">
        <v>1467</v>
      </c>
      <c r="K4214" s="9" t="s">
        <v>369</v>
      </c>
      <c r="L4214" s="10">
        <v>212600</v>
      </c>
      <c r="M4214" s="8" t="s">
        <v>96</v>
      </c>
      <c r="N4214" s="8" t="s">
        <v>29</v>
      </c>
      <c r="O4214" s="9" t="s">
        <v>30</v>
      </c>
      <c r="P4214" s="11" t="s">
        <v>31</v>
      </c>
      <c r="Q4214" s="9"/>
      <c r="R4214" s="9">
        <v>1.2</v>
      </c>
      <c r="S4214" s="12">
        <v>4.7E-2</v>
      </c>
    </row>
    <row r="4215" spans="1:19" x14ac:dyDescent="0.25">
      <c r="A4215" s="8">
        <v>540152</v>
      </c>
      <c r="B4215" s="8" t="s">
        <v>11249</v>
      </c>
      <c r="C4215" s="8" t="s">
        <v>11244</v>
      </c>
      <c r="D4215" s="8" t="s">
        <v>33</v>
      </c>
      <c r="E4215" s="9">
        <v>10</v>
      </c>
      <c r="F4215" s="8" t="s">
        <v>11400</v>
      </c>
      <c r="G4215" s="8" t="s">
        <v>14550</v>
      </c>
      <c r="H4215" s="8" t="s">
        <v>14551</v>
      </c>
      <c r="I4215" s="8" t="s">
        <v>14552</v>
      </c>
      <c r="J4215" s="8" t="s">
        <v>1467</v>
      </c>
      <c r="K4215" s="9" t="s">
        <v>369</v>
      </c>
      <c r="L4215" s="10">
        <v>33800</v>
      </c>
      <c r="M4215" s="8" t="s">
        <v>96</v>
      </c>
      <c r="N4215" s="8" t="s">
        <v>29</v>
      </c>
      <c r="O4215" s="9" t="s">
        <v>30</v>
      </c>
      <c r="P4215" s="11" t="s">
        <v>31</v>
      </c>
      <c r="Q4215" s="9"/>
      <c r="R4215" s="9">
        <v>2.5</v>
      </c>
      <c r="S4215" s="12">
        <v>0.113</v>
      </c>
    </row>
    <row r="4216" spans="1:19" x14ac:dyDescent="0.25">
      <c r="A4216" s="8">
        <v>540152</v>
      </c>
      <c r="B4216" s="8" t="s">
        <v>11249</v>
      </c>
      <c r="C4216" s="8" t="s">
        <v>11244</v>
      </c>
      <c r="D4216" s="8" t="s">
        <v>33</v>
      </c>
      <c r="E4216" s="9">
        <v>10</v>
      </c>
      <c r="F4216" s="8" t="s">
        <v>11400</v>
      </c>
      <c r="G4216" s="8" t="s">
        <v>14553</v>
      </c>
      <c r="H4216" s="8" t="s">
        <v>14554</v>
      </c>
      <c r="I4216" s="8" t="s">
        <v>14555</v>
      </c>
      <c r="J4216" s="8" t="s">
        <v>1467</v>
      </c>
      <c r="K4216" s="9" t="s">
        <v>27</v>
      </c>
      <c r="L4216" s="10">
        <v>19400</v>
      </c>
      <c r="M4216" s="8" t="s">
        <v>96</v>
      </c>
      <c r="N4216" s="8" t="s">
        <v>29</v>
      </c>
      <c r="O4216" s="9" t="s">
        <v>30</v>
      </c>
      <c r="P4216" s="11" t="s">
        <v>31</v>
      </c>
      <c r="Q4216" s="9"/>
      <c r="R4216" s="9">
        <v>4</v>
      </c>
      <c r="S4216" s="12">
        <v>0.11</v>
      </c>
    </row>
    <row r="4217" spans="1:19" x14ac:dyDescent="0.25">
      <c r="A4217" s="8">
        <v>540152</v>
      </c>
      <c r="B4217" s="8" t="s">
        <v>11249</v>
      </c>
      <c r="C4217" s="8" t="s">
        <v>11244</v>
      </c>
      <c r="D4217" s="8" t="s">
        <v>33</v>
      </c>
      <c r="E4217" s="9">
        <v>10</v>
      </c>
      <c r="F4217" s="8" t="s">
        <v>11400</v>
      </c>
      <c r="G4217" s="8" t="s">
        <v>14556</v>
      </c>
      <c r="H4217" s="8" t="s">
        <v>14557</v>
      </c>
      <c r="I4217" s="8" t="s">
        <v>14558</v>
      </c>
      <c r="J4217" s="8" t="s">
        <v>1467</v>
      </c>
      <c r="K4217" s="9" t="s">
        <v>369</v>
      </c>
      <c r="L4217" s="10">
        <v>46400</v>
      </c>
      <c r="M4217" s="8" t="s">
        <v>96</v>
      </c>
      <c r="N4217" s="8" t="s">
        <v>29</v>
      </c>
      <c r="O4217" s="9" t="s">
        <v>30</v>
      </c>
      <c r="P4217" s="11" t="s">
        <v>31</v>
      </c>
      <c r="Q4217" s="9"/>
      <c r="R4217" s="9">
        <v>2.8</v>
      </c>
      <c r="S4217" s="12">
        <v>0.13100000000000001</v>
      </c>
    </row>
    <row r="4218" spans="1:19" x14ac:dyDescent="0.25">
      <c r="A4218" s="8">
        <v>540152</v>
      </c>
      <c r="B4218" s="8" t="s">
        <v>11249</v>
      </c>
      <c r="C4218" s="8" t="s">
        <v>11244</v>
      </c>
      <c r="D4218" s="8" t="s">
        <v>33</v>
      </c>
      <c r="E4218" s="9">
        <v>10</v>
      </c>
      <c r="F4218" s="8" t="s">
        <v>11400</v>
      </c>
      <c r="G4218" s="8" t="s">
        <v>14559</v>
      </c>
      <c r="H4218" s="8" t="s">
        <v>14560</v>
      </c>
      <c r="I4218" s="8" t="s">
        <v>14561</v>
      </c>
      <c r="J4218" s="8" t="s">
        <v>1467</v>
      </c>
      <c r="K4218" s="9" t="s">
        <v>369</v>
      </c>
      <c r="L4218" s="10">
        <v>10000</v>
      </c>
      <c r="M4218" s="8" t="s">
        <v>96</v>
      </c>
      <c r="N4218" s="8" t="s">
        <v>29</v>
      </c>
      <c r="O4218" s="9" t="s">
        <v>30</v>
      </c>
      <c r="P4218" s="11" t="s">
        <v>31</v>
      </c>
      <c r="Q4218" s="9"/>
      <c r="R4218" s="9">
        <v>3.2</v>
      </c>
      <c r="S4218" s="12">
        <v>0.151</v>
      </c>
    </row>
    <row r="4219" spans="1:19" x14ac:dyDescent="0.25">
      <c r="A4219" s="8">
        <v>540152</v>
      </c>
      <c r="B4219" s="8" t="s">
        <v>11249</v>
      </c>
      <c r="C4219" s="8" t="s">
        <v>11244</v>
      </c>
      <c r="D4219" s="8" t="s">
        <v>33</v>
      </c>
      <c r="E4219" s="9">
        <v>10</v>
      </c>
      <c r="F4219" s="8" t="s">
        <v>11400</v>
      </c>
      <c r="G4219" s="8" t="s">
        <v>14562</v>
      </c>
      <c r="H4219" s="8" t="s">
        <v>14563</v>
      </c>
      <c r="I4219" s="8" t="s">
        <v>14564</v>
      </c>
      <c r="J4219" s="8" t="s">
        <v>1467</v>
      </c>
      <c r="K4219" s="9" t="s">
        <v>5142</v>
      </c>
      <c r="L4219" s="10">
        <v>34600</v>
      </c>
      <c r="M4219" s="8" t="s">
        <v>96</v>
      </c>
      <c r="N4219" s="8" t="s">
        <v>29</v>
      </c>
      <c r="O4219" s="9" t="s">
        <v>30</v>
      </c>
      <c r="P4219" s="11" t="s">
        <v>31</v>
      </c>
      <c r="Q4219" s="9"/>
      <c r="R4219" s="9">
        <v>4.8</v>
      </c>
      <c r="S4219" s="12">
        <v>0.14299999999999999</v>
      </c>
    </row>
    <row r="4220" spans="1:19" x14ac:dyDescent="0.25">
      <c r="A4220" s="8">
        <v>540152</v>
      </c>
      <c r="B4220" s="8" t="s">
        <v>11249</v>
      </c>
      <c r="C4220" s="8" t="s">
        <v>11244</v>
      </c>
      <c r="D4220" s="8" t="s">
        <v>33</v>
      </c>
      <c r="E4220" s="9">
        <v>10</v>
      </c>
      <c r="F4220" s="8" t="s">
        <v>11400</v>
      </c>
      <c r="G4220" s="8" t="s">
        <v>14565</v>
      </c>
      <c r="H4220" s="8" t="s">
        <v>14566</v>
      </c>
      <c r="I4220" s="8" t="s">
        <v>14567</v>
      </c>
      <c r="J4220" s="8" t="s">
        <v>1467</v>
      </c>
      <c r="K4220" s="9" t="s">
        <v>369</v>
      </c>
      <c r="L4220" s="10">
        <v>39100</v>
      </c>
      <c r="M4220" s="8" t="s">
        <v>96</v>
      </c>
      <c r="N4220" s="8" t="s">
        <v>29</v>
      </c>
      <c r="O4220" s="9" t="s">
        <v>30</v>
      </c>
      <c r="P4220" s="11" t="s">
        <v>31</v>
      </c>
      <c r="Q4220" s="9"/>
      <c r="R4220" s="9">
        <v>5.8</v>
      </c>
      <c r="S4220" s="12">
        <v>0.25</v>
      </c>
    </row>
    <row r="4221" spans="1:19" x14ac:dyDescent="0.25">
      <c r="A4221" s="8">
        <v>540152</v>
      </c>
      <c r="B4221" s="8" t="s">
        <v>11249</v>
      </c>
      <c r="C4221" s="8" t="s">
        <v>11244</v>
      </c>
      <c r="D4221" s="8" t="s">
        <v>33</v>
      </c>
      <c r="E4221" s="9">
        <v>10</v>
      </c>
      <c r="F4221" s="8" t="s">
        <v>11400</v>
      </c>
      <c r="G4221" s="8" t="s">
        <v>14568</v>
      </c>
      <c r="H4221" s="8" t="s">
        <v>14569</v>
      </c>
      <c r="I4221" s="8" t="s">
        <v>14570</v>
      </c>
      <c r="J4221" s="8" t="s">
        <v>1467</v>
      </c>
      <c r="K4221" s="9" t="s">
        <v>369</v>
      </c>
      <c r="L4221" s="10">
        <v>39200</v>
      </c>
      <c r="M4221" s="8" t="s">
        <v>96</v>
      </c>
      <c r="N4221" s="8" t="s">
        <v>29</v>
      </c>
      <c r="O4221" s="9" t="s">
        <v>30</v>
      </c>
      <c r="P4221" s="11" t="s">
        <v>31</v>
      </c>
      <c r="Q4221" s="9"/>
      <c r="R4221" s="9">
        <v>9.5</v>
      </c>
      <c r="S4221" s="12">
        <v>0.41599999999999998</v>
      </c>
    </row>
    <row r="4222" spans="1:19" x14ac:dyDescent="0.25">
      <c r="A4222" s="8">
        <v>540152</v>
      </c>
      <c r="B4222" s="8" t="s">
        <v>11249</v>
      </c>
      <c r="C4222" s="8" t="s">
        <v>11244</v>
      </c>
      <c r="D4222" s="8" t="s">
        <v>33</v>
      </c>
      <c r="E4222" s="9">
        <v>10</v>
      </c>
      <c r="F4222" s="8" t="s">
        <v>11400</v>
      </c>
      <c r="G4222" s="8" t="s">
        <v>14571</v>
      </c>
      <c r="H4222" s="8" t="s">
        <v>14572</v>
      </c>
      <c r="I4222" s="8" t="s">
        <v>14573</v>
      </c>
      <c r="J4222" s="8" t="s">
        <v>1467</v>
      </c>
      <c r="K4222" s="9" t="s">
        <v>5142</v>
      </c>
      <c r="L4222" s="10">
        <v>35800</v>
      </c>
      <c r="M4222" s="8" t="s">
        <v>96</v>
      </c>
      <c r="N4222" s="8" t="s">
        <v>29</v>
      </c>
      <c r="O4222" s="9" t="s">
        <v>30</v>
      </c>
      <c r="P4222" s="11" t="s">
        <v>31</v>
      </c>
      <c r="Q4222" s="9"/>
      <c r="R4222" s="9">
        <v>4.2</v>
      </c>
      <c r="S4222" s="12">
        <v>0.125</v>
      </c>
    </row>
    <row r="4223" spans="1:19" x14ac:dyDescent="0.25">
      <c r="A4223" s="8">
        <v>540152</v>
      </c>
      <c r="B4223" s="8" t="s">
        <v>11249</v>
      </c>
      <c r="C4223" s="8" t="s">
        <v>11244</v>
      </c>
      <c r="D4223" s="8" t="s">
        <v>33</v>
      </c>
      <c r="E4223" s="9">
        <v>10</v>
      </c>
      <c r="F4223" s="8" t="s">
        <v>11400</v>
      </c>
      <c r="G4223" s="8" t="s">
        <v>11286</v>
      </c>
      <c r="H4223" s="8" t="s">
        <v>11287</v>
      </c>
      <c r="I4223" s="8" t="s">
        <v>14574</v>
      </c>
      <c r="J4223" s="8" t="s">
        <v>1467</v>
      </c>
      <c r="K4223" s="9" t="s">
        <v>27</v>
      </c>
      <c r="L4223" s="10">
        <v>738460</v>
      </c>
      <c r="M4223" s="8" t="s">
        <v>28</v>
      </c>
      <c r="N4223" s="8" t="s">
        <v>29</v>
      </c>
      <c r="O4223" s="9" t="s">
        <v>30</v>
      </c>
      <c r="P4223" s="11" t="s">
        <v>31</v>
      </c>
      <c r="Q4223" s="9"/>
      <c r="R4223" s="9">
        <v>6.5</v>
      </c>
      <c r="S4223" s="12">
        <v>0.125</v>
      </c>
    </row>
    <row r="4224" spans="1:19" x14ac:dyDescent="0.25">
      <c r="A4224" s="8">
        <v>540152</v>
      </c>
      <c r="B4224" s="8" t="s">
        <v>11249</v>
      </c>
      <c r="C4224" s="8" t="s">
        <v>11244</v>
      </c>
      <c r="D4224" s="8" t="s">
        <v>33</v>
      </c>
      <c r="E4224" s="9">
        <v>10</v>
      </c>
      <c r="F4224" s="8" t="s">
        <v>11400</v>
      </c>
      <c r="G4224" s="8" t="s">
        <v>14575</v>
      </c>
      <c r="H4224" s="8" t="s">
        <v>14576</v>
      </c>
      <c r="I4224" s="8" t="s">
        <v>14577</v>
      </c>
      <c r="J4224" s="8" t="s">
        <v>1467</v>
      </c>
      <c r="K4224" s="9" t="s">
        <v>5142</v>
      </c>
      <c r="L4224" s="10">
        <v>73200</v>
      </c>
      <c r="M4224" s="8" t="s">
        <v>96</v>
      </c>
      <c r="N4224" s="8" t="s">
        <v>29</v>
      </c>
      <c r="O4224" s="9" t="s">
        <v>30</v>
      </c>
      <c r="P4224" s="11" t="s">
        <v>31</v>
      </c>
      <c r="Q4224" s="9"/>
      <c r="R4224" s="9">
        <v>4.8</v>
      </c>
      <c r="S4224" s="12">
        <v>0.14499999999999999</v>
      </c>
    </row>
    <row r="4225" spans="1:19" x14ac:dyDescent="0.25">
      <c r="A4225" s="8">
        <v>540152</v>
      </c>
      <c r="B4225" s="8" t="s">
        <v>11249</v>
      </c>
      <c r="C4225" s="8" t="s">
        <v>11244</v>
      </c>
      <c r="D4225" s="8" t="s">
        <v>33</v>
      </c>
      <c r="E4225" s="9">
        <v>10</v>
      </c>
      <c r="F4225" s="8" t="s">
        <v>11400</v>
      </c>
      <c r="G4225" s="8" t="s">
        <v>14578</v>
      </c>
      <c r="H4225" s="8" t="s">
        <v>14579</v>
      </c>
      <c r="I4225" s="8" t="s">
        <v>14580</v>
      </c>
      <c r="J4225" s="8" t="s">
        <v>1467</v>
      </c>
      <c r="K4225" s="9" t="s">
        <v>5142</v>
      </c>
      <c r="L4225" s="10">
        <v>23300</v>
      </c>
      <c r="M4225" s="8" t="s">
        <v>96</v>
      </c>
      <c r="N4225" s="8" t="s">
        <v>29</v>
      </c>
      <c r="O4225" s="9" t="s">
        <v>30</v>
      </c>
      <c r="P4225" s="11" t="s">
        <v>31</v>
      </c>
      <c r="Q4225" s="9"/>
      <c r="R4225" s="9">
        <v>2.7</v>
      </c>
      <c r="S4225" s="12">
        <v>7.0000000000000007E-2</v>
      </c>
    </row>
    <row r="4226" spans="1:19" x14ac:dyDescent="0.25">
      <c r="A4226" s="8">
        <v>540152</v>
      </c>
      <c r="B4226" s="8" t="s">
        <v>11249</v>
      </c>
      <c r="C4226" s="8" t="s">
        <v>11244</v>
      </c>
      <c r="D4226" s="8" t="s">
        <v>33</v>
      </c>
      <c r="E4226" s="9">
        <v>10</v>
      </c>
      <c r="F4226" s="8" t="s">
        <v>11400</v>
      </c>
      <c r="G4226" s="8" t="s">
        <v>14581</v>
      </c>
      <c r="H4226" s="8" t="s">
        <v>14582</v>
      </c>
      <c r="I4226" s="8" t="s">
        <v>14583</v>
      </c>
      <c r="J4226" s="8" t="s">
        <v>1467</v>
      </c>
      <c r="K4226" s="9" t="s">
        <v>369</v>
      </c>
      <c r="L4226" s="10">
        <v>21700</v>
      </c>
      <c r="M4226" s="8" t="s">
        <v>96</v>
      </c>
      <c r="N4226" s="8" t="s">
        <v>29</v>
      </c>
      <c r="O4226" s="9" t="s">
        <v>30</v>
      </c>
      <c r="P4226" s="11" t="s">
        <v>31</v>
      </c>
      <c r="Q4226" s="9"/>
      <c r="R4226" s="9">
        <v>7.3</v>
      </c>
      <c r="S4226" s="12">
        <v>0.47799999999999998</v>
      </c>
    </row>
    <row r="4227" spans="1:19" x14ac:dyDescent="0.25">
      <c r="A4227" s="8">
        <v>540152</v>
      </c>
      <c r="B4227" s="8" t="s">
        <v>11249</v>
      </c>
      <c r="C4227" s="8" t="s">
        <v>11244</v>
      </c>
      <c r="D4227" s="8" t="s">
        <v>33</v>
      </c>
      <c r="E4227" s="9">
        <v>10</v>
      </c>
      <c r="F4227" s="8" t="s">
        <v>11400</v>
      </c>
      <c r="G4227" s="8" t="s">
        <v>14584</v>
      </c>
      <c r="H4227" s="8" t="s">
        <v>14585</v>
      </c>
      <c r="I4227" s="8" t="s">
        <v>14586</v>
      </c>
      <c r="J4227" s="8" t="s">
        <v>1467</v>
      </c>
      <c r="K4227" s="9" t="s">
        <v>369</v>
      </c>
      <c r="L4227" s="10">
        <v>39100</v>
      </c>
      <c r="M4227" s="8" t="s">
        <v>96</v>
      </c>
      <c r="N4227" s="8" t="s">
        <v>29</v>
      </c>
      <c r="O4227" s="9" t="s">
        <v>30</v>
      </c>
      <c r="P4227" s="11" t="s">
        <v>31</v>
      </c>
      <c r="Q4227" s="9"/>
      <c r="R4227" s="9">
        <v>3.1</v>
      </c>
      <c r="S4227" s="12">
        <v>0.14599999999999999</v>
      </c>
    </row>
    <row r="4228" spans="1:19" x14ac:dyDescent="0.25">
      <c r="A4228" s="8">
        <v>540152</v>
      </c>
      <c r="B4228" s="8" t="s">
        <v>11249</v>
      </c>
      <c r="C4228" s="8" t="s">
        <v>11244</v>
      </c>
      <c r="D4228" s="8" t="s">
        <v>33</v>
      </c>
      <c r="E4228" s="9">
        <v>10</v>
      </c>
      <c r="F4228" s="8" t="s">
        <v>11400</v>
      </c>
      <c r="G4228" s="8" t="s">
        <v>14587</v>
      </c>
      <c r="H4228" s="8" t="s">
        <v>14588</v>
      </c>
      <c r="I4228" s="8" t="s">
        <v>14589</v>
      </c>
      <c r="J4228" s="8" t="s">
        <v>1467</v>
      </c>
      <c r="K4228" s="9" t="s">
        <v>369</v>
      </c>
      <c r="L4228" s="10">
        <v>29900</v>
      </c>
      <c r="M4228" s="8" t="s">
        <v>96</v>
      </c>
      <c r="N4228" s="8" t="s">
        <v>29</v>
      </c>
      <c r="O4228" s="9" t="s">
        <v>30</v>
      </c>
      <c r="P4228" s="11" t="s">
        <v>31</v>
      </c>
      <c r="Q4228" s="9"/>
      <c r="R4228" s="9">
        <v>9</v>
      </c>
      <c r="S4228" s="12">
        <v>0.39200000000000002</v>
      </c>
    </row>
    <row r="4229" spans="1:19" x14ac:dyDescent="0.25">
      <c r="A4229" s="8">
        <v>540152</v>
      </c>
      <c r="B4229" s="8" t="s">
        <v>11249</v>
      </c>
      <c r="C4229" s="8" t="s">
        <v>11244</v>
      </c>
      <c r="D4229" s="8" t="s">
        <v>33</v>
      </c>
      <c r="E4229" s="9">
        <v>10</v>
      </c>
      <c r="F4229" s="8" t="s">
        <v>11400</v>
      </c>
      <c r="G4229" s="8" t="s">
        <v>14590</v>
      </c>
      <c r="H4229" s="8" t="s">
        <v>14591</v>
      </c>
      <c r="I4229" s="8" t="s">
        <v>14592</v>
      </c>
      <c r="J4229" s="8" t="s">
        <v>1467</v>
      </c>
      <c r="K4229" s="9" t="s">
        <v>369</v>
      </c>
      <c r="L4229" s="10">
        <v>39700</v>
      </c>
      <c r="M4229" s="8" t="s">
        <v>96</v>
      </c>
      <c r="N4229" s="8" t="s">
        <v>29</v>
      </c>
      <c r="O4229" s="9" t="s">
        <v>30</v>
      </c>
      <c r="P4229" s="11" t="s">
        <v>31</v>
      </c>
      <c r="Q4229" s="9"/>
      <c r="R4229" s="9">
        <v>7.3</v>
      </c>
      <c r="S4229" s="12">
        <v>0.30399999999999999</v>
      </c>
    </row>
    <row r="4230" spans="1:19" x14ac:dyDescent="0.25">
      <c r="A4230" s="8">
        <v>540152</v>
      </c>
      <c r="B4230" s="8" t="s">
        <v>11249</v>
      </c>
      <c r="C4230" s="8" t="s">
        <v>11244</v>
      </c>
      <c r="D4230" s="8" t="s">
        <v>33</v>
      </c>
      <c r="E4230" s="9">
        <v>10</v>
      </c>
      <c r="F4230" s="8" t="s">
        <v>11400</v>
      </c>
      <c r="G4230" s="8" t="s">
        <v>14593</v>
      </c>
      <c r="H4230" s="8" t="s">
        <v>14594</v>
      </c>
      <c r="I4230" s="8" t="s">
        <v>14595</v>
      </c>
      <c r="J4230" s="8" t="s">
        <v>1467</v>
      </c>
      <c r="K4230" s="9" t="s">
        <v>369</v>
      </c>
      <c r="L4230" s="10">
        <v>29700</v>
      </c>
      <c r="M4230" s="8" t="s">
        <v>96</v>
      </c>
      <c r="N4230" s="8" t="s">
        <v>29</v>
      </c>
      <c r="O4230" s="9" t="s">
        <v>30</v>
      </c>
      <c r="P4230" s="11" t="s">
        <v>31</v>
      </c>
      <c r="Q4230" s="9"/>
      <c r="R4230" s="9">
        <v>10.3</v>
      </c>
      <c r="S4230" s="12">
        <v>0.45800000000000002</v>
      </c>
    </row>
    <row r="4231" spans="1:19" x14ac:dyDescent="0.25">
      <c r="A4231" s="8">
        <v>540152</v>
      </c>
      <c r="B4231" s="8" t="s">
        <v>11249</v>
      </c>
      <c r="C4231" s="8" t="s">
        <v>11244</v>
      </c>
      <c r="D4231" s="8" t="s">
        <v>33</v>
      </c>
      <c r="E4231" s="9">
        <v>10</v>
      </c>
      <c r="F4231" s="8" t="s">
        <v>11400</v>
      </c>
      <c r="G4231" s="8" t="s">
        <v>14596</v>
      </c>
      <c r="H4231" s="8" t="s">
        <v>14597</v>
      </c>
      <c r="I4231" s="8" t="s">
        <v>14598</v>
      </c>
      <c r="J4231" s="8" t="s">
        <v>1467</v>
      </c>
      <c r="K4231" s="9" t="s">
        <v>369</v>
      </c>
      <c r="L4231" s="10">
        <v>15300</v>
      </c>
      <c r="M4231" s="8" t="s">
        <v>96</v>
      </c>
      <c r="N4231" s="8" t="s">
        <v>29</v>
      </c>
      <c r="O4231" s="9" t="s">
        <v>30</v>
      </c>
      <c r="P4231" s="11" t="s">
        <v>31</v>
      </c>
      <c r="Q4231" s="9"/>
      <c r="R4231" s="9">
        <v>3.4</v>
      </c>
      <c r="S4231" s="12">
        <v>0.217</v>
      </c>
    </row>
    <row r="4232" spans="1:19" x14ac:dyDescent="0.25">
      <c r="A4232" s="8">
        <v>540152</v>
      </c>
      <c r="B4232" s="8" t="s">
        <v>11249</v>
      </c>
      <c r="C4232" s="8" t="s">
        <v>11244</v>
      </c>
      <c r="D4232" s="8" t="s">
        <v>33</v>
      </c>
      <c r="E4232" s="9">
        <v>10</v>
      </c>
      <c r="F4232" s="8" t="s">
        <v>11400</v>
      </c>
      <c r="G4232" s="8" t="s">
        <v>14599</v>
      </c>
      <c r="H4232" s="8" t="s">
        <v>14600</v>
      </c>
      <c r="I4232" s="8" t="s">
        <v>14601</v>
      </c>
      <c r="J4232" s="8" t="s">
        <v>1467</v>
      </c>
      <c r="K4232" s="9" t="s">
        <v>5142</v>
      </c>
      <c r="L4232" s="10">
        <v>19900</v>
      </c>
      <c r="M4232" s="8" t="s">
        <v>96</v>
      </c>
      <c r="N4232" s="8" t="s">
        <v>29</v>
      </c>
      <c r="O4232" s="9" t="s">
        <v>30</v>
      </c>
      <c r="P4232" s="11" t="s">
        <v>31</v>
      </c>
      <c r="Q4232" s="9"/>
      <c r="R4232" s="9">
        <v>10.7</v>
      </c>
      <c r="S4232" s="12">
        <v>0.41299999999999998</v>
      </c>
    </row>
    <row r="4233" spans="1:19" x14ac:dyDescent="0.25">
      <c r="A4233" s="8">
        <v>540152</v>
      </c>
      <c r="B4233" s="8" t="s">
        <v>11249</v>
      </c>
      <c r="C4233" s="8" t="s">
        <v>11244</v>
      </c>
      <c r="D4233" s="8" t="s">
        <v>33</v>
      </c>
      <c r="E4233" s="9">
        <v>10</v>
      </c>
      <c r="F4233" s="8" t="s">
        <v>11400</v>
      </c>
      <c r="G4233" s="8" t="s">
        <v>14602</v>
      </c>
      <c r="H4233" s="8" t="s">
        <v>14603</v>
      </c>
      <c r="I4233" s="8" t="s">
        <v>14604</v>
      </c>
      <c r="J4233" s="8" t="s">
        <v>1467</v>
      </c>
      <c r="K4233" s="9" t="s">
        <v>369</v>
      </c>
      <c r="L4233" s="10">
        <v>25600</v>
      </c>
      <c r="M4233" s="8" t="s">
        <v>96</v>
      </c>
      <c r="N4233" s="8" t="s">
        <v>29</v>
      </c>
      <c r="O4233" s="9" t="s">
        <v>30</v>
      </c>
      <c r="P4233" s="11" t="s">
        <v>31</v>
      </c>
      <c r="Q4233" s="9"/>
      <c r="R4233" s="9">
        <v>4.4000000000000004</v>
      </c>
      <c r="S4233" s="12">
        <v>0.28100000000000003</v>
      </c>
    </row>
    <row r="4234" spans="1:19" x14ac:dyDescent="0.25">
      <c r="A4234" s="8">
        <v>540152</v>
      </c>
      <c r="B4234" s="8" t="s">
        <v>11249</v>
      </c>
      <c r="C4234" s="8" t="s">
        <v>11244</v>
      </c>
      <c r="D4234" s="8" t="s">
        <v>33</v>
      </c>
      <c r="E4234" s="9">
        <v>10</v>
      </c>
      <c r="F4234" s="8" t="s">
        <v>11400</v>
      </c>
      <c r="G4234" s="8" t="s">
        <v>14605</v>
      </c>
      <c r="H4234" s="8" t="s">
        <v>14606</v>
      </c>
      <c r="I4234" s="8" t="s">
        <v>14607</v>
      </c>
      <c r="J4234" s="8" t="s">
        <v>1467</v>
      </c>
      <c r="K4234" s="9" t="s">
        <v>369</v>
      </c>
      <c r="L4234" s="10">
        <v>58300</v>
      </c>
      <c r="M4234" s="8" t="s">
        <v>96</v>
      </c>
      <c r="N4234" s="8" t="s">
        <v>29</v>
      </c>
      <c r="O4234" s="9" t="s">
        <v>30</v>
      </c>
      <c r="P4234" s="11" t="s">
        <v>31</v>
      </c>
      <c r="Q4234" s="9"/>
      <c r="R4234" s="9">
        <v>6.7</v>
      </c>
      <c r="S4234" s="12">
        <v>0.28000000000000003</v>
      </c>
    </row>
    <row r="4235" spans="1:19" x14ac:dyDescent="0.25">
      <c r="A4235" s="8">
        <v>540152</v>
      </c>
      <c r="B4235" s="8" t="s">
        <v>11249</v>
      </c>
      <c r="C4235" s="8" t="s">
        <v>11244</v>
      </c>
      <c r="D4235" s="8" t="s">
        <v>33</v>
      </c>
      <c r="E4235" s="9">
        <v>10</v>
      </c>
      <c r="F4235" s="8" t="s">
        <v>11400</v>
      </c>
      <c r="G4235" s="8" t="s">
        <v>14608</v>
      </c>
      <c r="H4235" s="8" t="s">
        <v>14609</v>
      </c>
      <c r="I4235" s="8" t="s">
        <v>14610</v>
      </c>
      <c r="J4235" s="8" t="s">
        <v>1467</v>
      </c>
      <c r="K4235" s="9" t="s">
        <v>369</v>
      </c>
      <c r="L4235" s="10">
        <v>12200</v>
      </c>
      <c r="M4235" s="8" t="s">
        <v>96</v>
      </c>
      <c r="N4235" s="8" t="s">
        <v>29</v>
      </c>
      <c r="O4235" s="9" t="s">
        <v>30</v>
      </c>
      <c r="P4235" s="11" t="s">
        <v>31</v>
      </c>
      <c r="Q4235" s="9"/>
      <c r="R4235" s="9">
        <v>8.5</v>
      </c>
      <c r="S4235" s="12">
        <v>0.36599999999999999</v>
      </c>
    </row>
    <row r="4236" spans="1:19" x14ac:dyDescent="0.25">
      <c r="A4236" s="8">
        <v>540152</v>
      </c>
      <c r="B4236" s="8" t="s">
        <v>11249</v>
      </c>
      <c r="C4236" s="8" t="s">
        <v>11244</v>
      </c>
      <c r="D4236" s="8" t="s">
        <v>33</v>
      </c>
      <c r="E4236" s="9">
        <v>10</v>
      </c>
      <c r="F4236" s="8" t="s">
        <v>11400</v>
      </c>
      <c r="G4236" s="8" t="s">
        <v>14611</v>
      </c>
      <c r="H4236" s="8" t="s">
        <v>14612</v>
      </c>
      <c r="I4236" s="8" t="s">
        <v>14613</v>
      </c>
      <c r="J4236" s="8" t="s">
        <v>1467</v>
      </c>
      <c r="K4236" s="9" t="s">
        <v>369</v>
      </c>
      <c r="L4236" s="10">
        <v>1900</v>
      </c>
      <c r="M4236" s="8" t="s">
        <v>96</v>
      </c>
      <c r="N4236" s="8" t="s">
        <v>29</v>
      </c>
      <c r="O4236" s="9" t="s">
        <v>30</v>
      </c>
      <c r="P4236" s="11" t="s">
        <v>31</v>
      </c>
      <c r="Q4236" s="9"/>
      <c r="R4236" s="9">
        <v>7.1</v>
      </c>
      <c r="S4236" s="12">
        <v>0.29399999999999998</v>
      </c>
    </row>
    <row r="4237" spans="1:19" x14ac:dyDescent="0.25">
      <c r="A4237" s="8">
        <v>540152</v>
      </c>
      <c r="B4237" s="8" t="s">
        <v>11249</v>
      </c>
      <c r="C4237" s="8" t="s">
        <v>11244</v>
      </c>
      <c r="D4237" s="8" t="s">
        <v>33</v>
      </c>
      <c r="E4237" s="9">
        <v>10</v>
      </c>
      <c r="F4237" s="8" t="s">
        <v>11400</v>
      </c>
      <c r="G4237" s="8" t="s">
        <v>14614</v>
      </c>
      <c r="H4237" s="8" t="s">
        <v>14615</v>
      </c>
      <c r="I4237" s="8" t="s">
        <v>14616</v>
      </c>
      <c r="J4237" s="8" t="s">
        <v>1467</v>
      </c>
      <c r="K4237" s="9" t="s">
        <v>369</v>
      </c>
      <c r="L4237" s="10">
        <v>23400</v>
      </c>
      <c r="M4237" s="8" t="s">
        <v>96</v>
      </c>
      <c r="N4237" s="8" t="s">
        <v>29</v>
      </c>
      <c r="O4237" s="9" t="s">
        <v>30</v>
      </c>
      <c r="P4237" s="11" t="s">
        <v>31</v>
      </c>
      <c r="Q4237" s="9"/>
      <c r="R4237" s="9">
        <v>9.9</v>
      </c>
      <c r="S4237" s="12">
        <v>0.435</v>
      </c>
    </row>
    <row r="4238" spans="1:19" x14ac:dyDescent="0.25">
      <c r="A4238" s="8">
        <v>540152</v>
      </c>
      <c r="B4238" s="8" t="s">
        <v>11249</v>
      </c>
      <c r="C4238" s="8" t="s">
        <v>11244</v>
      </c>
      <c r="D4238" s="8" t="s">
        <v>33</v>
      </c>
      <c r="E4238" s="9">
        <v>10</v>
      </c>
      <c r="F4238" s="8" t="s">
        <v>11400</v>
      </c>
      <c r="G4238" s="8" t="s">
        <v>14617</v>
      </c>
      <c r="H4238" s="8" t="s">
        <v>14618</v>
      </c>
      <c r="I4238" s="8" t="s">
        <v>14619</v>
      </c>
      <c r="J4238" s="8" t="s">
        <v>1467</v>
      </c>
      <c r="K4238" s="9" t="s">
        <v>369</v>
      </c>
      <c r="L4238" s="10">
        <v>36100</v>
      </c>
      <c r="M4238" s="8" t="s">
        <v>28</v>
      </c>
      <c r="N4238" s="8" t="s">
        <v>29</v>
      </c>
      <c r="O4238" s="9" t="s">
        <v>30</v>
      </c>
      <c r="P4238" s="11" t="s">
        <v>31</v>
      </c>
      <c r="Q4238" s="9"/>
      <c r="R4238" s="9">
        <v>7.7</v>
      </c>
      <c r="S4238" s="12">
        <v>0.32500000000000001</v>
      </c>
    </row>
    <row r="4239" spans="1:19" x14ac:dyDescent="0.25">
      <c r="A4239" s="8">
        <v>540152</v>
      </c>
      <c r="B4239" s="8" t="s">
        <v>11249</v>
      </c>
      <c r="C4239" s="8" t="s">
        <v>11244</v>
      </c>
      <c r="D4239" s="8" t="s">
        <v>33</v>
      </c>
      <c r="E4239" s="9">
        <v>10</v>
      </c>
      <c r="F4239" s="8" t="s">
        <v>11400</v>
      </c>
      <c r="G4239" s="8" t="s">
        <v>14620</v>
      </c>
      <c r="H4239" s="8" t="s">
        <v>14621</v>
      </c>
      <c r="I4239" s="8" t="s">
        <v>14622</v>
      </c>
      <c r="J4239" s="8" t="s">
        <v>1467</v>
      </c>
      <c r="K4239" s="9" t="s">
        <v>1651</v>
      </c>
      <c r="L4239" s="10">
        <v>59800</v>
      </c>
      <c r="M4239" s="8" t="s">
        <v>96</v>
      </c>
      <c r="N4239" s="8" t="s">
        <v>29</v>
      </c>
      <c r="O4239" s="9" t="s">
        <v>30</v>
      </c>
      <c r="P4239" s="11" t="s">
        <v>31</v>
      </c>
      <c r="Q4239" s="9"/>
      <c r="R4239" s="9">
        <v>2</v>
      </c>
      <c r="S4239" s="12">
        <v>3.9E-2</v>
      </c>
    </row>
    <row r="4240" spans="1:19" x14ac:dyDescent="0.25">
      <c r="A4240" s="8">
        <v>540152</v>
      </c>
      <c r="B4240" s="8" t="s">
        <v>11249</v>
      </c>
      <c r="C4240" s="8" t="s">
        <v>11244</v>
      </c>
      <c r="D4240" s="8" t="s">
        <v>33</v>
      </c>
      <c r="E4240" s="9">
        <v>10</v>
      </c>
      <c r="F4240" s="8" t="s">
        <v>11400</v>
      </c>
      <c r="G4240" s="8" t="s">
        <v>14623</v>
      </c>
      <c r="H4240" s="8" t="s">
        <v>14624</v>
      </c>
      <c r="I4240" s="8" t="s">
        <v>14625</v>
      </c>
      <c r="J4240" s="8" t="s">
        <v>1467</v>
      </c>
      <c r="K4240" s="9" t="s">
        <v>5142</v>
      </c>
      <c r="L4240" s="10">
        <v>46800</v>
      </c>
      <c r="M4240" s="8" t="s">
        <v>96</v>
      </c>
      <c r="N4240" s="8" t="s">
        <v>29</v>
      </c>
      <c r="O4240" s="9" t="s">
        <v>30</v>
      </c>
      <c r="P4240" s="11" t="s">
        <v>31</v>
      </c>
      <c r="Q4240" s="9"/>
      <c r="R4240" s="9">
        <v>9</v>
      </c>
      <c r="S4240" s="12">
        <v>0.33</v>
      </c>
    </row>
    <row r="4241" spans="1:19" x14ac:dyDescent="0.25">
      <c r="A4241" s="8">
        <v>540152</v>
      </c>
      <c r="B4241" s="8" t="s">
        <v>11249</v>
      </c>
      <c r="C4241" s="8" t="s">
        <v>11244</v>
      </c>
      <c r="D4241" s="8" t="s">
        <v>33</v>
      </c>
      <c r="E4241" s="9">
        <v>10</v>
      </c>
      <c r="F4241" s="8" t="s">
        <v>11400</v>
      </c>
      <c r="G4241" s="8" t="s">
        <v>14626</v>
      </c>
      <c r="H4241" s="8" t="s">
        <v>14627</v>
      </c>
      <c r="I4241" s="8" t="s">
        <v>14628</v>
      </c>
      <c r="J4241" s="8" t="s">
        <v>1467</v>
      </c>
      <c r="K4241" s="9" t="s">
        <v>369</v>
      </c>
      <c r="L4241" s="10">
        <v>41300</v>
      </c>
      <c r="M4241" s="8" t="s">
        <v>96</v>
      </c>
      <c r="N4241" s="8" t="s">
        <v>29</v>
      </c>
      <c r="O4241" s="9" t="s">
        <v>30</v>
      </c>
      <c r="P4241" s="11" t="s">
        <v>31</v>
      </c>
      <c r="Q4241" s="9"/>
      <c r="R4241" s="9">
        <v>5</v>
      </c>
      <c r="S4241" s="12">
        <v>0.20899999999999999</v>
      </c>
    </row>
    <row r="4242" spans="1:19" x14ac:dyDescent="0.25">
      <c r="A4242" s="8">
        <v>540152</v>
      </c>
      <c r="B4242" s="8" t="s">
        <v>11249</v>
      </c>
      <c r="C4242" s="8" t="s">
        <v>11244</v>
      </c>
      <c r="D4242" s="8" t="s">
        <v>33</v>
      </c>
      <c r="E4242" s="9">
        <v>10</v>
      </c>
      <c r="F4242" s="8" t="s">
        <v>11400</v>
      </c>
      <c r="G4242" s="8" t="s">
        <v>14629</v>
      </c>
      <c r="H4242" s="8" t="s">
        <v>14630</v>
      </c>
      <c r="I4242" s="8" t="s">
        <v>14631</v>
      </c>
      <c r="J4242" s="8" t="s">
        <v>1467</v>
      </c>
      <c r="K4242" s="9" t="s">
        <v>369</v>
      </c>
      <c r="L4242" s="10">
        <v>41800</v>
      </c>
      <c r="M4242" s="8" t="s">
        <v>96</v>
      </c>
      <c r="N4242" s="8" t="s">
        <v>29</v>
      </c>
      <c r="O4242" s="9" t="s">
        <v>30</v>
      </c>
      <c r="P4242" s="11" t="s">
        <v>31</v>
      </c>
      <c r="Q4242" s="9"/>
      <c r="R4242" s="9">
        <v>2.9</v>
      </c>
      <c r="S4242" s="12">
        <v>0.13400000000000001</v>
      </c>
    </row>
    <row r="4243" spans="1:19" x14ac:dyDescent="0.25">
      <c r="A4243" s="8">
        <v>540152</v>
      </c>
      <c r="B4243" s="8" t="s">
        <v>11249</v>
      </c>
      <c r="C4243" s="8" t="s">
        <v>11244</v>
      </c>
      <c r="D4243" s="8" t="s">
        <v>33</v>
      </c>
      <c r="E4243" s="9">
        <v>10</v>
      </c>
      <c r="F4243" s="8" t="s">
        <v>11419</v>
      </c>
      <c r="G4243" s="8" t="s">
        <v>14632</v>
      </c>
      <c r="H4243" s="8" t="s">
        <v>14633</v>
      </c>
      <c r="I4243" s="8" t="s">
        <v>14634</v>
      </c>
      <c r="J4243" s="8" t="s">
        <v>1467</v>
      </c>
      <c r="K4243" s="9" t="s">
        <v>369</v>
      </c>
      <c r="L4243" s="10">
        <v>135200</v>
      </c>
      <c r="M4243" s="8" t="s">
        <v>96</v>
      </c>
      <c r="N4243" s="8" t="s">
        <v>29</v>
      </c>
      <c r="O4243" s="9" t="s">
        <v>30</v>
      </c>
      <c r="P4243" s="11" t="s">
        <v>31</v>
      </c>
      <c r="Q4243" s="9"/>
      <c r="R4243" s="9">
        <v>1.7</v>
      </c>
      <c r="S4243" s="12">
        <v>6.7000000000000004E-2</v>
      </c>
    </row>
    <row r="4244" spans="1:19" x14ac:dyDescent="0.25">
      <c r="A4244" s="8">
        <v>540152</v>
      </c>
      <c r="B4244" s="8" t="s">
        <v>11249</v>
      </c>
      <c r="C4244" s="8" t="s">
        <v>11244</v>
      </c>
      <c r="D4244" s="8" t="s">
        <v>33</v>
      </c>
      <c r="E4244" s="9">
        <v>10</v>
      </c>
      <c r="F4244" s="8" t="s">
        <v>11400</v>
      </c>
      <c r="G4244" s="8" t="s">
        <v>14635</v>
      </c>
      <c r="H4244" s="8" t="s">
        <v>14636</v>
      </c>
      <c r="I4244" s="8" t="s">
        <v>14637</v>
      </c>
      <c r="J4244" s="8" t="s">
        <v>1467</v>
      </c>
      <c r="K4244" s="9" t="s">
        <v>369</v>
      </c>
      <c r="L4244" s="10">
        <v>172300</v>
      </c>
      <c r="M4244" s="8" t="s">
        <v>96</v>
      </c>
      <c r="N4244" s="8" t="s">
        <v>29</v>
      </c>
      <c r="O4244" s="9" t="s">
        <v>30</v>
      </c>
      <c r="P4244" s="11" t="s">
        <v>31</v>
      </c>
      <c r="Q4244" s="9"/>
      <c r="R4244" s="9">
        <v>7.3</v>
      </c>
      <c r="S4244" s="12">
        <v>0.26900000000000002</v>
      </c>
    </row>
    <row r="4245" spans="1:19" x14ac:dyDescent="0.25">
      <c r="A4245" s="8">
        <v>540152</v>
      </c>
      <c r="B4245" s="8" t="s">
        <v>11249</v>
      </c>
      <c r="C4245" s="8" t="s">
        <v>11244</v>
      </c>
      <c r="D4245" s="8" t="s">
        <v>33</v>
      </c>
      <c r="E4245" s="9">
        <v>10</v>
      </c>
      <c r="F4245" s="8" t="s">
        <v>11400</v>
      </c>
      <c r="G4245" s="8" t="s">
        <v>14638</v>
      </c>
      <c r="H4245" s="8" t="s">
        <v>14639</v>
      </c>
      <c r="I4245" s="8" t="s">
        <v>14640</v>
      </c>
      <c r="J4245" s="8" t="s">
        <v>1467</v>
      </c>
      <c r="K4245" s="9" t="s">
        <v>369</v>
      </c>
      <c r="L4245" s="10">
        <v>38000</v>
      </c>
      <c r="M4245" s="8" t="s">
        <v>96</v>
      </c>
      <c r="N4245" s="8" t="s">
        <v>29</v>
      </c>
      <c r="O4245" s="9" t="s">
        <v>30</v>
      </c>
      <c r="P4245" s="11" t="s">
        <v>31</v>
      </c>
      <c r="Q4245" s="9"/>
      <c r="R4245" s="9">
        <v>6.4</v>
      </c>
      <c r="S4245" s="12">
        <v>0.27300000000000002</v>
      </c>
    </row>
    <row r="4246" spans="1:19" x14ac:dyDescent="0.25">
      <c r="A4246" s="8">
        <v>540152</v>
      </c>
      <c r="B4246" s="8" t="s">
        <v>11249</v>
      </c>
      <c r="C4246" s="8" t="s">
        <v>11244</v>
      </c>
      <c r="D4246" s="8" t="s">
        <v>33</v>
      </c>
      <c r="E4246" s="9">
        <v>10</v>
      </c>
      <c r="F4246" s="8" t="s">
        <v>12763</v>
      </c>
      <c r="G4246" s="8" t="s">
        <v>14641</v>
      </c>
      <c r="H4246" s="8" t="s">
        <v>14642</v>
      </c>
      <c r="I4246" s="8" t="s">
        <v>14643</v>
      </c>
      <c r="J4246" s="8" t="s">
        <v>1467</v>
      </c>
      <c r="K4246" s="9" t="s">
        <v>5142</v>
      </c>
      <c r="L4246" s="10">
        <v>30900</v>
      </c>
      <c r="M4246" s="8" t="s">
        <v>96</v>
      </c>
      <c r="N4246" s="8" t="s">
        <v>29</v>
      </c>
      <c r="O4246" s="9" t="s">
        <v>30</v>
      </c>
      <c r="P4246" s="11" t="s">
        <v>31</v>
      </c>
      <c r="Q4246" s="9"/>
      <c r="R4246" s="9">
        <v>4.5</v>
      </c>
      <c r="S4246" s="12">
        <v>0.13600000000000001</v>
      </c>
    </row>
    <row r="4247" spans="1:19" x14ac:dyDescent="0.25">
      <c r="A4247" s="8">
        <v>540152</v>
      </c>
      <c r="B4247" s="8" t="s">
        <v>11249</v>
      </c>
      <c r="C4247" s="8" t="s">
        <v>11244</v>
      </c>
      <c r="D4247" s="8" t="s">
        <v>33</v>
      </c>
      <c r="E4247" s="9">
        <v>10</v>
      </c>
      <c r="F4247" s="8" t="s">
        <v>12763</v>
      </c>
      <c r="G4247" s="8" t="s">
        <v>14644</v>
      </c>
      <c r="H4247" s="8" t="s">
        <v>14645</v>
      </c>
      <c r="I4247" s="8" t="s">
        <v>14646</v>
      </c>
      <c r="J4247" s="8" t="s">
        <v>1467</v>
      </c>
      <c r="K4247" s="9" t="s">
        <v>5142</v>
      </c>
      <c r="L4247" s="10">
        <v>28600</v>
      </c>
      <c r="M4247" s="8" t="s">
        <v>96</v>
      </c>
      <c r="N4247" s="8" t="s">
        <v>29</v>
      </c>
      <c r="O4247" s="9" t="s">
        <v>30</v>
      </c>
      <c r="P4247" s="11" t="s">
        <v>31</v>
      </c>
      <c r="Q4247" s="9"/>
      <c r="R4247" s="9">
        <v>3.4</v>
      </c>
      <c r="S4247" s="12">
        <v>9.5000000000000001E-2</v>
      </c>
    </row>
    <row r="4248" spans="1:19" x14ac:dyDescent="0.25">
      <c r="A4248" s="8">
        <v>540152</v>
      </c>
      <c r="B4248" s="8" t="s">
        <v>11249</v>
      </c>
      <c r="C4248" s="8" t="s">
        <v>11244</v>
      </c>
      <c r="D4248" s="8" t="s">
        <v>33</v>
      </c>
      <c r="E4248" s="9">
        <v>10</v>
      </c>
      <c r="F4248" s="8" t="s">
        <v>12763</v>
      </c>
      <c r="G4248" s="8" t="s">
        <v>14647</v>
      </c>
      <c r="H4248" s="8" t="s">
        <v>14648</v>
      </c>
      <c r="I4248" s="8" t="s">
        <v>14649</v>
      </c>
      <c r="J4248" s="8" t="s">
        <v>1467</v>
      </c>
      <c r="K4248" s="9" t="s">
        <v>318</v>
      </c>
      <c r="L4248" s="10">
        <v>1300</v>
      </c>
      <c r="M4248" s="8" t="s">
        <v>96</v>
      </c>
      <c r="N4248" s="8" t="s">
        <v>29</v>
      </c>
      <c r="O4248" s="9" t="s">
        <v>30</v>
      </c>
      <c r="P4248" s="11" t="s">
        <v>31</v>
      </c>
      <c r="Q4248" s="9"/>
      <c r="R4248" s="9">
        <v>3.2</v>
      </c>
      <c r="S4248" s="12">
        <v>2E-3</v>
      </c>
    </row>
    <row r="4249" spans="1:19" x14ac:dyDescent="0.25">
      <c r="A4249" s="8">
        <v>540152</v>
      </c>
      <c r="B4249" s="8" t="s">
        <v>11249</v>
      </c>
      <c r="C4249" s="8" t="s">
        <v>11244</v>
      </c>
      <c r="D4249" s="8" t="s">
        <v>33</v>
      </c>
      <c r="E4249" s="9">
        <v>10</v>
      </c>
      <c r="F4249" s="8" t="s">
        <v>11400</v>
      </c>
      <c r="G4249" s="8" t="s">
        <v>14650</v>
      </c>
      <c r="H4249" s="8" t="s">
        <v>14651</v>
      </c>
      <c r="I4249" s="8" t="s">
        <v>14652</v>
      </c>
      <c r="J4249" s="8" t="s">
        <v>1467</v>
      </c>
      <c r="K4249" s="9" t="s">
        <v>369</v>
      </c>
      <c r="L4249" s="10">
        <v>27600</v>
      </c>
      <c r="M4249" s="8" t="s">
        <v>96</v>
      </c>
      <c r="N4249" s="8" t="s">
        <v>29</v>
      </c>
      <c r="O4249" s="9" t="s">
        <v>30</v>
      </c>
      <c r="P4249" s="11" t="s">
        <v>31</v>
      </c>
      <c r="Q4249" s="9"/>
      <c r="R4249" s="9">
        <v>9.8000000000000007</v>
      </c>
      <c r="S4249" s="12">
        <v>0.43</v>
      </c>
    </row>
    <row r="4250" spans="1:19" x14ac:dyDescent="0.25">
      <c r="A4250" s="8">
        <v>540152</v>
      </c>
      <c r="B4250" s="8" t="s">
        <v>11249</v>
      </c>
      <c r="C4250" s="8" t="s">
        <v>11244</v>
      </c>
      <c r="D4250" s="8" t="s">
        <v>33</v>
      </c>
      <c r="E4250" s="9">
        <v>10</v>
      </c>
      <c r="F4250" s="8" t="s">
        <v>11400</v>
      </c>
      <c r="G4250" s="8" t="s">
        <v>14653</v>
      </c>
      <c r="H4250" s="8" t="s">
        <v>14654</v>
      </c>
      <c r="I4250" s="8" t="s">
        <v>14655</v>
      </c>
      <c r="J4250" s="8" t="s">
        <v>1467</v>
      </c>
      <c r="K4250" s="9" t="s">
        <v>369</v>
      </c>
      <c r="L4250" s="10">
        <v>21200</v>
      </c>
      <c r="M4250" s="8" t="s">
        <v>96</v>
      </c>
      <c r="N4250" s="8" t="s">
        <v>29</v>
      </c>
      <c r="O4250" s="9" t="s">
        <v>30</v>
      </c>
      <c r="P4250" s="11" t="s">
        <v>31</v>
      </c>
      <c r="Q4250" s="9"/>
      <c r="R4250" s="9">
        <v>8.5</v>
      </c>
      <c r="S4250" s="12">
        <v>0.36299999999999999</v>
      </c>
    </row>
    <row r="4251" spans="1:19" x14ac:dyDescent="0.25">
      <c r="A4251" s="8">
        <v>540152</v>
      </c>
      <c r="B4251" s="8" t="s">
        <v>11249</v>
      </c>
      <c r="C4251" s="8" t="s">
        <v>11244</v>
      </c>
      <c r="D4251" s="8" t="s">
        <v>33</v>
      </c>
      <c r="E4251" s="9">
        <v>10</v>
      </c>
      <c r="F4251" s="8" t="s">
        <v>12763</v>
      </c>
      <c r="G4251" s="8" t="s">
        <v>14656</v>
      </c>
      <c r="H4251" s="8" t="s">
        <v>14657</v>
      </c>
      <c r="I4251" s="8" t="s">
        <v>14658</v>
      </c>
      <c r="J4251" s="8" t="s">
        <v>1467</v>
      </c>
      <c r="K4251" s="9" t="s">
        <v>1651</v>
      </c>
      <c r="L4251" s="10">
        <v>30400</v>
      </c>
      <c r="M4251" s="8" t="s">
        <v>96</v>
      </c>
      <c r="N4251" s="8" t="s">
        <v>29</v>
      </c>
      <c r="O4251" s="9" t="s">
        <v>30</v>
      </c>
      <c r="P4251" s="11" t="s">
        <v>31</v>
      </c>
      <c r="Q4251" s="9"/>
      <c r="R4251" s="9">
        <v>5.0999999999999996</v>
      </c>
      <c r="S4251" s="12">
        <v>0.157</v>
      </c>
    </row>
    <row r="4252" spans="1:19" x14ac:dyDescent="0.25">
      <c r="A4252" s="8">
        <v>540152</v>
      </c>
      <c r="B4252" s="8" t="s">
        <v>11249</v>
      </c>
      <c r="C4252" s="8" t="s">
        <v>11244</v>
      </c>
      <c r="D4252" s="8" t="s">
        <v>33</v>
      </c>
      <c r="E4252" s="9">
        <v>10</v>
      </c>
      <c r="F4252" s="8" t="s">
        <v>11400</v>
      </c>
      <c r="G4252" s="8" t="s">
        <v>14659</v>
      </c>
      <c r="H4252" s="8" t="s">
        <v>14660</v>
      </c>
      <c r="I4252" s="8" t="s">
        <v>14661</v>
      </c>
      <c r="J4252" s="8" t="s">
        <v>1467</v>
      </c>
      <c r="K4252" s="9" t="s">
        <v>369</v>
      </c>
      <c r="L4252" s="10">
        <v>27100</v>
      </c>
      <c r="M4252" s="8" t="s">
        <v>96</v>
      </c>
      <c r="N4252" s="8" t="s">
        <v>29</v>
      </c>
      <c r="O4252" s="9" t="s">
        <v>30</v>
      </c>
      <c r="P4252" s="11" t="s">
        <v>31</v>
      </c>
      <c r="Q4252" s="9"/>
      <c r="R4252" s="9">
        <v>8.5</v>
      </c>
      <c r="S4252" s="12">
        <v>0.36699999999999999</v>
      </c>
    </row>
    <row r="4253" spans="1:19" x14ac:dyDescent="0.25">
      <c r="A4253" s="8">
        <v>540152</v>
      </c>
      <c r="B4253" s="8" t="s">
        <v>11249</v>
      </c>
      <c r="C4253" s="8" t="s">
        <v>11244</v>
      </c>
      <c r="D4253" s="8" t="s">
        <v>33</v>
      </c>
      <c r="E4253" s="9">
        <v>10</v>
      </c>
      <c r="F4253" s="8" t="s">
        <v>11400</v>
      </c>
      <c r="G4253" s="8" t="s">
        <v>14662</v>
      </c>
      <c r="H4253" s="8" t="s">
        <v>14663</v>
      </c>
      <c r="I4253" s="8" t="s">
        <v>14664</v>
      </c>
      <c r="J4253" s="8" t="s">
        <v>1467</v>
      </c>
      <c r="K4253" s="9" t="s">
        <v>369</v>
      </c>
      <c r="L4253" s="10">
        <v>16900</v>
      </c>
      <c r="M4253" s="8" t="s">
        <v>96</v>
      </c>
      <c r="N4253" s="8" t="s">
        <v>29</v>
      </c>
      <c r="O4253" s="9" t="s">
        <v>30</v>
      </c>
      <c r="P4253" s="11" t="s">
        <v>31</v>
      </c>
      <c r="Q4253" s="9"/>
      <c r="R4253" s="9">
        <v>8.1999999999999993</v>
      </c>
      <c r="S4253" s="12">
        <v>0.34799999999999998</v>
      </c>
    </row>
    <row r="4254" spans="1:19" x14ac:dyDescent="0.25">
      <c r="A4254" s="8">
        <v>540152</v>
      </c>
      <c r="B4254" s="8" t="s">
        <v>11249</v>
      </c>
      <c r="C4254" s="8" t="s">
        <v>11244</v>
      </c>
      <c r="D4254" s="8" t="s">
        <v>33</v>
      </c>
      <c r="E4254" s="9">
        <v>10</v>
      </c>
      <c r="F4254" s="8" t="s">
        <v>12763</v>
      </c>
      <c r="G4254" s="8" t="s">
        <v>14665</v>
      </c>
      <c r="H4254" s="8" t="s">
        <v>14666</v>
      </c>
      <c r="I4254" s="8" t="s">
        <v>14667</v>
      </c>
      <c r="J4254" s="8" t="s">
        <v>1467</v>
      </c>
      <c r="K4254" s="9" t="s">
        <v>369</v>
      </c>
      <c r="L4254" s="10">
        <v>33700</v>
      </c>
      <c r="M4254" s="8" t="s">
        <v>96</v>
      </c>
      <c r="N4254" s="8" t="s">
        <v>29</v>
      </c>
      <c r="O4254" s="9" t="s">
        <v>30</v>
      </c>
      <c r="P4254" s="11" t="s">
        <v>31</v>
      </c>
      <c r="Q4254" s="9"/>
      <c r="R4254" s="9">
        <v>5.5</v>
      </c>
      <c r="S4254" s="12">
        <v>0.23599999999999999</v>
      </c>
    </row>
    <row r="4255" spans="1:19" x14ac:dyDescent="0.25">
      <c r="A4255" s="8">
        <v>540152</v>
      </c>
      <c r="B4255" s="8" t="s">
        <v>11249</v>
      </c>
      <c r="C4255" s="8" t="s">
        <v>11244</v>
      </c>
      <c r="D4255" s="8" t="s">
        <v>33</v>
      </c>
      <c r="E4255" s="9">
        <v>10</v>
      </c>
      <c r="F4255" s="8" t="s">
        <v>11400</v>
      </c>
      <c r="G4255" s="8" t="s">
        <v>14668</v>
      </c>
      <c r="H4255" s="8" t="s">
        <v>14669</v>
      </c>
      <c r="I4255" s="8" t="s">
        <v>14670</v>
      </c>
      <c r="J4255" s="8" t="s">
        <v>1467</v>
      </c>
      <c r="K4255" s="9" t="s">
        <v>369</v>
      </c>
      <c r="L4255" s="10">
        <v>51800</v>
      </c>
      <c r="M4255" s="8" t="s">
        <v>96</v>
      </c>
      <c r="N4255" s="8" t="s">
        <v>29</v>
      </c>
      <c r="O4255" s="9" t="s">
        <v>30</v>
      </c>
      <c r="P4255" s="11" t="s">
        <v>31</v>
      </c>
      <c r="Q4255" s="9"/>
      <c r="R4255" s="9">
        <v>6.9</v>
      </c>
      <c r="S4255" s="12">
        <v>0.28599999999999998</v>
      </c>
    </row>
    <row r="4256" spans="1:19" x14ac:dyDescent="0.25">
      <c r="A4256" s="8">
        <v>540152</v>
      </c>
      <c r="B4256" s="8" t="s">
        <v>11249</v>
      </c>
      <c r="C4256" s="8" t="s">
        <v>11244</v>
      </c>
      <c r="D4256" s="8" t="s">
        <v>33</v>
      </c>
      <c r="E4256" s="9">
        <v>10</v>
      </c>
      <c r="F4256" s="8" t="s">
        <v>13170</v>
      </c>
      <c r="G4256" s="8" t="s">
        <v>14671</v>
      </c>
      <c r="H4256" s="8" t="s">
        <v>14672</v>
      </c>
      <c r="I4256" s="8" t="s">
        <v>14673</v>
      </c>
      <c r="J4256" s="8" t="s">
        <v>1467</v>
      </c>
      <c r="K4256" s="9" t="s">
        <v>318</v>
      </c>
      <c r="L4256" s="10">
        <v>243700</v>
      </c>
      <c r="M4256" s="8" t="s">
        <v>96</v>
      </c>
      <c r="N4256" s="8" t="s">
        <v>29</v>
      </c>
      <c r="O4256" s="9" t="s">
        <v>30</v>
      </c>
      <c r="P4256" s="11" t="s">
        <v>31</v>
      </c>
      <c r="Q4256" s="9"/>
      <c r="R4256" s="9">
        <v>4.9000000000000004</v>
      </c>
      <c r="S4256" s="12">
        <v>0.17899999999999999</v>
      </c>
    </row>
    <row r="4257" spans="1:19" x14ac:dyDescent="0.25">
      <c r="A4257" s="8">
        <v>540152</v>
      </c>
      <c r="B4257" s="8" t="s">
        <v>11249</v>
      </c>
      <c r="C4257" s="8" t="s">
        <v>11244</v>
      </c>
      <c r="D4257" s="8" t="s">
        <v>33</v>
      </c>
      <c r="E4257" s="9">
        <v>10</v>
      </c>
      <c r="F4257" s="8" t="s">
        <v>11400</v>
      </c>
      <c r="G4257" s="8" t="s">
        <v>14674</v>
      </c>
      <c r="H4257" s="8" t="s">
        <v>14675</v>
      </c>
      <c r="I4257" s="8" t="s">
        <v>14676</v>
      </c>
      <c r="J4257" s="8" t="s">
        <v>1467</v>
      </c>
      <c r="K4257" s="9" t="s">
        <v>369</v>
      </c>
      <c r="L4257" s="10">
        <v>21200</v>
      </c>
      <c r="M4257" s="8" t="s">
        <v>96</v>
      </c>
      <c r="N4257" s="8" t="s">
        <v>29</v>
      </c>
      <c r="O4257" s="9" t="s">
        <v>30</v>
      </c>
      <c r="P4257" s="11" t="s">
        <v>31</v>
      </c>
      <c r="Q4257" s="9"/>
      <c r="R4257" s="9">
        <v>6.6</v>
      </c>
      <c r="S4257" s="12">
        <v>0.27800000000000002</v>
      </c>
    </row>
    <row r="4258" spans="1:19" x14ac:dyDescent="0.25">
      <c r="A4258" s="8">
        <v>540152</v>
      </c>
      <c r="B4258" s="8" t="s">
        <v>11249</v>
      </c>
      <c r="C4258" s="8" t="s">
        <v>11244</v>
      </c>
      <c r="D4258" s="8" t="s">
        <v>33</v>
      </c>
      <c r="E4258" s="9">
        <v>10</v>
      </c>
      <c r="F4258" s="8" t="s">
        <v>11400</v>
      </c>
      <c r="G4258" s="8" t="s">
        <v>14677</v>
      </c>
      <c r="H4258" s="8" t="s">
        <v>14678</v>
      </c>
      <c r="I4258" s="8" t="s">
        <v>14679</v>
      </c>
      <c r="J4258" s="8" t="s">
        <v>1467</v>
      </c>
      <c r="K4258" s="9" t="s">
        <v>369</v>
      </c>
      <c r="L4258" s="10">
        <v>34400</v>
      </c>
      <c r="M4258" s="8" t="s">
        <v>96</v>
      </c>
      <c r="N4258" s="8" t="s">
        <v>29</v>
      </c>
      <c r="O4258" s="9" t="s">
        <v>30</v>
      </c>
      <c r="P4258" s="11" t="s">
        <v>31</v>
      </c>
      <c r="Q4258" s="9"/>
      <c r="R4258" s="9">
        <v>5.2</v>
      </c>
      <c r="S4258" s="12">
        <v>0.219</v>
      </c>
    </row>
    <row r="4259" spans="1:19" x14ac:dyDescent="0.25">
      <c r="A4259" s="8">
        <v>540152</v>
      </c>
      <c r="B4259" s="8" t="s">
        <v>11249</v>
      </c>
      <c r="C4259" s="8" t="s">
        <v>11244</v>
      </c>
      <c r="D4259" s="8" t="s">
        <v>33</v>
      </c>
      <c r="E4259" s="9">
        <v>10</v>
      </c>
      <c r="F4259" s="8" t="s">
        <v>11400</v>
      </c>
      <c r="G4259" s="8" t="s">
        <v>14680</v>
      </c>
      <c r="H4259" s="8" t="s">
        <v>14681</v>
      </c>
      <c r="I4259" s="8" t="s">
        <v>14682</v>
      </c>
      <c r="J4259" s="8" t="s">
        <v>1467</v>
      </c>
      <c r="K4259" s="9" t="s">
        <v>369</v>
      </c>
      <c r="L4259" s="10">
        <v>14200</v>
      </c>
      <c r="M4259" s="8" t="s">
        <v>96</v>
      </c>
      <c r="N4259" s="8" t="s">
        <v>29</v>
      </c>
      <c r="O4259" s="9" t="s">
        <v>30</v>
      </c>
      <c r="P4259" s="11" t="s">
        <v>31</v>
      </c>
      <c r="Q4259" s="9"/>
      <c r="R4259" s="9">
        <v>8.3000000000000007</v>
      </c>
      <c r="S4259" s="12">
        <v>0.35599999999999998</v>
      </c>
    </row>
    <row r="4260" spans="1:19" x14ac:dyDescent="0.25">
      <c r="A4260" s="8">
        <v>540152</v>
      </c>
      <c r="B4260" s="8" t="s">
        <v>11249</v>
      </c>
      <c r="C4260" s="8" t="s">
        <v>11244</v>
      </c>
      <c r="D4260" s="8" t="s">
        <v>33</v>
      </c>
      <c r="E4260" s="9">
        <v>10</v>
      </c>
      <c r="F4260" s="8" t="s">
        <v>11400</v>
      </c>
      <c r="G4260" s="8" t="s">
        <v>14683</v>
      </c>
      <c r="H4260" s="8" t="s">
        <v>14684</v>
      </c>
      <c r="I4260" s="8" t="s">
        <v>14685</v>
      </c>
      <c r="J4260" s="8" t="s">
        <v>1467</v>
      </c>
      <c r="K4260" s="9" t="s">
        <v>369</v>
      </c>
      <c r="L4260" s="10">
        <v>22700</v>
      </c>
      <c r="M4260" s="8" t="s">
        <v>96</v>
      </c>
      <c r="N4260" s="8" t="s">
        <v>29</v>
      </c>
      <c r="O4260" s="9" t="s">
        <v>30</v>
      </c>
      <c r="P4260" s="11" t="s">
        <v>31</v>
      </c>
      <c r="Q4260" s="9"/>
      <c r="R4260" s="9">
        <v>12.4</v>
      </c>
      <c r="S4260" s="12">
        <v>0.55800000000000005</v>
      </c>
    </row>
    <row r="4261" spans="1:19" x14ac:dyDescent="0.25">
      <c r="A4261" s="8">
        <v>540152</v>
      </c>
      <c r="B4261" s="8" t="s">
        <v>11249</v>
      </c>
      <c r="C4261" s="8" t="s">
        <v>11244</v>
      </c>
      <c r="D4261" s="8" t="s">
        <v>33</v>
      </c>
      <c r="E4261" s="9">
        <v>10</v>
      </c>
      <c r="F4261" s="8" t="s">
        <v>11400</v>
      </c>
      <c r="G4261" s="8" t="s">
        <v>14686</v>
      </c>
      <c r="H4261" s="8" t="s">
        <v>14687</v>
      </c>
      <c r="I4261" s="8" t="s">
        <v>14688</v>
      </c>
      <c r="J4261" s="8" t="s">
        <v>1467</v>
      </c>
      <c r="K4261" s="9" t="s">
        <v>369</v>
      </c>
      <c r="L4261" s="10">
        <v>10400</v>
      </c>
      <c r="M4261" s="8" t="s">
        <v>96</v>
      </c>
      <c r="N4261" s="8" t="s">
        <v>29</v>
      </c>
      <c r="O4261" s="9" t="s">
        <v>30</v>
      </c>
      <c r="P4261" s="11" t="s">
        <v>31</v>
      </c>
      <c r="Q4261" s="9"/>
      <c r="R4261" s="9">
        <v>7.9</v>
      </c>
      <c r="S4261" s="12">
        <v>0.33700000000000002</v>
      </c>
    </row>
    <row r="4262" spans="1:19" x14ac:dyDescent="0.25">
      <c r="A4262" s="8">
        <v>540152</v>
      </c>
      <c r="B4262" s="8" t="s">
        <v>11249</v>
      </c>
      <c r="C4262" s="8" t="s">
        <v>11244</v>
      </c>
      <c r="D4262" s="8" t="s">
        <v>33</v>
      </c>
      <c r="E4262" s="9">
        <v>10</v>
      </c>
      <c r="F4262" s="8" t="s">
        <v>11400</v>
      </c>
      <c r="G4262" s="8" t="s">
        <v>14689</v>
      </c>
      <c r="H4262" s="8" t="s">
        <v>14690</v>
      </c>
      <c r="I4262" s="8" t="s">
        <v>14691</v>
      </c>
      <c r="J4262" s="8" t="s">
        <v>1467</v>
      </c>
      <c r="K4262" s="9" t="s">
        <v>369</v>
      </c>
      <c r="L4262" s="10">
        <v>11200</v>
      </c>
      <c r="M4262" s="8" t="s">
        <v>96</v>
      </c>
      <c r="N4262" s="8" t="s">
        <v>29</v>
      </c>
      <c r="O4262" s="9" t="s">
        <v>30</v>
      </c>
      <c r="P4262" s="11" t="s">
        <v>31</v>
      </c>
      <c r="Q4262" s="9"/>
      <c r="R4262" s="9">
        <v>12.2</v>
      </c>
      <c r="S4262" s="12">
        <v>0.55300000000000005</v>
      </c>
    </row>
    <row r="4263" spans="1:19" x14ac:dyDescent="0.25">
      <c r="A4263" s="8">
        <v>540152</v>
      </c>
      <c r="B4263" s="8" t="s">
        <v>11249</v>
      </c>
      <c r="C4263" s="8" t="s">
        <v>11244</v>
      </c>
      <c r="D4263" s="8" t="s">
        <v>33</v>
      </c>
      <c r="E4263" s="9">
        <v>10</v>
      </c>
      <c r="F4263" s="8" t="s">
        <v>11400</v>
      </c>
      <c r="G4263" s="8" t="s">
        <v>14692</v>
      </c>
      <c r="H4263" s="8" t="s">
        <v>14693</v>
      </c>
      <c r="I4263" s="8" t="s">
        <v>14694</v>
      </c>
      <c r="J4263" s="8" t="s">
        <v>1467</v>
      </c>
      <c r="K4263" s="9" t="s">
        <v>369</v>
      </c>
      <c r="L4263" s="10">
        <v>25600</v>
      </c>
      <c r="M4263" s="8" t="s">
        <v>96</v>
      </c>
      <c r="N4263" s="8" t="s">
        <v>29</v>
      </c>
      <c r="O4263" s="9" t="s">
        <v>30</v>
      </c>
      <c r="P4263" s="11" t="s">
        <v>31</v>
      </c>
      <c r="Q4263" s="9"/>
      <c r="R4263" s="9">
        <v>7.1</v>
      </c>
      <c r="S4263" s="12">
        <v>0.29399999999999998</v>
      </c>
    </row>
    <row r="4264" spans="1:19" x14ac:dyDescent="0.25">
      <c r="A4264" s="8">
        <v>540152</v>
      </c>
      <c r="B4264" s="8" t="s">
        <v>11249</v>
      </c>
      <c r="C4264" s="8" t="s">
        <v>11244</v>
      </c>
      <c r="D4264" s="8" t="s">
        <v>33</v>
      </c>
      <c r="E4264" s="9">
        <v>10</v>
      </c>
      <c r="F4264" s="8" t="s">
        <v>12763</v>
      </c>
      <c r="G4264" s="8" t="s">
        <v>14695</v>
      </c>
      <c r="H4264" s="8" t="s">
        <v>14696</v>
      </c>
      <c r="I4264" s="8" t="s">
        <v>14697</v>
      </c>
      <c r="J4264" s="8" t="s">
        <v>1467</v>
      </c>
      <c r="K4264" s="9" t="s">
        <v>318</v>
      </c>
      <c r="L4264" s="10">
        <v>73400</v>
      </c>
      <c r="M4264" s="8" t="s">
        <v>96</v>
      </c>
      <c r="N4264" s="8" t="s">
        <v>47</v>
      </c>
      <c r="O4264" s="9" t="s">
        <v>30</v>
      </c>
      <c r="P4264" s="11" t="s">
        <v>31</v>
      </c>
      <c r="Q4264" s="9"/>
      <c r="R4264" s="9">
        <v>0.1</v>
      </c>
      <c r="S4264" s="12">
        <v>0</v>
      </c>
    </row>
    <row r="4265" spans="1:19" x14ac:dyDescent="0.25">
      <c r="A4265" s="8">
        <v>540152</v>
      </c>
      <c r="B4265" s="8" t="s">
        <v>11249</v>
      </c>
      <c r="C4265" s="8" t="s">
        <v>11244</v>
      </c>
      <c r="D4265" s="8" t="s">
        <v>33</v>
      </c>
      <c r="E4265" s="9">
        <v>10</v>
      </c>
      <c r="F4265" s="8" t="s">
        <v>11400</v>
      </c>
      <c r="G4265" s="8" t="s">
        <v>14698</v>
      </c>
      <c r="H4265" s="8" t="s">
        <v>14699</v>
      </c>
      <c r="I4265" s="8" t="s">
        <v>14700</v>
      </c>
      <c r="J4265" s="8" t="s">
        <v>1467</v>
      </c>
      <c r="K4265" s="9" t="s">
        <v>369</v>
      </c>
      <c r="L4265" s="10">
        <v>69300</v>
      </c>
      <c r="M4265" s="8" t="s">
        <v>96</v>
      </c>
      <c r="N4265" s="8" t="s">
        <v>29</v>
      </c>
      <c r="O4265" s="9" t="s">
        <v>30</v>
      </c>
      <c r="P4265" s="11" t="s">
        <v>31</v>
      </c>
      <c r="Q4265" s="9"/>
      <c r="R4265" s="9">
        <v>6.8</v>
      </c>
      <c r="S4265" s="12">
        <v>0.28399999999999997</v>
      </c>
    </row>
    <row r="4266" spans="1:19" x14ac:dyDescent="0.25">
      <c r="A4266" s="8">
        <v>540152</v>
      </c>
      <c r="B4266" s="8" t="s">
        <v>11249</v>
      </c>
      <c r="C4266" s="8" t="s">
        <v>11244</v>
      </c>
      <c r="D4266" s="8" t="s">
        <v>33</v>
      </c>
      <c r="E4266" s="9">
        <v>10</v>
      </c>
      <c r="F4266" s="8" t="s">
        <v>11400</v>
      </c>
      <c r="G4266" s="8" t="s">
        <v>14701</v>
      </c>
      <c r="H4266" s="8" t="s">
        <v>14702</v>
      </c>
      <c r="I4266" s="8" t="s">
        <v>14703</v>
      </c>
      <c r="J4266" s="8" t="s">
        <v>1467</v>
      </c>
      <c r="K4266" s="9" t="s">
        <v>369</v>
      </c>
      <c r="L4266" s="10">
        <v>13700</v>
      </c>
      <c r="M4266" s="8" t="s">
        <v>96</v>
      </c>
      <c r="N4266" s="8" t="s">
        <v>29</v>
      </c>
      <c r="O4266" s="9" t="s">
        <v>30</v>
      </c>
      <c r="P4266" s="11" t="s">
        <v>31</v>
      </c>
      <c r="Q4266" s="9"/>
      <c r="R4266" s="9">
        <v>4.8</v>
      </c>
      <c r="S4266" s="12">
        <v>0.20699999999999999</v>
      </c>
    </row>
    <row r="4267" spans="1:19" x14ac:dyDescent="0.25">
      <c r="A4267" s="8">
        <v>540152</v>
      </c>
      <c r="B4267" s="8" t="s">
        <v>11249</v>
      </c>
      <c r="C4267" s="8" t="s">
        <v>11244</v>
      </c>
      <c r="D4267" s="8" t="s">
        <v>33</v>
      </c>
      <c r="E4267" s="9">
        <v>10</v>
      </c>
      <c r="F4267" s="8" t="s">
        <v>11400</v>
      </c>
      <c r="G4267" s="8" t="s">
        <v>14704</v>
      </c>
      <c r="H4267" s="8" t="s">
        <v>14705</v>
      </c>
      <c r="I4267" s="8" t="s">
        <v>14706</v>
      </c>
      <c r="J4267" s="8" t="s">
        <v>1467</v>
      </c>
      <c r="K4267" s="9" t="s">
        <v>369</v>
      </c>
      <c r="L4267" s="10">
        <v>32000</v>
      </c>
      <c r="M4267" s="8" t="s">
        <v>96</v>
      </c>
      <c r="N4267" s="8" t="s">
        <v>29</v>
      </c>
      <c r="O4267" s="9" t="s">
        <v>30</v>
      </c>
      <c r="P4267" s="11" t="s">
        <v>31</v>
      </c>
      <c r="Q4267" s="9"/>
      <c r="R4267" s="9">
        <v>4.3</v>
      </c>
      <c r="S4267" s="12">
        <v>0.19500000000000001</v>
      </c>
    </row>
    <row r="4268" spans="1:19" x14ac:dyDescent="0.25">
      <c r="A4268" s="8">
        <v>540152</v>
      </c>
      <c r="B4268" s="8" t="s">
        <v>11249</v>
      </c>
      <c r="C4268" s="8" t="s">
        <v>11244</v>
      </c>
      <c r="D4268" s="8" t="s">
        <v>33</v>
      </c>
      <c r="E4268" s="9">
        <v>10</v>
      </c>
      <c r="F4268" s="8" t="s">
        <v>11400</v>
      </c>
      <c r="G4268" s="8" t="s">
        <v>14707</v>
      </c>
      <c r="H4268" s="8" t="s">
        <v>14708</v>
      </c>
      <c r="I4268" s="8" t="s">
        <v>14709</v>
      </c>
      <c r="J4268" s="8" t="s">
        <v>1467</v>
      </c>
      <c r="K4268" s="9" t="s">
        <v>369</v>
      </c>
      <c r="L4268" s="10">
        <v>27600</v>
      </c>
      <c r="M4268" s="8" t="s">
        <v>96</v>
      </c>
      <c r="N4268" s="8" t="s">
        <v>29</v>
      </c>
      <c r="O4268" s="9" t="s">
        <v>30</v>
      </c>
      <c r="P4268" s="11" t="s">
        <v>31</v>
      </c>
      <c r="Q4268" s="9"/>
      <c r="R4268" s="9">
        <v>2.6</v>
      </c>
      <c r="S4268" s="12">
        <v>0.11799999999999999</v>
      </c>
    </row>
    <row r="4269" spans="1:19" x14ac:dyDescent="0.25">
      <c r="A4269" s="8">
        <v>540152</v>
      </c>
      <c r="B4269" s="8" t="s">
        <v>11249</v>
      </c>
      <c r="C4269" s="8" t="s">
        <v>11244</v>
      </c>
      <c r="D4269" s="8" t="s">
        <v>33</v>
      </c>
      <c r="E4269" s="9">
        <v>10</v>
      </c>
      <c r="F4269" s="8" t="s">
        <v>11400</v>
      </c>
      <c r="G4269" s="8" t="s">
        <v>14710</v>
      </c>
      <c r="H4269" s="8" t="s">
        <v>14711</v>
      </c>
      <c r="I4269" s="8" t="s">
        <v>14712</v>
      </c>
      <c r="J4269" s="8" t="s">
        <v>1467</v>
      </c>
      <c r="K4269" s="9" t="s">
        <v>1651</v>
      </c>
      <c r="L4269" s="10">
        <v>21700</v>
      </c>
      <c r="M4269" s="8" t="s">
        <v>96</v>
      </c>
      <c r="N4269" s="8" t="s">
        <v>29</v>
      </c>
      <c r="O4269" s="9" t="s">
        <v>30</v>
      </c>
      <c r="P4269" s="11" t="s">
        <v>31</v>
      </c>
      <c r="Q4269" s="9"/>
      <c r="R4269" s="9">
        <v>5</v>
      </c>
      <c r="S4269" s="12">
        <v>0.152</v>
      </c>
    </row>
    <row r="4270" spans="1:19" x14ac:dyDescent="0.25">
      <c r="A4270" s="8">
        <v>540152</v>
      </c>
      <c r="B4270" s="8" t="s">
        <v>11249</v>
      </c>
      <c r="C4270" s="8" t="s">
        <v>11244</v>
      </c>
      <c r="D4270" s="8" t="s">
        <v>33</v>
      </c>
      <c r="E4270" s="9">
        <v>10</v>
      </c>
      <c r="F4270" s="8" t="s">
        <v>11400</v>
      </c>
      <c r="G4270" s="8" t="s">
        <v>11270</v>
      </c>
      <c r="H4270" s="8" t="s">
        <v>11271</v>
      </c>
      <c r="I4270" s="8" t="s">
        <v>14713</v>
      </c>
      <c r="J4270" s="8" t="s">
        <v>1467</v>
      </c>
      <c r="K4270" s="9" t="s">
        <v>27</v>
      </c>
      <c r="L4270" s="10">
        <v>507820</v>
      </c>
      <c r="M4270" s="8" t="s">
        <v>28</v>
      </c>
      <c r="N4270" s="8" t="s">
        <v>29</v>
      </c>
      <c r="O4270" s="9" t="s">
        <v>30</v>
      </c>
      <c r="P4270" s="11" t="s">
        <v>31</v>
      </c>
      <c r="Q4270" s="9"/>
      <c r="R4270" s="9">
        <v>6.8</v>
      </c>
      <c r="S4270" s="12">
        <v>0.128</v>
      </c>
    </row>
    <row r="4271" spans="1:19" x14ac:dyDescent="0.25">
      <c r="A4271" s="8">
        <v>540152</v>
      </c>
      <c r="B4271" s="8" t="s">
        <v>11249</v>
      </c>
      <c r="C4271" s="8" t="s">
        <v>11244</v>
      </c>
      <c r="D4271" s="8" t="s">
        <v>33</v>
      </c>
      <c r="E4271" s="9">
        <v>10</v>
      </c>
      <c r="F4271" s="8" t="s">
        <v>11400</v>
      </c>
      <c r="G4271" s="8" t="s">
        <v>14714</v>
      </c>
      <c r="H4271" s="8" t="s">
        <v>14715</v>
      </c>
      <c r="I4271" s="8" t="s">
        <v>14716</v>
      </c>
      <c r="J4271" s="8" t="s">
        <v>1467</v>
      </c>
      <c r="K4271" s="9" t="s">
        <v>369</v>
      </c>
      <c r="L4271" s="10">
        <v>9900</v>
      </c>
      <c r="M4271" s="8" t="s">
        <v>96</v>
      </c>
      <c r="N4271" s="8" t="s">
        <v>29</v>
      </c>
      <c r="O4271" s="9" t="s">
        <v>30</v>
      </c>
      <c r="P4271" s="11" t="s">
        <v>31</v>
      </c>
      <c r="Q4271" s="9"/>
      <c r="R4271" s="9">
        <v>2.6</v>
      </c>
      <c r="S4271" s="12">
        <v>0.11600000000000001</v>
      </c>
    </row>
    <row r="4272" spans="1:19" x14ac:dyDescent="0.25">
      <c r="A4272" s="8">
        <v>540152</v>
      </c>
      <c r="B4272" s="8" t="s">
        <v>11249</v>
      </c>
      <c r="C4272" s="8" t="s">
        <v>11244</v>
      </c>
      <c r="D4272" s="8" t="s">
        <v>33</v>
      </c>
      <c r="E4272" s="9">
        <v>10</v>
      </c>
      <c r="F4272" s="8" t="s">
        <v>11419</v>
      </c>
      <c r="G4272" s="8" t="s">
        <v>14717</v>
      </c>
      <c r="H4272" s="8" t="s">
        <v>14718</v>
      </c>
      <c r="I4272" s="8" t="s">
        <v>14719</v>
      </c>
      <c r="J4272" s="8" t="s">
        <v>1467</v>
      </c>
      <c r="K4272" s="9" t="s">
        <v>369</v>
      </c>
      <c r="L4272" s="10">
        <v>72100</v>
      </c>
      <c r="M4272" s="8" t="s">
        <v>96</v>
      </c>
      <c r="N4272" s="8" t="s">
        <v>29</v>
      </c>
      <c r="O4272" s="9" t="s">
        <v>30</v>
      </c>
      <c r="P4272" s="11" t="s">
        <v>31</v>
      </c>
      <c r="Q4272" s="9"/>
      <c r="R4272" s="9">
        <v>0</v>
      </c>
      <c r="S4272" s="12">
        <v>0</v>
      </c>
    </row>
    <row r="4273" spans="1:19" x14ac:dyDescent="0.25">
      <c r="A4273" s="8">
        <v>540152</v>
      </c>
      <c r="B4273" s="8" t="s">
        <v>11249</v>
      </c>
      <c r="C4273" s="8" t="s">
        <v>11244</v>
      </c>
      <c r="D4273" s="8" t="s">
        <v>33</v>
      </c>
      <c r="E4273" s="9">
        <v>10</v>
      </c>
      <c r="F4273" s="8" t="s">
        <v>11400</v>
      </c>
      <c r="G4273" s="8" t="s">
        <v>14720</v>
      </c>
      <c r="H4273" s="8" t="s">
        <v>13958</v>
      </c>
      <c r="I4273" s="8" t="s">
        <v>14721</v>
      </c>
      <c r="J4273" s="8" t="s">
        <v>1467</v>
      </c>
      <c r="K4273" s="9" t="s">
        <v>1651</v>
      </c>
      <c r="L4273" s="10">
        <v>24000</v>
      </c>
      <c r="M4273" s="8" t="s">
        <v>28</v>
      </c>
      <c r="N4273" s="8" t="s">
        <v>29</v>
      </c>
      <c r="O4273" s="9" t="s">
        <v>30</v>
      </c>
      <c r="P4273" s="11" t="s">
        <v>31</v>
      </c>
      <c r="Q4273" s="9"/>
      <c r="R4273" s="9">
        <v>10.1</v>
      </c>
      <c r="S4273" s="12">
        <v>0.377</v>
      </c>
    </row>
    <row r="4274" spans="1:19" x14ac:dyDescent="0.25">
      <c r="A4274" s="8">
        <v>540152</v>
      </c>
      <c r="B4274" s="8" t="s">
        <v>11249</v>
      </c>
      <c r="C4274" s="8" t="s">
        <v>11244</v>
      </c>
      <c r="D4274" s="8" t="s">
        <v>33</v>
      </c>
      <c r="E4274" s="9">
        <v>10</v>
      </c>
      <c r="F4274" s="8" t="s">
        <v>11400</v>
      </c>
      <c r="G4274" s="8" t="s">
        <v>14722</v>
      </c>
      <c r="H4274" s="8" t="s">
        <v>14723</v>
      </c>
      <c r="I4274" s="8" t="s">
        <v>14724</v>
      </c>
      <c r="J4274" s="8" t="s">
        <v>1467</v>
      </c>
      <c r="K4274" s="9" t="s">
        <v>369</v>
      </c>
      <c r="L4274" s="10">
        <v>30100</v>
      </c>
      <c r="M4274" s="8" t="s">
        <v>96</v>
      </c>
      <c r="N4274" s="8" t="s">
        <v>29</v>
      </c>
      <c r="O4274" s="9" t="s">
        <v>30</v>
      </c>
      <c r="P4274" s="11" t="s">
        <v>31</v>
      </c>
      <c r="Q4274" s="9"/>
      <c r="R4274" s="9">
        <v>5.3</v>
      </c>
      <c r="S4274" s="12">
        <v>0.34300000000000003</v>
      </c>
    </row>
    <row r="4275" spans="1:19" x14ac:dyDescent="0.25">
      <c r="A4275" s="8">
        <v>540152</v>
      </c>
      <c r="B4275" s="8" t="s">
        <v>11249</v>
      </c>
      <c r="C4275" s="8" t="s">
        <v>11244</v>
      </c>
      <c r="D4275" s="8" t="s">
        <v>33</v>
      </c>
      <c r="E4275" s="9">
        <v>10</v>
      </c>
      <c r="F4275" s="8" t="s">
        <v>11400</v>
      </c>
      <c r="G4275" s="8" t="s">
        <v>14725</v>
      </c>
      <c r="H4275" s="8" t="s">
        <v>14726</v>
      </c>
      <c r="I4275" s="8" t="s">
        <v>14727</v>
      </c>
      <c r="J4275" s="8" t="s">
        <v>1467</v>
      </c>
      <c r="K4275" s="9" t="s">
        <v>369</v>
      </c>
      <c r="L4275" s="10">
        <v>26600</v>
      </c>
      <c r="M4275" s="8" t="s">
        <v>96</v>
      </c>
      <c r="N4275" s="8" t="s">
        <v>29</v>
      </c>
      <c r="O4275" s="9" t="s">
        <v>30</v>
      </c>
      <c r="P4275" s="11" t="s">
        <v>31</v>
      </c>
      <c r="Q4275" s="9"/>
      <c r="R4275" s="9">
        <v>6.6</v>
      </c>
      <c r="S4275" s="12">
        <v>0.27900000000000003</v>
      </c>
    </row>
    <row r="4276" spans="1:19" x14ac:dyDescent="0.25">
      <c r="A4276" s="8">
        <v>540152</v>
      </c>
      <c r="B4276" s="8" t="s">
        <v>11249</v>
      </c>
      <c r="C4276" s="8" t="s">
        <v>11244</v>
      </c>
      <c r="D4276" s="8" t="s">
        <v>33</v>
      </c>
      <c r="E4276" s="9">
        <v>10</v>
      </c>
      <c r="F4276" s="8" t="s">
        <v>11400</v>
      </c>
      <c r="G4276" s="8" t="s">
        <v>14728</v>
      </c>
      <c r="H4276" s="8" t="s">
        <v>14729</v>
      </c>
      <c r="I4276" s="8" t="s">
        <v>14730</v>
      </c>
      <c r="J4276" s="8" t="s">
        <v>1467</v>
      </c>
      <c r="K4276" s="9" t="s">
        <v>369</v>
      </c>
      <c r="L4276" s="10">
        <v>66600</v>
      </c>
      <c r="M4276" s="8" t="s">
        <v>96</v>
      </c>
      <c r="N4276" s="8" t="s">
        <v>29</v>
      </c>
      <c r="O4276" s="9" t="s">
        <v>30</v>
      </c>
      <c r="P4276" s="11" t="s">
        <v>31</v>
      </c>
      <c r="Q4276" s="9"/>
      <c r="R4276" s="9">
        <v>3</v>
      </c>
      <c r="S4276" s="12">
        <v>0.14099999999999999</v>
      </c>
    </row>
    <row r="4277" spans="1:19" x14ac:dyDescent="0.25">
      <c r="A4277" s="8">
        <v>540152</v>
      </c>
      <c r="B4277" s="8" t="s">
        <v>11249</v>
      </c>
      <c r="C4277" s="8" t="s">
        <v>11244</v>
      </c>
      <c r="D4277" s="8" t="s">
        <v>33</v>
      </c>
      <c r="E4277" s="9">
        <v>10</v>
      </c>
      <c r="F4277" s="8" t="s">
        <v>11400</v>
      </c>
      <c r="G4277" s="8" t="s">
        <v>14731</v>
      </c>
      <c r="H4277" s="8" t="s">
        <v>14732</v>
      </c>
      <c r="I4277" s="8" t="s">
        <v>14733</v>
      </c>
      <c r="J4277" s="8" t="s">
        <v>1467</v>
      </c>
      <c r="K4277" s="9" t="s">
        <v>369</v>
      </c>
      <c r="L4277" s="10">
        <v>23100</v>
      </c>
      <c r="M4277" s="8" t="s">
        <v>96</v>
      </c>
      <c r="N4277" s="8" t="s">
        <v>29</v>
      </c>
      <c r="O4277" s="9" t="s">
        <v>30</v>
      </c>
      <c r="P4277" s="11" t="s">
        <v>31</v>
      </c>
      <c r="Q4277" s="9"/>
      <c r="R4277" s="9">
        <v>2.4</v>
      </c>
      <c r="S4277" s="12">
        <v>0.161</v>
      </c>
    </row>
    <row r="4278" spans="1:19" x14ac:dyDescent="0.25">
      <c r="A4278" s="8">
        <v>540152</v>
      </c>
      <c r="B4278" s="8" t="s">
        <v>11249</v>
      </c>
      <c r="C4278" s="8" t="s">
        <v>11244</v>
      </c>
      <c r="D4278" s="8" t="s">
        <v>33</v>
      </c>
      <c r="E4278" s="9">
        <v>10</v>
      </c>
      <c r="F4278" s="8" t="s">
        <v>11400</v>
      </c>
      <c r="G4278" s="8" t="s">
        <v>14734</v>
      </c>
      <c r="H4278" s="8" t="s">
        <v>14735</v>
      </c>
      <c r="I4278" s="8" t="s">
        <v>14736</v>
      </c>
      <c r="J4278" s="8" t="s">
        <v>1467</v>
      </c>
      <c r="K4278" s="9" t="s">
        <v>369</v>
      </c>
      <c r="L4278" s="10">
        <v>52900</v>
      </c>
      <c r="M4278" s="8" t="s">
        <v>96</v>
      </c>
      <c r="N4278" s="8" t="s">
        <v>29</v>
      </c>
      <c r="O4278" s="9" t="s">
        <v>30</v>
      </c>
      <c r="P4278" s="11" t="s">
        <v>31</v>
      </c>
      <c r="Q4278" s="9"/>
      <c r="R4278" s="9">
        <v>2.4</v>
      </c>
      <c r="S4278" s="12">
        <v>0.106</v>
      </c>
    </row>
    <row r="4279" spans="1:19" x14ac:dyDescent="0.25">
      <c r="A4279" s="8">
        <v>540152</v>
      </c>
      <c r="B4279" s="8" t="s">
        <v>11249</v>
      </c>
      <c r="C4279" s="8" t="s">
        <v>11244</v>
      </c>
      <c r="D4279" s="8" t="s">
        <v>33</v>
      </c>
      <c r="E4279" s="9">
        <v>10</v>
      </c>
      <c r="F4279" s="8" t="s">
        <v>11419</v>
      </c>
      <c r="G4279" s="8" t="s">
        <v>14737</v>
      </c>
      <c r="H4279" s="8" t="s">
        <v>14738</v>
      </c>
      <c r="I4279" s="8" t="s">
        <v>14739</v>
      </c>
      <c r="J4279" s="8" t="s">
        <v>1467</v>
      </c>
      <c r="K4279" s="9" t="s">
        <v>369</v>
      </c>
      <c r="L4279" s="10">
        <v>142500</v>
      </c>
      <c r="M4279" s="8" t="s">
        <v>96</v>
      </c>
      <c r="N4279" s="8" t="s">
        <v>29</v>
      </c>
      <c r="O4279" s="9" t="s">
        <v>30</v>
      </c>
      <c r="P4279" s="11" t="s">
        <v>31</v>
      </c>
      <c r="Q4279" s="9"/>
      <c r="R4279" s="9">
        <v>1.6</v>
      </c>
      <c r="S4279" s="12">
        <v>6.6000000000000003E-2</v>
      </c>
    </row>
    <row r="4280" spans="1:19" x14ac:dyDescent="0.25">
      <c r="A4280" s="8">
        <v>540152</v>
      </c>
      <c r="B4280" s="8" t="s">
        <v>11249</v>
      </c>
      <c r="C4280" s="8" t="s">
        <v>11244</v>
      </c>
      <c r="D4280" s="8" t="s">
        <v>33</v>
      </c>
      <c r="E4280" s="9">
        <v>10</v>
      </c>
      <c r="F4280" s="8" t="s">
        <v>11400</v>
      </c>
      <c r="G4280" s="8" t="s">
        <v>14740</v>
      </c>
      <c r="H4280" s="8" t="s">
        <v>14741</v>
      </c>
      <c r="I4280" s="8" t="s">
        <v>14742</v>
      </c>
      <c r="J4280" s="8" t="s">
        <v>1467</v>
      </c>
      <c r="K4280" s="9" t="s">
        <v>300</v>
      </c>
      <c r="L4280" s="10">
        <v>86000</v>
      </c>
      <c r="M4280" s="8" t="s">
        <v>96</v>
      </c>
      <c r="N4280" s="8" t="s">
        <v>29</v>
      </c>
      <c r="O4280" s="9" t="s">
        <v>30</v>
      </c>
      <c r="P4280" s="11" t="s">
        <v>31</v>
      </c>
      <c r="Q4280" s="9"/>
      <c r="R4280" s="9">
        <v>8.4</v>
      </c>
      <c r="S4280" s="12">
        <v>0.14699999999999999</v>
      </c>
    </row>
    <row r="4281" spans="1:19" x14ac:dyDescent="0.25">
      <c r="A4281" s="8">
        <v>540152</v>
      </c>
      <c r="B4281" s="8" t="s">
        <v>11249</v>
      </c>
      <c r="C4281" s="8" t="s">
        <v>11244</v>
      </c>
      <c r="D4281" s="8" t="s">
        <v>33</v>
      </c>
      <c r="E4281" s="9">
        <v>10</v>
      </c>
      <c r="F4281" s="8" t="s">
        <v>11400</v>
      </c>
      <c r="G4281" s="8" t="s">
        <v>14743</v>
      </c>
      <c r="H4281" s="8" t="s">
        <v>14744</v>
      </c>
      <c r="I4281" s="8" t="s">
        <v>14745</v>
      </c>
      <c r="J4281" s="8" t="s">
        <v>1467</v>
      </c>
      <c r="K4281" s="9" t="s">
        <v>5142</v>
      </c>
      <c r="L4281" s="10">
        <v>11600</v>
      </c>
      <c r="M4281" s="8" t="s">
        <v>96</v>
      </c>
      <c r="N4281" s="8" t="s">
        <v>29</v>
      </c>
      <c r="O4281" s="9" t="s">
        <v>153</v>
      </c>
      <c r="P4281" s="11" t="s">
        <v>31</v>
      </c>
      <c r="Q4281" s="9"/>
      <c r="R4281" s="9">
        <v>10.7</v>
      </c>
      <c r="S4281" s="12">
        <v>0.41399999999999998</v>
      </c>
    </row>
    <row r="4282" spans="1:19" x14ac:dyDescent="0.25">
      <c r="A4282" s="8">
        <v>540152</v>
      </c>
      <c r="B4282" s="8" t="s">
        <v>11249</v>
      </c>
      <c r="C4282" s="8" t="s">
        <v>11244</v>
      </c>
      <c r="D4282" s="8" t="s">
        <v>33</v>
      </c>
      <c r="E4282" s="9">
        <v>10</v>
      </c>
      <c r="F4282" s="8" t="s">
        <v>11400</v>
      </c>
      <c r="G4282" s="8" t="s">
        <v>14746</v>
      </c>
      <c r="H4282" s="8" t="s">
        <v>14747</v>
      </c>
      <c r="I4282" s="8" t="s">
        <v>14748</v>
      </c>
      <c r="J4282" s="8" t="s">
        <v>1467</v>
      </c>
      <c r="K4282" s="9" t="s">
        <v>369</v>
      </c>
      <c r="L4282" s="10">
        <v>19700</v>
      </c>
      <c r="M4282" s="8" t="s">
        <v>96</v>
      </c>
      <c r="N4282" s="8" t="s">
        <v>29</v>
      </c>
      <c r="O4282" s="9" t="s">
        <v>30</v>
      </c>
      <c r="P4282" s="11" t="s">
        <v>31</v>
      </c>
      <c r="Q4282" s="9"/>
      <c r="R4282" s="9">
        <v>2.1</v>
      </c>
      <c r="S4282" s="12">
        <v>0.14499999999999999</v>
      </c>
    </row>
    <row r="4283" spans="1:19" x14ac:dyDescent="0.25">
      <c r="A4283" s="8">
        <v>540152</v>
      </c>
      <c r="B4283" s="8" t="s">
        <v>11249</v>
      </c>
      <c r="C4283" s="8" t="s">
        <v>11244</v>
      </c>
      <c r="D4283" s="8" t="s">
        <v>33</v>
      </c>
      <c r="E4283" s="9">
        <v>10</v>
      </c>
      <c r="F4283" s="8" t="s">
        <v>11419</v>
      </c>
      <c r="G4283" s="8" t="s">
        <v>14749</v>
      </c>
      <c r="H4283" s="8" t="s">
        <v>14750</v>
      </c>
      <c r="I4283" s="8" t="s">
        <v>14751</v>
      </c>
      <c r="J4283" s="8" t="s">
        <v>1467</v>
      </c>
      <c r="K4283" s="9" t="s">
        <v>369</v>
      </c>
      <c r="L4283" s="10">
        <v>166300</v>
      </c>
      <c r="M4283" s="8" t="s">
        <v>96</v>
      </c>
      <c r="N4283" s="8" t="s">
        <v>29</v>
      </c>
      <c r="O4283" s="9" t="s">
        <v>30</v>
      </c>
      <c r="P4283" s="11" t="s">
        <v>31</v>
      </c>
      <c r="Q4283" s="9"/>
      <c r="R4283" s="9">
        <v>2</v>
      </c>
      <c r="S4283" s="12">
        <v>7.8E-2</v>
      </c>
    </row>
    <row r="4284" spans="1:19" x14ac:dyDescent="0.25">
      <c r="A4284" s="8">
        <v>540152</v>
      </c>
      <c r="B4284" s="8" t="s">
        <v>11249</v>
      </c>
      <c r="C4284" s="8" t="s">
        <v>11244</v>
      </c>
      <c r="D4284" s="8" t="s">
        <v>33</v>
      </c>
      <c r="E4284" s="9">
        <v>10</v>
      </c>
      <c r="F4284" s="8" t="s">
        <v>11400</v>
      </c>
      <c r="G4284" s="8" t="s">
        <v>14752</v>
      </c>
      <c r="H4284" s="8" t="s">
        <v>14753</v>
      </c>
      <c r="I4284" s="8" t="s">
        <v>14754</v>
      </c>
      <c r="J4284" s="8" t="s">
        <v>1467</v>
      </c>
      <c r="K4284" s="9" t="s">
        <v>369</v>
      </c>
      <c r="L4284" s="10">
        <v>42600</v>
      </c>
      <c r="M4284" s="8" t="s">
        <v>96</v>
      </c>
      <c r="N4284" s="8" t="s">
        <v>29</v>
      </c>
      <c r="O4284" s="9" t="s">
        <v>30</v>
      </c>
      <c r="P4284" s="11" t="s">
        <v>31</v>
      </c>
      <c r="Q4284" s="9"/>
      <c r="R4284" s="9">
        <v>3.4</v>
      </c>
      <c r="S4284" s="12">
        <v>0.161</v>
      </c>
    </row>
    <row r="4285" spans="1:19" x14ac:dyDescent="0.25">
      <c r="A4285" s="8">
        <v>540152</v>
      </c>
      <c r="B4285" s="8" t="s">
        <v>11249</v>
      </c>
      <c r="C4285" s="8" t="s">
        <v>11244</v>
      </c>
      <c r="D4285" s="8" t="s">
        <v>33</v>
      </c>
      <c r="E4285" s="9">
        <v>10</v>
      </c>
      <c r="F4285" s="8" t="s">
        <v>11400</v>
      </c>
      <c r="G4285" s="8" t="s">
        <v>14755</v>
      </c>
      <c r="H4285" s="8" t="s">
        <v>14756</v>
      </c>
      <c r="I4285" s="8" t="s">
        <v>14757</v>
      </c>
      <c r="J4285" s="8" t="s">
        <v>1467</v>
      </c>
      <c r="K4285" s="9" t="s">
        <v>369</v>
      </c>
      <c r="L4285" s="10">
        <v>15800</v>
      </c>
      <c r="M4285" s="8" t="s">
        <v>96</v>
      </c>
      <c r="N4285" s="8" t="s">
        <v>29</v>
      </c>
      <c r="O4285" s="9" t="s">
        <v>30</v>
      </c>
      <c r="P4285" s="11" t="s">
        <v>31</v>
      </c>
      <c r="Q4285" s="9"/>
      <c r="R4285" s="9">
        <v>5.8</v>
      </c>
      <c r="S4285" s="12">
        <v>0.25</v>
      </c>
    </row>
    <row r="4286" spans="1:19" x14ac:dyDescent="0.25">
      <c r="A4286" s="8">
        <v>540152</v>
      </c>
      <c r="B4286" s="8" t="s">
        <v>11249</v>
      </c>
      <c r="C4286" s="8" t="s">
        <v>11244</v>
      </c>
      <c r="D4286" s="8" t="s">
        <v>33</v>
      </c>
      <c r="E4286" s="9">
        <v>10</v>
      </c>
      <c r="F4286" s="8" t="s">
        <v>11400</v>
      </c>
      <c r="G4286" s="8" t="s">
        <v>14758</v>
      </c>
      <c r="H4286" s="8" t="s">
        <v>14759</v>
      </c>
      <c r="I4286" s="8" t="s">
        <v>14760</v>
      </c>
      <c r="J4286" s="8" t="s">
        <v>1467</v>
      </c>
      <c r="K4286" s="9" t="s">
        <v>369</v>
      </c>
      <c r="L4286" s="10">
        <v>34700</v>
      </c>
      <c r="M4286" s="8" t="s">
        <v>96</v>
      </c>
      <c r="N4286" s="8" t="s">
        <v>29</v>
      </c>
      <c r="O4286" s="9" t="s">
        <v>30</v>
      </c>
      <c r="P4286" s="11" t="s">
        <v>31</v>
      </c>
      <c r="Q4286" s="9"/>
      <c r="R4286" s="9">
        <v>7.7</v>
      </c>
      <c r="S4286" s="12">
        <v>0.32600000000000001</v>
      </c>
    </row>
    <row r="4287" spans="1:19" x14ac:dyDescent="0.25">
      <c r="A4287" s="8">
        <v>540152</v>
      </c>
      <c r="B4287" s="8" t="s">
        <v>11249</v>
      </c>
      <c r="C4287" s="8" t="s">
        <v>11244</v>
      </c>
      <c r="D4287" s="8" t="s">
        <v>33</v>
      </c>
      <c r="E4287" s="9">
        <v>10</v>
      </c>
      <c r="F4287" s="8" t="s">
        <v>11400</v>
      </c>
      <c r="G4287" s="8" t="s">
        <v>14761</v>
      </c>
      <c r="H4287" s="8" t="s">
        <v>14762</v>
      </c>
      <c r="I4287" s="8" t="s">
        <v>14763</v>
      </c>
      <c r="J4287" s="8" t="s">
        <v>1467</v>
      </c>
      <c r="K4287" s="9" t="s">
        <v>5142</v>
      </c>
      <c r="L4287" s="10">
        <v>30200</v>
      </c>
      <c r="M4287" s="8" t="s">
        <v>96</v>
      </c>
      <c r="N4287" s="8" t="s">
        <v>29</v>
      </c>
      <c r="O4287" s="9" t="s">
        <v>30</v>
      </c>
      <c r="P4287" s="11" t="s">
        <v>31</v>
      </c>
      <c r="Q4287" s="9"/>
      <c r="R4287" s="9">
        <v>7.8</v>
      </c>
      <c r="S4287" s="12">
        <v>0.26900000000000002</v>
      </c>
    </row>
    <row r="4288" spans="1:19" x14ac:dyDescent="0.25">
      <c r="A4288" s="8">
        <v>540152</v>
      </c>
      <c r="B4288" s="8" t="s">
        <v>11249</v>
      </c>
      <c r="C4288" s="8" t="s">
        <v>11244</v>
      </c>
      <c r="D4288" s="8" t="s">
        <v>33</v>
      </c>
      <c r="E4288" s="9">
        <v>10</v>
      </c>
      <c r="F4288" s="8" t="s">
        <v>11400</v>
      </c>
      <c r="G4288" s="8" t="s">
        <v>14764</v>
      </c>
      <c r="H4288" s="8" t="s">
        <v>14765</v>
      </c>
      <c r="I4288" s="8" t="s">
        <v>14766</v>
      </c>
      <c r="J4288" s="8" t="s">
        <v>1467</v>
      </c>
      <c r="K4288" s="9" t="s">
        <v>369</v>
      </c>
      <c r="L4288" s="10">
        <v>2600</v>
      </c>
      <c r="M4288" s="8" t="s">
        <v>96</v>
      </c>
      <c r="N4288" s="8" t="s">
        <v>29</v>
      </c>
      <c r="O4288" s="9" t="s">
        <v>30</v>
      </c>
      <c r="P4288" s="11" t="s">
        <v>31</v>
      </c>
      <c r="Q4288" s="9"/>
      <c r="R4288" s="9">
        <v>6.7</v>
      </c>
      <c r="S4288" s="12">
        <v>0.441</v>
      </c>
    </row>
    <row r="4289" spans="1:19" x14ac:dyDescent="0.25">
      <c r="A4289" s="8">
        <v>540152</v>
      </c>
      <c r="B4289" s="8" t="s">
        <v>11249</v>
      </c>
      <c r="C4289" s="8" t="s">
        <v>11244</v>
      </c>
      <c r="D4289" s="8" t="s">
        <v>33</v>
      </c>
      <c r="E4289" s="9">
        <v>10</v>
      </c>
      <c r="F4289" s="8" t="s">
        <v>11400</v>
      </c>
      <c r="G4289" s="8" t="s">
        <v>14767</v>
      </c>
      <c r="H4289" s="8" t="s">
        <v>14768</v>
      </c>
      <c r="I4289" s="8" t="s">
        <v>14769</v>
      </c>
      <c r="J4289" s="8" t="s">
        <v>1467</v>
      </c>
      <c r="K4289" s="9" t="s">
        <v>369</v>
      </c>
      <c r="L4289" s="10">
        <v>50000</v>
      </c>
      <c r="M4289" s="8" t="s">
        <v>96</v>
      </c>
      <c r="N4289" s="8" t="s">
        <v>29</v>
      </c>
      <c r="O4289" s="9" t="s">
        <v>30</v>
      </c>
      <c r="P4289" s="11" t="s">
        <v>31</v>
      </c>
      <c r="Q4289" s="9"/>
      <c r="R4289" s="9">
        <v>3.7</v>
      </c>
      <c r="S4289" s="12">
        <v>0.17499999999999999</v>
      </c>
    </row>
    <row r="4290" spans="1:19" x14ac:dyDescent="0.25">
      <c r="A4290" s="8">
        <v>540152</v>
      </c>
      <c r="B4290" s="8" t="s">
        <v>11249</v>
      </c>
      <c r="C4290" s="8" t="s">
        <v>11244</v>
      </c>
      <c r="D4290" s="8" t="s">
        <v>33</v>
      </c>
      <c r="E4290" s="9">
        <v>10</v>
      </c>
      <c r="F4290" s="8" t="s">
        <v>11400</v>
      </c>
      <c r="G4290" s="8" t="s">
        <v>14770</v>
      </c>
      <c r="H4290" s="8" t="s">
        <v>14771</v>
      </c>
      <c r="I4290" s="8" t="s">
        <v>14772</v>
      </c>
      <c r="J4290" s="8" t="s">
        <v>1467</v>
      </c>
      <c r="K4290" s="9" t="s">
        <v>369</v>
      </c>
      <c r="L4290" s="10">
        <v>24000</v>
      </c>
      <c r="M4290" s="8" t="s">
        <v>96</v>
      </c>
      <c r="N4290" s="8" t="s">
        <v>29</v>
      </c>
      <c r="O4290" s="9" t="s">
        <v>30</v>
      </c>
      <c r="P4290" s="11" t="s">
        <v>31</v>
      </c>
      <c r="Q4290" s="9"/>
      <c r="R4290" s="9">
        <v>8.4</v>
      </c>
      <c r="S4290" s="12">
        <v>0.35799999999999998</v>
      </c>
    </row>
    <row r="4291" spans="1:19" x14ac:dyDescent="0.25">
      <c r="A4291" s="8">
        <v>540152</v>
      </c>
      <c r="B4291" s="8" t="s">
        <v>11249</v>
      </c>
      <c r="C4291" s="8" t="s">
        <v>11244</v>
      </c>
      <c r="D4291" s="8" t="s">
        <v>33</v>
      </c>
      <c r="E4291" s="9">
        <v>10</v>
      </c>
      <c r="F4291" s="8" t="s">
        <v>11400</v>
      </c>
      <c r="G4291" s="8" t="s">
        <v>14773</v>
      </c>
      <c r="H4291" s="8" t="s">
        <v>14774</v>
      </c>
      <c r="I4291" s="8" t="s">
        <v>14775</v>
      </c>
      <c r="J4291" s="8" t="s">
        <v>1467</v>
      </c>
      <c r="K4291" s="9" t="s">
        <v>369</v>
      </c>
      <c r="L4291" s="10">
        <v>10800</v>
      </c>
      <c r="M4291" s="8" t="s">
        <v>96</v>
      </c>
      <c r="N4291" s="8" t="s">
        <v>29</v>
      </c>
      <c r="O4291" s="9" t="s">
        <v>30</v>
      </c>
      <c r="P4291" s="11" t="s">
        <v>31</v>
      </c>
      <c r="Q4291" s="9"/>
      <c r="R4291" s="9">
        <v>8.9</v>
      </c>
      <c r="S4291" s="12">
        <v>0.38400000000000001</v>
      </c>
    </row>
    <row r="4292" spans="1:19" x14ac:dyDescent="0.25">
      <c r="A4292" s="8">
        <v>540152</v>
      </c>
      <c r="B4292" s="8" t="s">
        <v>11249</v>
      </c>
      <c r="C4292" s="8" t="s">
        <v>11244</v>
      </c>
      <c r="D4292" s="8" t="s">
        <v>33</v>
      </c>
      <c r="E4292" s="9">
        <v>10</v>
      </c>
      <c r="F4292" s="8" t="s">
        <v>11400</v>
      </c>
      <c r="G4292" s="8" t="s">
        <v>14776</v>
      </c>
      <c r="H4292" s="8" t="s">
        <v>14777</v>
      </c>
      <c r="I4292" s="8" t="s">
        <v>14778</v>
      </c>
      <c r="J4292" s="8" t="s">
        <v>1467</v>
      </c>
      <c r="K4292" s="9" t="s">
        <v>369</v>
      </c>
      <c r="L4292" s="10">
        <v>31600</v>
      </c>
      <c r="M4292" s="8" t="s">
        <v>96</v>
      </c>
      <c r="N4292" s="8" t="s">
        <v>29</v>
      </c>
      <c r="O4292" s="9" t="s">
        <v>30</v>
      </c>
      <c r="P4292" s="11" t="s">
        <v>31</v>
      </c>
      <c r="Q4292" s="9"/>
      <c r="R4292" s="9">
        <v>2.1</v>
      </c>
      <c r="S4292" s="12">
        <v>8.5000000000000006E-2</v>
      </c>
    </row>
    <row r="4293" spans="1:19" x14ac:dyDescent="0.25">
      <c r="A4293" s="8">
        <v>540152</v>
      </c>
      <c r="B4293" s="8" t="s">
        <v>11249</v>
      </c>
      <c r="C4293" s="8" t="s">
        <v>11244</v>
      </c>
      <c r="D4293" s="8" t="s">
        <v>33</v>
      </c>
      <c r="E4293" s="9">
        <v>10</v>
      </c>
      <c r="F4293" s="8" t="s">
        <v>11400</v>
      </c>
      <c r="G4293" s="8" t="s">
        <v>14779</v>
      </c>
      <c r="H4293" s="8" t="s">
        <v>14780</v>
      </c>
      <c r="I4293" s="8" t="s">
        <v>14781</v>
      </c>
      <c r="J4293" s="8" t="s">
        <v>1467</v>
      </c>
      <c r="K4293" s="9" t="s">
        <v>369</v>
      </c>
      <c r="L4293" s="10">
        <v>22500</v>
      </c>
      <c r="M4293" s="8" t="s">
        <v>96</v>
      </c>
      <c r="N4293" s="8" t="s">
        <v>29</v>
      </c>
      <c r="O4293" s="9" t="s">
        <v>30</v>
      </c>
      <c r="P4293" s="11" t="s">
        <v>31</v>
      </c>
      <c r="Q4293" s="9"/>
      <c r="R4293" s="9">
        <v>10.1</v>
      </c>
      <c r="S4293" s="12">
        <v>0.44500000000000001</v>
      </c>
    </row>
    <row r="4294" spans="1:19" x14ac:dyDescent="0.25">
      <c r="A4294" s="8">
        <v>540152</v>
      </c>
      <c r="B4294" s="8" t="s">
        <v>11249</v>
      </c>
      <c r="C4294" s="8" t="s">
        <v>11244</v>
      </c>
      <c r="D4294" s="8" t="s">
        <v>33</v>
      </c>
      <c r="E4294" s="9">
        <v>10</v>
      </c>
      <c r="F4294" s="8" t="s">
        <v>11400</v>
      </c>
      <c r="G4294" s="8" t="s">
        <v>14782</v>
      </c>
      <c r="H4294" s="8" t="s">
        <v>14783</v>
      </c>
      <c r="I4294" s="8" t="s">
        <v>14784</v>
      </c>
      <c r="J4294" s="8" t="s">
        <v>1467</v>
      </c>
      <c r="K4294" s="9" t="s">
        <v>369</v>
      </c>
      <c r="L4294" s="10">
        <v>29800</v>
      </c>
      <c r="M4294" s="8" t="s">
        <v>96</v>
      </c>
      <c r="N4294" s="8" t="s">
        <v>29</v>
      </c>
      <c r="O4294" s="9" t="s">
        <v>30</v>
      </c>
      <c r="P4294" s="11" t="s">
        <v>31</v>
      </c>
      <c r="Q4294" s="9"/>
      <c r="R4294" s="9">
        <v>2.9</v>
      </c>
      <c r="S4294" s="12">
        <v>0.13500000000000001</v>
      </c>
    </row>
    <row r="4295" spans="1:19" x14ac:dyDescent="0.25">
      <c r="A4295" s="8">
        <v>540152</v>
      </c>
      <c r="B4295" s="8" t="s">
        <v>11249</v>
      </c>
      <c r="C4295" s="8" t="s">
        <v>11244</v>
      </c>
      <c r="D4295" s="8" t="s">
        <v>33</v>
      </c>
      <c r="E4295" s="9">
        <v>10</v>
      </c>
      <c r="F4295" s="8" t="s">
        <v>11400</v>
      </c>
      <c r="G4295" s="8" t="s">
        <v>14785</v>
      </c>
      <c r="H4295" s="8" t="s">
        <v>14786</v>
      </c>
      <c r="I4295" s="8" t="s">
        <v>14787</v>
      </c>
      <c r="J4295" s="8" t="s">
        <v>1467</v>
      </c>
      <c r="K4295" s="9" t="s">
        <v>369</v>
      </c>
      <c r="L4295" s="10">
        <v>91400</v>
      </c>
      <c r="M4295" s="8" t="s">
        <v>96</v>
      </c>
      <c r="N4295" s="8" t="s">
        <v>29</v>
      </c>
      <c r="O4295" s="9" t="s">
        <v>30</v>
      </c>
      <c r="P4295" s="11" t="s">
        <v>31</v>
      </c>
      <c r="Q4295" s="9"/>
      <c r="R4295" s="9">
        <v>5.4</v>
      </c>
      <c r="S4295" s="12">
        <v>0.22800000000000001</v>
      </c>
    </row>
    <row r="4296" spans="1:19" x14ac:dyDescent="0.25">
      <c r="A4296" s="8">
        <v>540152</v>
      </c>
      <c r="B4296" s="8" t="s">
        <v>11249</v>
      </c>
      <c r="C4296" s="8" t="s">
        <v>11244</v>
      </c>
      <c r="D4296" s="8" t="s">
        <v>33</v>
      </c>
      <c r="E4296" s="9">
        <v>10</v>
      </c>
      <c r="F4296" s="8" t="s">
        <v>11400</v>
      </c>
      <c r="G4296" s="8" t="s">
        <v>14788</v>
      </c>
      <c r="H4296" s="8" t="s">
        <v>14789</v>
      </c>
      <c r="I4296" s="8" t="s">
        <v>14790</v>
      </c>
      <c r="J4296" s="8" t="s">
        <v>1467</v>
      </c>
      <c r="K4296" s="9" t="s">
        <v>369</v>
      </c>
      <c r="L4296" s="10">
        <v>17900</v>
      </c>
      <c r="M4296" s="8" t="s">
        <v>96</v>
      </c>
      <c r="N4296" s="8" t="s">
        <v>29</v>
      </c>
      <c r="O4296" s="9" t="s">
        <v>30</v>
      </c>
      <c r="P4296" s="11" t="s">
        <v>31</v>
      </c>
      <c r="Q4296" s="9"/>
      <c r="R4296" s="9">
        <v>5</v>
      </c>
      <c r="S4296" s="12">
        <v>0.21</v>
      </c>
    </row>
    <row r="4297" spans="1:19" x14ac:dyDescent="0.25">
      <c r="A4297" s="8">
        <v>540152</v>
      </c>
      <c r="B4297" s="8" t="s">
        <v>11249</v>
      </c>
      <c r="C4297" s="8" t="s">
        <v>11244</v>
      </c>
      <c r="D4297" s="8" t="s">
        <v>33</v>
      </c>
      <c r="E4297" s="9">
        <v>10</v>
      </c>
      <c r="F4297" s="8" t="s">
        <v>11400</v>
      </c>
      <c r="G4297" s="8" t="s">
        <v>14791</v>
      </c>
      <c r="H4297" s="8" t="s">
        <v>14792</v>
      </c>
      <c r="I4297" s="8" t="s">
        <v>14793</v>
      </c>
      <c r="J4297" s="8" t="s">
        <v>1467</v>
      </c>
      <c r="K4297" s="9" t="s">
        <v>369</v>
      </c>
      <c r="L4297" s="10">
        <v>33900</v>
      </c>
      <c r="M4297" s="8" t="s">
        <v>96</v>
      </c>
      <c r="N4297" s="8" t="s">
        <v>29</v>
      </c>
      <c r="O4297" s="9" t="s">
        <v>30</v>
      </c>
      <c r="P4297" s="11" t="s">
        <v>31</v>
      </c>
      <c r="Q4297" s="9"/>
      <c r="R4297" s="9">
        <v>2.4</v>
      </c>
      <c r="S4297" s="12">
        <v>0.106</v>
      </c>
    </row>
    <row r="4298" spans="1:19" x14ac:dyDescent="0.25">
      <c r="A4298" s="8">
        <v>540152</v>
      </c>
      <c r="B4298" s="8" t="s">
        <v>11249</v>
      </c>
      <c r="C4298" s="8" t="s">
        <v>11244</v>
      </c>
      <c r="D4298" s="8" t="s">
        <v>33</v>
      </c>
      <c r="E4298" s="9">
        <v>10</v>
      </c>
      <c r="F4298" s="8" t="s">
        <v>11400</v>
      </c>
      <c r="G4298" s="8" t="s">
        <v>14794</v>
      </c>
      <c r="H4298" s="8" t="s">
        <v>14795</v>
      </c>
      <c r="I4298" s="8" t="s">
        <v>14796</v>
      </c>
      <c r="J4298" s="8" t="s">
        <v>1467</v>
      </c>
      <c r="K4298" s="9" t="s">
        <v>369</v>
      </c>
      <c r="L4298" s="10">
        <v>21400</v>
      </c>
      <c r="M4298" s="8" t="s">
        <v>96</v>
      </c>
      <c r="N4298" s="8" t="s">
        <v>29</v>
      </c>
      <c r="O4298" s="9" t="s">
        <v>30</v>
      </c>
      <c r="P4298" s="11" t="s">
        <v>31</v>
      </c>
      <c r="Q4298" s="9"/>
      <c r="R4298" s="9">
        <v>3.6</v>
      </c>
      <c r="S4298" s="12">
        <v>0.17100000000000001</v>
      </c>
    </row>
    <row r="4299" spans="1:19" x14ac:dyDescent="0.25">
      <c r="A4299" s="8">
        <v>540152</v>
      </c>
      <c r="B4299" s="8" t="s">
        <v>11249</v>
      </c>
      <c r="C4299" s="8" t="s">
        <v>11244</v>
      </c>
      <c r="D4299" s="8" t="s">
        <v>33</v>
      </c>
      <c r="E4299" s="9">
        <v>10</v>
      </c>
      <c r="F4299" s="8" t="s">
        <v>11419</v>
      </c>
      <c r="G4299" s="8" t="s">
        <v>14797</v>
      </c>
      <c r="H4299" s="8" t="s">
        <v>14798</v>
      </c>
      <c r="I4299" s="8" t="s">
        <v>14799</v>
      </c>
      <c r="J4299" s="8" t="s">
        <v>1467</v>
      </c>
      <c r="K4299" s="9" t="s">
        <v>369</v>
      </c>
      <c r="L4299" s="10">
        <v>120200</v>
      </c>
      <c r="M4299" s="8" t="s">
        <v>96</v>
      </c>
      <c r="N4299" s="8" t="s">
        <v>29</v>
      </c>
      <c r="O4299" s="9" t="s">
        <v>30</v>
      </c>
      <c r="P4299" s="11" t="s">
        <v>31</v>
      </c>
      <c r="Q4299" s="9"/>
      <c r="R4299" s="9">
        <v>1.8</v>
      </c>
      <c r="S4299" s="12">
        <v>7.0999999999999994E-2</v>
      </c>
    </row>
    <row r="4300" spans="1:19" x14ac:dyDescent="0.25">
      <c r="A4300" s="8">
        <v>540152</v>
      </c>
      <c r="B4300" s="8" t="s">
        <v>11249</v>
      </c>
      <c r="C4300" s="8" t="s">
        <v>11244</v>
      </c>
      <c r="D4300" s="8" t="s">
        <v>33</v>
      </c>
      <c r="E4300" s="9">
        <v>10</v>
      </c>
      <c r="F4300" s="8" t="s">
        <v>11400</v>
      </c>
      <c r="G4300" s="8" t="s">
        <v>14800</v>
      </c>
      <c r="H4300" s="8" t="s">
        <v>14801</v>
      </c>
      <c r="I4300" s="8" t="s">
        <v>14802</v>
      </c>
      <c r="J4300" s="8" t="s">
        <v>1467</v>
      </c>
      <c r="K4300" s="9" t="s">
        <v>369</v>
      </c>
      <c r="L4300" s="10">
        <v>32300</v>
      </c>
      <c r="M4300" s="8" t="s">
        <v>96</v>
      </c>
      <c r="N4300" s="8" t="s">
        <v>29</v>
      </c>
      <c r="O4300" s="9" t="s">
        <v>30</v>
      </c>
      <c r="P4300" s="11" t="s">
        <v>31</v>
      </c>
      <c r="Q4300" s="9"/>
      <c r="R4300" s="9">
        <v>2.7</v>
      </c>
      <c r="S4300" s="12">
        <v>0.125</v>
      </c>
    </row>
    <row r="4301" spans="1:19" x14ac:dyDescent="0.25">
      <c r="A4301" s="8">
        <v>540152</v>
      </c>
      <c r="B4301" s="8" t="s">
        <v>11249</v>
      </c>
      <c r="C4301" s="8" t="s">
        <v>11244</v>
      </c>
      <c r="D4301" s="8" t="s">
        <v>33</v>
      </c>
      <c r="E4301" s="9">
        <v>10</v>
      </c>
      <c r="F4301" s="8" t="s">
        <v>11400</v>
      </c>
      <c r="G4301" s="8" t="s">
        <v>14803</v>
      </c>
      <c r="H4301" s="8" t="s">
        <v>14804</v>
      </c>
      <c r="I4301" s="8" t="s">
        <v>14805</v>
      </c>
      <c r="J4301" s="8" t="s">
        <v>1467</v>
      </c>
      <c r="K4301" s="9" t="s">
        <v>5142</v>
      </c>
      <c r="L4301" s="10">
        <v>13600</v>
      </c>
      <c r="M4301" s="8" t="s">
        <v>96</v>
      </c>
      <c r="N4301" s="8" t="s">
        <v>29</v>
      </c>
      <c r="O4301" s="9" t="s">
        <v>30</v>
      </c>
      <c r="P4301" s="11" t="s">
        <v>31</v>
      </c>
      <c r="Q4301" s="9"/>
      <c r="R4301" s="9">
        <v>9.3000000000000007</v>
      </c>
      <c r="S4301" s="12">
        <v>0.34399999999999997</v>
      </c>
    </row>
    <row r="4302" spans="1:19" x14ac:dyDescent="0.25">
      <c r="A4302" s="8">
        <v>540152</v>
      </c>
      <c r="B4302" s="8" t="s">
        <v>11249</v>
      </c>
      <c r="C4302" s="8" t="s">
        <v>11244</v>
      </c>
      <c r="D4302" s="8" t="s">
        <v>33</v>
      </c>
      <c r="E4302" s="9">
        <v>10</v>
      </c>
      <c r="F4302" s="8" t="s">
        <v>11400</v>
      </c>
      <c r="G4302" s="8" t="s">
        <v>14806</v>
      </c>
      <c r="H4302" s="8" t="s">
        <v>14807</v>
      </c>
      <c r="I4302" s="8" t="s">
        <v>14808</v>
      </c>
      <c r="J4302" s="8" t="s">
        <v>1467</v>
      </c>
      <c r="K4302" s="9" t="s">
        <v>369</v>
      </c>
      <c r="L4302" s="10">
        <v>8300</v>
      </c>
      <c r="M4302" s="8" t="s">
        <v>96</v>
      </c>
      <c r="N4302" s="8" t="s">
        <v>29</v>
      </c>
      <c r="O4302" s="9" t="s">
        <v>30</v>
      </c>
      <c r="P4302" s="11" t="s">
        <v>31</v>
      </c>
      <c r="Q4302" s="9"/>
      <c r="R4302" s="9">
        <v>3.4</v>
      </c>
      <c r="S4302" s="12">
        <v>0.161</v>
      </c>
    </row>
    <row r="4303" spans="1:19" x14ac:dyDescent="0.25">
      <c r="A4303" s="8">
        <v>540152</v>
      </c>
      <c r="B4303" s="8" t="s">
        <v>11249</v>
      </c>
      <c r="C4303" s="8" t="s">
        <v>11244</v>
      </c>
      <c r="D4303" s="8" t="s">
        <v>33</v>
      </c>
      <c r="E4303" s="9">
        <v>10</v>
      </c>
      <c r="F4303" s="8" t="s">
        <v>11419</v>
      </c>
      <c r="G4303" s="8" t="s">
        <v>14809</v>
      </c>
      <c r="H4303" s="8" t="s">
        <v>14810</v>
      </c>
      <c r="I4303" s="8" t="s">
        <v>14811</v>
      </c>
      <c r="J4303" s="8" t="s">
        <v>1467</v>
      </c>
      <c r="K4303" s="9" t="s">
        <v>369</v>
      </c>
      <c r="L4303" s="10">
        <v>174800</v>
      </c>
      <c r="M4303" s="8" t="s">
        <v>96</v>
      </c>
      <c r="N4303" s="8" t="s">
        <v>29</v>
      </c>
      <c r="O4303" s="9" t="s">
        <v>30</v>
      </c>
      <c r="P4303" s="11" t="s">
        <v>31</v>
      </c>
      <c r="Q4303" s="9"/>
      <c r="R4303" s="9">
        <v>1</v>
      </c>
      <c r="S4303" s="12">
        <v>4.1000000000000002E-2</v>
      </c>
    </row>
    <row r="4304" spans="1:19" x14ac:dyDescent="0.25">
      <c r="A4304" s="8">
        <v>540152</v>
      </c>
      <c r="B4304" s="8" t="s">
        <v>11249</v>
      </c>
      <c r="C4304" s="8" t="s">
        <v>11244</v>
      </c>
      <c r="D4304" s="8" t="s">
        <v>33</v>
      </c>
      <c r="E4304" s="9">
        <v>10</v>
      </c>
      <c r="F4304" s="8" t="s">
        <v>11400</v>
      </c>
      <c r="G4304" s="8" t="s">
        <v>14812</v>
      </c>
      <c r="H4304" s="8" t="s">
        <v>14813</v>
      </c>
      <c r="I4304" s="8" t="s">
        <v>14814</v>
      </c>
      <c r="J4304" s="8" t="s">
        <v>1467</v>
      </c>
      <c r="K4304" s="9" t="s">
        <v>369</v>
      </c>
      <c r="L4304" s="10">
        <v>22000</v>
      </c>
      <c r="M4304" s="8" t="s">
        <v>96</v>
      </c>
      <c r="N4304" s="8" t="s">
        <v>29</v>
      </c>
      <c r="O4304" s="9" t="s">
        <v>30</v>
      </c>
      <c r="P4304" s="11" t="s">
        <v>31</v>
      </c>
      <c r="Q4304" s="9"/>
      <c r="R4304" s="9">
        <v>9.6999999999999993</v>
      </c>
      <c r="S4304" s="12">
        <v>0.42399999999999999</v>
      </c>
    </row>
    <row r="4305" spans="1:19" x14ac:dyDescent="0.25">
      <c r="A4305" s="8">
        <v>540152</v>
      </c>
      <c r="B4305" s="8" t="s">
        <v>11249</v>
      </c>
      <c r="C4305" s="8" t="s">
        <v>11244</v>
      </c>
      <c r="D4305" s="8" t="s">
        <v>33</v>
      </c>
      <c r="E4305" s="9">
        <v>10</v>
      </c>
      <c r="F4305" s="8" t="s">
        <v>11400</v>
      </c>
      <c r="G4305" s="8" t="s">
        <v>14815</v>
      </c>
      <c r="H4305" s="8" t="s">
        <v>14816</v>
      </c>
      <c r="I4305" s="8" t="s">
        <v>14817</v>
      </c>
      <c r="J4305" s="8" t="s">
        <v>1467</v>
      </c>
      <c r="K4305" s="9" t="s">
        <v>369</v>
      </c>
      <c r="L4305" s="10">
        <v>8100</v>
      </c>
      <c r="M4305" s="8" t="s">
        <v>96</v>
      </c>
      <c r="N4305" s="8" t="s">
        <v>29</v>
      </c>
      <c r="O4305" s="9" t="s">
        <v>30</v>
      </c>
      <c r="P4305" s="11" t="s">
        <v>31</v>
      </c>
      <c r="Q4305" s="9"/>
      <c r="R4305" s="9">
        <v>9.5</v>
      </c>
      <c r="S4305" s="12">
        <v>0.41499999999999998</v>
      </c>
    </row>
    <row r="4306" spans="1:19" x14ac:dyDescent="0.25">
      <c r="A4306" s="8">
        <v>540152</v>
      </c>
      <c r="B4306" s="8" t="s">
        <v>11249</v>
      </c>
      <c r="C4306" s="8" t="s">
        <v>11244</v>
      </c>
      <c r="D4306" s="8" t="s">
        <v>33</v>
      </c>
      <c r="E4306" s="9">
        <v>10</v>
      </c>
      <c r="F4306" s="8" t="s">
        <v>11400</v>
      </c>
      <c r="G4306" s="8" t="s">
        <v>14818</v>
      </c>
      <c r="H4306" s="8" t="s">
        <v>14819</v>
      </c>
      <c r="I4306" s="8" t="s">
        <v>14820</v>
      </c>
      <c r="J4306" s="8" t="s">
        <v>1467</v>
      </c>
      <c r="K4306" s="9" t="s">
        <v>369</v>
      </c>
      <c r="L4306" s="10">
        <v>56900</v>
      </c>
      <c r="M4306" s="8" t="s">
        <v>96</v>
      </c>
      <c r="N4306" s="8" t="s">
        <v>29</v>
      </c>
      <c r="O4306" s="9" t="s">
        <v>30</v>
      </c>
      <c r="P4306" s="11" t="s">
        <v>31</v>
      </c>
      <c r="Q4306" s="9"/>
      <c r="R4306" s="9">
        <v>2.4</v>
      </c>
      <c r="S4306" s="12">
        <v>0.10299999999999999</v>
      </c>
    </row>
    <row r="4307" spans="1:19" x14ac:dyDescent="0.25">
      <c r="A4307" s="8">
        <v>540152</v>
      </c>
      <c r="B4307" s="8" t="s">
        <v>11249</v>
      </c>
      <c r="C4307" s="8" t="s">
        <v>11244</v>
      </c>
      <c r="D4307" s="8" t="s">
        <v>33</v>
      </c>
      <c r="E4307" s="9">
        <v>10</v>
      </c>
      <c r="F4307" s="8" t="s">
        <v>11400</v>
      </c>
      <c r="G4307" s="8" t="s">
        <v>14821</v>
      </c>
      <c r="H4307" s="8" t="s">
        <v>14822</v>
      </c>
      <c r="I4307" s="8" t="s">
        <v>14823</v>
      </c>
      <c r="J4307" s="8" t="s">
        <v>1467</v>
      </c>
      <c r="K4307" s="9" t="s">
        <v>369</v>
      </c>
      <c r="L4307" s="10">
        <v>30000</v>
      </c>
      <c r="M4307" s="8" t="s">
        <v>96</v>
      </c>
      <c r="N4307" s="8" t="s">
        <v>29</v>
      </c>
      <c r="O4307" s="9" t="s">
        <v>30</v>
      </c>
      <c r="P4307" s="11" t="s">
        <v>31</v>
      </c>
      <c r="Q4307" s="9"/>
      <c r="R4307" s="9">
        <v>2.7</v>
      </c>
      <c r="S4307" s="12">
        <v>0.122</v>
      </c>
    </row>
    <row r="4308" spans="1:19" x14ac:dyDescent="0.25">
      <c r="A4308" s="8">
        <v>540152</v>
      </c>
      <c r="B4308" s="8" t="s">
        <v>11249</v>
      </c>
      <c r="C4308" s="8" t="s">
        <v>11244</v>
      </c>
      <c r="D4308" s="8" t="s">
        <v>33</v>
      </c>
      <c r="E4308" s="9">
        <v>10</v>
      </c>
      <c r="F4308" s="8" t="s">
        <v>11400</v>
      </c>
      <c r="G4308" s="8" t="s">
        <v>14824</v>
      </c>
      <c r="H4308" s="8" t="s">
        <v>14825</v>
      </c>
      <c r="I4308" s="8" t="s">
        <v>14826</v>
      </c>
      <c r="J4308" s="8" t="s">
        <v>1467</v>
      </c>
      <c r="K4308" s="9" t="s">
        <v>369</v>
      </c>
      <c r="L4308" s="10">
        <v>1400</v>
      </c>
      <c r="M4308" s="8" t="s">
        <v>96</v>
      </c>
      <c r="N4308" s="8" t="s">
        <v>29</v>
      </c>
      <c r="O4308" s="9" t="s">
        <v>30</v>
      </c>
      <c r="P4308" s="11" t="s">
        <v>31</v>
      </c>
      <c r="Q4308" s="9"/>
      <c r="R4308" s="9">
        <v>6.9</v>
      </c>
      <c r="S4308" s="12">
        <v>0.28799999999999998</v>
      </c>
    </row>
    <row r="4309" spans="1:19" x14ac:dyDescent="0.25">
      <c r="A4309" s="8">
        <v>540152</v>
      </c>
      <c r="B4309" s="8" t="s">
        <v>11249</v>
      </c>
      <c r="C4309" s="8" t="s">
        <v>11244</v>
      </c>
      <c r="D4309" s="8" t="s">
        <v>33</v>
      </c>
      <c r="E4309" s="9">
        <v>10</v>
      </c>
      <c r="F4309" s="8" t="s">
        <v>11400</v>
      </c>
      <c r="G4309" s="8" t="s">
        <v>14827</v>
      </c>
      <c r="H4309" s="8" t="s">
        <v>14828</v>
      </c>
      <c r="I4309" s="8" t="s">
        <v>14829</v>
      </c>
      <c r="J4309" s="8" t="s">
        <v>1467</v>
      </c>
      <c r="K4309" s="9" t="s">
        <v>369</v>
      </c>
      <c r="L4309" s="10">
        <v>20200</v>
      </c>
      <c r="M4309" s="8" t="s">
        <v>96</v>
      </c>
      <c r="N4309" s="8" t="s">
        <v>29</v>
      </c>
      <c r="O4309" s="9" t="s">
        <v>30</v>
      </c>
      <c r="P4309" s="11" t="s">
        <v>31</v>
      </c>
      <c r="Q4309" s="9"/>
      <c r="R4309" s="9">
        <v>7.7</v>
      </c>
      <c r="S4309" s="12">
        <v>0.32300000000000001</v>
      </c>
    </row>
    <row r="4310" spans="1:19" x14ac:dyDescent="0.25">
      <c r="A4310" s="8">
        <v>540152</v>
      </c>
      <c r="B4310" s="8" t="s">
        <v>11249</v>
      </c>
      <c r="C4310" s="8" t="s">
        <v>11244</v>
      </c>
      <c r="D4310" s="8" t="s">
        <v>33</v>
      </c>
      <c r="E4310" s="9">
        <v>10</v>
      </c>
      <c r="F4310" s="8" t="s">
        <v>11419</v>
      </c>
      <c r="G4310" s="8" t="s">
        <v>14830</v>
      </c>
      <c r="H4310" s="8" t="s">
        <v>14831</v>
      </c>
      <c r="I4310" s="8" t="s">
        <v>14832</v>
      </c>
      <c r="J4310" s="8" t="s">
        <v>1467</v>
      </c>
      <c r="K4310" s="9" t="s">
        <v>369</v>
      </c>
      <c r="L4310" s="10">
        <v>225300</v>
      </c>
      <c r="M4310" s="8" t="s">
        <v>96</v>
      </c>
      <c r="N4310" s="8" t="s">
        <v>29</v>
      </c>
      <c r="O4310" s="9" t="s">
        <v>30</v>
      </c>
      <c r="P4310" s="11" t="s">
        <v>31</v>
      </c>
      <c r="Q4310" s="9"/>
      <c r="R4310" s="9">
        <v>0.1</v>
      </c>
      <c r="S4310" s="12">
        <v>0.04</v>
      </c>
    </row>
    <row r="4311" spans="1:19" x14ac:dyDescent="0.25">
      <c r="A4311" s="8">
        <v>540152</v>
      </c>
      <c r="B4311" s="8" t="s">
        <v>11249</v>
      </c>
      <c r="C4311" s="8" t="s">
        <v>11244</v>
      </c>
      <c r="D4311" s="8" t="s">
        <v>33</v>
      </c>
      <c r="E4311" s="9">
        <v>10</v>
      </c>
      <c r="F4311" s="8" t="s">
        <v>11400</v>
      </c>
      <c r="G4311" s="8" t="s">
        <v>14833</v>
      </c>
      <c r="H4311" s="8" t="s">
        <v>14834</v>
      </c>
      <c r="I4311" s="8" t="s">
        <v>14835</v>
      </c>
      <c r="J4311" s="8" t="s">
        <v>1467</v>
      </c>
      <c r="K4311" s="9" t="s">
        <v>369</v>
      </c>
      <c r="L4311" s="10">
        <v>10400</v>
      </c>
      <c r="M4311" s="8" t="s">
        <v>96</v>
      </c>
      <c r="N4311" s="8" t="s">
        <v>29</v>
      </c>
      <c r="O4311" s="9" t="s">
        <v>30</v>
      </c>
      <c r="P4311" s="11" t="s">
        <v>31</v>
      </c>
      <c r="Q4311" s="9"/>
      <c r="R4311" s="9">
        <v>7.9</v>
      </c>
      <c r="S4311" s="12">
        <v>0.33300000000000002</v>
      </c>
    </row>
    <row r="4312" spans="1:19" x14ac:dyDescent="0.25">
      <c r="A4312" s="8">
        <v>540152</v>
      </c>
      <c r="B4312" s="8" t="s">
        <v>11249</v>
      </c>
      <c r="C4312" s="8" t="s">
        <v>11244</v>
      </c>
      <c r="D4312" s="8" t="s">
        <v>33</v>
      </c>
      <c r="E4312" s="9">
        <v>10</v>
      </c>
      <c r="F4312" s="8" t="s">
        <v>11400</v>
      </c>
      <c r="G4312" s="8" t="s">
        <v>14836</v>
      </c>
      <c r="H4312" s="8" t="s">
        <v>14837</v>
      </c>
      <c r="I4312" s="8" t="s">
        <v>14838</v>
      </c>
      <c r="J4312" s="8" t="s">
        <v>1467</v>
      </c>
      <c r="K4312" s="9" t="s">
        <v>369</v>
      </c>
      <c r="L4312" s="10">
        <v>14600</v>
      </c>
      <c r="M4312" s="8" t="s">
        <v>96</v>
      </c>
      <c r="N4312" s="8" t="s">
        <v>29</v>
      </c>
      <c r="O4312" s="9" t="s">
        <v>30</v>
      </c>
      <c r="P4312" s="11" t="s">
        <v>31</v>
      </c>
      <c r="Q4312" s="9"/>
      <c r="R4312" s="9">
        <v>9.6</v>
      </c>
      <c r="S4312" s="12">
        <v>0.41899999999999998</v>
      </c>
    </row>
    <row r="4313" spans="1:19" x14ac:dyDescent="0.25">
      <c r="A4313" s="8">
        <v>540152</v>
      </c>
      <c r="B4313" s="8" t="s">
        <v>11249</v>
      </c>
      <c r="C4313" s="8" t="s">
        <v>11244</v>
      </c>
      <c r="D4313" s="8" t="s">
        <v>33</v>
      </c>
      <c r="E4313" s="9">
        <v>10</v>
      </c>
      <c r="F4313" s="8" t="s">
        <v>11400</v>
      </c>
      <c r="G4313" s="8" t="s">
        <v>14839</v>
      </c>
      <c r="H4313" s="8" t="s">
        <v>14840</v>
      </c>
      <c r="I4313" s="8" t="s">
        <v>14841</v>
      </c>
      <c r="J4313" s="8" t="s">
        <v>1467</v>
      </c>
      <c r="K4313" s="9" t="s">
        <v>369</v>
      </c>
      <c r="L4313" s="10">
        <v>26400</v>
      </c>
      <c r="M4313" s="8" t="s">
        <v>96</v>
      </c>
      <c r="N4313" s="8" t="s">
        <v>29</v>
      </c>
      <c r="O4313" s="9" t="s">
        <v>30</v>
      </c>
      <c r="P4313" s="11" t="s">
        <v>31</v>
      </c>
      <c r="Q4313" s="9"/>
      <c r="R4313" s="9">
        <v>3.5</v>
      </c>
      <c r="S4313" s="12">
        <v>0.16400000000000001</v>
      </c>
    </row>
    <row r="4314" spans="1:19" x14ac:dyDescent="0.25">
      <c r="A4314" s="8">
        <v>540152</v>
      </c>
      <c r="B4314" s="8" t="s">
        <v>11249</v>
      </c>
      <c r="C4314" s="8" t="s">
        <v>11244</v>
      </c>
      <c r="D4314" s="8" t="s">
        <v>33</v>
      </c>
      <c r="E4314" s="9">
        <v>10</v>
      </c>
      <c r="F4314" s="8" t="s">
        <v>11400</v>
      </c>
      <c r="G4314" s="8" t="s">
        <v>14842</v>
      </c>
      <c r="H4314" s="8" t="s">
        <v>14843</v>
      </c>
      <c r="I4314" s="8" t="s">
        <v>14844</v>
      </c>
      <c r="J4314" s="8" t="s">
        <v>1467</v>
      </c>
      <c r="K4314" s="9" t="s">
        <v>369</v>
      </c>
      <c r="L4314" s="10">
        <v>21300</v>
      </c>
      <c r="M4314" s="8" t="s">
        <v>96</v>
      </c>
      <c r="N4314" s="8" t="s">
        <v>29</v>
      </c>
      <c r="O4314" s="9" t="s">
        <v>30</v>
      </c>
      <c r="P4314" s="11" t="s">
        <v>31</v>
      </c>
      <c r="Q4314" s="9"/>
      <c r="R4314" s="9">
        <v>7.1</v>
      </c>
      <c r="S4314" s="12">
        <v>0.29599999999999999</v>
      </c>
    </row>
    <row r="4315" spans="1:19" x14ac:dyDescent="0.25">
      <c r="A4315" s="8">
        <v>540152</v>
      </c>
      <c r="B4315" s="8" t="s">
        <v>11249</v>
      </c>
      <c r="C4315" s="8" t="s">
        <v>11244</v>
      </c>
      <c r="D4315" s="8" t="s">
        <v>33</v>
      </c>
      <c r="E4315" s="9">
        <v>10</v>
      </c>
      <c r="F4315" s="8" t="s">
        <v>11400</v>
      </c>
      <c r="G4315" s="8" t="s">
        <v>14845</v>
      </c>
      <c r="H4315" s="8" t="s">
        <v>14846</v>
      </c>
      <c r="I4315" s="8" t="s">
        <v>14847</v>
      </c>
      <c r="J4315" s="8" t="s">
        <v>1467</v>
      </c>
      <c r="K4315" s="9" t="s">
        <v>369</v>
      </c>
      <c r="L4315" s="10">
        <v>13700</v>
      </c>
      <c r="M4315" s="8" t="s">
        <v>96</v>
      </c>
      <c r="N4315" s="8" t="s">
        <v>29</v>
      </c>
      <c r="O4315" s="9" t="s">
        <v>30</v>
      </c>
      <c r="P4315" s="11" t="s">
        <v>31</v>
      </c>
      <c r="Q4315" s="9"/>
      <c r="R4315" s="9">
        <v>8.8000000000000007</v>
      </c>
      <c r="S4315" s="12">
        <v>0.57399999999999995</v>
      </c>
    </row>
    <row r="4316" spans="1:19" x14ac:dyDescent="0.25">
      <c r="A4316" s="8">
        <v>540152</v>
      </c>
      <c r="B4316" s="8" t="s">
        <v>11249</v>
      </c>
      <c r="C4316" s="8" t="s">
        <v>11244</v>
      </c>
      <c r="D4316" s="8" t="s">
        <v>33</v>
      </c>
      <c r="E4316" s="9">
        <v>10</v>
      </c>
      <c r="F4316" s="8" t="s">
        <v>11444</v>
      </c>
      <c r="G4316" s="8" t="s">
        <v>14848</v>
      </c>
      <c r="H4316" s="8" t="s">
        <v>14849</v>
      </c>
      <c r="I4316" s="8" t="s">
        <v>14850</v>
      </c>
      <c r="J4316" s="8" t="s">
        <v>1467</v>
      </c>
      <c r="K4316" s="9" t="s">
        <v>369</v>
      </c>
      <c r="L4316" s="10">
        <v>104500</v>
      </c>
      <c r="M4316" s="8" t="s">
        <v>96</v>
      </c>
      <c r="N4316" s="8" t="s">
        <v>29</v>
      </c>
      <c r="O4316" s="9" t="s">
        <v>30</v>
      </c>
      <c r="P4316" s="11" t="s">
        <v>31</v>
      </c>
      <c r="Q4316" s="9"/>
      <c r="R4316" s="9">
        <v>0.3</v>
      </c>
      <c r="S4316" s="12">
        <v>0.04</v>
      </c>
    </row>
    <row r="4317" spans="1:19" x14ac:dyDescent="0.25">
      <c r="A4317" s="8">
        <v>540152</v>
      </c>
      <c r="B4317" s="8" t="s">
        <v>11249</v>
      </c>
      <c r="C4317" s="8" t="s">
        <v>11244</v>
      </c>
      <c r="D4317" s="8" t="s">
        <v>33</v>
      </c>
      <c r="E4317" s="9">
        <v>10</v>
      </c>
      <c r="F4317" s="8" t="s">
        <v>11400</v>
      </c>
      <c r="G4317" s="8" t="s">
        <v>14851</v>
      </c>
      <c r="H4317" s="8" t="s">
        <v>14852</v>
      </c>
      <c r="I4317" s="8" t="s">
        <v>14853</v>
      </c>
      <c r="J4317" s="8" t="s">
        <v>1467</v>
      </c>
      <c r="K4317" s="9" t="s">
        <v>369</v>
      </c>
      <c r="L4317" s="10">
        <v>17100</v>
      </c>
      <c r="M4317" s="8" t="s">
        <v>96</v>
      </c>
      <c r="N4317" s="8" t="s">
        <v>29</v>
      </c>
      <c r="O4317" s="9" t="s">
        <v>30</v>
      </c>
      <c r="P4317" s="11" t="s">
        <v>31</v>
      </c>
      <c r="Q4317" s="9"/>
      <c r="R4317" s="9">
        <v>3.6</v>
      </c>
      <c r="S4317" s="12">
        <v>0.16900000000000001</v>
      </c>
    </row>
    <row r="4318" spans="1:19" x14ac:dyDescent="0.25">
      <c r="A4318" s="8">
        <v>540152</v>
      </c>
      <c r="B4318" s="8" t="s">
        <v>11249</v>
      </c>
      <c r="C4318" s="8" t="s">
        <v>11244</v>
      </c>
      <c r="D4318" s="8" t="s">
        <v>33</v>
      </c>
      <c r="E4318" s="9">
        <v>10</v>
      </c>
      <c r="F4318" s="8" t="s">
        <v>11400</v>
      </c>
      <c r="G4318" s="8" t="s">
        <v>14854</v>
      </c>
      <c r="H4318" s="8" t="s">
        <v>14855</v>
      </c>
      <c r="I4318" s="8" t="s">
        <v>14856</v>
      </c>
      <c r="J4318" s="8" t="s">
        <v>1467</v>
      </c>
      <c r="K4318" s="9" t="s">
        <v>369</v>
      </c>
      <c r="L4318" s="10">
        <v>35000</v>
      </c>
      <c r="M4318" s="8" t="s">
        <v>96</v>
      </c>
      <c r="N4318" s="8" t="s">
        <v>29</v>
      </c>
      <c r="O4318" s="9" t="s">
        <v>30</v>
      </c>
      <c r="P4318" s="11" t="s">
        <v>31</v>
      </c>
      <c r="Q4318" s="9"/>
      <c r="R4318" s="9">
        <v>5.5</v>
      </c>
      <c r="S4318" s="12">
        <v>0.23599999999999999</v>
      </c>
    </row>
    <row r="4319" spans="1:19" x14ac:dyDescent="0.25">
      <c r="A4319" s="8">
        <v>540152</v>
      </c>
      <c r="B4319" s="8" t="s">
        <v>11249</v>
      </c>
      <c r="C4319" s="8" t="s">
        <v>11244</v>
      </c>
      <c r="D4319" s="8" t="s">
        <v>33</v>
      </c>
      <c r="E4319" s="9">
        <v>10</v>
      </c>
      <c r="F4319" s="8" t="s">
        <v>11419</v>
      </c>
      <c r="G4319" s="8" t="s">
        <v>14857</v>
      </c>
      <c r="H4319" s="8" t="s">
        <v>14858</v>
      </c>
      <c r="I4319" s="8" t="s">
        <v>14859</v>
      </c>
      <c r="J4319" s="8" t="s">
        <v>1467</v>
      </c>
      <c r="K4319" s="9" t="s">
        <v>369</v>
      </c>
      <c r="L4319" s="10">
        <v>268700</v>
      </c>
      <c r="M4319" s="8" t="s">
        <v>96</v>
      </c>
      <c r="N4319" s="8" t="s">
        <v>29</v>
      </c>
      <c r="O4319" s="9" t="s">
        <v>30</v>
      </c>
      <c r="P4319" s="11" t="s">
        <v>31</v>
      </c>
      <c r="Q4319" s="9"/>
      <c r="R4319" s="9">
        <v>0</v>
      </c>
      <c r="S4319" s="12">
        <v>0</v>
      </c>
    </row>
    <row r="4320" spans="1:19" x14ac:dyDescent="0.25">
      <c r="A4320" s="8">
        <v>540152</v>
      </c>
      <c r="B4320" s="8" t="s">
        <v>11249</v>
      </c>
      <c r="C4320" s="8" t="s">
        <v>11244</v>
      </c>
      <c r="D4320" s="8" t="s">
        <v>33</v>
      </c>
      <c r="E4320" s="9">
        <v>10</v>
      </c>
      <c r="F4320" s="8" t="s">
        <v>11400</v>
      </c>
      <c r="G4320" s="8" t="s">
        <v>14860</v>
      </c>
      <c r="H4320" s="8" t="s">
        <v>14861</v>
      </c>
      <c r="I4320" s="8" t="s">
        <v>14862</v>
      </c>
      <c r="J4320" s="8" t="s">
        <v>1467</v>
      </c>
      <c r="K4320" s="9" t="s">
        <v>5142</v>
      </c>
      <c r="L4320" s="10">
        <v>24100</v>
      </c>
      <c r="M4320" s="8" t="s">
        <v>96</v>
      </c>
      <c r="N4320" s="8" t="s">
        <v>29</v>
      </c>
      <c r="O4320" s="9" t="s">
        <v>30</v>
      </c>
      <c r="P4320" s="11" t="s">
        <v>31</v>
      </c>
      <c r="Q4320" s="9"/>
      <c r="R4320" s="9">
        <v>9.5</v>
      </c>
      <c r="S4320" s="12">
        <v>0.35199999999999998</v>
      </c>
    </row>
    <row r="4321" spans="1:19" x14ac:dyDescent="0.25">
      <c r="A4321" s="8">
        <v>540152</v>
      </c>
      <c r="B4321" s="8" t="s">
        <v>11249</v>
      </c>
      <c r="C4321" s="8" t="s">
        <v>11244</v>
      </c>
      <c r="D4321" s="8" t="s">
        <v>33</v>
      </c>
      <c r="E4321" s="9">
        <v>10</v>
      </c>
      <c r="F4321" s="8" t="s">
        <v>11400</v>
      </c>
      <c r="G4321" s="8" t="s">
        <v>14863</v>
      </c>
      <c r="H4321" s="8" t="s">
        <v>14864</v>
      </c>
      <c r="I4321" s="8" t="s">
        <v>14865</v>
      </c>
      <c r="J4321" s="8" t="s">
        <v>1467</v>
      </c>
      <c r="K4321" s="9" t="s">
        <v>369</v>
      </c>
      <c r="L4321" s="10">
        <v>17100</v>
      </c>
      <c r="M4321" s="8" t="s">
        <v>96</v>
      </c>
      <c r="N4321" s="8" t="s">
        <v>29</v>
      </c>
      <c r="O4321" s="9" t="s">
        <v>30</v>
      </c>
      <c r="P4321" s="11" t="s">
        <v>31</v>
      </c>
      <c r="Q4321" s="9"/>
      <c r="R4321" s="9">
        <v>3.3</v>
      </c>
      <c r="S4321" s="12">
        <v>0.153</v>
      </c>
    </row>
    <row r="4322" spans="1:19" x14ac:dyDescent="0.25">
      <c r="A4322" s="8">
        <v>540152</v>
      </c>
      <c r="B4322" s="8" t="s">
        <v>11249</v>
      </c>
      <c r="C4322" s="8" t="s">
        <v>11244</v>
      </c>
      <c r="D4322" s="8" t="s">
        <v>33</v>
      </c>
      <c r="E4322" s="9">
        <v>10</v>
      </c>
      <c r="F4322" s="8" t="s">
        <v>11400</v>
      </c>
      <c r="G4322" s="8" t="s">
        <v>14866</v>
      </c>
      <c r="H4322" s="8" t="s">
        <v>14867</v>
      </c>
      <c r="I4322" s="8" t="s">
        <v>14868</v>
      </c>
      <c r="J4322" s="8" t="s">
        <v>1467</v>
      </c>
      <c r="K4322" s="9" t="s">
        <v>309</v>
      </c>
      <c r="L4322" s="10">
        <v>14800000</v>
      </c>
      <c r="M4322" s="8" t="s">
        <v>1584</v>
      </c>
      <c r="N4322" s="8" t="s">
        <v>29</v>
      </c>
      <c r="O4322" s="9" t="s">
        <v>30</v>
      </c>
      <c r="P4322" s="11" t="s">
        <v>31</v>
      </c>
      <c r="Q4322" s="9" t="s">
        <v>161</v>
      </c>
      <c r="R4322" s="9">
        <v>5</v>
      </c>
      <c r="S4322" s="12">
        <v>0</v>
      </c>
    </row>
    <row r="4323" spans="1:19" x14ac:dyDescent="0.25">
      <c r="A4323" s="8">
        <v>540152</v>
      </c>
      <c r="B4323" s="8" t="s">
        <v>11249</v>
      </c>
      <c r="C4323" s="8" t="s">
        <v>11244</v>
      </c>
      <c r="D4323" s="8" t="s">
        <v>33</v>
      </c>
      <c r="E4323" s="9">
        <v>10</v>
      </c>
      <c r="F4323" s="8" t="s">
        <v>11400</v>
      </c>
      <c r="G4323" s="8" t="s">
        <v>14869</v>
      </c>
      <c r="H4323" s="8" t="s">
        <v>14870</v>
      </c>
      <c r="I4323" s="8" t="s">
        <v>14871</v>
      </c>
      <c r="J4323" s="8" t="s">
        <v>1467</v>
      </c>
      <c r="K4323" s="9" t="s">
        <v>369</v>
      </c>
      <c r="L4323" s="10">
        <v>11700</v>
      </c>
      <c r="M4323" s="8" t="s">
        <v>96</v>
      </c>
      <c r="N4323" s="8" t="s">
        <v>29</v>
      </c>
      <c r="O4323" s="9" t="s">
        <v>30</v>
      </c>
      <c r="P4323" s="11" t="s">
        <v>31</v>
      </c>
      <c r="Q4323" s="9"/>
      <c r="R4323" s="9">
        <v>3.7</v>
      </c>
      <c r="S4323" s="12">
        <v>0.17699999999999999</v>
      </c>
    </row>
    <row r="4324" spans="1:19" x14ac:dyDescent="0.25">
      <c r="A4324" s="8">
        <v>540152</v>
      </c>
      <c r="B4324" s="8" t="s">
        <v>11249</v>
      </c>
      <c r="C4324" s="8" t="s">
        <v>11244</v>
      </c>
      <c r="D4324" s="8" t="s">
        <v>33</v>
      </c>
      <c r="E4324" s="9">
        <v>10</v>
      </c>
      <c r="F4324" s="8" t="s">
        <v>11400</v>
      </c>
      <c r="G4324" s="8" t="s">
        <v>14872</v>
      </c>
      <c r="H4324" s="8" t="s">
        <v>14873</v>
      </c>
      <c r="I4324" s="8" t="s">
        <v>14874</v>
      </c>
      <c r="J4324" s="8" t="s">
        <v>1467</v>
      </c>
      <c r="K4324" s="9" t="s">
        <v>1651</v>
      </c>
      <c r="L4324" s="10">
        <v>18200</v>
      </c>
      <c r="M4324" s="8" t="s">
        <v>96</v>
      </c>
      <c r="N4324" s="8" t="s">
        <v>29</v>
      </c>
      <c r="O4324" s="9" t="s">
        <v>30</v>
      </c>
      <c r="P4324" s="11" t="s">
        <v>31</v>
      </c>
      <c r="Q4324" s="9"/>
      <c r="R4324" s="9">
        <v>5.6</v>
      </c>
      <c r="S4324" s="12">
        <v>0.182</v>
      </c>
    </row>
    <row r="4325" spans="1:19" x14ac:dyDescent="0.25">
      <c r="A4325" s="8">
        <v>540152</v>
      </c>
      <c r="B4325" s="8" t="s">
        <v>11249</v>
      </c>
      <c r="C4325" s="8" t="s">
        <v>11244</v>
      </c>
      <c r="D4325" s="8" t="s">
        <v>33</v>
      </c>
      <c r="E4325" s="9">
        <v>10</v>
      </c>
      <c r="F4325" s="8" t="s">
        <v>11400</v>
      </c>
      <c r="G4325" s="8" t="s">
        <v>14875</v>
      </c>
      <c r="H4325" s="8" t="s">
        <v>14876</v>
      </c>
      <c r="I4325" s="8" t="s">
        <v>14877</v>
      </c>
      <c r="J4325" s="8" t="s">
        <v>1467</v>
      </c>
      <c r="K4325" s="9" t="s">
        <v>369</v>
      </c>
      <c r="L4325" s="10">
        <v>11400</v>
      </c>
      <c r="M4325" s="8" t="s">
        <v>96</v>
      </c>
      <c r="N4325" s="8" t="s">
        <v>29</v>
      </c>
      <c r="O4325" s="9" t="s">
        <v>30</v>
      </c>
      <c r="P4325" s="11" t="s">
        <v>31</v>
      </c>
      <c r="Q4325" s="9"/>
      <c r="R4325" s="9">
        <v>7.7</v>
      </c>
      <c r="S4325" s="12">
        <v>0.32400000000000001</v>
      </c>
    </row>
    <row r="4326" spans="1:19" x14ac:dyDescent="0.25">
      <c r="A4326" s="8">
        <v>540152</v>
      </c>
      <c r="B4326" s="8" t="s">
        <v>11249</v>
      </c>
      <c r="C4326" s="8" t="s">
        <v>11244</v>
      </c>
      <c r="D4326" s="8" t="s">
        <v>33</v>
      </c>
      <c r="E4326" s="9">
        <v>10</v>
      </c>
      <c r="F4326" s="8" t="s">
        <v>11419</v>
      </c>
      <c r="G4326" s="8" t="s">
        <v>14878</v>
      </c>
      <c r="H4326" s="8" t="s">
        <v>14879</v>
      </c>
      <c r="I4326" s="8" t="s">
        <v>14880</v>
      </c>
      <c r="J4326" s="8" t="s">
        <v>1467</v>
      </c>
      <c r="K4326" s="9" t="s">
        <v>369</v>
      </c>
      <c r="L4326" s="10">
        <v>147700</v>
      </c>
      <c r="M4326" s="8" t="s">
        <v>96</v>
      </c>
      <c r="N4326" s="8" t="s">
        <v>29</v>
      </c>
      <c r="O4326" s="9" t="s">
        <v>153</v>
      </c>
      <c r="P4326" s="11" t="s">
        <v>31</v>
      </c>
      <c r="Q4326" s="9"/>
      <c r="R4326" s="9">
        <v>4.2</v>
      </c>
      <c r="S4326" s="12">
        <v>0.193</v>
      </c>
    </row>
    <row r="4327" spans="1:19" x14ac:dyDescent="0.25">
      <c r="A4327" s="8">
        <v>540152</v>
      </c>
      <c r="B4327" s="8" t="s">
        <v>11249</v>
      </c>
      <c r="C4327" s="8" t="s">
        <v>11244</v>
      </c>
      <c r="D4327" s="8" t="s">
        <v>33</v>
      </c>
      <c r="E4327" s="9">
        <v>10</v>
      </c>
      <c r="F4327" s="8" t="s">
        <v>11400</v>
      </c>
      <c r="G4327" s="8" t="s">
        <v>14881</v>
      </c>
      <c r="H4327" s="8" t="s">
        <v>11279</v>
      </c>
      <c r="I4327" s="8" t="s">
        <v>14882</v>
      </c>
      <c r="J4327" s="8" t="s">
        <v>1467</v>
      </c>
      <c r="K4327" s="9" t="s">
        <v>369</v>
      </c>
      <c r="L4327" s="10">
        <v>20133</v>
      </c>
      <c r="M4327" s="8" t="s">
        <v>370</v>
      </c>
      <c r="N4327" s="8" t="s">
        <v>29</v>
      </c>
      <c r="O4327" s="9" t="s">
        <v>30</v>
      </c>
      <c r="P4327" s="11" t="s">
        <v>31</v>
      </c>
      <c r="Q4327" s="9"/>
      <c r="R4327" s="9">
        <v>2.8</v>
      </c>
      <c r="S4327" s="12">
        <v>0.3</v>
      </c>
    </row>
    <row r="4328" spans="1:19" x14ac:dyDescent="0.25">
      <c r="A4328" s="8">
        <v>540152</v>
      </c>
      <c r="B4328" s="8" t="s">
        <v>11249</v>
      </c>
      <c r="C4328" s="8" t="s">
        <v>11244</v>
      </c>
      <c r="D4328" s="8" t="s">
        <v>33</v>
      </c>
      <c r="E4328" s="9">
        <v>10</v>
      </c>
      <c r="F4328" s="8" t="s">
        <v>11400</v>
      </c>
      <c r="G4328" s="8" t="s">
        <v>14883</v>
      </c>
      <c r="H4328" s="8" t="s">
        <v>14884</v>
      </c>
      <c r="I4328" s="8" t="s">
        <v>14885</v>
      </c>
      <c r="J4328" s="8" t="s">
        <v>1467</v>
      </c>
      <c r="K4328" s="9" t="s">
        <v>5142</v>
      </c>
      <c r="L4328" s="10">
        <v>6600</v>
      </c>
      <c r="M4328" s="8" t="s">
        <v>96</v>
      </c>
      <c r="N4328" s="8" t="s">
        <v>29</v>
      </c>
      <c r="O4328" s="9" t="s">
        <v>30</v>
      </c>
      <c r="P4328" s="11" t="s">
        <v>31</v>
      </c>
      <c r="Q4328" s="9"/>
      <c r="R4328" s="9">
        <v>6.6</v>
      </c>
      <c r="S4328" s="12">
        <v>0.36099999999999999</v>
      </c>
    </row>
    <row r="4329" spans="1:19" x14ac:dyDescent="0.25">
      <c r="A4329" s="8">
        <v>540152</v>
      </c>
      <c r="B4329" s="8" t="s">
        <v>11249</v>
      </c>
      <c r="C4329" s="8" t="s">
        <v>11244</v>
      </c>
      <c r="D4329" s="8" t="s">
        <v>33</v>
      </c>
      <c r="E4329" s="9">
        <v>10</v>
      </c>
      <c r="F4329" s="8" t="s">
        <v>11400</v>
      </c>
      <c r="G4329" s="8" t="s">
        <v>14886</v>
      </c>
      <c r="H4329" s="8" t="s">
        <v>14887</v>
      </c>
      <c r="I4329" s="8" t="s">
        <v>14888</v>
      </c>
      <c r="J4329" s="8" t="s">
        <v>1467</v>
      </c>
      <c r="K4329" s="9" t="s">
        <v>1651</v>
      </c>
      <c r="L4329" s="10">
        <v>66300</v>
      </c>
      <c r="M4329" s="8" t="s">
        <v>96</v>
      </c>
      <c r="N4329" s="8" t="s">
        <v>29</v>
      </c>
      <c r="O4329" s="9" t="s">
        <v>30</v>
      </c>
      <c r="P4329" s="11" t="s">
        <v>31</v>
      </c>
      <c r="Q4329" s="9"/>
      <c r="R4329" s="9">
        <v>6.9</v>
      </c>
      <c r="S4329" s="12">
        <v>0.39</v>
      </c>
    </row>
    <row r="4330" spans="1:19" x14ac:dyDescent="0.25">
      <c r="A4330" s="8">
        <v>540152</v>
      </c>
      <c r="B4330" s="8" t="s">
        <v>11249</v>
      </c>
      <c r="C4330" s="8" t="s">
        <v>11244</v>
      </c>
      <c r="D4330" s="8" t="s">
        <v>33</v>
      </c>
      <c r="E4330" s="9">
        <v>10</v>
      </c>
      <c r="F4330" s="8" t="s">
        <v>11400</v>
      </c>
      <c r="G4330" s="8" t="s">
        <v>14889</v>
      </c>
      <c r="H4330" s="8" t="s">
        <v>14890</v>
      </c>
      <c r="I4330" s="8" t="s">
        <v>14891</v>
      </c>
      <c r="J4330" s="8" t="s">
        <v>1467</v>
      </c>
      <c r="K4330" s="9" t="s">
        <v>1651</v>
      </c>
      <c r="L4330" s="10">
        <v>44800</v>
      </c>
      <c r="M4330" s="8" t="s">
        <v>96</v>
      </c>
      <c r="N4330" s="8" t="s">
        <v>29</v>
      </c>
      <c r="O4330" s="9" t="s">
        <v>30</v>
      </c>
      <c r="P4330" s="11" t="s">
        <v>31</v>
      </c>
      <c r="Q4330" s="9"/>
      <c r="R4330" s="9">
        <v>7.4</v>
      </c>
      <c r="S4330" s="12">
        <v>0.25</v>
      </c>
    </row>
    <row r="4331" spans="1:19" x14ac:dyDescent="0.25">
      <c r="A4331" s="8">
        <v>540152</v>
      </c>
      <c r="B4331" s="8" t="s">
        <v>11249</v>
      </c>
      <c r="C4331" s="8" t="s">
        <v>11244</v>
      </c>
      <c r="D4331" s="8" t="s">
        <v>33</v>
      </c>
      <c r="E4331" s="9">
        <v>10</v>
      </c>
      <c r="F4331" s="8" t="s">
        <v>11400</v>
      </c>
      <c r="G4331" s="8" t="s">
        <v>14892</v>
      </c>
      <c r="H4331" s="8" t="s">
        <v>14893</v>
      </c>
      <c r="I4331" s="8" t="s">
        <v>14894</v>
      </c>
      <c r="J4331" s="8" t="s">
        <v>1467</v>
      </c>
      <c r="K4331" s="9" t="s">
        <v>369</v>
      </c>
      <c r="L4331" s="10">
        <v>60700</v>
      </c>
      <c r="M4331" s="8" t="s">
        <v>96</v>
      </c>
      <c r="N4331" s="8" t="s">
        <v>29</v>
      </c>
      <c r="O4331" s="9" t="s">
        <v>30</v>
      </c>
      <c r="P4331" s="11" t="s">
        <v>31</v>
      </c>
      <c r="Q4331" s="9"/>
      <c r="R4331" s="9">
        <v>5.0999999999999996</v>
      </c>
      <c r="S4331" s="12">
        <v>0.215</v>
      </c>
    </row>
    <row r="4332" spans="1:19" x14ac:dyDescent="0.25">
      <c r="A4332" s="8">
        <v>540152</v>
      </c>
      <c r="B4332" s="8" t="s">
        <v>11249</v>
      </c>
      <c r="C4332" s="8" t="s">
        <v>11244</v>
      </c>
      <c r="D4332" s="8" t="s">
        <v>33</v>
      </c>
      <c r="E4332" s="9">
        <v>10</v>
      </c>
      <c r="F4332" s="8" t="s">
        <v>11400</v>
      </c>
      <c r="G4332" s="8" t="s">
        <v>14895</v>
      </c>
      <c r="H4332" s="8" t="s">
        <v>14896</v>
      </c>
      <c r="I4332" s="8" t="s">
        <v>14897</v>
      </c>
      <c r="J4332" s="8" t="s">
        <v>1467</v>
      </c>
      <c r="K4332" s="9" t="s">
        <v>369</v>
      </c>
      <c r="L4332" s="10">
        <v>40200</v>
      </c>
      <c r="M4332" s="8" t="s">
        <v>96</v>
      </c>
      <c r="N4332" s="8" t="s">
        <v>29</v>
      </c>
      <c r="O4332" s="9" t="s">
        <v>30</v>
      </c>
      <c r="P4332" s="11" t="s">
        <v>31</v>
      </c>
      <c r="Q4332" s="9"/>
      <c r="R4332" s="9">
        <v>10.3</v>
      </c>
      <c r="S4332" s="12">
        <v>0.45700000000000002</v>
      </c>
    </row>
    <row r="4333" spans="1:19" x14ac:dyDescent="0.25">
      <c r="A4333" s="8">
        <v>540152</v>
      </c>
      <c r="B4333" s="8" t="s">
        <v>11249</v>
      </c>
      <c r="C4333" s="8" t="s">
        <v>11244</v>
      </c>
      <c r="D4333" s="8" t="s">
        <v>33</v>
      </c>
      <c r="E4333" s="9">
        <v>10</v>
      </c>
      <c r="F4333" s="8" t="s">
        <v>11419</v>
      </c>
      <c r="G4333" s="8" t="s">
        <v>14898</v>
      </c>
      <c r="H4333" s="8" t="s">
        <v>14899</v>
      </c>
      <c r="I4333" s="8" t="s">
        <v>14900</v>
      </c>
      <c r="J4333" s="8" t="s">
        <v>1467</v>
      </c>
      <c r="K4333" s="9" t="s">
        <v>369</v>
      </c>
      <c r="L4333" s="10">
        <v>125200</v>
      </c>
      <c r="M4333" s="8" t="s">
        <v>96</v>
      </c>
      <c r="N4333" s="8" t="s">
        <v>29</v>
      </c>
      <c r="O4333" s="9" t="s">
        <v>30</v>
      </c>
      <c r="P4333" s="11" t="s">
        <v>31</v>
      </c>
      <c r="Q4333" s="9"/>
      <c r="R4333" s="9">
        <v>1.1000000000000001</v>
      </c>
      <c r="S4333" s="12">
        <v>4.3999999999999997E-2</v>
      </c>
    </row>
    <row r="4334" spans="1:19" x14ac:dyDescent="0.25">
      <c r="A4334" s="8">
        <v>540152</v>
      </c>
      <c r="B4334" s="8" t="s">
        <v>11249</v>
      </c>
      <c r="C4334" s="8" t="s">
        <v>11244</v>
      </c>
      <c r="D4334" s="8" t="s">
        <v>33</v>
      </c>
      <c r="E4334" s="9">
        <v>10</v>
      </c>
      <c r="F4334" s="8" t="s">
        <v>11400</v>
      </c>
      <c r="G4334" s="8" t="s">
        <v>14901</v>
      </c>
      <c r="H4334" s="8" t="s">
        <v>14902</v>
      </c>
      <c r="I4334" s="8" t="s">
        <v>14903</v>
      </c>
      <c r="J4334" s="8" t="s">
        <v>1467</v>
      </c>
      <c r="K4334" s="9" t="s">
        <v>369</v>
      </c>
      <c r="L4334" s="10">
        <v>17700</v>
      </c>
      <c r="M4334" s="8" t="s">
        <v>96</v>
      </c>
      <c r="N4334" s="8" t="s">
        <v>29</v>
      </c>
      <c r="O4334" s="9" t="s">
        <v>30</v>
      </c>
      <c r="P4334" s="11" t="s">
        <v>31</v>
      </c>
      <c r="Q4334" s="9"/>
      <c r="R4334" s="9">
        <v>1.8</v>
      </c>
      <c r="S4334" s="12">
        <v>7.2999999999999995E-2</v>
      </c>
    </row>
    <row r="4335" spans="1:19" x14ac:dyDescent="0.25">
      <c r="A4335" s="8">
        <v>540152</v>
      </c>
      <c r="B4335" s="8" t="s">
        <v>11249</v>
      </c>
      <c r="C4335" s="8" t="s">
        <v>11244</v>
      </c>
      <c r="D4335" s="8" t="s">
        <v>33</v>
      </c>
      <c r="E4335" s="9">
        <v>10</v>
      </c>
      <c r="F4335" s="8" t="s">
        <v>11419</v>
      </c>
      <c r="G4335" s="8" t="s">
        <v>14904</v>
      </c>
      <c r="H4335" s="8" t="s">
        <v>14905</v>
      </c>
      <c r="I4335" s="8" t="s">
        <v>14906</v>
      </c>
      <c r="J4335" s="8" t="s">
        <v>1467</v>
      </c>
      <c r="K4335" s="9" t="s">
        <v>369</v>
      </c>
      <c r="L4335" s="10">
        <v>257600</v>
      </c>
      <c r="M4335" s="8" t="s">
        <v>96</v>
      </c>
      <c r="N4335" s="8" t="s">
        <v>29</v>
      </c>
      <c r="O4335" s="9" t="s">
        <v>30</v>
      </c>
      <c r="P4335" s="11" t="s">
        <v>31</v>
      </c>
      <c r="Q4335" s="9"/>
      <c r="R4335" s="9">
        <v>0.7</v>
      </c>
      <c r="S4335" s="12">
        <v>0.04</v>
      </c>
    </row>
    <row r="4336" spans="1:19" x14ac:dyDescent="0.25">
      <c r="A4336" s="8">
        <v>540152</v>
      </c>
      <c r="B4336" s="8" t="s">
        <v>11249</v>
      </c>
      <c r="C4336" s="8" t="s">
        <v>11244</v>
      </c>
      <c r="D4336" s="8" t="s">
        <v>33</v>
      </c>
      <c r="E4336" s="9">
        <v>10</v>
      </c>
      <c r="F4336" s="8" t="s">
        <v>11400</v>
      </c>
      <c r="G4336" s="8" t="s">
        <v>14907</v>
      </c>
      <c r="H4336" s="8" t="s">
        <v>14908</v>
      </c>
      <c r="I4336" s="8" t="s">
        <v>14909</v>
      </c>
      <c r="J4336" s="8" t="s">
        <v>1467</v>
      </c>
      <c r="K4336" s="9" t="s">
        <v>369</v>
      </c>
      <c r="L4336" s="10">
        <v>6200</v>
      </c>
      <c r="M4336" s="8" t="s">
        <v>96</v>
      </c>
      <c r="N4336" s="8" t="s">
        <v>29</v>
      </c>
      <c r="O4336" s="9" t="s">
        <v>30</v>
      </c>
      <c r="P4336" s="11" t="s">
        <v>31</v>
      </c>
      <c r="Q4336" s="9"/>
      <c r="R4336" s="9">
        <v>4.7</v>
      </c>
      <c r="S4336" s="12">
        <v>0.30299999999999999</v>
      </c>
    </row>
    <row r="4337" spans="1:19" x14ac:dyDescent="0.25">
      <c r="A4337" s="8">
        <v>540152</v>
      </c>
      <c r="B4337" s="8" t="s">
        <v>11249</v>
      </c>
      <c r="C4337" s="8" t="s">
        <v>11244</v>
      </c>
      <c r="D4337" s="8" t="s">
        <v>33</v>
      </c>
      <c r="E4337" s="9">
        <v>10</v>
      </c>
      <c r="F4337" s="8" t="s">
        <v>11419</v>
      </c>
      <c r="G4337" s="8" t="s">
        <v>14910</v>
      </c>
      <c r="H4337" s="8" t="s">
        <v>14911</v>
      </c>
      <c r="I4337" s="8" t="s">
        <v>14912</v>
      </c>
      <c r="J4337" s="8" t="s">
        <v>1467</v>
      </c>
      <c r="K4337" s="9" t="s">
        <v>369</v>
      </c>
      <c r="L4337" s="10">
        <v>69200</v>
      </c>
      <c r="M4337" s="8" t="s">
        <v>96</v>
      </c>
      <c r="N4337" s="8" t="s">
        <v>29</v>
      </c>
      <c r="O4337" s="9" t="s">
        <v>30</v>
      </c>
      <c r="P4337" s="11" t="s">
        <v>31</v>
      </c>
      <c r="Q4337" s="9"/>
      <c r="R4337" s="9">
        <v>1.2</v>
      </c>
      <c r="S4337" s="12">
        <v>4.5999999999999999E-2</v>
      </c>
    </row>
    <row r="4338" spans="1:19" x14ac:dyDescent="0.25">
      <c r="A4338" s="8">
        <v>540152</v>
      </c>
      <c r="B4338" s="8" t="s">
        <v>11249</v>
      </c>
      <c r="C4338" s="8" t="s">
        <v>11244</v>
      </c>
      <c r="D4338" s="8" t="s">
        <v>33</v>
      </c>
      <c r="E4338" s="9">
        <v>10</v>
      </c>
      <c r="F4338" s="8" t="s">
        <v>11400</v>
      </c>
      <c r="G4338" s="8" t="s">
        <v>14913</v>
      </c>
      <c r="H4338" s="8" t="s">
        <v>14914</v>
      </c>
      <c r="I4338" s="8" t="s">
        <v>14915</v>
      </c>
      <c r="J4338" s="8" t="s">
        <v>1467</v>
      </c>
      <c r="K4338" s="9" t="s">
        <v>1651</v>
      </c>
      <c r="L4338" s="10">
        <v>2000</v>
      </c>
      <c r="M4338" s="8" t="s">
        <v>96</v>
      </c>
      <c r="N4338" s="8" t="s">
        <v>29</v>
      </c>
      <c r="O4338" s="9" t="s">
        <v>30</v>
      </c>
      <c r="P4338" s="11" t="s">
        <v>31</v>
      </c>
      <c r="Q4338" s="9"/>
      <c r="R4338" s="9">
        <v>3</v>
      </c>
      <c r="S4338" s="12">
        <v>8.1000000000000003E-2</v>
      </c>
    </row>
    <row r="4339" spans="1:19" x14ac:dyDescent="0.25">
      <c r="A4339" s="8">
        <v>540152</v>
      </c>
      <c r="B4339" s="8" t="s">
        <v>11249</v>
      </c>
      <c r="C4339" s="8" t="s">
        <v>11244</v>
      </c>
      <c r="D4339" s="8" t="s">
        <v>33</v>
      </c>
      <c r="E4339" s="9">
        <v>10</v>
      </c>
      <c r="F4339" s="8" t="s">
        <v>11419</v>
      </c>
      <c r="G4339" s="8" t="s">
        <v>14916</v>
      </c>
      <c r="H4339" s="8" t="s">
        <v>14917</v>
      </c>
      <c r="I4339" s="8" t="s">
        <v>14918</v>
      </c>
      <c r="J4339" s="8" t="s">
        <v>1467</v>
      </c>
      <c r="K4339" s="9" t="s">
        <v>369</v>
      </c>
      <c r="L4339" s="10">
        <v>152800</v>
      </c>
      <c r="M4339" s="8" t="s">
        <v>96</v>
      </c>
      <c r="N4339" s="8" t="s">
        <v>29</v>
      </c>
      <c r="O4339" s="9" t="s">
        <v>30</v>
      </c>
      <c r="P4339" s="11" t="s">
        <v>31</v>
      </c>
      <c r="Q4339" s="9"/>
      <c r="R4339" s="9">
        <v>0</v>
      </c>
      <c r="S4339" s="12">
        <v>0</v>
      </c>
    </row>
    <row r="4340" spans="1:19" x14ac:dyDescent="0.25">
      <c r="A4340" s="8">
        <v>540152</v>
      </c>
      <c r="B4340" s="8" t="s">
        <v>11249</v>
      </c>
      <c r="C4340" s="8" t="s">
        <v>11244</v>
      </c>
      <c r="D4340" s="8" t="s">
        <v>33</v>
      </c>
      <c r="E4340" s="9">
        <v>10</v>
      </c>
      <c r="F4340" s="8" t="s">
        <v>11400</v>
      </c>
      <c r="G4340" s="8" t="s">
        <v>14919</v>
      </c>
      <c r="H4340" s="8" t="s">
        <v>14920</v>
      </c>
      <c r="I4340" s="8" t="s">
        <v>14921</v>
      </c>
      <c r="J4340" s="8" t="s">
        <v>1467</v>
      </c>
      <c r="K4340" s="9" t="s">
        <v>369</v>
      </c>
      <c r="L4340" s="10">
        <v>12200</v>
      </c>
      <c r="M4340" s="8" t="s">
        <v>96</v>
      </c>
      <c r="N4340" s="8" t="s">
        <v>29</v>
      </c>
      <c r="O4340" s="9" t="s">
        <v>30</v>
      </c>
      <c r="P4340" s="11" t="s">
        <v>31</v>
      </c>
      <c r="Q4340" s="9"/>
      <c r="R4340" s="9">
        <v>6.3</v>
      </c>
      <c r="S4340" s="12">
        <v>0.26900000000000002</v>
      </c>
    </row>
    <row r="4341" spans="1:19" x14ac:dyDescent="0.25">
      <c r="A4341" s="8">
        <v>540152</v>
      </c>
      <c r="B4341" s="8" t="s">
        <v>11249</v>
      </c>
      <c r="C4341" s="8" t="s">
        <v>11244</v>
      </c>
      <c r="D4341" s="8" t="s">
        <v>33</v>
      </c>
      <c r="E4341" s="9">
        <v>10</v>
      </c>
      <c r="F4341" s="8" t="s">
        <v>11400</v>
      </c>
      <c r="G4341" s="8" t="s">
        <v>14922</v>
      </c>
      <c r="H4341" s="8" t="s">
        <v>14923</v>
      </c>
      <c r="I4341" s="8" t="s">
        <v>14924</v>
      </c>
      <c r="J4341" s="8" t="s">
        <v>1467</v>
      </c>
      <c r="K4341" s="9" t="s">
        <v>369</v>
      </c>
      <c r="L4341" s="10">
        <v>41100</v>
      </c>
      <c r="M4341" s="8" t="s">
        <v>96</v>
      </c>
      <c r="N4341" s="8" t="s">
        <v>29</v>
      </c>
      <c r="O4341" s="9" t="s">
        <v>30</v>
      </c>
      <c r="P4341" s="11" t="s">
        <v>31</v>
      </c>
      <c r="Q4341" s="9"/>
      <c r="R4341" s="9">
        <v>2.8</v>
      </c>
      <c r="S4341" s="12">
        <v>0.128</v>
      </c>
    </row>
    <row r="4342" spans="1:19" x14ac:dyDescent="0.25">
      <c r="A4342" s="8">
        <v>540152</v>
      </c>
      <c r="B4342" s="8" t="s">
        <v>11249</v>
      </c>
      <c r="C4342" s="8" t="s">
        <v>11244</v>
      </c>
      <c r="D4342" s="8" t="s">
        <v>33</v>
      </c>
      <c r="E4342" s="9">
        <v>10</v>
      </c>
      <c r="F4342" s="8" t="s">
        <v>11444</v>
      </c>
      <c r="G4342" s="8" t="s">
        <v>14925</v>
      </c>
      <c r="H4342" s="8" t="s">
        <v>14926</v>
      </c>
      <c r="I4342" s="8" t="s">
        <v>14927</v>
      </c>
      <c r="J4342" s="8" t="s">
        <v>1467</v>
      </c>
      <c r="K4342" s="9" t="s">
        <v>1651</v>
      </c>
      <c r="L4342" s="10">
        <v>102900</v>
      </c>
      <c r="M4342" s="8" t="s">
        <v>96</v>
      </c>
      <c r="N4342" s="8" t="s">
        <v>29</v>
      </c>
      <c r="O4342" s="9" t="s">
        <v>30</v>
      </c>
      <c r="P4342" s="11" t="s">
        <v>31</v>
      </c>
      <c r="Q4342" s="9"/>
      <c r="R4342" s="9">
        <v>0</v>
      </c>
      <c r="S4342" s="12">
        <v>0</v>
      </c>
    </row>
    <row r="4343" spans="1:19" x14ac:dyDescent="0.25">
      <c r="A4343" s="8">
        <v>540152</v>
      </c>
      <c r="B4343" s="8" t="s">
        <v>11249</v>
      </c>
      <c r="C4343" s="8" t="s">
        <v>11244</v>
      </c>
      <c r="D4343" s="8" t="s">
        <v>33</v>
      </c>
      <c r="E4343" s="9">
        <v>10</v>
      </c>
      <c r="F4343" s="8" t="s">
        <v>11400</v>
      </c>
      <c r="G4343" s="8" t="s">
        <v>14928</v>
      </c>
      <c r="H4343" s="8" t="s">
        <v>14929</v>
      </c>
      <c r="I4343" s="8" t="s">
        <v>14930</v>
      </c>
      <c r="J4343" s="8" t="s">
        <v>1467</v>
      </c>
      <c r="K4343" s="9" t="s">
        <v>369</v>
      </c>
      <c r="L4343" s="10">
        <v>31500</v>
      </c>
      <c r="M4343" s="8" t="s">
        <v>96</v>
      </c>
      <c r="N4343" s="8" t="s">
        <v>29</v>
      </c>
      <c r="O4343" s="9" t="s">
        <v>30</v>
      </c>
      <c r="P4343" s="11" t="s">
        <v>31</v>
      </c>
      <c r="Q4343" s="9"/>
      <c r="R4343" s="9">
        <v>5.7</v>
      </c>
      <c r="S4343" s="12">
        <v>0.24399999999999999</v>
      </c>
    </row>
    <row r="4344" spans="1:19" x14ac:dyDescent="0.25">
      <c r="A4344" s="8">
        <v>540152</v>
      </c>
      <c r="B4344" s="8" t="s">
        <v>11249</v>
      </c>
      <c r="C4344" s="8" t="s">
        <v>11244</v>
      </c>
      <c r="D4344" s="8" t="s">
        <v>33</v>
      </c>
      <c r="E4344" s="9">
        <v>10</v>
      </c>
      <c r="F4344" s="8" t="s">
        <v>11400</v>
      </c>
      <c r="G4344" s="8" t="s">
        <v>14931</v>
      </c>
      <c r="H4344" s="8" t="s">
        <v>14932</v>
      </c>
      <c r="I4344" s="8" t="s">
        <v>14933</v>
      </c>
      <c r="J4344" s="8" t="s">
        <v>1467</v>
      </c>
      <c r="K4344" s="9" t="s">
        <v>369</v>
      </c>
      <c r="L4344" s="10">
        <v>33900</v>
      </c>
      <c r="M4344" s="8" t="s">
        <v>96</v>
      </c>
      <c r="N4344" s="8" t="s">
        <v>29</v>
      </c>
      <c r="O4344" s="9" t="s">
        <v>30</v>
      </c>
      <c r="P4344" s="11" t="s">
        <v>31</v>
      </c>
      <c r="Q4344" s="9"/>
      <c r="R4344" s="9">
        <v>7.3</v>
      </c>
      <c r="S4344" s="12">
        <v>0.307</v>
      </c>
    </row>
    <row r="4345" spans="1:19" x14ac:dyDescent="0.25">
      <c r="A4345" s="8">
        <v>540152</v>
      </c>
      <c r="B4345" s="8" t="s">
        <v>11249</v>
      </c>
      <c r="C4345" s="8" t="s">
        <v>11244</v>
      </c>
      <c r="D4345" s="8" t="s">
        <v>33</v>
      </c>
      <c r="E4345" s="9">
        <v>10</v>
      </c>
      <c r="F4345" s="8" t="s">
        <v>11400</v>
      </c>
      <c r="G4345" s="8" t="s">
        <v>14934</v>
      </c>
      <c r="H4345" s="8" t="s">
        <v>14935</v>
      </c>
      <c r="I4345" s="8" t="s">
        <v>14936</v>
      </c>
      <c r="J4345" s="8" t="s">
        <v>1467</v>
      </c>
      <c r="K4345" s="9" t="s">
        <v>369</v>
      </c>
      <c r="L4345" s="10">
        <v>46400</v>
      </c>
      <c r="M4345" s="8" t="s">
        <v>96</v>
      </c>
      <c r="N4345" s="8" t="s">
        <v>29</v>
      </c>
      <c r="O4345" s="9" t="s">
        <v>30</v>
      </c>
      <c r="P4345" s="11" t="s">
        <v>31</v>
      </c>
      <c r="Q4345" s="9"/>
      <c r="R4345" s="9">
        <v>2.6</v>
      </c>
      <c r="S4345" s="12">
        <v>0.114</v>
      </c>
    </row>
    <row r="4346" spans="1:19" x14ac:dyDescent="0.25">
      <c r="A4346" s="8">
        <v>540152</v>
      </c>
      <c r="B4346" s="8" t="s">
        <v>11249</v>
      </c>
      <c r="C4346" s="8" t="s">
        <v>11244</v>
      </c>
      <c r="D4346" s="8" t="s">
        <v>33</v>
      </c>
      <c r="E4346" s="9">
        <v>10</v>
      </c>
      <c r="F4346" s="8" t="s">
        <v>11400</v>
      </c>
      <c r="G4346" s="8" t="s">
        <v>14937</v>
      </c>
      <c r="H4346" s="8" t="s">
        <v>14938</v>
      </c>
      <c r="I4346" s="8" t="s">
        <v>14939</v>
      </c>
      <c r="J4346" s="8" t="s">
        <v>1467</v>
      </c>
      <c r="K4346" s="9" t="s">
        <v>369</v>
      </c>
      <c r="L4346" s="10">
        <v>117200</v>
      </c>
      <c r="M4346" s="8" t="s">
        <v>96</v>
      </c>
      <c r="N4346" s="8" t="s">
        <v>29</v>
      </c>
      <c r="O4346" s="9" t="s">
        <v>30</v>
      </c>
      <c r="P4346" s="11" t="s">
        <v>31</v>
      </c>
      <c r="Q4346" s="9"/>
      <c r="R4346" s="9">
        <v>5.9</v>
      </c>
      <c r="S4346" s="12">
        <v>0.255</v>
      </c>
    </row>
    <row r="4347" spans="1:19" x14ac:dyDescent="0.25">
      <c r="A4347" s="8">
        <v>540152</v>
      </c>
      <c r="B4347" s="8" t="s">
        <v>11249</v>
      </c>
      <c r="C4347" s="8" t="s">
        <v>11244</v>
      </c>
      <c r="D4347" s="8" t="s">
        <v>33</v>
      </c>
      <c r="E4347" s="9">
        <v>10</v>
      </c>
      <c r="F4347" s="8" t="s">
        <v>11400</v>
      </c>
      <c r="G4347" s="8" t="s">
        <v>14940</v>
      </c>
      <c r="H4347" s="8" t="s">
        <v>14941</v>
      </c>
      <c r="I4347" s="8" t="s">
        <v>14942</v>
      </c>
      <c r="J4347" s="8" t="s">
        <v>1467</v>
      </c>
      <c r="K4347" s="9" t="s">
        <v>369</v>
      </c>
      <c r="L4347" s="10">
        <v>28800</v>
      </c>
      <c r="M4347" s="8" t="s">
        <v>96</v>
      </c>
      <c r="N4347" s="8" t="s">
        <v>29</v>
      </c>
      <c r="O4347" s="9" t="s">
        <v>30</v>
      </c>
      <c r="P4347" s="11" t="s">
        <v>31</v>
      </c>
      <c r="Q4347" s="9"/>
      <c r="R4347" s="9">
        <v>7.3</v>
      </c>
      <c r="S4347" s="12">
        <v>0.30299999999999999</v>
      </c>
    </row>
    <row r="4348" spans="1:19" x14ac:dyDescent="0.25">
      <c r="A4348" s="8">
        <v>540152</v>
      </c>
      <c r="B4348" s="8" t="s">
        <v>11249</v>
      </c>
      <c r="C4348" s="8" t="s">
        <v>11244</v>
      </c>
      <c r="D4348" s="8" t="s">
        <v>33</v>
      </c>
      <c r="E4348" s="9">
        <v>10</v>
      </c>
      <c r="F4348" s="8" t="s">
        <v>11400</v>
      </c>
      <c r="G4348" s="8" t="s">
        <v>14943</v>
      </c>
      <c r="H4348" s="8" t="s">
        <v>14944</v>
      </c>
      <c r="I4348" s="8" t="s">
        <v>14945</v>
      </c>
      <c r="J4348" s="8" t="s">
        <v>1467</v>
      </c>
      <c r="K4348" s="9" t="s">
        <v>369</v>
      </c>
      <c r="L4348" s="10">
        <v>63200</v>
      </c>
      <c r="M4348" s="8" t="s">
        <v>96</v>
      </c>
      <c r="N4348" s="8" t="s">
        <v>29</v>
      </c>
      <c r="O4348" s="9" t="s">
        <v>30</v>
      </c>
      <c r="P4348" s="11" t="s">
        <v>31</v>
      </c>
      <c r="Q4348" s="9"/>
      <c r="R4348" s="9">
        <v>4.7</v>
      </c>
      <c r="S4348" s="12">
        <v>0.20399999999999999</v>
      </c>
    </row>
    <row r="4349" spans="1:19" x14ac:dyDescent="0.25">
      <c r="A4349" s="8">
        <v>540152</v>
      </c>
      <c r="B4349" s="8" t="s">
        <v>11249</v>
      </c>
      <c r="C4349" s="8" t="s">
        <v>11244</v>
      </c>
      <c r="D4349" s="8" t="s">
        <v>33</v>
      </c>
      <c r="E4349" s="9">
        <v>10</v>
      </c>
      <c r="F4349" s="8" t="s">
        <v>11400</v>
      </c>
      <c r="G4349" s="8" t="s">
        <v>14946</v>
      </c>
      <c r="H4349" s="8" t="s">
        <v>14947</v>
      </c>
      <c r="I4349" s="8" t="s">
        <v>14948</v>
      </c>
      <c r="J4349" s="8" t="s">
        <v>1467</v>
      </c>
      <c r="K4349" s="9" t="s">
        <v>369</v>
      </c>
      <c r="L4349" s="10">
        <v>63300</v>
      </c>
      <c r="M4349" s="8" t="s">
        <v>96</v>
      </c>
      <c r="N4349" s="8" t="s">
        <v>29</v>
      </c>
      <c r="O4349" s="9" t="s">
        <v>30</v>
      </c>
      <c r="P4349" s="11" t="s">
        <v>31</v>
      </c>
      <c r="Q4349" s="9"/>
      <c r="R4349" s="9">
        <v>6</v>
      </c>
      <c r="S4349" s="12">
        <v>0.25900000000000001</v>
      </c>
    </row>
    <row r="4350" spans="1:19" x14ac:dyDescent="0.25">
      <c r="A4350" s="8">
        <v>540152</v>
      </c>
      <c r="B4350" s="8" t="s">
        <v>11249</v>
      </c>
      <c r="C4350" s="8" t="s">
        <v>11244</v>
      </c>
      <c r="D4350" s="8" t="s">
        <v>33</v>
      </c>
      <c r="E4350" s="9">
        <v>10</v>
      </c>
      <c r="F4350" s="8" t="s">
        <v>11444</v>
      </c>
      <c r="G4350" s="8" t="s">
        <v>14949</v>
      </c>
      <c r="H4350" s="8" t="s">
        <v>14950</v>
      </c>
      <c r="I4350" s="8" t="s">
        <v>14951</v>
      </c>
      <c r="J4350" s="8" t="s">
        <v>1467</v>
      </c>
      <c r="K4350" s="9" t="s">
        <v>27</v>
      </c>
      <c r="L4350" s="10">
        <v>148126</v>
      </c>
      <c r="M4350" s="8" t="s">
        <v>46</v>
      </c>
      <c r="N4350" s="8" t="s">
        <v>29</v>
      </c>
      <c r="O4350" s="9" t="s">
        <v>30</v>
      </c>
      <c r="P4350" s="11" t="s">
        <v>31</v>
      </c>
      <c r="Q4350" s="9"/>
      <c r="R4350" s="9">
        <v>0</v>
      </c>
      <c r="S4350" s="12">
        <v>0</v>
      </c>
    </row>
    <row r="4351" spans="1:19" x14ac:dyDescent="0.25">
      <c r="A4351" s="8">
        <v>540152</v>
      </c>
      <c r="B4351" s="8" t="s">
        <v>11249</v>
      </c>
      <c r="C4351" s="8" t="s">
        <v>11244</v>
      </c>
      <c r="D4351" s="8" t="s">
        <v>33</v>
      </c>
      <c r="E4351" s="9">
        <v>10</v>
      </c>
      <c r="F4351" s="8" t="s">
        <v>11419</v>
      </c>
      <c r="G4351" s="8" t="s">
        <v>14952</v>
      </c>
      <c r="H4351" s="8" t="s">
        <v>14953</v>
      </c>
      <c r="I4351" s="8" t="s">
        <v>14954</v>
      </c>
      <c r="J4351" s="8" t="s">
        <v>1467</v>
      </c>
      <c r="K4351" s="9" t="s">
        <v>369</v>
      </c>
      <c r="L4351" s="10">
        <v>119200</v>
      </c>
      <c r="M4351" s="8" t="s">
        <v>96</v>
      </c>
      <c r="N4351" s="8" t="s">
        <v>29</v>
      </c>
      <c r="O4351" s="9" t="s">
        <v>30</v>
      </c>
      <c r="P4351" s="11" t="s">
        <v>31</v>
      </c>
      <c r="Q4351" s="9"/>
      <c r="R4351" s="9">
        <v>0</v>
      </c>
      <c r="S4351" s="12">
        <v>0</v>
      </c>
    </row>
    <row r="4352" spans="1:19" x14ac:dyDescent="0.25">
      <c r="A4352" s="8">
        <v>540152</v>
      </c>
      <c r="B4352" s="8" t="s">
        <v>11249</v>
      </c>
      <c r="C4352" s="8" t="s">
        <v>11244</v>
      </c>
      <c r="D4352" s="8" t="s">
        <v>33</v>
      </c>
      <c r="E4352" s="9">
        <v>10</v>
      </c>
      <c r="F4352" s="8" t="s">
        <v>11419</v>
      </c>
      <c r="G4352" s="8" t="s">
        <v>14955</v>
      </c>
      <c r="H4352" s="8" t="s">
        <v>14956</v>
      </c>
      <c r="I4352" s="8" t="s">
        <v>14957</v>
      </c>
      <c r="J4352" s="8" t="s">
        <v>1467</v>
      </c>
      <c r="K4352" s="9" t="s">
        <v>369</v>
      </c>
      <c r="L4352" s="10">
        <v>202600</v>
      </c>
      <c r="M4352" s="8" t="s">
        <v>96</v>
      </c>
      <c r="N4352" s="8" t="s">
        <v>29</v>
      </c>
      <c r="O4352" s="9" t="s">
        <v>30</v>
      </c>
      <c r="P4352" s="11" t="s">
        <v>31</v>
      </c>
      <c r="Q4352" s="9"/>
      <c r="R4352" s="9">
        <v>1.2</v>
      </c>
      <c r="S4352" s="12">
        <v>4.8000000000000001E-2</v>
      </c>
    </row>
    <row r="4353" spans="1:19" x14ac:dyDescent="0.25">
      <c r="A4353" s="8">
        <v>540152</v>
      </c>
      <c r="B4353" s="8" t="s">
        <v>11249</v>
      </c>
      <c r="C4353" s="8" t="s">
        <v>11244</v>
      </c>
      <c r="D4353" s="8" t="s">
        <v>33</v>
      </c>
      <c r="E4353" s="9">
        <v>10</v>
      </c>
      <c r="F4353" s="8" t="s">
        <v>11400</v>
      </c>
      <c r="G4353" s="8" t="s">
        <v>14958</v>
      </c>
      <c r="H4353" s="8" t="s">
        <v>14959</v>
      </c>
      <c r="I4353" s="8" t="s">
        <v>14960</v>
      </c>
      <c r="J4353" s="8" t="s">
        <v>1467</v>
      </c>
      <c r="K4353" s="9" t="s">
        <v>5142</v>
      </c>
      <c r="L4353" s="10">
        <v>40800</v>
      </c>
      <c r="M4353" s="8" t="s">
        <v>96</v>
      </c>
      <c r="N4353" s="8" t="s">
        <v>29</v>
      </c>
      <c r="O4353" s="9" t="s">
        <v>30</v>
      </c>
      <c r="P4353" s="11" t="s">
        <v>31</v>
      </c>
      <c r="Q4353" s="9"/>
      <c r="R4353" s="9">
        <v>2.4</v>
      </c>
      <c r="S4353" s="12">
        <v>5.6000000000000001E-2</v>
      </c>
    </row>
    <row r="4354" spans="1:19" x14ac:dyDescent="0.25">
      <c r="A4354" s="8">
        <v>540152</v>
      </c>
      <c r="B4354" s="8" t="s">
        <v>11249</v>
      </c>
      <c r="C4354" s="8" t="s">
        <v>11244</v>
      </c>
      <c r="D4354" s="8" t="s">
        <v>33</v>
      </c>
      <c r="E4354" s="9">
        <v>10</v>
      </c>
      <c r="F4354" s="8" t="s">
        <v>11400</v>
      </c>
      <c r="G4354" s="8" t="s">
        <v>14961</v>
      </c>
      <c r="H4354" s="8" t="s">
        <v>14962</v>
      </c>
      <c r="I4354" s="8" t="s">
        <v>14963</v>
      </c>
      <c r="J4354" s="8" t="s">
        <v>1467</v>
      </c>
      <c r="K4354" s="9" t="s">
        <v>369</v>
      </c>
      <c r="L4354" s="10">
        <v>12200</v>
      </c>
      <c r="M4354" s="8" t="s">
        <v>96</v>
      </c>
      <c r="N4354" s="8" t="s">
        <v>29</v>
      </c>
      <c r="O4354" s="9" t="s">
        <v>30</v>
      </c>
      <c r="P4354" s="11" t="s">
        <v>31</v>
      </c>
      <c r="Q4354" s="9"/>
      <c r="R4354" s="9">
        <v>3.1</v>
      </c>
      <c r="S4354" s="12">
        <v>0.14299999999999999</v>
      </c>
    </row>
    <row r="4355" spans="1:19" x14ac:dyDescent="0.25">
      <c r="A4355" s="8">
        <v>540152</v>
      </c>
      <c r="B4355" s="8" t="s">
        <v>11249</v>
      </c>
      <c r="C4355" s="8" t="s">
        <v>11244</v>
      </c>
      <c r="D4355" s="8" t="s">
        <v>33</v>
      </c>
      <c r="E4355" s="9">
        <v>10</v>
      </c>
      <c r="F4355" s="8" t="s">
        <v>11400</v>
      </c>
      <c r="G4355" s="8" t="s">
        <v>14964</v>
      </c>
      <c r="H4355" s="8" t="s">
        <v>14965</v>
      </c>
      <c r="I4355" s="8" t="s">
        <v>14966</v>
      </c>
      <c r="J4355" s="8" t="s">
        <v>1467</v>
      </c>
      <c r="K4355" s="9" t="s">
        <v>369</v>
      </c>
      <c r="L4355" s="10">
        <v>27200</v>
      </c>
      <c r="M4355" s="8" t="s">
        <v>96</v>
      </c>
      <c r="N4355" s="8" t="s">
        <v>29</v>
      </c>
      <c r="O4355" s="9" t="s">
        <v>30</v>
      </c>
      <c r="P4355" s="11" t="s">
        <v>31</v>
      </c>
      <c r="Q4355" s="9"/>
      <c r="R4355" s="9">
        <v>8.6</v>
      </c>
      <c r="S4355" s="12">
        <v>0.36899999999999999</v>
      </c>
    </row>
    <row r="4356" spans="1:19" x14ac:dyDescent="0.25">
      <c r="A4356" s="8">
        <v>540152</v>
      </c>
      <c r="B4356" s="8" t="s">
        <v>11249</v>
      </c>
      <c r="C4356" s="8" t="s">
        <v>11244</v>
      </c>
      <c r="D4356" s="8" t="s">
        <v>33</v>
      </c>
      <c r="E4356" s="9">
        <v>10</v>
      </c>
      <c r="F4356" s="8" t="s">
        <v>11400</v>
      </c>
      <c r="G4356" s="8" t="s">
        <v>14967</v>
      </c>
      <c r="H4356" s="8" t="s">
        <v>14968</v>
      </c>
      <c r="I4356" s="8" t="s">
        <v>14969</v>
      </c>
      <c r="J4356" s="8" t="s">
        <v>1467</v>
      </c>
      <c r="K4356" s="9" t="s">
        <v>1651</v>
      </c>
      <c r="L4356" s="10">
        <v>3000</v>
      </c>
      <c r="M4356" s="8" t="s">
        <v>96</v>
      </c>
      <c r="N4356" s="8" t="s">
        <v>29</v>
      </c>
      <c r="O4356" s="9" t="s">
        <v>30</v>
      </c>
      <c r="P4356" s="11" t="s">
        <v>31</v>
      </c>
      <c r="Q4356" s="9"/>
      <c r="R4356" s="9">
        <v>8.1</v>
      </c>
      <c r="S4356" s="12">
        <v>0.28499999999999998</v>
      </c>
    </row>
    <row r="4357" spans="1:19" x14ac:dyDescent="0.25">
      <c r="A4357" s="8">
        <v>540152</v>
      </c>
      <c r="B4357" s="8" t="s">
        <v>11249</v>
      </c>
      <c r="C4357" s="8" t="s">
        <v>11244</v>
      </c>
      <c r="D4357" s="8" t="s">
        <v>33</v>
      </c>
      <c r="E4357" s="9">
        <v>10</v>
      </c>
      <c r="F4357" s="8" t="s">
        <v>11400</v>
      </c>
      <c r="G4357" s="8" t="s">
        <v>14970</v>
      </c>
      <c r="H4357" s="8" t="s">
        <v>14971</v>
      </c>
      <c r="I4357" s="8" t="s">
        <v>14972</v>
      </c>
      <c r="J4357" s="8" t="s">
        <v>1467</v>
      </c>
      <c r="K4357" s="9" t="s">
        <v>1651</v>
      </c>
      <c r="L4357" s="10">
        <v>38700</v>
      </c>
      <c r="M4357" s="8" t="s">
        <v>96</v>
      </c>
      <c r="N4357" s="8" t="s">
        <v>29</v>
      </c>
      <c r="O4357" s="9" t="s">
        <v>30</v>
      </c>
      <c r="P4357" s="11" t="s">
        <v>31</v>
      </c>
      <c r="Q4357" s="9"/>
      <c r="R4357" s="9">
        <v>5.2</v>
      </c>
      <c r="S4357" s="12">
        <v>0.161</v>
      </c>
    </row>
    <row r="4358" spans="1:19" x14ac:dyDescent="0.25">
      <c r="A4358" s="8">
        <v>540152</v>
      </c>
      <c r="B4358" s="8" t="s">
        <v>11249</v>
      </c>
      <c r="C4358" s="8" t="s">
        <v>11244</v>
      </c>
      <c r="D4358" s="8" t="s">
        <v>33</v>
      </c>
      <c r="E4358" s="9">
        <v>10</v>
      </c>
      <c r="F4358" s="8" t="s">
        <v>11400</v>
      </c>
      <c r="G4358" s="8" t="s">
        <v>14973</v>
      </c>
      <c r="H4358" s="8" t="s">
        <v>14974</v>
      </c>
      <c r="I4358" s="8" t="s">
        <v>14975</v>
      </c>
      <c r="J4358" s="8" t="s">
        <v>1467</v>
      </c>
      <c r="K4358" s="9" t="s">
        <v>369</v>
      </c>
      <c r="L4358" s="10">
        <v>23500</v>
      </c>
      <c r="M4358" s="8" t="s">
        <v>96</v>
      </c>
      <c r="N4358" s="8" t="s">
        <v>29</v>
      </c>
      <c r="O4358" s="9" t="s">
        <v>30</v>
      </c>
      <c r="P4358" s="11" t="s">
        <v>31</v>
      </c>
      <c r="Q4358" s="9"/>
      <c r="R4358" s="9">
        <v>6.3</v>
      </c>
      <c r="S4358" s="12">
        <v>0.27</v>
      </c>
    </row>
    <row r="4359" spans="1:19" x14ac:dyDescent="0.25">
      <c r="A4359" s="8">
        <v>540152</v>
      </c>
      <c r="B4359" s="8" t="s">
        <v>11249</v>
      </c>
      <c r="C4359" s="8" t="s">
        <v>11244</v>
      </c>
      <c r="D4359" s="8" t="s">
        <v>33</v>
      </c>
      <c r="E4359" s="9">
        <v>10</v>
      </c>
      <c r="F4359" s="8" t="s">
        <v>11419</v>
      </c>
      <c r="G4359" s="8" t="s">
        <v>14976</v>
      </c>
      <c r="H4359" s="8" t="s">
        <v>14977</v>
      </c>
      <c r="I4359" s="8" t="s">
        <v>14978</v>
      </c>
      <c r="J4359" s="8" t="s">
        <v>1467</v>
      </c>
      <c r="K4359" s="9" t="s">
        <v>369</v>
      </c>
      <c r="L4359" s="10">
        <v>124400</v>
      </c>
      <c r="M4359" s="8" t="s">
        <v>96</v>
      </c>
      <c r="N4359" s="8" t="s">
        <v>29</v>
      </c>
      <c r="O4359" s="9" t="s">
        <v>30</v>
      </c>
      <c r="P4359" s="11" t="s">
        <v>31</v>
      </c>
      <c r="Q4359" s="9"/>
      <c r="R4359" s="9">
        <v>1.3</v>
      </c>
      <c r="S4359" s="12">
        <v>5.2999999999999999E-2</v>
      </c>
    </row>
    <row r="4360" spans="1:19" x14ac:dyDescent="0.25">
      <c r="A4360" s="8">
        <v>540152</v>
      </c>
      <c r="B4360" s="8" t="s">
        <v>11249</v>
      </c>
      <c r="C4360" s="8" t="s">
        <v>11244</v>
      </c>
      <c r="D4360" s="8" t="s">
        <v>33</v>
      </c>
      <c r="E4360" s="9">
        <v>10</v>
      </c>
      <c r="F4360" s="8" t="s">
        <v>11400</v>
      </c>
      <c r="G4360" s="8" t="s">
        <v>14979</v>
      </c>
      <c r="H4360" s="8" t="s">
        <v>14980</v>
      </c>
      <c r="I4360" s="8" t="s">
        <v>14981</v>
      </c>
      <c r="J4360" s="8" t="s">
        <v>1467</v>
      </c>
      <c r="K4360" s="9" t="s">
        <v>1651</v>
      </c>
      <c r="L4360" s="10">
        <v>79700</v>
      </c>
      <c r="M4360" s="8" t="s">
        <v>96</v>
      </c>
      <c r="N4360" s="8" t="s">
        <v>29</v>
      </c>
      <c r="O4360" s="9" t="s">
        <v>30</v>
      </c>
      <c r="P4360" s="11" t="s">
        <v>31</v>
      </c>
      <c r="Q4360" s="9"/>
      <c r="R4360" s="9">
        <v>5.0999999999999996</v>
      </c>
      <c r="S4360" s="12">
        <v>0.155</v>
      </c>
    </row>
    <row r="4361" spans="1:19" x14ac:dyDescent="0.25">
      <c r="A4361" s="8">
        <v>540152</v>
      </c>
      <c r="B4361" s="8" t="s">
        <v>11249</v>
      </c>
      <c r="C4361" s="8" t="s">
        <v>11244</v>
      </c>
      <c r="D4361" s="8" t="s">
        <v>33</v>
      </c>
      <c r="E4361" s="9">
        <v>10</v>
      </c>
      <c r="F4361" s="8" t="s">
        <v>11400</v>
      </c>
      <c r="G4361" s="8" t="s">
        <v>14982</v>
      </c>
      <c r="H4361" s="8" t="s">
        <v>14983</v>
      </c>
      <c r="I4361" s="8" t="s">
        <v>14984</v>
      </c>
      <c r="J4361" s="8" t="s">
        <v>1467</v>
      </c>
      <c r="K4361" s="9" t="s">
        <v>369</v>
      </c>
      <c r="L4361" s="10">
        <v>21500</v>
      </c>
      <c r="M4361" s="8" t="s">
        <v>96</v>
      </c>
      <c r="N4361" s="8" t="s">
        <v>29</v>
      </c>
      <c r="O4361" s="9" t="s">
        <v>30</v>
      </c>
      <c r="P4361" s="11" t="s">
        <v>31</v>
      </c>
      <c r="Q4361" s="9"/>
      <c r="R4361" s="9">
        <v>10.6</v>
      </c>
      <c r="S4361" s="12">
        <v>0.47299999999999998</v>
      </c>
    </row>
    <row r="4362" spans="1:19" x14ac:dyDescent="0.25">
      <c r="A4362" s="8">
        <v>540152</v>
      </c>
      <c r="B4362" s="8" t="s">
        <v>11249</v>
      </c>
      <c r="C4362" s="8" t="s">
        <v>11244</v>
      </c>
      <c r="D4362" s="8" t="s">
        <v>33</v>
      </c>
      <c r="E4362" s="9">
        <v>10</v>
      </c>
      <c r="F4362" s="8" t="s">
        <v>11400</v>
      </c>
      <c r="G4362" s="8" t="s">
        <v>14985</v>
      </c>
      <c r="H4362" s="8" t="s">
        <v>14986</v>
      </c>
      <c r="I4362" s="8" t="s">
        <v>14987</v>
      </c>
      <c r="J4362" s="8" t="s">
        <v>1467</v>
      </c>
      <c r="K4362" s="9" t="s">
        <v>5142</v>
      </c>
      <c r="L4362" s="10">
        <v>13300</v>
      </c>
      <c r="M4362" s="8" t="s">
        <v>96</v>
      </c>
      <c r="N4362" s="8" t="s">
        <v>29</v>
      </c>
      <c r="O4362" s="9" t="s">
        <v>30</v>
      </c>
      <c r="P4362" s="11" t="s">
        <v>31</v>
      </c>
      <c r="Q4362" s="9"/>
      <c r="R4362" s="9">
        <v>7.2</v>
      </c>
      <c r="S4362" s="12">
        <v>0.23899999999999999</v>
      </c>
    </row>
    <row r="4363" spans="1:19" x14ac:dyDescent="0.25">
      <c r="A4363" s="8">
        <v>540152</v>
      </c>
      <c r="B4363" s="8" t="s">
        <v>11249</v>
      </c>
      <c r="C4363" s="8" t="s">
        <v>11244</v>
      </c>
      <c r="D4363" s="8" t="s">
        <v>33</v>
      </c>
      <c r="E4363" s="9">
        <v>10</v>
      </c>
      <c r="F4363" s="8" t="s">
        <v>11400</v>
      </c>
      <c r="G4363" s="8" t="s">
        <v>14988</v>
      </c>
      <c r="H4363" s="8" t="s">
        <v>14989</v>
      </c>
      <c r="I4363" s="8" t="s">
        <v>14990</v>
      </c>
      <c r="J4363" s="8" t="s">
        <v>1467</v>
      </c>
      <c r="K4363" s="9" t="s">
        <v>369</v>
      </c>
      <c r="L4363" s="10">
        <v>80600</v>
      </c>
      <c r="M4363" s="8" t="s">
        <v>96</v>
      </c>
      <c r="N4363" s="8" t="s">
        <v>29</v>
      </c>
      <c r="O4363" s="9" t="s">
        <v>30</v>
      </c>
      <c r="P4363" s="11" t="s">
        <v>31</v>
      </c>
      <c r="Q4363" s="9"/>
      <c r="R4363" s="9">
        <v>3.5</v>
      </c>
      <c r="S4363" s="12">
        <v>0.16300000000000001</v>
      </c>
    </row>
    <row r="4364" spans="1:19" x14ac:dyDescent="0.25">
      <c r="A4364" s="8">
        <v>540152</v>
      </c>
      <c r="B4364" s="8" t="s">
        <v>11249</v>
      </c>
      <c r="C4364" s="8" t="s">
        <v>11244</v>
      </c>
      <c r="D4364" s="8" t="s">
        <v>33</v>
      </c>
      <c r="E4364" s="9">
        <v>10</v>
      </c>
      <c r="F4364" s="8" t="s">
        <v>11400</v>
      </c>
      <c r="G4364" s="8" t="s">
        <v>14991</v>
      </c>
      <c r="H4364" s="8" t="s">
        <v>14992</v>
      </c>
      <c r="I4364" s="8" t="s">
        <v>14993</v>
      </c>
      <c r="J4364" s="8" t="s">
        <v>1467</v>
      </c>
      <c r="K4364" s="9" t="s">
        <v>5142</v>
      </c>
      <c r="L4364" s="10">
        <v>34600</v>
      </c>
      <c r="M4364" s="8" t="s">
        <v>96</v>
      </c>
      <c r="N4364" s="8" t="s">
        <v>29</v>
      </c>
      <c r="O4364" s="9" t="s">
        <v>30</v>
      </c>
      <c r="P4364" s="11" t="s">
        <v>31</v>
      </c>
      <c r="Q4364" s="9"/>
      <c r="R4364" s="9">
        <v>10.8</v>
      </c>
      <c r="S4364" s="12">
        <v>0.41699999999999998</v>
      </c>
    </row>
    <row r="4365" spans="1:19" x14ac:dyDescent="0.25">
      <c r="A4365" s="8">
        <v>540152</v>
      </c>
      <c r="B4365" s="8" t="s">
        <v>11249</v>
      </c>
      <c r="C4365" s="8" t="s">
        <v>11244</v>
      </c>
      <c r="D4365" s="8" t="s">
        <v>33</v>
      </c>
      <c r="E4365" s="9">
        <v>10</v>
      </c>
      <c r="F4365" s="8" t="s">
        <v>11400</v>
      </c>
      <c r="G4365" s="8" t="s">
        <v>14994</v>
      </c>
      <c r="H4365" s="8" t="s">
        <v>14995</v>
      </c>
      <c r="I4365" s="8" t="s">
        <v>14996</v>
      </c>
      <c r="J4365" s="8" t="s">
        <v>1467</v>
      </c>
      <c r="K4365" s="9" t="s">
        <v>369</v>
      </c>
      <c r="L4365" s="10">
        <v>32900</v>
      </c>
      <c r="M4365" s="8" t="s">
        <v>96</v>
      </c>
      <c r="N4365" s="8" t="s">
        <v>29</v>
      </c>
      <c r="O4365" s="9" t="s">
        <v>30</v>
      </c>
      <c r="P4365" s="11" t="s">
        <v>31</v>
      </c>
      <c r="Q4365" s="9"/>
      <c r="R4365" s="9">
        <v>4</v>
      </c>
      <c r="S4365" s="12">
        <v>0.191</v>
      </c>
    </row>
    <row r="4366" spans="1:19" x14ac:dyDescent="0.25">
      <c r="A4366" s="8">
        <v>540152</v>
      </c>
      <c r="B4366" s="8" t="s">
        <v>11249</v>
      </c>
      <c r="C4366" s="8" t="s">
        <v>11244</v>
      </c>
      <c r="D4366" s="8" t="s">
        <v>33</v>
      </c>
      <c r="E4366" s="9">
        <v>10</v>
      </c>
      <c r="F4366" s="8" t="s">
        <v>12770</v>
      </c>
      <c r="G4366" s="8" t="s">
        <v>14997</v>
      </c>
      <c r="H4366" s="8" t="s">
        <v>14998</v>
      </c>
      <c r="I4366" s="8" t="s">
        <v>14999</v>
      </c>
      <c r="J4366" s="8" t="s">
        <v>1467</v>
      </c>
      <c r="K4366" s="9" t="s">
        <v>318</v>
      </c>
      <c r="L4366" s="10">
        <v>47100</v>
      </c>
      <c r="M4366" s="8" t="s">
        <v>96</v>
      </c>
      <c r="N4366" s="8" t="s">
        <v>29</v>
      </c>
      <c r="O4366" s="9" t="s">
        <v>30</v>
      </c>
      <c r="P4366" s="11" t="s">
        <v>31</v>
      </c>
      <c r="Q4366" s="9"/>
      <c r="R4366" s="9">
        <v>2.8</v>
      </c>
      <c r="S4366" s="12">
        <v>0</v>
      </c>
    </row>
    <row r="4367" spans="1:19" x14ac:dyDescent="0.25">
      <c r="A4367" s="8">
        <v>540152</v>
      </c>
      <c r="B4367" s="8" t="s">
        <v>11249</v>
      </c>
      <c r="C4367" s="8" t="s">
        <v>11244</v>
      </c>
      <c r="D4367" s="8" t="s">
        <v>33</v>
      </c>
      <c r="E4367" s="9">
        <v>10</v>
      </c>
      <c r="F4367" s="8" t="s">
        <v>12763</v>
      </c>
      <c r="G4367" s="8" t="s">
        <v>15000</v>
      </c>
      <c r="H4367" s="8" t="s">
        <v>15001</v>
      </c>
      <c r="I4367" s="8" t="s">
        <v>15002</v>
      </c>
      <c r="J4367" s="8" t="s">
        <v>1467</v>
      </c>
      <c r="K4367" s="9" t="s">
        <v>369</v>
      </c>
      <c r="L4367" s="10">
        <v>23200</v>
      </c>
      <c r="M4367" s="8" t="s">
        <v>96</v>
      </c>
      <c r="N4367" s="8" t="s">
        <v>29</v>
      </c>
      <c r="O4367" s="9" t="s">
        <v>30</v>
      </c>
      <c r="P4367" s="11" t="s">
        <v>31</v>
      </c>
      <c r="Q4367" s="9"/>
      <c r="R4367" s="9">
        <v>5.6</v>
      </c>
      <c r="S4367" s="12">
        <v>0.24199999999999999</v>
      </c>
    </row>
    <row r="4368" spans="1:19" x14ac:dyDescent="0.25">
      <c r="A4368" s="8">
        <v>540152</v>
      </c>
      <c r="B4368" s="8" t="s">
        <v>11249</v>
      </c>
      <c r="C4368" s="8" t="s">
        <v>11244</v>
      </c>
      <c r="D4368" s="8" t="s">
        <v>33</v>
      </c>
      <c r="E4368" s="9">
        <v>10</v>
      </c>
      <c r="F4368" s="8" t="s">
        <v>11400</v>
      </c>
      <c r="G4368" s="8" t="s">
        <v>15003</v>
      </c>
      <c r="H4368" s="8" t="s">
        <v>15004</v>
      </c>
      <c r="I4368" s="8" t="s">
        <v>15005</v>
      </c>
      <c r="J4368" s="8" t="s">
        <v>1467</v>
      </c>
      <c r="K4368" s="9" t="s">
        <v>5142</v>
      </c>
      <c r="L4368" s="10">
        <v>25000</v>
      </c>
      <c r="M4368" s="8" t="s">
        <v>96</v>
      </c>
      <c r="N4368" s="8" t="s">
        <v>29</v>
      </c>
      <c r="O4368" s="9" t="s">
        <v>30</v>
      </c>
      <c r="P4368" s="11" t="s">
        <v>31</v>
      </c>
      <c r="Q4368" s="9"/>
      <c r="R4368" s="9">
        <v>8.8000000000000007</v>
      </c>
      <c r="S4368" s="12">
        <v>0.31900000000000001</v>
      </c>
    </row>
    <row r="4369" spans="1:19" x14ac:dyDescent="0.25">
      <c r="A4369" s="8">
        <v>540152</v>
      </c>
      <c r="B4369" s="8" t="s">
        <v>11249</v>
      </c>
      <c r="C4369" s="8" t="s">
        <v>11244</v>
      </c>
      <c r="D4369" s="8" t="s">
        <v>33</v>
      </c>
      <c r="E4369" s="9">
        <v>10</v>
      </c>
      <c r="F4369" s="8" t="s">
        <v>11400</v>
      </c>
      <c r="G4369" s="8" t="s">
        <v>15006</v>
      </c>
      <c r="H4369" s="8" t="s">
        <v>15007</v>
      </c>
      <c r="I4369" s="8" t="s">
        <v>15008</v>
      </c>
      <c r="J4369" s="8" t="s">
        <v>1467</v>
      </c>
      <c r="K4369" s="9" t="s">
        <v>369</v>
      </c>
      <c r="L4369" s="10">
        <v>22700</v>
      </c>
      <c r="M4369" s="8" t="s">
        <v>96</v>
      </c>
      <c r="N4369" s="8" t="s">
        <v>29</v>
      </c>
      <c r="O4369" s="9" t="s">
        <v>30</v>
      </c>
      <c r="P4369" s="11" t="s">
        <v>31</v>
      </c>
      <c r="Q4369" s="9"/>
      <c r="R4369" s="9">
        <v>7.4</v>
      </c>
      <c r="S4369" s="12">
        <v>0.312</v>
      </c>
    </row>
    <row r="4370" spans="1:19" x14ac:dyDescent="0.25">
      <c r="A4370" s="8">
        <v>540152</v>
      </c>
      <c r="B4370" s="8" t="s">
        <v>11249</v>
      </c>
      <c r="C4370" s="8" t="s">
        <v>11244</v>
      </c>
      <c r="D4370" s="8" t="s">
        <v>33</v>
      </c>
      <c r="E4370" s="9">
        <v>10</v>
      </c>
      <c r="F4370" s="8" t="s">
        <v>11400</v>
      </c>
      <c r="G4370" s="8" t="s">
        <v>15009</v>
      </c>
      <c r="H4370" s="8" t="s">
        <v>15010</v>
      </c>
      <c r="I4370" s="8" t="s">
        <v>15011</v>
      </c>
      <c r="J4370" s="8" t="s">
        <v>1467</v>
      </c>
      <c r="K4370" s="9" t="s">
        <v>369</v>
      </c>
      <c r="L4370" s="10">
        <v>79400</v>
      </c>
      <c r="M4370" s="8" t="s">
        <v>96</v>
      </c>
      <c r="N4370" s="8" t="s">
        <v>29</v>
      </c>
      <c r="O4370" s="9" t="s">
        <v>153</v>
      </c>
      <c r="P4370" s="11" t="s">
        <v>31</v>
      </c>
      <c r="Q4370" s="9"/>
      <c r="R4370" s="9">
        <v>5.0999999999999996</v>
      </c>
      <c r="S4370" s="12">
        <v>0.21299999999999999</v>
      </c>
    </row>
    <row r="4371" spans="1:19" x14ac:dyDescent="0.25">
      <c r="A4371" s="8">
        <v>540152</v>
      </c>
      <c r="B4371" s="8" t="s">
        <v>11249</v>
      </c>
      <c r="C4371" s="8" t="s">
        <v>11244</v>
      </c>
      <c r="D4371" s="8" t="s">
        <v>33</v>
      </c>
      <c r="E4371" s="9">
        <v>10</v>
      </c>
      <c r="F4371" s="8" t="s">
        <v>11400</v>
      </c>
      <c r="G4371" s="8" t="s">
        <v>15012</v>
      </c>
      <c r="H4371" s="8" t="s">
        <v>15013</v>
      </c>
      <c r="I4371" s="8" t="s">
        <v>15014</v>
      </c>
      <c r="J4371" s="8" t="s">
        <v>1467</v>
      </c>
      <c r="K4371" s="9" t="s">
        <v>5142</v>
      </c>
      <c r="L4371" s="10">
        <v>10500</v>
      </c>
      <c r="M4371" s="8" t="s">
        <v>96</v>
      </c>
      <c r="N4371" s="8" t="s">
        <v>29</v>
      </c>
      <c r="O4371" s="9" t="s">
        <v>30</v>
      </c>
      <c r="P4371" s="11" t="s">
        <v>31</v>
      </c>
      <c r="Q4371" s="9"/>
      <c r="R4371" s="9">
        <v>6.9</v>
      </c>
      <c r="S4371" s="12">
        <v>0.22800000000000001</v>
      </c>
    </row>
    <row r="4372" spans="1:19" x14ac:dyDescent="0.25">
      <c r="A4372" s="8">
        <v>540152</v>
      </c>
      <c r="B4372" s="8" t="s">
        <v>11249</v>
      </c>
      <c r="C4372" s="8" t="s">
        <v>11244</v>
      </c>
      <c r="D4372" s="8" t="s">
        <v>33</v>
      </c>
      <c r="E4372" s="9">
        <v>10</v>
      </c>
      <c r="F4372" s="8" t="s">
        <v>11400</v>
      </c>
      <c r="G4372" s="8" t="s">
        <v>15015</v>
      </c>
      <c r="H4372" s="8" t="s">
        <v>15016</v>
      </c>
      <c r="I4372" s="8" t="s">
        <v>15017</v>
      </c>
      <c r="J4372" s="8" t="s">
        <v>1467</v>
      </c>
      <c r="K4372" s="9" t="s">
        <v>369</v>
      </c>
      <c r="L4372" s="10">
        <v>7500</v>
      </c>
      <c r="M4372" s="8" t="s">
        <v>96</v>
      </c>
      <c r="N4372" s="8" t="s">
        <v>29</v>
      </c>
      <c r="O4372" s="9" t="s">
        <v>30</v>
      </c>
      <c r="P4372" s="11" t="s">
        <v>31</v>
      </c>
      <c r="Q4372" s="9"/>
      <c r="R4372" s="9">
        <v>7.1</v>
      </c>
      <c r="S4372" s="12">
        <v>0.46400000000000002</v>
      </c>
    </row>
    <row r="4373" spans="1:19" x14ac:dyDescent="0.25">
      <c r="A4373" s="8">
        <v>540152</v>
      </c>
      <c r="B4373" s="8" t="s">
        <v>11249</v>
      </c>
      <c r="C4373" s="8" t="s">
        <v>11244</v>
      </c>
      <c r="D4373" s="8" t="s">
        <v>33</v>
      </c>
      <c r="E4373" s="9">
        <v>10</v>
      </c>
      <c r="F4373" s="8" t="s">
        <v>12770</v>
      </c>
      <c r="G4373" s="8" t="s">
        <v>15018</v>
      </c>
      <c r="H4373" s="8" t="s">
        <v>15019</v>
      </c>
      <c r="I4373" s="8" t="s">
        <v>15020</v>
      </c>
      <c r="J4373" s="8" t="s">
        <v>1467</v>
      </c>
      <c r="K4373" s="9" t="s">
        <v>318</v>
      </c>
      <c r="L4373" s="10">
        <v>9100</v>
      </c>
      <c r="M4373" s="8" t="s">
        <v>96</v>
      </c>
      <c r="N4373" s="8" t="s">
        <v>29</v>
      </c>
      <c r="O4373" s="9" t="s">
        <v>30</v>
      </c>
      <c r="P4373" s="11" t="s">
        <v>31</v>
      </c>
      <c r="Q4373" s="9"/>
      <c r="R4373" s="9">
        <v>0</v>
      </c>
      <c r="S4373" s="12">
        <v>0</v>
      </c>
    </row>
    <row r="4374" spans="1:19" x14ac:dyDescent="0.25">
      <c r="A4374" s="8">
        <v>540152</v>
      </c>
      <c r="B4374" s="8" t="s">
        <v>11249</v>
      </c>
      <c r="C4374" s="8" t="s">
        <v>11244</v>
      </c>
      <c r="D4374" s="8" t="s">
        <v>33</v>
      </c>
      <c r="E4374" s="9">
        <v>10</v>
      </c>
      <c r="F4374" s="8" t="s">
        <v>12763</v>
      </c>
      <c r="G4374" s="8" t="s">
        <v>15021</v>
      </c>
      <c r="H4374" s="8" t="s">
        <v>15022</v>
      </c>
      <c r="I4374" s="8" t="s">
        <v>15023</v>
      </c>
      <c r="J4374" s="8" t="s">
        <v>1467</v>
      </c>
      <c r="K4374" s="9" t="s">
        <v>369</v>
      </c>
      <c r="L4374" s="10">
        <v>31800</v>
      </c>
      <c r="M4374" s="8" t="s">
        <v>96</v>
      </c>
      <c r="N4374" s="8" t="s">
        <v>29</v>
      </c>
      <c r="O4374" s="9" t="s">
        <v>30</v>
      </c>
      <c r="P4374" s="11" t="s">
        <v>31</v>
      </c>
      <c r="Q4374" s="9"/>
      <c r="R4374" s="9">
        <v>7.4</v>
      </c>
      <c r="S4374" s="12">
        <v>0.31</v>
      </c>
    </row>
    <row r="4375" spans="1:19" x14ac:dyDescent="0.25">
      <c r="A4375" s="8">
        <v>540152</v>
      </c>
      <c r="B4375" s="8" t="s">
        <v>11249</v>
      </c>
      <c r="C4375" s="8" t="s">
        <v>11244</v>
      </c>
      <c r="D4375" s="8" t="s">
        <v>33</v>
      </c>
      <c r="E4375" s="9">
        <v>10</v>
      </c>
      <c r="F4375" s="8" t="s">
        <v>11400</v>
      </c>
      <c r="G4375" s="8" t="s">
        <v>15024</v>
      </c>
      <c r="H4375" s="8" t="s">
        <v>14473</v>
      </c>
      <c r="I4375" s="8" t="s">
        <v>15025</v>
      </c>
      <c r="J4375" s="8" t="s">
        <v>1467</v>
      </c>
      <c r="K4375" s="9" t="s">
        <v>1651</v>
      </c>
      <c r="L4375" s="10">
        <v>14500</v>
      </c>
      <c r="M4375" s="8" t="s">
        <v>28</v>
      </c>
      <c r="N4375" s="8" t="s">
        <v>29</v>
      </c>
      <c r="O4375" s="9" t="s">
        <v>30</v>
      </c>
      <c r="P4375" s="11" t="s">
        <v>31</v>
      </c>
      <c r="Q4375" s="9"/>
      <c r="R4375" s="9">
        <v>5.6</v>
      </c>
      <c r="S4375" s="12">
        <v>0.182</v>
      </c>
    </row>
    <row r="4376" spans="1:19" x14ac:dyDescent="0.25">
      <c r="A4376" s="8">
        <v>540152</v>
      </c>
      <c r="B4376" s="8" t="s">
        <v>11249</v>
      </c>
      <c r="C4376" s="8" t="s">
        <v>11244</v>
      </c>
      <c r="D4376" s="8" t="s">
        <v>33</v>
      </c>
      <c r="E4376" s="9">
        <v>10</v>
      </c>
      <c r="F4376" s="8" t="s">
        <v>11400</v>
      </c>
      <c r="G4376" s="8" t="s">
        <v>15026</v>
      </c>
      <c r="H4376" s="8" t="s">
        <v>15027</v>
      </c>
      <c r="I4376" s="8" t="s">
        <v>15028</v>
      </c>
      <c r="J4376" s="8" t="s">
        <v>1467</v>
      </c>
      <c r="K4376" s="9" t="s">
        <v>5142</v>
      </c>
      <c r="L4376" s="10">
        <v>14800</v>
      </c>
      <c r="M4376" s="8" t="s">
        <v>96</v>
      </c>
      <c r="N4376" s="8" t="s">
        <v>29</v>
      </c>
      <c r="O4376" s="9" t="s">
        <v>30</v>
      </c>
      <c r="P4376" s="11" t="s">
        <v>31</v>
      </c>
      <c r="Q4376" s="9"/>
      <c r="R4376" s="9">
        <v>6.4</v>
      </c>
      <c r="S4376" s="12">
        <v>0.21099999999999999</v>
      </c>
    </row>
    <row r="4377" spans="1:19" x14ac:dyDescent="0.25">
      <c r="A4377" s="8">
        <v>540152</v>
      </c>
      <c r="B4377" s="8" t="s">
        <v>11249</v>
      </c>
      <c r="C4377" s="8" t="s">
        <v>11244</v>
      </c>
      <c r="D4377" s="8" t="s">
        <v>33</v>
      </c>
      <c r="E4377" s="9">
        <v>10</v>
      </c>
      <c r="F4377" s="8" t="s">
        <v>11400</v>
      </c>
      <c r="G4377" s="8" t="s">
        <v>15029</v>
      </c>
      <c r="H4377" s="8" t="s">
        <v>15030</v>
      </c>
      <c r="I4377" s="8" t="s">
        <v>15031</v>
      </c>
      <c r="J4377" s="8" t="s">
        <v>1467</v>
      </c>
      <c r="K4377" s="9" t="s">
        <v>5142</v>
      </c>
      <c r="L4377" s="10">
        <v>27200</v>
      </c>
      <c r="M4377" s="8" t="s">
        <v>96</v>
      </c>
      <c r="N4377" s="8" t="s">
        <v>29</v>
      </c>
      <c r="O4377" s="9" t="s">
        <v>30</v>
      </c>
      <c r="P4377" s="11" t="s">
        <v>31</v>
      </c>
      <c r="Q4377" s="9"/>
      <c r="R4377" s="9">
        <v>9.1999999999999993</v>
      </c>
      <c r="S4377" s="12">
        <v>0.34</v>
      </c>
    </row>
    <row r="4378" spans="1:19" x14ac:dyDescent="0.25">
      <c r="A4378" s="8">
        <v>540152</v>
      </c>
      <c r="B4378" s="8" t="s">
        <v>11249</v>
      </c>
      <c r="C4378" s="8" t="s">
        <v>11244</v>
      </c>
      <c r="D4378" s="8" t="s">
        <v>33</v>
      </c>
      <c r="E4378" s="9">
        <v>10</v>
      </c>
      <c r="F4378" s="8" t="s">
        <v>12789</v>
      </c>
      <c r="G4378" s="8" t="s">
        <v>15032</v>
      </c>
      <c r="H4378" s="8" t="s">
        <v>15033</v>
      </c>
      <c r="I4378" s="8" t="s">
        <v>15034</v>
      </c>
      <c r="J4378" s="8" t="s">
        <v>1467</v>
      </c>
      <c r="K4378" s="9" t="s">
        <v>318</v>
      </c>
      <c r="L4378" s="10">
        <v>89700</v>
      </c>
      <c r="M4378" s="8" t="s">
        <v>96</v>
      </c>
      <c r="N4378" s="8" t="s">
        <v>29</v>
      </c>
      <c r="O4378" s="9" t="s">
        <v>30</v>
      </c>
      <c r="P4378" s="11" t="s">
        <v>31</v>
      </c>
      <c r="Q4378" s="9"/>
      <c r="R4378" s="9">
        <v>0.3</v>
      </c>
      <c r="S4378" s="12">
        <v>3.0000000000000001E-3</v>
      </c>
    </row>
    <row r="4379" spans="1:19" x14ac:dyDescent="0.25">
      <c r="A4379" s="8">
        <v>540152</v>
      </c>
      <c r="B4379" s="8" t="s">
        <v>11249</v>
      </c>
      <c r="C4379" s="8" t="s">
        <v>11244</v>
      </c>
      <c r="D4379" s="8" t="s">
        <v>33</v>
      </c>
      <c r="E4379" s="9">
        <v>10</v>
      </c>
      <c r="F4379" s="8" t="s">
        <v>11419</v>
      </c>
      <c r="G4379" s="8" t="s">
        <v>15035</v>
      </c>
      <c r="H4379" s="8" t="s">
        <v>15036</v>
      </c>
      <c r="I4379" s="8" t="s">
        <v>15037</v>
      </c>
      <c r="J4379" s="8" t="s">
        <v>1467</v>
      </c>
      <c r="K4379" s="9" t="s">
        <v>1651</v>
      </c>
      <c r="L4379" s="10">
        <v>262900</v>
      </c>
      <c r="M4379" s="8" t="s">
        <v>96</v>
      </c>
      <c r="N4379" s="8" t="s">
        <v>29</v>
      </c>
      <c r="O4379" s="9" t="s">
        <v>153</v>
      </c>
      <c r="P4379" s="11" t="s">
        <v>31</v>
      </c>
      <c r="Q4379" s="9"/>
      <c r="R4379" s="9">
        <v>0</v>
      </c>
      <c r="S4379" s="12">
        <v>0</v>
      </c>
    </row>
    <row r="4380" spans="1:19" x14ac:dyDescent="0.25">
      <c r="A4380" s="8">
        <v>540152</v>
      </c>
      <c r="B4380" s="8" t="s">
        <v>11249</v>
      </c>
      <c r="C4380" s="8" t="s">
        <v>11244</v>
      </c>
      <c r="D4380" s="8" t="s">
        <v>33</v>
      </c>
      <c r="E4380" s="9">
        <v>10</v>
      </c>
      <c r="F4380" s="8" t="s">
        <v>11400</v>
      </c>
      <c r="G4380" s="8" t="s">
        <v>15038</v>
      </c>
      <c r="H4380" s="8" t="s">
        <v>15039</v>
      </c>
      <c r="I4380" s="8" t="s">
        <v>15040</v>
      </c>
      <c r="J4380" s="8" t="s">
        <v>1467</v>
      </c>
      <c r="K4380" s="9" t="s">
        <v>369</v>
      </c>
      <c r="L4380" s="10">
        <v>27900</v>
      </c>
      <c r="M4380" s="8" t="s">
        <v>96</v>
      </c>
      <c r="N4380" s="8" t="s">
        <v>29</v>
      </c>
      <c r="O4380" s="9" t="s">
        <v>30</v>
      </c>
      <c r="P4380" s="11" t="s">
        <v>31</v>
      </c>
      <c r="Q4380" s="9"/>
      <c r="R4380" s="9">
        <v>2.2999999999999998</v>
      </c>
      <c r="S4380" s="12">
        <v>9.6000000000000002E-2</v>
      </c>
    </row>
    <row r="4381" spans="1:19" x14ac:dyDescent="0.25">
      <c r="A4381" s="8">
        <v>540152</v>
      </c>
      <c r="B4381" s="8" t="s">
        <v>11249</v>
      </c>
      <c r="C4381" s="8" t="s">
        <v>11244</v>
      </c>
      <c r="D4381" s="8" t="s">
        <v>33</v>
      </c>
      <c r="E4381" s="9">
        <v>10</v>
      </c>
      <c r="F4381" s="8" t="s">
        <v>11400</v>
      </c>
      <c r="G4381" s="8" t="s">
        <v>15041</v>
      </c>
      <c r="H4381" s="8" t="s">
        <v>15042</v>
      </c>
      <c r="I4381" s="8" t="s">
        <v>15043</v>
      </c>
      <c r="J4381" s="8" t="s">
        <v>1467</v>
      </c>
      <c r="K4381" s="9" t="s">
        <v>369</v>
      </c>
      <c r="L4381" s="10">
        <v>13100</v>
      </c>
      <c r="M4381" s="8" t="s">
        <v>96</v>
      </c>
      <c r="N4381" s="8" t="s">
        <v>29</v>
      </c>
      <c r="O4381" s="9" t="s">
        <v>30</v>
      </c>
      <c r="P4381" s="11" t="s">
        <v>31</v>
      </c>
      <c r="Q4381" s="9"/>
      <c r="R4381" s="9">
        <v>3.6</v>
      </c>
      <c r="S4381" s="12">
        <v>0.16800000000000001</v>
      </c>
    </row>
    <row r="4382" spans="1:19" x14ac:dyDescent="0.25">
      <c r="A4382" s="8">
        <v>540152</v>
      </c>
      <c r="B4382" s="8" t="s">
        <v>11249</v>
      </c>
      <c r="C4382" s="8" t="s">
        <v>11244</v>
      </c>
      <c r="D4382" s="8" t="s">
        <v>33</v>
      </c>
      <c r="E4382" s="9">
        <v>10</v>
      </c>
      <c r="F4382" s="8" t="s">
        <v>12763</v>
      </c>
      <c r="G4382" s="8" t="s">
        <v>15044</v>
      </c>
      <c r="H4382" s="8" t="s">
        <v>15045</v>
      </c>
      <c r="I4382" s="8" t="s">
        <v>15046</v>
      </c>
      <c r="J4382" s="8" t="s">
        <v>1467</v>
      </c>
      <c r="K4382" s="9" t="s">
        <v>5142</v>
      </c>
      <c r="L4382" s="10">
        <v>700</v>
      </c>
      <c r="M4382" s="8" t="s">
        <v>28</v>
      </c>
      <c r="N4382" s="8" t="s">
        <v>29</v>
      </c>
      <c r="O4382" s="9" t="s">
        <v>30</v>
      </c>
      <c r="P4382" s="11" t="s">
        <v>31</v>
      </c>
      <c r="Q4382" s="9"/>
      <c r="R4382" s="9">
        <v>4.3</v>
      </c>
      <c r="S4382" s="12">
        <v>0.13</v>
      </c>
    </row>
    <row r="4383" spans="1:19" x14ac:dyDescent="0.25">
      <c r="A4383" s="8">
        <v>540152</v>
      </c>
      <c r="B4383" s="8" t="s">
        <v>11249</v>
      </c>
      <c r="C4383" s="8" t="s">
        <v>11244</v>
      </c>
      <c r="D4383" s="8" t="s">
        <v>33</v>
      </c>
      <c r="E4383" s="9">
        <v>10</v>
      </c>
      <c r="F4383" s="8" t="s">
        <v>12763</v>
      </c>
      <c r="G4383" s="8" t="s">
        <v>15047</v>
      </c>
      <c r="H4383" s="8" t="s">
        <v>15048</v>
      </c>
      <c r="I4383" s="8" t="s">
        <v>15049</v>
      </c>
      <c r="J4383" s="8" t="s">
        <v>1467</v>
      </c>
      <c r="K4383" s="9" t="s">
        <v>369</v>
      </c>
      <c r="L4383" s="10">
        <v>31000</v>
      </c>
      <c r="M4383" s="8" t="s">
        <v>96</v>
      </c>
      <c r="N4383" s="8" t="s">
        <v>29</v>
      </c>
      <c r="O4383" s="9" t="s">
        <v>30</v>
      </c>
      <c r="P4383" s="11" t="s">
        <v>31</v>
      </c>
      <c r="Q4383" s="9"/>
      <c r="R4383" s="9">
        <v>4.4000000000000004</v>
      </c>
      <c r="S4383" s="12">
        <v>0.19700000000000001</v>
      </c>
    </row>
    <row r="4384" spans="1:19" x14ac:dyDescent="0.25">
      <c r="A4384" s="8">
        <v>540152</v>
      </c>
      <c r="B4384" s="8" t="s">
        <v>11249</v>
      </c>
      <c r="C4384" s="8" t="s">
        <v>11244</v>
      </c>
      <c r="D4384" s="8" t="s">
        <v>33</v>
      </c>
      <c r="E4384" s="9">
        <v>10</v>
      </c>
      <c r="F4384" s="8" t="s">
        <v>12763</v>
      </c>
      <c r="G4384" s="8" t="s">
        <v>15050</v>
      </c>
      <c r="H4384" s="8" t="s">
        <v>15051</v>
      </c>
      <c r="I4384" s="8" t="s">
        <v>15052</v>
      </c>
      <c r="J4384" s="8" t="s">
        <v>1467</v>
      </c>
      <c r="K4384" s="9" t="s">
        <v>369</v>
      </c>
      <c r="L4384" s="10">
        <v>29800</v>
      </c>
      <c r="M4384" s="8" t="s">
        <v>96</v>
      </c>
      <c r="N4384" s="8" t="s">
        <v>29</v>
      </c>
      <c r="O4384" s="9" t="s">
        <v>30</v>
      </c>
      <c r="P4384" s="11" t="s">
        <v>31</v>
      </c>
      <c r="Q4384" s="9"/>
      <c r="R4384" s="9">
        <v>4.3</v>
      </c>
      <c r="S4384" s="12">
        <v>0.19500000000000001</v>
      </c>
    </row>
    <row r="4385" spans="1:19" x14ac:dyDescent="0.25">
      <c r="A4385" s="8">
        <v>540152</v>
      </c>
      <c r="B4385" s="8" t="s">
        <v>11249</v>
      </c>
      <c r="C4385" s="8" t="s">
        <v>11244</v>
      </c>
      <c r="D4385" s="8" t="s">
        <v>33</v>
      </c>
      <c r="E4385" s="9">
        <v>10</v>
      </c>
      <c r="F4385" s="8" t="s">
        <v>12763</v>
      </c>
      <c r="G4385" s="8" t="s">
        <v>15053</v>
      </c>
      <c r="H4385" s="8" t="s">
        <v>15054</v>
      </c>
      <c r="I4385" s="8" t="s">
        <v>15055</v>
      </c>
      <c r="J4385" s="8" t="s">
        <v>1467</v>
      </c>
      <c r="K4385" s="9" t="s">
        <v>369</v>
      </c>
      <c r="L4385" s="10">
        <v>37600</v>
      </c>
      <c r="M4385" s="8" t="s">
        <v>96</v>
      </c>
      <c r="N4385" s="8" t="s">
        <v>29</v>
      </c>
      <c r="O4385" s="9" t="s">
        <v>30</v>
      </c>
      <c r="P4385" s="11" t="s">
        <v>31</v>
      </c>
      <c r="Q4385" s="9"/>
      <c r="R4385" s="9">
        <v>4</v>
      </c>
      <c r="S4385" s="12">
        <v>0.188</v>
      </c>
    </row>
    <row r="4386" spans="1:19" x14ac:dyDescent="0.25">
      <c r="A4386" s="8">
        <v>540152</v>
      </c>
      <c r="B4386" s="8" t="s">
        <v>11249</v>
      </c>
      <c r="C4386" s="8" t="s">
        <v>11244</v>
      </c>
      <c r="D4386" s="8" t="s">
        <v>33</v>
      </c>
      <c r="E4386" s="9">
        <v>10</v>
      </c>
      <c r="F4386" s="8" t="s">
        <v>11400</v>
      </c>
      <c r="G4386" s="8" t="s">
        <v>15056</v>
      </c>
      <c r="H4386" s="8" t="s">
        <v>15057</v>
      </c>
      <c r="I4386" s="8" t="s">
        <v>15058</v>
      </c>
      <c r="J4386" s="8" t="s">
        <v>1467</v>
      </c>
      <c r="K4386" s="9" t="s">
        <v>369</v>
      </c>
      <c r="L4386" s="10">
        <v>43100</v>
      </c>
      <c r="M4386" s="8" t="s">
        <v>96</v>
      </c>
      <c r="N4386" s="8" t="s">
        <v>29</v>
      </c>
      <c r="O4386" s="9" t="s">
        <v>30</v>
      </c>
      <c r="P4386" s="11" t="s">
        <v>31</v>
      </c>
      <c r="Q4386" s="9"/>
      <c r="R4386" s="9">
        <v>2.2000000000000002</v>
      </c>
      <c r="S4386" s="12">
        <v>9.4E-2</v>
      </c>
    </row>
    <row r="4387" spans="1:19" x14ac:dyDescent="0.25">
      <c r="A4387" s="8">
        <v>540152</v>
      </c>
      <c r="B4387" s="8" t="s">
        <v>11249</v>
      </c>
      <c r="C4387" s="8" t="s">
        <v>11244</v>
      </c>
      <c r="D4387" s="8" t="s">
        <v>33</v>
      </c>
      <c r="E4387" s="9">
        <v>10</v>
      </c>
      <c r="F4387" s="8" t="s">
        <v>11400</v>
      </c>
      <c r="G4387" s="8" t="s">
        <v>15059</v>
      </c>
      <c r="H4387" s="8" t="s">
        <v>15060</v>
      </c>
      <c r="I4387" s="8" t="s">
        <v>15061</v>
      </c>
      <c r="J4387" s="8" t="s">
        <v>1467</v>
      </c>
      <c r="K4387" s="9" t="s">
        <v>369</v>
      </c>
      <c r="L4387" s="10">
        <v>27500</v>
      </c>
      <c r="M4387" s="8" t="s">
        <v>96</v>
      </c>
      <c r="N4387" s="8" t="s">
        <v>29</v>
      </c>
      <c r="O4387" s="9" t="s">
        <v>30</v>
      </c>
      <c r="P4387" s="11" t="s">
        <v>31</v>
      </c>
      <c r="Q4387" s="9"/>
      <c r="R4387" s="9">
        <v>7.7</v>
      </c>
      <c r="S4387" s="12">
        <v>0.32400000000000001</v>
      </c>
    </row>
    <row r="4388" spans="1:19" x14ac:dyDescent="0.25">
      <c r="A4388" s="8">
        <v>540152</v>
      </c>
      <c r="B4388" s="8" t="s">
        <v>11249</v>
      </c>
      <c r="C4388" s="8" t="s">
        <v>11244</v>
      </c>
      <c r="D4388" s="8" t="s">
        <v>33</v>
      </c>
      <c r="E4388" s="9">
        <v>10</v>
      </c>
      <c r="F4388" s="8" t="s">
        <v>11400</v>
      </c>
      <c r="G4388" s="8" t="s">
        <v>15062</v>
      </c>
      <c r="H4388" s="8" t="s">
        <v>15063</v>
      </c>
      <c r="I4388" s="8" t="s">
        <v>15064</v>
      </c>
      <c r="J4388" s="8" t="s">
        <v>1467</v>
      </c>
      <c r="K4388" s="9" t="s">
        <v>369</v>
      </c>
      <c r="L4388" s="10">
        <v>61300</v>
      </c>
      <c r="M4388" s="8" t="s">
        <v>96</v>
      </c>
      <c r="N4388" s="8" t="s">
        <v>29</v>
      </c>
      <c r="O4388" s="9" t="s">
        <v>30</v>
      </c>
      <c r="P4388" s="11" t="s">
        <v>31</v>
      </c>
      <c r="Q4388" s="9"/>
      <c r="R4388" s="9">
        <v>7.2</v>
      </c>
      <c r="S4388" s="12">
        <v>0.30199999999999999</v>
      </c>
    </row>
    <row r="4389" spans="1:19" x14ac:dyDescent="0.25">
      <c r="A4389" s="8">
        <v>540152</v>
      </c>
      <c r="B4389" s="8" t="s">
        <v>11249</v>
      </c>
      <c r="C4389" s="8" t="s">
        <v>11244</v>
      </c>
      <c r="D4389" s="8" t="s">
        <v>33</v>
      </c>
      <c r="E4389" s="9">
        <v>10</v>
      </c>
      <c r="F4389" s="8" t="s">
        <v>11400</v>
      </c>
      <c r="G4389" s="8" t="s">
        <v>15065</v>
      </c>
      <c r="H4389" s="8" t="s">
        <v>15066</v>
      </c>
      <c r="I4389" s="8" t="s">
        <v>15067</v>
      </c>
      <c r="J4389" s="8" t="s">
        <v>1467</v>
      </c>
      <c r="K4389" s="9" t="s">
        <v>369</v>
      </c>
      <c r="L4389" s="10">
        <v>39100</v>
      </c>
      <c r="M4389" s="8" t="s">
        <v>96</v>
      </c>
      <c r="N4389" s="8" t="s">
        <v>29</v>
      </c>
      <c r="O4389" s="9" t="s">
        <v>30</v>
      </c>
      <c r="P4389" s="11" t="s">
        <v>31</v>
      </c>
      <c r="Q4389" s="9"/>
      <c r="R4389" s="9">
        <v>7.4</v>
      </c>
      <c r="S4389" s="12">
        <v>0.308</v>
      </c>
    </row>
    <row r="4390" spans="1:19" x14ac:dyDescent="0.25">
      <c r="A4390" s="8">
        <v>540152</v>
      </c>
      <c r="B4390" s="8" t="s">
        <v>11249</v>
      </c>
      <c r="C4390" s="8" t="s">
        <v>11244</v>
      </c>
      <c r="D4390" s="8" t="s">
        <v>33</v>
      </c>
      <c r="E4390" s="9">
        <v>10</v>
      </c>
      <c r="F4390" s="8" t="s">
        <v>12763</v>
      </c>
      <c r="G4390" s="8" t="s">
        <v>15068</v>
      </c>
      <c r="H4390" s="8" t="s">
        <v>15069</v>
      </c>
      <c r="I4390" s="8" t="s">
        <v>15070</v>
      </c>
      <c r="J4390" s="8" t="s">
        <v>1467</v>
      </c>
      <c r="K4390" s="9" t="s">
        <v>369</v>
      </c>
      <c r="L4390" s="10">
        <v>22400</v>
      </c>
      <c r="M4390" s="8" t="s">
        <v>96</v>
      </c>
      <c r="N4390" s="8" t="s">
        <v>29</v>
      </c>
      <c r="O4390" s="9" t="s">
        <v>30</v>
      </c>
      <c r="P4390" s="11" t="s">
        <v>31</v>
      </c>
      <c r="Q4390" s="9"/>
      <c r="R4390" s="9">
        <v>3.2</v>
      </c>
      <c r="S4390" s="12">
        <v>0.14799999999999999</v>
      </c>
    </row>
    <row r="4391" spans="1:19" x14ac:dyDescent="0.25">
      <c r="A4391" s="8">
        <v>540152</v>
      </c>
      <c r="B4391" s="8" t="s">
        <v>11249</v>
      </c>
      <c r="C4391" s="8" t="s">
        <v>11244</v>
      </c>
      <c r="D4391" s="8" t="s">
        <v>33</v>
      </c>
      <c r="E4391" s="9">
        <v>10</v>
      </c>
      <c r="F4391" s="8" t="s">
        <v>11400</v>
      </c>
      <c r="G4391" s="8" t="s">
        <v>15071</v>
      </c>
      <c r="H4391" s="8" t="s">
        <v>15072</v>
      </c>
      <c r="I4391" s="8" t="s">
        <v>15073</v>
      </c>
      <c r="J4391" s="8" t="s">
        <v>1467</v>
      </c>
      <c r="K4391" s="9" t="s">
        <v>369</v>
      </c>
      <c r="L4391" s="10">
        <v>28200</v>
      </c>
      <c r="M4391" s="8" t="s">
        <v>96</v>
      </c>
      <c r="N4391" s="8" t="s">
        <v>29</v>
      </c>
      <c r="O4391" s="9" t="s">
        <v>30</v>
      </c>
      <c r="P4391" s="11" t="s">
        <v>31</v>
      </c>
      <c r="Q4391" s="9"/>
      <c r="R4391" s="9">
        <v>5.8</v>
      </c>
      <c r="S4391" s="12">
        <v>0.251</v>
      </c>
    </row>
    <row r="4392" spans="1:19" x14ac:dyDescent="0.25">
      <c r="A4392" s="8">
        <v>540152</v>
      </c>
      <c r="B4392" s="8" t="s">
        <v>11249</v>
      </c>
      <c r="C4392" s="8" t="s">
        <v>11244</v>
      </c>
      <c r="D4392" s="8" t="s">
        <v>33</v>
      </c>
      <c r="E4392" s="9">
        <v>10</v>
      </c>
      <c r="F4392" s="8" t="s">
        <v>11400</v>
      </c>
      <c r="G4392" s="8" t="s">
        <v>15074</v>
      </c>
      <c r="H4392" s="8" t="s">
        <v>15075</v>
      </c>
      <c r="I4392" s="8" t="s">
        <v>15076</v>
      </c>
      <c r="J4392" s="8" t="s">
        <v>1467</v>
      </c>
      <c r="K4392" s="9" t="s">
        <v>369</v>
      </c>
      <c r="L4392" s="10">
        <v>49700</v>
      </c>
      <c r="M4392" s="8" t="s">
        <v>96</v>
      </c>
      <c r="N4392" s="8" t="s">
        <v>29</v>
      </c>
      <c r="O4392" s="9" t="s">
        <v>30</v>
      </c>
      <c r="P4392" s="11" t="s">
        <v>31</v>
      </c>
      <c r="Q4392" s="9"/>
      <c r="R4392" s="9">
        <v>6</v>
      </c>
      <c r="S4392" s="12">
        <v>0.26</v>
      </c>
    </row>
    <row r="4393" spans="1:19" x14ac:dyDescent="0.25">
      <c r="A4393" s="8">
        <v>540152</v>
      </c>
      <c r="B4393" s="8" t="s">
        <v>11249</v>
      </c>
      <c r="C4393" s="8" t="s">
        <v>11244</v>
      </c>
      <c r="D4393" s="8" t="s">
        <v>33</v>
      </c>
      <c r="E4393" s="9">
        <v>10</v>
      </c>
      <c r="F4393" s="8" t="s">
        <v>11400</v>
      </c>
      <c r="G4393" s="8" t="s">
        <v>15077</v>
      </c>
      <c r="H4393" s="8" t="s">
        <v>15078</v>
      </c>
      <c r="I4393" s="8" t="s">
        <v>15079</v>
      </c>
      <c r="J4393" s="8" t="s">
        <v>1467</v>
      </c>
      <c r="K4393" s="9" t="s">
        <v>369</v>
      </c>
      <c r="L4393" s="10">
        <v>20900</v>
      </c>
      <c r="M4393" s="8" t="s">
        <v>96</v>
      </c>
      <c r="N4393" s="8" t="s">
        <v>29</v>
      </c>
      <c r="O4393" s="9" t="s">
        <v>30</v>
      </c>
      <c r="P4393" s="11" t="s">
        <v>31</v>
      </c>
      <c r="Q4393" s="9"/>
      <c r="R4393" s="9">
        <v>8.5</v>
      </c>
      <c r="S4393" s="12">
        <v>0.36399999999999999</v>
      </c>
    </row>
    <row r="4394" spans="1:19" x14ac:dyDescent="0.25">
      <c r="A4394" s="8">
        <v>540152</v>
      </c>
      <c r="B4394" s="8" t="s">
        <v>11249</v>
      </c>
      <c r="C4394" s="8" t="s">
        <v>11244</v>
      </c>
      <c r="D4394" s="8" t="s">
        <v>33</v>
      </c>
      <c r="E4394" s="9">
        <v>10</v>
      </c>
      <c r="F4394" s="8" t="s">
        <v>12770</v>
      </c>
      <c r="G4394" s="8" t="s">
        <v>15080</v>
      </c>
      <c r="H4394" s="8" t="s">
        <v>15081</v>
      </c>
      <c r="I4394" s="8" t="s">
        <v>15082</v>
      </c>
      <c r="J4394" s="8" t="s">
        <v>1467</v>
      </c>
      <c r="K4394" s="9" t="s">
        <v>318</v>
      </c>
      <c r="L4394" s="10">
        <v>57000</v>
      </c>
      <c r="M4394" s="8" t="s">
        <v>96</v>
      </c>
      <c r="N4394" s="8" t="s">
        <v>29</v>
      </c>
      <c r="O4394" s="9" t="s">
        <v>30</v>
      </c>
      <c r="P4394" s="11" t="s">
        <v>31</v>
      </c>
      <c r="Q4394" s="9"/>
      <c r="R4394" s="9">
        <v>0</v>
      </c>
      <c r="S4394" s="12">
        <v>0</v>
      </c>
    </row>
    <row r="4395" spans="1:19" x14ac:dyDescent="0.25">
      <c r="A4395" s="8">
        <v>540152</v>
      </c>
      <c r="B4395" s="8" t="s">
        <v>11249</v>
      </c>
      <c r="C4395" s="8" t="s">
        <v>11244</v>
      </c>
      <c r="D4395" s="8" t="s">
        <v>33</v>
      </c>
      <c r="E4395" s="9">
        <v>10</v>
      </c>
      <c r="F4395" s="8" t="s">
        <v>12770</v>
      </c>
      <c r="G4395" s="8" t="s">
        <v>15083</v>
      </c>
      <c r="H4395" s="8" t="s">
        <v>15084</v>
      </c>
      <c r="I4395" s="8" t="s">
        <v>15085</v>
      </c>
      <c r="J4395" s="8" t="s">
        <v>1467</v>
      </c>
      <c r="K4395" s="9" t="s">
        <v>318</v>
      </c>
      <c r="L4395" s="10">
        <v>47800</v>
      </c>
      <c r="M4395" s="8" t="s">
        <v>96</v>
      </c>
      <c r="N4395" s="8" t="s">
        <v>29</v>
      </c>
      <c r="O4395" s="9" t="s">
        <v>30</v>
      </c>
      <c r="P4395" s="11" t="s">
        <v>31</v>
      </c>
      <c r="Q4395" s="9"/>
      <c r="R4395" s="9">
        <v>0</v>
      </c>
      <c r="S4395" s="12">
        <v>0</v>
      </c>
    </row>
    <row r="4396" spans="1:19" x14ac:dyDescent="0.25">
      <c r="A4396" s="8">
        <v>540152</v>
      </c>
      <c r="B4396" s="8" t="s">
        <v>11249</v>
      </c>
      <c r="C4396" s="8" t="s">
        <v>11244</v>
      </c>
      <c r="D4396" s="8" t="s">
        <v>33</v>
      </c>
      <c r="E4396" s="9">
        <v>10</v>
      </c>
      <c r="F4396" s="8" t="s">
        <v>12763</v>
      </c>
      <c r="G4396" s="8" t="s">
        <v>15086</v>
      </c>
      <c r="H4396" s="8" t="s">
        <v>15087</v>
      </c>
      <c r="I4396" s="8" t="s">
        <v>15088</v>
      </c>
      <c r="J4396" s="8" t="s">
        <v>1467</v>
      </c>
      <c r="K4396" s="9" t="s">
        <v>369</v>
      </c>
      <c r="L4396" s="10">
        <v>11400</v>
      </c>
      <c r="M4396" s="8" t="s">
        <v>96</v>
      </c>
      <c r="N4396" s="8" t="s">
        <v>29</v>
      </c>
      <c r="O4396" s="9" t="s">
        <v>30</v>
      </c>
      <c r="P4396" s="11" t="s">
        <v>31</v>
      </c>
      <c r="Q4396" s="9"/>
      <c r="R4396" s="9">
        <v>5.5</v>
      </c>
      <c r="S4396" s="12">
        <v>0.23599999999999999</v>
      </c>
    </row>
    <row r="4397" spans="1:19" x14ac:dyDescent="0.25">
      <c r="A4397" s="8">
        <v>540152</v>
      </c>
      <c r="B4397" s="8" t="s">
        <v>11249</v>
      </c>
      <c r="C4397" s="8" t="s">
        <v>11244</v>
      </c>
      <c r="D4397" s="8" t="s">
        <v>33</v>
      </c>
      <c r="E4397" s="9">
        <v>10</v>
      </c>
      <c r="F4397" s="8" t="s">
        <v>12763</v>
      </c>
      <c r="G4397" s="8" t="s">
        <v>15089</v>
      </c>
      <c r="H4397" s="8" t="s">
        <v>15090</v>
      </c>
      <c r="I4397" s="8" t="s">
        <v>15091</v>
      </c>
      <c r="J4397" s="8" t="s">
        <v>1467</v>
      </c>
      <c r="K4397" s="9" t="s">
        <v>369</v>
      </c>
      <c r="L4397" s="10">
        <v>9200</v>
      </c>
      <c r="M4397" s="8" t="s">
        <v>96</v>
      </c>
      <c r="N4397" s="8" t="s">
        <v>29</v>
      </c>
      <c r="O4397" s="9" t="s">
        <v>30</v>
      </c>
      <c r="P4397" s="11" t="s">
        <v>31</v>
      </c>
      <c r="Q4397" s="9"/>
      <c r="R4397" s="9">
        <v>5.4</v>
      </c>
      <c r="S4397" s="12">
        <v>0.23100000000000001</v>
      </c>
    </row>
    <row r="4398" spans="1:19" x14ac:dyDescent="0.25">
      <c r="A4398" s="8">
        <v>540152</v>
      </c>
      <c r="B4398" s="8" t="s">
        <v>11249</v>
      </c>
      <c r="C4398" s="8" t="s">
        <v>11244</v>
      </c>
      <c r="D4398" s="8" t="s">
        <v>33</v>
      </c>
      <c r="E4398" s="9">
        <v>10</v>
      </c>
      <c r="F4398" s="8" t="s">
        <v>12763</v>
      </c>
      <c r="G4398" s="8" t="s">
        <v>15092</v>
      </c>
      <c r="H4398" s="8" t="s">
        <v>15093</v>
      </c>
      <c r="I4398" s="8" t="s">
        <v>15094</v>
      </c>
      <c r="J4398" s="8" t="s">
        <v>1467</v>
      </c>
      <c r="K4398" s="9" t="s">
        <v>369</v>
      </c>
      <c r="L4398" s="10">
        <v>25400</v>
      </c>
      <c r="M4398" s="8" t="s">
        <v>96</v>
      </c>
      <c r="N4398" s="8" t="s">
        <v>29</v>
      </c>
      <c r="O4398" s="9" t="s">
        <v>30</v>
      </c>
      <c r="P4398" s="11" t="s">
        <v>31</v>
      </c>
      <c r="Q4398" s="9"/>
      <c r="R4398" s="9">
        <v>4.0999999999999996</v>
      </c>
      <c r="S4398" s="12">
        <v>0.192</v>
      </c>
    </row>
    <row r="4399" spans="1:19" x14ac:dyDescent="0.25">
      <c r="A4399" s="8">
        <v>540152</v>
      </c>
      <c r="B4399" s="8" t="s">
        <v>11249</v>
      </c>
      <c r="C4399" s="8" t="s">
        <v>11244</v>
      </c>
      <c r="D4399" s="8" t="s">
        <v>33</v>
      </c>
      <c r="E4399" s="9">
        <v>10</v>
      </c>
      <c r="F4399" s="8" t="s">
        <v>12763</v>
      </c>
      <c r="G4399" s="8" t="s">
        <v>15095</v>
      </c>
      <c r="H4399" s="8" t="s">
        <v>15096</v>
      </c>
      <c r="I4399" s="8" t="s">
        <v>15097</v>
      </c>
      <c r="J4399" s="8" t="s">
        <v>1467</v>
      </c>
      <c r="K4399" s="9" t="s">
        <v>369</v>
      </c>
      <c r="L4399" s="10">
        <v>25100</v>
      </c>
      <c r="M4399" s="8" t="s">
        <v>96</v>
      </c>
      <c r="N4399" s="8" t="s">
        <v>29</v>
      </c>
      <c r="O4399" s="9" t="s">
        <v>30</v>
      </c>
      <c r="P4399" s="11" t="s">
        <v>31</v>
      </c>
      <c r="Q4399" s="9"/>
      <c r="R4399" s="9">
        <v>4.3</v>
      </c>
      <c r="S4399" s="12">
        <v>0.19500000000000001</v>
      </c>
    </row>
    <row r="4400" spans="1:19" x14ac:dyDescent="0.25">
      <c r="A4400" s="8">
        <v>540152</v>
      </c>
      <c r="B4400" s="8" t="s">
        <v>11249</v>
      </c>
      <c r="C4400" s="8" t="s">
        <v>11244</v>
      </c>
      <c r="D4400" s="8" t="s">
        <v>33</v>
      </c>
      <c r="E4400" s="9">
        <v>10</v>
      </c>
      <c r="F4400" s="8" t="s">
        <v>12743</v>
      </c>
      <c r="G4400" s="8" t="s">
        <v>15098</v>
      </c>
      <c r="H4400" s="8" t="s">
        <v>15099</v>
      </c>
      <c r="I4400" s="8" t="s">
        <v>15100</v>
      </c>
      <c r="J4400" s="8" t="s">
        <v>1467</v>
      </c>
      <c r="K4400" s="9" t="s">
        <v>300</v>
      </c>
      <c r="L4400" s="10">
        <v>34200</v>
      </c>
      <c r="M4400" s="8" t="s">
        <v>96</v>
      </c>
      <c r="N4400" s="8" t="s">
        <v>29</v>
      </c>
      <c r="O4400" s="9" t="s">
        <v>30</v>
      </c>
      <c r="P4400" s="11" t="s">
        <v>31</v>
      </c>
      <c r="Q4400" s="9"/>
      <c r="R4400" s="9">
        <v>0.7</v>
      </c>
      <c r="S4400" s="12">
        <v>0</v>
      </c>
    </row>
    <row r="4401" spans="1:19" x14ac:dyDescent="0.25">
      <c r="A4401" s="8">
        <v>540152</v>
      </c>
      <c r="B4401" s="8" t="s">
        <v>11249</v>
      </c>
      <c r="C4401" s="8" t="s">
        <v>11244</v>
      </c>
      <c r="D4401" s="8" t="s">
        <v>33</v>
      </c>
      <c r="E4401" s="9">
        <v>10</v>
      </c>
      <c r="F4401" s="8" t="s">
        <v>12743</v>
      </c>
      <c r="G4401" s="8" t="s">
        <v>15101</v>
      </c>
      <c r="H4401" s="8" t="s">
        <v>15102</v>
      </c>
      <c r="I4401" s="8" t="s">
        <v>15103</v>
      </c>
      <c r="J4401" s="8" t="s">
        <v>1467</v>
      </c>
      <c r="K4401" s="9" t="s">
        <v>159</v>
      </c>
      <c r="L4401" s="10">
        <v>63000</v>
      </c>
      <c r="M4401" s="8" t="s">
        <v>96</v>
      </c>
      <c r="N4401" s="8" t="s">
        <v>29</v>
      </c>
      <c r="O4401" s="9" t="s">
        <v>30</v>
      </c>
      <c r="P4401" s="11" t="s">
        <v>31</v>
      </c>
      <c r="Q4401" s="9"/>
      <c r="R4401" s="9">
        <v>0.4</v>
      </c>
      <c r="S4401" s="12">
        <v>0</v>
      </c>
    </row>
    <row r="4402" spans="1:19" x14ac:dyDescent="0.25">
      <c r="A4402" s="8">
        <v>540152</v>
      </c>
      <c r="B4402" s="8" t="s">
        <v>11249</v>
      </c>
      <c r="C4402" s="8" t="s">
        <v>11244</v>
      </c>
      <c r="D4402" s="8" t="s">
        <v>33</v>
      </c>
      <c r="E4402" s="9">
        <v>10</v>
      </c>
      <c r="F4402" s="8" t="s">
        <v>12770</v>
      </c>
      <c r="G4402" s="8" t="s">
        <v>15104</v>
      </c>
      <c r="H4402" s="8" t="s">
        <v>15105</v>
      </c>
      <c r="I4402" s="8" t="s">
        <v>15106</v>
      </c>
      <c r="J4402" s="8" t="s">
        <v>1467</v>
      </c>
      <c r="K4402" s="9" t="s">
        <v>318</v>
      </c>
      <c r="L4402" s="10">
        <v>25200</v>
      </c>
      <c r="M4402" s="8" t="s">
        <v>28</v>
      </c>
      <c r="N4402" s="8" t="s">
        <v>29</v>
      </c>
      <c r="O4402" s="9" t="s">
        <v>30</v>
      </c>
      <c r="P4402" s="11" t="s">
        <v>31</v>
      </c>
      <c r="Q4402" s="9"/>
      <c r="R4402" s="9">
        <v>0</v>
      </c>
      <c r="S4402" s="12">
        <v>0</v>
      </c>
    </row>
    <row r="4403" spans="1:19" x14ac:dyDescent="0.25">
      <c r="A4403" s="8">
        <v>540152</v>
      </c>
      <c r="B4403" s="8" t="s">
        <v>11249</v>
      </c>
      <c r="C4403" s="8" t="s">
        <v>11244</v>
      </c>
      <c r="D4403" s="8" t="s">
        <v>33</v>
      </c>
      <c r="E4403" s="9">
        <v>10</v>
      </c>
      <c r="F4403" s="8" t="s">
        <v>11400</v>
      </c>
      <c r="G4403" s="8" t="s">
        <v>15107</v>
      </c>
      <c r="H4403" s="8" t="s">
        <v>15108</v>
      </c>
      <c r="I4403" s="8" t="s">
        <v>15109</v>
      </c>
      <c r="J4403" s="8" t="s">
        <v>1467</v>
      </c>
      <c r="K4403" s="9" t="s">
        <v>5142</v>
      </c>
      <c r="L4403" s="10">
        <v>1000</v>
      </c>
      <c r="M4403" s="8" t="s">
        <v>96</v>
      </c>
      <c r="N4403" s="8" t="s">
        <v>29</v>
      </c>
      <c r="O4403" s="9" t="s">
        <v>30</v>
      </c>
      <c r="P4403" s="11" t="s">
        <v>31</v>
      </c>
      <c r="Q4403" s="9"/>
      <c r="R4403" s="9">
        <v>7.7</v>
      </c>
      <c r="S4403" s="12">
        <v>0.26400000000000001</v>
      </c>
    </row>
    <row r="4404" spans="1:19" x14ac:dyDescent="0.25">
      <c r="A4404" s="8">
        <v>540152</v>
      </c>
      <c r="B4404" s="8" t="s">
        <v>11249</v>
      </c>
      <c r="C4404" s="8" t="s">
        <v>11244</v>
      </c>
      <c r="D4404" s="8" t="s">
        <v>33</v>
      </c>
      <c r="E4404" s="9">
        <v>10</v>
      </c>
      <c r="F4404" s="8" t="s">
        <v>11400</v>
      </c>
      <c r="G4404" s="8" t="s">
        <v>15110</v>
      </c>
      <c r="H4404" s="8" t="s">
        <v>15111</v>
      </c>
      <c r="I4404" s="8" t="s">
        <v>15112</v>
      </c>
      <c r="J4404" s="8" t="s">
        <v>1467</v>
      </c>
      <c r="K4404" s="9" t="s">
        <v>369</v>
      </c>
      <c r="L4404" s="10">
        <v>24700</v>
      </c>
      <c r="M4404" s="8" t="s">
        <v>96</v>
      </c>
      <c r="N4404" s="8" t="s">
        <v>29</v>
      </c>
      <c r="O4404" s="9" t="s">
        <v>30</v>
      </c>
      <c r="P4404" s="11" t="s">
        <v>31</v>
      </c>
      <c r="Q4404" s="9"/>
      <c r="R4404" s="9">
        <v>8.9</v>
      </c>
      <c r="S4404" s="12">
        <v>0.38700000000000001</v>
      </c>
    </row>
    <row r="4405" spans="1:19" x14ac:dyDescent="0.25">
      <c r="A4405" s="8">
        <v>540152</v>
      </c>
      <c r="B4405" s="8" t="s">
        <v>11249</v>
      </c>
      <c r="C4405" s="8" t="s">
        <v>11244</v>
      </c>
      <c r="D4405" s="8" t="s">
        <v>33</v>
      </c>
      <c r="E4405" s="9">
        <v>10</v>
      </c>
      <c r="F4405" s="8" t="s">
        <v>11400</v>
      </c>
      <c r="G4405" s="8" t="s">
        <v>15113</v>
      </c>
      <c r="H4405" s="8" t="s">
        <v>15114</v>
      </c>
      <c r="I4405" s="8" t="s">
        <v>15115</v>
      </c>
      <c r="J4405" s="8" t="s">
        <v>1467</v>
      </c>
      <c r="K4405" s="9" t="s">
        <v>300</v>
      </c>
      <c r="L4405" s="10">
        <v>58100</v>
      </c>
      <c r="M4405" s="8" t="s">
        <v>96</v>
      </c>
      <c r="N4405" s="8" t="s">
        <v>29</v>
      </c>
      <c r="O4405" s="9" t="s">
        <v>30</v>
      </c>
      <c r="P4405" s="11" t="s">
        <v>31</v>
      </c>
      <c r="Q4405" s="9"/>
      <c r="R4405" s="9">
        <v>11.1</v>
      </c>
      <c r="S4405" s="12">
        <v>0.20200000000000001</v>
      </c>
    </row>
    <row r="4406" spans="1:19" x14ac:dyDescent="0.25">
      <c r="A4406" s="8">
        <v>540152</v>
      </c>
      <c r="B4406" s="8" t="s">
        <v>11249</v>
      </c>
      <c r="C4406" s="8" t="s">
        <v>11244</v>
      </c>
      <c r="D4406" s="8" t="s">
        <v>33</v>
      </c>
      <c r="E4406" s="9">
        <v>10</v>
      </c>
      <c r="F4406" s="8" t="s">
        <v>11400</v>
      </c>
      <c r="G4406" s="8" t="s">
        <v>15116</v>
      </c>
      <c r="H4406" s="8" t="s">
        <v>15117</v>
      </c>
      <c r="I4406" s="8" t="s">
        <v>15118</v>
      </c>
      <c r="J4406" s="8" t="s">
        <v>1467</v>
      </c>
      <c r="K4406" s="9" t="s">
        <v>369</v>
      </c>
      <c r="L4406" s="10">
        <v>35900</v>
      </c>
      <c r="M4406" s="8" t="s">
        <v>96</v>
      </c>
      <c r="N4406" s="8" t="s">
        <v>29</v>
      </c>
      <c r="O4406" s="9" t="s">
        <v>30</v>
      </c>
      <c r="P4406" s="11" t="s">
        <v>31</v>
      </c>
      <c r="Q4406" s="9"/>
      <c r="R4406" s="9">
        <v>6.6</v>
      </c>
      <c r="S4406" s="12">
        <v>0.43</v>
      </c>
    </row>
    <row r="4407" spans="1:19" x14ac:dyDescent="0.25">
      <c r="A4407" s="8">
        <v>540152</v>
      </c>
      <c r="B4407" s="8" t="s">
        <v>11249</v>
      </c>
      <c r="C4407" s="8" t="s">
        <v>11244</v>
      </c>
      <c r="D4407" s="8" t="s">
        <v>33</v>
      </c>
      <c r="E4407" s="9">
        <v>10</v>
      </c>
      <c r="F4407" s="8" t="s">
        <v>11400</v>
      </c>
      <c r="G4407" s="8" t="s">
        <v>15119</v>
      </c>
      <c r="H4407" s="8" t="s">
        <v>15120</v>
      </c>
      <c r="I4407" s="8" t="s">
        <v>15121</v>
      </c>
      <c r="J4407" s="8" t="s">
        <v>1467</v>
      </c>
      <c r="K4407" s="9" t="s">
        <v>369</v>
      </c>
      <c r="L4407" s="10">
        <v>26100</v>
      </c>
      <c r="M4407" s="8" t="s">
        <v>96</v>
      </c>
      <c r="N4407" s="8" t="s">
        <v>29</v>
      </c>
      <c r="O4407" s="9" t="s">
        <v>30</v>
      </c>
      <c r="P4407" s="11" t="s">
        <v>31</v>
      </c>
      <c r="Q4407" s="9"/>
      <c r="R4407" s="9">
        <v>10.5</v>
      </c>
      <c r="S4407" s="12">
        <v>0.46899999999999997</v>
      </c>
    </row>
    <row r="4408" spans="1:19" x14ac:dyDescent="0.25">
      <c r="A4408" s="8">
        <v>540152</v>
      </c>
      <c r="B4408" s="8" t="s">
        <v>11249</v>
      </c>
      <c r="C4408" s="8" t="s">
        <v>11244</v>
      </c>
      <c r="D4408" s="8" t="s">
        <v>33</v>
      </c>
      <c r="E4408" s="9">
        <v>10</v>
      </c>
      <c r="F4408" s="8" t="s">
        <v>11400</v>
      </c>
      <c r="G4408" s="8" t="s">
        <v>15122</v>
      </c>
      <c r="H4408" s="8" t="s">
        <v>15123</v>
      </c>
      <c r="I4408" s="8" t="s">
        <v>15124</v>
      </c>
      <c r="J4408" s="8" t="s">
        <v>1467</v>
      </c>
      <c r="K4408" s="9" t="s">
        <v>5142</v>
      </c>
      <c r="L4408" s="10">
        <v>32100</v>
      </c>
      <c r="M4408" s="8" t="s">
        <v>96</v>
      </c>
      <c r="N4408" s="8" t="s">
        <v>29</v>
      </c>
      <c r="O4408" s="9" t="s">
        <v>30</v>
      </c>
      <c r="P4408" s="11" t="s">
        <v>31</v>
      </c>
      <c r="Q4408" s="9"/>
      <c r="R4408" s="9">
        <v>4</v>
      </c>
      <c r="S4408" s="12">
        <v>0.121</v>
      </c>
    </row>
    <row r="4409" spans="1:19" x14ac:dyDescent="0.25">
      <c r="A4409" s="8">
        <v>540152</v>
      </c>
      <c r="B4409" s="8" t="s">
        <v>11249</v>
      </c>
      <c r="C4409" s="8" t="s">
        <v>11244</v>
      </c>
      <c r="D4409" s="8" t="s">
        <v>33</v>
      </c>
      <c r="E4409" s="9">
        <v>10</v>
      </c>
      <c r="F4409" s="8" t="s">
        <v>11400</v>
      </c>
      <c r="G4409" s="8" t="s">
        <v>15125</v>
      </c>
      <c r="H4409" s="8" t="s">
        <v>15126</v>
      </c>
      <c r="I4409" s="8" t="s">
        <v>15127</v>
      </c>
      <c r="J4409" s="8" t="s">
        <v>1467</v>
      </c>
      <c r="K4409" s="9" t="s">
        <v>369</v>
      </c>
      <c r="L4409" s="10">
        <v>165500</v>
      </c>
      <c r="M4409" s="8" t="s">
        <v>96</v>
      </c>
      <c r="N4409" s="8" t="s">
        <v>29</v>
      </c>
      <c r="O4409" s="9" t="s">
        <v>153</v>
      </c>
      <c r="P4409" s="11" t="s">
        <v>31</v>
      </c>
      <c r="Q4409" s="9"/>
      <c r="R4409" s="9">
        <v>6.9</v>
      </c>
      <c r="S4409" s="12">
        <v>0.28699999999999998</v>
      </c>
    </row>
    <row r="4410" spans="1:19" x14ac:dyDescent="0.25">
      <c r="A4410" s="8">
        <v>540152</v>
      </c>
      <c r="B4410" s="8" t="s">
        <v>11249</v>
      </c>
      <c r="C4410" s="8" t="s">
        <v>11244</v>
      </c>
      <c r="D4410" s="8" t="s">
        <v>33</v>
      </c>
      <c r="E4410" s="9">
        <v>10</v>
      </c>
      <c r="F4410" s="8" t="s">
        <v>12763</v>
      </c>
      <c r="G4410" s="8" t="s">
        <v>15128</v>
      </c>
      <c r="H4410" s="8" t="s">
        <v>15129</v>
      </c>
      <c r="I4410" s="8" t="s">
        <v>15130</v>
      </c>
      <c r="J4410" s="8" t="s">
        <v>1467</v>
      </c>
      <c r="K4410" s="9" t="s">
        <v>1651</v>
      </c>
      <c r="L4410" s="10">
        <v>61100</v>
      </c>
      <c r="M4410" s="8" t="s">
        <v>96</v>
      </c>
      <c r="N4410" s="8" t="s">
        <v>29</v>
      </c>
      <c r="O4410" s="9" t="s">
        <v>30</v>
      </c>
      <c r="P4410" s="11" t="s">
        <v>31</v>
      </c>
      <c r="Q4410" s="9"/>
      <c r="R4410" s="9">
        <v>7.6</v>
      </c>
      <c r="S4410" s="12">
        <v>0.26200000000000001</v>
      </c>
    </row>
    <row r="4411" spans="1:19" x14ac:dyDescent="0.25">
      <c r="A4411" s="8">
        <v>540152</v>
      </c>
      <c r="B4411" s="8" t="s">
        <v>11249</v>
      </c>
      <c r="C4411" s="8" t="s">
        <v>11244</v>
      </c>
      <c r="D4411" s="8" t="s">
        <v>33</v>
      </c>
      <c r="E4411" s="9">
        <v>10</v>
      </c>
      <c r="F4411" s="8" t="s">
        <v>12763</v>
      </c>
      <c r="G4411" s="8" t="s">
        <v>15131</v>
      </c>
      <c r="H4411" s="8" t="s">
        <v>15132</v>
      </c>
      <c r="I4411" s="8" t="s">
        <v>15133</v>
      </c>
      <c r="J4411" s="8" t="s">
        <v>1467</v>
      </c>
      <c r="K4411" s="9" t="s">
        <v>369</v>
      </c>
      <c r="L4411" s="10">
        <v>11400</v>
      </c>
      <c r="M4411" s="8" t="s">
        <v>96</v>
      </c>
      <c r="N4411" s="8" t="s">
        <v>29</v>
      </c>
      <c r="O4411" s="9" t="s">
        <v>30</v>
      </c>
      <c r="P4411" s="11" t="s">
        <v>31</v>
      </c>
      <c r="Q4411" s="9"/>
      <c r="R4411" s="9">
        <v>4.5999999999999996</v>
      </c>
      <c r="S4411" s="12">
        <v>0.20200000000000001</v>
      </c>
    </row>
    <row r="4412" spans="1:19" x14ac:dyDescent="0.25">
      <c r="A4412" s="8">
        <v>540152</v>
      </c>
      <c r="B4412" s="8" t="s">
        <v>11249</v>
      </c>
      <c r="C4412" s="8" t="s">
        <v>11244</v>
      </c>
      <c r="D4412" s="8" t="s">
        <v>33</v>
      </c>
      <c r="E4412" s="9">
        <v>10</v>
      </c>
      <c r="F4412" s="8" t="s">
        <v>11400</v>
      </c>
      <c r="G4412" s="8" t="s">
        <v>15134</v>
      </c>
      <c r="H4412" s="8" t="s">
        <v>15135</v>
      </c>
      <c r="I4412" s="8" t="s">
        <v>15136</v>
      </c>
      <c r="J4412" s="8" t="s">
        <v>1467</v>
      </c>
      <c r="K4412" s="9" t="s">
        <v>369</v>
      </c>
      <c r="L4412" s="10">
        <v>31400</v>
      </c>
      <c r="M4412" s="8" t="s">
        <v>96</v>
      </c>
      <c r="N4412" s="8" t="s">
        <v>29</v>
      </c>
      <c r="O4412" s="9" t="s">
        <v>30</v>
      </c>
      <c r="P4412" s="11" t="s">
        <v>31</v>
      </c>
      <c r="Q4412" s="9"/>
      <c r="R4412" s="9">
        <v>3.5</v>
      </c>
      <c r="S4412" s="12">
        <v>0.16700000000000001</v>
      </c>
    </row>
    <row r="4413" spans="1:19" x14ac:dyDescent="0.25">
      <c r="A4413" s="8">
        <v>540152</v>
      </c>
      <c r="B4413" s="8" t="s">
        <v>11249</v>
      </c>
      <c r="C4413" s="8" t="s">
        <v>11244</v>
      </c>
      <c r="D4413" s="8" t="s">
        <v>33</v>
      </c>
      <c r="E4413" s="9">
        <v>10</v>
      </c>
      <c r="F4413" s="8" t="s">
        <v>11400</v>
      </c>
      <c r="G4413" s="8" t="s">
        <v>15137</v>
      </c>
      <c r="H4413" s="8" t="s">
        <v>15138</v>
      </c>
      <c r="I4413" s="8" t="s">
        <v>15139</v>
      </c>
      <c r="J4413" s="8" t="s">
        <v>1467</v>
      </c>
      <c r="K4413" s="9" t="s">
        <v>369</v>
      </c>
      <c r="L4413" s="10">
        <v>52300</v>
      </c>
      <c r="M4413" s="8" t="s">
        <v>96</v>
      </c>
      <c r="N4413" s="8" t="s">
        <v>29</v>
      </c>
      <c r="O4413" s="9" t="s">
        <v>30</v>
      </c>
      <c r="P4413" s="11" t="s">
        <v>31</v>
      </c>
      <c r="Q4413" s="9"/>
      <c r="R4413" s="9">
        <v>3.6</v>
      </c>
      <c r="S4413" s="12">
        <v>0.16800000000000001</v>
      </c>
    </row>
    <row r="4414" spans="1:19" x14ac:dyDescent="0.25">
      <c r="A4414" s="8">
        <v>540152</v>
      </c>
      <c r="B4414" s="8" t="s">
        <v>11249</v>
      </c>
      <c r="C4414" s="8" t="s">
        <v>11244</v>
      </c>
      <c r="D4414" s="8" t="s">
        <v>33</v>
      </c>
      <c r="E4414" s="9">
        <v>10</v>
      </c>
      <c r="F4414" s="8" t="s">
        <v>11400</v>
      </c>
      <c r="G4414" s="8" t="s">
        <v>15140</v>
      </c>
      <c r="H4414" s="8" t="s">
        <v>15141</v>
      </c>
      <c r="I4414" s="8" t="s">
        <v>15142</v>
      </c>
      <c r="J4414" s="8" t="s">
        <v>1467</v>
      </c>
      <c r="K4414" s="9" t="s">
        <v>318</v>
      </c>
      <c r="L4414" s="10">
        <v>56500</v>
      </c>
      <c r="M4414" s="8" t="s">
        <v>96</v>
      </c>
      <c r="N4414" s="8" t="s">
        <v>29</v>
      </c>
      <c r="O4414" s="9" t="s">
        <v>30</v>
      </c>
      <c r="P4414" s="11" t="s">
        <v>31</v>
      </c>
      <c r="Q4414" s="9"/>
      <c r="R4414" s="9">
        <v>5.7</v>
      </c>
      <c r="S4414" s="12">
        <v>0.193</v>
      </c>
    </row>
    <row r="4415" spans="1:19" x14ac:dyDescent="0.25">
      <c r="A4415" s="8">
        <v>540152</v>
      </c>
      <c r="B4415" s="8" t="s">
        <v>11249</v>
      </c>
      <c r="C4415" s="8" t="s">
        <v>11244</v>
      </c>
      <c r="D4415" s="8" t="s">
        <v>33</v>
      </c>
      <c r="E4415" s="9">
        <v>10</v>
      </c>
      <c r="F4415" s="8" t="s">
        <v>11400</v>
      </c>
      <c r="G4415" s="8" t="s">
        <v>15143</v>
      </c>
      <c r="H4415" s="8" t="s">
        <v>15144</v>
      </c>
      <c r="I4415" s="8" t="s">
        <v>15145</v>
      </c>
      <c r="J4415" s="8" t="s">
        <v>1467</v>
      </c>
      <c r="K4415" s="9" t="s">
        <v>369</v>
      </c>
      <c r="L4415" s="10">
        <v>50400</v>
      </c>
      <c r="M4415" s="8" t="s">
        <v>96</v>
      </c>
      <c r="N4415" s="8" t="s">
        <v>29</v>
      </c>
      <c r="O4415" s="9" t="s">
        <v>30</v>
      </c>
      <c r="P4415" s="11" t="s">
        <v>31</v>
      </c>
      <c r="Q4415" s="9"/>
      <c r="R4415" s="9">
        <v>10.7</v>
      </c>
      <c r="S4415" s="12">
        <v>0.47899999999999998</v>
      </c>
    </row>
    <row r="4416" spans="1:19" x14ac:dyDescent="0.25">
      <c r="A4416" s="8">
        <v>540152</v>
      </c>
      <c r="B4416" s="8" t="s">
        <v>11249</v>
      </c>
      <c r="C4416" s="8" t="s">
        <v>11244</v>
      </c>
      <c r="D4416" s="8" t="s">
        <v>33</v>
      </c>
      <c r="E4416" s="9">
        <v>10</v>
      </c>
      <c r="F4416" s="8" t="s">
        <v>11400</v>
      </c>
      <c r="G4416" s="8" t="s">
        <v>15146</v>
      </c>
      <c r="H4416" s="8" t="s">
        <v>15147</v>
      </c>
      <c r="I4416" s="8" t="s">
        <v>15148</v>
      </c>
      <c r="J4416" s="8" t="s">
        <v>1467</v>
      </c>
      <c r="K4416" s="9" t="s">
        <v>369</v>
      </c>
      <c r="L4416" s="10">
        <v>21400</v>
      </c>
      <c r="M4416" s="8" t="s">
        <v>96</v>
      </c>
      <c r="N4416" s="8" t="s">
        <v>29</v>
      </c>
      <c r="O4416" s="9" t="s">
        <v>30</v>
      </c>
      <c r="P4416" s="11" t="s">
        <v>31</v>
      </c>
      <c r="Q4416" s="9"/>
      <c r="R4416" s="9">
        <v>8.1</v>
      </c>
      <c r="S4416" s="12">
        <v>0.34699999999999998</v>
      </c>
    </row>
    <row r="4417" spans="1:19" x14ac:dyDescent="0.25">
      <c r="A4417" s="8">
        <v>540152</v>
      </c>
      <c r="B4417" s="8" t="s">
        <v>11249</v>
      </c>
      <c r="C4417" s="8" t="s">
        <v>11244</v>
      </c>
      <c r="D4417" s="8" t="s">
        <v>33</v>
      </c>
      <c r="E4417" s="9">
        <v>10</v>
      </c>
      <c r="F4417" s="8" t="s">
        <v>11400</v>
      </c>
      <c r="G4417" s="8" t="s">
        <v>15149</v>
      </c>
      <c r="H4417" s="8" t="s">
        <v>15150</v>
      </c>
      <c r="I4417" s="8" t="s">
        <v>15151</v>
      </c>
      <c r="J4417" s="8" t="s">
        <v>1467</v>
      </c>
      <c r="K4417" s="9" t="s">
        <v>369</v>
      </c>
      <c r="L4417" s="10">
        <v>27100</v>
      </c>
      <c r="M4417" s="8" t="s">
        <v>96</v>
      </c>
      <c r="N4417" s="8" t="s">
        <v>29</v>
      </c>
      <c r="O4417" s="9" t="s">
        <v>30</v>
      </c>
      <c r="P4417" s="11" t="s">
        <v>31</v>
      </c>
      <c r="Q4417" s="9"/>
      <c r="R4417" s="9">
        <v>9.8000000000000007</v>
      </c>
      <c r="S4417" s="12">
        <v>0.42799999999999999</v>
      </c>
    </row>
    <row r="4418" spans="1:19" x14ac:dyDescent="0.25">
      <c r="A4418" s="8">
        <v>540152</v>
      </c>
      <c r="B4418" s="8" t="s">
        <v>11249</v>
      </c>
      <c r="C4418" s="8" t="s">
        <v>11244</v>
      </c>
      <c r="D4418" s="8" t="s">
        <v>33</v>
      </c>
      <c r="E4418" s="9">
        <v>10</v>
      </c>
      <c r="F4418" s="8" t="s">
        <v>11400</v>
      </c>
      <c r="G4418" s="8" t="s">
        <v>15152</v>
      </c>
      <c r="H4418" s="8" t="s">
        <v>15153</v>
      </c>
      <c r="I4418" s="8" t="s">
        <v>15154</v>
      </c>
      <c r="J4418" s="8" t="s">
        <v>1467</v>
      </c>
      <c r="K4418" s="9" t="s">
        <v>369</v>
      </c>
      <c r="L4418" s="10">
        <v>16200</v>
      </c>
      <c r="M4418" s="8" t="s">
        <v>96</v>
      </c>
      <c r="N4418" s="8" t="s">
        <v>29</v>
      </c>
      <c r="O4418" s="9" t="s">
        <v>30</v>
      </c>
      <c r="P4418" s="11" t="s">
        <v>31</v>
      </c>
      <c r="Q4418" s="9"/>
      <c r="R4418" s="9">
        <v>8.6</v>
      </c>
      <c r="S4418" s="12">
        <v>0.37</v>
      </c>
    </row>
    <row r="4419" spans="1:19" x14ac:dyDescent="0.25">
      <c r="A4419" s="8">
        <v>540152</v>
      </c>
      <c r="B4419" s="8" t="s">
        <v>11249</v>
      </c>
      <c r="C4419" s="8" t="s">
        <v>11244</v>
      </c>
      <c r="D4419" s="8" t="s">
        <v>33</v>
      </c>
      <c r="E4419" s="9">
        <v>10</v>
      </c>
      <c r="F4419" s="8" t="s">
        <v>11400</v>
      </c>
      <c r="G4419" s="8" t="s">
        <v>15155</v>
      </c>
      <c r="H4419" s="8" t="s">
        <v>15156</v>
      </c>
      <c r="I4419" s="8" t="s">
        <v>15157</v>
      </c>
      <c r="J4419" s="8" t="s">
        <v>1467</v>
      </c>
      <c r="K4419" s="9" t="s">
        <v>369</v>
      </c>
      <c r="L4419" s="10">
        <v>34900</v>
      </c>
      <c r="M4419" s="8" t="s">
        <v>96</v>
      </c>
      <c r="N4419" s="8" t="s">
        <v>29</v>
      </c>
      <c r="O4419" s="9" t="s">
        <v>30</v>
      </c>
      <c r="P4419" s="11" t="s">
        <v>31</v>
      </c>
      <c r="Q4419" s="9"/>
      <c r="R4419" s="9">
        <v>7.5</v>
      </c>
      <c r="S4419" s="12">
        <v>0.317</v>
      </c>
    </row>
    <row r="4420" spans="1:19" x14ac:dyDescent="0.25">
      <c r="A4420" s="8">
        <v>540152</v>
      </c>
      <c r="B4420" s="8" t="s">
        <v>11249</v>
      </c>
      <c r="C4420" s="8" t="s">
        <v>11244</v>
      </c>
      <c r="D4420" s="8" t="s">
        <v>33</v>
      </c>
      <c r="E4420" s="9">
        <v>10</v>
      </c>
      <c r="F4420" s="8" t="s">
        <v>11400</v>
      </c>
      <c r="G4420" s="8" t="s">
        <v>15158</v>
      </c>
      <c r="H4420" s="8" t="s">
        <v>15159</v>
      </c>
      <c r="I4420" s="8" t="s">
        <v>15160</v>
      </c>
      <c r="J4420" s="8" t="s">
        <v>1467</v>
      </c>
      <c r="K4420" s="9" t="s">
        <v>1651</v>
      </c>
      <c r="L4420" s="10">
        <v>44800</v>
      </c>
      <c r="M4420" s="8" t="s">
        <v>96</v>
      </c>
      <c r="N4420" s="8" t="s">
        <v>29</v>
      </c>
      <c r="O4420" s="9" t="s">
        <v>30</v>
      </c>
      <c r="P4420" s="11" t="s">
        <v>31</v>
      </c>
      <c r="Q4420" s="9"/>
      <c r="R4420" s="9">
        <v>8</v>
      </c>
      <c r="S4420" s="12">
        <v>0.28000000000000003</v>
      </c>
    </row>
    <row r="4421" spans="1:19" x14ac:dyDescent="0.25">
      <c r="A4421" s="8">
        <v>540152</v>
      </c>
      <c r="B4421" s="8" t="s">
        <v>11249</v>
      </c>
      <c r="C4421" s="8" t="s">
        <v>11244</v>
      </c>
      <c r="D4421" s="8" t="s">
        <v>33</v>
      </c>
      <c r="E4421" s="9">
        <v>10</v>
      </c>
      <c r="F4421" s="8" t="s">
        <v>11400</v>
      </c>
      <c r="G4421" s="8" t="s">
        <v>15161</v>
      </c>
      <c r="H4421" s="8" t="s">
        <v>15162</v>
      </c>
      <c r="I4421" s="8" t="s">
        <v>15163</v>
      </c>
      <c r="J4421" s="8" t="s">
        <v>1467</v>
      </c>
      <c r="K4421" s="9" t="s">
        <v>369</v>
      </c>
      <c r="L4421" s="10">
        <v>19500</v>
      </c>
      <c r="M4421" s="8" t="s">
        <v>96</v>
      </c>
      <c r="N4421" s="8" t="s">
        <v>29</v>
      </c>
      <c r="O4421" s="9" t="s">
        <v>30</v>
      </c>
      <c r="P4421" s="11" t="s">
        <v>31</v>
      </c>
      <c r="Q4421" s="9"/>
      <c r="R4421" s="9">
        <v>7.8</v>
      </c>
      <c r="S4421" s="12">
        <v>0.33200000000000002</v>
      </c>
    </row>
    <row r="4422" spans="1:19" x14ac:dyDescent="0.25">
      <c r="A4422" s="8">
        <v>540152</v>
      </c>
      <c r="B4422" s="8" t="s">
        <v>11249</v>
      </c>
      <c r="C4422" s="8" t="s">
        <v>11244</v>
      </c>
      <c r="D4422" s="8" t="s">
        <v>33</v>
      </c>
      <c r="E4422" s="9">
        <v>10</v>
      </c>
      <c r="F4422" s="8" t="s">
        <v>11400</v>
      </c>
      <c r="G4422" s="8" t="s">
        <v>15164</v>
      </c>
      <c r="H4422" s="8" t="s">
        <v>15165</v>
      </c>
      <c r="I4422" s="8" t="s">
        <v>15166</v>
      </c>
      <c r="J4422" s="8" t="s">
        <v>1467</v>
      </c>
      <c r="K4422" s="9" t="s">
        <v>369</v>
      </c>
      <c r="L4422" s="10">
        <v>20600</v>
      </c>
      <c r="M4422" s="8" t="s">
        <v>96</v>
      </c>
      <c r="N4422" s="8" t="s">
        <v>29</v>
      </c>
      <c r="O4422" s="9" t="s">
        <v>30</v>
      </c>
      <c r="P4422" s="11" t="s">
        <v>31</v>
      </c>
      <c r="Q4422" s="9"/>
      <c r="R4422" s="9">
        <v>9.3000000000000007</v>
      </c>
      <c r="S4422" s="12">
        <v>0.40300000000000002</v>
      </c>
    </row>
    <row r="4423" spans="1:19" x14ac:dyDescent="0.25">
      <c r="A4423" s="8">
        <v>540152</v>
      </c>
      <c r="B4423" s="8" t="s">
        <v>11249</v>
      </c>
      <c r="C4423" s="8" t="s">
        <v>11244</v>
      </c>
      <c r="D4423" s="8" t="s">
        <v>33</v>
      </c>
      <c r="E4423" s="9">
        <v>10</v>
      </c>
      <c r="F4423" s="8" t="s">
        <v>11400</v>
      </c>
      <c r="G4423" s="8" t="s">
        <v>15167</v>
      </c>
      <c r="H4423" s="8" t="s">
        <v>15168</v>
      </c>
      <c r="I4423" s="8" t="s">
        <v>15169</v>
      </c>
      <c r="J4423" s="8" t="s">
        <v>1467</v>
      </c>
      <c r="K4423" s="9" t="s">
        <v>369</v>
      </c>
      <c r="L4423" s="10">
        <v>29900</v>
      </c>
      <c r="M4423" s="8" t="s">
        <v>96</v>
      </c>
      <c r="N4423" s="8" t="s">
        <v>29</v>
      </c>
      <c r="O4423" s="9" t="s">
        <v>30</v>
      </c>
      <c r="P4423" s="11" t="s">
        <v>31</v>
      </c>
      <c r="Q4423" s="9"/>
      <c r="R4423" s="9">
        <v>2.6</v>
      </c>
      <c r="S4423" s="12">
        <v>0.113</v>
      </c>
    </row>
    <row r="4424" spans="1:19" x14ac:dyDescent="0.25">
      <c r="A4424" s="8">
        <v>540152</v>
      </c>
      <c r="B4424" s="8" t="s">
        <v>11249</v>
      </c>
      <c r="C4424" s="8" t="s">
        <v>11244</v>
      </c>
      <c r="D4424" s="8" t="s">
        <v>33</v>
      </c>
      <c r="E4424" s="9">
        <v>10</v>
      </c>
      <c r="F4424" s="8" t="s">
        <v>11400</v>
      </c>
      <c r="G4424" s="8" t="s">
        <v>15170</v>
      </c>
      <c r="H4424" s="8" t="s">
        <v>15171</v>
      </c>
      <c r="I4424" s="8" t="s">
        <v>15172</v>
      </c>
      <c r="J4424" s="8" t="s">
        <v>1467</v>
      </c>
      <c r="K4424" s="9" t="s">
        <v>369</v>
      </c>
      <c r="L4424" s="10">
        <v>19900</v>
      </c>
      <c r="M4424" s="8" t="s">
        <v>96</v>
      </c>
      <c r="N4424" s="8" t="s">
        <v>29</v>
      </c>
      <c r="O4424" s="9" t="s">
        <v>30</v>
      </c>
      <c r="P4424" s="11" t="s">
        <v>31</v>
      </c>
      <c r="Q4424" s="9"/>
      <c r="R4424" s="9">
        <v>10</v>
      </c>
      <c r="S4424" s="12">
        <v>0.442</v>
      </c>
    </row>
    <row r="4425" spans="1:19" x14ac:dyDescent="0.25">
      <c r="A4425" s="8">
        <v>540152</v>
      </c>
      <c r="B4425" s="8" t="s">
        <v>11249</v>
      </c>
      <c r="C4425" s="8" t="s">
        <v>11244</v>
      </c>
      <c r="D4425" s="8" t="s">
        <v>33</v>
      </c>
      <c r="E4425" s="9">
        <v>10</v>
      </c>
      <c r="F4425" s="8" t="s">
        <v>11400</v>
      </c>
      <c r="G4425" s="8" t="s">
        <v>15173</v>
      </c>
      <c r="H4425" s="8" t="s">
        <v>15174</v>
      </c>
      <c r="I4425" s="8" t="s">
        <v>15175</v>
      </c>
      <c r="J4425" s="8" t="s">
        <v>1467</v>
      </c>
      <c r="K4425" s="9" t="s">
        <v>369</v>
      </c>
      <c r="L4425" s="10">
        <v>23200</v>
      </c>
      <c r="M4425" s="8" t="s">
        <v>96</v>
      </c>
      <c r="N4425" s="8" t="s">
        <v>29</v>
      </c>
      <c r="O4425" s="9" t="s">
        <v>30</v>
      </c>
      <c r="P4425" s="11" t="s">
        <v>31</v>
      </c>
      <c r="Q4425" s="9"/>
      <c r="R4425" s="9">
        <v>7.9</v>
      </c>
      <c r="S4425" s="12">
        <v>0.33700000000000002</v>
      </c>
    </row>
    <row r="4426" spans="1:19" x14ac:dyDescent="0.25">
      <c r="A4426" s="8">
        <v>540152</v>
      </c>
      <c r="B4426" s="8" t="s">
        <v>11249</v>
      </c>
      <c r="C4426" s="8" t="s">
        <v>11244</v>
      </c>
      <c r="D4426" s="8" t="s">
        <v>33</v>
      </c>
      <c r="E4426" s="9">
        <v>10</v>
      </c>
      <c r="F4426" s="8" t="s">
        <v>11400</v>
      </c>
      <c r="G4426" s="8" t="s">
        <v>15176</v>
      </c>
      <c r="H4426" s="8" t="s">
        <v>15177</v>
      </c>
      <c r="I4426" s="8" t="s">
        <v>15178</v>
      </c>
      <c r="J4426" s="8" t="s">
        <v>1467</v>
      </c>
      <c r="K4426" s="9" t="s">
        <v>369</v>
      </c>
      <c r="L4426" s="10">
        <v>44900</v>
      </c>
      <c r="M4426" s="8" t="s">
        <v>96</v>
      </c>
      <c r="N4426" s="8" t="s">
        <v>29</v>
      </c>
      <c r="O4426" s="9" t="s">
        <v>30</v>
      </c>
      <c r="P4426" s="11" t="s">
        <v>31</v>
      </c>
      <c r="Q4426" s="9"/>
      <c r="R4426" s="9">
        <v>6.7</v>
      </c>
      <c r="S4426" s="12">
        <v>0.28100000000000003</v>
      </c>
    </row>
    <row r="4427" spans="1:19" x14ac:dyDescent="0.25">
      <c r="A4427" s="8">
        <v>540152</v>
      </c>
      <c r="B4427" s="8" t="s">
        <v>11249</v>
      </c>
      <c r="C4427" s="8" t="s">
        <v>11244</v>
      </c>
      <c r="D4427" s="8" t="s">
        <v>33</v>
      </c>
      <c r="E4427" s="9">
        <v>10</v>
      </c>
      <c r="F4427" s="8" t="s">
        <v>11400</v>
      </c>
      <c r="G4427" s="8" t="s">
        <v>15179</v>
      </c>
      <c r="H4427" s="8" t="s">
        <v>15180</v>
      </c>
      <c r="I4427" s="8" t="s">
        <v>15181</v>
      </c>
      <c r="J4427" s="8" t="s">
        <v>1467</v>
      </c>
      <c r="K4427" s="9" t="s">
        <v>369</v>
      </c>
      <c r="L4427" s="10">
        <v>14000</v>
      </c>
      <c r="M4427" s="8" t="s">
        <v>96</v>
      </c>
      <c r="N4427" s="8" t="s">
        <v>29</v>
      </c>
      <c r="O4427" s="9" t="s">
        <v>30</v>
      </c>
      <c r="P4427" s="11" t="s">
        <v>31</v>
      </c>
      <c r="Q4427" s="9"/>
      <c r="R4427" s="9">
        <v>8.1999999999999993</v>
      </c>
      <c r="S4427" s="12">
        <v>0.34799999999999998</v>
      </c>
    </row>
    <row r="4428" spans="1:19" x14ac:dyDescent="0.25">
      <c r="A4428" s="8">
        <v>540152</v>
      </c>
      <c r="B4428" s="8" t="s">
        <v>11249</v>
      </c>
      <c r="C4428" s="8" t="s">
        <v>11244</v>
      </c>
      <c r="D4428" s="8" t="s">
        <v>33</v>
      </c>
      <c r="E4428" s="9">
        <v>10</v>
      </c>
      <c r="F4428" s="8" t="s">
        <v>11400</v>
      </c>
      <c r="G4428" s="8" t="s">
        <v>15182</v>
      </c>
      <c r="H4428" s="8" t="s">
        <v>15183</v>
      </c>
      <c r="I4428" s="8" t="s">
        <v>15184</v>
      </c>
      <c r="J4428" s="8" t="s">
        <v>1467</v>
      </c>
      <c r="K4428" s="9" t="s">
        <v>369</v>
      </c>
      <c r="L4428" s="10">
        <v>22300</v>
      </c>
      <c r="M4428" s="8" t="s">
        <v>96</v>
      </c>
      <c r="N4428" s="8" t="s">
        <v>29</v>
      </c>
      <c r="O4428" s="9" t="s">
        <v>30</v>
      </c>
      <c r="P4428" s="11" t="s">
        <v>31</v>
      </c>
      <c r="Q4428" s="9"/>
      <c r="R4428" s="9">
        <v>3.7</v>
      </c>
      <c r="S4428" s="12">
        <v>0.24199999999999999</v>
      </c>
    </row>
    <row r="4429" spans="1:19" x14ac:dyDescent="0.25">
      <c r="A4429" s="8">
        <v>540152</v>
      </c>
      <c r="B4429" s="8" t="s">
        <v>11249</v>
      </c>
      <c r="C4429" s="8" t="s">
        <v>11244</v>
      </c>
      <c r="D4429" s="8" t="s">
        <v>33</v>
      </c>
      <c r="E4429" s="9">
        <v>10</v>
      </c>
      <c r="F4429" s="8" t="s">
        <v>11400</v>
      </c>
      <c r="G4429" s="8" t="s">
        <v>15185</v>
      </c>
      <c r="H4429" s="8" t="s">
        <v>15186</v>
      </c>
      <c r="I4429" s="8" t="s">
        <v>15187</v>
      </c>
      <c r="J4429" s="8" t="s">
        <v>1467</v>
      </c>
      <c r="K4429" s="9" t="s">
        <v>1651</v>
      </c>
      <c r="L4429" s="10">
        <v>39600</v>
      </c>
      <c r="M4429" s="8" t="s">
        <v>96</v>
      </c>
      <c r="N4429" s="8" t="s">
        <v>29</v>
      </c>
      <c r="O4429" s="9" t="s">
        <v>30</v>
      </c>
      <c r="P4429" s="11" t="s">
        <v>31</v>
      </c>
      <c r="Q4429" s="9"/>
      <c r="R4429" s="9">
        <v>3.9</v>
      </c>
      <c r="S4429" s="12">
        <v>0.115</v>
      </c>
    </row>
    <row r="4430" spans="1:19" x14ac:dyDescent="0.25">
      <c r="A4430" s="8">
        <v>540152</v>
      </c>
      <c r="B4430" s="8" t="s">
        <v>11249</v>
      </c>
      <c r="C4430" s="8" t="s">
        <v>11244</v>
      </c>
      <c r="D4430" s="8" t="s">
        <v>33</v>
      </c>
      <c r="E4430" s="9">
        <v>10</v>
      </c>
      <c r="F4430" s="8" t="s">
        <v>12763</v>
      </c>
      <c r="G4430" s="8" t="s">
        <v>15188</v>
      </c>
      <c r="H4430" s="8" t="s">
        <v>15189</v>
      </c>
      <c r="I4430" s="8" t="s">
        <v>15190</v>
      </c>
      <c r="J4430" s="8" t="s">
        <v>1467</v>
      </c>
      <c r="K4430" s="9" t="s">
        <v>369</v>
      </c>
      <c r="L4430" s="10">
        <v>4300</v>
      </c>
      <c r="M4430" s="8" t="s">
        <v>96</v>
      </c>
      <c r="N4430" s="8" t="s">
        <v>29</v>
      </c>
      <c r="O4430" s="9" t="s">
        <v>30</v>
      </c>
      <c r="P4430" s="11" t="s">
        <v>31</v>
      </c>
      <c r="Q4430" s="9"/>
      <c r="R4430" s="9">
        <v>4.5999999999999996</v>
      </c>
      <c r="S4430" s="12">
        <v>0.20200000000000001</v>
      </c>
    </row>
    <row r="4431" spans="1:19" x14ac:dyDescent="0.25">
      <c r="A4431" s="8">
        <v>540152</v>
      </c>
      <c r="B4431" s="8" t="s">
        <v>11249</v>
      </c>
      <c r="C4431" s="8" t="s">
        <v>11244</v>
      </c>
      <c r="D4431" s="8" t="s">
        <v>33</v>
      </c>
      <c r="E4431" s="9">
        <v>10</v>
      </c>
      <c r="F4431" s="8" t="s">
        <v>12763</v>
      </c>
      <c r="G4431" s="8" t="s">
        <v>15191</v>
      </c>
      <c r="H4431" s="8" t="s">
        <v>15192</v>
      </c>
      <c r="I4431" s="8" t="s">
        <v>15193</v>
      </c>
      <c r="J4431" s="8" t="s">
        <v>1467</v>
      </c>
      <c r="K4431" s="9" t="s">
        <v>369</v>
      </c>
      <c r="L4431" s="10">
        <v>14700</v>
      </c>
      <c r="M4431" s="8" t="s">
        <v>96</v>
      </c>
      <c r="N4431" s="8" t="s">
        <v>29</v>
      </c>
      <c r="O4431" s="9" t="s">
        <v>30</v>
      </c>
      <c r="P4431" s="11" t="s">
        <v>31</v>
      </c>
      <c r="Q4431" s="9"/>
      <c r="R4431" s="9">
        <v>3.9</v>
      </c>
      <c r="S4431" s="12">
        <v>0.184</v>
      </c>
    </row>
    <row r="4432" spans="1:19" x14ac:dyDescent="0.25">
      <c r="A4432" s="8">
        <v>540152</v>
      </c>
      <c r="B4432" s="8" t="s">
        <v>11249</v>
      </c>
      <c r="C4432" s="8" t="s">
        <v>11244</v>
      </c>
      <c r="D4432" s="8" t="s">
        <v>33</v>
      </c>
      <c r="E4432" s="9">
        <v>10</v>
      </c>
      <c r="F4432" s="8" t="s">
        <v>12763</v>
      </c>
      <c r="G4432" s="8" t="s">
        <v>15194</v>
      </c>
      <c r="H4432" s="8" t="s">
        <v>15195</v>
      </c>
      <c r="I4432" s="8" t="s">
        <v>15196</v>
      </c>
      <c r="J4432" s="8" t="s">
        <v>1467</v>
      </c>
      <c r="K4432" s="9" t="s">
        <v>369</v>
      </c>
      <c r="L4432" s="10">
        <v>7500</v>
      </c>
      <c r="M4432" s="8" t="s">
        <v>96</v>
      </c>
      <c r="N4432" s="8" t="s">
        <v>29</v>
      </c>
      <c r="O4432" s="9" t="s">
        <v>30</v>
      </c>
      <c r="P4432" s="11" t="s">
        <v>31</v>
      </c>
      <c r="Q4432" s="9"/>
      <c r="R4432" s="9">
        <v>3.8</v>
      </c>
      <c r="S4432" s="12">
        <v>0.17899999999999999</v>
      </c>
    </row>
    <row r="4433" spans="1:19" x14ac:dyDescent="0.25">
      <c r="A4433" s="8">
        <v>540152</v>
      </c>
      <c r="B4433" s="8" t="s">
        <v>11249</v>
      </c>
      <c r="C4433" s="8" t="s">
        <v>11244</v>
      </c>
      <c r="D4433" s="8" t="s">
        <v>33</v>
      </c>
      <c r="E4433" s="9">
        <v>10</v>
      </c>
      <c r="F4433" s="8" t="s">
        <v>12763</v>
      </c>
      <c r="G4433" s="8" t="s">
        <v>15197</v>
      </c>
      <c r="H4433" s="8" t="s">
        <v>15198</v>
      </c>
      <c r="I4433" s="8" t="s">
        <v>15199</v>
      </c>
      <c r="J4433" s="8" t="s">
        <v>1467</v>
      </c>
      <c r="K4433" s="9" t="s">
        <v>5142</v>
      </c>
      <c r="L4433" s="10">
        <v>12900</v>
      </c>
      <c r="M4433" s="8" t="s">
        <v>96</v>
      </c>
      <c r="N4433" s="8" t="s">
        <v>29</v>
      </c>
      <c r="O4433" s="9" t="s">
        <v>30</v>
      </c>
      <c r="P4433" s="11" t="s">
        <v>31</v>
      </c>
      <c r="Q4433" s="9"/>
      <c r="R4433" s="9">
        <v>6.4</v>
      </c>
      <c r="S4433" s="12">
        <v>0.21299999999999999</v>
      </c>
    </row>
    <row r="4434" spans="1:19" x14ac:dyDescent="0.25">
      <c r="A4434" s="8">
        <v>540152</v>
      </c>
      <c r="B4434" s="8" t="s">
        <v>11249</v>
      </c>
      <c r="C4434" s="8" t="s">
        <v>11244</v>
      </c>
      <c r="D4434" s="8" t="s">
        <v>33</v>
      </c>
      <c r="E4434" s="9">
        <v>10</v>
      </c>
      <c r="F4434" s="8" t="s">
        <v>11400</v>
      </c>
      <c r="G4434" s="8" t="s">
        <v>15200</v>
      </c>
      <c r="H4434" s="8" t="s">
        <v>15201</v>
      </c>
      <c r="I4434" s="8" t="s">
        <v>15202</v>
      </c>
      <c r="J4434" s="8" t="s">
        <v>1467</v>
      </c>
      <c r="K4434" s="9" t="s">
        <v>318</v>
      </c>
      <c r="L4434" s="10">
        <v>2500</v>
      </c>
      <c r="M4434" s="8" t="s">
        <v>96</v>
      </c>
      <c r="N4434" s="8" t="s">
        <v>29</v>
      </c>
      <c r="O4434" s="9" t="s">
        <v>30</v>
      </c>
      <c r="P4434" s="11" t="s">
        <v>31</v>
      </c>
      <c r="Q4434" s="9"/>
      <c r="R4434" s="9">
        <v>8.3000000000000007</v>
      </c>
      <c r="S4434" s="12">
        <v>0.186</v>
      </c>
    </row>
    <row r="4435" spans="1:19" x14ac:dyDescent="0.25">
      <c r="A4435" s="8">
        <v>540152</v>
      </c>
      <c r="B4435" s="8" t="s">
        <v>11249</v>
      </c>
      <c r="C4435" s="8" t="s">
        <v>11244</v>
      </c>
      <c r="D4435" s="8" t="s">
        <v>33</v>
      </c>
      <c r="E4435" s="9">
        <v>10</v>
      </c>
      <c r="F4435" s="8" t="s">
        <v>11400</v>
      </c>
      <c r="G4435" s="8" t="s">
        <v>15203</v>
      </c>
      <c r="H4435" s="8" t="s">
        <v>15204</v>
      </c>
      <c r="I4435" s="8" t="s">
        <v>15205</v>
      </c>
      <c r="J4435" s="8" t="s">
        <v>1467</v>
      </c>
      <c r="K4435" s="9" t="s">
        <v>369</v>
      </c>
      <c r="L4435" s="10">
        <v>28300</v>
      </c>
      <c r="M4435" s="8" t="s">
        <v>96</v>
      </c>
      <c r="N4435" s="8" t="s">
        <v>29</v>
      </c>
      <c r="O4435" s="9" t="s">
        <v>30</v>
      </c>
      <c r="P4435" s="11" t="s">
        <v>31</v>
      </c>
      <c r="Q4435" s="9"/>
      <c r="R4435" s="9">
        <v>7.8</v>
      </c>
      <c r="S4435" s="12">
        <v>0.33</v>
      </c>
    </row>
    <row r="4436" spans="1:19" x14ac:dyDescent="0.25">
      <c r="A4436" s="8">
        <v>540152</v>
      </c>
      <c r="B4436" s="8" t="s">
        <v>11249</v>
      </c>
      <c r="C4436" s="8" t="s">
        <v>11244</v>
      </c>
      <c r="D4436" s="8" t="s">
        <v>33</v>
      </c>
      <c r="E4436" s="9">
        <v>10</v>
      </c>
      <c r="F4436" s="8" t="s">
        <v>12763</v>
      </c>
      <c r="G4436" s="8" t="s">
        <v>15206</v>
      </c>
      <c r="H4436" s="8" t="s">
        <v>15207</v>
      </c>
      <c r="I4436" s="8" t="s">
        <v>15208</v>
      </c>
      <c r="J4436" s="8" t="s">
        <v>1467</v>
      </c>
      <c r="K4436" s="9" t="s">
        <v>369</v>
      </c>
      <c r="L4436" s="10">
        <v>31400</v>
      </c>
      <c r="M4436" s="8" t="s">
        <v>96</v>
      </c>
      <c r="N4436" s="8" t="s">
        <v>29</v>
      </c>
      <c r="O4436" s="9" t="s">
        <v>30</v>
      </c>
      <c r="P4436" s="11" t="s">
        <v>31</v>
      </c>
      <c r="Q4436" s="9"/>
      <c r="R4436" s="9">
        <v>2.8</v>
      </c>
      <c r="S4436" s="12">
        <v>0.128</v>
      </c>
    </row>
    <row r="4437" spans="1:19" x14ac:dyDescent="0.25">
      <c r="A4437" s="8">
        <v>540152</v>
      </c>
      <c r="B4437" s="8" t="s">
        <v>11249</v>
      </c>
      <c r="C4437" s="8" t="s">
        <v>11244</v>
      </c>
      <c r="D4437" s="8" t="s">
        <v>33</v>
      </c>
      <c r="E4437" s="9">
        <v>10</v>
      </c>
      <c r="F4437" s="8" t="s">
        <v>12770</v>
      </c>
      <c r="G4437" s="8" t="s">
        <v>15209</v>
      </c>
      <c r="H4437" s="8" t="s">
        <v>15210</v>
      </c>
      <c r="I4437" s="8" t="s">
        <v>15211</v>
      </c>
      <c r="J4437" s="8" t="s">
        <v>1467</v>
      </c>
      <c r="K4437" s="9" t="s">
        <v>318</v>
      </c>
      <c r="L4437" s="10">
        <v>25500</v>
      </c>
      <c r="M4437" s="8" t="s">
        <v>96</v>
      </c>
      <c r="N4437" s="8" t="s">
        <v>29</v>
      </c>
      <c r="O4437" s="9" t="s">
        <v>30</v>
      </c>
      <c r="P4437" s="11" t="s">
        <v>31</v>
      </c>
      <c r="Q4437" s="9"/>
      <c r="R4437" s="9">
        <v>0.5</v>
      </c>
      <c r="S4437" s="12">
        <v>0</v>
      </c>
    </row>
    <row r="4438" spans="1:19" x14ac:dyDescent="0.25">
      <c r="A4438" s="8">
        <v>540152</v>
      </c>
      <c r="B4438" s="8" t="s">
        <v>11249</v>
      </c>
      <c r="C4438" s="8" t="s">
        <v>11244</v>
      </c>
      <c r="D4438" s="8" t="s">
        <v>33</v>
      </c>
      <c r="E4438" s="9">
        <v>10</v>
      </c>
      <c r="F4438" s="8" t="s">
        <v>12770</v>
      </c>
      <c r="G4438" s="8" t="s">
        <v>15212</v>
      </c>
      <c r="H4438" s="8" t="s">
        <v>15213</v>
      </c>
      <c r="I4438" s="8" t="s">
        <v>15214</v>
      </c>
      <c r="J4438" s="8" t="s">
        <v>1467</v>
      </c>
      <c r="K4438" s="9" t="s">
        <v>318</v>
      </c>
      <c r="L4438" s="10">
        <v>63200</v>
      </c>
      <c r="M4438" s="8" t="s">
        <v>96</v>
      </c>
      <c r="N4438" s="8" t="s">
        <v>29</v>
      </c>
      <c r="O4438" s="9" t="s">
        <v>30</v>
      </c>
      <c r="P4438" s="11" t="s">
        <v>31</v>
      </c>
      <c r="Q4438" s="9"/>
      <c r="R4438" s="9">
        <v>0</v>
      </c>
      <c r="S4438" s="12">
        <v>0</v>
      </c>
    </row>
    <row r="4439" spans="1:19" x14ac:dyDescent="0.25">
      <c r="A4439" s="8">
        <v>540152</v>
      </c>
      <c r="B4439" s="8" t="s">
        <v>11249</v>
      </c>
      <c r="C4439" s="8" t="s">
        <v>11244</v>
      </c>
      <c r="D4439" s="8" t="s">
        <v>33</v>
      </c>
      <c r="E4439" s="9">
        <v>10</v>
      </c>
      <c r="F4439" s="8" t="s">
        <v>12770</v>
      </c>
      <c r="G4439" s="8" t="s">
        <v>15215</v>
      </c>
      <c r="H4439" s="8" t="s">
        <v>15216</v>
      </c>
      <c r="I4439" s="8" t="s">
        <v>15217</v>
      </c>
      <c r="J4439" s="8" t="s">
        <v>1467</v>
      </c>
      <c r="K4439" s="9" t="s">
        <v>5142</v>
      </c>
      <c r="L4439" s="10">
        <v>31500</v>
      </c>
      <c r="M4439" s="8" t="s">
        <v>96</v>
      </c>
      <c r="N4439" s="8" t="s">
        <v>29</v>
      </c>
      <c r="O4439" s="9" t="s">
        <v>30</v>
      </c>
      <c r="P4439" s="11" t="s">
        <v>31</v>
      </c>
      <c r="Q4439" s="9"/>
      <c r="R4439" s="9">
        <v>0</v>
      </c>
      <c r="S4439" s="12">
        <v>0</v>
      </c>
    </row>
    <row r="4440" spans="1:19" x14ac:dyDescent="0.25">
      <c r="A4440" s="8">
        <v>540152</v>
      </c>
      <c r="B4440" s="8" t="s">
        <v>11249</v>
      </c>
      <c r="C4440" s="8" t="s">
        <v>11244</v>
      </c>
      <c r="D4440" s="8" t="s">
        <v>33</v>
      </c>
      <c r="E4440" s="9">
        <v>10</v>
      </c>
      <c r="F4440" s="8" t="s">
        <v>11400</v>
      </c>
      <c r="G4440" s="8" t="s">
        <v>15218</v>
      </c>
      <c r="H4440" s="8" t="s">
        <v>15219</v>
      </c>
      <c r="I4440" s="8" t="s">
        <v>15220</v>
      </c>
      <c r="J4440" s="8" t="s">
        <v>1467</v>
      </c>
      <c r="K4440" s="9" t="s">
        <v>369</v>
      </c>
      <c r="L4440" s="10">
        <v>19900</v>
      </c>
      <c r="M4440" s="8" t="s">
        <v>96</v>
      </c>
      <c r="N4440" s="8" t="s">
        <v>29</v>
      </c>
      <c r="O4440" s="9" t="s">
        <v>30</v>
      </c>
      <c r="P4440" s="11" t="s">
        <v>31</v>
      </c>
      <c r="Q4440" s="9"/>
      <c r="R4440" s="9">
        <v>4.2</v>
      </c>
      <c r="S4440" s="12">
        <v>0.19500000000000001</v>
      </c>
    </row>
    <row r="4441" spans="1:19" x14ac:dyDescent="0.25">
      <c r="A4441" s="8">
        <v>540152</v>
      </c>
      <c r="B4441" s="8" t="s">
        <v>11249</v>
      </c>
      <c r="C4441" s="8" t="s">
        <v>11244</v>
      </c>
      <c r="D4441" s="8" t="s">
        <v>33</v>
      </c>
      <c r="E4441" s="9">
        <v>10</v>
      </c>
      <c r="F4441" s="8" t="s">
        <v>13170</v>
      </c>
      <c r="G4441" s="8" t="s">
        <v>15221</v>
      </c>
      <c r="H4441" s="8" t="s">
        <v>15222</v>
      </c>
      <c r="I4441" s="8" t="s">
        <v>15223</v>
      </c>
      <c r="J4441" s="8" t="s">
        <v>1467</v>
      </c>
      <c r="K4441" s="9" t="s">
        <v>314</v>
      </c>
      <c r="L4441" s="10">
        <v>111800</v>
      </c>
      <c r="M4441" s="8" t="s">
        <v>96</v>
      </c>
      <c r="N4441" s="8" t="s">
        <v>29</v>
      </c>
      <c r="O4441" s="9" t="s">
        <v>30</v>
      </c>
      <c r="P4441" s="11" t="s">
        <v>31</v>
      </c>
      <c r="Q4441" s="9"/>
      <c r="R4441" s="9">
        <v>5.0999999999999996</v>
      </c>
      <c r="S4441" s="12">
        <v>0.13200000000000001</v>
      </c>
    </row>
    <row r="4442" spans="1:19" x14ac:dyDescent="0.25">
      <c r="A4442" s="8">
        <v>540152</v>
      </c>
      <c r="B4442" s="8" t="s">
        <v>11249</v>
      </c>
      <c r="C4442" s="8" t="s">
        <v>11244</v>
      </c>
      <c r="D4442" s="8" t="s">
        <v>33</v>
      </c>
      <c r="E4442" s="9">
        <v>10</v>
      </c>
      <c r="F4442" s="8" t="s">
        <v>12770</v>
      </c>
      <c r="G4442" s="8" t="s">
        <v>15224</v>
      </c>
      <c r="H4442" s="8" t="s">
        <v>15225</v>
      </c>
      <c r="I4442" s="8" t="s">
        <v>15226</v>
      </c>
      <c r="J4442" s="8" t="s">
        <v>1467</v>
      </c>
      <c r="K4442" s="9" t="s">
        <v>318</v>
      </c>
      <c r="L4442" s="10">
        <v>13900</v>
      </c>
      <c r="M4442" s="8" t="s">
        <v>96</v>
      </c>
      <c r="N4442" s="8" t="s">
        <v>29</v>
      </c>
      <c r="O4442" s="9" t="s">
        <v>30</v>
      </c>
      <c r="P4442" s="11" t="s">
        <v>31</v>
      </c>
      <c r="Q4442" s="9"/>
      <c r="R4442" s="9">
        <v>0</v>
      </c>
      <c r="S4442" s="12">
        <v>0</v>
      </c>
    </row>
    <row r="4443" spans="1:19" x14ac:dyDescent="0.25">
      <c r="A4443" s="8">
        <v>540152</v>
      </c>
      <c r="B4443" s="8" t="s">
        <v>11249</v>
      </c>
      <c r="C4443" s="8" t="s">
        <v>11244</v>
      </c>
      <c r="D4443" s="8" t="s">
        <v>33</v>
      </c>
      <c r="E4443" s="9">
        <v>10</v>
      </c>
      <c r="F4443" s="8" t="s">
        <v>12763</v>
      </c>
      <c r="G4443" s="8" t="s">
        <v>15227</v>
      </c>
      <c r="H4443" s="8" t="s">
        <v>15228</v>
      </c>
      <c r="I4443" s="8" t="s">
        <v>15229</v>
      </c>
      <c r="J4443" s="8" t="s">
        <v>1467</v>
      </c>
      <c r="K4443" s="9" t="s">
        <v>5142</v>
      </c>
      <c r="L4443" s="10">
        <v>26800</v>
      </c>
      <c r="M4443" s="8" t="s">
        <v>96</v>
      </c>
      <c r="N4443" s="8" t="s">
        <v>29</v>
      </c>
      <c r="O4443" s="9" t="s">
        <v>30</v>
      </c>
      <c r="P4443" s="11" t="s">
        <v>31</v>
      </c>
      <c r="Q4443" s="9"/>
      <c r="R4443" s="9">
        <v>7.8</v>
      </c>
      <c r="S4443" s="12">
        <v>0.27</v>
      </c>
    </row>
    <row r="4444" spans="1:19" x14ac:dyDescent="0.25">
      <c r="A4444" s="8">
        <v>540152</v>
      </c>
      <c r="B4444" s="8" t="s">
        <v>11249</v>
      </c>
      <c r="C4444" s="8" t="s">
        <v>11244</v>
      </c>
      <c r="D4444" s="8" t="s">
        <v>33</v>
      </c>
      <c r="E4444" s="9">
        <v>10</v>
      </c>
      <c r="F4444" s="8" t="s">
        <v>12763</v>
      </c>
      <c r="G4444" s="8" t="s">
        <v>15230</v>
      </c>
      <c r="H4444" s="8" t="s">
        <v>15231</v>
      </c>
      <c r="I4444" s="8" t="s">
        <v>15232</v>
      </c>
      <c r="J4444" s="8" t="s">
        <v>1467</v>
      </c>
      <c r="K4444" s="9" t="s">
        <v>5142</v>
      </c>
      <c r="L4444" s="10">
        <v>22300</v>
      </c>
      <c r="M4444" s="8" t="s">
        <v>96</v>
      </c>
      <c r="N4444" s="8" t="s">
        <v>29</v>
      </c>
      <c r="O4444" s="9" t="s">
        <v>30</v>
      </c>
      <c r="P4444" s="11" t="s">
        <v>31</v>
      </c>
      <c r="Q4444" s="9"/>
      <c r="R4444" s="9">
        <v>6.5</v>
      </c>
      <c r="S4444" s="12">
        <v>0.215</v>
      </c>
    </row>
    <row r="4445" spans="1:19" x14ac:dyDescent="0.25">
      <c r="A4445" s="8">
        <v>540152</v>
      </c>
      <c r="B4445" s="8" t="s">
        <v>11249</v>
      </c>
      <c r="C4445" s="8" t="s">
        <v>11244</v>
      </c>
      <c r="D4445" s="8" t="s">
        <v>33</v>
      </c>
      <c r="E4445" s="9">
        <v>10</v>
      </c>
      <c r="F4445" s="8" t="s">
        <v>12763</v>
      </c>
      <c r="G4445" s="8" t="s">
        <v>15233</v>
      </c>
      <c r="H4445" s="8" t="s">
        <v>15234</v>
      </c>
      <c r="I4445" s="8" t="s">
        <v>15235</v>
      </c>
      <c r="J4445" s="8" t="s">
        <v>1467</v>
      </c>
      <c r="K4445" s="9" t="s">
        <v>369</v>
      </c>
      <c r="L4445" s="10">
        <v>17700</v>
      </c>
      <c r="M4445" s="8" t="s">
        <v>96</v>
      </c>
      <c r="N4445" s="8" t="s">
        <v>29</v>
      </c>
      <c r="O4445" s="9" t="s">
        <v>30</v>
      </c>
      <c r="P4445" s="11" t="s">
        <v>31</v>
      </c>
      <c r="Q4445" s="9"/>
      <c r="R4445" s="9">
        <v>8.1999999999999993</v>
      </c>
      <c r="S4445" s="12">
        <v>0.34899999999999998</v>
      </c>
    </row>
    <row r="4446" spans="1:19" x14ac:dyDescent="0.25">
      <c r="A4446" s="8">
        <v>540152</v>
      </c>
      <c r="B4446" s="8" t="s">
        <v>11249</v>
      </c>
      <c r="C4446" s="8" t="s">
        <v>11244</v>
      </c>
      <c r="D4446" s="8" t="s">
        <v>33</v>
      </c>
      <c r="E4446" s="9">
        <v>10</v>
      </c>
      <c r="F4446" s="8" t="s">
        <v>12763</v>
      </c>
      <c r="G4446" s="8" t="s">
        <v>15236</v>
      </c>
      <c r="H4446" s="8" t="s">
        <v>15237</v>
      </c>
      <c r="I4446" s="8" t="s">
        <v>15238</v>
      </c>
      <c r="J4446" s="8" t="s">
        <v>1467</v>
      </c>
      <c r="K4446" s="9" t="s">
        <v>369</v>
      </c>
      <c r="L4446" s="10">
        <v>21300</v>
      </c>
      <c r="M4446" s="8" t="s">
        <v>96</v>
      </c>
      <c r="N4446" s="8" t="s">
        <v>29</v>
      </c>
      <c r="O4446" s="9" t="s">
        <v>30</v>
      </c>
      <c r="P4446" s="11" t="s">
        <v>31</v>
      </c>
      <c r="Q4446" s="9"/>
      <c r="R4446" s="9">
        <v>6.6</v>
      </c>
      <c r="S4446" s="12">
        <v>0.27700000000000002</v>
      </c>
    </row>
    <row r="4447" spans="1:19" x14ac:dyDescent="0.25">
      <c r="A4447" s="8">
        <v>540152</v>
      </c>
      <c r="B4447" s="8" t="s">
        <v>11249</v>
      </c>
      <c r="C4447" s="8" t="s">
        <v>11244</v>
      </c>
      <c r="D4447" s="8" t="s">
        <v>33</v>
      </c>
      <c r="E4447" s="9">
        <v>10</v>
      </c>
      <c r="F4447" s="8" t="s">
        <v>11400</v>
      </c>
      <c r="G4447" s="8" t="s">
        <v>15239</v>
      </c>
      <c r="H4447" s="8" t="s">
        <v>15240</v>
      </c>
      <c r="I4447" s="8" t="s">
        <v>15241</v>
      </c>
      <c r="J4447" s="8" t="s">
        <v>1467</v>
      </c>
      <c r="K4447" s="9" t="s">
        <v>369</v>
      </c>
      <c r="L4447" s="10">
        <v>12500</v>
      </c>
      <c r="M4447" s="8" t="s">
        <v>96</v>
      </c>
      <c r="N4447" s="8" t="s">
        <v>29</v>
      </c>
      <c r="O4447" s="9" t="s">
        <v>30</v>
      </c>
      <c r="P4447" s="11" t="s">
        <v>31</v>
      </c>
      <c r="Q4447" s="9"/>
      <c r="R4447" s="9">
        <v>9.1999999999999993</v>
      </c>
      <c r="S4447" s="12">
        <v>0.39800000000000002</v>
      </c>
    </row>
    <row r="4448" spans="1:19" x14ac:dyDescent="0.25">
      <c r="A4448" s="8">
        <v>540152</v>
      </c>
      <c r="B4448" s="8" t="s">
        <v>11249</v>
      </c>
      <c r="C4448" s="8" t="s">
        <v>11244</v>
      </c>
      <c r="D4448" s="8" t="s">
        <v>33</v>
      </c>
      <c r="E4448" s="9">
        <v>10</v>
      </c>
      <c r="F4448" s="8" t="s">
        <v>11400</v>
      </c>
      <c r="G4448" s="8" t="s">
        <v>15242</v>
      </c>
      <c r="H4448" s="8" t="s">
        <v>15243</v>
      </c>
      <c r="I4448" s="8" t="s">
        <v>15244</v>
      </c>
      <c r="J4448" s="8" t="s">
        <v>1467</v>
      </c>
      <c r="K4448" s="9" t="s">
        <v>369</v>
      </c>
      <c r="L4448" s="10">
        <v>34400</v>
      </c>
      <c r="M4448" s="8" t="s">
        <v>96</v>
      </c>
      <c r="N4448" s="8" t="s">
        <v>29</v>
      </c>
      <c r="O4448" s="9" t="s">
        <v>30</v>
      </c>
      <c r="P4448" s="11" t="s">
        <v>31</v>
      </c>
      <c r="Q4448" s="9"/>
      <c r="R4448" s="9">
        <v>5.5</v>
      </c>
      <c r="S4448" s="12">
        <v>0.23699999999999999</v>
      </c>
    </row>
    <row r="4449" spans="1:19" x14ac:dyDescent="0.25">
      <c r="A4449" s="8">
        <v>540152</v>
      </c>
      <c r="B4449" s="8" t="s">
        <v>11249</v>
      </c>
      <c r="C4449" s="8" t="s">
        <v>11244</v>
      </c>
      <c r="D4449" s="8" t="s">
        <v>33</v>
      </c>
      <c r="E4449" s="9">
        <v>10</v>
      </c>
      <c r="F4449" s="8" t="s">
        <v>12763</v>
      </c>
      <c r="G4449" s="8" t="s">
        <v>15245</v>
      </c>
      <c r="H4449" s="8" t="s">
        <v>15246</v>
      </c>
      <c r="I4449" s="8" t="s">
        <v>15247</v>
      </c>
      <c r="J4449" s="8" t="s">
        <v>1467</v>
      </c>
      <c r="K4449" s="9" t="s">
        <v>369</v>
      </c>
      <c r="L4449" s="10">
        <v>29200</v>
      </c>
      <c r="M4449" s="8" t="s">
        <v>96</v>
      </c>
      <c r="N4449" s="8" t="s">
        <v>29</v>
      </c>
      <c r="O4449" s="9" t="s">
        <v>30</v>
      </c>
      <c r="P4449" s="11" t="s">
        <v>31</v>
      </c>
      <c r="Q4449" s="9"/>
      <c r="R4449" s="9">
        <v>4.4000000000000004</v>
      </c>
      <c r="S4449" s="12">
        <v>0.19800000000000001</v>
      </c>
    </row>
    <row r="4450" spans="1:19" x14ac:dyDescent="0.25">
      <c r="A4450" s="8">
        <v>540152</v>
      </c>
      <c r="B4450" s="8" t="s">
        <v>11249</v>
      </c>
      <c r="C4450" s="8" t="s">
        <v>11244</v>
      </c>
      <c r="D4450" s="8" t="s">
        <v>33</v>
      </c>
      <c r="E4450" s="9">
        <v>10</v>
      </c>
      <c r="F4450" s="8" t="s">
        <v>11400</v>
      </c>
      <c r="G4450" s="8" t="s">
        <v>15248</v>
      </c>
      <c r="H4450" s="8" t="s">
        <v>15249</v>
      </c>
      <c r="I4450" s="8" t="s">
        <v>15250</v>
      </c>
      <c r="J4450" s="8" t="s">
        <v>1467</v>
      </c>
      <c r="K4450" s="9" t="s">
        <v>369</v>
      </c>
      <c r="L4450" s="10">
        <v>12500</v>
      </c>
      <c r="M4450" s="8" t="s">
        <v>96</v>
      </c>
      <c r="N4450" s="8" t="s">
        <v>29</v>
      </c>
      <c r="O4450" s="9" t="s">
        <v>30</v>
      </c>
      <c r="P4450" s="11" t="s">
        <v>31</v>
      </c>
      <c r="Q4450" s="9"/>
      <c r="R4450" s="9">
        <v>8.1999999999999993</v>
      </c>
      <c r="S4450" s="12">
        <v>0.34799999999999998</v>
      </c>
    </row>
    <row r="4451" spans="1:19" x14ac:dyDescent="0.25">
      <c r="A4451" s="8">
        <v>540152</v>
      </c>
      <c r="B4451" s="8" t="s">
        <v>11249</v>
      </c>
      <c r="C4451" s="8" t="s">
        <v>11244</v>
      </c>
      <c r="D4451" s="8" t="s">
        <v>33</v>
      </c>
      <c r="E4451" s="9">
        <v>10</v>
      </c>
      <c r="F4451" s="8" t="s">
        <v>11400</v>
      </c>
      <c r="G4451" s="8" t="s">
        <v>15251</v>
      </c>
      <c r="H4451" s="8" t="s">
        <v>15252</v>
      </c>
      <c r="I4451" s="8" t="s">
        <v>15253</v>
      </c>
      <c r="J4451" s="8" t="s">
        <v>1467</v>
      </c>
      <c r="K4451" s="9" t="s">
        <v>5142</v>
      </c>
      <c r="L4451" s="10">
        <v>21000</v>
      </c>
      <c r="M4451" s="8" t="s">
        <v>96</v>
      </c>
      <c r="N4451" s="8" t="s">
        <v>29</v>
      </c>
      <c r="O4451" s="9" t="s">
        <v>30</v>
      </c>
      <c r="P4451" s="11" t="s">
        <v>31</v>
      </c>
      <c r="Q4451" s="9"/>
      <c r="R4451" s="9">
        <v>5.6</v>
      </c>
      <c r="S4451" s="12">
        <v>0.17799999999999999</v>
      </c>
    </row>
    <row r="4452" spans="1:19" x14ac:dyDescent="0.25">
      <c r="A4452" s="8">
        <v>540152</v>
      </c>
      <c r="B4452" s="8" t="s">
        <v>11249</v>
      </c>
      <c r="C4452" s="8" t="s">
        <v>11244</v>
      </c>
      <c r="D4452" s="8" t="s">
        <v>33</v>
      </c>
      <c r="E4452" s="9">
        <v>10</v>
      </c>
      <c r="F4452" s="8" t="s">
        <v>13170</v>
      </c>
      <c r="G4452" s="8" t="s">
        <v>15254</v>
      </c>
      <c r="H4452" s="8" t="s">
        <v>15255</v>
      </c>
      <c r="I4452" s="8" t="s">
        <v>15256</v>
      </c>
      <c r="J4452" s="8" t="s">
        <v>1467</v>
      </c>
      <c r="K4452" s="9" t="s">
        <v>1876</v>
      </c>
      <c r="L4452" s="10">
        <v>5566200</v>
      </c>
      <c r="M4452" s="8" t="s">
        <v>96</v>
      </c>
      <c r="N4452" s="8" t="s">
        <v>29</v>
      </c>
      <c r="O4452" s="9" t="s">
        <v>30</v>
      </c>
      <c r="P4452" s="11" t="s">
        <v>31</v>
      </c>
      <c r="Q4452" s="9"/>
      <c r="R4452" s="9">
        <v>0.1</v>
      </c>
      <c r="S4452" s="12">
        <v>0</v>
      </c>
    </row>
    <row r="4453" spans="1:19" x14ac:dyDescent="0.25">
      <c r="A4453" s="8">
        <v>540152</v>
      </c>
      <c r="B4453" s="8" t="s">
        <v>11249</v>
      </c>
      <c r="C4453" s="8" t="s">
        <v>11244</v>
      </c>
      <c r="D4453" s="8" t="s">
        <v>33</v>
      </c>
      <c r="E4453" s="9">
        <v>10</v>
      </c>
      <c r="F4453" s="8" t="s">
        <v>13170</v>
      </c>
      <c r="G4453" s="8" t="s">
        <v>15257</v>
      </c>
      <c r="H4453" s="8" t="s">
        <v>15258</v>
      </c>
      <c r="I4453" s="8" t="s">
        <v>15259</v>
      </c>
      <c r="J4453" s="8" t="s">
        <v>1467</v>
      </c>
      <c r="K4453" s="9" t="s">
        <v>159</v>
      </c>
      <c r="L4453" s="10">
        <v>2626100</v>
      </c>
      <c r="M4453" s="8" t="s">
        <v>96</v>
      </c>
      <c r="N4453" s="8" t="s">
        <v>29</v>
      </c>
      <c r="O4453" s="9" t="s">
        <v>30</v>
      </c>
      <c r="P4453" s="11" t="s">
        <v>31</v>
      </c>
      <c r="Q4453" s="9"/>
      <c r="R4453" s="9">
        <v>2.2999999999999998</v>
      </c>
      <c r="S4453" s="12">
        <v>0</v>
      </c>
    </row>
    <row r="4454" spans="1:19" x14ac:dyDescent="0.25">
      <c r="A4454" s="8">
        <v>540152</v>
      </c>
      <c r="B4454" s="8" t="s">
        <v>11249</v>
      </c>
      <c r="C4454" s="8" t="s">
        <v>11244</v>
      </c>
      <c r="D4454" s="8" t="s">
        <v>33</v>
      </c>
      <c r="E4454" s="9">
        <v>10</v>
      </c>
      <c r="F4454" s="8" t="s">
        <v>13170</v>
      </c>
      <c r="G4454" s="8" t="s">
        <v>15260</v>
      </c>
      <c r="H4454" s="8" t="s">
        <v>15261</v>
      </c>
      <c r="I4454" s="8" t="s">
        <v>15262</v>
      </c>
      <c r="J4454" s="8" t="s">
        <v>1467</v>
      </c>
      <c r="K4454" s="9" t="s">
        <v>314</v>
      </c>
      <c r="L4454" s="10">
        <v>5800</v>
      </c>
      <c r="M4454" s="8" t="s">
        <v>96</v>
      </c>
      <c r="N4454" s="8" t="s">
        <v>29</v>
      </c>
      <c r="O4454" s="9" t="s">
        <v>30</v>
      </c>
      <c r="P4454" s="11" t="s">
        <v>31</v>
      </c>
      <c r="Q4454" s="9"/>
      <c r="R4454" s="9">
        <v>3.5</v>
      </c>
      <c r="S4454" s="12">
        <v>9.5000000000000001E-2</v>
      </c>
    </row>
    <row r="4455" spans="1:19" x14ac:dyDescent="0.25">
      <c r="A4455" s="8">
        <v>540152</v>
      </c>
      <c r="B4455" s="8" t="s">
        <v>11249</v>
      </c>
      <c r="C4455" s="8" t="s">
        <v>11244</v>
      </c>
      <c r="D4455" s="8" t="s">
        <v>33</v>
      </c>
      <c r="E4455" s="9">
        <v>10</v>
      </c>
      <c r="F4455" s="8" t="s">
        <v>11419</v>
      </c>
      <c r="G4455" s="8" t="s">
        <v>15263</v>
      </c>
      <c r="H4455" s="8" t="s">
        <v>14431</v>
      </c>
      <c r="I4455" s="8" t="s">
        <v>15264</v>
      </c>
      <c r="J4455" s="8" t="s">
        <v>1467</v>
      </c>
      <c r="K4455" s="9" t="s">
        <v>369</v>
      </c>
      <c r="L4455" s="10">
        <v>3900</v>
      </c>
      <c r="M4455" s="8" t="s">
        <v>28</v>
      </c>
      <c r="N4455" s="8" t="s">
        <v>29</v>
      </c>
      <c r="O4455" s="9" t="s">
        <v>30</v>
      </c>
      <c r="P4455" s="11" t="s">
        <v>31</v>
      </c>
      <c r="Q4455" s="9"/>
      <c r="R4455" s="9">
        <v>0.9</v>
      </c>
      <c r="S4455" s="12">
        <v>0</v>
      </c>
    </row>
    <row r="4456" spans="1:19" x14ac:dyDescent="0.25">
      <c r="A4456" s="8">
        <v>540152</v>
      </c>
      <c r="B4456" s="8" t="s">
        <v>11249</v>
      </c>
      <c r="C4456" s="8" t="s">
        <v>11244</v>
      </c>
      <c r="D4456" s="8" t="s">
        <v>33</v>
      </c>
      <c r="E4456" s="9">
        <v>10</v>
      </c>
      <c r="F4456" s="8" t="s">
        <v>11400</v>
      </c>
      <c r="G4456" s="8" t="s">
        <v>15265</v>
      </c>
      <c r="H4456" s="8" t="s">
        <v>14491</v>
      </c>
      <c r="I4456" s="8" t="s">
        <v>15266</v>
      </c>
      <c r="J4456" s="8" t="s">
        <v>1467</v>
      </c>
      <c r="K4456" s="9" t="s">
        <v>5142</v>
      </c>
      <c r="L4456" s="10">
        <v>20100</v>
      </c>
      <c r="M4456" s="8" t="s">
        <v>28</v>
      </c>
      <c r="N4456" s="8" t="s">
        <v>29</v>
      </c>
      <c r="O4456" s="9" t="s">
        <v>153</v>
      </c>
      <c r="P4456" s="11" t="s">
        <v>31</v>
      </c>
      <c r="Q4456" s="9"/>
      <c r="R4456" s="9">
        <v>10.6</v>
      </c>
      <c r="S4456" s="12">
        <v>0.40699999999999997</v>
      </c>
    </row>
    <row r="4457" spans="1:19" x14ac:dyDescent="0.25">
      <c r="A4457" s="8">
        <v>540152</v>
      </c>
      <c r="B4457" s="8" t="s">
        <v>11249</v>
      </c>
      <c r="C4457" s="8" t="s">
        <v>11244</v>
      </c>
      <c r="D4457" s="8" t="s">
        <v>33</v>
      </c>
      <c r="E4457" s="9">
        <v>10</v>
      </c>
      <c r="F4457" s="8" t="s">
        <v>11400</v>
      </c>
      <c r="G4457" s="8" t="s">
        <v>15267</v>
      </c>
      <c r="H4457" s="8" t="s">
        <v>14400</v>
      </c>
      <c r="I4457" s="8" t="s">
        <v>15268</v>
      </c>
      <c r="J4457" s="8" t="s">
        <v>1467</v>
      </c>
      <c r="K4457" s="9" t="s">
        <v>369</v>
      </c>
      <c r="L4457" s="10">
        <v>15500</v>
      </c>
      <c r="M4457" s="8" t="s">
        <v>28</v>
      </c>
      <c r="N4457" s="8" t="s">
        <v>29</v>
      </c>
      <c r="O4457" s="9" t="s">
        <v>30</v>
      </c>
      <c r="P4457" s="11" t="s">
        <v>31</v>
      </c>
      <c r="Q4457" s="9"/>
      <c r="R4457" s="9">
        <v>10.7</v>
      </c>
      <c r="S4457" s="12">
        <v>0.68600000000000005</v>
      </c>
    </row>
    <row r="4458" spans="1:19" x14ac:dyDescent="0.25">
      <c r="A4458" s="8">
        <v>540152</v>
      </c>
      <c r="B4458" s="8" t="s">
        <v>11249</v>
      </c>
      <c r="C4458" s="8" t="s">
        <v>11244</v>
      </c>
      <c r="D4458" s="8" t="s">
        <v>33</v>
      </c>
      <c r="E4458" s="9">
        <v>10</v>
      </c>
      <c r="F4458" s="8" t="s">
        <v>11400</v>
      </c>
      <c r="G4458" s="8" t="s">
        <v>15269</v>
      </c>
      <c r="H4458" s="8" t="s">
        <v>15270</v>
      </c>
      <c r="I4458" s="8" t="s">
        <v>15271</v>
      </c>
      <c r="J4458" s="8" t="s">
        <v>1467</v>
      </c>
      <c r="K4458" s="9" t="s">
        <v>369</v>
      </c>
      <c r="L4458" s="10">
        <v>31500</v>
      </c>
      <c r="M4458" s="8" t="s">
        <v>96</v>
      </c>
      <c r="N4458" s="8" t="s">
        <v>29</v>
      </c>
      <c r="O4458" s="9" t="s">
        <v>30</v>
      </c>
      <c r="P4458" s="11" t="s">
        <v>31</v>
      </c>
      <c r="Q4458" s="9"/>
      <c r="R4458" s="9">
        <v>8.1999999999999993</v>
      </c>
      <c r="S4458" s="12">
        <v>0.35</v>
      </c>
    </row>
    <row r="4459" spans="1:19" x14ac:dyDescent="0.25">
      <c r="A4459" s="8">
        <v>540152</v>
      </c>
      <c r="B4459" s="8" t="s">
        <v>11249</v>
      </c>
      <c r="C4459" s="8" t="s">
        <v>11244</v>
      </c>
      <c r="D4459" s="8" t="s">
        <v>33</v>
      </c>
      <c r="E4459" s="9">
        <v>10</v>
      </c>
      <c r="F4459" s="8" t="s">
        <v>11400</v>
      </c>
      <c r="G4459" s="8" t="s">
        <v>15272</v>
      </c>
      <c r="H4459" s="8" t="s">
        <v>13006</v>
      </c>
      <c r="I4459" s="8" t="s">
        <v>15273</v>
      </c>
      <c r="J4459" s="8" t="s">
        <v>1467</v>
      </c>
      <c r="K4459" s="9" t="s">
        <v>1651</v>
      </c>
      <c r="L4459" s="10">
        <v>15900</v>
      </c>
      <c r="M4459" s="8" t="s">
        <v>28</v>
      </c>
      <c r="N4459" s="8" t="s">
        <v>29</v>
      </c>
      <c r="O4459" s="9" t="s">
        <v>30</v>
      </c>
      <c r="P4459" s="11" t="s">
        <v>31</v>
      </c>
      <c r="Q4459" s="9"/>
      <c r="R4459" s="9">
        <v>7.7</v>
      </c>
      <c r="S4459" s="12">
        <v>0.26400000000000001</v>
      </c>
    </row>
    <row r="4460" spans="1:19" x14ac:dyDescent="0.25">
      <c r="A4460" s="8">
        <v>540152</v>
      </c>
      <c r="B4460" s="8" t="s">
        <v>11249</v>
      </c>
      <c r="C4460" s="8" t="s">
        <v>11244</v>
      </c>
      <c r="D4460" s="8" t="s">
        <v>33</v>
      </c>
      <c r="E4460" s="9">
        <v>10</v>
      </c>
      <c r="F4460" s="8" t="s">
        <v>11400</v>
      </c>
      <c r="G4460" s="8" t="s">
        <v>15274</v>
      </c>
      <c r="H4460" s="8" t="s">
        <v>14175</v>
      </c>
      <c r="I4460" s="8" t="s">
        <v>15275</v>
      </c>
      <c r="J4460" s="8" t="s">
        <v>1467</v>
      </c>
      <c r="K4460" s="9" t="s">
        <v>369</v>
      </c>
      <c r="L4460" s="10">
        <v>5300</v>
      </c>
      <c r="M4460" s="8" t="s">
        <v>28</v>
      </c>
      <c r="N4460" s="8" t="s">
        <v>29</v>
      </c>
      <c r="O4460" s="9" t="s">
        <v>30</v>
      </c>
      <c r="P4460" s="11" t="s">
        <v>31</v>
      </c>
      <c r="Q4460" s="9"/>
      <c r="R4460" s="9">
        <v>8.6999999999999993</v>
      </c>
      <c r="S4460" s="12">
        <v>0.56699999999999995</v>
      </c>
    </row>
    <row r="4461" spans="1:19" x14ac:dyDescent="0.25">
      <c r="A4461" s="8">
        <v>540152</v>
      </c>
      <c r="B4461" s="8" t="s">
        <v>11249</v>
      </c>
      <c r="C4461" s="8" t="s">
        <v>11244</v>
      </c>
      <c r="D4461" s="8" t="s">
        <v>33</v>
      </c>
      <c r="E4461" s="9">
        <v>10</v>
      </c>
      <c r="F4461" s="8" t="s">
        <v>11400</v>
      </c>
      <c r="G4461" s="8" t="s">
        <v>15276</v>
      </c>
      <c r="H4461" s="8" t="s">
        <v>15277</v>
      </c>
      <c r="I4461" s="8" t="s">
        <v>15278</v>
      </c>
      <c r="J4461" s="8" t="s">
        <v>1467</v>
      </c>
      <c r="K4461" s="9" t="s">
        <v>369</v>
      </c>
      <c r="L4461" s="10">
        <v>11000</v>
      </c>
      <c r="M4461" s="8" t="s">
        <v>96</v>
      </c>
      <c r="N4461" s="8" t="s">
        <v>29</v>
      </c>
      <c r="O4461" s="9" t="s">
        <v>30</v>
      </c>
      <c r="P4461" s="11" t="s">
        <v>31</v>
      </c>
      <c r="Q4461" s="9"/>
      <c r="R4461" s="9">
        <v>7</v>
      </c>
      <c r="S4461" s="12">
        <v>0.29199999999999998</v>
      </c>
    </row>
    <row r="4462" spans="1:19" x14ac:dyDescent="0.25">
      <c r="A4462" s="8">
        <v>540152</v>
      </c>
      <c r="B4462" s="8" t="s">
        <v>11249</v>
      </c>
      <c r="C4462" s="8" t="s">
        <v>11244</v>
      </c>
      <c r="D4462" s="8" t="s">
        <v>33</v>
      </c>
      <c r="E4462" s="9">
        <v>10</v>
      </c>
      <c r="F4462" s="8" t="s">
        <v>11400</v>
      </c>
      <c r="G4462" s="8" t="s">
        <v>15279</v>
      </c>
      <c r="H4462" s="8" t="s">
        <v>15280</v>
      </c>
      <c r="I4462" s="8" t="s">
        <v>15281</v>
      </c>
      <c r="J4462" s="8" t="s">
        <v>1467</v>
      </c>
      <c r="K4462" s="9" t="s">
        <v>369</v>
      </c>
      <c r="L4462" s="10">
        <v>6800</v>
      </c>
      <c r="M4462" s="8" t="s">
        <v>96</v>
      </c>
      <c r="N4462" s="8" t="s">
        <v>29</v>
      </c>
      <c r="O4462" s="9" t="s">
        <v>30</v>
      </c>
      <c r="P4462" s="11" t="s">
        <v>31</v>
      </c>
      <c r="Q4462" s="9"/>
      <c r="R4462" s="9">
        <v>8.4</v>
      </c>
      <c r="S4462" s="12">
        <v>0.35899999999999999</v>
      </c>
    </row>
    <row r="4463" spans="1:19" x14ac:dyDescent="0.25">
      <c r="A4463" s="8">
        <v>540152</v>
      </c>
      <c r="B4463" s="8" t="s">
        <v>11249</v>
      </c>
      <c r="C4463" s="8" t="s">
        <v>11244</v>
      </c>
      <c r="D4463" s="8" t="s">
        <v>33</v>
      </c>
      <c r="E4463" s="9">
        <v>10</v>
      </c>
      <c r="F4463" s="8" t="s">
        <v>11400</v>
      </c>
      <c r="G4463" s="8" t="s">
        <v>15282</v>
      </c>
      <c r="H4463" s="8" t="s">
        <v>15283</v>
      </c>
      <c r="I4463" s="8" t="s">
        <v>15284</v>
      </c>
      <c r="J4463" s="8" t="s">
        <v>1467</v>
      </c>
      <c r="K4463" s="9" t="s">
        <v>369</v>
      </c>
      <c r="L4463" s="10">
        <v>26400</v>
      </c>
      <c r="M4463" s="8" t="s">
        <v>96</v>
      </c>
      <c r="N4463" s="8" t="s">
        <v>29</v>
      </c>
      <c r="O4463" s="9" t="s">
        <v>30</v>
      </c>
      <c r="P4463" s="11" t="s">
        <v>31</v>
      </c>
      <c r="Q4463" s="9"/>
      <c r="R4463" s="9">
        <v>4</v>
      </c>
      <c r="S4463" s="12">
        <v>0.191</v>
      </c>
    </row>
    <row r="4464" spans="1:19" x14ac:dyDescent="0.25">
      <c r="A4464" s="8">
        <v>540152</v>
      </c>
      <c r="B4464" s="8" t="s">
        <v>11249</v>
      </c>
      <c r="C4464" s="8" t="s">
        <v>11244</v>
      </c>
      <c r="D4464" s="8" t="s">
        <v>33</v>
      </c>
      <c r="E4464" s="9">
        <v>10</v>
      </c>
      <c r="F4464" s="8" t="s">
        <v>11400</v>
      </c>
      <c r="G4464" s="8" t="s">
        <v>15285</v>
      </c>
      <c r="H4464" s="8" t="s">
        <v>15286</v>
      </c>
      <c r="I4464" s="8" t="s">
        <v>15281</v>
      </c>
      <c r="J4464" s="8" t="s">
        <v>1467</v>
      </c>
      <c r="K4464" s="9" t="s">
        <v>369</v>
      </c>
      <c r="L4464" s="10">
        <v>16000</v>
      </c>
      <c r="M4464" s="8" t="s">
        <v>96</v>
      </c>
      <c r="N4464" s="8" t="s">
        <v>29</v>
      </c>
      <c r="O4464" s="9" t="s">
        <v>30</v>
      </c>
      <c r="P4464" s="11" t="s">
        <v>31</v>
      </c>
      <c r="Q4464" s="9"/>
      <c r="R4464" s="9">
        <v>10.199999999999999</v>
      </c>
      <c r="S4464" s="12">
        <v>0.45</v>
      </c>
    </row>
    <row r="4465" spans="1:19" x14ac:dyDescent="0.25">
      <c r="A4465" s="8">
        <v>540152</v>
      </c>
      <c r="B4465" s="8" t="s">
        <v>11249</v>
      </c>
      <c r="C4465" s="8" t="s">
        <v>11244</v>
      </c>
      <c r="D4465" s="8" t="s">
        <v>33</v>
      </c>
      <c r="E4465" s="9">
        <v>10</v>
      </c>
      <c r="F4465" s="8" t="s">
        <v>11400</v>
      </c>
      <c r="G4465" s="8" t="s">
        <v>15287</v>
      </c>
      <c r="H4465" s="8" t="s">
        <v>15288</v>
      </c>
      <c r="I4465" s="8" t="s">
        <v>15289</v>
      </c>
      <c r="J4465" s="8" t="s">
        <v>1467</v>
      </c>
      <c r="K4465" s="9" t="s">
        <v>1651</v>
      </c>
      <c r="L4465" s="10">
        <v>51500</v>
      </c>
      <c r="M4465" s="8" t="s">
        <v>96</v>
      </c>
      <c r="N4465" s="8" t="s">
        <v>29</v>
      </c>
      <c r="O4465" s="9" t="s">
        <v>30</v>
      </c>
      <c r="P4465" s="11" t="s">
        <v>31</v>
      </c>
      <c r="Q4465" s="9"/>
      <c r="R4465" s="9">
        <v>6.8</v>
      </c>
      <c r="S4465" s="12">
        <v>0.22500000000000001</v>
      </c>
    </row>
    <row r="4466" spans="1:19" x14ac:dyDescent="0.25">
      <c r="A4466" s="8">
        <v>540152</v>
      </c>
      <c r="B4466" s="8" t="s">
        <v>11249</v>
      </c>
      <c r="C4466" s="8" t="s">
        <v>11244</v>
      </c>
      <c r="D4466" s="8" t="s">
        <v>33</v>
      </c>
      <c r="E4466" s="9">
        <v>10</v>
      </c>
      <c r="F4466" s="8" t="s">
        <v>11400</v>
      </c>
      <c r="G4466" s="8" t="s">
        <v>15290</v>
      </c>
      <c r="H4466" s="8" t="s">
        <v>15291</v>
      </c>
      <c r="I4466" s="8" t="s">
        <v>15292</v>
      </c>
      <c r="J4466" s="8" t="s">
        <v>1467</v>
      </c>
      <c r="K4466" s="9" t="s">
        <v>369</v>
      </c>
      <c r="L4466" s="10">
        <v>30000</v>
      </c>
      <c r="M4466" s="8" t="s">
        <v>96</v>
      </c>
      <c r="N4466" s="8" t="s">
        <v>29</v>
      </c>
      <c r="O4466" s="9" t="s">
        <v>30</v>
      </c>
      <c r="P4466" s="11" t="s">
        <v>31</v>
      </c>
      <c r="Q4466" s="9"/>
      <c r="R4466" s="9">
        <v>5.3</v>
      </c>
      <c r="S4466" s="12">
        <v>0.224</v>
      </c>
    </row>
    <row r="4467" spans="1:19" x14ac:dyDescent="0.25">
      <c r="A4467" s="8">
        <v>540152</v>
      </c>
      <c r="B4467" s="8" t="s">
        <v>11249</v>
      </c>
      <c r="C4467" s="8" t="s">
        <v>11244</v>
      </c>
      <c r="D4467" s="8" t="s">
        <v>33</v>
      </c>
      <c r="E4467" s="9">
        <v>10</v>
      </c>
      <c r="F4467" s="8" t="s">
        <v>11400</v>
      </c>
      <c r="G4467" s="8" t="s">
        <v>15293</v>
      </c>
      <c r="H4467" s="8" t="s">
        <v>15294</v>
      </c>
      <c r="I4467" s="8" t="s">
        <v>15295</v>
      </c>
      <c r="J4467" s="8" t="s">
        <v>1467</v>
      </c>
      <c r="K4467" s="9" t="s">
        <v>369</v>
      </c>
      <c r="L4467" s="10">
        <v>13900</v>
      </c>
      <c r="M4467" s="8" t="s">
        <v>96</v>
      </c>
      <c r="N4467" s="8" t="s">
        <v>29</v>
      </c>
      <c r="O4467" s="9" t="s">
        <v>30</v>
      </c>
      <c r="P4467" s="11" t="s">
        <v>31</v>
      </c>
      <c r="Q4467" s="9"/>
      <c r="R4467" s="9">
        <v>12.4</v>
      </c>
      <c r="S4467" s="12">
        <v>0.55800000000000005</v>
      </c>
    </row>
    <row r="4468" spans="1:19" x14ac:dyDescent="0.25">
      <c r="A4468" s="8">
        <v>540152</v>
      </c>
      <c r="B4468" s="8" t="s">
        <v>11249</v>
      </c>
      <c r="C4468" s="8" t="s">
        <v>11244</v>
      </c>
      <c r="D4468" s="8" t="s">
        <v>33</v>
      </c>
      <c r="E4468" s="9">
        <v>10</v>
      </c>
      <c r="F4468" s="8" t="s">
        <v>13170</v>
      </c>
      <c r="G4468" s="8" t="s">
        <v>15296</v>
      </c>
      <c r="H4468" s="8" t="s">
        <v>15297</v>
      </c>
      <c r="I4468" s="8" t="s">
        <v>15298</v>
      </c>
      <c r="J4468" s="8" t="s">
        <v>1467</v>
      </c>
      <c r="K4468" s="9" t="s">
        <v>314</v>
      </c>
      <c r="L4468" s="10">
        <v>35900</v>
      </c>
      <c r="M4468" s="8" t="s">
        <v>96</v>
      </c>
      <c r="N4468" s="8" t="s">
        <v>29</v>
      </c>
      <c r="O4468" s="9" t="s">
        <v>30</v>
      </c>
      <c r="P4468" s="11" t="s">
        <v>31</v>
      </c>
      <c r="Q4468" s="9"/>
      <c r="R4468" s="9">
        <v>6.5</v>
      </c>
      <c r="S4468" s="12">
        <v>0.17499999999999999</v>
      </c>
    </row>
    <row r="4469" spans="1:19" x14ac:dyDescent="0.25">
      <c r="A4469" s="8">
        <v>540152</v>
      </c>
      <c r="B4469" s="8" t="s">
        <v>11249</v>
      </c>
      <c r="C4469" s="8" t="s">
        <v>11244</v>
      </c>
      <c r="D4469" s="8" t="s">
        <v>33</v>
      </c>
      <c r="E4469" s="9">
        <v>10</v>
      </c>
      <c r="F4469" s="8" t="s">
        <v>12763</v>
      </c>
      <c r="G4469" s="8" t="s">
        <v>15299</v>
      </c>
      <c r="H4469" s="8" t="s">
        <v>15300</v>
      </c>
      <c r="I4469" s="8" t="s">
        <v>15301</v>
      </c>
      <c r="J4469" s="8" t="s">
        <v>1467</v>
      </c>
      <c r="K4469" s="9" t="s">
        <v>5142</v>
      </c>
      <c r="L4469" s="10">
        <v>34500</v>
      </c>
      <c r="M4469" s="8" t="s">
        <v>96</v>
      </c>
      <c r="N4469" s="8" t="s">
        <v>29</v>
      </c>
      <c r="O4469" s="9" t="s">
        <v>30</v>
      </c>
      <c r="P4469" s="11" t="s">
        <v>31</v>
      </c>
      <c r="Q4469" s="9"/>
      <c r="R4469" s="9">
        <v>0</v>
      </c>
      <c r="S4469" s="12">
        <v>0</v>
      </c>
    </row>
    <row r="4470" spans="1:19" x14ac:dyDescent="0.25">
      <c r="A4470" s="8">
        <v>540152</v>
      </c>
      <c r="B4470" s="8" t="s">
        <v>11249</v>
      </c>
      <c r="C4470" s="8" t="s">
        <v>11244</v>
      </c>
      <c r="D4470" s="8" t="s">
        <v>33</v>
      </c>
      <c r="E4470" s="9">
        <v>10</v>
      </c>
      <c r="F4470" s="8" t="s">
        <v>12763</v>
      </c>
      <c r="G4470" s="8" t="s">
        <v>15302</v>
      </c>
      <c r="H4470" s="8" t="s">
        <v>15303</v>
      </c>
      <c r="I4470" s="8" t="s">
        <v>15304</v>
      </c>
      <c r="J4470" s="8" t="s">
        <v>1467</v>
      </c>
      <c r="K4470" s="9" t="s">
        <v>318</v>
      </c>
      <c r="L4470" s="10">
        <v>82900</v>
      </c>
      <c r="M4470" s="8" t="s">
        <v>96</v>
      </c>
      <c r="N4470" s="8" t="s">
        <v>47</v>
      </c>
      <c r="O4470" s="9" t="s">
        <v>30</v>
      </c>
      <c r="P4470" s="11" t="s">
        <v>31</v>
      </c>
      <c r="Q4470" s="9"/>
      <c r="R4470" s="9">
        <v>0.3</v>
      </c>
      <c r="S4470" s="12">
        <v>0</v>
      </c>
    </row>
    <row r="4471" spans="1:19" x14ac:dyDescent="0.25">
      <c r="A4471" s="8">
        <v>540152</v>
      </c>
      <c r="B4471" s="8" t="s">
        <v>11249</v>
      </c>
      <c r="C4471" s="8" t="s">
        <v>11244</v>
      </c>
      <c r="D4471" s="8" t="s">
        <v>33</v>
      </c>
      <c r="E4471" s="9">
        <v>10</v>
      </c>
      <c r="F4471" s="8" t="s">
        <v>12763</v>
      </c>
      <c r="G4471" s="8" t="s">
        <v>15305</v>
      </c>
      <c r="H4471" s="8" t="s">
        <v>15306</v>
      </c>
      <c r="I4471" s="8" t="s">
        <v>14071</v>
      </c>
      <c r="J4471" s="8" t="s">
        <v>1467</v>
      </c>
      <c r="K4471" s="9" t="s">
        <v>369</v>
      </c>
      <c r="L4471" s="10">
        <v>50100</v>
      </c>
      <c r="M4471" s="8" t="s">
        <v>96</v>
      </c>
      <c r="N4471" s="8" t="s">
        <v>29</v>
      </c>
      <c r="O4471" s="9" t="s">
        <v>30</v>
      </c>
      <c r="P4471" s="11" t="s">
        <v>31</v>
      </c>
      <c r="Q4471" s="9"/>
      <c r="R4471" s="9">
        <v>6.5</v>
      </c>
      <c r="S4471" s="12">
        <v>0.27600000000000002</v>
      </c>
    </row>
    <row r="4472" spans="1:19" x14ac:dyDescent="0.25">
      <c r="A4472" s="8">
        <v>540152</v>
      </c>
      <c r="B4472" s="8" t="s">
        <v>11249</v>
      </c>
      <c r="C4472" s="8" t="s">
        <v>11244</v>
      </c>
      <c r="D4472" s="8" t="s">
        <v>33</v>
      </c>
      <c r="E4472" s="9">
        <v>10</v>
      </c>
      <c r="F4472" s="8" t="s">
        <v>12763</v>
      </c>
      <c r="G4472" s="8" t="s">
        <v>15307</v>
      </c>
      <c r="H4472" s="8" t="s">
        <v>15308</v>
      </c>
      <c r="I4472" s="8" t="s">
        <v>15301</v>
      </c>
      <c r="J4472" s="8" t="s">
        <v>1467</v>
      </c>
      <c r="K4472" s="9" t="s">
        <v>5142</v>
      </c>
      <c r="L4472" s="10">
        <v>19000</v>
      </c>
      <c r="M4472" s="8" t="s">
        <v>96</v>
      </c>
      <c r="N4472" s="8" t="s">
        <v>29</v>
      </c>
      <c r="O4472" s="9" t="s">
        <v>30</v>
      </c>
      <c r="P4472" s="11" t="s">
        <v>31</v>
      </c>
      <c r="Q4472" s="9"/>
      <c r="R4472" s="9">
        <v>4.7</v>
      </c>
      <c r="S4472" s="12">
        <v>0.14099999999999999</v>
      </c>
    </row>
    <row r="4473" spans="1:19" x14ac:dyDescent="0.25">
      <c r="A4473" s="8">
        <v>540152</v>
      </c>
      <c r="B4473" s="8" t="s">
        <v>11249</v>
      </c>
      <c r="C4473" s="8" t="s">
        <v>11244</v>
      </c>
      <c r="D4473" s="8" t="s">
        <v>33</v>
      </c>
      <c r="E4473" s="9">
        <v>10</v>
      </c>
      <c r="F4473" s="8" t="s">
        <v>12763</v>
      </c>
      <c r="G4473" s="8" t="s">
        <v>15309</v>
      </c>
      <c r="H4473" s="8" t="s">
        <v>15310</v>
      </c>
      <c r="I4473" s="8" t="s">
        <v>13475</v>
      </c>
      <c r="J4473" s="8" t="s">
        <v>1467</v>
      </c>
      <c r="K4473" s="9" t="s">
        <v>369</v>
      </c>
      <c r="L4473" s="10">
        <v>30900</v>
      </c>
      <c r="M4473" s="8" t="s">
        <v>96</v>
      </c>
      <c r="N4473" s="8" t="s">
        <v>29</v>
      </c>
      <c r="O4473" s="9" t="s">
        <v>30</v>
      </c>
      <c r="P4473" s="11" t="s">
        <v>31</v>
      </c>
      <c r="Q4473" s="9"/>
      <c r="R4473" s="9">
        <v>2.7</v>
      </c>
      <c r="S4473" s="12">
        <v>0.11899999999999999</v>
      </c>
    </row>
    <row r="4474" spans="1:19" x14ac:dyDescent="0.25">
      <c r="A4474" s="8">
        <v>540152</v>
      </c>
      <c r="B4474" s="8" t="s">
        <v>11249</v>
      </c>
      <c r="C4474" s="8" t="s">
        <v>11244</v>
      </c>
      <c r="D4474" s="8" t="s">
        <v>33</v>
      </c>
      <c r="E4474" s="9">
        <v>10</v>
      </c>
      <c r="F4474" s="8" t="s">
        <v>12743</v>
      </c>
      <c r="G4474" s="8" t="s">
        <v>15311</v>
      </c>
      <c r="H4474" s="8" t="s">
        <v>15312</v>
      </c>
      <c r="I4474" s="8" t="s">
        <v>15313</v>
      </c>
      <c r="J4474" s="8" t="s">
        <v>1467</v>
      </c>
      <c r="K4474" s="9" t="s">
        <v>159</v>
      </c>
      <c r="L4474" s="10">
        <v>69200</v>
      </c>
      <c r="M4474" s="8" t="s">
        <v>96</v>
      </c>
      <c r="N4474" s="8" t="s">
        <v>29</v>
      </c>
      <c r="O4474" s="9" t="s">
        <v>30</v>
      </c>
      <c r="P4474" s="11" t="s">
        <v>31</v>
      </c>
      <c r="Q4474" s="9"/>
      <c r="R4474" s="9">
        <v>4.4000000000000004</v>
      </c>
      <c r="S4474" s="12">
        <v>5.8000000000000003E-2</v>
      </c>
    </row>
    <row r="4475" spans="1:19" x14ac:dyDescent="0.25">
      <c r="A4475" s="8">
        <v>540152</v>
      </c>
      <c r="B4475" s="8" t="s">
        <v>11249</v>
      </c>
      <c r="C4475" s="8" t="s">
        <v>11244</v>
      </c>
      <c r="D4475" s="8" t="s">
        <v>33</v>
      </c>
      <c r="E4475" s="9">
        <v>10</v>
      </c>
      <c r="F4475" s="8" t="s">
        <v>12763</v>
      </c>
      <c r="G4475" s="8" t="s">
        <v>15314</v>
      </c>
      <c r="H4475" s="8" t="s">
        <v>15045</v>
      </c>
      <c r="I4475" s="8" t="s">
        <v>15315</v>
      </c>
      <c r="J4475" s="8" t="s">
        <v>1467</v>
      </c>
      <c r="K4475" s="9" t="s">
        <v>5142</v>
      </c>
      <c r="L4475" s="10">
        <v>10500</v>
      </c>
      <c r="M4475" s="8" t="s">
        <v>28</v>
      </c>
      <c r="N4475" s="8" t="s">
        <v>29</v>
      </c>
      <c r="O4475" s="9" t="s">
        <v>30</v>
      </c>
      <c r="P4475" s="11" t="s">
        <v>31</v>
      </c>
      <c r="Q4475" s="9"/>
      <c r="R4475" s="9">
        <v>5</v>
      </c>
      <c r="S4475" s="12">
        <v>0.152</v>
      </c>
    </row>
    <row r="4476" spans="1:19" x14ac:dyDescent="0.25">
      <c r="A4476" s="8">
        <v>540152</v>
      </c>
      <c r="B4476" s="8" t="s">
        <v>11249</v>
      </c>
      <c r="C4476" s="8" t="s">
        <v>11244</v>
      </c>
      <c r="D4476" s="8" t="s">
        <v>33</v>
      </c>
      <c r="E4476" s="9">
        <v>10</v>
      </c>
      <c r="F4476" s="8" t="s">
        <v>12763</v>
      </c>
      <c r="G4476" s="8" t="s">
        <v>15316</v>
      </c>
      <c r="H4476" s="8" t="s">
        <v>15317</v>
      </c>
      <c r="I4476" s="8" t="s">
        <v>15318</v>
      </c>
      <c r="J4476" s="8" t="s">
        <v>1467</v>
      </c>
      <c r="K4476" s="9" t="s">
        <v>369</v>
      </c>
      <c r="L4476" s="10">
        <v>13500</v>
      </c>
      <c r="M4476" s="8" t="s">
        <v>96</v>
      </c>
      <c r="N4476" s="8" t="s">
        <v>47</v>
      </c>
      <c r="O4476" s="9" t="s">
        <v>30</v>
      </c>
      <c r="P4476" s="11" t="s">
        <v>31</v>
      </c>
      <c r="Q4476" s="9"/>
      <c r="R4476" s="9">
        <v>0.6</v>
      </c>
      <c r="S4476" s="12">
        <v>0</v>
      </c>
    </row>
    <row r="4477" spans="1:19" x14ac:dyDescent="0.25">
      <c r="A4477" s="8">
        <v>540152</v>
      </c>
      <c r="B4477" s="8" t="s">
        <v>11249</v>
      </c>
      <c r="C4477" s="8" t="s">
        <v>11244</v>
      </c>
      <c r="D4477" s="8" t="s">
        <v>33</v>
      </c>
      <c r="E4477" s="9">
        <v>10</v>
      </c>
      <c r="F4477" s="8" t="s">
        <v>12763</v>
      </c>
      <c r="G4477" s="8" t="s">
        <v>15319</v>
      </c>
      <c r="H4477" s="8" t="s">
        <v>15320</v>
      </c>
      <c r="I4477" s="8" t="s">
        <v>15321</v>
      </c>
      <c r="J4477" s="8" t="s">
        <v>1467</v>
      </c>
      <c r="K4477" s="9" t="s">
        <v>1651</v>
      </c>
      <c r="L4477" s="10">
        <v>52400</v>
      </c>
      <c r="M4477" s="8" t="s">
        <v>96</v>
      </c>
      <c r="N4477" s="8" t="s">
        <v>47</v>
      </c>
      <c r="O4477" s="9" t="s">
        <v>30</v>
      </c>
      <c r="P4477" s="11" t="s">
        <v>31</v>
      </c>
      <c r="Q4477" s="9"/>
      <c r="R4477" s="9">
        <v>0</v>
      </c>
      <c r="S4477" s="12">
        <v>0</v>
      </c>
    </row>
    <row r="4478" spans="1:19" x14ac:dyDescent="0.25">
      <c r="A4478" s="8">
        <v>540152</v>
      </c>
      <c r="B4478" s="8" t="s">
        <v>11249</v>
      </c>
      <c r="C4478" s="8" t="s">
        <v>11244</v>
      </c>
      <c r="D4478" s="8" t="s">
        <v>33</v>
      </c>
      <c r="E4478" s="9">
        <v>10</v>
      </c>
      <c r="F4478" s="8" t="s">
        <v>12763</v>
      </c>
      <c r="G4478" s="8" t="s">
        <v>15322</v>
      </c>
      <c r="H4478" s="8" t="s">
        <v>15323</v>
      </c>
      <c r="I4478" s="8" t="s">
        <v>15324</v>
      </c>
      <c r="J4478" s="8" t="s">
        <v>1467</v>
      </c>
      <c r="K4478" s="9" t="s">
        <v>1651</v>
      </c>
      <c r="L4478" s="10">
        <v>1400</v>
      </c>
      <c r="M4478" s="8" t="s">
        <v>96</v>
      </c>
      <c r="N4478" s="8" t="s">
        <v>47</v>
      </c>
      <c r="O4478" s="9" t="s">
        <v>30</v>
      </c>
      <c r="P4478" s="11" t="s">
        <v>31</v>
      </c>
      <c r="Q4478" s="9"/>
      <c r="R4478" s="9">
        <v>2.2999999999999998</v>
      </c>
      <c r="S4478" s="12">
        <v>5.0999999999999997E-2</v>
      </c>
    </row>
    <row r="4479" spans="1:19" x14ac:dyDescent="0.25">
      <c r="A4479" s="8">
        <v>540152</v>
      </c>
      <c r="B4479" s="8" t="s">
        <v>11249</v>
      </c>
      <c r="C4479" s="8" t="s">
        <v>11244</v>
      </c>
      <c r="D4479" s="8" t="s">
        <v>33</v>
      </c>
      <c r="E4479" s="9">
        <v>10</v>
      </c>
      <c r="F4479" s="8" t="s">
        <v>12763</v>
      </c>
      <c r="G4479" s="8" t="s">
        <v>15325</v>
      </c>
      <c r="H4479" s="8" t="s">
        <v>15326</v>
      </c>
      <c r="I4479" s="8" t="s">
        <v>15327</v>
      </c>
      <c r="J4479" s="8" t="s">
        <v>1467</v>
      </c>
      <c r="K4479" s="9" t="s">
        <v>369</v>
      </c>
      <c r="L4479" s="10">
        <v>7600</v>
      </c>
      <c r="M4479" s="8" t="s">
        <v>96</v>
      </c>
      <c r="N4479" s="8" t="s">
        <v>47</v>
      </c>
      <c r="O4479" s="9" t="s">
        <v>30</v>
      </c>
      <c r="P4479" s="11" t="s">
        <v>31</v>
      </c>
      <c r="Q4479" s="9"/>
      <c r="R4479" s="9">
        <v>0</v>
      </c>
      <c r="S4479" s="12">
        <v>0</v>
      </c>
    </row>
    <row r="4480" spans="1:19" x14ac:dyDescent="0.25">
      <c r="A4480" s="8">
        <v>540152</v>
      </c>
      <c r="B4480" s="8" t="s">
        <v>11249</v>
      </c>
      <c r="C4480" s="8" t="s">
        <v>11244</v>
      </c>
      <c r="D4480" s="8" t="s">
        <v>33</v>
      </c>
      <c r="E4480" s="9">
        <v>10</v>
      </c>
      <c r="F4480" s="8" t="s">
        <v>12763</v>
      </c>
      <c r="G4480" s="8" t="s">
        <v>15328</v>
      </c>
      <c r="H4480" s="8" t="s">
        <v>15329</v>
      </c>
      <c r="I4480" s="8" t="s">
        <v>15330</v>
      </c>
      <c r="J4480" s="8" t="s">
        <v>1467</v>
      </c>
      <c r="K4480" s="9" t="s">
        <v>318</v>
      </c>
      <c r="L4480" s="10">
        <v>43400</v>
      </c>
      <c r="M4480" s="8" t="s">
        <v>96</v>
      </c>
      <c r="N4480" s="8" t="s">
        <v>47</v>
      </c>
      <c r="O4480" s="9" t="s">
        <v>30</v>
      </c>
      <c r="P4480" s="11" t="s">
        <v>31</v>
      </c>
      <c r="Q4480" s="9"/>
      <c r="R4480" s="9">
        <v>0.6</v>
      </c>
      <c r="S4480" s="12">
        <v>0</v>
      </c>
    </row>
    <row r="4481" spans="1:19" x14ac:dyDescent="0.25">
      <c r="A4481" s="8">
        <v>540152</v>
      </c>
      <c r="B4481" s="8" t="s">
        <v>11249</v>
      </c>
      <c r="C4481" s="8" t="s">
        <v>11244</v>
      </c>
      <c r="D4481" s="8" t="s">
        <v>33</v>
      </c>
      <c r="E4481" s="9">
        <v>10</v>
      </c>
      <c r="F4481" s="8" t="s">
        <v>11400</v>
      </c>
      <c r="G4481" s="8" t="s">
        <v>15331</v>
      </c>
      <c r="H4481" s="8" t="s">
        <v>13991</v>
      </c>
      <c r="I4481" s="8" t="s">
        <v>15332</v>
      </c>
      <c r="J4481" s="8" t="s">
        <v>1467</v>
      </c>
      <c r="K4481" s="9" t="s">
        <v>5142</v>
      </c>
      <c r="L4481" s="10">
        <v>3300</v>
      </c>
      <c r="M4481" s="8" t="s">
        <v>28</v>
      </c>
      <c r="N4481" s="8" t="s">
        <v>29</v>
      </c>
      <c r="O4481" s="9" t="s">
        <v>30</v>
      </c>
      <c r="P4481" s="11" t="s">
        <v>31</v>
      </c>
      <c r="Q4481" s="9"/>
      <c r="R4481" s="9">
        <v>3.8</v>
      </c>
      <c r="S4481" s="12">
        <v>0.113</v>
      </c>
    </row>
    <row r="4482" spans="1:19" x14ac:dyDescent="0.25">
      <c r="A4482" s="8">
        <v>540152</v>
      </c>
      <c r="B4482" s="8" t="s">
        <v>11249</v>
      </c>
      <c r="C4482" s="8" t="s">
        <v>11244</v>
      </c>
      <c r="D4482" s="8" t="s">
        <v>33</v>
      </c>
      <c r="E4482" s="9">
        <v>10</v>
      </c>
      <c r="F4482" s="8" t="s">
        <v>12763</v>
      </c>
      <c r="G4482" s="8" t="s">
        <v>15333</v>
      </c>
      <c r="H4482" s="8" t="s">
        <v>15334</v>
      </c>
      <c r="I4482" s="8" t="s">
        <v>15335</v>
      </c>
      <c r="J4482" s="8" t="s">
        <v>1467</v>
      </c>
      <c r="K4482" s="9" t="s">
        <v>424</v>
      </c>
      <c r="L4482" s="10">
        <v>1255900</v>
      </c>
      <c r="M4482" s="8" t="s">
        <v>96</v>
      </c>
      <c r="N4482" s="8" t="s">
        <v>47</v>
      </c>
      <c r="O4482" s="9" t="s">
        <v>30</v>
      </c>
      <c r="P4482" s="11" t="s">
        <v>31</v>
      </c>
      <c r="Q4482" s="9" t="s">
        <v>161</v>
      </c>
      <c r="R4482" s="9">
        <v>0.1</v>
      </c>
      <c r="S4482" s="12">
        <v>0</v>
      </c>
    </row>
    <row r="4483" spans="1:19" x14ac:dyDescent="0.25">
      <c r="A4483" s="8">
        <v>540208</v>
      </c>
      <c r="B4483" s="8" t="s">
        <v>10929</v>
      </c>
      <c r="C4483" s="8" t="s">
        <v>10920</v>
      </c>
      <c r="D4483" s="8" t="s">
        <v>33</v>
      </c>
      <c r="E4483" s="9">
        <v>10</v>
      </c>
      <c r="F4483" s="8" t="s">
        <v>15336</v>
      </c>
      <c r="G4483" s="8" t="s">
        <v>10998</v>
      </c>
      <c r="H4483" s="8" t="s">
        <v>10999</v>
      </c>
      <c r="I4483" s="8" t="s">
        <v>15337</v>
      </c>
      <c r="J4483" s="8" t="s">
        <v>1467</v>
      </c>
      <c r="K4483" s="9" t="s">
        <v>91</v>
      </c>
      <c r="L4483" s="10">
        <v>2218370</v>
      </c>
      <c r="M4483" s="8" t="s">
        <v>28</v>
      </c>
      <c r="N4483" s="8" t="s">
        <v>29</v>
      </c>
      <c r="O4483" s="9" t="s">
        <v>153</v>
      </c>
      <c r="P4483" s="11" t="s">
        <v>31</v>
      </c>
      <c r="Q4483" s="9" t="s">
        <v>161</v>
      </c>
      <c r="R4483" s="9">
        <v>8.1</v>
      </c>
      <c r="S4483" s="12">
        <v>0.14000000000000001</v>
      </c>
    </row>
    <row r="4484" spans="1:19" x14ac:dyDescent="0.25">
      <c r="A4484" s="8">
        <v>540208</v>
      </c>
      <c r="B4484" s="8" t="s">
        <v>10929</v>
      </c>
      <c r="C4484" s="8" t="s">
        <v>10920</v>
      </c>
      <c r="D4484" s="8" t="s">
        <v>33</v>
      </c>
      <c r="E4484" s="9">
        <v>10</v>
      </c>
      <c r="F4484" s="8" t="s">
        <v>15338</v>
      </c>
      <c r="G4484" s="8" t="s">
        <v>15339</v>
      </c>
      <c r="H4484" s="8" t="s">
        <v>15340</v>
      </c>
      <c r="I4484" s="8" t="s">
        <v>15341</v>
      </c>
      <c r="J4484" s="8" t="s">
        <v>1467</v>
      </c>
      <c r="K4484" s="9" t="s">
        <v>369</v>
      </c>
      <c r="L4484" s="10">
        <v>68800</v>
      </c>
      <c r="M4484" s="8" t="s">
        <v>96</v>
      </c>
      <c r="N4484" s="8" t="s">
        <v>29</v>
      </c>
      <c r="O4484" s="9" t="s">
        <v>30</v>
      </c>
      <c r="P4484" s="11" t="s">
        <v>31</v>
      </c>
      <c r="Q4484" s="9"/>
      <c r="R4484" s="9">
        <v>3.7</v>
      </c>
      <c r="S4484" s="12">
        <v>0.17499999999999999</v>
      </c>
    </row>
    <row r="4485" spans="1:19" x14ac:dyDescent="0.25">
      <c r="A4485" s="8">
        <v>540208</v>
      </c>
      <c r="B4485" s="8" t="s">
        <v>10929</v>
      </c>
      <c r="C4485" s="8" t="s">
        <v>10920</v>
      </c>
      <c r="D4485" s="8" t="s">
        <v>33</v>
      </c>
      <c r="E4485" s="9">
        <v>10</v>
      </c>
      <c r="F4485" s="8" t="s">
        <v>15336</v>
      </c>
      <c r="G4485" s="8" t="s">
        <v>15342</v>
      </c>
      <c r="H4485" s="8" t="s">
        <v>15343</v>
      </c>
      <c r="I4485" s="8" t="s">
        <v>15344</v>
      </c>
      <c r="J4485" s="8" t="s">
        <v>1467</v>
      </c>
      <c r="K4485" s="9" t="s">
        <v>300</v>
      </c>
      <c r="L4485" s="10">
        <v>59000</v>
      </c>
      <c r="M4485" s="8" t="s">
        <v>96</v>
      </c>
      <c r="N4485" s="8" t="s">
        <v>29</v>
      </c>
      <c r="O4485" s="9" t="s">
        <v>153</v>
      </c>
      <c r="P4485" s="11" t="s">
        <v>31</v>
      </c>
      <c r="Q4485" s="9"/>
      <c r="R4485" s="9">
        <v>6.1</v>
      </c>
      <c r="S4485" s="12">
        <v>0.111</v>
      </c>
    </row>
    <row r="4486" spans="1:19" x14ac:dyDescent="0.25">
      <c r="A4486" s="8">
        <v>540208</v>
      </c>
      <c r="B4486" s="8" t="s">
        <v>10929</v>
      </c>
      <c r="C4486" s="8" t="s">
        <v>10920</v>
      </c>
      <c r="D4486" s="8" t="s">
        <v>33</v>
      </c>
      <c r="E4486" s="9">
        <v>10</v>
      </c>
      <c r="F4486" s="8" t="s">
        <v>15336</v>
      </c>
      <c r="G4486" s="8" t="s">
        <v>15345</v>
      </c>
      <c r="H4486" s="8" t="s">
        <v>15346</v>
      </c>
      <c r="I4486" s="8" t="s">
        <v>15347</v>
      </c>
      <c r="J4486" s="8" t="s">
        <v>1467</v>
      </c>
      <c r="K4486" s="9" t="s">
        <v>1580</v>
      </c>
      <c r="L4486" s="10">
        <v>158700</v>
      </c>
      <c r="M4486" s="8" t="s">
        <v>96</v>
      </c>
      <c r="N4486" s="8" t="s">
        <v>29</v>
      </c>
      <c r="O4486" s="9" t="s">
        <v>153</v>
      </c>
      <c r="P4486" s="11" t="s">
        <v>31</v>
      </c>
      <c r="Q4486" s="9" t="s">
        <v>161</v>
      </c>
      <c r="R4486" s="9">
        <v>7.9</v>
      </c>
      <c r="S4486" s="12">
        <v>7.6999999999999999E-2</v>
      </c>
    </row>
    <row r="4487" spans="1:19" x14ac:dyDescent="0.25">
      <c r="A4487" s="8">
        <v>540208</v>
      </c>
      <c r="B4487" s="8" t="s">
        <v>10929</v>
      </c>
      <c r="C4487" s="8" t="s">
        <v>10920</v>
      </c>
      <c r="D4487" s="8" t="s">
        <v>33</v>
      </c>
      <c r="E4487" s="9">
        <v>10</v>
      </c>
      <c r="F4487" s="8" t="s">
        <v>15336</v>
      </c>
      <c r="G4487" s="8" t="s">
        <v>15348</v>
      </c>
      <c r="H4487" s="8" t="s">
        <v>15349</v>
      </c>
      <c r="I4487" s="8" t="s">
        <v>15350</v>
      </c>
      <c r="J4487" s="8" t="s">
        <v>1467</v>
      </c>
      <c r="K4487" s="9" t="s">
        <v>318</v>
      </c>
      <c r="L4487" s="10">
        <v>63700</v>
      </c>
      <c r="M4487" s="8" t="s">
        <v>96</v>
      </c>
      <c r="N4487" s="8" t="s">
        <v>29</v>
      </c>
      <c r="O4487" s="9" t="s">
        <v>153</v>
      </c>
      <c r="P4487" s="11" t="s">
        <v>31</v>
      </c>
      <c r="Q4487" s="9"/>
      <c r="R4487" s="9">
        <v>7.4</v>
      </c>
      <c r="S4487" s="12">
        <v>0.24199999999999999</v>
      </c>
    </row>
    <row r="4488" spans="1:19" x14ac:dyDescent="0.25">
      <c r="A4488" s="8">
        <v>540208</v>
      </c>
      <c r="B4488" s="8" t="s">
        <v>10929</v>
      </c>
      <c r="C4488" s="8" t="s">
        <v>10920</v>
      </c>
      <c r="D4488" s="8" t="s">
        <v>33</v>
      </c>
      <c r="E4488" s="9">
        <v>10</v>
      </c>
      <c r="F4488" s="8" t="s">
        <v>15336</v>
      </c>
      <c r="G4488" s="8" t="s">
        <v>15351</v>
      </c>
      <c r="H4488" s="8" t="s">
        <v>15352</v>
      </c>
      <c r="I4488" s="8" t="s">
        <v>15353</v>
      </c>
      <c r="J4488" s="8" t="s">
        <v>1467</v>
      </c>
      <c r="K4488" s="9" t="s">
        <v>369</v>
      </c>
      <c r="L4488" s="10">
        <v>89900</v>
      </c>
      <c r="M4488" s="8" t="s">
        <v>96</v>
      </c>
      <c r="N4488" s="8" t="s">
        <v>29</v>
      </c>
      <c r="O4488" s="9" t="s">
        <v>153</v>
      </c>
      <c r="P4488" s="11" t="s">
        <v>31</v>
      </c>
      <c r="Q4488" s="9"/>
      <c r="R4488" s="9">
        <v>8.3000000000000007</v>
      </c>
      <c r="S4488" s="12">
        <v>0.35499999999999998</v>
      </c>
    </row>
    <row r="4489" spans="1:19" x14ac:dyDescent="0.25">
      <c r="A4489" s="8">
        <v>540208</v>
      </c>
      <c r="B4489" s="8" t="s">
        <v>10929</v>
      </c>
      <c r="C4489" s="8" t="s">
        <v>10920</v>
      </c>
      <c r="D4489" s="8" t="s">
        <v>33</v>
      </c>
      <c r="E4489" s="9">
        <v>10</v>
      </c>
      <c r="F4489" s="8" t="s">
        <v>15336</v>
      </c>
      <c r="G4489" s="8" t="s">
        <v>15354</v>
      </c>
      <c r="H4489" s="8" t="s">
        <v>15355</v>
      </c>
      <c r="I4489" s="8" t="s">
        <v>15356</v>
      </c>
      <c r="J4489" s="8" t="s">
        <v>1467</v>
      </c>
      <c r="K4489" s="9" t="s">
        <v>159</v>
      </c>
      <c r="L4489" s="10">
        <v>160800</v>
      </c>
      <c r="M4489" s="8" t="s">
        <v>96</v>
      </c>
      <c r="N4489" s="8" t="s">
        <v>29</v>
      </c>
      <c r="O4489" s="9" t="s">
        <v>30</v>
      </c>
      <c r="P4489" s="11" t="s">
        <v>31</v>
      </c>
      <c r="Q4489" s="9"/>
      <c r="R4489" s="9">
        <v>9.3000000000000007</v>
      </c>
      <c r="S4489" s="12">
        <v>0.44900000000000001</v>
      </c>
    </row>
    <row r="4490" spans="1:19" x14ac:dyDescent="0.25">
      <c r="A4490" s="8">
        <v>540208</v>
      </c>
      <c r="B4490" s="8" t="s">
        <v>10929</v>
      </c>
      <c r="C4490" s="8" t="s">
        <v>10920</v>
      </c>
      <c r="D4490" s="8" t="s">
        <v>33</v>
      </c>
      <c r="E4490" s="9">
        <v>10</v>
      </c>
      <c r="F4490" s="8" t="s">
        <v>15336</v>
      </c>
      <c r="G4490" s="8" t="s">
        <v>15357</v>
      </c>
      <c r="H4490" s="8" t="s">
        <v>15358</v>
      </c>
      <c r="I4490" s="8" t="s">
        <v>15359</v>
      </c>
      <c r="J4490" s="8" t="s">
        <v>1467</v>
      </c>
      <c r="K4490" s="9" t="s">
        <v>159</v>
      </c>
      <c r="L4490" s="10">
        <v>173300</v>
      </c>
      <c r="M4490" s="8" t="s">
        <v>96</v>
      </c>
      <c r="N4490" s="8" t="s">
        <v>29</v>
      </c>
      <c r="O4490" s="9" t="s">
        <v>30</v>
      </c>
      <c r="P4490" s="11" t="s">
        <v>31</v>
      </c>
      <c r="Q4490" s="9"/>
      <c r="R4490" s="9">
        <v>9.1</v>
      </c>
      <c r="S4490" s="12">
        <v>0.443</v>
      </c>
    </row>
    <row r="4491" spans="1:19" x14ac:dyDescent="0.25">
      <c r="A4491" s="8">
        <v>540208</v>
      </c>
      <c r="B4491" s="8" t="s">
        <v>10929</v>
      </c>
      <c r="C4491" s="8" t="s">
        <v>10920</v>
      </c>
      <c r="D4491" s="8" t="s">
        <v>33</v>
      </c>
      <c r="E4491" s="9">
        <v>10</v>
      </c>
      <c r="F4491" s="8" t="s">
        <v>15338</v>
      </c>
      <c r="G4491" s="8" t="s">
        <v>15360</v>
      </c>
      <c r="H4491" s="8" t="s">
        <v>15361</v>
      </c>
      <c r="I4491" s="8" t="s">
        <v>15362</v>
      </c>
      <c r="J4491" s="8" t="s">
        <v>1467</v>
      </c>
      <c r="K4491" s="9" t="s">
        <v>318</v>
      </c>
      <c r="L4491" s="10">
        <v>1200</v>
      </c>
      <c r="M4491" s="8" t="s">
        <v>28</v>
      </c>
      <c r="N4491" s="8" t="s">
        <v>29</v>
      </c>
      <c r="O4491" s="9" t="s">
        <v>30</v>
      </c>
      <c r="P4491" s="11" t="s">
        <v>31</v>
      </c>
      <c r="Q4491" s="9"/>
      <c r="R4491" s="9">
        <v>3.6</v>
      </c>
      <c r="S4491" s="12">
        <v>6.0000000000000001E-3</v>
      </c>
    </row>
    <row r="4492" spans="1:19" x14ac:dyDescent="0.25">
      <c r="A4492" s="8">
        <v>540208</v>
      </c>
      <c r="B4492" s="8" t="s">
        <v>10929</v>
      </c>
      <c r="C4492" s="8" t="s">
        <v>10920</v>
      </c>
      <c r="D4492" s="8" t="s">
        <v>33</v>
      </c>
      <c r="E4492" s="9">
        <v>10</v>
      </c>
      <c r="F4492" s="8" t="s">
        <v>15338</v>
      </c>
      <c r="G4492" s="8" t="s">
        <v>15363</v>
      </c>
      <c r="H4492" s="8" t="s">
        <v>15361</v>
      </c>
      <c r="I4492" s="8" t="s">
        <v>15364</v>
      </c>
      <c r="J4492" s="8" t="s">
        <v>1467</v>
      </c>
      <c r="K4492" s="9" t="s">
        <v>318</v>
      </c>
      <c r="L4492" s="10">
        <v>36800</v>
      </c>
      <c r="M4492" s="8" t="s">
        <v>28</v>
      </c>
      <c r="N4492" s="8" t="s">
        <v>29</v>
      </c>
      <c r="O4492" s="9" t="s">
        <v>30</v>
      </c>
      <c r="P4492" s="11" t="s">
        <v>31</v>
      </c>
      <c r="Q4492" s="9"/>
      <c r="R4492" s="9">
        <v>0.9</v>
      </c>
      <c r="S4492" s="12">
        <v>0</v>
      </c>
    </row>
    <row r="4493" spans="1:19" x14ac:dyDescent="0.25">
      <c r="A4493" s="8">
        <v>540208</v>
      </c>
      <c r="B4493" s="8" t="s">
        <v>10929</v>
      </c>
      <c r="C4493" s="8" t="s">
        <v>10920</v>
      </c>
      <c r="D4493" s="8" t="s">
        <v>33</v>
      </c>
      <c r="E4493" s="9">
        <v>10</v>
      </c>
      <c r="F4493" s="8" t="s">
        <v>15338</v>
      </c>
      <c r="G4493" s="8" t="s">
        <v>15365</v>
      </c>
      <c r="H4493" s="8" t="s">
        <v>15361</v>
      </c>
      <c r="I4493" s="8" t="s">
        <v>15366</v>
      </c>
      <c r="J4493" s="8" t="s">
        <v>1467</v>
      </c>
      <c r="K4493" s="9" t="s">
        <v>318</v>
      </c>
      <c r="L4493" s="10">
        <v>9000</v>
      </c>
      <c r="M4493" s="8" t="s">
        <v>28</v>
      </c>
      <c r="N4493" s="8" t="s">
        <v>29</v>
      </c>
      <c r="O4493" s="9" t="s">
        <v>30</v>
      </c>
      <c r="P4493" s="11" t="s">
        <v>31</v>
      </c>
      <c r="Q4493" s="9"/>
      <c r="R4493" s="9">
        <v>1.2</v>
      </c>
      <c r="S4493" s="12">
        <v>0</v>
      </c>
    </row>
    <row r="4494" spans="1:19" x14ac:dyDescent="0.25">
      <c r="A4494" s="8">
        <v>540208</v>
      </c>
      <c r="B4494" s="8" t="s">
        <v>10929</v>
      </c>
      <c r="C4494" s="8" t="s">
        <v>10920</v>
      </c>
      <c r="D4494" s="8" t="s">
        <v>33</v>
      </c>
      <c r="E4494" s="9">
        <v>10</v>
      </c>
      <c r="F4494" s="8" t="s">
        <v>15338</v>
      </c>
      <c r="G4494" s="8" t="s">
        <v>15367</v>
      </c>
      <c r="H4494" s="8" t="s">
        <v>15368</v>
      </c>
      <c r="I4494" s="8" t="s">
        <v>15369</v>
      </c>
      <c r="J4494" s="8" t="s">
        <v>1467</v>
      </c>
      <c r="K4494" s="9" t="s">
        <v>369</v>
      </c>
      <c r="L4494" s="10">
        <v>121900</v>
      </c>
      <c r="M4494" s="8" t="s">
        <v>96</v>
      </c>
      <c r="N4494" s="8" t="s">
        <v>29</v>
      </c>
      <c r="O4494" s="9" t="s">
        <v>30</v>
      </c>
      <c r="P4494" s="11" t="s">
        <v>31</v>
      </c>
      <c r="Q4494" s="9"/>
      <c r="R4494" s="9">
        <v>5.2</v>
      </c>
      <c r="S4494" s="12">
        <v>0.221</v>
      </c>
    </row>
    <row r="4495" spans="1:19" x14ac:dyDescent="0.25">
      <c r="A4495" s="8">
        <v>540208</v>
      </c>
      <c r="B4495" s="8" t="s">
        <v>10929</v>
      </c>
      <c r="C4495" s="8" t="s">
        <v>10920</v>
      </c>
      <c r="D4495" s="8" t="s">
        <v>33</v>
      </c>
      <c r="E4495" s="9">
        <v>10</v>
      </c>
      <c r="F4495" s="8" t="s">
        <v>15338</v>
      </c>
      <c r="G4495" s="8" t="s">
        <v>15370</v>
      </c>
      <c r="H4495" s="8" t="s">
        <v>15371</v>
      </c>
      <c r="I4495" s="8" t="s">
        <v>15372</v>
      </c>
      <c r="J4495" s="8" t="s">
        <v>1467</v>
      </c>
      <c r="K4495" s="9" t="s">
        <v>369</v>
      </c>
      <c r="L4495" s="10">
        <v>99100</v>
      </c>
      <c r="M4495" s="8" t="s">
        <v>96</v>
      </c>
      <c r="N4495" s="8" t="s">
        <v>29</v>
      </c>
      <c r="O4495" s="9" t="s">
        <v>30</v>
      </c>
      <c r="P4495" s="11" t="s">
        <v>31</v>
      </c>
      <c r="Q4495" s="9"/>
      <c r="R4495" s="9">
        <v>5.5</v>
      </c>
      <c r="S4495" s="12">
        <v>0.23599999999999999</v>
      </c>
    </row>
    <row r="4496" spans="1:19" x14ac:dyDescent="0.25">
      <c r="A4496" s="8">
        <v>540208</v>
      </c>
      <c r="B4496" s="8" t="s">
        <v>10929</v>
      </c>
      <c r="C4496" s="8" t="s">
        <v>10920</v>
      </c>
      <c r="D4496" s="8" t="s">
        <v>33</v>
      </c>
      <c r="E4496" s="9">
        <v>10</v>
      </c>
      <c r="F4496" s="8" t="s">
        <v>15338</v>
      </c>
      <c r="G4496" s="8" t="s">
        <v>15373</v>
      </c>
      <c r="H4496" s="8" t="s">
        <v>15374</v>
      </c>
      <c r="I4496" s="8" t="s">
        <v>15375</v>
      </c>
      <c r="J4496" s="8" t="s">
        <v>1467</v>
      </c>
      <c r="K4496" s="9" t="s">
        <v>369</v>
      </c>
      <c r="L4496" s="10">
        <v>184500</v>
      </c>
      <c r="M4496" s="8" t="s">
        <v>96</v>
      </c>
      <c r="N4496" s="8" t="s">
        <v>29</v>
      </c>
      <c r="O4496" s="9" t="s">
        <v>30</v>
      </c>
      <c r="P4496" s="11" t="s">
        <v>31</v>
      </c>
      <c r="Q4496" s="9"/>
      <c r="R4496" s="9">
        <v>3.9</v>
      </c>
      <c r="S4496" s="12">
        <v>0.187</v>
      </c>
    </row>
    <row r="4497" spans="1:19" x14ac:dyDescent="0.25">
      <c r="A4497" s="8">
        <v>540208</v>
      </c>
      <c r="B4497" s="8" t="s">
        <v>10929</v>
      </c>
      <c r="C4497" s="8" t="s">
        <v>10920</v>
      </c>
      <c r="D4497" s="8" t="s">
        <v>33</v>
      </c>
      <c r="E4497" s="9">
        <v>10</v>
      </c>
      <c r="F4497" s="8" t="s">
        <v>15338</v>
      </c>
      <c r="G4497" s="8" t="s">
        <v>15376</v>
      </c>
      <c r="H4497" s="8" t="s">
        <v>15377</v>
      </c>
      <c r="I4497" s="8" t="s">
        <v>15378</v>
      </c>
      <c r="J4497" s="8" t="s">
        <v>1467</v>
      </c>
      <c r="K4497" s="9" t="s">
        <v>5142</v>
      </c>
      <c r="L4497" s="10">
        <v>44700</v>
      </c>
      <c r="M4497" s="8" t="s">
        <v>28</v>
      </c>
      <c r="N4497" s="8" t="s">
        <v>29</v>
      </c>
      <c r="O4497" s="9" t="s">
        <v>30</v>
      </c>
      <c r="P4497" s="11" t="s">
        <v>31</v>
      </c>
      <c r="Q4497" s="9"/>
      <c r="R4497" s="9">
        <v>5</v>
      </c>
      <c r="S4497" s="12">
        <v>0.14899999999999999</v>
      </c>
    </row>
    <row r="4498" spans="1:19" x14ac:dyDescent="0.25">
      <c r="A4498" s="8">
        <v>540208</v>
      </c>
      <c r="B4498" s="8" t="s">
        <v>10929</v>
      </c>
      <c r="C4498" s="8" t="s">
        <v>10920</v>
      </c>
      <c r="D4498" s="8" t="s">
        <v>33</v>
      </c>
      <c r="E4498" s="9">
        <v>10</v>
      </c>
      <c r="F4498" s="8" t="s">
        <v>15338</v>
      </c>
      <c r="G4498" s="8" t="s">
        <v>15379</v>
      </c>
      <c r="H4498" s="8" t="s">
        <v>15377</v>
      </c>
      <c r="I4498" s="8" t="s">
        <v>15380</v>
      </c>
      <c r="J4498" s="8" t="s">
        <v>1467</v>
      </c>
      <c r="K4498" s="9" t="s">
        <v>5142</v>
      </c>
      <c r="L4498" s="10">
        <v>15600</v>
      </c>
      <c r="M4498" s="8" t="s">
        <v>28</v>
      </c>
      <c r="N4498" s="8" t="s">
        <v>29</v>
      </c>
      <c r="O4498" s="9" t="s">
        <v>30</v>
      </c>
      <c r="P4498" s="11" t="s">
        <v>31</v>
      </c>
      <c r="Q4498" s="9"/>
      <c r="R4498" s="9">
        <v>5.6</v>
      </c>
      <c r="S4498" s="12">
        <v>0.30199999999999999</v>
      </c>
    </row>
    <row r="4499" spans="1:19" x14ac:dyDescent="0.25">
      <c r="A4499" s="8">
        <v>540208</v>
      </c>
      <c r="B4499" s="8" t="s">
        <v>10929</v>
      </c>
      <c r="C4499" s="8" t="s">
        <v>10920</v>
      </c>
      <c r="D4499" s="8" t="s">
        <v>33</v>
      </c>
      <c r="E4499" s="9">
        <v>10</v>
      </c>
      <c r="F4499" s="8" t="s">
        <v>15338</v>
      </c>
      <c r="G4499" s="8" t="s">
        <v>15381</v>
      </c>
      <c r="H4499" s="8" t="s">
        <v>15382</v>
      </c>
      <c r="I4499" s="8" t="s">
        <v>15383</v>
      </c>
      <c r="J4499" s="8" t="s">
        <v>1467</v>
      </c>
      <c r="K4499" s="9" t="s">
        <v>369</v>
      </c>
      <c r="L4499" s="10">
        <v>113300</v>
      </c>
      <c r="M4499" s="8" t="s">
        <v>96</v>
      </c>
      <c r="N4499" s="8" t="s">
        <v>29</v>
      </c>
      <c r="O4499" s="9" t="s">
        <v>30</v>
      </c>
      <c r="P4499" s="11" t="s">
        <v>31</v>
      </c>
      <c r="Q4499" s="9"/>
      <c r="R4499" s="9">
        <v>3.4</v>
      </c>
      <c r="S4499" s="12">
        <v>0.161</v>
      </c>
    </row>
    <row r="4500" spans="1:19" x14ac:dyDescent="0.25">
      <c r="A4500" s="8">
        <v>540208</v>
      </c>
      <c r="B4500" s="8" t="s">
        <v>10929</v>
      </c>
      <c r="C4500" s="8" t="s">
        <v>10920</v>
      </c>
      <c r="D4500" s="8" t="s">
        <v>33</v>
      </c>
      <c r="E4500" s="9">
        <v>10</v>
      </c>
      <c r="F4500" s="8" t="s">
        <v>15338</v>
      </c>
      <c r="G4500" s="8" t="s">
        <v>15384</v>
      </c>
      <c r="H4500" s="8" t="s">
        <v>15385</v>
      </c>
      <c r="I4500" s="8" t="s">
        <v>15386</v>
      </c>
      <c r="J4500" s="8" t="s">
        <v>1467</v>
      </c>
      <c r="K4500" s="9" t="s">
        <v>369</v>
      </c>
      <c r="L4500" s="10">
        <v>173500</v>
      </c>
      <c r="M4500" s="8" t="s">
        <v>96</v>
      </c>
      <c r="N4500" s="8" t="s">
        <v>29</v>
      </c>
      <c r="O4500" s="9" t="s">
        <v>30</v>
      </c>
      <c r="P4500" s="11" t="s">
        <v>31</v>
      </c>
      <c r="Q4500" s="9"/>
      <c r="R4500" s="9">
        <v>2.7</v>
      </c>
      <c r="S4500" s="12">
        <v>0.121</v>
      </c>
    </row>
    <row r="4501" spans="1:19" x14ac:dyDescent="0.25">
      <c r="A4501" s="8">
        <v>540208</v>
      </c>
      <c r="B4501" s="8" t="s">
        <v>10929</v>
      </c>
      <c r="C4501" s="8" t="s">
        <v>10920</v>
      </c>
      <c r="D4501" s="8" t="s">
        <v>33</v>
      </c>
      <c r="E4501" s="9">
        <v>10</v>
      </c>
      <c r="F4501" s="8" t="s">
        <v>15336</v>
      </c>
      <c r="G4501" s="8" t="s">
        <v>15387</v>
      </c>
      <c r="H4501" s="8" t="s">
        <v>15388</v>
      </c>
      <c r="I4501" s="8" t="s">
        <v>15389</v>
      </c>
      <c r="J4501" s="8" t="s">
        <v>1467</v>
      </c>
      <c r="K4501" s="9" t="s">
        <v>318</v>
      </c>
      <c r="L4501" s="10">
        <v>63900</v>
      </c>
      <c r="M4501" s="8" t="s">
        <v>46</v>
      </c>
      <c r="N4501" s="8" t="s">
        <v>29</v>
      </c>
      <c r="O4501" s="9" t="s">
        <v>30</v>
      </c>
      <c r="P4501" s="11" t="s">
        <v>31</v>
      </c>
      <c r="Q4501" s="9" t="s">
        <v>161</v>
      </c>
      <c r="R4501" s="9">
        <v>8.5</v>
      </c>
      <c r="S4501" s="12">
        <v>0.28000000000000003</v>
      </c>
    </row>
    <row r="4502" spans="1:19" x14ac:dyDescent="0.25">
      <c r="A4502" s="8">
        <v>540208</v>
      </c>
      <c r="B4502" s="8" t="s">
        <v>10929</v>
      </c>
      <c r="C4502" s="8" t="s">
        <v>10920</v>
      </c>
      <c r="D4502" s="8" t="s">
        <v>33</v>
      </c>
      <c r="E4502" s="9">
        <v>10</v>
      </c>
      <c r="F4502" s="8" t="s">
        <v>15338</v>
      </c>
      <c r="G4502" s="8" t="s">
        <v>15390</v>
      </c>
      <c r="H4502" s="8" t="s">
        <v>15391</v>
      </c>
      <c r="I4502" s="8" t="s">
        <v>15392</v>
      </c>
      <c r="J4502" s="8" t="s">
        <v>1467</v>
      </c>
      <c r="K4502" s="9" t="s">
        <v>318</v>
      </c>
      <c r="L4502" s="10">
        <v>289300</v>
      </c>
      <c r="M4502" s="8" t="s">
        <v>96</v>
      </c>
      <c r="N4502" s="8" t="s">
        <v>29</v>
      </c>
      <c r="O4502" s="9" t="s">
        <v>30</v>
      </c>
      <c r="P4502" s="11" t="s">
        <v>31</v>
      </c>
      <c r="Q4502" s="9"/>
      <c r="R4502" s="9">
        <v>5.6</v>
      </c>
      <c r="S4502" s="12">
        <v>0.11799999999999999</v>
      </c>
    </row>
    <row r="4503" spans="1:19" x14ac:dyDescent="0.25">
      <c r="A4503" s="8">
        <v>540208</v>
      </c>
      <c r="B4503" s="8" t="s">
        <v>10929</v>
      </c>
      <c r="C4503" s="8" t="s">
        <v>10920</v>
      </c>
      <c r="D4503" s="8" t="s">
        <v>33</v>
      </c>
      <c r="E4503" s="9">
        <v>10</v>
      </c>
      <c r="F4503" s="8" t="s">
        <v>15338</v>
      </c>
      <c r="G4503" s="8" t="s">
        <v>15393</v>
      </c>
      <c r="H4503" s="8" t="s">
        <v>15394</v>
      </c>
      <c r="I4503" s="8" t="s">
        <v>15395</v>
      </c>
      <c r="J4503" s="8" t="s">
        <v>1467</v>
      </c>
      <c r="K4503" s="9" t="s">
        <v>318</v>
      </c>
      <c r="L4503" s="10">
        <v>36700</v>
      </c>
      <c r="M4503" s="8" t="s">
        <v>96</v>
      </c>
      <c r="N4503" s="8" t="s">
        <v>29</v>
      </c>
      <c r="O4503" s="9" t="s">
        <v>30</v>
      </c>
      <c r="P4503" s="11" t="s">
        <v>31</v>
      </c>
      <c r="Q4503" s="9"/>
      <c r="R4503" s="9">
        <v>3.5</v>
      </c>
      <c r="S4503" s="12">
        <v>0.15</v>
      </c>
    </row>
    <row r="4504" spans="1:19" x14ac:dyDescent="0.25">
      <c r="A4504" s="8">
        <v>540208</v>
      </c>
      <c r="B4504" s="8" t="s">
        <v>10929</v>
      </c>
      <c r="C4504" s="8" t="s">
        <v>10920</v>
      </c>
      <c r="D4504" s="8" t="s">
        <v>33</v>
      </c>
      <c r="E4504" s="9">
        <v>10</v>
      </c>
      <c r="F4504" s="8" t="s">
        <v>15336</v>
      </c>
      <c r="G4504" s="8" t="s">
        <v>15396</v>
      </c>
      <c r="H4504" s="8" t="s">
        <v>15397</v>
      </c>
      <c r="I4504" s="8" t="s">
        <v>15398</v>
      </c>
      <c r="J4504" s="8" t="s">
        <v>1467</v>
      </c>
      <c r="K4504" s="9" t="s">
        <v>159</v>
      </c>
      <c r="L4504" s="10">
        <v>249100</v>
      </c>
      <c r="M4504" s="8" t="s">
        <v>96</v>
      </c>
      <c r="N4504" s="8" t="s">
        <v>29</v>
      </c>
      <c r="O4504" s="9" t="s">
        <v>30</v>
      </c>
      <c r="P4504" s="11" t="s">
        <v>31</v>
      </c>
      <c r="Q4504" s="9"/>
      <c r="R4504" s="9">
        <v>10</v>
      </c>
      <c r="S4504" s="12">
        <v>0.46899999999999997</v>
      </c>
    </row>
    <row r="4505" spans="1:19" x14ac:dyDescent="0.25">
      <c r="A4505" s="8">
        <v>540208</v>
      </c>
      <c r="B4505" s="8" t="s">
        <v>10929</v>
      </c>
      <c r="C4505" s="8" t="s">
        <v>10920</v>
      </c>
      <c r="D4505" s="8" t="s">
        <v>33</v>
      </c>
      <c r="E4505" s="9">
        <v>10</v>
      </c>
      <c r="F4505" s="8" t="s">
        <v>15336</v>
      </c>
      <c r="G4505" s="8" t="s">
        <v>15399</v>
      </c>
      <c r="H4505" s="8" t="s">
        <v>15400</v>
      </c>
      <c r="I4505" s="8" t="s">
        <v>15401</v>
      </c>
      <c r="J4505" s="8" t="s">
        <v>1467</v>
      </c>
      <c r="K4505" s="9" t="s">
        <v>159</v>
      </c>
      <c r="L4505" s="10">
        <v>159800</v>
      </c>
      <c r="M4505" s="8" t="s">
        <v>96</v>
      </c>
      <c r="N4505" s="8" t="s">
        <v>29</v>
      </c>
      <c r="O4505" s="9" t="s">
        <v>30</v>
      </c>
      <c r="P4505" s="11" t="s">
        <v>31</v>
      </c>
      <c r="Q4505" s="9"/>
      <c r="R4505" s="9">
        <v>9.3000000000000007</v>
      </c>
      <c r="S4505" s="12">
        <v>0.44900000000000001</v>
      </c>
    </row>
    <row r="4506" spans="1:19" x14ac:dyDescent="0.25">
      <c r="A4506" s="8">
        <v>540208</v>
      </c>
      <c r="B4506" s="8" t="s">
        <v>10929</v>
      </c>
      <c r="C4506" s="8" t="s">
        <v>10920</v>
      </c>
      <c r="D4506" s="8" t="s">
        <v>33</v>
      </c>
      <c r="E4506" s="9">
        <v>10</v>
      </c>
      <c r="F4506" s="8" t="s">
        <v>15336</v>
      </c>
      <c r="G4506" s="8" t="s">
        <v>15402</v>
      </c>
      <c r="H4506" s="8" t="s">
        <v>15403</v>
      </c>
      <c r="I4506" s="8" t="s">
        <v>15404</v>
      </c>
      <c r="J4506" s="8" t="s">
        <v>1467</v>
      </c>
      <c r="K4506" s="9" t="s">
        <v>159</v>
      </c>
      <c r="L4506" s="10">
        <v>100100</v>
      </c>
      <c r="M4506" s="8" t="s">
        <v>96</v>
      </c>
      <c r="N4506" s="8" t="s">
        <v>29</v>
      </c>
      <c r="O4506" s="9" t="s">
        <v>30</v>
      </c>
      <c r="P4506" s="11" t="s">
        <v>31</v>
      </c>
      <c r="Q4506" s="9"/>
      <c r="R4506" s="9">
        <v>9.3000000000000007</v>
      </c>
      <c r="S4506" s="12">
        <v>0.35899999999999999</v>
      </c>
    </row>
    <row r="4507" spans="1:19" x14ac:dyDescent="0.25">
      <c r="A4507" s="8">
        <v>540208</v>
      </c>
      <c r="B4507" s="8" t="s">
        <v>10929</v>
      </c>
      <c r="C4507" s="8" t="s">
        <v>10920</v>
      </c>
      <c r="D4507" s="8" t="s">
        <v>33</v>
      </c>
      <c r="E4507" s="9">
        <v>10</v>
      </c>
      <c r="F4507" s="8" t="s">
        <v>15336</v>
      </c>
      <c r="G4507" s="8" t="s">
        <v>15405</v>
      </c>
      <c r="H4507" s="8" t="s">
        <v>15406</v>
      </c>
      <c r="I4507" s="8" t="s">
        <v>15407</v>
      </c>
      <c r="J4507" s="8" t="s">
        <v>1467</v>
      </c>
      <c r="K4507" s="9" t="s">
        <v>159</v>
      </c>
      <c r="L4507" s="10">
        <v>68400</v>
      </c>
      <c r="M4507" s="8" t="s">
        <v>28</v>
      </c>
      <c r="N4507" s="8" t="s">
        <v>29</v>
      </c>
      <c r="O4507" s="9" t="s">
        <v>30</v>
      </c>
      <c r="P4507" s="11" t="s">
        <v>31</v>
      </c>
      <c r="Q4507" s="9"/>
      <c r="R4507" s="9">
        <v>9.9</v>
      </c>
      <c r="S4507" s="12">
        <v>0.376</v>
      </c>
    </row>
    <row r="4508" spans="1:19" x14ac:dyDescent="0.25">
      <c r="A4508" s="8">
        <v>540208</v>
      </c>
      <c r="B4508" s="8" t="s">
        <v>10929</v>
      </c>
      <c r="C4508" s="8" t="s">
        <v>10920</v>
      </c>
      <c r="D4508" s="8" t="s">
        <v>33</v>
      </c>
      <c r="E4508" s="9">
        <v>10</v>
      </c>
      <c r="F4508" s="8" t="s">
        <v>15336</v>
      </c>
      <c r="G4508" s="8" t="s">
        <v>15408</v>
      </c>
      <c r="H4508" s="8" t="s">
        <v>15409</v>
      </c>
      <c r="I4508" s="8" t="s">
        <v>15410</v>
      </c>
      <c r="J4508" s="8" t="s">
        <v>1467</v>
      </c>
      <c r="K4508" s="9" t="s">
        <v>159</v>
      </c>
      <c r="L4508" s="10">
        <v>66300</v>
      </c>
      <c r="M4508" s="8" t="s">
        <v>96</v>
      </c>
      <c r="N4508" s="8" t="s">
        <v>29</v>
      </c>
      <c r="O4508" s="9" t="s">
        <v>30</v>
      </c>
      <c r="P4508" s="11" t="s">
        <v>31</v>
      </c>
      <c r="Q4508" s="9"/>
      <c r="R4508" s="9">
        <v>9</v>
      </c>
      <c r="S4508" s="12">
        <v>0.44</v>
      </c>
    </row>
    <row r="4509" spans="1:19" x14ac:dyDescent="0.25">
      <c r="A4509" s="8">
        <v>540208</v>
      </c>
      <c r="B4509" s="8" t="s">
        <v>10929</v>
      </c>
      <c r="C4509" s="8" t="s">
        <v>10920</v>
      </c>
      <c r="D4509" s="8" t="s">
        <v>33</v>
      </c>
      <c r="E4509" s="9">
        <v>10</v>
      </c>
      <c r="F4509" s="8" t="s">
        <v>15336</v>
      </c>
      <c r="G4509" s="8" t="s">
        <v>15411</v>
      </c>
      <c r="H4509" s="8" t="s">
        <v>15412</v>
      </c>
      <c r="I4509" s="8" t="s">
        <v>15413</v>
      </c>
      <c r="J4509" s="8" t="s">
        <v>1467</v>
      </c>
      <c r="K4509" s="9" t="s">
        <v>159</v>
      </c>
      <c r="L4509" s="10">
        <v>40600</v>
      </c>
      <c r="M4509" s="8" t="s">
        <v>96</v>
      </c>
      <c r="N4509" s="8" t="s">
        <v>29</v>
      </c>
      <c r="O4509" s="9" t="s">
        <v>30</v>
      </c>
      <c r="P4509" s="11" t="s">
        <v>31</v>
      </c>
      <c r="Q4509" s="9"/>
      <c r="R4509" s="9">
        <v>8.5</v>
      </c>
      <c r="S4509" s="12">
        <v>0.42599999999999999</v>
      </c>
    </row>
    <row r="4510" spans="1:19" x14ac:dyDescent="0.25">
      <c r="A4510" s="8">
        <v>540208</v>
      </c>
      <c r="B4510" s="8" t="s">
        <v>10929</v>
      </c>
      <c r="C4510" s="8" t="s">
        <v>10920</v>
      </c>
      <c r="D4510" s="8" t="s">
        <v>33</v>
      </c>
      <c r="E4510" s="9">
        <v>10</v>
      </c>
      <c r="F4510" s="8" t="s">
        <v>15336</v>
      </c>
      <c r="G4510" s="8" t="s">
        <v>15414</v>
      </c>
      <c r="H4510" s="8" t="s">
        <v>15415</v>
      </c>
      <c r="I4510" s="8" t="s">
        <v>15416</v>
      </c>
      <c r="J4510" s="8" t="s">
        <v>1467</v>
      </c>
      <c r="K4510" s="9" t="s">
        <v>159</v>
      </c>
      <c r="L4510" s="10">
        <v>37600</v>
      </c>
      <c r="M4510" s="8" t="s">
        <v>96</v>
      </c>
      <c r="N4510" s="8" t="s">
        <v>29</v>
      </c>
      <c r="O4510" s="9" t="s">
        <v>30</v>
      </c>
      <c r="P4510" s="11" t="s">
        <v>31</v>
      </c>
      <c r="Q4510" s="9"/>
      <c r="R4510" s="9">
        <v>8.6</v>
      </c>
      <c r="S4510" s="12">
        <v>0.42699999999999999</v>
      </c>
    </row>
    <row r="4511" spans="1:19" x14ac:dyDescent="0.25">
      <c r="A4511" s="8">
        <v>540208</v>
      </c>
      <c r="B4511" s="8" t="s">
        <v>10929</v>
      </c>
      <c r="C4511" s="8" t="s">
        <v>10920</v>
      </c>
      <c r="D4511" s="8" t="s">
        <v>33</v>
      </c>
      <c r="E4511" s="9">
        <v>10</v>
      </c>
      <c r="F4511" s="8" t="s">
        <v>15336</v>
      </c>
      <c r="G4511" s="8" t="s">
        <v>15417</v>
      </c>
      <c r="H4511" s="8" t="s">
        <v>10999</v>
      </c>
      <c r="I4511" s="8" t="s">
        <v>15418</v>
      </c>
      <c r="J4511" s="8" t="s">
        <v>1467</v>
      </c>
      <c r="K4511" s="9" t="s">
        <v>424</v>
      </c>
      <c r="L4511" s="10">
        <v>529150</v>
      </c>
      <c r="M4511" s="8" t="s">
        <v>28</v>
      </c>
      <c r="N4511" s="8" t="s">
        <v>29</v>
      </c>
      <c r="O4511" s="9" t="s">
        <v>153</v>
      </c>
      <c r="P4511" s="11" t="s">
        <v>31</v>
      </c>
      <c r="Q4511" s="9" t="s">
        <v>161</v>
      </c>
      <c r="R4511" s="9">
        <v>7.8</v>
      </c>
      <c r="S4511" s="12">
        <v>0.11799999999999999</v>
      </c>
    </row>
    <row r="4512" spans="1:19" x14ac:dyDescent="0.25">
      <c r="A4512" s="8">
        <v>540208</v>
      </c>
      <c r="B4512" s="8" t="s">
        <v>10929</v>
      </c>
      <c r="C4512" s="8" t="s">
        <v>10920</v>
      </c>
      <c r="D4512" s="8" t="s">
        <v>33</v>
      </c>
      <c r="E4512" s="9">
        <v>10</v>
      </c>
      <c r="F4512" s="8" t="s">
        <v>15336</v>
      </c>
      <c r="G4512" s="8" t="s">
        <v>15419</v>
      </c>
      <c r="H4512" s="8" t="s">
        <v>15420</v>
      </c>
      <c r="I4512" s="8" t="s">
        <v>15421</v>
      </c>
      <c r="J4512" s="8" t="s">
        <v>1467</v>
      </c>
      <c r="K4512" s="9" t="s">
        <v>369</v>
      </c>
      <c r="L4512" s="10">
        <v>67700</v>
      </c>
      <c r="M4512" s="8" t="s">
        <v>96</v>
      </c>
      <c r="N4512" s="8" t="s">
        <v>29</v>
      </c>
      <c r="O4512" s="9" t="s">
        <v>153</v>
      </c>
      <c r="P4512" s="11" t="s">
        <v>31</v>
      </c>
      <c r="Q4512" s="9"/>
      <c r="R4512" s="9">
        <v>7.8</v>
      </c>
      <c r="S4512" s="12">
        <v>0.32800000000000001</v>
      </c>
    </row>
    <row r="4513" spans="1:19" x14ac:dyDescent="0.25">
      <c r="A4513" s="8">
        <v>540208</v>
      </c>
      <c r="B4513" s="8" t="s">
        <v>10929</v>
      </c>
      <c r="C4513" s="8" t="s">
        <v>10920</v>
      </c>
      <c r="D4513" s="8" t="s">
        <v>33</v>
      </c>
      <c r="E4513" s="9">
        <v>10</v>
      </c>
      <c r="F4513" s="8" t="s">
        <v>15336</v>
      </c>
      <c r="G4513" s="8" t="s">
        <v>15422</v>
      </c>
      <c r="H4513" s="8" t="s">
        <v>15423</v>
      </c>
      <c r="I4513" s="8" t="s">
        <v>15424</v>
      </c>
      <c r="J4513" s="8" t="s">
        <v>1467</v>
      </c>
      <c r="K4513" s="9" t="s">
        <v>159</v>
      </c>
      <c r="L4513" s="10">
        <v>123800</v>
      </c>
      <c r="M4513" s="8" t="s">
        <v>96</v>
      </c>
      <c r="N4513" s="8" t="s">
        <v>29</v>
      </c>
      <c r="O4513" s="9" t="s">
        <v>30</v>
      </c>
      <c r="P4513" s="11" t="s">
        <v>31</v>
      </c>
      <c r="Q4513" s="9"/>
      <c r="R4513" s="9">
        <v>9.6999999999999993</v>
      </c>
      <c r="S4513" s="12">
        <v>0.46100000000000002</v>
      </c>
    </row>
    <row r="4514" spans="1:19" x14ac:dyDescent="0.25">
      <c r="A4514" s="8">
        <v>540208</v>
      </c>
      <c r="B4514" s="8" t="s">
        <v>10929</v>
      </c>
      <c r="C4514" s="8" t="s">
        <v>10920</v>
      </c>
      <c r="D4514" s="8" t="s">
        <v>33</v>
      </c>
      <c r="E4514" s="9">
        <v>10</v>
      </c>
      <c r="F4514" s="8" t="s">
        <v>15336</v>
      </c>
      <c r="G4514" s="8" t="s">
        <v>15425</v>
      </c>
      <c r="H4514" s="8" t="s">
        <v>15426</v>
      </c>
      <c r="I4514" s="8" t="s">
        <v>15427</v>
      </c>
      <c r="J4514" s="8" t="s">
        <v>1467</v>
      </c>
      <c r="K4514" s="9" t="s">
        <v>159</v>
      </c>
      <c r="L4514" s="10">
        <v>51000</v>
      </c>
      <c r="M4514" s="8" t="s">
        <v>96</v>
      </c>
      <c r="N4514" s="8" t="s">
        <v>29</v>
      </c>
      <c r="O4514" s="9" t="s">
        <v>30</v>
      </c>
      <c r="P4514" s="11" t="s">
        <v>31</v>
      </c>
      <c r="Q4514" s="9"/>
      <c r="R4514" s="9">
        <v>9.6999999999999993</v>
      </c>
      <c r="S4514" s="12">
        <v>0.46100000000000002</v>
      </c>
    </row>
    <row r="4515" spans="1:19" x14ac:dyDescent="0.25">
      <c r="A4515" s="8">
        <v>540208</v>
      </c>
      <c r="B4515" s="8" t="s">
        <v>10929</v>
      </c>
      <c r="C4515" s="8" t="s">
        <v>10920</v>
      </c>
      <c r="D4515" s="8" t="s">
        <v>33</v>
      </c>
      <c r="E4515" s="9">
        <v>10</v>
      </c>
      <c r="F4515" s="8" t="s">
        <v>15336</v>
      </c>
      <c r="G4515" s="8" t="s">
        <v>15428</v>
      </c>
      <c r="H4515" s="8" t="s">
        <v>15429</v>
      </c>
      <c r="I4515" s="8" t="s">
        <v>15430</v>
      </c>
      <c r="J4515" s="8" t="s">
        <v>1467</v>
      </c>
      <c r="K4515" s="9" t="s">
        <v>159</v>
      </c>
      <c r="L4515" s="10">
        <v>51100</v>
      </c>
      <c r="M4515" s="8" t="s">
        <v>96</v>
      </c>
      <c r="N4515" s="8" t="s">
        <v>29</v>
      </c>
      <c r="O4515" s="9" t="s">
        <v>30</v>
      </c>
      <c r="P4515" s="11" t="s">
        <v>31</v>
      </c>
      <c r="Q4515" s="9"/>
      <c r="R4515" s="9">
        <v>9.1999999999999993</v>
      </c>
      <c r="S4515" s="12">
        <v>0.44500000000000001</v>
      </c>
    </row>
    <row r="4516" spans="1:19" x14ac:dyDescent="0.25">
      <c r="A4516" s="8">
        <v>540208</v>
      </c>
      <c r="B4516" s="8" t="s">
        <v>10929</v>
      </c>
      <c r="C4516" s="8" t="s">
        <v>10920</v>
      </c>
      <c r="D4516" s="8" t="s">
        <v>33</v>
      </c>
      <c r="E4516" s="9">
        <v>10</v>
      </c>
      <c r="F4516" s="8" t="s">
        <v>15338</v>
      </c>
      <c r="G4516" s="8" t="s">
        <v>15431</v>
      </c>
      <c r="H4516" s="8" t="s">
        <v>15432</v>
      </c>
      <c r="I4516" s="8" t="s">
        <v>15433</v>
      </c>
      <c r="J4516" s="8" t="s">
        <v>1467</v>
      </c>
      <c r="K4516" s="9" t="s">
        <v>369</v>
      </c>
      <c r="L4516" s="10">
        <v>91000</v>
      </c>
      <c r="M4516" s="8" t="s">
        <v>96</v>
      </c>
      <c r="N4516" s="8" t="s">
        <v>29</v>
      </c>
      <c r="O4516" s="9" t="s">
        <v>30</v>
      </c>
      <c r="P4516" s="11" t="s">
        <v>31</v>
      </c>
      <c r="Q4516" s="9"/>
      <c r="R4516" s="9">
        <v>3.6</v>
      </c>
      <c r="S4516" s="12">
        <v>0.17100000000000001</v>
      </c>
    </row>
    <row r="4517" spans="1:19" x14ac:dyDescent="0.25">
      <c r="A4517" s="8">
        <v>540208</v>
      </c>
      <c r="B4517" s="8" t="s">
        <v>10929</v>
      </c>
      <c r="C4517" s="8" t="s">
        <v>10920</v>
      </c>
      <c r="D4517" s="8" t="s">
        <v>33</v>
      </c>
      <c r="E4517" s="9">
        <v>10</v>
      </c>
      <c r="F4517" s="8" t="s">
        <v>15336</v>
      </c>
      <c r="G4517" s="8" t="s">
        <v>15434</v>
      </c>
      <c r="H4517" s="8" t="s">
        <v>15406</v>
      </c>
      <c r="I4517" s="8" t="s">
        <v>15435</v>
      </c>
      <c r="J4517" s="8" t="s">
        <v>1467</v>
      </c>
      <c r="K4517" s="9" t="s">
        <v>159</v>
      </c>
      <c r="L4517" s="10">
        <v>43200</v>
      </c>
      <c r="M4517" s="8" t="s">
        <v>28</v>
      </c>
      <c r="N4517" s="8" t="s">
        <v>29</v>
      </c>
      <c r="O4517" s="9" t="s">
        <v>30</v>
      </c>
      <c r="P4517" s="11" t="s">
        <v>31</v>
      </c>
      <c r="Q4517" s="9"/>
      <c r="R4517" s="9">
        <v>10.1</v>
      </c>
      <c r="S4517" s="12">
        <v>0.38200000000000001</v>
      </c>
    </row>
    <row r="4518" spans="1:19" x14ac:dyDescent="0.25">
      <c r="A4518" s="8">
        <v>540208</v>
      </c>
      <c r="B4518" s="8" t="s">
        <v>10929</v>
      </c>
      <c r="C4518" s="8" t="s">
        <v>10920</v>
      </c>
      <c r="D4518" s="8" t="s">
        <v>33</v>
      </c>
      <c r="E4518" s="9">
        <v>10</v>
      </c>
      <c r="F4518" s="8" t="s">
        <v>15336</v>
      </c>
      <c r="G4518" s="8" t="s">
        <v>15436</v>
      </c>
      <c r="H4518" s="8" t="s">
        <v>15437</v>
      </c>
      <c r="I4518" s="8" t="s">
        <v>15438</v>
      </c>
      <c r="J4518" s="8" t="s">
        <v>1467</v>
      </c>
      <c r="K4518" s="9" t="s">
        <v>159</v>
      </c>
      <c r="L4518" s="10">
        <v>70700</v>
      </c>
      <c r="M4518" s="8" t="s">
        <v>96</v>
      </c>
      <c r="N4518" s="8" t="s">
        <v>29</v>
      </c>
      <c r="O4518" s="9" t="s">
        <v>30</v>
      </c>
      <c r="P4518" s="11" t="s">
        <v>31</v>
      </c>
      <c r="Q4518" s="9"/>
      <c r="R4518" s="9">
        <v>9</v>
      </c>
      <c r="S4518" s="12">
        <v>0.44</v>
      </c>
    </row>
    <row r="4519" spans="1:19" x14ac:dyDescent="0.25">
      <c r="A4519" s="8">
        <v>540208</v>
      </c>
      <c r="B4519" s="8" t="s">
        <v>10929</v>
      </c>
      <c r="C4519" s="8" t="s">
        <v>10920</v>
      </c>
      <c r="D4519" s="8" t="s">
        <v>33</v>
      </c>
      <c r="E4519" s="9">
        <v>10</v>
      </c>
      <c r="F4519" s="8" t="s">
        <v>15336</v>
      </c>
      <c r="G4519" s="8" t="s">
        <v>15439</v>
      </c>
      <c r="H4519" s="8" t="s">
        <v>15440</v>
      </c>
      <c r="I4519" s="8" t="s">
        <v>15441</v>
      </c>
      <c r="J4519" s="8" t="s">
        <v>1467</v>
      </c>
      <c r="K4519" s="9" t="s">
        <v>159</v>
      </c>
      <c r="L4519" s="10">
        <v>53000</v>
      </c>
      <c r="M4519" s="8" t="s">
        <v>96</v>
      </c>
      <c r="N4519" s="8" t="s">
        <v>29</v>
      </c>
      <c r="O4519" s="9" t="s">
        <v>30</v>
      </c>
      <c r="P4519" s="11" t="s">
        <v>31</v>
      </c>
      <c r="Q4519" s="9"/>
      <c r="R4519" s="9">
        <v>9.6999999999999993</v>
      </c>
      <c r="S4519" s="12">
        <v>0.46200000000000002</v>
      </c>
    </row>
    <row r="4520" spans="1:19" x14ac:dyDescent="0.25">
      <c r="A4520" s="8">
        <v>540110</v>
      </c>
      <c r="B4520" s="8" t="s">
        <v>11163</v>
      </c>
      <c r="C4520" s="8" t="s">
        <v>11142</v>
      </c>
      <c r="D4520" s="8" t="s">
        <v>33</v>
      </c>
      <c r="E4520" s="9">
        <v>10</v>
      </c>
      <c r="F4520" s="8" t="s">
        <v>15442</v>
      </c>
      <c r="G4520" s="8" t="s">
        <v>15443</v>
      </c>
      <c r="H4520" s="8" t="s">
        <v>15444</v>
      </c>
      <c r="I4520" s="8" t="s">
        <v>15445</v>
      </c>
      <c r="J4520" s="8" t="s">
        <v>90</v>
      </c>
      <c r="K4520" s="9" t="s">
        <v>91</v>
      </c>
      <c r="L4520" s="10">
        <v>149600</v>
      </c>
      <c r="M4520" s="8" t="s">
        <v>96</v>
      </c>
      <c r="N4520" s="8" t="s">
        <v>29</v>
      </c>
      <c r="O4520" s="9" t="s">
        <v>30</v>
      </c>
      <c r="P4520" s="11" t="s">
        <v>31</v>
      </c>
      <c r="Q4520" s="9" t="s">
        <v>178</v>
      </c>
      <c r="R4520" s="9">
        <v>1.5</v>
      </c>
      <c r="S4520" s="12">
        <v>2.5000000000000001E-2</v>
      </c>
    </row>
    <row r="4521" spans="1:19" x14ac:dyDescent="0.25">
      <c r="A4521" s="8">
        <v>540256</v>
      </c>
      <c r="B4521" s="8" t="s">
        <v>11045</v>
      </c>
      <c r="C4521" s="8" t="s">
        <v>10920</v>
      </c>
      <c r="D4521" s="8" t="s">
        <v>33</v>
      </c>
      <c r="E4521" s="9">
        <v>10</v>
      </c>
      <c r="F4521" s="8" t="s">
        <v>15446</v>
      </c>
      <c r="G4521" s="8" t="s">
        <v>15447</v>
      </c>
      <c r="H4521" s="8" t="s">
        <v>15448</v>
      </c>
      <c r="I4521" s="8" t="s">
        <v>15449</v>
      </c>
      <c r="J4521" s="8" t="s">
        <v>90</v>
      </c>
      <c r="K4521" s="9" t="s">
        <v>91</v>
      </c>
      <c r="L4521" s="10">
        <v>29000</v>
      </c>
      <c r="M4521" s="8" t="s">
        <v>96</v>
      </c>
      <c r="N4521" s="8" t="s">
        <v>29</v>
      </c>
      <c r="O4521" s="9" t="s">
        <v>30</v>
      </c>
      <c r="P4521" s="11" t="s">
        <v>31</v>
      </c>
      <c r="Q4521" s="9" t="s">
        <v>161</v>
      </c>
      <c r="R4521" s="9">
        <v>5.8</v>
      </c>
      <c r="S4521" s="12">
        <v>0.14000000000000001</v>
      </c>
    </row>
    <row r="4522" spans="1:19" hidden="1" x14ac:dyDescent="0.25">
      <c r="A4522" s="8">
        <v>540014</v>
      </c>
      <c r="B4522" s="8" t="s">
        <v>15450</v>
      </c>
      <c r="C4522" s="8" t="s">
        <v>15451</v>
      </c>
      <c r="D4522" s="8" t="s">
        <v>33</v>
      </c>
      <c r="E4522" s="9">
        <v>11</v>
      </c>
      <c r="F4522" s="8" t="s">
        <v>15452</v>
      </c>
      <c r="G4522" s="8" t="s">
        <v>15453</v>
      </c>
      <c r="H4522" s="8" t="s">
        <v>15454</v>
      </c>
      <c r="I4522" s="8" t="s">
        <v>15455</v>
      </c>
      <c r="J4522" s="8" t="s">
        <v>26</v>
      </c>
      <c r="K4522" s="9" t="s">
        <v>27</v>
      </c>
      <c r="L4522" s="10">
        <v>266700</v>
      </c>
      <c r="M4522" s="8" t="s">
        <v>96</v>
      </c>
      <c r="N4522" s="8" t="s">
        <v>29</v>
      </c>
      <c r="O4522" s="9" t="s">
        <v>153</v>
      </c>
      <c r="P4522" s="11" t="s">
        <v>31</v>
      </c>
      <c r="Q4522" s="9"/>
      <c r="R4522" s="9">
        <v>2</v>
      </c>
      <c r="S4522" s="12">
        <v>0</v>
      </c>
    </row>
    <row r="4523" spans="1:19" hidden="1" x14ac:dyDescent="0.25">
      <c r="A4523" s="8">
        <v>540014</v>
      </c>
      <c r="B4523" s="8" t="s">
        <v>15450</v>
      </c>
      <c r="C4523" s="8" t="s">
        <v>15451</v>
      </c>
      <c r="D4523" s="8" t="s">
        <v>33</v>
      </c>
      <c r="E4523" s="9">
        <v>11</v>
      </c>
      <c r="F4523" s="8" t="s">
        <v>7506</v>
      </c>
      <c r="G4523" s="8" t="s">
        <v>15456</v>
      </c>
      <c r="H4523" s="8" t="s">
        <v>15457</v>
      </c>
      <c r="I4523" s="8" t="s">
        <v>15458</v>
      </c>
      <c r="J4523" s="8" t="s">
        <v>26</v>
      </c>
      <c r="K4523" s="9" t="s">
        <v>27</v>
      </c>
      <c r="L4523" s="10">
        <v>160800</v>
      </c>
      <c r="M4523" s="8" t="s">
        <v>96</v>
      </c>
      <c r="N4523" s="8" t="s">
        <v>29</v>
      </c>
      <c r="O4523" s="9" t="s">
        <v>30</v>
      </c>
      <c r="P4523" s="11" t="s">
        <v>31</v>
      </c>
      <c r="Q4523" s="9"/>
      <c r="R4523" s="9">
        <v>2.8</v>
      </c>
      <c r="S4523" s="12">
        <v>0</v>
      </c>
    </row>
    <row r="4524" spans="1:19" hidden="1" x14ac:dyDescent="0.25">
      <c r="A4524" s="8">
        <v>540049</v>
      </c>
      <c r="B4524" s="8" t="s">
        <v>15459</v>
      </c>
      <c r="C4524" s="8" t="s">
        <v>15451</v>
      </c>
      <c r="D4524" s="8" t="s">
        <v>33</v>
      </c>
      <c r="E4524" s="9">
        <v>11</v>
      </c>
      <c r="F4524" s="8" t="s">
        <v>15460</v>
      </c>
      <c r="G4524" s="8" t="s">
        <v>15461</v>
      </c>
      <c r="H4524" s="8" t="s">
        <v>15462</v>
      </c>
      <c r="I4524" s="8" t="s">
        <v>15463</v>
      </c>
      <c r="J4524" s="8" t="s">
        <v>26</v>
      </c>
      <c r="K4524" s="9" t="s">
        <v>27</v>
      </c>
      <c r="L4524" s="10">
        <v>124800</v>
      </c>
      <c r="M4524" s="8" t="s">
        <v>96</v>
      </c>
      <c r="N4524" s="8" t="s">
        <v>29</v>
      </c>
      <c r="O4524" s="9" t="s">
        <v>30</v>
      </c>
      <c r="P4524" s="11" t="s">
        <v>31</v>
      </c>
      <c r="Q4524" s="9"/>
      <c r="R4524" s="9">
        <v>6.1</v>
      </c>
      <c r="S4524" s="12">
        <v>0.11</v>
      </c>
    </row>
    <row r="4525" spans="1:19" hidden="1" x14ac:dyDescent="0.25">
      <c r="A4525" s="8">
        <v>540049</v>
      </c>
      <c r="B4525" s="8" t="s">
        <v>15459</v>
      </c>
      <c r="C4525" s="8" t="s">
        <v>15451</v>
      </c>
      <c r="D4525" s="8" t="s">
        <v>33</v>
      </c>
      <c r="E4525" s="9">
        <v>11</v>
      </c>
      <c r="F4525" s="8" t="s">
        <v>15464</v>
      </c>
      <c r="G4525" s="8" t="s">
        <v>15465</v>
      </c>
      <c r="H4525" s="8" t="s">
        <v>15466</v>
      </c>
      <c r="I4525" s="8" t="s">
        <v>15467</v>
      </c>
      <c r="J4525" s="8" t="s">
        <v>90</v>
      </c>
      <c r="K4525" s="9" t="s">
        <v>318</v>
      </c>
      <c r="L4525" s="10">
        <v>636800</v>
      </c>
      <c r="M4525" s="8" t="s">
        <v>96</v>
      </c>
      <c r="N4525" s="8" t="s">
        <v>29</v>
      </c>
      <c r="O4525" s="9" t="s">
        <v>30</v>
      </c>
      <c r="P4525" s="11" t="s">
        <v>31</v>
      </c>
      <c r="Q4525" s="9" t="s">
        <v>161</v>
      </c>
      <c r="R4525" s="9">
        <v>0.9</v>
      </c>
      <c r="S4525" s="12">
        <v>8.9999999999999993E-3</v>
      </c>
    </row>
    <row r="4526" spans="1:19" hidden="1" x14ac:dyDescent="0.25">
      <c r="A4526" s="8">
        <v>540049</v>
      </c>
      <c r="B4526" s="8" t="s">
        <v>15459</v>
      </c>
      <c r="C4526" s="8" t="s">
        <v>15451</v>
      </c>
      <c r="D4526" s="8" t="s">
        <v>33</v>
      </c>
      <c r="E4526" s="9">
        <v>11</v>
      </c>
      <c r="F4526" s="8" t="s">
        <v>15468</v>
      </c>
      <c r="G4526" s="8" t="s">
        <v>15469</v>
      </c>
      <c r="H4526" s="8" t="s">
        <v>15470</v>
      </c>
      <c r="I4526" s="8" t="s">
        <v>15471</v>
      </c>
      <c r="J4526" s="8" t="s">
        <v>158</v>
      </c>
      <c r="K4526" s="9" t="s">
        <v>159</v>
      </c>
      <c r="L4526" s="10">
        <v>1300600</v>
      </c>
      <c r="M4526" s="8" t="s">
        <v>96</v>
      </c>
      <c r="N4526" s="8" t="s">
        <v>29</v>
      </c>
      <c r="O4526" s="9" t="s">
        <v>30</v>
      </c>
      <c r="P4526" s="11" t="s">
        <v>31</v>
      </c>
      <c r="Q4526" s="9" t="s">
        <v>161</v>
      </c>
      <c r="R4526" s="9">
        <v>0.3</v>
      </c>
      <c r="S4526" s="12">
        <v>6.0000000000000001E-3</v>
      </c>
    </row>
    <row r="4527" spans="1:19" hidden="1" x14ac:dyDescent="0.25">
      <c r="A4527" s="8">
        <v>540047</v>
      </c>
      <c r="B4527" s="8" t="s">
        <v>15472</v>
      </c>
      <c r="C4527" s="8" t="s">
        <v>15451</v>
      </c>
      <c r="D4527" s="8" t="s">
        <v>21</v>
      </c>
      <c r="E4527" s="9">
        <v>11</v>
      </c>
      <c r="F4527" s="8" t="s">
        <v>15473</v>
      </c>
      <c r="G4527" s="8" t="s">
        <v>15474</v>
      </c>
      <c r="H4527" s="8" t="s">
        <v>15475</v>
      </c>
      <c r="I4527" s="8" t="s">
        <v>15476</v>
      </c>
      <c r="J4527" s="8" t="s">
        <v>26</v>
      </c>
      <c r="K4527" s="9" t="s">
        <v>27</v>
      </c>
      <c r="L4527" s="10">
        <v>40000</v>
      </c>
      <c r="M4527" s="8" t="s">
        <v>96</v>
      </c>
      <c r="N4527" s="8" t="s">
        <v>29</v>
      </c>
      <c r="O4527" s="9" t="s">
        <v>153</v>
      </c>
      <c r="P4527" s="11" t="s">
        <v>31</v>
      </c>
      <c r="Q4527" s="9"/>
      <c r="R4527" s="9">
        <v>2.2999999999999998</v>
      </c>
      <c r="S4527" s="12">
        <v>0.10299999999999999</v>
      </c>
    </row>
    <row r="4528" spans="1:19" hidden="1" x14ac:dyDescent="0.25">
      <c r="A4528" s="8">
        <v>540014</v>
      </c>
      <c r="B4528" s="8" t="s">
        <v>15450</v>
      </c>
      <c r="C4528" s="8" t="s">
        <v>15451</v>
      </c>
      <c r="D4528" s="8" t="s">
        <v>33</v>
      </c>
      <c r="E4528" s="9">
        <v>11</v>
      </c>
      <c r="F4528" s="8" t="s">
        <v>15477</v>
      </c>
      <c r="G4528" s="8" t="s">
        <v>15478</v>
      </c>
      <c r="H4528" s="8" t="s">
        <v>15479</v>
      </c>
      <c r="I4528" s="8" t="s">
        <v>15480</v>
      </c>
      <c r="J4528" s="8" t="s">
        <v>90</v>
      </c>
      <c r="K4528" s="9" t="s">
        <v>309</v>
      </c>
      <c r="L4528" s="10">
        <v>1466900</v>
      </c>
      <c r="M4528" s="8" t="s">
        <v>96</v>
      </c>
      <c r="N4528" s="8" t="s">
        <v>29</v>
      </c>
      <c r="O4528" s="9" t="s">
        <v>30</v>
      </c>
      <c r="P4528" s="11" t="s">
        <v>31</v>
      </c>
      <c r="Q4528" s="9" t="s">
        <v>161</v>
      </c>
      <c r="R4528" s="9">
        <v>0</v>
      </c>
      <c r="S4528" s="12">
        <v>0</v>
      </c>
    </row>
    <row r="4529" spans="1:19" hidden="1" x14ac:dyDescent="0.25">
      <c r="A4529" s="8">
        <v>540011</v>
      </c>
      <c r="B4529" s="8" t="s">
        <v>15481</v>
      </c>
      <c r="C4529" s="8" t="s">
        <v>15482</v>
      </c>
      <c r="D4529" s="8" t="s">
        <v>21</v>
      </c>
      <c r="E4529" s="9">
        <v>11</v>
      </c>
      <c r="F4529" s="8" t="s">
        <v>15483</v>
      </c>
      <c r="G4529" s="8" t="s">
        <v>15484</v>
      </c>
      <c r="H4529" s="8" t="s">
        <v>15485</v>
      </c>
      <c r="I4529" s="8" t="s">
        <v>15486</v>
      </c>
      <c r="J4529" s="8" t="s">
        <v>26</v>
      </c>
      <c r="K4529" s="9" t="s">
        <v>27</v>
      </c>
      <c r="L4529" s="10">
        <v>141700</v>
      </c>
      <c r="M4529" s="8" t="s">
        <v>96</v>
      </c>
      <c r="N4529" s="8" t="s">
        <v>47</v>
      </c>
      <c r="O4529" s="9" t="s">
        <v>30</v>
      </c>
      <c r="P4529" s="11" t="s">
        <v>31</v>
      </c>
      <c r="Q4529" s="9"/>
      <c r="R4529" s="9">
        <v>0.5</v>
      </c>
      <c r="S4529" s="12">
        <v>0</v>
      </c>
    </row>
    <row r="4530" spans="1:19" hidden="1" x14ac:dyDescent="0.25">
      <c r="A4530" s="8">
        <v>540015</v>
      </c>
      <c r="B4530" s="8" t="s">
        <v>15487</v>
      </c>
      <c r="C4530" s="8" t="s">
        <v>15482</v>
      </c>
      <c r="D4530" s="8" t="s">
        <v>33</v>
      </c>
      <c r="E4530" s="9">
        <v>11</v>
      </c>
      <c r="F4530" s="8" t="s">
        <v>15488</v>
      </c>
      <c r="G4530" s="8" t="s">
        <v>15489</v>
      </c>
      <c r="H4530" s="8" t="s">
        <v>15490</v>
      </c>
      <c r="I4530" s="8" t="s">
        <v>15491</v>
      </c>
      <c r="J4530" s="8" t="s">
        <v>26</v>
      </c>
      <c r="K4530" s="9" t="s">
        <v>27</v>
      </c>
      <c r="L4530" s="10">
        <v>139200</v>
      </c>
      <c r="M4530" s="8" t="s">
        <v>96</v>
      </c>
      <c r="N4530" s="8" t="s">
        <v>29</v>
      </c>
      <c r="O4530" s="9" t="s">
        <v>30</v>
      </c>
      <c r="P4530" s="11" t="s">
        <v>31</v>
      </c>
      <c r="Q4530" s="9"/>
      <c r="R4530" s="9">
        <v>1</v>
      </c>
      <c r="S4530" s="12">
        <v>2E-3</v>
      </c>
    </row>
    <row r="4531" spans="1:19" hidden="1" x14ac:dyDescent="0.25">
      <c r="A4531" s="8">
        <v>540015</v>
      </c>
      <c r="B4531" s="8" t="s">
        <v>15487</v>
      </c>
      <c r="C4531" s="8" t="s">
        <v>15482</v>
      </c>
      <c r="D4531" s="8" t="s">
        <v>33</v>
      </c>
      <c r="E4531" s="9">
        <v>11</v>
      </c>
      <c r="F4531" s="8" t="s">
        <v>15492</v>
      </c>
      <c r="G4531" s="8" t="s">
        <v>15493</v>
      </c>
      <c r="H4531" s="8" t="s">
        <v>15494</v>
      </c>
      <c r="I4531" s="8" t="s">
        <v>15495</v>
      </c>
      <c r="J4531" s="8" t="s">
        <v>26</v>
      </c>
      <c r="K4531" s="9" t="s">
        <v>27</v>
      </c>
      <c r="L4531" s="10">
        <v>144100</v>
      </c>
      <c r="M4531" s="8" t="s">
        <v>28</v>
      </c>
      <c r="N4531" s="8" t="s">
        <v>29</v>
      </c>
      <c r="O4531" s="9" t="s">
        <v>30</v>
      </c>
      <c r="P4531" s="11" t="s">
        <v>31</v>
      </c>
      <c r="Q4531" s="9"/>
      <c r="R4531" s="9">
        <v>1</v>
      </c>
      <c r="S4531" s="12">
        <v>0</v>
      </c>
    </row>
    <row r="4532" spans="1:19" hidden="1" x14ac:dyDescent="0.25">
      <c r="A4532" s="8">
        <v>540015</v>
      </c>
      <c r="B4532" s="8" t="s">
        <v>15487</v>
      </c>
      <c r="C4532" s="8" t="s">
        <v>15482</v>
      </c>
      <c r="D4532" s="8" t="s">
        <v>33</v>
      </c>
      <c r="E4532" s="9">
        <v>11</v>
      </c>
      <c r="F4532" s="8" t="s">
        <v>15496</v>
      </c>
      <c r="G4532" s="8" t="s">
        <v>15497</v>
      </c>
      <c r="H4532" s="8" t="s">
        <v>15498</v>
      </c>
      <c r="I4532" s="8" t="s">
        <v>15499</v>
      </c>
      <c r="J4532" s="8" t="s">
        <v>26</v>
      </c>
      <c r="K4532" s="9" t="s">
        <v>27</v>
      </c>
      <c r="L4532" s="10">
        <v>120900</v>
      </c>
      <c r="M4532" s="8" t="s">
        <v>96</v>
      </c>
      <c r="N4532" s="8" t="s">
        <v>29</v>
      </c>
      <c r="O4532" s="9" t="s">
        <v>30</v>
      </c>
      <c r="P4532" s="11" t="s">
        <v>31</v>
      </c>
      <c r="Q4532" s="9"/>
      <c r="R4532" s="9">
        <v>0.1</v>
      </c>
      <c r="S4532" s="12">
        <v>0</v>
      </c>
    </row>
    <row r="4533" spans="1:19" hidden="1" x14ac:dyDescent="0.25">
      <c r="A4533" s="8">
        <v>540015</v>
      </c>
      <c r="B4533" s="8" t="s">
        <v>15487</v>
      </c>
      <c r="C4533" s="8" t="s">
        <v>15482</v>
      </c>
      <c r="D4533" s="8" t="s">
        <v>33</v>
      </c>
      <c r="E4533" s="9">
        <v>11</v>
      </c>
      <c r="F4533" s="8" t="s">
        <v>15500</v>
      </c>
      <c r="G4533" s="8" t="s">
        <v>15501</v>
      </c>
      <c r="H4533" s="8" t="s">
        <v>15502</v>
      </c>
      <c r="I4533" s="8" t="s">
        <v>15503</v>
      </c>
      <c r="J4533" s="8" t="s">
        <v>26</v>
      </c>
      <c r="K4533" s="9" t="s">
        <v>27</v>
      </c>
      <c r="L4533" s="10">
        <v>163800</v>
      </c>
      <c r="M4533" s="8" t="s">
        <v>96</v>
      </c>
      <c r="N4533" s="8" t="s">
        <v>29</v>
      </c>
      <c r="O4533" s="9" t="s">
        <v>30</v>
      </c>
      <c r="P4533" s="11" t="s">
        <v>31</v>
      </c>
      <c r="Q4533" s="9"/>
      <c r="R4533" s="9">
        <v>1</v>
      </c>
      <c r="S4533" s="12">
        <v>0</v>
      </c>
    </row>
    <row r="4534" spans="1:19" hidden="1" x14ac:dyDescent="0.25">
      <c r="A4534" s="8">
        <v>540013</v>
      </c>
      <c r="B4534" s="8" t="s">
        <v>15504</v>
      </c>
      <c r="C4534" s="8" t="s">
        <v>15482</v>
      </c>
      <c r="D4534" s="8" t="s">
        <v>33</v>
      </c>
      <c r="E4534" s="9">
        <v>11</v>
      </c>
      <c r="F4534" s="8" t="s">
        <v>15505</v>
      </c>
      <c r="G4534" s="8" t="s">
        <v>15506</v>
      </c>
      <c r="H4534" s="8" t="s">
        <v>15507</v>
      </c>
      <c r="I4534" s="8" t="s">
        <v>15508</v>
      </c>
      <c r="J4534" s="8" t="s">
        <v>26</v>
      </c>
      <c r="K4534" s="9" t="s">
        <v>27</v>
      </c>
      <c r="L4534" s="10">
        <v>104800</v>
      </c>
      <c r="M4534" s="8" t="s">
        <v>96</v>
      </c>
      <c r="N4534" s="8" t="s">
        <v>29</v>
      </c>
      <c r="O4534" s="9" t="s">
        <v>30</v>
      </c>
      <c r="P4534" s="11" t="s">
        <v>31</v>
      </c>
      <c r="Q4534" s="9"/>
      <c r="R4534" s="9">
        <v>2.7</v>
      </c>
      <c r="S4534" s="12">
        <v>0</v>
      </c>
    </row>
    <row r="4535" spans="1:19" hidden="1" x14ac:dyDescent="0.25">
      <c r="A4535" s="8">
        <v>540015</v>
      </c>
      <c r="B4535" s="8" t="s">
        <v>15487</v>
      </c>
      <c r="C4535" s="8" t="s">
        <v>15482</v>
      </c>
      <c r="D4535" s="8" t="s">
        <v>33</v>
      </c>
      <c r="E4535" s="9">
        <v>11</v>
      </c>
      <c r="F4535" s="8" t="s">
        <v>15509</v>
      </c>
      <c r="G4535" s="8" t="s">
        <v>15510</v>
      </c>
      <c r="H4535" s="8" t="s">
        <v>15511</v>
      </c>
      <c r="I4535" s="8" t="s">
        <v>15512</v>
      </c>
      <c r="J4535" s="8" t="s">
        <v>26</v>
      </c>
      <c r="K4535" s="9" t="s">
        <v>27</v>
      </c>
      <c r="L4535" s="10">
        <v>360500</v>
      </c>
      <c r="M4535" s="8" t="s">
        <v>28</v>
      </c>
      <c r="N4535" s="8" t="s">
        <v>29</v>
      </c>
      <c r="O4535" s="9" t="s">
        <v>30</v>
      </c>
      <c r="P4535" s="11" t="s">
        <v>31</v>
      </c>
      <c r="Q4535" s="9"/>
      <c r="R4535" s="9">
        <v>3.4</v>
      </c>
      <c r="S4535" s="12">
        <v>0</v>
      </c>
    </row>
    <row r="4536" spans="1:19" hidden="1" x14ac:dyDescent="0.25">
      <c r="A4536" s="8">
        <v>540015</v>
      </c>
      <c r="B4536" s="8" t="s">
        <v>15487</v>
      </c>
      <c r="C4536" s="8" t="s">
        <v>15482</v>
      </c>
      <c r="D4536" s="8" t="s">
        <v>33</v>
      </c>
      <c r="E4536" s="9">
        <v>11</v>
      </c>
      <c r="F4536" s="8" t="s">
        <v>15513</v>
      </c>
      <c r="G4536" s="8" t="s">
        <v>15514</v>
      </c>
      <c r="H4536" s="8" t="s">
        <v>15515</v>
      </c>
      <c r="I4536" s="8" t="s">
        <v>15516</v>
      </c>
      <c r="J4536" s="8" t="s">
        <v>26</v>
      </c>
      <c r="K4536" s="9" t="s">
        <v>27</v>
      </c>
      <c r="L4536" s="10">
        <v>315000</v>
      </c>
      <c r="M4536" s="8" t="s">
        <v>96</v>
      </c>
      <c r="N4536" s="8" t="s">
        <v>29</v>
      </c>
      <c r="O4536" s="9" t="s">
        <v>30</v>
      </c>
      <c r="P4536" s="11" t="s">
        <v>31</v>
      </c>
      <c r="Q4536" s="9"/>
      <c r="R4536" s="9">
        <v>8.4</v>
      </c>
      <c r="S4536" s="12">
        <v>0.14000000000000001</v>
      </c>
    </row>
    <row r="4537" spans="1:19" hidden="1" x14ac:dyDescent="0.25">
      <c r="A4537" s="8">
        <v>540015</v>
      </c>
      <c r="B4537" s="8" t="s">
        <v>15487</v>
      </c>
      <c r="C4537" s="8" t="s">
        <v>15482</v>
      </c>
      <c r="D4537" s="8" t="s">
        <v>33</v>
      </c>
      <c r="E4537" s="9">
        <v>11</v>
      </c>
      <c r="F4537" s="8" t="s">
        <v>15517</v>
      </c>
      <c r="G4537" s="8" t="s">
        <v>15518</v>
      </c>
      <c r="H4537" s="8" t="s">
        <v>15519</v>
      </c>
      <c r="I4537" s="8" t="s">
        <v>15520</v>
      </c>
      <c r="J4537" s="8" t="s">
        <v>26</v>
      </c>
      <c r="K4537" s="9" t="s">
        <v>27</v>
      </c>
      <c r="L4537" s="10">
        <v>130300</v>
      </c>
      <c r="M4537" s="8" t="s">
        <v>96</v>
      </c>
      <c r="N4537" s="8" t="s">
        <v>29</v>
      </c>
      <c r="O4537" s="9" t="s">
        <v>30</v>
      </c>
      <c r="P4537" s="11" t="s">
        <v>31</v>
      </c>
      <c r="Q4537" s="9"/>
      <c r="R4537" s="9">
        <v>1.4</v>
      </c>
      <c r="S4537" s="12">
        <v>4.2000000000000003E-2</v>
      </c>
    </row>
    <row r="4538" spans="1:19" hidden="1" x14ac:dyDescent="0.25">
      <c r="A4538" s="8">
        <v>540015</v>
      </c>
      <c r="B4538" s="8" t="s">
        <v>15487</v>
      </c>
      <c r="C4538" s="8" t="s">
        <v>15482</v>
      </c>
      <c r="D4538" s="8" t="s">
        <v>33</v>
      </c>
      <c r="E4538" s="9">
        <v>11</v>
      </c>
      <c r="F4538" s="8" t="s">
        <v>15521</v>
      </c>
      <c r="G4538" s="8" t="s">
        <v>15522</v>
      </c>
      <c r="H4538" s="8" t="s">
        <v>15523</v>
      </c>
      <c r="I4538" s="8" t="s">
        <v>15524</v>
      </c>
      <c r="J4538" s="8" t="s">
        <v>26</v>
      </c>
      <c r="K4538" s="9" t="s">
        <v>27</v>
      </c>
      <c r="L4538" s="10">
        <v>138000</v>
      </c>
      <c r="M4538" s="8" t="s">
        <v>96</v>
      </c>
      <c r="N4538" s="8" t="s">
        <v>29</v>
      </c>
      <c r="O4538" s="9" t="s">
        <v>30</v>
      </c>
      <c r="P4538" s="11" t="s">
        <v>31</v>
      </c>
      <c r="Q4538" s="9"/>
      <c r="R4538" s="9">
        <v>1.6</v>
      </c>
      <c r="S4538" s="12">
        <v>6.4000000000000001E-2</v>
      </c>
    </row>
    <row r="4539" spans="1:19" hidden="1" x14ac:dyDescent="0.25">
      <c r="A4539" s="8">
        <v>540015</v>
      </c>
      <c r="B4539" s="8" t="s">
        <v>15487</v>
      </c>
      <c r="C4539" s="8" t="s">
        <v>15482</v>
      </c>
      <c r="D4539" s="8" t="s">
        <v>33</v>
      </c>
      <c r="E4539" s="9">
        <v>11</v>
      </c>
      <c r="F4539" s="8" t="s">
        <v>15525</v>
      </c>
      <c r="G4539" s="8" t="s">
        <v>15526</v>
      </c>
      <c r="H4539" s="8" t="s">
        <v>15527</v>
      </c>
      <c r="I4539" s="8" t="s">
        <v>15528</v>
      </c>
      <c r="J4539" s="8" t="s">
        <v>26</v>
      </c>
      <c r="K4539" s="9" t="s">
        <v>27</v>
      </c>
      <c r="L4539" s="10">
        <v>141200</v>
      </c>
      <c r="M4539" s="8" t="s">
        <v>96</v>
      </c>
      <c r="N4539" s="8" t="s">
        <v>29</v>
      </c>
      <c r="O4539" s="9" t="s">
        <v>30</v>
      </c>
      <c r="P4539" s="11" t="s">
        <v>31</v>
      </c>
      <c r="Q4539" s="9"/>
      <c r="R4539" s="9">
        <v>4.7</v>
      </c>
      <c r="S4539" s="12">
        <v>6.6000000000000003E-2</v>
      </c>
    </row>
    <row r="4540" spans="1:19" hidden="1" x14ac:dyDescent="0.25">
      <c r="A4540" s="8">
        <v>540015</v>
      </c>
      <c r="B4540" s="8" t="s">
        <v>15487</v>
      </c>
      <c r="C4540" s="8" t="s">
        <v>15482</v>
      </c>
      <c r="D4540" s="8" t="s">
        <v>33</v>
      </c>
      <c r="E4540" s="9">
        <v>11</v>
      </c>
      <c r="F4540" s="8" t="s">
        <v>15529</v>
      </c>
      <c r="G4540" s="8" t="s">
        <v>15530</v>
      </c>
      <c r="H4540" s="8" t="s">
        <v>15531</v>
      </c>
      <c r="I4540" s="8" t="s">
        <v>15532</v>
      </c>
      <c r="J4540" s="8" t="s">
        <v>158</v>
      </c>
      <c r="K4540" s="9" t="s">
        <v>91</v>
      </c>
      <c r="L4540" s="10">
        <v>92100</v>
      </c>
      <c r="M4540" s="8" t="s">
        <v>28</v>
      </c>
      <c r="N4540" s="8" t="s">
        <v>29</v>
      </c>
      <c r="O4540" s="9" t="s">
        <v>30</v>
      </c>
      <c r="P4540" s="11" t="s">
        <v>31</v>
      </c>
      <c r="Q4540" s="9" t="s">
        <v>161</v>
      </c>
      <c r="R4540" s="9">
        <v>1</v>
      </c>
      <c r="S4540" s="12">
        <v>0</v>
      </c>
    </row>
    <row r="4541" spans="1:19" hidden="1" x14ac:dyDescent="0.25">
      <c r="A4541" s="8">
        <v>540013</v>
      </c>
      <c r="B4541" s="8" t="s">
        <v>15504</v>
      </c>
      <c r="C4541" s="8" t="s">
        <v>15482</v>
      </c>
      <c r="D4541" s="8" t="s">
        <v>33</v>
      </c>
      <c r="E4541" s="9">
        <v>11</v>
      </c>
      <c r="F4541" s="8" t="s">
        <v>15533</v>
      </c>
      <c r="G4541" s="8" t="s">
        <v>15534</v>
      </c>
      <c r="H4541" s="8" t="s">
        <v>15535</v>
      </c>
      <c r="I4541" s="8" t="s">
        <v>15536</v>
      </c>
      <c r="J4541" s="8" t="s">
        <v>26</v>
      </c>
      <c r="K4541" s="9" t="s">
        <v>27</v>
      </c>
      <c r="L4541" s="10">
        <v>250300</v>
      </c>
      <c r="M4541" s="8" t="s">
        <v>96</v>
      </c>
      <c r="N4541" s="8" t="s">
        <v>29</v>
      </c>
      <c r="O4541" s="9" t="s">
        <v>30</v>
      </c>
      <c r="P4541" s="11" t="s">
        <v>31</v>
      </c>
      <c r="Q4541" s="9"/>
      <c r="R4541" s="9">
        <v>0.9</v>
      </c>
      <c r="S4541" s="12">
        <v>0</v>
      </c>
    </row>
    <row r="4542" spans="1:19" hidden="1" x14ac:dyDescent="0.25">
      <c r="A4542" s="8">
        <v>540093</v>
      </c>
      <c r="B4542" s="8" t="s">
        <v>15537</v>
      </c>
      <c r="C4542" s="8" t="s">
        <v>15482</v>
      </c>
      <c r="D4542" s="8" t="s">
        <v>33</v>
      </c>
      <c r="E4542" s="9">
        <v>11</v>
      </c>
      <c r="F4542" s="8" t="s">
        <v>15538</v>
      </c>
      <c r="G4542" s="8" t="s">
        <v>15539</v>
      </c>
      <c r="H4542" s="8" t="s">
        <v>15540</v>
      </c>
      <c r="I4542" s="8" t="s">
        <v>15541</v>
      </c>
      <c r="J4542" s="8" t="s">
        <v>26</v>
      </c>
      <c r="K4542" s="9" t="s">
        <v>27</v>
      </c>
      <c r="L4542" s="10">
        <v>307500</v>
      </c>
      <c r="M4542" s="8" t="s">
        <v>96</v>
      </c>
      <c r="N4542" s="8" t="s">
        <v>29</v>
      </c>
      <c r="O4542" s="9" t="s">
        <v>30</v>
      </c>
      <c r="P4542" s="11" t="s">
        <v>31</v>
      </c>
      <c r="Q4542" s="9"/>
      <c r="R4542" s="9">
        <v>0</v>
      </c>
      <c r="S4542" s="12">
        <v>0</v>
      </c>
    </row>
    <row r="4543" spans="1:19" hidden="1" x14ac:dyDescent="0.25">
      <c r="A4543" s="8">
        <v>540011</v>
      </c>
      <c r="B4543" s="8" t="s">
        <v>15481</v>
      </c>
      <c r="C4543" s="8" t="s">
        <v>15482</v>
      </c>
      <c r="D4543" s="8" t="s">
        <v>21</v>
      </c>
      <c r="E4543" s="9">
        <v>11</v>
      </c>
      <c r="F4543" s="8" t="s">
        <v>15542</v>
      </c>
      <c r="G4543" s="8" t="s">
        <v>15543</v>
      </c>
      <c r="H4543" s="8" t="s">
        <v>15544</v>
      </c>
      <c r="I4543" s="8" t="s">
        <v>15545</v>
      </c>
      <c r="J4543" s="8" t="s">
        <v>26</v>
      </c>
      <c r="K4543" s="9" t="s">
        <v>27</v>
      </c>
      <c r="L4543" s="10">
        <v>75300</v>
      </c>
      <c r="M4543" s="8" t="s">
        <v>96</v>
      </c>
      <c r="N4543" s="8" t="s">
        <v>29</v>
      </c>
      <c r="O4543" s="9" t="s">
        <v>30</v>
      </c>
      <c r="P4543" s="11" t="s">
        <v>31</v>
      </c>
      <c r="Q4543" s="9"/>
      <c r="R4543" s="9">
        <v>0</v>
      </c>
      <c r="S4543" s="12">
        <v>0</v>
      </c>
    </row>
    <row r="4544" spans="1:19" hidden="1" x14ac:dyDescent="0.25">
      <c r="A4544" s="8">
        <v>540015</v>
      </c>
      <c r="B4544" s="8" t="s">
        <v>15487</v>
      </c>
      <c r="C4544" s="8" t="s">
        <v>15482</v>
      </c>
      <c r="D4544" s="8" t="s">
        <v>33</v>
      </c>
      <c r="E4544" s="9">
        <v>11</v>
      </c>
      <c r="F4544" s="8" t="s">
        <v>310</v>
      </c>
      <c r="G4544" s="8" t="s">
        <v>15546</v>
      </c>
      <c r="H4544" s="8" t="s">
        <v>15547</v>
      </c>
      <c r="I4544" s="8" t="s">
        <v>15548</v>
      </c>
      <c r="J4544" s="8" t="s">
        <v>90</v>
      </c>
      <c r="K4544" s="9" t="s">
        <v>91</v>
      </c>
      <c r="L4544" s="10">
        <v>127700</v>
      </c>
      <c r="M4544" s="8" t="s">
        <v>96</v>
      </c>
      <c r="N4544" s="8" t="s">
        <v>29</v>
      </c>
      <c r="O4544" s="9" t="s">
        <v>30</v>
      </c>
      <c r="P4544" s="11" t="s">
        <v>31</v>
      </c>
      <c r="Q4544" s="9" t="s">
        <v>92</v>
      </c>
      <c r="R4544" s="9">
        <v>1.5</v>
      </c>
      <c r="S4544" s="12">
        <v>0</v>
      </c>
    </row>
    <row r="4545" spans="1:19" hidden="1" x14ac:dyDescent="0.25">
      <c r="A4545" s="8">
        <v>540015</v>
      </c>
      <c r="B4545" s="8" t="s">
        <v>15487</v>
      </c>
      <c r="C4545" s="8" t="s">
        <v>15482</v>
      </c>
      <c r="D4545" s="8" t="s">
        <v>33</v>
      </c>
      <c r="E4545" s="9">
        <v>11</v>
      </c>
      <c r="F4545" s="8" t="s">
        <v>15549</v>
      </c>
      <c r="G4545" s="8" t="s">
        <v>15550</v>
      </c>
      <c r="H4545" s="8" t="s">
        <v>15551</v>
      </c>
      <c r="I4545" s="8" t="s">
        <v>15552</v>
      </c>
      <c r="J4545" s="8" t="s">
        <v>90</v>
      </c>
      <c r="K4545" s="9" t="s">
        <v>91</v>
      </c>
      <c r="L4545" s="10">
        <v>99700</v>
      </c>
      <c r="M4545" s="8" t="s">
        <v>96</v>
      </c>
      <c r="N4545" s="8" t="s">
        <v>29</v>
      </c>
      <c r="O4545" s="9" t="s">
        <v>30</v>
      </c>
      <c r="P4545" s="11" t="s">
        <v>31</v>
      </c>
      <c r="Q4545" s="9" t="s">
        <v>161</v>
      </c>
      <c r="R4545" s="9">
        <v>5</v>
      </c>
      <c r="S4545" s="12">
        <v>0.14000000000000001</v>
      </c>
    </row>
    <row r="4546" spans="1:19" hidden="1" x14ac:dyDescent="0.25">
      <c r="A4546" s="8">
        <v>540015</v>
      </c>
      <c r="B4546" s="8" t="s">
        <v>15487</v>
      </c>
      <c r="C4546" s="8" t="s">
        <v>15482</v>
      </c>
      <c r="D4546" s="8" t="s">
        <v>33</v>
      </c>
      <c r="E4546" s="9">
        <v>11</v>
      </c>
      <c r="F4546" s="8" t="s">
        <v>15553</v>
      </c>
      <c r="G4546" s="8" t="s">
        <v>15554</v>
      </c>
      <c r="H4546" s="8" t="s">
        <v>15555</v>
      </c>
      <c r="I4546" s="8" t="s">
        <v>15556</v>
      </c>
      <c r="J4546" s="8" t="s">
        <v>90</v>
      </c>
      <c r="K4546" s="9" t="s">
        <v>91</v>
      </c>
      <c r="L4546" s="10">
        <v>121500</v>
      </c>
      <c r="M4546" s="8" t="s">
        <v>96</v>
      </c>
      <c r="N4546" s="8" t="s">
        <v>29</v>
      </c>
      <c r="O4546" s="9" t="s">
        <v>30</v>
      </c>
      <c r="P4546" s="11" t="s">
        <v>31</v>
      </c>
      <c r="Q4546" s="9" t="s">
        <v>178</v>
      </c>
      <c r="R4546" s="9">
        <v>2.2000000000000002</v>
      </c>
      <c r="S4546" s="12">
        <v>5.5E-2</v>
      </c>
    </row>
    <row r="4547" spans="1:19" hidden="1" x14ac:dyDescent="0.25">
      <c r="A4547" s="8">
        <v>540011</v>
      </c>
      <c r="B4547" s="8" t="s">
        <v>15481</v>
      </c>
      <c r="C4547" s="8" t="s">
        <v>15482</v>
      </c>
      <c r="D4547" s="8" t="s">
        <v>21</v>
      </c>
      <c r="E4547" s="9">
        <v>11</v>
      </c>
      <c r="F4547" s="8" t="s">
        <v>15557</v>
      </c>
      <c r="G4547" s="8" t="s">
        <v>15558</v>
      </c>
      <c r="H4547" s="8" t="s">
        <v>15559</v>
      </c>
      <c r="I4547" s="8" t="s">
        <v>15560</v>
      </c>
      <c r="J4547" s="8" t="s">
        <v>158</v>
      </c>
      <c r="K4547" s="9" t="s">
        <v>369</v>
      </c>
      <c r="L4547" s="10">
        <v>135200</v>
      </c>
      <c r="M4547" s="8" t="s">
        <v>96</v>
      </c>
      <c r="N4547" s="8" t="s">
        <v>47</v>
      </c>
      <c r="O4547" s="9" t="s">
        <v>30</v>
      </c>
      <c r="P4547" s="11" t="s">
        <v>31</v>
      </c>
      <c r="Q4547" s="9" t="s">
        <v>161</v>
      </c>
      <c r="R4547" s="9">
        <v>0.3</v>
      </c>
      <c r="S4547" s="12">
        <v>5.6000000000000001E-2</v>
      </c>
    </row>
    <row r="4548" spans="1:19" hidden="1" x14ac:dyDescent="0.25">
      <c r="A4548" s="8">
        <v>540013</v>
      </c>
      <c r="B4548" s="8" t="s">
        <v>15504</v>
      </c>
      <c r="C4548" s="8" t="s">
        <v>15482</v>
      </c>
      <c r="D4548" s="8" t="s">
        <v>33</v>
      </c>
      <c r="E4548" s="9">
        <v>11</v>
      </c>
      <c r="F4548" s="8" t="s">
        <v>310</v>
      </c>
      <c r="G4548" s="8" t="s">
        <v>15561</v>
      </c>
      <c r="H4548" s="8" t="s">
        <v>15562</v>
      </c>
      <c r="I4548" s="8" t="s">
        <v>15563</v>
      </c>
      <c r="J4548" s="8" t="s">
        <v>90</v>
      </c>
      <c r="K4548" s="9" t="s">
        <v>91</v>
      </c>
      <c r="L4548" s="10">
        <v>110000</v>
      </c>
      <c r="M4548" s="8" t="s">
        <v>96</v>
      </c>
      <c r="N4548" s="8" t="s">
        <v>29</v>
      </c>
      <c r="O4548" s="9" t="s">
        <v>30</v>
      </c>
      <c r="P4548" s="11" t="s">
        <v>31</v>
      </c>
      <c r="Q4548" s="9" t="s">
        <v>92</v>
      </c>
      <c r="R4548" s="9">
        <v>1.6</v>
      </c>
      <c r="S4548" s="12">
        <v>2.8000000000000001E-2</v>
      </c>
    </row>
    <row r="4549" spans="1:19" hidden="1" x14ac:dyDescent="0.25">
      <c r="A4549" s="8">
        <v>540011</v>
      </c>
      <c r="B4549" s="8" t="s">
        <v>15481</v>
      </c>
      <c r="C4549" s="8" t="s">
        <v>15482</v>
      </c>
      <c r="D4549" s="8" t="s">
        <v>21</v>
      </c>
      <c r="E4549" s="9">
        <v>11</v>
      </c>
      <c r="F4549" s="8" t="s">
        <v>310</v>
      </c>
      <c r="G4549" s="8" t="s">
        <v>15564</v>
      </c>
      <c r="H4549" s="8" t="s">
        <v>15565</v>
      </c>
      <c r="I4549" s="8" t="s">
        <v>15566</v>
      </c>
      <c r="J4549" s="8" t="s">
        <v>90</v>
      </c>
      <c r="K4549" s="9" t="s">
        <v>91</v>
      </c>
      <c r="L4549" s="10">
        <v>54800</v>
      </c>
      <c r="M4549" s="8" t="s">
        <v>96</v>
      </c>
      <c r="N4549" s="8" t="s">
        <v>29</v>
      </c>
      <c r="O4549" s="9" t="s">
        <v>30</v>
      </c>
      <c r="P4549" s="11" t="s">
        <v>31</v>
      </c>
      <c r="Q4549" s="9" t="s">
        <v>92</v>
      </c>
      <c r="R4549" s="9">
        <v>0</v>
      </c>
      <c r="S4549" s="12">
        <v>0</v>
      </c>
    </row>
    <row r="4550" spans="1:19" hidden="1" x14ac:dyDescent="0.25">
      <c r="A4550" s="8">
        <v>540015</v>
      </c>
      <c r="B4550" s="8" t="s">
        <v>15487</v>
      </c>
      <c r="C4550" s="8" t="s">
        <v>15482</v>
      </c>
      <c r="D4550" s="8" t="s">
        <v>33</v>
      </c>
      <c r="E4550" s="9">
        <v>11</v>
      </c>
      <c r="F4550" s="8" t="s">
        <v>15567</v>
      </c>
      <c r="G4550" s="8" t="s">
        <v>15568</v>
      </c>
      <c r="H4550" s="8" t="s">
        <v>15569</v>
      </c>
      <c r="I4550" s="8" t="s">
        <v>15570</v>
      </c>
      <c r="J4550" s="8" t="s">
        <v>90</v>
      </c>
      <c r="K4550" s="9" t="s">
        <v>300</v>
      </c>
      <c r="L4550" s="10">
        <v>139900</v>
      </c>
      <c r="M4550" s="8" t="s">
        <v>96</v>
      </c>
      <c r="N4550" s="8" t="s">
        <v>29</v>
      </c>
      <c r="O4550" s="9" t="s">
        <v>30</v>
      </c>
      <c r="P4550" s="11" t="s">
        <v>31</v>
      </c>
      <c r="Q4550" s="9" t="s">
        <v>161</v>
      </c>
      <c r="R4550" s="9">
        <v>3.7</v>
      </c>
      <c r="S4550" s="12">
        <v>7.0000000000000001E-3</v>
      </c>
    </row>
    <row r="4551" spans="1:19" hidden="1" x14ac:dyDescent="0.25">
      <c r="A4551" s="8">
        <v>540015</v>
      </c>
      <c r="B4551" s="8" t="s">
        <v>15487</v>
      </c>
      <c r="C4551" s="8" t="s">
        <v>15482</v>
      </c>
      <c r="D4551" s="8" t="s">
        <v>33</v>
      </c>
      <c r="E4551" s="9">
        <v>11</v>
      </c>
      <c r="F4551" s="8" t="s">
        <v>15571</v>
      </c>
      <c r="G4551" s="8" t="s">
        <v>15572</v>
      </c>
      <c r="H4551" s="8" t="s">
        <v>15573</v>
      </c>
      <c r="I4551" s="8" t="s">
        <v>15574</v>
      </c>
      <c r="J4551" s="8" t="s">
        <v>90</v>
      </c>
      <c r="K4551" s="9" t="s">
        <v>91</v>
      </c>
      <c r="L4551" s="10">
        <v>2375800</v>
      </c>
      <c r="M4551" s="8" t="s">
        <v>96</v>
      </c>
      <c r="N4551" s="8" t="s">
        <v>29</v>
      </c>
      <c r="O4551" s="9" t="s">
        <v>30</v>
      </c>
      <c r="P4551" s="11" t="s">
        <v>31</v>
      </c>
      <c r="Q4551" s="9" t="s">
        <v>161</v>
      </c>
      <c r="R4551" s="9">
        <v>1.3</v>
      </c>
      <c r="S4551" s="12">
        <v>0</v>
      </c>
    </row>
    <row r="4552" spans="1:19" hidden="1" x14ac:dyDescent="0.25">
      <c r="A4552" s="8">
        <v>540015</v>
      </c>
      <c r="B4552" s="8" t="s">
        <v>15487</v>
      </c>
      <c r="C4552" s="8" t="s">
        <v>15482</v>
      </c>
      <c r="D4552" s="8" t="s">
        <v>33</v>
      </c>
      <c r="E4552" s="9">
        <v>11</v>
      </c>
      <c r="F4552" s="8" t="s">
        <v>15575</v>
      </c>
      <c r="G4552" s="8" t="s">
        <v>15576</v>
      </c>
      <c r="H4552" s="8" t="s">
        <v>15577</v>
      </c>
      <c r="I4552" s="8" t="s">
        <v>15578</v>
      </c>
      <c r="J4552" s="8" t="s">
        <v>1445</v>
      </c>
      <c r="K4552" s="9" t="s">
        <v>300</v>
      </c>
      <c r="L4552" s="10">
        <v>170800</v>
      </c>
      <c r="M4552" s="8" t="s">
        <v>96</v>
      </c>
      <c r="N4552" s="8" t="s">
        <v>29</v>
      </c>
      <c r="O4552" s="9" t="s">
        <v>30</v>
      </c>
      <c r="P4552" s="11" t="s">
        <v>31</v>
      </c>
      <c r="Q4552" s="9"/>
      <c r="R4552" s="9">
        <v>0.5</v>
      </c>
      <c r="S4552" s="12">
        <v>0</v>
      </c>
    </row>
    <row r="4553" spans="1:19" hidden="1" x14ac:dyDescent="0.25">
      <c r="A4553" s="8">
        <v>540049</v>
      </c>
      <c r="B4553" s="8" t="s">
        <v>15459</v>
      </c>
      <c r="C4553" s="8" t="s">
        <v>15451</v>
      </c>
      <c r="D4553" s="8" t="s">
        <v>33</v>
      </c>
      <c r="E4553" s="9">
        <v>11</v>
      </c>
      <c r="F4553" s="8" t="s">
        <v>15579</v>
      </c>
      <c r="G4553" s="8" t="s">
        <v>15580</v>
      </c>
      <c r="H4553" s="8" t="s">
        <v>15581</v>
      </c>
      <c r="I4553" s="8" t="s">
        <v>15582</v>
      </c>
      <c r="J4553" s="8" t="s">
        <v>1445</v>
      </c>
      <c r="K4553" s="9" t="s">
        <v>318</v>
      </c>
      <c r="L4553" s="10">
        <v>26300</v>
      </c>
      <c r="M4553" s="8" t="s">
        <v>96</v>
      </c>
      <c r="N4553" s="8" t="s">
        <v>29</v>
      </c>
      <c r="O4553" s="9" t="s">
        <v>30</v>
      </c>
      <c r="P4553" s="11" t="s">
        <v>31</v>
      </c>
      <c r="Q4553" s="9"/>
      <c r="R4553" s="9">
        <v>4.5999999999999996</v>
      </c>
      <c r="S4553" s="12">
        <v>6.2E-2</v>
      </c>
    </row>
    <row r="4554" spans="1:19" hidden="1" x14ac:dyDescent="0.25">
      <c r="A4554" s="8">
        <v>540015</v>
      </c>
      <c r="B4554" s="8" t="s">
        <v>15487</v>
      </c>
      <c r="C4554" s="8" t="s">
        <v>15482</v>
      </c>
      <c r="D4554" s="8" t="s">
        <v>33</v>
      </c>
      <c r="E4554" s="9">
        <v>11</v>
      </c>
      <c r="F4554" s="8" t="s">
        <v>15583</v>
      </c>
      <c r="G4554" s="8" t="s">
        <v>15584</v>
      </c>
      <c r="H4554" s="8" t="s">
        <v>15585</v>
      </c>
      <c r="I4554" s="8" t="s">
        <v>15586</v>
      </c>
      <c r="J4554" s="8" t="s">
        <v>1467</v>
      </c>
      <c r="K4554" s="9" t="s">
        <v>369</v>
      </c>
      <c r="L4554" s="10">
        <v>66600</v>
      </c>
      <c r="M4554" s="8" t="s">
        <v>28</v>
      </c>
      <c r="N4554" s="8" t="s">
        <v>29</v>
      </c>
      <c r="O4554" s="9" t="s">
        <v>30</v>
      </c>
      <c r="P4554" s="11" t="s">
        <v>31</v>
      </c>
      <c r="Q4554" s="9"/>
      <c r="R4554" s="9">
        <v>2.4</v>
      </c>
      <c r="S4554" s="12">
        <v>0.10299999999999999</v>
      </c>
    </row>
    <row r="4555" spans="1:19" hidden="1" x14ac:dyDescent="0.25">
      <c r="A4555" s="8">
        <v>540015</v>
      </c>
      <c r="B4555" s="8" t="s">
        <v>15487</v>
      </c>
      <c r="C4555" s="8" t="s">
        <v>15482</v>
      </c>
      <c r="D4555" s="8" t="s">
        <v>33</v>
      </c>
      <c r="E4555" s="9">
        <v>11</v>
      </c>
      <c r="F4555" s="8" t="s">
        <v>15583</v>
      </c>
      <c r="G4555" s="8" t="s">
        <v>15587</v>
      </c>
      <c r="H4555" s="8" t="s">
        <v>15588</v>
      </c>
      <c r="I4555" s="8" t="s">
        <v>15589</v>
      </c>
      <c r="J4555" s="8" t="s">
        <v>1467</v>
      </c>
      <c r="K4555" s="9" t="s">
        <v>369</v>
      </c>
      <c r="L4555" s="10">
        <v>55400</v>
      </c>
      <c r="M4555" s="8" t="s">
        <v>96</v>
      </c>
      <c r="N4555" s="8" t="s">
        <v>29</v>
      </c>
      <c r="O4555" s="9" t="s">
        <v>30</v>
      </c>
      <c r="P4555" s="11" t="s">
        <v>31</v>
      </c>
      <c r="Q4555" s="9"/>
      <c r="R4555" s="9">
        <v>3.8</v>
      </c>
      <c r="S4555" s="12">
        <v>0.182</v>
      </c>
    </row>
    <row r="4556" spans="1:19" hidden="1" x14ac:dyDescent="0.25">
      <c r="A4556" s="8">
        <v>540015</v>
      </c>
      <c r="B4556" s="8" t="s">
        <v>15487</v>
      </c>
      <c r="C4556" s="8" t="s">
        <v>15482</v>
      </c>
      <c r="D4556" s="8" t="s">
        <v>33</v>
      </c>
      <c r="E4556" s="9">
        <v>11</v>
      </c>
      <c r="F4556" s="8" t="s">
        <v>15583</v>
      </c>
      <c r="G4556" s="8" t="s">
        <v>15590</v>
      </c>
      <c r="H4556" s="8" t="s">
        <v>15591</v>
      </c>
      <c r="I4556" s="8" t="s">
        <v>15592</v>
      </c>
      <c r="J4556" s="8" t="s">
        <v>1467</v>
      </c>
      <c r="K4556" s="9" t="s">
        <v>369</v>
      </c>
      <c r="L4556" s="10">
        <v>62200</v>
      </c>
      <c r="M4556" s="8" t="s">
        <v>96</v>
      </c>
      <c r="N4556" s="8" t="s">
        <v>29</v>
      </c>
      <c r="O4556" s="9" t="s">
        <v>30</v>
      </c>
      <c r="P4556" s="11" t="s">
        <v>31</v>
      </c>
      <c r="Q4556" s="9"/>
      <c r="R4556" s="9">
        <v>1.2</v>
      </c>
      <c r="S4556" s="12">
        <v>4.8000000000000001E-2</v>
      </c>
    </row>
    <row r="4557" spans="1:19" hidden="1" x14ac:dyDescent="0.25">
      <c r="A4557" s="8">
        <v>540015</v>
      </c>
      <c r="B4557" s="8" t="s">
        <v>15487</v>
      </c>
      <c r="C4557" s="8" t="s">
        <v>15482</v>
      </c>
      <c r="D4557" s="8" t="s">
        <v>33</v>
      </c>
      <c r="E4557" s="9">
        <v>11</v>
      </c>
      <c r="F4557" s="8" t="s">
        <v>15583</v>
      </c>
      <c r="G4557" s="8" t="s">
        <v>15593</v>
      </c>
      <c r="H4557" s="8" t="s">
        <v>15594</v>
      </c>
      <c r="I4557" s="8" t="s">
        <v>15595</v>
      </c>
      <c r="J4557" s="8" t="s">
        <v>1467</v>
      </c>
      <c r="K4557" s="9" t="s">
        <v>5142</v>
      </c>
      <c r="L4557" s="10">
        <v>26400</v>
      </c>
      <c r="M4557" s="8" t="s">
        <v>96</v>
      </c>
      <c r="N4557" s="8" t="s">
        <v>29</v>
      </c>
      <c r="O4557" s="9" t="s">
        <v>30</v>
      </c>
      <c r="P4557" s="11" t="s">
        <v>31</v>
      </c>
      <c r="Q4557" s="9"/>
      <c r="R4557" s="9">
        <v>6</v>
      </c>
      <c r="S4557" s="12">
        <v>0.19900000000000001</v>
      </c>
    </row>
    <row r="4558" spans="1:19" hidden="1" x14ac:dyDescent="0.25">
      <c r="A4558" s="8">
        <v>540015</v>
      </c>
      <c r="B4558" s="8" t="s">
        <v>15487</v>
      </c>
      <c r="C4558" s="8" t="s">
        <v>15482</v>
      </c>
      <c r="D4558" s="8" t="s">
        <v>33</v>
      </c>
      <c r="E4558" s="9">
        <v>11</v>
      </c>
      <c r="F4558" s="8" t="s">
        <v>15583</v>
      </c>
      <c r="G4558" s="8" t="s">
        <v>15596</v>
      </c>
      <c r="H4558" s="8" t="s">
        <v>15597</v>
      </c>
      <c r="I4558" s="8" t="s">
        <v>15598</v>
      </c>
      <c r="J4558" s="8" t="s">
        <v>1467</v>
      </c>
      <c r="K4558" s="9" t="s">
        <v>369</v>
      </c>
      <c r="L4558" s="10">
        <v>37100</v>
      </c>
      <c r="M4558" s="8" t="s">
        <v>96</v>
      </c>
      <c r="N4558" s="8" t="s">
        <v>29</v>
      </c>
      <c r="O4558" s="9" t="s">
        <v>30</v>
      </c>
      <c r="P4558" s="11" t="s">
        <v>31</v>
      </c>
      <c r="Q4558" s="9"/>
      <c r="R4558" s="9">
        <v>7.4</v>
      </c>
      <c r="S4558" s="12">
        <v>0.249</v>
      </c>
    </row>
    <row r="4559" spans="1:19" hidden="1" x14ac:dyDescent="0.25">
      <c r="A4559" s="8">
        <v>540015</v>
      </c>
      <c r="B4559" s="8" t="s">
        <v>15487</v>
      </c>
      <c r="C4559" s="8" t="s">
        <v>15482</v>
      </c>
      <c r="D4559" s="8" t="s">
        <v>33</v>
      </c>
      <c r="E4559" s="9">
        <v>11</v>
      </c>
      <c r="F4559" s="8" t="s">
        <v>15583</v>
      </c>
      <c r="G4559" s="8" t="s">
        <v>15599</v>
      </c>
      <c r="H4559" s="8" t="s">
        <v>15600</v>
      </c>
      <c r="I4559" s="8" t="s">
        <v>15601</v>
      </c>
      <c r="J4559" s="8" t="s">
        <v>1467</v>
      </c>
      <c r="K4559" s="9" t="s">
        <v>369</v>
      </c>
      <c r="L4559" s="10">
        <v>70100</v>
      </c>
      <c r="M4559" s="8" t="s">
        <v>96</v>
      </c>
      <c r="N4559" s="8" t="s">
        <v>29</v>
      </c>
      <c r="O4559" s="9" t="s">
        <v>30</v>
      </c>
      <c r="P4559" s="11" t="s">
        <v>31</v>
      </c>
      <c r="Q4559" s="9"/>
      <c r="R4559" s="9">
        <v>4.2</v>
      </c>
      <c r="S4559" s="12">
        <v>0.19400000000000001</v>
      </c>
    </row>
    <row r="4560" spans="1:19" hidden="1" x14ac:dyDescent="0.25">
      <c r="A4560" s="8">
        <v>540015</v>
      </c>
      <c r="B4560" s="8" t="s">
        <v>15487</v>
      </c>
      <c r="C4560" s="8" t="s">
        <v>15482</v>
      </c>
      <c r="D4560" s="8" t="s">
        <v>33</v>
      </c>
      <c r="E4560" s="9">
        <v>11</v>
      </c>
      <c r="F4560" s="8" t="s">
        <v>15583</v>
      </c>
      <c r="G4560" s="8" t="s">
        <v>15602</v>
      </c>
      <c r="H4560" s="8" t="s">
        <v>15603</v>
      </c>
      <c r="I4560" s="8" t="s">
        <v>15604</v>
      </c>
      <c r="J4560" s="8" t="s">
        <v>1467</v>
      </c>
      <c r="K4560" s="9" t="s">
        <v>369</v>
      </c>
      <c r="L4560" s="10">
        <v>75800</v>
      </c>
      <c r="M4560" s="8" t="s">
        <v>96</v>
      </c>
      <c r="N4560" s="8" t="s">
        <v>29</v>
      </c>
      <c r="O4560" s="9" t="s">
        <v>30</v>
      </c>
      <c r="P4560" s="11" t="s">
        <v>31</v>
      </c>
      <c r="Q4560" s="9"/>
      <c r="R4560" s="9">
        <v>0.8</v>
      </c>
      <c r="S4560" s="12">
        <v>0.04</v>
      </c>
    </row>
    <row r="4561" spans="1:19" hidden="1" x14ac:dyDescent="0.25">
      <c r="A4561" s="8">
        <v>540015</v>
      </c>
      <c r="B4561" s="8" t="s">
        <v>15487</v>
      </c>
      <c r="C4561" s="8" t="s">
        <v>15482</v>
      </c>
      <c r="D4561" s="8" t="s">
        <v>33</v>
      </c>
      <c r="E4561" s="9">
        <v>11</v>
      </c>
      <c r="F4561" s="8" t="s">
        <v>15583</v>
      </c>
      <c r="G4561" s="8" t="s">
        <v>15605</v>
      </c>
      <c r="H4561" s="8" t="s">
        <v>15606</v>
      </c>
      <c r="I4561" s="8" t="s">
        <v>15607</v>
      </c>
      <c r="J4561" s="8" t="s">
        <v>1467</v>
      </c>
      <c r="K4561" s="9" t="s">
        <v>369</v>
      </c>
      <c r="L4561" s="10">
        <v>12000</v>
      </c>
      <c r="M4561" s="8" t="s">
        <v>96</v>
      </c>
      <c r="N4561" s="8" t="s">
        <v>29</v>
      </c>
      <c r="O4561" s="9" t="s">
        <v>30</v>
      </c>
      <c r="P4561" s="11" t="s">
        <v>31</v>
      </c>
      <c r="Q4561" s="9"/>
      <c r="R4561" s="9">
        <v>0.2</v>
      </c>
      <c r="S4561" s="12">
        <v>0</v>
      </c>
    </row>
    <row r="4562" spans="1:19" hidden="1" x14ac:dyDescent="0.25">
      <c r="A4562" s="8">
        <v>540015</v>
      </c>
      <c r="B4562" s="8" t="s">
        <v>15487</v>
      </c>
      <c r="C4562" s="8" t="s">
        <v>15482</v>
      </c>
      <c r="D4562" s="8" t="s">
        <v>33</v>
      </c>
      <c r="E4562" s="9">
        <v>11</v>
      </c>
      <c r="F4562" s="8" t="s">
        <v>15583</v>
      </c>
      <c r="G4562" s="8" t="s">
        <v>15608</v>
      </c>
      <c r="H4562" s="8" t="s">
        <v>15609</v>
      </c>
      <c r="I4562" s="8" t="s">
        <v>15610</v>
      </c>
      <c r="J4562" s="8" t="s">
        <v>1467</v>
      </c>
      <c r="K4562" s="9" t="s">
        <v>369</v>
      </c>
      <c r="L4562" s="10">
        <v>46800</v>
      </c>
      <c r="M4562" s="8" t="s">
        <v>96</v>
      </c>
      <c r="N4562" s="8" t="s">
        <v>29</v>
      </c>
      <c r="O4562" s="9" t="s">
        <v>30</v>
      </c>
      <c r="P4562" s="11" t="s">
        <v>31</v>
      </c>
      <c r="Q4562" s="9"/>
      <c r="R4562" s="9">
        <v>3</v>
      </c>
      <c r="S4562" s="12">
        <v>0.14000000000000001</v>
      </c>
    </row>
    <row r="4563" spans="1:19" hidden="1" x14ac:dyDescent="0.25">
      <c r="A4563" s="8">
        <v>540015</v>
      </c>
      <c r="B4563" s="8" t="s">
        <v>15487</v>
      </c>
      <c r="C4563" s="8" t="s">
        <v>15482</v>
      </c>
      <c r="D4563" s="8" t="s">
        <v>33</v>
      </c>
      <c r="E4563" s="9">
        <v>11</v>
      </c>
      <c r="F4563" s="8" t="s">
        <v>15583</v>
      </c>
      <c r="G4563" s="8" t="s">
        <v>15611</v>
      </c>
      <c r="H4563" s="8" t="s">
        <v>15612</v>
      </c>
      <c r="I4563" s="8" t="s">
        <v>15613</v>
      </c>
      <c r="J4563" s="8" t="s">
        <v>1467</v>
      </c>
      <c r="K4563" s="9" t="s">
        <v>5142</v>
      </c>
      <c r="L4563" s="10">
        <v>58400</v>
      </c>
      <c r="M4563" s="8" t="s">
        <v>96</v>
      </c>
      <c r="N4563" s="8" t="s">
        <v>29</v>
      </c>
      <c r="O4563" s="9" t="s">
        <v>30</v>
      </c>
      <c r="P4563" s="11" t="s">
        <v>31</v>
      </c>
      <c r="Q4563" s="9"/>
      <c r="R4563" s="9">
        <v>4.9000000000000004</v>
      </c>
      <c r="S4563" s="12">
        <v>0.14699999999999999</v>
      </c>
    </row>
    <row r="4564" spans="1:19" hidden="1" x14ac:dyDescent="0.25">
      <c r="A4564" s="8">
        <v>540015</v>
      </c>
      <c r="B4564" s="8" t="s">
        <v>15487</v>
      </c>
      <c r="C4564" s="8" t="s">
        <v>15482</v>
      </c>
      <c r="D4564" s="8" t="s">
        <v>33</v>
      </c>
      <c r="E4564" s="9">
        <v>11</v>
      </c>
      <c r="F4564" s="8" t="s">
        <v>15583</v>
      </c>
      <c r="G4564" s="8" t="s">
        <v>15614</v>
      </c>
      <c r="H4564" s="8" t="s">
        <v>15615</v>
      </c>
      <c r="I4564" s="8" t="s">
        <v>15616</v>
      </c>
      <c r="J4564" s="8" t="s">
        <v>1467</v>
      </c>
      <c r="K4564" s="9" t="s">
        <v>369</v>
      </c>
      <c r="L4564" s="10">
        <v>93500</v>
      </c>
      <c r="M4564" s="8" t="s">
        <v>96</v>
      </c>
      <c r="N4564" s="8" t="s">
        <v>29</v>
      </c>
      <c r="O4564" s="9" t="s">
        <v>30</v>
      </c>
      <c r="P4564" s="11" t="s">
        <v>31</v>
      </c>
      <c r="Q4564" s="9"/>
      <c r="R4564" s="9">
        <v>0</v>
      </c>
      <c r="S4564" s="12">
        <v>0</v>
      </c>
    </row>
    <row r="4565" spans="1:19" hidden="1" x14ac:dyDescent="0.25">
      <c r="A4565" s="8">
        <v>540015</v>
      </c>
      <c r="B4565" s="8" t="s">
        <v>15487</v>
      </c>
      <c r="C4565" s="8" t="s">
        <v>15482</v>
      </c>
      <c r="D4565" s="8" t="s">
        <v>33</v>
      </c>
      <c r="E4565" s="9">
        <v>11</v>
      </c>
      <c r="F4565" s="8" t="s">
        <v>15583</v>
      </c>
      <c r="G4565" s="8" t="s">
        <v>15617</v>
      </c>
      <c r="H4565" s="8" t="s">
        <v>15618</v>
      </c>
      <c r="I4565" s="8" t="s">
        <v>15619</v>
      </c>
      <c r="J4565" s="8" t="s">
        <v>1467</v>
      </c>
      <c r="K4565" s="9" t="s">
        <v>369</v>
      </c>
      <c r="L4565" s="10">
        <v>16100</v>
      </c>
      <c r="M4565" s="8" t="s">
        <v>96</v>
      </c>
      <c r="N4565" s="8" t="s">
        <v>29</v>
      </c>
      <c r="O4565" s="9" t="s">
        <v>30</v>
      </c>
      <c r="P4565" s="11" t="s">
        <v>31</v>
      </c>
      <c r="Q4565" s="9"/>
      <c r="R4565" s="9">
        <v>6.1</v>
      </c>
      <c r="S4565" s="12">
        <v>0.26200000000000001</v>
      </c>
    </row>
    <row r="4566" spans="1:19" hidden="1" x14ac:dyDescent="0.25">
      <c r="A4566" s="8">
        <v>540015</v>
      </c>
      <c r="B4566" s="8" t="s">
        <v>15487</v>
      </c>
      <c r="C4566" s="8" t="s">
        <v>15482</v>
      </c>
      <c r="D4566" s="8" t="s">
        <v>33</v>
      </c>
      <c r="E4566" s="9">
        <v>11</v>
      </c>
      <c r="F4566" s="8" t="s">
        <v>15583</v>
      </c>
      <c r="G4566" s="8" t="s">
        <v>15620</v>
      </c>
      <c r="H4566" s="8" t="s">
        <v>15621</v>
      </c>
      <c r="I4566" s="8" t="s">
        <v>15622</v>
      </c>
      <c r="J4566" s="8" t="s">
        <v>1467</v>
      </c>
      <c r="K4566" s="9" t="s">
        <v>369</v>
      </c>
      <c r="L4566" s="10">
        <v>68600</v>
      </c>
      <c r="M4566" s="8" t="s">
        <v>96</v>
      </c>
      <c r="N4566" s="8" t="s">
        <v>29</v>
      </c>
      <c r="O4566" s="9" t="s">
        <v>30</v>
      </c>
      <c r="P4566" s="11" t="s">
        <v>31</v>
      </c>
      <c r="Q4566" s="9"/>
      <c r="R4566" s="9">
        <v>1.2</v>
      </c>
      <c r="S4566" s="12">
        <v>4.9000000000000002E-2</v>
      </c>
    </row>
    <row r="4567" spans="1:19" hidden="1" x14ac:dyDescent="0.25">
      <c r="A4567" s="8">
        <v>540015</v>
      </c>
      <c r="B4567" s="8" t="s">
        <v>15487</v>
      </c>
      <c r="C4567" s="8" t="s">
        <v>15482</v>
      </c>
      <c r="D4567" s="8" t="s">
        <v>33</v>
      </c>
      <c r="E4567" s="9">
        <v>11</v>
      </c>
      <c r="F4567" s="8" t="s">
        <v>15583</v>
      </c>
      <c r="G4567" s="8" t="s">
        <v>15623</v>
      </c>
      <c r="H4567" s="8" t="s">
        <v>15624</v>
      </c>
      <c r="I4567" s="8" t="s">
        <v>15625</v>
      </c>
      <c r="J4567" s="8" t="s">
        <v>1467</v>
      </c>
      <c r="K4567" s="9" t="s">
        <v>369</v>
      </c>
      <c r="L4567" s="10">
        <v>55400</v>
      </c>
      <c r="M4567" s="8" t="s">
        <v>96</v>
      </c>
      <c r="N4567" s="8" t="s">
        <v>29</v>
      </c>
      <c r="O4567" s="9" t="s">
        <v>30</v>
      </c>
      <c r="P4567" s="11" t="s">
        <v>31</v>
      </c>
      <c r="Q4567" s="9"/>
      <c r="R4567" s="9">
        <v>1.8</v>
      </c>
      <c r="S4567" s="12">
        <v>7.0000000000000007E-2</v>
      </c>
    </row>
    <row r="4568" spans="1:19" hidden="1" x14ac:dyDescent="0.25">
      <c r="A4568" s="8">
        <v>540015</v>
      </c>
      <c r="B4568" s="8" t="s">
        <v>15487</v>
      </c>
      <c r="C4568" s="8" t="s">
        <v>15482</v>
      </c>
      <c r="D4568" s="8" t="s">
        <v>33</v>
      </c>
      <c r="E4568" s="9">
        <v>11</v>
      </c>
      <c r="F4568" s="8" t="s">
        <v>15583</v>
      </c>
      <c r="G4568" s="8" t="s">
        <v>15626</v>
      </c>
      <c r="H4568" s="8" t="s">
        <v>15627</v>
      </c>
      <c r="I4568" s="8" t="s">
        <v>15628</v>
      </c>
      <c r="J4568" s="8" t="s">
        <v>1467</v>
      </c>
      <c r="K4568" s="9" t="s">
        <v>369</v>
      </c>
      <c r="L4568" s="10">
        <v>58000</v>
      </c>
      <c r="M4568" s="8" t="s">
        <v>96</v>
      </c>
      <c r="N4568" s="8" t="s">
        <v>29</v>
      </c>
      <c r="O4568" s="9" t="s">
        <v>30</v>
      </c>
      <c r="P4568" s="11" t="s">
        <v>31</v>
      </c>
      <c r="Q4568" s="9"/>
      <c r="R4568" s="9">
        <v>4.2</v>
      </c>
      <c r="S4568" s="12">
        <v>0.19400000000000001</v>
      </c>
    </row>
    <row r="4569" spans="1:19" hidden="1" x14ac:dyDescent="0.25">
      <c r="A4569" s="8">
        <v>540015</v>
      </c>
      <c r="B4569" s="8" t="s">
        <v>15487</v>
      </c>
      <c r="C4569" s="8" t="s">
        <v>15482</v>
      </c>
      <c r="D4569" s="8" t="s">
        <v>33</v>
      </c>
      <c r="E4569" s="9">
        <v>11</v>
      </c>
      <c r="F4569" s="8" t="s">
        <v>15583</v>
      </c>
      <c r="G4569" s="8" t="s">
        <v>15629</v>
      </c>
      <c r="H4569" s="8" t="s">
        <v>15630</v>
      </c>
      <c r="I4569" s="8" t="s">
        <v>15631</v>
      </c>
      <c r="J4569" s="8" t="s">
        <v>1467</v>
      </c>
      <c r="K4569" s="9" t="s">
        <v>369</v>
      </c>
      <c r="L4569" s="10">
        <v>9700</v>
      </c>
      <c r="M4569" s="8" t="s">
        <v>96</v>
      </c>
      <c r="N4569" s="8" t="s">
        <v>29</v>
      </c>
      <c r="O4569" s="9" t="s">
        <v>30</v>
      </c>
      <c r="P4569" s="11" t="s">
        <v>31</v>
      </c>
      <c r="Q4569" s="9"/>
      <c r="R4569" s="9">
        <v>6</v>
      </c>
      <c r="S4569" s="12">
        <v>0.25900000000000001</v>
      </c>
    </row>
    <row r="4570" spans="1:19" hidden="1" x14ac:dyDescent="0.25">
      <c r="A4570" s="8">
        <v>540015</v>
      </c>
      <c r="B4570" s="8" t="s">
        <v>15487</v>
      </c>
      <c r="C4570" s="8" t="s">
        <v>15482</v>
      </c>
      <c r="D4570" s="8" t="s">
        <v>33</v>
      </c>
      <c r="E4570" s="9">
        <v>11</v>
      </c>
      <c r="F4570" s="8" t="s">
        <v>15583</v>
      </c>
      <c r="G4570" s="8" t="s">
        <v>15632</v>
      </c>
      <c r="H4570" s="8" t="s">
        <v>15633</v>
      </c>
      <c r="I4570" s="8" t="s">
        <v>15634</v>
      </c>
      <c r="J4570" s="8" t="s">
        <v>1467</v>
      </c>
      <c r="K4570" s="9" t="s">
        <v>369</v>
      </c>
      <c r="L4570" s="10">
        <v>69100</v>
      </c>
      <c r="M4570" s="8" t="s">
        <v>96</v>
      </c>
      <c r="N4570" s="8" t="s">
        <v>29</v>
      </c>
      <c r="O4570" s="9" t="s">
        <v>30</v>
      </c>
      <c r="P4570" s="11" t="s">
        <v>31</v>
      </c>
      <c r="Q4570" s="9"/>
      <c r="R4570" s="9">
        <v>2.2000000000000002</v>
      </c>
      <c r="S4570" s="12">
        <v>8.8999999999999996E-2</v>
      </c>
    </row>
    <row r="4571" spans="1:19" hidden="1" x14ac:dyDescent="0.25">
      <c r="A4571" s="8">
        <v>540015</v>
      </c>
      <c r="B4571" s="8" t="s">
        <v>15487</v>
      </c>
      <c r="C4571" s="8" t="s">
        <v>15482</v>
      </c>
      <c r="D4571" s="8" t="s">
        <v>33</v>
      </c>
      <c r="E4571" s="9">
        <v>11</v>
      </c>
      <c r="F4571" s="8" t="s">
        <v>15583</v>
      </c>
      <c r="G4571" s="8" t="s">
        <v>15635</v>
      </c>
      <c r="H4571" s="8" t="s">
        <v>15636</v>
      </c>
      <c r="I4571" s="8" t="s">
        <v>15637</v>
      </c>
      <c r="J4571" s="8" t="s">
        <v>1467</v>
      </c>
      <c r="K4571" s="9" t="s">
        <v>369</v>
      </c>
      <c r="L4571" s="10">
        <v>70500</v>
      </c>
      <c r="M4571" s="8" t="s">
        <v>96</v>
      </c>
      <c r="N4571" s="8" t="s">
        <v>29</v>
      </c>
      <c r="O4571" s="9" t="s">
        <v>30</v>
      </c>
      <c r="P4571" s="11" t="s">
        <v>31</v>
      </c>
      <c r="Q4571" s="9"/>
      <c r="R4571" s="9">
        <v>0.2</v>
      </c>
      <c r="S4571" s="12">
        <v>0.04</v>
      </c>
    </row>
    <row r="4572" spans="1:19" hidden="1" x14ac:dyDescent="0.25">
      <c r="A4572" s="8">
        <v>540015</v>
      </c>
      <c r="B4572" s="8" t="s">
        <v>15487</v>
      </c>
      <c r="C4572" s="8" t="s">
        <v>15482</v>
      </c>
      <c r="D4572" s="8" t="s">
        <v>33</v>
      </c>
      <c r="E4572" s="9">
        <v>11</v>
      </c>
      <c r="F4572" s="8" t="s">
        <v>15583</v>
      </c>
      <c r="G4572" s="8" t="s">
        <v>15638</v>
      </c>
      <c r="H4572" s="8" t="s">
        <v>15639</v>
      </c>
      <c r="I4572" s="8" t="s">
        <v>15640</v>
      </c>
      <c r="J4572" s="8" t="s">
        <v>1467</v>
      </c>
      <c r="K4572" s="9" t="s">
        <v>369</v>
      </c>
      <c r="L4572" s="10">
        <v>18600</v>
      </c>
      <c r="M4572" s="8" t="s">
        <v>96</v>
      </c>
      <c r="N4572" s="8" t="s">
        <v>29</v>
      </c>
      <c r="O4572" s="9" t="s">
        <v>30</v>
      </c>
      <c r="P4572" s="11" t="s">
        <v>31</v>
      </c>
      <c r="Q4572" s="9"/>
      <c r="R4572" s="9">
        <v>9.3000000000000007</v>
      </c>
      <c r="S4572" s="12">
        <v>0.61</v>
      </c>
    </row>
    <row r="4573" spans="1:19" hidden="1" x14ac:dyDescent="0.25">
      <c r="A4573" s="8">
        <v>540015</v>
      </c>
      <c r="B4573" s="8" t="s">
        <v>15487</v>
      </c>
      <c r="C4573" s="8" t="s">
        <v>15482</v>
      </c>
      <c r="D4573" s="8" t="s">
        <v>33</v>
      </c>
      <c r="E4573" s="9">
        <v>11</v>
      </c>
      <c r="F4573" s="8" t="s">
        <v>15583</v>
      </c>
      <c r="G4573" s="8" t="s">
        <v>15641</v>
      </c>
      <c r="H4573" s="8" t="s">
        <v>15642</v>
      </c>
      <c r="I4573" s="8" t="s">
        <v>15643</v>
      </c>
      <c r="J4573" s="8" t="s">
        <v>1467</v>
      </c>
      <c r="K4573" s="9" t="s">
        <v>369</v>
      </c>
      <c r="L4573" s="10">
        <v>84100</v>
      </c>
      <c r="M4573" s="8" t="s">
        <v>96</v>
      </c>
      <c r="N4573" s="8" t="s">
        <v>29</v>
      </c>
      <c r="O4573" s="9" t="s">
        <v>30</v>
      </c>
      <c r="P4573" s="11" t="s">
        <v>31</v>
      </c>
      <c r="Q4573" s="9"/>
      <c r="R4573" s="9">
        <v>0.5</v>
      </c>
      <c r="S4573" s="12">
        <v>0.04</v>
      </c>
    </row>
    <row r="4574" spans="1:19" hidden="1" x14ac:dyDescent="0.25">
      <c r="A4574" s="8">
        <v>540015</v>
      </c>
      <c r="B4574" s="8" t="s">
        <v>15487</v>
      </c>
      <c r="C4574" s="8" t="s">
        <v>15482</v>
      </c>
      <c r="D4574" s="8" t="s">
        <v>33</v>
      </c>
      <c r="E4574" s="9">
        <v>11</v>
      </c>
      <c r="F4574" s="8" t="s">
        <v>15583</v>
      </c>
      <c r="G4574" s="8" t="s">
        <v>15644</v>
      </c>
      <c r="H4574" s="8" t="s">
        <v>15645</v>
      </c>
      <c r="I4574" s="8" t="s">
        <v>15646</v>
      </c>
      <c r="J4574" s="8" t="s">
        <v>1467</v>
      </c>
      <c r="K4574" s="9" t="s">
        <v>369</v>
      </c>
      <c r="L4574" s="10">
        <v>35600</v>
      </c>
      <c r="M4574" s="8" t="s">
        <v>96</v>
      </c>
      <c r="N4574" s="8" t="s">
        <v>29</v>
      </c>
      <c r="O4574" s="9" t="s">
        <v>30</v>
      </c>
      <c r="P4574" s="11" t="s">
        <v>31</v>
      </c>
      <c r="Q4574" s="9"/>
      <c r="R4574" s="9">
        <v>0</v>
      </c>
      <c r="S4574" s="12">
        <v>0</v>
      </c>
    </row>
    <row r="4575" spans="1:19" hidden="1" x14ac:dyDescent="0.25">
      <c r="A4575" s="8">
        <v>540015</v>
      </c>
      <c r="B4575" s="8" t="s">
        <v>15487</v>
      </c>
      <c r="C4575" s="8" t="s">
        <v>15482</v>
      </c>
      <c r="D4575" s="8" t="s">
        <v>33</v>
      </c>
      <c r="E4575" s="9">
        <v>11</v>
      </c>
      <c r="F4575" s="8" t="s">
        <v>15583</v>
      </c>
      <c r="G4575" s="8" t="s">
        <v>15647</v>
      </c>
      <c r="H4575" s="8" t="s">
        <v>15648</v>
      </c>
      <c r="I4575" s="8" t="s">
        <v>15649</v>
      </c>
      <c r="J4575" s="8" t="s">
        <v>1467</v>
      </c>
      <c r="K4575" s="9" t="s">
        <v>369</v>
      </c>
      <c r="L4575" s="10">
        <v>40400</v>
      </c>
      <c r="M4575" s="8" t="s">
        <v>96</v>
      </c>
      <c r="N4575" s="8" t="s">
        <v>29</v>
      </c>
      <c r="O4575" s="9" t="s">
        <v>30</v>
      </c>
      <c r="P4575" s="11" t="s">
        <v>31</v>
      </c>
      <c r="Q4575" s="9"/>
      <c r="R4575" s="9">
        <v>3.1</v>
      </c>
      <c r="S4575" s="12">
        <v>0.14299999999999999</v>
      </c>
    </row>
    <row r="4576" spans="1:19" hidden="1" x14ac:dyDescent="0.25">
      <c r="A4576" s="8">
        <v>540015</v>
      </c>
      <c r="B4576" s="8" t="s">
        <v>15487</v>
      </c>
      <c r="C4576" s="8" t="s">
        <v>15482</v>
      </c>
      <c r="D4576" s="8" t="s">
        <v>33</v>
      </c>
      <c r="E4576" s="9">
        <v>11</v>
      </c>
      <c r="F4576" s="8" t="s">
        <v>15583</v>
      </c>
      <c r="G4576" s="8" t="s">
        <v>15650</v>
      </c>
      <c r="H4576" s="8" t="s">
        <v>15651</v>
      </c>
      <c r="I4576" s="8" t="s">
        <v>15652</v>
      </c>
      <c r="J4576" s="8" t="s">
        <v>1467</v>
      </c>
      <c r="K4576" s="9" t="s">
        <v>369</v>
      </c>
      <c r="L4576" s="10">
        <v>62000</v>
      </c>
      <c r="M4576" s="8" t="s">
        <v>28</v>
      </c>
      <c r="N4576" s="8" t="s">
        <v>29</v>
      </c>
      <c r="O4576" s="9" t="s">
        <v>30</v>
      </c>
      <c r="P4576" s="11" t="s">
        <v>31</v>
      </c>
      <c r="Q4576" s="9"/>
      <c r="R4576" s="9">
        <v>0</v>
      </c>
      <c r="S4576" s="12">
        <v>0</v>
      </c>
    </row>
    <row r="4577" spans="1:19" hidden="1" x14ac:dyDescent="0.25">
      <c r="A4577" s="8">
        <v>540015</v>
      </c>
      <c r="B4577" s="8" t="s">
        <v>15487</v>
      </c>
      <c r="C4577" s="8" t="s">
        <v>15482</v>
      </c>
      <c r="D4577" s="8" t="s">
        <v>33</v>
      </c>
      <c r="E4577" s="9">
        <v>11</v>
      </c>
      <c r="F4577" s="8" t="s">
        <v>15583</v>
      </c>
      <c r="G4577" s="8" t="s">
        <v>15653</v>
      </c>
      <c r="H4577" s="8" t="s">
        <v>15654</v>
      </c>
      <c r="I4577" s="8" t="s">
        <v>15655</v>
      </c>
      <c r="J4577" s="8" t="s">
        <v>1467</v>
      </c>
      <c r="K4577" s="9" t="s">
        <v>369</v>
      </c>
      <c r="L4577" s="10">
        <v>73500</v>
      </c>
      <c r="M4577" s="8" t="s">
        <v>96</v>
      </c>
      <c r="N4577" s="8" t="s">
        <v>29</v>
      </c>
      <c r="O4577" s="9" t="s">
        <v>30</v>
      </c>
      <c r="P4577" s="11" t="s">
        <v>31</v>
      </c>
      <c r="Q4577" s="9"/>
      <c r="R4577" s="9">
        <v>1</v>
      </c>
      <c r="S4577" s="12">
        <v>0.04</v>
      </c>
    </row>
    <row r="4578" spans="1:19" hidden="1" x14ac:dyDescent="0.25">
      <c r="A4578" s="8">
        <v>540015</v>
      </c>
      <c r="B4578" s="8" t="s">
        <v>15487</v>
      </c>
      <c r="C4578" s="8" t="s">
        <v>15482</v>
      </c>
      <c r="D4578" s="8" t="s">
        <v>33</v>
      </c>
      <c r="E4578" s="9">
        <v>11</v>
      </c>
      <c r="F4578" s="8" t="s">
        <v>15583</v>
      </c>
      <c r="G4578" s="8" t="s">
        <v>15656</v>
      </c>
      <c r="H4578" s="8" t="s">
        <v>15657</v>
      </c>
      <c r="I4578" s="8" t="s">
        <v>15658</v>
      </c>
      <c r="J4578" s="8" t="s">
        <v>1467</v>
      </c>
      <c r="K4578" s="9" t="s">
        <v>369</v>
      </c>
      <c r="L4578" s="10">
        <v>29200</v>
      </c>
      <c r="M4578" s="8" t="s">
        <v>96</v>
      </c>
      <c r="N4578" s="8" t="s">
        <v>29</v>
      </c>
      <c r="O4578" s="9" t="s">
        <v>30</v>
      </c>
      <c r="P4578" s="11" t="s">
        <v>31</v>
      </c>
      <c r="Q4578" s="9"/>
      <c r="R4578" s="9">
        <v>6</v>
      </c>
      <c r="S4578" s="12">
        <v>0.22</v>
      </c>
    </row>
    <row r="4579" spans="1:19" hidden="1" x14ac:dyDescent="0.25">
      <c r="A4579" s="8">
        <v>540015</v>
      </c>
      <c r="B4579" s="8" t="s">
        <v>15487</v>
      </c>
      <c r="C4579" s="8" t="s">
        <v>15482</v>
      </c>
      <c r="D4579" s="8" t="s">
        <v>33</v>
      </c>
      <c r="E4579" s="9">
        <v>11</v>
      </c>
      <c r="F4579" s="8" t="s">
        <v>15583</v>
      </c>
      <c r="G4579" s="8" t="s">
        <v>15659</v>
      </c>
      <c r="H4579" s="8" t="s">
        <v>15660</v>
      </c>
      <c r="I4579" s="8" t="s">
        <v>15661</v>
      </c>
      <c r="J4579" s="8" t="s">
        <v>1467</v>
      </c>
      <c r="K4579" s="9" t="s">
        <v>369</v>
      </c>
      <c r="L4579" s="10">
        <v>90200</v>
      </c>
      <c r="M4579" s="8" t="s">
        <v>96</v>
      </c>
      <c r="N4579" s="8" t="s">
        <v>29</v>
      </c>
      <c r="O4579" s="9" t="s">
        <v>30</v>
      </c>
      <c r="P4579" s="11" t="s">
        <v>31</v>
      </c>
      <c r="Q4579" s="9"/>
      <c r="R4579" s="9">
        <v>1.1000000000000001</v>
      </c>
      <c r="S4579" s="12">
        <v>4.5999999999999999E-2</v>
      </c>
    </row>
    <row r="4580" spans="1:19" hidden="1" x14ac:dyDescent="0.25">
      <c r="A4580" s="8">
        <v>540015</v>
      </c>
      <c r="B4580" s="8" t="s">
        <v>15487</v>
      </c>
      <c r="C4580" s="8" t="s">
        <v>15482</v>
      </c>
      <c r="D4580" s="8" t="s">
        <v>33</v>
      </c>
      <c r="E4580" s="9">
        <v>11</v>
      </c>
      <c r="F4580" s="8" t="s">
        <v>15583</v>
      </c>
      <c r="G4580" s="8" t="s">
        <v>15662</v>
      </c>
      <c r="H4580" s="8" t="s">
        <v>15663</v>
      </c>
      <c r="I4580" s="8" t="s">
        <v>15664</v>
      </c>
      <c r="J4580" s="8" t="s">
        <v>1467</v>
      </c>
      <c r="K4580" s="9" t="s">
        <v>369</v>
      </c>
      <c r="L4580" s="10">
        <v>55800</v>
      </c>
      <c r="M4580" s="8" t="s">
        <v>96</v>
      </c>
      <c r="N4580" s="8" t="s">
        <v>29</v>
      </c>
      <c r="O4580" s="9" t="s">
        <v>30</v>
      </c>
      <c r="P4580" s="11" t="s">
        <v>31</v>
      </c>
      <c r="Q4580" s="9"/>
      <c r="R4580" s="9">
        <v>1.5</v>
      </c>
      <c r="S4580" s="12">
        <v>0.06</v>
      </c>
    </row>
    <row r="4581" spans="1:19" hidden="1" x14ac:dyDescent="0.25">
      <c r="A4581" s="8">
        <v>540015</v>
      </c>
      <c r="B4581" s="8" t="s">
        <v>15487</v>
      </c>
      <c r="C4581" s="8" t="s">
        <v>15482</v>
      </c>
      <c r="D4581" s="8" t="s">
        <v>33</v>
      </c>
      <c r="E4581" s="9">
        <v>11</v>
      </c>
      <c r="F4581" s="8" t="s">
        <v>15583</v>
      </c>
      <c r="G4581" s="8" t="s">
        <v>15665</v>
      </c>
      <c r="H4581" s="8" t="s">
        <v>15666</v>
      </c>
      <c r="I4581" s="8" t="s">
        <v>15667</v>
      </c>
      <c r="J4581" s="8" t="s">
        <v>1467</v>
      </c>
      <c r="K4581" s="9" t="s">
        <v>369</v>
      </c>
      <c r="L4581" s="10">
        <v>64100</v>
      </c>
      <c r="M4581" s="8" t="s">
        <v>96</v>
      </c>
      <c r="N4581" s="8" t="s">
        <v>29</v>
      </c>
      <c r="O4581" s="9" t="s">
        <v>30</v>
      </c>
      <c r="P4581" s="11" t="s">
        <v>31</v>
      </c>
      <c r="Q4581" s="9"/>
      <c r="R4581" s="9">
        <v>2.1</v>
      </c>
      <c r="S4581" s="12">
        <v>8.8999999999999996E-2</v>
      </c>
    </row>
    <row r="4582" spans="1:19" hidden="1" x14ac:dyDescent="0.25">
      <c r="A4582" s="8">
        <v>540015</v>
      </c>
      <c r="B4582" s="8" t="s">
        <v>15487</v>
      </c>
      <c r="C4582" s="8" t="s">
        <v>15482</v>
      </c>
      <c r="D4582" s="8" t="s">
        <v>33</v>
      </c>
      <c r="E4582" s="9">
        <v>11</v>
      </c>
      <c r="F4582" s="8" t="s">
        <v>15583</v>
      </c>
      <c r="G4582" s="8" t="s">
        <v>15668</v>
      </c>
      <c r="H4582" s="8" t="s">
        <v>15669</v>
      </c>
      <c r="I4582" s="8" t="s">
        <v>15670</v>
      </c>
      <c r="J4582" s="8" t="s">
        <v>1467</v>
      </c>
      <c r="K4582" s="9" t="s">
        <v>369</v>
      </c>
      <c r="L4582" s="10">
        <v>45800</v>
      </c>
      <c r="M4582" s="8" t="s">
        <v>28</v>
      </c>
      <c r="N4582" s="8" t="s">
        <v>29</v>
      </c>
      <c r="O4582" s="9" t="s">
        <v>30</v>
      </c>
      <c r="P4582" s="11" t="s">
        <v>31</v>
      </c>
      <c r="Q4582" s="9"/>
      <c r="R4582" s="9">
        <v>0</v>
      </c>
      <c r="S4582" s="12">
        <v>0</v>
      </c>
    </row>
    <row r="4583" spans="1:19" hidden="1" x14ac:dyDescent="0.25">
      <c r="A4583" s="8">
        <v>540015</v>
      </c>
      <c r="B4583" s="8" t="s">
        <v>15487</v>
      </c>
      <c r="C4583" s="8" t="s">
        <v>15482</v>
      </c>
      <c r="D4583" s="8" t="s">
        <v>33</v>
      </c>
      <c r="E4583" s="9">
        <v>11</v>
      </c>
      <c r="F4583" s="8" t="s">
        <v>15583</v>
      </c>
      <c r="G4583" s="8" t="s">
        <v>15671</v>
      </c>
      <c r="H4583" s="8" t="s">
        <v>15672</v>
      </c>
      <c r="I4583" s="8" t="s">
        <v>15673</v>
      </c>
      <c r="J4583" s="8" t="s">
        <v>1467</v>
      </c>
      <c r="K4583" s="9" t="s">
        <v>369</v>
      </c>
      <c r="L4583" s="10">
        <v>75500</v>
      </c>
      <c r="M4583" s="8" t="s">
        <v>96</v>
      </c>
      <c r="N4583" s="8" t="s">
        <v>29</v>
      </c>
      <c r="O4583" s="9" t="s">
        <v>30</v>
      </c>
      <c r="P4583" s="11" t="s">
        <v>31</v>
      </c>
      <c r="Q4583" s="9"/>
      <c r="R4583" s="9">
        <v>1</v>
      </c>
      <c r="S4583" s="12">
        <v>0.04</v>
      </c>
    </row>
    <row r="4584" spans="1:19" hidden="1" x14ac:dyDescent="0.25">
      <c r="A4584" s="8">
        <v>540015</v>
      </c>
      <c r="B4584" s="8" t="s">
        <v>15487</v>
      </c>
      <c r="C4584" s="8" t="s">
        <v>15482</v>
      </c>
      <c r="D4584" s="8" t="s">
        <v>33</v>
      </c>
      <c r="E4584" s="9">
        <v>11</v>
      </c>
      <c r="F4584" s="8" t="s">
        <v>15583</v>
      </c>
      <c r="G4584" s="8" t="s">
        <v>15674</v>
      </c>
      <c r="H4584" s="8" t="s">
        <v>15675</v>
      </c>
      <c r="I4584" s="8" t="s">
        <v>15676</v>
      </c>
      <c r="J4584" s="8" t="s">
        <v>1467</v>
      </c>
      <c r="K4584" s="9" t="s">
        <v>369</v>
      </c>
      <c r="L4584" s="10">
        <v>71800</v>
      </c>
      <c r="M4584" s="8" t="s">
        <v>96</v>
      </c>
      <c r="N4584" s="8" t="s">
        <v>29</v>
      </c>
      <c r="O4584" s="9" t="s">
        <v>30</v>
      </c>
      <c r="P4584" s="11" t="s">
        <v>31</v>
      </c>
      <c r="Q4584" s="9"/>
      <c r="R4584" s="9">
        <v>0</v>
      </c>
      <c r="S4584" s="12">
        <v>0.04</v>
      </c>
    </row>
    <row r="4585" spans="1:19" hidden="1" x14ac:dyDescent="0.25">
      <c r="A4585" s="8">
        <v>540015</v>
      </c>
      <c r="B4585" s="8" t="s">
        <v>15487</v>
      </c>
      <c r="C4585" s="8" t="s">
        <v>15482</v>
      </c>
      <c r="D4585" s="8" t="s">
        <v>33</v>
      </c>
      <c r="E4585" s="9">
        <v>11</v>
      </c>
      <c r="F4585" s="8" t="s">
        <v>15583</v>
      </c>
      <c r="G4585" s="8" t="s">
        <v>15677</v>
      </c>
      <c r="H4585" s="8" t="s">
        <v>15678</v>
      </c>
      <c r="I4585" s="8" t="s">
        <v>15679</v>
      </c>
      <c r="J4585" s="8" t="s">
        <v>1467</v>
      </c>
      <c r="K4585" s="9" t="s">
        <v>369</v>
      </c>
      <c r="L4585" s="10">
        <v>23400</v>
      </c>
      <c r="M4585" s="8" t="s">
        <v>96</v>
      </c>
      <c r="N4585" s="8" t="s">
        <v>29</v>
      </c>
      <c r="O4585" s="9" t="s">
        <v>30</v>
      </c>
      <c r="P4585" s="11" t="s">
        <v>31</v>
      </c>
      <c r="Q4585" s="9"/>
      <c r="R4585" s="9">
        <v>2.2000000000000002</v>
      </c>
      <c r="S4585" s="12">
        <v>8.8999999999999996E-2</v>
      </c>
    </row>
    <row r="4586" spans="1:19" hidden="1" x14ac:dyDescent="0.25">
      <c r="A4586" s="8">
        <v>540015</v>
      </c>
      <c r="B4586" s="8" t="s">
        <v>15487</v>
      </c>
      <c r="C4586" s="8" t="s">
        <v>15482</v>
      </c>
      <c r="D4586" s="8" t="s">
        <v>33</v>
      </c>
      <c r="E4586" s="9">
        <v>11</v>
      </c>
      <c r="F4586" s="8" t="s">
        <v>15583</v>
      </c>
      <c r="G4586" s="8" t="s">
        <v>15680</v>
      </c>
      <c r="H4586" s="8" t="s">
        <v>15681</v>
      </c>
      <c r="I4586" s="8" t="s">
        <v>15682</v>
      </c>
      <c r="J4586" s="8" t="s">
        <v>1467</v>
      </c>
      <c r="K4586" s="9" t="s">
        <v>318</v>
      </c>
      <c r="L4586" s="10">
        <v>3900</v>
      </c>
      <c r="M4586" s="8" t="s">
        <v>96</v>
      </c>
      <c r="N4586" s="8" t="s">
        <v>29</v>
      </c>
      <c r="O4586" s="9" t="s">
        <v>30</v>
      </c>
      <c r="P4586" s="11" t="s">
        <v>31</v>
      </c>
      <c r="Q4586" s="9"/>
      <c r="R4586" s="9">
        <v>2.2999999999999998</v>
      </c>
      <c r="S4586" s="12">
        <v>0</v>
      </c>
    </row>
    <row r="4587" spans="1:19" hidden="1" x14ac:dyDescent="0.25">
      <c r="A4587" s="8">
        <v>540015</v>
      </c>
      <c r="B4587" s="8" t="s">
        <v>15487</v>
      </c>
      <c r="C4587" s="8" t="s">
        <v>15482</v>
      </c>
      <c r="D4587" s="8" t="s">
        <v>33</v>
      </c>
      <c r="E4587" s="9">
        <v>11</v>
      </c>
      <c r="F4587" s="8" t="s">
        <v>15583</v>
      </c>
      <c r="G4587" s="8" t="s">
        <v>15683</v>
      </c>
      <c r="H4587" s="8" t="s">
        <v>15684</v>
      </c>
      <c r="I4587" s="8" t="s">
        <v>15685</v>
      </c>
      <c r="J4587" s="8" t="s">
        <v>1467</v>
      </c>
      <c r="K4587" s="9" t="s">
        <v>369</v>
      </c>
      <c r="L4587" s="10">
        <v>48100</v>
      </c>
      <c r="M4587" s="8" t="s">
        <v>96</v>
      </c>
      <c r="N4587" s="8" t="s">
        <v>29</v>
      </c>
      <c r="O4587" s="9" t="s">
        <v>30</v>
      </c>
      <c r="P4587" s="11" t="s">
        <v>31</v>
      </c>
      <c r="Q4587" s="9"/>
      <c r="R4587" s="9">
        <v>2.8</v>
      </c>
      <c r="S4587" s="12">
        <v>0.17899999999999999</v>
      </c>
    </row>
    <row r="4588" spans="1:19" hidden="1" x14ac:dyDescent="0.25">
      <c r="A4588" s="8">
        <v>540015</v>
      </c>
      <c r="B4588" s="8" t="s">
        <v>15487</v>
      </c>
      <c r="C4588" s="8" t="s">
        <v>15482</v>
      </c>
      <c r="D4588" s="8" t="s">
        <v>33</v>
      </c>
      <c r="E4588" s="9">
        <v>11</v>
      </c>
      <c r="F4588" s="8" t="s">
        <v>15583</v>
      </c>
      <c r="G4588" s="8" t="s">
        <v>15686</v>
      </c>
      <c r="H4588" s="8" t="s">
        <v>15687</v>
      </c>
      <c r="I4588" s="8" t="s">
        <v>15688</v>
      </c>
      <c r="J4588" s="8" t="s">
        <v>1467</v>
      </c>
      <c r="K4588" s="9" t="s">
        <v>159</v>
      </c>
      <c r="L4588" s="10">
        <v>8300</v>
      </c>
      <c r="M4588" s="8" t="s">
        <v>96</v>
      </c>
      <c r="N4588" s="8" t="s">
        <v>29</v>
      </c>
      <c r="O4588" s="9" t="s">
        <v>30</v>
      </c>
      <c r="P4588" s="11" t="s">
        <v>31</v>
      </c>
      <c r="Q4588" s="9"/>
      <c r="R4588" s="9">
        <v>5.0999999999999996</v>
      </c>
      <c r="S4588" s="12">
        <v>0.113</v>
      </c>
    </row>
    <row r="4589" spans="1:19" hidden="1" x14ac:dyDescent="0.25">
      <c r="A4589" s="8">
        <v>540015</v>
      </c>
      <c r="B4589" s="8" t="s">
        <v>15487</v>
      </c>
      <c r="C4589" s="8" t="s">
        <v>15482</v>
      </c>
      <c r="D4589" s="8" t="s">
        <v>33</v>
      </c>
      <c r="E4589" s="9">
        <v>11</v>
      </c>
      <c r="F4589" s="8" t="s">
        <v>15583</v>
      </c>
      <c r="G4589" s="8" t="s">
        <v>15689</v>
      </c>
      <c r="H4589" s="8" t="s">
        <v>15690</v>
      </c>
      <c r="I4589" s="8" t="s">
        <v>15691</v>
      </c>
      <c r="J4589" s="8" t="s">
        <v>1467</v>
      </c>
      <c r="K4589" s="9" t="s">
        <v>369</v>
      </c>
      <c r="L4589" s="10">
        <v>45900</v>
      </c>
      <c r="M4589" s="8" t="s">
        <v>96</v>
      </c>
      <c r="N4589" s="8" t="s">
        <v>29</v>
      </c>
      <c r="O4589" s="9" t="s">
        <v>30</v>
      </c>
      <c r="P4589" s="11" t="s">
        <v>31</v>
      </c>
      <c r="Q4589" s="9"/>
      <c r="R4589" s="9">
        <v>2.8</v>
      </c>
      <c r="S4589" s="12">
        <v>0.18099999999999999</v>
      </c>
    </row>
    <row r="4590" spans="1:19" hidden="1" x14ac:dyDescent="0.25">
      <c r="A4590" s="8">
        <v>540015</v>
      </c>
      <c r="B4590" s="8" t="s">
        <v>15487</v>
      </c>
      <c r="C4590" s="8" t="s">
        <v>15482</v>
      </c>
      <c r="D4590" s="8" t="s">
        <v>33</v>
      </c>
      <c r="E4590" s="9">
        <v>11</v>
      </c>
      <c r="F4590" s="8" t="s">
        <v>15583</v>
      </c>
      <c r="G4590" s="8" t="s">
        <v>15692</v>
      </c>
      <c r="H4590" s="8" t="s">
        <v>15693</v>
      </c>
      <c r="I4590" s="8" t="s">
        <v>15694</v>
      </c>
      <c r="J4590" s="8" t="s">
        <v>1467</v>
      </c>
      <c r="K4590" s="9" t="s">
        <v>369</v>
      </c>
      <c r="L4590" s="10">
        <v>10500</v>
      </c>
      <c r="M4590" s="8" t="s">
        <v>96</v>
      </c>
      <c r="N4590" s="8" t="s">
        <v>29</v>
      </c>
      <c r="O4590" s="9" t="s">
        <v>30</v>
      </c>
      <c r="P4590" s="11" t="s">
        <v>31</v>
      </c>
      <c r="Q4590" s="9"/>
      <c r="R4590" s="9">
        <v>7.7</v>
      </c>
      <c r="S4590" s="12">
        <v>0.32300000000000001</v>
      </c>
    </row>
    <row r="4591" spans="1:19" hidden="1" x14ac:dyDescent="0.25">
      <c r="A4591" s="8">
        <v>540015</v>
      </c>
      <c r="B4591" s="8" t="s">
        <v>15487</v>
      </c>
      <c r="C4591" s="8" t="s">
        <v>15482</v>
      </c>
      <c r="D4591" s="8" t="s">
        <v>33</v>
      </c>
      <c r="E4591" s="9">
        <v>11</v>
      </c>
      <c r="F4591" s="8" t="s">
        <v>15583</v>
      </c>
      <c r="G4591" s="8" t="s">
        <v>15695</v>
      </c>
      <c r="H4591" s="8" t="s">
        <v>15696</v>
      </c>
      <c r="I4591" s="8" t="s">
        <v>15697</v>
      </c>
      <c r="J4591" s="8" t="s">
        <v>1467</v>
      </c>
      <c r="K4591" s="9" t="s">
        <v>369</v>
      </c>
      <c r="L4591" s="10">
        <v>57300</v>
      </c>
      <c r="M4591" s="8" t="s">
        <v>96</v>
      </c>
      <c r="N4591" s="8" t="s">
        <v>29</v>
      </c>
      <c r="O4591" s="9" t="s">
        <v>30</v>
      </c>
      <c r="P4591" s="11" t="s">
        <v>31</v>
      </c>
      <c r="Q4591" s="9"/>
      <c r="R4591" s="9">
        <v>1.4</v>
      </c>
      <c r="S4591" s="12">
        <v>5.6000000000000001E-2</v>
      </c>
    </row>
    <row r="4592" spans="1:19" hidden="1" x14ac:dyDescent="0.25">
      <c r="A4592" s="8">
        <v>540015</v>
      </c>
      <c r="B4592" s="8" t="s">
        <v>15487</v>
      </c>
      <c r="C4592" s="8" t="s">
        <v>15482</v>
      </c>
      <c r="D4592" s="8" t="s">
        <v>33</v>
      </c>
      <c r="E4592" s="9">
        <v>11</v>
      </c>
      <c r="F4592" s="8" t="s">
        <v>15583</v>
      </c>
      <c r="G4592" s="8" t="s">
        <v>15698</v>
      </c>
      <c r="H4592" s="8" t="s">
        <v>15699</v>
      </c>
      <c r="I4592" s="8" t="s">
        <v>15700</v>
      </c>
      <c r="J4592" s="8" t="s">
        <v>1467</v>
      </c>
      <c r="K4592" s="9" t="s">
        <v>369</v>
      </c>
      <c r="L4592" s="10">
        <v>11200</v>
      </c>
      <c r="M4592" s="8" t="s">
        <v>96</v>
      </c>
      <c r="N4592" s="8" t="s">
        <v>29</v>
      </c>
      <c r="O4592" s="9" t="s">
        <v>30</v>
      </c>
      <c r="P4592" s="11" t="s">
        <v>31</v>
      </c>
      <c r="Q4592" s="9"/>
      <c r="R4592" s="9">
        <v>5.7</v>
      </c>
      <c r="S4592" s="12">
        <v>0.247</v>
      </c>
    </row>
    <row r="4593" spans="1:19" hidden="1" x14ac:dyDescent="0.25">
      <c r="A4593" s="8">
        <v>540015</v>
      </c>
      <c r="B4593" s="8" t="s">
        <v>15487</v>
      </c>
      <c r="C4593" s="8" t="s">
        <v>15482</v>
      </c>
      <c r="D4593" s="8" t="s">
        <v>33</v>
      </c>
      <c r="E4593" s="9">
        <v>11</v>
      </c>
      <c r="F4593" s="8" t="s">
        <v>15583</v>
      </c>
      <c r="G4593" s="8" t="s">
        <v>15701</v>
      </c>
      <c r="H4593" s="8" t="s">
        <v>15702</v>
      </c>
      <c r="I4593" s="8" t="s">
        <v>15703</v>
      </c>
      <c r="J4593" s="8" t="s">
        <v>1467</v>
      </c>
      <c r="K4593" s="9" t="s">
        <v>369</v>
      </c>
      <c r="L4593" s="10">
        <v>65800</v>
      </c>
      <c r="M4593" s="8" t="s">
        <v>96</v>
      </c>
      <c r="N4593" s="8" t="s">
        <v>29</v>
      </c>
      <c r="O4593" s="9" t="s">
        <v>30</v>
      </c>
      <c r="P4593" s="11" t="s">
        <v>31</v>
      </c>
      <c r="Q4593" s="9"/>
      <c r="R4593" s="9">
        <v>3.6</v>
      </c>
      <c r="S4593" s="12">
        <v>0.17</v>
      </c>
    </row>
    <row r="4594" spans="1:19" hidden="1" x14ac:dyDescent="0.25">
      <c r="A4594" s="8">
        <v>540015</v>
      </c>
      <c r="B4594" s="8" t="s">
        <v>15487</v>
      </c>
      <c r="C4594" s="8" t="s">
        <v>15482</v>
      </c>
      <c r="D4594" s="8" t="s">
        <v>33</v>
      </c>
      <c r="E4594" s="9">
        <v>11</v>
      </c>
      <c r="F4594" s="8" t="s">
        <v>15583</v>
      </c>
      <c r="G4594" s="8" t="s">
        <v>15704</v>
      </c>
      <c r="H4594" s="8" t="s">
        <v>15705</v>
      </c>
      <c r="I4594" s="8" t="s">
        <v>15706</v>
      </c>
      <c r="J4594" s="8" t="s">
        <v>1467</v>
      </c>
      <c r="K4594" s="9" t="s">
        <v>369</v>
      </c>
      <c r="L4594" s="10">
        <v>17000</v>
      </c>
      <c r="M4594" s="8" t="s">
        <v>96</v>
      </c>
      <c r="N4594" s="8" t="s">
        <v>29</v>
      </c>
      <c r="O4594" s="9" t="s">
        <v>30</v>
      </c>
      <c r="P4594" s="11" t="s">
        <v>31</v>
      </c>
      <c r="Q4594" s="9"/>
      <c r="R4594" s="9">
        <v>2.8</v>
      </c>
      <c r="S4594" s="12">
        <v>0.13</v>
      </c>
    </row>
    <row r="4595" spans="1:19" hidden="1" x14ac:dyDescent="0.25">
      <c r="A4595" s="8">
        <v>540015</v>
      </c>
      <c r="B4595" s="8" t="s">
        <v>15487</v>
      </c>
      <c r="C4595" s="8" t="s">
        <v>15482</v>
      </c>
      <c r="D4595" s="8" t="s">
        <v>33</v>
      </c>
      <c r="E4595" s="9">
        <v>11</v>
      </c>
      <c r="F4595" s="8" t="s">
        <v>15583</v>
      </c>
      <c r="G4595" s="8" t="s">
        <v>15707</v>
      </c>
      <c r="H4595" s="8" t="s">
        <v>15708</v>
      </c>
      <c r="I4595" s="8" t="s">
        <v>15709</v>
      </c>
      <c r="J4595" s="8" t="s">
        <v>1467</v>
      </c>
      <c r="K4595" s="9" t="s">
        <v>369</v>
      </c>
      <c r="L4595" s="10">
        <v>48800</v>
      </c>
      <c r="M4595" s="8" t="s">
        <v>96</v>
      </c>
      <c r="N4595" s="8" t="s">
        <v>29</v>
      </c>
      <c r="O4595" s="9" t="s">
        <v>30</v>
      </c>
      <c r="P4595" s="11" t="s">
        <v>31</v>
      </c>
      <c r="Q4595" s="9"/>
      <c r="R4595" s="9">
        <v>6.3</v>
      </c>
      <c r="S4595" s="12">
        <v>0.26900000000000002</v>
      </c>
    </row>
    <row r="4596" spans="1:19" hidden="1" x14ac:dyDescent="0.25">
      <c r="A4596" s="8">
        <v>540015</v>
      </c>
      <c r="B4596" s="8" t="s">
        <v>15487</v>
      </c>
      <c r="C4596" s="8" t="s">
        <v>15482</v>
      </c>
      <c r="D4596" s="8" t="s">
        <v>33</v>
      </c>
      <c r="E4596" s="9">
        <v>11</v>
      </c>
      <c r="F4596" s="8" t="s">
        <v>15583</v>
      </c>
      <c r="G4596" s="8" t="s">
        <v>15710</v>
      </c>
      <c r="H4596" s="8" t="s">
        <v>15711</v>
      </c>
      <c r="I4596" s="8" t="s">
        <v>15712</v>
      </c>
      <c r="J4596" s="8" t="s">
        <v>1467</v>
      </c>
      <c r="K4596" s="9" t="s">
        <v>369</v>
      </c>
      <c r="L4596" s="10">
        <v>50600</v>
      </c>
      <c r="M4596" s="8" t="s">
        <v>96</v>
      </c>
      <c r="N4596" s="8" t="s">
        <v>29</v>
      </c>
      <c r="O4596" s="9" t="s">
        <v>30</v>
      </c>
      <c r="P4596" s="11" t="s">
        <v>31</v>
      </c>
      <c r="Q4596" s="9"/>
      <c r="R4596" s="9">
        <v>2.7</v>
      </c>
      <c r="S4596" s="12">
        <v>0.121</v>
      </c>
    </row>
    <row r="4597" spans="1:19" hidden="1" x14ac:dyDescent="0.25">
      <c r="A4597" s="8">
        <v>540015</v>
      </c>
      <c r="B4597" s="8" t="s">
        <v>15487</v>
      </c>
      <c r="C4597" s="8" t="s">
        <v>15482</v>
      </c>
      <c r="D4597" s="8" t="s">
        <v>33</v>
      </c>
      <c r="E4597" s="9">
        <v>11</v>
      </c>
      <c r="F4597" s="8" t="s">
        <v>15583</v>
      </c>
      <c r="G4597" s="8" t="s">
        <v>15713</v>
      </c>
      <c r="H4597" s="8" t="s">
        <v>15585</v>
      </c>
      <c r="I4597" s="8" t="s">
        <v>15714</v>
      </c>
      <c r="J4597" s="8" t="s">
        <v>1467</v>
      </c>
      <c r="K4597" s="9" t="s">
        <v>369</v>
      </c>
      <c r="L4597" s="10">
        <v>28900</v>
      </c>
      <c r="M4597" s="8" t="s">
        <v>28</v>
      </c>
      <c r="N4597" s="8" t="s">
        <v>29</v>
      </c>
      <c r="O4597" s="9" t="s">
        <v>30</v>
      </c>
      <c r="P4597" s="11" t="s">
        <v>31</v>
      </c>
      <c r="Q4597" s="9"/>
      <c r="R4597" s="9">
        <v>2.5</v>
      </c>
      <c r="S4597" s="12">
        <v>0.16400000000000001</v>
      </c>
    </row>
    <row r="4598" spans="1:19" hidden="1" x14ac:dyDescent="0.25">
      <c r="A4598" s="8">
        <v>540015</v>
      </c>
      <c r="B4598" s="8" t="s">
        <v>15487</v>
      </c>
      <c r="C4598" s="8" t="s">
        <v>15482</v>
      </c>
      <c r="D4598" s="8" t="s">
        <v>33</v>
      </c>
      <c r="E4598" s="9">
        <v>11</v>
      </c>
      <c r="F4598" s="8" t="s">
        <v>15583</v>
      </c>
      <c r="G4598" s="8" t="s">
        <v>15715</v>
      </c>
      <c r="H4598" s="8" t="s">
        <v>15716</v>
      </c>
      <c r="I4598" s="8" t="s">
        <v>15717</v>
      </c>
      <c r="J4598" s="8" t="s">
        <v>1467</v>
      </c>
      <c r="K4598" s="9" t="s">
        <v>369</v>
      </c>
      <c r="L4598" s="10">
        <v>46200</v>
      </c>
      <c r="M4598" s="8" t="s">
        <v>28</v>
      </c>
      <c r="N4598" s="8" t="s">
        <v>29</v>
      </c>
      <c r="O4598" s="9" t="s">
        <v>30</v>
      </c>
      <c r="P4598" s="11" t="s">
        <v>31</v>
      </c>
      <c r="Q4598" s="9"/>
      <c r="R4598" s="9">
        <v>1.5</v>
      </c>
      <c r="S4598" s="12">
        <v>0.06</v>
      </c>
    </row>
    <row r="4599" spans="1:19" hidden="1" x14ac:dyDescent="0.25">
      <c r="A4599" s="8">
        <v>540015</v>
      </c>
      <c r="B4599" s="8" t="s">
        <v>15487</v>
      </c>
      <c r="C4599" s="8" t="s">
        <v>15482</v>
      </c>
      <c r="D4599" s="8" t="s">
        <v>33</v>
      </c>
      <c r="E4599" s="9">
        <v>11</v>
      </c>
      <c r="F4599" s="8" t="s">
        <v>15583</v>
      </c>
      <c r="G4599" s="8" t="s">
        <v>15718</v>
      </c>
      <c r="H4599" s="8" t="s">
        <v>15719</v>
      </c>
      <c r="I4599" s="8" t="s">
        <v>15720</v>
      </c>
      <c r="J4599" s="8" t="s">
        <v>1467</v>
      </c>
      <c r="K4599" s="9" t="s">
        <v>369</v>
      </c>
      <c r="L4599" s="10">
        <v>35200</v>
      </c>
      <c r="M4599" s="8" t="s">
        <v>96</v>
      </c>
      <c r="N4599" s="8" t="s">
        <v>29</v>
      </c>
      <c r="O4599" s="9" t="s">
        <v>30</v>
      </c>
      <c r="P4599" s="11" t="s">
        <v>31</v>
      </c>
      <c r="Q4599" s="9"/>
      <c r="R4599" s="9">
        <v>6</v>
      </c>
      <c r="S4599" s="12">
        <v>0.38800000000000001</v>
      </c>
    </row>
    <row r="4600" spans="1:19" hidden="1" x14ac:dyDescent="0.25">
      <c r="A4600" s="8">
        <v>540015</v>
      </c>
      <c r="B4600" s="8" t="s">
        <v>15487</v>
      </c>
      <c r="C4600" s="8" t="s">
        <v>15482</v>
      </c>
      <c r="D4600" s="8" t="s">
        <v>33</v>
      </c>
      <c r="E4600" s="9">
        <v>11</v>
      </c>
      <c r="F4600" s="8" t="s">
        <v>15583</v>
      </c>
      <c r="G4600" s="8" t="s">
        <v>15721</v>
      </c>
      <c r="H4600" s="8" t="s">
        <v>15722</v>
      </c>
      <c r="I4600" s="8" t="s">
        <v>15723</v>
      </c>
      <c r="J4600" s="8" t="s">
        <v>1467</v>
      </c>
      <c r="K4600" s="9" t="s">
        <v>369</v>
      </c>
      <c r="L4600" s="10">
        <v>59200</v>
      </c>
      <c r="M4600" s="8" t="s">
        <v>96</v>
      </c>
      <c r="N4600" s="8" t="s">
        <v>29</v>
      </c>
      <c r="O4600" s="9" t="s">
        <v>30</v>
      </c>
      <c r="P4600" s="11" t="s">
        <v>31</v>
      </c>
      <c r="Q4600" s="9"/>
      <c r="R4600" s="9">
        <v>2.6</v>
      </c>
      <c r="S4600" s="12">
        <v>0.11899999999999999</v>
      </c>
    </row>
    <row r="4601" spans="1:19" hidden="1" x14ac:dyDescent="0.25">
      <c r="A4601" s="8">
        <v>540015</v>
      </c>
      <c r="B4601" s="8" t="s">
        <v>15487</v>
      </c>
      <c r="C4601" s="8" t="s">
        <v>15482</v>
      </c>
      <c r="D4601" s="8" t="s">
        <v>33</v>
      </c>
      <c r="E4601" s="9">
        <v>11</v>
      </c>
      <c r="F4601" s="8" t="s">
        <v>15583</v>
      </c>
      <c r="G4601" s="8" t="s">
        <v>15724</v>
      </c>
      <c r="H4601" s="8" t="s">
        <v>15725</v>
      </c>
      <c r="I4601" s="8" t="s">
        <v>15726</v>
      </c>
      <c r="J4601" s="8" t="s">
        <v>1467</v>
      </c>
      <c r="K4601" s="9" t="s">
        <v>369</v>
      </c>
      <c r="L4601" s="10">
        <v>71300</v>
      </c>
      <c r="M4601" s="8" t="s">
        <v>96</v>
      </c>
      <c r="N4601" s="8" t="s">
        <v>29</v>
      </c>
      <c r="O4601" s="9" t="s">
        <v>30</v>
      </c>
      <c r="P4601" s="11" t="s">
        <v>31</v>
      </c>
      <c r="Q4601" s="9"/>
      <c r="R4601" s="9">
        <v>1.5</v>
      </c>
      <c r="S4601" s="12">
        <v>6.0999999999999999E-2</v>
      </c>
    </row>
    <row r="4602" spans="1:19" hidden="1" x14ac:dyDescent="0.25">
      <c r="A4602" s="8">
        <v>540015</v>
      </c>
      <c r="B4602" s="8" t="s">
        <v>15487</v>
      </c>
      <c r="C4602" s="8" t="s">
        <v>15482</v>
      </c>
      <c r="D4602" s="8" t="s">
        <v>33</v>
      </c>
      <c r="E4602" s="9">
        <v>11</v>
      </c>
      <c r="F4602" s="8" t="s">
        <v>15583</v>
      </c>
      <c r="G4602" s="8" t="s">
        <v>15727</v>
      </c>
      <c r="H4602" s="8" t="s">
        <v>15728</v>
      </c>
      <c r="I4602" s="8" t="s">
        <v>15729</v>
      </c>
      <c r="J4602" s="8" t="s">
        <v>1467</v>
      </c>
      <c r="K4602" s="9" t="s">
        <v>369</v>
      </c>
      <c r="L4602" s="10">
        <v>81500</v>
      </c>
      <c r="M4602" s="8" t="s">
        <v>96</v>
      </c>
      <c r="N4602" s="8" t="s">
        <v>29</v>
      </c>
      <c r="O4602" s="9" t="s">
        <v>30</v>
      </c>
      <c r="P4602" s="11" t="s">
        <v>31</v>
      </c>
      <c r="Q4602" s="9"/>
      <c r="R4602" s="9">
        <v>1.4</v>
      </c>
      <c r="S4602" s="12">
        <v>5.2999999999999999E-2</v>
      </c>
    </row>
    <row r="4603" spans="1:19" hidden="1" x14ac:dyDescent="0.25">
      <c r="A4603" s="8">
        <v>540015</v>
      </c>
      <c r="B4603" s="8" t="s">
        <v>15487</v>
      </c>
      <c r="C4603" s="8" t="s">
        <v>15482</v>
      </c>
      <c r="D4603" s="8" t="s">
        <v>33</v>
      </c>
      <c r="E4603" s="9">
        <v>11</v>
      </c>
      <c r="F4603" s="8" t="s">
        <v>15583</v>
      </c>
      <c r="G4603" s="8" t="s">
        <v>15730</v>
      </c>
      <c r="H4603" s="8" t="s">
        <v>15731</v>
      </c>
      <c r="I4603" s="8" t="s">
        <v>15732</v>
      </c>
      <c r="J4603" s="8" t="s">
        <v>1467</v>
      </c>
      <c r="K4603" s="9" t="s">
        <v>369</v>
      </c>
      <c r="L4603" s="10">
        <v>24000</v>
      </c>
      <c r="M4603" s="8" t="s">
        <v>96</v>
      </c>
      <c r="N4603" s="8" t="s">
        <v>29</v>
      </c>
      <c r="O4603" s="9" t="s">
        <v>30</v>
      </c>
      <c r="P4603" s="11" t="s">
        <v>31</v>
      </c>
      <c r="Q4603" s="9"/>
      <c r="R4603" s="9">
        <v>2.4</v>
      </c>
      <c r="S4603" s="12">
        <v>0.104</v>
      </c>
    </row>
    <row r="4604" spans="1:19" hidden="1" x14ac:dyDescent="0.25">
      <c r="A4604" s="8">
        <v>540015</v>
      </c>
      <c r="B4604" s="8" t="s">
        <v>15487</v>
      </c>
      <c r="C4604" s="8" t="s">
        <v>15482</v>
      </c>
      <c r="D4604" s="8" t="s">
        <v>33</v>
      </c>
      <c r="E4604" s="9">
        <v>11</v>
      </c>
      <c r="F4604" s="8" t="s">
        <v>15583</v>
      </c>
      <c r="G4604" s="8" t="s">
        <v>15733</v>
      </c>
      <c r="H4604" s="8" t="s">
        <v>15734</v>
      </c>
      <c r="I4604" s="8" t="s">
        <v>15735</v>
      </c>
      <c r="J4604" s="8" t="s">
        <v>1467</v>
      </c>
      <c r="K4604" s="9" t="s">
        <v>369</v>
      </c>
      <c r="L4604" s="10">
        <v>61400</v>
      </c>
      <c r="M4604" s="8" t="s">
        <v>96</v>
      </c>
      <c r="N4604" s="8" t="s">
        <v>29</v>
      </c>
      <c r="O4604" s="9" t="s">
        <v>30</v>
      </c>
      <c r="P4604" s="11" t="s">
        <v>31</v>
      </c>
      <c r="Q4604" s="9"/>
      <c r="R4604" s="9">
        <v>1.4</v>
      </c>
      <c r="S4604" s="12">
        <v>5.8000000000000003E-2</v>
      </c>
    </row>
    <row r="4605" spans="1:19" hidden="1" x14ac:dyDescent="0.25">
      <c r="A4605" s="8">
        <v>540015</v>
      </c>
      <c r="B4605" s="8" t="s">
        <v>15487</v>
      </c>
      <c r="C4605" s="8" t="s">
        <v>15482</v>
      </c>
      <c r="D4605" s="8" t="s">
        <v>33</v>
      </c>
      <c r="E4605" s="9">
        <v>11</v>
      </c>
      <c r="F4605" s="8" t="s">
        <v>15583</v>
      </c>
      <c r="G4605" s="8" t="s">
        <v>15736</v>
      </c>
      <c r="H4605" s="8" t="s">
        <v>15737</v>
      </c>
      <c r="I4605" s="8" t="s">
        <v>15738</v>
      </c>
      <c r="J4605" s="8" t="s">
        <v>1467</v>
      </c>
      <c r="K4605" s="9" t="s">
        <v>369</v>
      </c>
      <c r="L4605" s="10">
        <v>37200</v>
      </c>
      <c r="M4605" s="8" t="s">
        <v>96</v>
      </c>
      <c r="N4605" s="8" t="s">
        <v>29</v>
      </c>
      <c r="O4605" s="9" t="s">
        <v>30</v>
      </c>
      <c r="P4605" s="11" t="s">
        <v>31</v>
      </c>
      <c r="Q4605" s="9"/>
      <c r="R4605" s="9">
        <v>1.4</v>
      </c>
      <c r="S4605" s="12">
        <v>5.3999999999999999E-2</v>
      </c>
    </row>
    <row r="4606" spans="1:19" hidden="1" x14ac:dyDescent="0.25">
      <c r="A4606" s="8">
        <v>540015</v>
      </c>
      <c r="B4606" s="8" t="s">
        <v>15487</v>
      </c>
      <c r="C4606" s="8" t="s">
        <v>15482</v>
      </c>
      <c r="D4606" s="8" t="s">
        <v>33</v>
      </c>
      <c r="E4606" s="9">
        <v>11</v>
      </c>
      <c r="F4606" s="8" t="s">
        <v>15583</v>
      </c>
      <c r="G4606" s="8" t="s">
        <v>15739</v>
      </c>
      <c r="H4606" s="8" t="s">
        <v>15740</v>
      </c>
      <c r="I4606" s="8" t="s">
        <v>15741</v>
      </c>
      <c r="J4606" s="8" t="s">
        <v>1467</v>
      </c>
      <c r="K4606" s="9" t="s">
        <v>369</v>
      </c>
      <c r="L4606" s="10">
        <v>24800</v>
      </c>
      <c r="M4606" s="8" t="s">
        <v>96</v>
      </c>
      <c r="N4606" s="8" t="s">
        <v>29</v>
      </c>
      <c r="O4606" s="9" t="s">
        <v>30</v>
      </c>
      <c r="P4606" s="11" t="s">
        <v>31</v>
      </c>
      <c r="Q4606" s="9"/>
      <c r="R4606" s="9">
        <v>8.1</v>
      </c>
      <c r="S4606" s="12">
        <v>0.34599999999999997</v>
      </c>
    </row>
    <row r="4607" spans="1:19" hidden="1" x14ac:dyDescent="0.25">
      <c r="A4607" s="8">
        <v>540015</v>
      </c>
      <c r="B4607" s="8" t="s">
        <v>15487</v>
      </c>
      <c r="C4607" s="8" t="s">
        <v>15482</v>
      </c>
      <c r="D4607" s="8" t="s">
        <v>33</v>
      </c>
      <c r="E4607" s="9">
        <v>11</v>
      </c>
      <c r="F4607" s="8" t="s">
        <v>15583</v>
      </c>
      <c r="G4607" s="8" t="s">
        <v>15742</v>
      </c>
      <c r="H4607" s="8" t="s">
        <v>15743</v>
      </c>
      <c r="I4607" s="8" t="s">
        <v>15744</v>
      </c>
      <c r="J4607" s="8" t="s">
        <v>1467</v>
      </c>
      <c r="K4607" s="9" t="s">
        <v>369</v>
      </c>
      <c r="L4607" s="10">
        <v>39000</v>
      </c>
      <c r="M4607" s="8" t="s">
        <v>96</v>
      </c>
      <c r="N4607" s="8" t="s">
        <v>29</v>
      </c>
      <c r="O4607" s="9" t="s">
        <v>30</v>
      </c>
      <c r="P4607" s="11" t="s">
        <v>31</v>
      </c>
      <c r="Q4607" s="9"/>
      <c r="R4607" s="9">
        <v>2.2999999999999998</v>
      </c>
      <c r="S4607" s="12">
        <v>9.5000000000000001E-2</v>
      </c>
    </row>
    <row r="4608" spans="1:19" hidden="1" x14ac:dyDescent="0.25">
      <c r="A4608" s="8">
        <v>540015</v>
      </c>
      <c r="B4608" s="8" t="s">
        <v>15487</v>
      </c>
      <c r="C4608" s="8" t="s">
        <v>15482</v>
      </c>
      <c r="D4608" s="8" t="s">
        <v>33</v>
      </c>
      <c r="E4608" s="9">
        <v>11</v>
      </c>
      <c r="F4608" s="8" t="s">
        <v>15583</v>
      </c>
      <c r="G4608" s="8" t="s">
        <v>15745</v>
      </c>
      <c r="H4608" s="8" t="s">
        <v>15746</v>
      </c>
      <c r="I4608" s="8" t="s">
        <v>15747</v>
      </c>
      <c r="J4608" s="8" t="s">
        <v>1467</v>
      </c>
      <c r="K4608" s="9" t="s">
        <v>369</v>
      </c>
      <c r="L4608" s="10">
        <v>48600</v>
      </c>
      <c r="M4608" s="8" t="s">
        <v>96</v>
      </c>
      <c r="N4608" s="8" t="s">
        <v>29</v>
      </c>
      <c r="O4608" s="9" t="s">
        <v>30</v>
      </c>
      <c r="P4608" s="11" t="s">
        <v>31</v>
      </c>
      <c r="Q4608" s="9"/>
      <c r="R4608" s="9">
        <v>2.5</v>
      </c>
      <c r="S4608" s="12">
        <v>0.11</v>
      </c>
    </row>
    <row r="4609" spans="1:19" hidden="1" x14ac:dyDescent="0.25">
      <c r="A4609" s="8">
        <v>540015</v>
      </c>
      <c r="B4609" s="8" t="s">
        <v>15487</v>
      </c>
      <c r="C4609" s="8" t="s">
        <v>15482</v>
      </c>
      <c r="D4609" s="8" t="s">
        <v>33</v>
      </c>
      <c r="E4609" s="9">
        <v>11</v>
      </c>
      <c r="F4609" s="8" t="s">
        <v>15583</v>
      </c>
      <c r="G4609" s="8" t="s">
        <v>15748</v>
      </c>
      <c r="H4609" s="8" t="s">
        <v>15749</v>
      </c>
      <c r="I4609" s="8" t="s">
        <v>15750</v>
      </c>
      <c r="J4609" s="8" t="s">
        <v>1467</v>
      </c>
      <c r="K4609" s="9" t="s">
        <v>369</v>
      </c>
      <c r="L4609" s="10">
        <v>29900</v>
      </c>
      <c r="M4609" s="8" t="s">
        <v>96</v>
      </c>
      <c r="N4609" s="8" t="s">
        <v>29</v>
      </c>
      <c r="O4609" s="9" t="s">
        <v>30</v>
      </c>
      <c r="P4609" s="11" t="s">
        <v>31</v>
      </c>
      <c r="Q4609" s="9"/>
      <c r="R4609" s="9">
        <v>2.2999999999999998</v>
      </c>
      <c r="S4609" s="12">
        <v>9.5000000000000001E-2</v>
      </c>
    </row>
    <row r="4610" spans="1:19" hidden="1" x14ac:dyDescent="0.25">
      <c r="A4610" s="8">
        <v>540015</v>
      </c>
      <c r="B4610" s="8" t="s">
        <v>15487</v>
      </c>
      <c r="C4610" s="8" t="s">
        <v>15482</v>
      </c>
      <c r="D4610" s="8" t="s">
        <v>33</v>
      </c>
      <c r="E4610" s="9">
        <v>11</v>
      </c>
      <c r="F4610" s="8" t="s">
        <v>15583</v>
      </c>
      <c r="G4610" s="8" t="s">
        <v>15751</v>
      </c>
      <c r="H4610" s="8" t="s">
        <v>15752</v>
      </c>
      <c r="I4610" s="8" t="s">
        <v>15753</v>
      </c>
      <c r="J4610" s="8" t="s">
        <v>1467</v>
      </c>
      <c r="K4610" s="9" t="s">
        <v>369</v>
      </c>
      <c r="L4610" s="10">
        <v>56900</v>
      </c>
      <c r="M4610" s="8" t="s">
        <v>96</v>
      </c>
      <c r="N4610" s="8" t="s">
        <v>29</v>
      </c>
      <c r="O4610" s="9" t="s">
        <v>30</v>
      </c>
      <c r="P4610" s="11" t="s">
        <v>31</v>
      </c>
      <c r="Q4610" s="9"/>
      <c r="R4610" s="9">
        <v>0</v>
      </c>
      <c r="S4610" s="12">
        <v>0</v>
      </c>
    </row>
    <row r="4611" spans="1:19" hidden="1" x14ac:dyDescent="0.25">
      <c r="A4611" s="8">
        <v>540015</v>
      </c>
      <c r="B4611" s="8" t="s">
        <v>15487</v>
      </c>
      <c r="C4611" s="8" t="s">
        <v>15482</v>
      </c>
      <c r="D4611" s="8" t="s">
        <v>33</v>
      </c>
      <c r="E4611" s="9">
        <v>11</v>
      </c>
      <c r="F4611" s="8" t="s">
        <v>15583</v>
      </c>
      <c r="G4611" s="8" t="s">
        <v>15754</v>
      </c>
      <c r="H4611" s="8" t="s">
        <v>15755</v>
      </c>
      <c r="I4611" s="8" t="s">
        <v>15756</v>
      </c>
      <c r="J4611" s="8" t="s">
        <v>1467</v>
      </c>
      <c r="K4611" s="9" t="s">
        <v>369</v>
      </c>
      <c r="L4611" s="10">
        <v>83700</v>
      </c>
      <c r="M4611" s="8" t="s">
        <v>96</v>
      </c>
      <c r="N4611" s="8" t="s">
        <v>29</v>
      </c>
      <c r="O4611" s="9" t="s">
        <v>30</v>
      </c>
      <c r="P4611" s="11" t="s">
        <v>31</v>
      </c>
      <c r="Q4611" s="9"/>
      <c r="R4611" s="9">
        <v>2</v>
      </c>
      <c r="S4611" s="12">
        <v>8.1000000000000003E-2</v>
      </c>
    </row>
    <row r="4612" spans="1:19" hidden="1" x14ac:dyDescent="0.25">
      <c r="A4612" s="8">
        <v>540015</v>
      </c>
      <c r="B4612" s="8" t="s">
        <v>15487</v>
      </c>
      <c r="C4612" s="8" t="s">
        <v>15482</v>
      </c>
      <c r="D4612" s="8" t="s">
        <v>33</v>
      </c>
      <c r="E4612" s="9">
        <v>11</v>
      </c>
      <c r="F4612" s="8" t="s">
        <v>15583</v>
      </c>
      <c r="G4612" s="8" t="s">
        <v>15757</v>
      </c>
      <c r="H4612" s="8" t="s">
        <v>15758</v>
      </c>
      <c r="I4612" s="8" t="s">
        <v>15759</v>
      </c>
      <c r="J4612" s="8" t="s">
        <v>1467</v>
      </c>
      <c r="K4612" s="9" t="s">
        <v>369</v>
      </c>
      <c r="L4612" s="10">
        <v>19800</v>
      </c>
      <c r="M4612" s="8" t="s">
        <v>96</v>
      </c>
      <c r="N4612" s="8" t="s">
        <v>29</v>
      </c>
      <c r="O4612" s="9" t="s">
        <v>30</v>
      </c>
      <c r="P4612" s="11" t="s">
        <v>31</v>
      </c>
      <c r="Q4612" s="9"/>
      <c r="R4612" s="9">
        <v>3.2</v>
      </c>
      <c r="S4612" s="12">
        <v>0.14899999999999999</v>
      </c>
    </row>
    <row r="4613" spans="1:19" hidden="1" x14ac:dyDescent="0.25">
      <c r="A4613" s="8">
        <v>540015</v>
      </c>
      <c r="B4613" s="8" t="s">
        <v>15487</v>
      </c>
      <c r="C4613" s="8" t="s">
        <v>15482</v>
      </c>
      <c r="D4613" s="8" t="s">
        <v>33</v>
      </c>
      <c r="E4613" s="9">
        <v>11</v>
      </c>
      <c r="F4613" s="8" t="s">
        <v>15583</v>
      </c>
      <c r="G4613" s="8" t="s">
        <v>15760</v>
      </c>
      <c r="H4613" s="8" t="s">
        <v>15761</v>
      </c>
      <c r="I4613" s="8" t="s">
        <v>15762</v>
      </c>
      <c r="J4613" s="8" t="s">
        <v>1467</v>
      </c>
      <c r="K4613" s="9" t="s">
        <v>159</v>
      </c>
      <c r="L4613" s="10">
        <v>125500</v>
      </c>
      <c r="M4613" s="8" t="s">
        <v>96</v>
      </c>
      <c r="N4613" s="8" t="s">
        <v>29</v>
      </c>
      <c r="O4613" s="9" t="s">
        <v>30</v>
      </c>
      <c r="P4613" s="11" t="s">
        <v>31</v>
      </c>
      <c r="Q4613" s="9"/>
      <c r="R4613" s="9">
        <v>2.7</v>
      </c>
      <c r="S4613" s="12">
        <v>0</v>
      </c>
    </row>
    <row r="4614" spans="1:19" hidden="1" x14ac:dyDescent="0.25">
      <c r="A4614" s="8">
        <v>540015</v>
      </c>
      <c r="B4614" s="8" t="s">
        <v>15487</v>
      </c>
      <c r="C4614" s="8" t="s">
        <v>15482</v>
      </c>
      <c r="D4614" s="8" t="s">
        <v>33</v>
      </c>
      <c r="E4614" s="9">
        <v>11</v>
      </c>
      <c r="F4614" s="8" t="s">
        <v>15583</v>
      </c>
      <c r="G4614" s="8" t="s">
        <v>15763</v>
      </c>
      <c r="H4614" s="8" t="s">
        <v>15764</v>
      </c>
      <c r="I4614" s="8" t="s">
        <v>15765</v>
      </c>
      <c r="J4614" s="8" t="s">
        <v>1467</v>
      </c>
      <c r="K4614" s="9" t="s">
        <v>369</v>
      </c>
      <c r="L4614" s="10">
        <v>40500</v>
      </c>
      <c r="M4614" s="8" t="s">
        <v>370</v>
      </c>
      <c r="N4614" s="8" t="s">
        <v>29</v>
      </c>
      <c r="O4614" s="9" t="s">
        <v>30</v>
      </c>
      <c r="P4614" s="11" t="s">
        <v>31</v>
      </c>
      <c r="Q4614" s="9"/>
      <c r="R4614" s="9">
        <v>6</v>
      </c>
      <c r="S4614" s="12">
        <v>0.52900000000000003</v>
      </c>
    </row>
    <row r="4615" spans="1:19" hidden="1" x14ac:dyDescent="0.25">
      <c r="A4615" s="8">
        <v>540015</v>
      </c>
      <c r="B4615" s="8" t="s">
        <v>15487</v>
      </c>
      <c r="C4615" s="8" t="s">
        <v>15482</v>
      </c>
      <c r="D4615" s="8" t="s">
        <v>33</v>
      </c>
      <c r="E4615" s="9">
        <v>11</v>
      </c>
      <c r="F4615" s="8" t="s">
        <v>15583</v>
      </c>
      <c r="G4615" s="8" t="s">
        <v>15766</v>
      </c>
      <c r="H4615" s="8" t="s">
        <v>15767</v>
      </c>
      <c r="I4615" s="8" t="s">
        <v>15768</v>
      </c>
      <c r="J4615" s="8" t="s">
        <v>1467</v>
      </c>
      <c r="K4615" s="9" t="s">
        <v>159</v>
      </c>
      <c r="L4615" s="10">
        <v>33900</v>
      </c>
      <c r="M4615" s="8" t="s">
        <v>96</v>
      </c>
      <c r="N4615" s="8" t="s">
        <v>29</v>
      </c>
      <c r="O4615" s="9" t="s">
        <v>30</v>
      </c>
      <c r="P4615" s="11" t="s">
        <v>31</v>
      </c>
      <c r="Q4615" s="9"/>
      <c r="R4615" s="9">
        <v>6.4</v>
      </c>
      <c r="S4615" s="12">
        <v>0.185</v>
      </c>
    </row>
    <row r="4616" spans="1:19" hidden="1" x14ac:dyDescent="0.25">
      <c r="A4616" s="8">
        <v>540015</v>
      </c>
      <c r="B4616" s="8" t="s">
        <v>15487</v>
      </c>
      <c r="C4616" s="8" t="s">
        <v>15482</v>
      </c>
      <c r="D4616" s="8" t="s">
        <v>33</v>
      </c>
      <c r="E4616" s="9">
        <v>11</v>
      </c>
      <c r="F4616" s="8" t="s">
        <v>15583</v>
      </c>
      <c r="G4616" s="8" t="s">
        <v>15769</v>
      </c>
      <c r="H4616" s="8" t="s">
        <v>15770</v>
      </c>
      <c r="I4616" s="8" t="s">
        <v>15771</v>
      </c>
      <c r="J4616" s="8" t="s">
        <v>1467</v>
      </c>
      <c r="K4616" s="9" t="s">
        <v>369</v>
      </c>
      <c r="L4616" s="10">
        <v>41600</v>
      </c>
      <c r="M4616" s="8" t="s">
        <v>96</v>
      </c>
      <c r="N4616" s="8" t="s">
        <v>29</v>
      </c>
      <c r="O4616" s="9" t="s">
        <v>30</v>
      </c>
      <c r="P4616" s="11" t="s">
        <v>31</v>
      </c>
      <c r="Q4616" s="9"/>
      <c r="R4616" s="9">
        <v>1.1000000000000001</v>
      </c>
      <c r="S4616" s="12">
        <v>4.4999999999999998E-2</v>
      </c>
    </row>
    <row r="4617" spans="1:19" hidden="1" x14ac:dyDescent="0.25">
      <c r="A4617" s="8">
        <v>540015</v>
      </c>
      <c r="B4617" s="8" t="s">
        <v>15487</v>
      </c>
      <c r="C4617" s="8" t="s">
        <v>15482</v>
      </c>
      <c r="D4617" s="8" t="s">
        <v>33</v>
      </c>
      <c r="E4617" s="9">
        <v>11</v>
      </c>
      <c r="F4617" s="8" t="s">
        <v>15583</v>
      </c>
      <c r="G4617" s="8" t="s">
        <v>15772</v>
      </c>
      <c r="H4617" s="8" t="s">
        <v>15773</v>
      </c>
      <c r="I4617" s="8" t="s">
        <v>15774</v>
      </c>
      <c r="J4617" s="8" t="s">
        <v>1467</v>
      </c>
      <c r="K4617" s="9" t="s">
        <v>369</v>
      </c>
      <c r="L4617" s="10">
        <v>51800</v>
      </c>
      <c r="M4617" s="8" t="s">
        <v>96</v>
      </c>
      <c r="N4617" s="8" t="s">
        <v>29</v>
      </c>
      <c r="O4617" s="9" t="s">
        <v>30</v>
      </c>
      <c r="P4617" s="11" t="s">
        <v>31</v>
      </c>
      <c r="Q4617" s="9"/>
      <c r="R4617" s="9">
        <v>1.1000000000000001</v>
      </c>
      <c r="S4617" s="12">
        <v>4.3999999999999997E-2</v>
      </c>
    </row>
    <row r="4618" spans="1:19" hidden="1" x14ac:dyDescent="0.25">
      <c r="A4618" s="8">
        <v>540015</v>
      </c>
      <c r="B4618" s="8" t="s">
        <v>15487</v>
      </c>
      <c r="C4618" s="8" t="s">
        <v>15482</v>
      </c>
      <c r="D4618" s="8" t="s">
        <v>33</v>
      </c>
      <c r="E4618" s="9">
        <v>11</v>
      </c>
      <c r="F4618" s="8" t="s">
        <v>15583</v>
      </c>
      <c r="G4618" s="8" t="s">
        <v>15775</v>
      </c>
      <c r="H4618" s="8" t="s">
        <v>15776</v>
      </c>
      <c r="I4618" s="8" t="s">
        <v>15777</v>
      </c>
      <c r="J4618" s="8" t="s">
        <v>1467</v>
      </c>
      <c r="K4618" s="9" t="s">
        <v>369</v>
      </c>
      <c r="L4618" s="10">
        <v>47000</v>
      </c>
      <c r="M4618" s="8" t="s">
        <v>96</v>
      </c>
      <c r="N4618" s="8" t="s">
        <v>29</v>
      </c>
      <c r="O4618" s="9" t="s">
        <v>30</v>
      </c>
      <c r="P4618" s="11" t="s">
        <v>31</v>
      </c>
      <c r="Q4618" s="9"/>
      <c r="R4618" s="9">
        <v>1.3</v>
      </c>
      <c r="S4618" s="12">
        <v>5.1999999999999998E-2</v>
      </c>
    </row>
    <row r="4619" spans="1:19" hidden="1" x14ac:dyDescent="0.25">
      <c r="A4619" s="8">
        <v>540015</v>
      </c>
      <c r="B4619" s="8" t="s">
        <v>15487</v>
      </c>
      <c r="C4619" s="8" t="s">
        <v>15482</v>
      </c>
      <c r="D4619" s="8" t="s">
        <v>33</v>
      </c>
      <c r="E4619" s="9">
        <v>11</v>
      </c>
      <c r="F4619" s="8" t="s">
        <v>15583</v>
      </c>
      <c r="G4619" s="8" t="s">
        <v>15778</v>
      </c>
      <c r="H4619" s="8" t="s">
        <v>15779</v>
      </c>
      <c r="I4619" s="8" t="s">
        <v>15780</v>
      </c>
      <c r="J4619" s="8" t="s">
        <v>1467</v>
      </c>
      <c r="K4619" s="9" t="s">
        <v>369</v>
      </c>
      <c r="L4619" s="10">
        <v>32600</v>
      </c>
      <c r="M4619" s="8" t="s">
        <v>96</v>
      </c>
      <c r="N4619" s="8" t="s">
        <v>29</v>
      </c>
      <c r="O4619" s="9" t="s">
        <v>30</v>
      </c>
      <c r="P4619" s="11" t="s">
        <v>31</v>
      </c>
      <c r="Q4619" s="9"/>
      <c r="R4619" s="9">
        <v>1.2</v>
      </c>
      <c r="S4619" s="12">
        <v>4.9000000000000002E-2</v>
      </c>
    </row>
    <row r="4620" spans="1:19" hidden="1" x14ac:dyDescent="0.25">
      <c r="A4620" s="8">
        <v>540015</v>
      </c>
      <c r="B4620" s="8" t="s">
        <v>15487</v>
      </c>
      <c r="C4620" s="8" t="s">
        <v>15482</v>
      </c>
      <c r="D4620" s="8" t="s">
        <v>33</v>
      </c>
      <c r="E4620" s="9">
        <v>11</v>
      </c>
      <c r="F4620" s="8" t="s">
        <v>15583</v>
      </c>
      <c r="G4620" s="8" t="s">
        <v>15781</v>
      </c>
      <c r="H4620" s="8" t="s">
        <v>15782</v>
      </c>
      <c r="I4620" s="8" t="s">
        <v>15783</v>
      </c>
      <c r="J4620" s="8" t="s">
        <v>1467</v>
      </c>
      <c r="K4620" s="9" t="s">
        <v>369</v>
      </c>
      <c r="L4620" s="10">
        <v>38900</v>
      </c>
      <c r="M4620" s="8" t="s">
        <v>96</v>
      </c>
      <c r="N4620" s="8" t="s">
        <v>29</v>
      </c>
      <c r="O4620" s="9" t="s">
        <v>30</v>
      </c>
      <c r="P4620" s="11" t="s">
        <v>31</v>
      </c>
      <c r="Q4620" s="9"/>
      <c r="R4620" s="9">
        <v>3.9</v>
      </c>
      <c r="S4620" s="12">
        <v>0.184</v>
      </c>
    </row>
    <row r="4621" spans="1:19" hidden="1" x14ac:dyDescent="0.25">
      <c r="A4621" s="8">
        <v>540015</v>
      </c>
      <c r="B4621" s="8" t="s">
        <v>15487</v>
      </c>
      <c r="C4621" s="8" t="s">
        <v>15482</v>
      </c>
      <c r="D4621" s="8" t="s">
        <v>33</v>
      </c>
      <c r="E4621" s="9">
        <v>11</v>
      </c>
      <c r="F4621" s="8" t="s">
        <v>15583</v>
      </c>
      <c r="G4621" s="8" t="s">
        <v>15784</v>
      </c>
      <c r="H4621" s="8" t="s">
        <v>15785</v>
      </c>
      <c r="I4621" s="8" t="s">
        <v>15786</v>
      </c>
      <c r="J4621" s="8" t="s">
        <v>1467</v>
      </c>
      <c r="K4621" s="9" t="s">
        <v>369</v>
      </c>
      <c r="L4621" s="10">
        <v>12800</v>
      </c>
      <c r="M4621" s="8" t="s">
        <v>96</v>
      </c>
      <c r="N4621" s="8" t="s">
        <v>29</v>
      </c>
      <c r="O4621" s="9" t="s">
        <v>30</v>
      </c>
      <c r="P4621" s="11" t="s">
        <v>31</v>
      </c>
      <c r="Q4621" s="9"/>
      <c r="R4621" s="9">
        <v>0.6</v>
      </c>
      <c r="S4621" s="12">
        <v>0</v>
      </c>
    </row>
    <row r="4622" spans="1:19" hidden="1" x14ac:dyDescent="0.25">
      <c r="A4622" s="8">
        <v>540015</v>
      </c>
      <c r="B4622" s="8" t="s">
        <v>15487</v>
      </c>
      <c r="C4622" s="8" t="s">
        <v>15482</v>
      </c>
      <c r="D4622" s="8" t="s">
        <v>33</v>
      </c>
      <c r="E4622" s="9">
        <v>11</v>
      </c>
      <c r="F4622" s="8" t="s">
        <v>15583</v>
      </c>
      <c r="G4622" s="8" t="s">
        <v>15787</v>
      </c>
      <c r="H4622" s="8" t="s">
        <v>15788</v>
      </c>
      <c r="I4622" s="8" t="s">
        <v>15789</v>
      </c>
      <c r="J4622" s="8" t="s">
        <v>1467</v>
      </c>
      <c r="K4622" s="9" t="s">
        <v>369</v>
      </c>
      <c r="L4622" s="10">
        <v>30400</v>
      </c>
      <c r="M4622" s="8" t="s">
        <v>96</v>
      </c>
      <c r="N4622" s="8" t="s">
        <v>29</v>
      </c>
      <c r="O4622" s="9" t="s">
        <v>30</v>
      </c>
      <c r="P4622" s="11" t="s">
        <v>31</v>
      </c>
      <c r="Q4622" s="9"/>
      <c r="R4622" s="9">
        <v>2.7</v>
      </c>
      <c r="S4622" s="12">
        <v>0.12</v>
      </c>
    </row>
    <row r="4623" spans="1:19" hidden="1" x14ac:dyDescent="0.25">
      <c r="A4623" s="8">
        <v>540015</v>
      </c>
      <c r="B4623" s="8" t="s">
        <v>15487</v>
      </c>
      <c r="C4623" s="8" t="s">
        <v>15482</v>
      </c>
      <c r="D4623" s="8" t="s">
        <v>33</v>
      </c>
      <c r="E4623" s="9">
        <v>11</v>
      </c>
      <c r="F4623" s="8" t="s">
        <v>15583</v>
      </c>
      <c r="G4623" s="8" t="s">
        <v>15790</v>
      </c>
      <c r="H4623" s="8" t="s">
        <v>15791</v>
      </c>
      <c r="I4623" s="8" t="s">
        <v>15792</v>
      </c>
      <c r="J4623" s="8" t="s">
        <v>1467</v>
      </c>
      <c r="K4623" s="9" t="s">
        <v>369</v>
      </c>
      <c r="L4623" s="10">
        <v>71700</v>
      </c>
      <c r="M4623" s="8" t="s">
        <v>96</v>
      </c>
      <c r="N4623" s="8" t="s">
        <v>29</v>
      </c>
      <c r="O4623" s="9" t="s">
        <v>30</v>
      </c>
      <c r="P4623" s="11" t="s">
        <v>31</v>
      </c>
      <c r="Q4623" s="9"/>
      <c r="R4623" s="9">
        <v>2.2999999999999998</v>
      </c>
      <c r="S4623" s="12">
        <v>0.10100000000000001</v>
      </c>
    </row>
    <row r="4624" spans="1:19" hidden="1" x14ac:dyDescent="0.25">
      <c r="A4624" s="8">
        <v>540015</v>
      </c>
      <c r="B4624" s="8" t="s">
        <v>15487</v>
      </c>
      <c r="C4624" s="8" t="s">
        <v>15482</v>
      </c>
      <c r="D4624" s="8" t="s">
        <v>33</v>
      </c>
      <c r="E4624" s="9">
        <v>11</v>
      </c>
      <c r="F4624" s="8" t="s">
        <v>15583</v>
      </c>
      <c r="G4624" s="8" t="s">
        <v>15793</v>
      </c>
      <c r="H4624" s="8" t="s">
        <v>15794</v>
      </c>
      <c r="I4624" s="8" t="s">
        <v>15795</v>
      </c>
      <c r="J4624" s="8" t="s">
        <v>1467</v>
      </c>
      <c r="K4624" s="9" t="s">
        <v>369</v>
      </c>
      <c r="L4624" s="10">
        <v>56600</v>
      </c>
      <c r="M4624" s="8" t="s">
        <v>96</v>
      </c>
      <c r="N4624" s="8" t="s">
        <v>29</v>
      </c>
      <c r="O4624" s="9" t="s">
        <v>30</v>
      </c>
      <c r="P4624" s="11" t="s">
        <v>31</v>
      </c>
      <c r="Q4624" s="9"/>
      <c r="R4624" s="9">
        <v>6</v>
      </c>
      <c r="S4624" s="12">
        <v>0.25900000000000001</v>
      </c>
    </row>
    <row r="4625" spans="1:19" hidden="1" x14ac:dyDescent="0.25">
      <c r="A4625" s="8">
        <v>540015</v>
      </c>
      <c r="B4625" s="8" t="s">
        <v>15487</v>
      </c>
      <c r="C4625" s="8" t="s">
        <v>15482</v>
      </c>
      <c r="D4625" s="8" t="s">
        <v>33</v>
      </c>
      <c r="E4625" s="9">
        <v>11</v>
      </c>
      <c r="F4625" s="8" t="s">
        <v>15583</v>
      </c>
      <c r="G4625" s="8" t="s">
        <v>15796</v>
      </c>
      <c r="H4625" s="8" t="s">
        <v>15797</v>
      </c>
      <c r="I4625" s="8" t="s">
        <v>15798</v>
      </c>
      <c r="J4625" s="8" t="s">
        <v>1467</v>
      </c>
      <c r="K4625" s="9" t="s">
        <v>369</v>
      </c>
      <c r="L4625" s="10">
        <v>35100</v>
      </c>
      <c r="M4625" s="8" t="s">
        <v>96</v>
      </c>
      <c r="N4625" s="8" t="s">
        <v>29</v>
      </c>
      <c r="O4625" s="9" t="s">
        <v>30</v>
      </c>
      <c r="P4625" s="11" t="s">
        <v>31</v>
      </c>
      <c r="Q4625" s="9"/>
      <c r="R4625" s="9">
        <v>2.6</v>
      </c>
      <c r="S4625" s="12">
        <v>0.115</v>
      </c>
    </row>
    <row r="4626" spans="1:19" hidden="1" x14ac:dyDescent="0.25">
      <c r="A4626" s="8">
        <v>540015</v>
      </c>
      <c r="B4626" s="8" t="s">
        <v>15487</v>
      </c>
      <c r="C4626" s="8" t="s">
        <v>15482</v>
      </c>
      <c r="D4626" s="8" t="s">
        <v>33</v>
      </c>
      <c r="E4626" s="9">
        <v>11</v>
      </c>
      <c r="F4626" s="8" t="s">
        <v>15583</v>
      </c>
      <c r="G4626" s="8" t="s">
        <v>15799</v>
      </c>
      <c r="H4626" s="8" t="s">
        <v>15800</v>
      </c>
      <c r="I4626" s="8" t="s">
        <v>15801</v>
      </c>
      <c r="J4626" s="8" t="s">
        <v>1467</v>
      </c>
      <c r="K4626" s="9" t="s">
        <v>369</v>
      </c>
      <c r="L4626" s="10">
        <v>47100</v>
      </c>
      <c r="M4626" s="8" t="s">
        <v>96</v>
      </c>
      <c r="N4626" s="8" t="s">
        <v>29</v>
      </c>
      <c r="O4626" s="9" t="s">
        <v>30</v>
      </c>
      <c r="P4626" s="11" t="s">
        <v>31</v>
      </c>
      <c r="Q4626" s="9"/>
      <c r="R4626" s="9">
        <v>5.4</v>
      </c>
      <c r="S4626" s="12">
        <v>0.34899999999999998</v>
      </c>
    </row>
    <row r="4627" spans="1:19" hidden="1" x14ac:dyDescent="0.25">
      <c r="A4627" s="8">
        <v>540015</v>
      </c>
      <c r="B4627" s="8" t="s">
        <v>15487</v>
      </c>
      <c r="C4627" s="8" t="s">
        <v>15482</v>
      </c>
      <c r="D4627" s="8" t="s">
        <v>33</v>
      </c>
      <c r="E4627" s="9">
        <v>11</v>
      </c>
      <c r="F4627" s="8" t="s">
        <v>15583</v>
      </c>
      <c r="G4627" s="8" t="s">
        <v>15802</v>
      </c>
      <c r="H4627" s="8" t="s">
        <v>15803</v>
      </c>
      <c r="I4627" s="8" t="s">
        <v>15804</v>
      </c>
      <c r="J4627" s="8" t="s">
        <v>1467</v>
      </c>
      <c r="K4627" s="9" t="s">
        <v>369</v>
      </c>
      <c r="L4627" s="10">
        <v>53800</v>
      </c>
      <c r="M4627" s="8" t="s">
        <v>96</v>
      </c>
      <c r="N4627" s="8" t="s">
        <v>29</v>
      </c>
      <c r="O4627" s="9" t="s">
        <v>30</v>
      </c>
      <c r="P4627" s="11" t="s">
        <v>31</v>
      </c>
      <c r="Q4627" s="9"/>
      <c r="R4627" s="9">
        <v>4.4000000000000004</v>
      </c>
      <c r="S4627" s="12">
        <v>0.19800000000000001</v>
      </c>
    </row>
    <row r="4628" spans="1:19" hidden="1" x14ac:dyDescent="0.25">
      <c r="A4628" s="8">
        <v>540015</v>
      </c>
      <c r="B4628" s="8" t="s">
        <v>15487</v>
      </c>
      <c r="C4628" s="8" t="s">
        <v>15482</v>
      </c>
      <c r="D4628" s="8" t="s">
        <v>33</v>
      </c>
      <c r="E4628" s="9">
        <v>11</v>
      </c>
      <c r="F4628" s="8" t="s">
        <v>15583</v>
      </c>
      <c r="G4628" s="8" t="s">
        <v>15805</v>
      </c>
      <c r="H4628" s="8" t="s">
        <v>15806</v>
      </c>
      <c r="I4628" s="8" t="s">
        <v>15807</v>
      </c>
      <c r="J4628" s="8" t="s">
        <v>1467</v>
      </c>
      <c r="K4628" s="9" t="s">
        <v>369</v>
      </c>
      <c r="L4628" s="10">
        <v>50600</v>
      </c>
      <c r="M4628" s="8" t="s">
        <v>96</v>
      </c>
      <c r="N4628" s="8" t="s">
        <v>29</v>
      </c>
      <c r="O4628" s="9" t="s">
        <v>30</v>
      </c>
      <c r="P4628" s="11" t="s">
        <v>31</v>
      </c>
      <c r="Q4628" s="9"/>
      <c r="R4628" s="9">
        <v>1.8</v>
      </c>
      <c r="S4628" s="12">
        <v>7.1999999999999995E-2</v>
      </c>
    </row>
    <row r="4629" spans="1:19" hidden="1" x14ac:dyDescent="0.25">
      <c r="A4629" s="8">
        <v>540015</v>
      </c>
      <c r="B4629" s="8" t="s">
        <v>15487</v>
      </c>
      <c r="C4629" s="8" t="s">
        <v>15482</v>
      </c>
      <c r="D4629" s="8" t="s">
        <v>33</v>
      </c>
      <c r="E4629" s="9">
        <v>11</v>
      </c>
      <c r="F4629" s="8" t="s">
        <v>15583</v>
      </c>
      <c r="G4629" s="8" t="s">
        <v>15808</v>
      </c>
      <c r="H4629" s="8" t="s">
        <v>15809</v>
      </c>
      <c r="I4629" s="8" t="s">
        <v>15810</v>
      </c>
      <c r="J4629" s="8" t="s">
        <v>1467</v>
      </c>
      <c r="K4629" s="9" t="s">
        <v>369</v>
      </c>
      <c r="L4629" s="10">
        <v>56900</v>
      </c>
      <c r="M4629" s="8" t="s">
        <v>96</v>
      </c>
      <c r="N4629" s="8" t="s">
        <v>29</v>
      </c>
      <c r="O4629" s="9" t="s">
        <v>30</v>
      </c>
      <c r="P4629" s="11" t="s">
        <v>31</v>
      </c>
      <c r="Q4629" s="9"/>
      <c r="R4629" s="9">
        <v>0</v>
      </c>
      <c r="S4629" s="12">
        <v>0</v>
      </c>
    </row>
    <row r="4630" spans="1:19" hidden="1" x14ac:dyDescent="0.25">
      <c r="A4630" s="8">
        <v>540015</v>
      </c>
      <c r="B4630" s="8" t="s">
        <v>15487</v>
      </c>
      <c r="C4630" s="8" t="s">
        <v>15482</v>
      </c>
      <c r="D4630" s="8" t="s">
        <v>33</v>
      </c>
      <c r="E4630" s="9">
        <v>11</v>
      </c>
      <c r="F4630" s="8" t="s">
        <v>15583</v>
      </c>
      <c r="G4630" s="8" t="s">
        <v>15811</v>
      </c>
      <c r="H4630" s="8" t="s">
        <v>15812</v>
      </c>
      <c r="I4630" s="8" t="s">
        <v>15813</v>
      </c>
      <c r="J4630" s="8" t="s">
        <v>1467</v>
      </c>
      <c r="K4630" s="9" t="s">
        <v>369</v>
      </c>
      <c r="L4630" s="10">
        <v>62000</v>
      </c>
      <c r="M4630" s="8" t="s">
        <v>96</v>
      </c>
      <c r="N4630" s="8" t="s">
        <v>29</v>
      </c>
      <c r="O4630" s="9" t="s">
        <v>30</v>
      </c>
      <c r="P4630" s="11" t="s">
        <v>31</v>
      </c>
      <c r="Q4630" s="9"/>
      <c r="R4630" s="9">
        <v>1.3</v>
      </c>
      <c r="S4630" s="12">
        <v>5.0999999999999997E-2</v>
      </c>
    </row>
    <row r="4631" spans="1:19" hidden="1" x14ac:dyDescent="0.25">
      <c r="A4631" s="8">
        <v>540015</v>
      </c>
      <c r="B4631" s="8" t="s">
        <v>15487</v>
      </c>
      <c r="C4631" s="8" t="s">
        <v>15482</v>
      </c>
      <c r="D4631" s="8" t="s">
        <v>33</v>
      </c>
      <c r="E4631" s="9">
        <v>11</v>
      </c>
      <c r="F4631" s="8" t="s">
        <v>15583</v>
      </c>
      <c r="G4631" s="8" t="s">
        <v>15814</v>
      </c>
      <c r="H4631" s="8" t="s">
        <v>15815</v>
      </c>
      <c r="I4631" s="8" t="s">
        <v>15816</v>
      </c>
      <c r="J4631" s="8" t="s">
        <v>1467</v>
      </c>
      <c r="K4631" s="9" t="s">
        <v>369</v>
      </c>
      <c r="L4631" s="10">
        <v>30800</v>
      </c>
      <c r="M4631" s="8" t="s">
        <v>96</v>
      </c>
      <c r="N4631" s="8" t="s">
        <v>29</v>
      </c>
      <c r="O4631" s="9" t="s">
        <v>30</v>
      </c>
      <c r="P4631" s="11" t="s">
        <v>31</v>
      </c>
      <c r="Q4631" s="9"/>
      <c r="R4631" s="9">
        <v>2.9</v>
      </c>
      <c r="S4631" s="12">
        <v>0.13600000000000001</v>
      </c>
    </row>
    <row r="4632" spans="1:19" hidden="1" x14ac:dyDescent="0.25">
      <c r="A4632" s="8">
        <v>540015</v>
      </c>
      <c r="B4632" s="8" t="s">
        <v>15487</v>
      </c>
      <c r="C4632" s="8" t="s">
        <v>15482</v>
      </c>
      <c r="D4632" s="8" t="s">
        <v>33</v>
      </c>
      <c r="E4632" s="9">
        <v>11</v>
      </c>
      <c r="F4632" s="8" t="s">
        <v>15583</v>
      </c>
      <c r="G4632" s="8" t="s">
        <v>15817</v>
      </c>
      <c r="H4632" s="8" t="s">
        <v>15818</v>
      </c>
      <c r="I4632" s="8" t="s">
        <v>15819</v>
      </c>
      <c r="J4632" s="8" t="s">
        <v>1467</v>
      </c>
      <c r="K4632" s="9" t="s">
        <v>369</v>
      </c>
      <c r="L4632" s="10">
        <v>15900</v>
      </c>
      <c r="M4632" s="8" t="s">
        <v>96</v>
      </c>
      <c r="N4632" s="8" t="s">
        <v>29</v>
      </c>
      <c r="O4632" s="9" t="s">
        <v>30</v>
      </c>
      <c r="P4632" s="11" t="s">
        <v>31</v>
      </c>
      <c r="Q4632" s="9"/>
      <c r="R4632" s="9">
        <v>2.7</v>
      </c>
      <c r="S4632" s="12">
        <v>0.121</v>
      </c>
    </row>
    <row r="4633" spans="1:19" hidden="1" x14ac:dyDescent="0.25">
      <c r="A4633" s="8">
        <v>540015</v>
      </c>
      <c r="B4633" s="8" t="s">
        <v>15487</v>
      </c>
      <c r="C4633" s="8" t="s">
        <v>15482</v>
      </c>
      <c r="D4633" s="8" t="s">
        <v>33</v>
      </c>
      <c r="E4633" s="9">
        <v>11</v>
      </c>
      <c r="F4633" s="8" t="s">
        <v>15583</v>
      </c>
      <c r="G4633" s="8" t="s">
        <v>15820</v>
      </c>
      <c r="H4633" s="8" t="s">
        <v>15821</v>
      </c>
      <c r="I4633" s="8" t="s">
        <v>15822</v>
      </c>
      <c r="J4633" s="8" t="s">
        <v>1467</v>
      </c>
      <c r="K4633" s="9" t="s">
        <v>369</v>
      </c>
      <c r="L4633" s="10">
        <v>33400</v>
      </c>
      <c r="M4633" s="8" t="s">
        <v>96</v>
      </c>
      <c r="N4633" s="8" t="s">
        <v>29</v>
      </c>
      <c r="O4633" s="9" t="s">
        <v>30</v>
      </c>
      <c r="P4633" s="11" t="s">
        <v>31</v>
      </c>
      <c r="Q4633" s="9"/>
      <c r="R4633" s="9">
        <v>2.7</v>
      </c>
      <c r="S4633" s="12">
        <v>0.121</v>
      </c>
    </row>
    <row r="4634" spans="1:19" hidden="1" x14ac:dyDescent="0.25">
      <c r="A4634" s="8">
        <v>540015</v>
      </c>
      <c r="B4634" s="8" t="s">
        <v>15487</v>
      </c>
      <c r="C4634" s="8" t="s">
        <v>15482</v>
      </c>
      <c r="D4634" s="8" t="s">
        <v>33</v>
      </c>
      <c r="E4634" s="9">
        <v>11</v>
      </c>
      <c r="F4634" s="8" t="s">
        <v>15583</v>
      </c>
      <c r="G4634" s="8" t="s">
        <v>15823</v>
      </c>
      <c r="H4634" s="8" t="s">
        <v>15824</v>
      </c>
      <c r="I4634" s="8" t="s">
        <v>15825</v>
      </c>
      <c r="J4634" s="8" t="s">
        <v>1467</v>
      </c>
      <c r="K4634" s="9" t="s">
        <v>369</v>
      </c>
      <c r="L4634" s="10">
        <v>28100</v>
      </c>
      <c r="M4634" s="8" t="s">
        <v>96</v>
      </c>
      <c r="N4634" s="8" t="s">
        <v>29</v>
      </c>
      <c r="O4634" s="9" t="s">
        <v>30</v>
      </c>
      <c r="P4634" s="11" t="s">
        <v>31</v>
      </c>
      <c r="Q4634" s="9"/>
      <c r="R4634" s="9">
        <v>3</v>
      </c>
      <c r="S4634" s="12">
        <v>0.13800000000000001</v>
      </c>
    </row>
    <row r="4635" spans="1:19" hidden="1" x14ac:dyDescent="0.25">
      <c r="A4635" s="8">
        <v>540015</v>
      </c>
      <c r="B4635" s="8" t="s">
        <v>15487</v>
      </c>
      <c r="C4635" s="8" t="s">
        <v>15482</v>
      </c>
      <c r="D4635" s="8" t="s">
        <v>33</v>
      </c>
      <c r="E4635" s="9">
        <v>11</v>
      </c>
      <c r="F4635" s="8" t="s">
        <v>15583</v>
      </c>
      <c r="G4635" s="8" t="s">
        <v>15826</v>
      </c>
      <c r="H4635" s="8" t="s">
        <v>15827</v>
      </c>
      <c r="I4635" s="8" t="s">
        <v>15828</v>
      </c>
      <c r="J4635" s="8" t="s">
        <v>1467</v>
      </c>
      <c r="K4635" s="9" t="s">
        <v>369</v>
      </c>
      <c r="L4635" s="10">
        <v>21300</v>
      </c>
      <c r="M4635" s="8" t="s">
        <v>96</v>
      </c>
      <c r="N4635" s="8" t="s">
        <v>29</v>
      </c>
      <c r="O4635" s="9" t="s">
        <v>30</v>
      </c>
      <c r="P4635" s="11" t="s">
        <v>31</v>
      </c>
      <c r="Q4635" s="9"/>
      <c r="R4635" s="9">
        <v>8.1999999999999993</v>
      </c>
      <c r="S4635" s="12">
        <v>0.34899999999999998</v>
      </c>
    </row>
    <row r="4636" spans="1:19" hidden="1" x14ac:dyDescent="0.25">
      <c r="A4636" s="8">
        <v>540015</v>
      </c>
      <c r="B4636" s="8" t="s">
        <v>15487</v>
      </c>
      <c r="C4636" s="8" t="s">
        <v>15482</v>
      </c>
      <c r="D4636" s="8" t="s">
        <v>33</v>
      </c>
      <c r="E4636" s="9">
        <v>11</v>
      </c>
      <c r="F4636" s="8" t="s">
        <v>15583</v>
      </c>
      <c r="G4636" s="8" t="s">
        <v>15829</v>
      </c>
      <c r="H4636" s="8" t="s">
        <v>15830</v>
      </c>
      <c r="I4636" s="8" t="s">
        <v>15831</v>
      </c>
      <c r="J4636" s="8" t="s">
        <v>1467</v>
      </c>
      <c r="K4636" s="9" t="s">
        <v>369</v>
      </c>
      <c r="L4636" s="10">
        <v>54800</v>
      </c>
      <c r="M4636" s="8" t="s">
        <v>96</v>
      </c>
      <c r="N4636" s="8" t="s">
        <v>29</v>
      </c>
      <c r="O4636" s="9" t="s">
        <v>30</v>
      </c>
      <c r="P4636" s="11" t="s">
        <v>31</v>
      </c>
      <c r="Q4636" s="9"/>
      <c r="R4636" s="9">
        <v>0</v>
      </c>
      <c r="S4636" s="12">
        <v>0</v>
      </c>
    </row>
    <row r="4637" spans="1:19" hidden="1" x14ac:dyDescent="0.25">
      <c r="A4637" s="8">
        <v>540015</v>
      </c>
      <c r="B4637" s="8" t="s">
        <v>15487</v>
      </c>
      <c r="C4637" s="8" t="s">
        <v>15482</v>
      </c>
      <c r="D4637" s="8" t="s">
        <v>33</v>
      </c>
      <c r="E4637" s="9">
        <v>11</v>
      </c>
      <c r="F4637" s="8" t="s">
        <v>15583</v>
      </c>
      <c r="G4637" s="8" t="s">
        <v>15832</v>
      </c>
      <c r="H4637" s="8" t="s">
        <v>15833</v>
      </c>
      <c r="I4637" s="8" t="s">
        <v>15834</v>
      </c>
      <c r="J4637" s="8" t="s">
        <v>1467</v>
      </c>
      <c r="K4637" s="9" t="s">
        <v>5142</v>
      </c>
      <c r="L4637" s="10">
        <v>57000</v>
      </c>
      <c r="M4637" s="8" t="s">
        <v>96</v>
      </c>
      <c r="N4637" s="8" t="s">
        <v>29</v>
      </c>
      <c r="O4637" s="9" t="s">
        <v>30</v>
      </c>
      <c r="P4637" s="11" t="s">
        <v>31</v>
      </c>
      <c r="Q4637" s="9"/>
      <c r="R4637" s="9">
        <v>0.7</v>
      </c>
      <c r="S4637" s="12">
        <v>0</v>
      </c>
    </row>
    <row r="4638" spans="1:19" hidden="1" x14ac:dyDescent="0.25">
      <c r="A4638" s="8">
        <v>540015</v>
      </c>
      <c r="B4638" s="8" t="s">
        <v>15487</v>
      </c>
      <c r="C4638" s="8" t="s">
        <v>15482</v>
      </c>
      <c r="D4638" s="8" t="s">
        <v>33</v>
      </c>
      <c r="E4638" s="9">
        <v>11</v>
      </c>
      <c r="F4638" s="8" t="s">
        <v>15583</v>
      </c>
      <c r="G4638" s="8" t="s">
        <v>15835</v>
      </c>
      <c r="H4638" s="8" t="s">
        <v>15836</v>
      </c>
      <c r="I4638" s="8" t="s">
        <v>15837</v>
      </c>
      <c r="J4638" s="8" t="s">
        <v>1467</v>
      </c>
      <c r="K4638" s="9" t="s">
        <v>1651</v>
      </c>
      <c r="L4638" s="10">
        <v>43800</v>
      </c>
      <c r="M4638" s="8" t="s">
        <v>96</v>
      </c>
      <c r="N4638" s="8" t="s">
        <v>29</v>
      </c>
      <c r="O4638" s="9" t="s">
        <v>30</v>
      </c>
      <c r="P4638" s="11" t="s">
        <v>31</v>
      </c>
      <c r="Q4638" s="9"/>
      <c r="R4638" s="9">
        <v>3.8</v>
      </c>
      <c r="S4638" s="12">
        <v>0.112</v>
      </c>
    </row>
    <row r="4639" spans="1:19" hidden="1" x14ac:dyDescent="0.25">
      <c r="A4639" s="8">
        <v>540015</v>
      </c>
      <c r="B4639" s="8" t="s">
        <v>15487</v>
      </c>
      <c r="C4639" s="8" t="s">
        <v>15482</v>
      </c>
      <c r="D4639" s="8" t="s">
        <v>33</v>
      </c>
      <c r="E4639" s="9">
        <v>11</v>
      </c>
      <c r="F4639" s="8" t="s">
        <v>15583</v>
      </c>
      <c r="G4639" s="8" t="s">
        <v>15838</v>
      </c>
      <c r="H4639" s="8" t="s">
        <v>15839</v>
      </c>
      <c r="I4639" s="8" t="s">
        <v>15840</v>
      </c>
      <c r="J4639" s="8" t="s">
        <v>1467</v>
      </c>
      <c r="K4639" s="9" t="s">
        <v>369</v>
      </c>
      <c r="L4639" s="10">
        <v>47600</v>
      </c>
      <c r="M4639" s="8" t="s">
        <v>96</v>
      </c>
      <c r="N4639" s="8" t="s">
        <v>29</v>
      </c>
      <c r="O4639" s="9" t="s">
        <v>30</v>
      </c>
      <c r="P4639" s="11" t="s">
        <v>31</v>
      </c>
      <c r="Q4639" s="9"/>
      <c r="R4639" s="9">
        <v>2.4</v>
      </c>
      <c r="S4639" s="12">
        <v>7.0000000000000007E-2</v>
      </c>
    </row>
    <row r="4640" spans="1:19" hidden="1" x14ac:dyDescent="0.25">
      <c r="A4640" s="8">
        <v>540015</v>
      </c>
      <c r="B4640" s="8" t="s">
        <v>15487</v>
      </c>
      <c r="C4640" s="8" t="s">
        <v>15482</v>
      </c>
      <c r="D4640" s="8" t="s">
        <v>33</v>
      </c>
      <c r="E4640" s="9">
        <v>11</v>
      </c>
      <c r="F4640" s="8" t="s">
        <v>15583</v>
      </c>
      <c r="G4640" s="8" t="s">
        <v>15841</v>
      </c>
      <c r="H4640" s="8" t="s">
        <v>15842</v>
      </c>
      <c r="I4640" s="8" t="s">
        <v>15843</v>
      </c>
      <c r="J4640" s="8" t="s">
        <v>1467</v>
      </c>
      <c r="K4640" s="9" t="s">
        <v>369</v>
      </c>
      <c r="L4640" s="10">
        <v>68200</v>
      </c>
      <c r="M4640" s="8" t="s">
        <v>96</v>
      </c>
      <c r="N4640" s="8" t="s">
        <v>29</v>
      </c>
      <c r="O4640" s="9" t="s">
        <v>30</v>
      </c>
      <c r="P4640" s="11" t="s">
        <v>31</v>
      </c>
      <c r="Q4640" s="9"/>
      <c r="R4640" s="9">
        <v>1.8</v>
      </c>
      <c r="S4640" s="12">
        <v>7.0000000000000007E-2</v>
      </c>
    </row>
    <row r="4641" spans="1:19" hidden="1" x14ac:dyDescent="0.25">
      <c r="A4641" s="8">
        <v>540015</v>
      </c>
      <c r="B4641" s="8" t="s">
        <v>15487</v>
      </c>
      <c r="C4641" s="8" t="s">
        <v>15482</v>
      </c>
      <c r="D4641" s="8" t="s">
        <v>33</v>
      </c>
      <c r="E4641" s="9">
        <v>11</v>
      </c>
      <c r="F4641" s="8" t="s">
        <v>15583</v>
      </c>
      <c r="G4641" s="8" t="s">
        <v>15844</v>
      </c>
      <c r="H4641" s="8" t="s">
        <v>15845</v>
      </c>
      <c r="I4641" s="8" t="s">
        <v>15846</v>
      </c>
      <c r="J4641" s="8" t="s">
        <v>1467</v>
      </c>
      <c r="K4641" s="9" t="s">
        <v>369</v>
      </c>
      <c r="L4641" s="10">
        <v>73600</v>
      </c>
      <c r="M4641" s="8" t="s">
        <v>96</v>
      </c>
      <c r="N4641" s="8" t="s">
        <v>29</v>
      </c>
      <c r="O4641" s="9" t="s">
        <v>30</v>
      </c>
      <c r="P4641" s="11" t="s">
        <v>31</v>
      </c>
      <c r="Q4641" s="9"/>
      <c r="R4641" s="9">
        <v>1.5</v>
      </c>
      <c r="S4641" s="12">
        <v>6.0999999999999999E-2</v>
      </c>
    </row>
    <row r="4642" spans="1:19" hidden="1" x14ac:dyDescent="0.25">
      <c r="A4642" s="8">
        <v>540015</v>
      </c>
      <c r="B4642" s="8" t="s">
        <v>15487</v>
      </c>
      <c r="C4642" s="8" t="s">
        <v>15482</v>
      </c>
      <c r="D4642" s="8" t="s">
        <v>33</v>
      </c>
      <c r="E4642" s="9">
        <v>11</v>
      </c>
      <c r="F4642" s="8" t="s">
        <v>15583</v>
      </c>
      <c r="G4642" s="8" t="s">
        <v>15847</v>
      </c>
      <c r="H4642" s="8" t="s">
        <v>15848</v>
      </c>
      <c r="I4642" s="8" t="s">
        <v>15849</v>
      </c>
      <c r="J4642" s="8" t="s">
        <v>1467</v>
      </c>
      <c r="K4642" s="9" t="s">
        <v>369</v>
      </c>
      <c r="L4642" s="10">
        <v>42600</v>
      </c>
      <c r="M4642" s="8" t="s">
        <v>96</v>
      </c>
      <c r="N4642" s="8" t="s">
        <v>29</v>
      </c>
      <c r="O4642" s="9" t="s">
        <v>30</v>
      </c>
      <c r="P4642" s="11" t="s">
        <v>31</v>
      </c>
      <c r="Q4642" s="9"/>
      <c r="R4642" s="9">
        <v>2</v>
      </c>
      <c r="S4642" s="12">
        <v>7.9000000000000001E-2</v>
      </c>
    </row>
    <row r="4643" spans="1:19" hidden="1" x14ac:dyDescent="0.25">
      <c r="A4643" s="8">
        <v>540015</v>
      </c>
      <c r="B4643" s="8" t="s">
        <v>15487</v>
      </c>
      <c r="C4643" s="8" t="s">
        <v>15482</v>
      </c>
      <c r="D4643" s="8" t="s">
        <v>33</v>
      </c>
      <c r="E4643" s="9">
        <v>11</v>
      </c>
      <c r="F4643" s="8" t="s">
        <v>15583</v>
      </c>
      <c r="G4643" s="8" t="s">
        <v>15850</v>
      </c>
      <c r="H4643" s="8" t="s">
        <v>15851</v>
      </c>
      <c r="I4643" s="8" t="s">
        <v>15852</v>
      </c>
      <c r="J4643" s="8" t="s">
        <v>1467</v>
      </c>
      <c r="K4643" s="9" t="s">
        <v>369</v>
      </c>
      <c r="L4643" s="10">
        <v>72100</v>
      </c>
      <c r="M4643" s="8" t="s">
        <v>96</v>
      </c>
      <c r="N4643" s="8" t="s">
        <v>29</v>
      </c>
      <c r="O4643" s="9" t="s">
        <v>30</v>
      </c>
      <c r="P4643" s="11" t="s">
        <v>31</v>
      </c>
      <c r="Q4643" s="9"/>
      <c r="R4643" s="9">
        <v>1.2</v>
      </c>
      <c r="S4643" s="12">
        <v>4.8000000000000001E-2</v>
      </c>
    </row>
    <row r="4644" spans="1:19" hidden="1" x14ac:dyDescent="0.25">
      <c r="A4644" s="8">
        <v>540015</v>
      </c>
      <c r="B4644" s="8" t="s">
        <v>15487</v>
      </c>
      <c r="C4644" s="8" t="s">
        <v>15482</v>
      </c>
      <c r="D4644" s="8" t="s">
        <v>33</v>
      </c>
      <c r="E4644" s="9">
        <v>11</v>
      </c>
      <c r="F4644" s="8" t="s">
        <v>15583</v>
      </c>
      <c r="G4644" s="8" t="s">
        <v>15853</v>
      </c>
      <c r="H4644" s="8" t="s">
        <v>15854</v>
      </c>
      <c r="I4644" s="8" t="s">
        <v>15855</v>
      </c>
      <c r="J4644" s="8" t="s">
        <v>1467</v>
      </c>
      <c r="K4644" s="9" t="s">
        <v>369</v>
      </c>
      <c r="L4644" s="10">
        <v>56500</v>
      </c>
      <c r="M4644" s="8" t="s">
        <v>96</v>
      </c>
      <c r="N4644" s="8" t="s">
        <v>29</v>
      </c>
      <c r="O4644" s="9" t="s">
        <v>30</v>
      </c>
      <c r="P4644" s="11" t="s">
        <v>31</v>
      </c>
      <c r="Q4644" s="9"/>
      <c r="R4644" s="9">
        <v>1.8</v>
      </c>
      <c r="S4644" s="12">
        <v>7.2999999999999995E-2</v>
      </c>
    </row>
    <row r="4645" spans="1:19" hidden="1" x14ac:dyDescent="0.25">
      <c r="A4645" s="8">
        <v>540015</v>
      </c>
      <c r="B4645" s="8" t="s">
        <v>15487</v>
      </c>
      <c r="C4645" s="8" t="s">
        <v>15482</v>
      </c>
      <c r="D4645" s="8" t="s">
        <v>33</v>
      </c>
      <c r="E4645" s="9">
        <v>11</v>
      </c>
      <c r="F4645" s="8" t="s">
        <v>15583</v>
      </c>
      <c r="G4645" s="8" t="s">
        <v>15856</v>
      </c>
      <c r="H4645" s="8" t="s">
        <v>15857</v>
      </c>
      <c r="I4645" s="8" t="s">
        <v>15858</v>
      </c>
      <c r="J4645" s="8" t="s">
        <v>1467</v>
      </c>
      <c r="K4645" s="9" t="s">
        <v>369</v>
      </c>
      <c r="L4645" s="10">
        <v>74500</v>
      </c>
      <c r="M4645" s="8" t="s">
        <v>96</v>
      </c>
      <c r="N4645" s="8" t="s">
        <v>29</v>
      </c>
      <c r="O4645" s="9" t="s">
        <v>30</v>
      </c>
      <c r="P4645" s="11" t="s">
        <v>31</v>
      </c>
      <c r="Q4645" s="9"/>
      <c r="R4645" s="9">
        <v>5.4</v>
      </c>
      <c r="S4645" s="12">
        <v>0.23</v>
      </c>
    </row>
    <row r="4646" spans="1:19" hidden="1" x14ac:dyDescent="0.25">
      <c r="A4646" s="8">
        <v>540015</v>
      </c>
      <c r="B4646" s="8" t="s">
        <v>15487</v>
      </c>
      <c r="C4646" s="8" t="s">
        <v>15482</v>
      </c>
      <c r="D4646" s="8" t="s">
        <v>33</v>
      </c>
      <c r="E4646" s="9">
        <v>11</v>
      </c>
      <c r="F4646" s="8" t="s">
        <v>15583</v>
      </c>
      <c r="G4646" s="8" t="s">
        <v>15859</v>
      </c>
      <c r="H4646" s="8" t="s">
        <v>15860</v>
      </c>
      <c r="I4646" s="8" t="s">
        <v>15861</v>
      </c>
      <c r="J4646" s="8" t="s">
        <v>1467</v>
      </c>
      <c r="K4646" s="9" t="s">
        <v>369</v>
      </c>
      <c r="L4646" s="10">
        <v>15900</v>
      </c>
      <c r="M4646" s="8" t="s">
        <v>96</v>
      </c>
      <c r="N4646" s="8" t="s">
        <v>29</v>
      </c>
      <c r="O4646" s="9" t="s">
        <v>30</v>
      </c>
      <c r="P4646" s="11" t="s">
        <v>31</v>
      </c>
      <c r="Q4646" s="9"/>
      <c r="R4646" s="9">
        <v>5.3</v>
      </c>
      <c r="S4646" s="12">
        <v>0.22700000000000001</v>
      </c>
    </row>
    <row r="4647" spans="1:19" hidden="1" x14ac:dyDescent="0.25">
      <c r="A4647" s="8">
        <v>540015</v>
      </c>
      <c r="B4647" s="8" t="s">
        <v>15487</v>
      </c>
      <c r="C4647" s="8" t="s">
        <v>15482</v>
      </c>
      <c r="D4647" s="8" t="s">
        <v>33</v>
      </c>
      <c r="E4647" s="9">
        <v>11</v>
      </c>
      <c r="F4647" s="8" t="s">
        <v>15583</v>
      </c>
      <c r="G4647" s="8" t="s">
        <v>15862</v>
      </c>
      <c r="H4647" s="8" t="s">
        <v>15863</v>
      </c>
      <c r="I4647" s="8" t="s">
        <v>15864</v>
      </c>
      <c r="J4647" s="8" t="s">
        <v>1467</v>
      </c>
      <c r="K4647" s="9" t="s">
        <v>369</v>
      </c>
      <c r="L4647" s="10">
        <v>34300</v>
      </c>
      <c r="M4647" s="8" t="s">
        <v>96</v>
      </c>
      <c r="N4647" s="8" t="s">
        <v>29</v>
      </c>
      <c r="O4647" s="9" t="s">
        <v>30</v>
      </c>
      <c r="P4647" s="11" t="s">
        <v>31</v>
      </c>
      <c r="Q4647" s="9"/>
      <c r="R4647" s="9">
        <v>8.4</v>
      </c>
      <c r="S4647" s="12">
        <v>0.35799999999999998</v>
      </c>
    </row>
    <row r="4648" spans="1:19" hidden="1" x14ac:dyDescent="0.25">
      <c r="A4648" s="8">
        <v>540015</v>
      </c>
      <c r="B4648" s="8" t="s">
        <v>15487</v>
      </c>
      <c r="C4648" s="8" t="s">
        <v>15482</v>
      </c>
      <c r="D4648" s="8" t="s">
        <v>33</v>
      </c>
      <c r="E4648" s="9">
        <v>11</v>
      </c>
      <c r="F4648" s="8" t="s">
        <v>15583</v>
      </c>
      <c r="G4648" s="8" t="s">
        <v>15865</v>
      </c>
      <c r="H4648" s="8" t="s">
        <v>15866</v>
      </c>
      <c r="I4648" s="8" t="s">
        <v>15867</v>
      </c>
      <c r="J4648" s="8" t="s">
        <v>1467</v>
      </c>
      <c r="K4648" s="9" t="s">
        <v>369</v>
      </c>
      <c r="L4648" s="10">
        <v>106600</v>
      </c>
      <c r="M4648" s="8" t="s">
        <v>96</v>
      </c>
      <c r="N4648" s="8" t="s">
        <v>29</v>
      </c>
      <c r="O4648" s="9" t="s">
        <v>30</v>
      </c>
      <c r="P4648" s="11" t="s">
        <v>31</v>
      </c>
      <c r="Q4648" s="9"/>
      <c r="R4648" s="9">
        <v>7.7</v>
      </c>
      <c r="S4648" s="12">
        <v>0.32300000000000001</v>
      </c>
    </row>
    <row r="4649" spans="1:19" hidden="1" x14ac:dyDescent="0.25">
      <c r="A4649" s="8">
        <v>540015</v>
      </c>
      <c r="B4649" s="8" t="s">
        <v>15487</v>
      </c>
      <c r="C4649" s="8" t="s">
        <v>15482</v>
      </c>
      <c r="D4649" s="8" t="s">
        <v>33</v>
      </c>
      <c r="E4649" s="9">
        <v>11</v>
      </c>
      <c r="F4649" s="8" t="s">
        <v>15583</v>
      </c>
      <c r="G4649" s="8" t="s">
        <v>15868</v>
      </c>
      <c r="H4649" s="8" t="s">
        <v>15869</v>
      </c>
      <c r="I4649" s="8" t="s">
        <v>15870</v>
      </c>
      <c r="J4649" s="8" t="s">
        <v>1467</v>
      </c>
      <c r="K4649" s="9" t="s">
        <v>369</v>
      </c>
      <c r="L4649" s="10">
        <v>39200</v>
      </c>
      <c r="M4649" s="8" t="s">
        <v>96</v>
      </c>
      <c r="N4649" s="8" t="s">
        <v>29</v>
      </c>
      <c r="O4649" s="9" t="s">
        <v>30</v>
      </c>
      <c r="P4649" s="11" t="s">
        <v>31</v>
      </c>
      <c r="Q4649" s="9"/>
      <c r="R4649" s="9">
        <v>2.6</v>
      </c>
      <c r="S4649" s="12">
        <v>0.115</v>
      </c>
    </row>
    <row r="4650" spans="1:19" hidden="1" x14ac:dyDescent="0.25">
      <c r="A4650" s="8">
        <v>540015</v>
      </c>
      <c r="B4650" s="8" t="s">
        <v>15487</v>
      </c>
      <c r="C4650" s="8" t="s">
        <v>15482</v>
      </c>
      <c r="D4650" s="8" t="s">
        <v>33</v>
      </c>
      <c r="E4650" s="9">
        <v>11</v>
      </c>
      <c r="F4650" s="8" t="s">
        <v>15583</v>
      </c>
      <c r="G4650" s="8" t="s">
        <v>15871</v>
      </c>
      <c r="H4650" s="8" t="s">
        <v>15872</v>
      </c>
      <c r="I4650" s="8" t="s">
        <v>15873</v>
      </c>
      <c r="J4650" s="8" t="s">
        <v>1467</v>
      </c>
      <c r="K4650" s="9" t="s">
        <v>5142</v>
      </c>
      <c r="L4650" s="10">
        <v>55200</v>
      </c>
      <c r="M4650" s="8" t="s">
        <v>96</v>
      </c>
      <c r="N4650" s="8" t="s">
        <v>29</v>
      </c>
      <c r="O4650" s="9" t="s">
        <v>30</v>
      </c>
      <c r="P4650" s="11" t="s">
        <v>31</v>
      </c>
      <c r="Q4650" s="9"/>
      <c r="R4650" s="9">
        <v>2.1</v>
      </c>
      <c r="S4650" s="12">
        <v>4.2999999999999997E-2</v>
      </c>
    </row>
    <row r="4651" spans="1:19" hidden="1" x14ac:dyDescent="0.25">
      <c r="A4651" s="8">
        <v>540015</v>
      </c>
      <c r="B4651" s="8" t="s">
        <v>15487</v>
      </c>
      <c r="C4651" s="8" t="s">
        <v>15482</v>
      </c>
      <c r="D4651" s="8" t="s">
        <v>33</v>
      </c>
      <c r="E4651" s="9">
        <v>11</v>
      </c>
      <c r="F4651" s="8" t="s">
        <v>15583</v>
      </c>
      <c r="G4651" s="8" t="s">
        <v>15874</v>
      </c>
      <c r="H4651" s="8" t="s">
        <v>15875</v>
      </c>
      <c r="I4651" s="8" t="s">
        <v>15876</v>
      </c>
      <c r="J4651" s="8" t="s">
        <v>1467</v>
      </c>
      <c r="K4651" s="9" t="s">
        <v>369</v>
      </c>
      <c r="L4651" s="10">
        <v>6800</v>
      </c>
      <c r="M4651" s="8" t="s">
        <v>96</v>
      </c>
      <c r="N4651" s="8" t="s">
        <v>29</v>
      </c>
      <c r="O4651" s="9" t="s">
        <v>30</v>
      </c>
      <c r="P4651" s="11" t="s">
        <v>31</v>
      </c>
      <c r="Q4651" s="9"/>
      <c r="R4651" s="9">
        <v>7.3</v>
      </c>
      <c r="S4651" s="12">
        <v>0.47599999999999998</v>
      </c>
    </row>
    <row r="4652" spans="1:19" hidden="1" x14ac:dyDescent="0.25">
      <c r="A4652" s="8">
        <v>540015</v>
      </c>
      <c r="B4652" s="8" t="s">
        <v>15487</v>
      </c>
      <c r="C4652" s="8" t="s">
        <v>15482</v>
      </c>
      <c r="D4652" s="8" t="s">
        <v>33</v>
      </c>
      <c r="E4652" s="9">
        <v>11</v>
      </c>
      <c r="F4652" s="8" t="s">
        <v>15583</v>
      </c>
      <c r="G4652" s="8" t="s">
        <v>15877</v>
      </c>
      <c r="H4652" s="8" t="s">
        <v>15878</v>
      </c>
      <c r="I4652" s="8" t="s">
        <v>15879</v>
      </c>
      <c r="J4652" s="8" t="s">
        <v>1467</v>
      </c>
      <c r="K4652" s="9" t="s">
        <v>159</v>
      </c>
      <c r="L4652" s="10">
        <v>23800</v>
      </c>
      <c r="M4652" s="8" t="s">
        <v>96</v>
      </c>
      <c r="N4652" s="8" t="s">
        <v>29</v>
      </c>
      <c r="O4652" s="9" t="s">
        <v>30</v>
      </c>
      <c r="P4652" s="11" t="s">
        <v>31</v>
      </c>
      <c r="Q4652" s="9"/>
      <c r="R4652" s="9">
        <v>2.1</v>
      </c>
      <c r="S4652" s="12">
        <v>0</v>
      </c>
    </row>
    <row r="4653" spans="1:19" hidden="1" x14ac:dyDescent="0.25">
      <c r="A4653" s="8">
        <v>540015</v>
      </c>
      <c r="B4653" s="8" t="s">
        <v>15487</v>
      </c>
      <c r="C4653" s="8" t="s">
        <v>15482</v>
      </c>
      <c r="D4653" s="8" t="s">
        <v>33</v>
      </c>
      <c r="E4653" s="9">
        <v>11</v>
      </c>
      <c r="F4653" s="8" t="s">
        <v>15583</v>
      </c>
      <c r="G4653" s="8" t="s">
        <v>15880</v>
      </c>
      <c r="H4653" s="8" t="s">
        <v>15881</v>
      </c>
      <c r="I4653" s="8" t="s">
        <v>15882</v>
      </c>
      <c r="J4653" s="8" t="s">
        <v>1467</v>
      </c>
      <c r="K4653" s="9" t="s">
        <v>369</v>
      </c>
      <c r="L4653" s="10">
        <v>50000</v>
      </c>
      <c r="M4653" s="8" t="s">
        <v>96</v>
      </c>
      <c r="N4653" s="8" t="s">
        <v>29</v>
      </c>
      <c r="O4653" s="9" t="s">
        <v>30</v>
      </c>
      <c r="P4653" s="11" t="s">
        <v>31</v>
      </c>
      <c r="Q4653" s="9"/>
      <c r="R4653" s="9">
        <v>2.4</v>
      </c>
      <c r="S4653" s="12">
        <v>0.10299999999999999</v>
      </c>
    </row>
    <row r="4654" spans="1:19" hidden="1" x14ac:dyDescent="0.25">
      <c r="A4654" s="8">
        <v>540015</v>
      </c>
      <c r="B4654" s="8" t="s">
        <v>15487</v>
      </c>
      <c r="C4654" s="8" t="s">
        <v>15482</v>
      </c>
      <c r="D4654" s="8" t="s">
        <v>33</v>
      </c>
      <c r="E4654" s="9">
        <v>11</v>
      </c>
      <c r="F4654" s="8" t="s">
        <v>15583</v>
      </c>
      <c r="G4654" s="8" t="s">
        <v>15883</v>
      </c>
      <c r="H4654" s="8" t="s">
        <v>15884</v>
      </c>
      <c r="I4654" s="8" t="s">
        <v>15885</v>
      </c>
      <c r="J4654" s="8" t="s">
        <v>1467</v>
      </c>
      <c r="K4654" s="9" t="s">
        <v>369</v>
      </c>
      <c r="L4654" s="10">
        <v>64100</v>
      </c>
      <c r="M4654" s="8" t="s">
        <v>96</v>
      </c>
      <c r="N4654" s="8" t="s">
        <v>29</v>
      </c>
      <c r="O4654" s="9" t="s">
        <v>30</v>
      </c>
      <c r="P4654" s="11" t="s">
        <v>31</v>
      </c>
      <c r="Q4654" s="9"/>
      <c r="R4654" s="9">
        <v>3.1</v>
      </c>
      <c r="S4654" s="12">
        <v>0.14499999999999999</v>
      </c>
    </row>
    <row r="4655" spans="1:19" hidden="1" x14ac:dyDescent="0.25">
      <c r="A4655" s="8">
        <v>540015</v>
      </c>
      <c r="B4655" s="8" t="s">
        <v>15487</v>
      </c>
      <c r="C4655" s="8" t="s">
        <v>15482</v>
      </c>
      <c r="D4655" s="8" t="s">
        <v>33</v>
      </c>
      <c r="E4655" s="9">
        <v>11</v>
      </c>
      <c r="F4655" s="8" t="s">
        <v>15583</v>
      </c>
      <c r="G4655" s="8" t="s">
        <v>15886</v>
      </c>
      <c r="H4655" s="8" t="s">
        <v>15887</v>
      </c>
      <c r="I4655" s="8" t="s">
        <v>15888</v>
      </c>
      <c r="J4655" s="8" t="s">
        <v>1467</v>
      </c>
      <c r="K4655" s="9" t="s">
        <v>369</v>
      </c>
      <c r="L4655" s="10">
        <v>49200</v>
      </c>
      <c r="M4655" s="8" t="s">
        <v>96</v>
      </c>
      <c r="N4655" s="8" t="s">
        <v>29</v>
      </c>
      <c r="O4655" s="9" t="s">
        <v>30</v>
      </c>
      <c r="P4655" s="11" t="s">
        <v>31</v>
      </c>
      <c r="Q4655" s="9"/>
      <c r="R4655" s="9">
        <v>0.1</v>
      </c>
      <c r="S4655" s="12">
        <v>0.04</v>
      </c>
    </row>
    <row r="4656" spans="1:19" hidden="1" x14ac:dyDescent="0.25">
      <c r="A4656" s="8">
        <v>540015</v>
      </c>
      <c r="B4656" s="8" t="s">
        <v>15487</v>
      </c>
      <c r="C4656" s="8" t="s">
        <v>15482</v>
      </c>
      <c r="D4656" s="8" t="s">
        <v>33</v>
      </c>
      <c r="E4656" s="9">
        <v>11</v>
      </c>
      <c r="F4656" s="8" t="s">
        <v>15583</v>
      </c>
      <c r="G4656" s="8" t="s">
        <v>15889</v>
      </c>
      <c r="H4656" s="8" t="s">
        <v>15890</v>
      </c>
      <c r="I4656" s="8" t="s">
        <v>15891</v>
      </c>
      <c r="J4656" s="8" t="s">
        <v>1467</v>
      </c>
      <c r="K4656" s="9" t="s">
        <v>369</v>
      </c>
      <c r="L4656" s="10">
        <v>37300</v>
      </c>
      <c r="M4656" s="8" t="s">
        <v>96</v>
      </c>
      <c r="N4656" s="8" t="s">
        <v>29</v>
      </c>
      <c r="O4656" s="9" t="s">
        <v>30</v>
      </c>
      <c r="P4656" s="11" t="s">
        <v>31</v>
      </c>
      <c r="Q4656" s="9"/>
      <c r="R4656" s="9">
        <v>2.2000000000000002</v>
      </c>
      <c r="S4656" s="12">
        <v>9.2999999999999999E-2</v>
      </c>
    </row>
    <row r="4657" spans="1:19" hidden="1" x14ac:dyDescent="0.25">
      <c r="A4657" s="8">
        <v>540015</v>
      </c>
      <c r="B4657" s="8" t="s">
        <v>15487</v>
      </c>
      <c r="C4657" s="8" t="s">
        <v>15482</v>
      </c>
      <c r="D4657" s="8" t="s">
        <v>33</v>
      </c>
      <c r="E4657" s="9">
        <v>11</v>
      </c>
      <c r="F4657" s="8" t="s">
        <v>15583</v>
      </c>
      <c r="G4657" s="8" t="s">
        <v>15892</v>
      </c>
      <c r="H4657" s="8" t="s">
        <v>15893</v>
      </c>
      <c r="I4657" s="8" t="s">
        <v>15894</v>
      </c>
      <c r="J4657" s="8" t="s">
        <v>1467</v>
      </c>
      <c r="K4657" s="9" t="s">
        <v>369</v>
      </c>
      <c r="L4657" s="10">
        <v>27900</v>
      </c>
      <c r="M4657" s="8" t="s">
        <v>96</v>
      </c>
      <c r="N4657" s="8" t="s">
        <v>29</v>
      </c>
      <c r="O4657" s="9" t="s">
        <v>30</v>
      </c>
      <c r="P4657" s="11" t="s">
        <v>31</v>
      </c>
      <c r="Q4657" s="9"/>
      <c r="R4657" s="9">
        <v>5.5</v>
      </c>
      <c r="S4657" s="12">
        <v>0.23699999999999999</v>
      </c>
    </row>
    <row r="4658" spans="1:19" hidden="1" x14ac:dyDescent="0.25">
      <c r="A4658" s="8">
        <v>540015</v>
      </c>
      <c r="B4658" s="8" t="s">
        <v>15487</v>
      </c>
      <c r="C4658" s="8" t="s">
        <v>15482</v>
      </c>
      <c r="D4658" s="8" t="s">
        <v>33</v>
      </c>
      <c r="E4658" s="9">
        <v>11</v>
      </c>
      <c r="F4658" s="8" t="s">
        <v>15583</v>
      </c>
      <c r="G4658" s="8" t="s">
        <v>15895</v>
      </c>
      <c r="H4658" s="8" t="s">
        <v>15896</v>
      </c>
      <c r="I4658" s="8" t="s">
        <v>15897</v>
      </c>
      <c r="J4658" s="8" t="s">
        <v>1467</v>
      </c>
      <c r="K4658" s="9" t="s">
        <v>159</v>
      </c>
      <c r="L4658" s="10">
        <v>38600</v>
      </c>
      <c r="M4658" s="8" t="s">
        <v>96</v>
      </c>
      <c r="N4658" s="8" t="s">
        <v>29</v>
      </c>
      <c r="O4658" s="9" t="s">
        <v>30</v>
      </c>
      <c r="P4658" s="11" t="s">
        <v>31</v>
      </c>
      <c r="Q4658" s="9"/>
      <c r="R4658" s="9">
        <v>4.4000000000000004</v>
      </c>
      <c r="S4658" s="12">
        <v>5.3999999999999999E-2</v>
      </c>
    </row>
    <row r="4659" spans="1:19" hidden="1" x14ac:dyDescent="0.25">
      <c r="A4659" s="8">
        <v>540015</v>
      </c>
      <c r="B4659" s="8" t="s">
        <v>15487</v>
      </c>
      <c r="C4659" s="8" t="s">
        <v>15482</v>
      </c>
      <c r="D4659" s="8" t="s">
        <v>33</v>
      </c>
      <c r="E4659" s="9">
        <v>11</v>
      </c>
      <c r="F4659" s="8" t="s">
        <v>15583</v>
      </c>
      <c r="G4659" s="8" t="s">
        <v>15898</v>
      </c>
      <c r="H4659" s="8" t="s">
        <v>15899</v>
      </c>
      <c r="I4659" s="8" t="s">
        <v>15900</v>
      </c>
      <c r="J4659" s="8" t="s">
        <v>1467</v>
      </c>
      <c r="K4659" s="9" t="s">
        <v>369</v>
      </c>
      <c r="L4659" s="10">
        <v>65600</v>
      </c>
      <c r="M4659" s="8" t="s">
        <v>96</v>
      </c>
      <c r="N4659" s="8" t="s">
        <v>29</v>
      </c>
      <c r="O4659" s="9" t="s">
        <v>30</v>
      </c>
      <c r="P4659" s="11" t="s">
        <v>31</v>
      </c>
      <c r="Q4659" s="9"/>
      <c r="R4659" s="9">
        <v>1.4</v>
      </c>
      <c r="S4659" s="12">
        <v>5.5E-2</v>
      </c>
    </row>
    <row r="4660" spans="1:19" hidden="1" x14ac:dyDescent="0.25">
      <c r="A4660" s="8">
        <v>540015</v>
      </c>
      <c r="B4660" s="8" t="s">
        <v>15487</v>
      </c>
      <c r="C4660" s="8" t="s">
        <v>15482</v>
      </c>
      <c r="D4660" s="8" t="s">
        <v>33</v>
      </c>
      <c r="E4660" s="9">
        <v>11</v>
      </c>
      <c r="F4660" s="8" t="s">
        <v>15583</v>
      </c>
      <c r="G4660" s="8" t="s">
        <v>15901</v>
      </c>
      <c r="H4660" s="8" t="s">
        <v>15902</v>
      </c>
      <c r="I4660" s="8" t="s">
        <v>15903</v>
      </c>
      <c r="J4660" s="8" t="s">
        <v>1467</v>
      </c>
      <c r="K4660" s="9" t="s">
        <v>369</v>
      </c>
      <c r="L4660" s="10">
        <v>105600</v>
      </c>
      <c r="M4660" s="8" t="s">
        <v>96</v>
      </c>
      <c r="N4660" s="8" t="s">
        <v>29</v>
      </c>
      <c r="O4660" s="9" t="s">
        <v>30</v>
      </c>
      <c r="P4660" s="11" t="s">
        <v>31</v>
      </c>
      <c r="Q4660" s="9"/>
      <c r="R4660" s="9">
        <v>1</v>
      </c>
      <c r="S4660" s="12">
        <v>0.04</v>
      </c>
    </row>
    <row r="4661" spans="1:19" hidden="1" x14ac:dyDescent="0.25">
      <c r="A4661" s="8">
        <v>540015</v>
      </c>
      <c r="B4661" s="8" t="s">
        <v>15487</v>
      </c>
      <c r="C4661" s="8" t="s">
        <v>15482</v>
      </c>
      <c r="D4661" s="8" t="s">
        <v>33</v>
      </c>
      <c r="E4661" s="9">
        <v>11</v>
      </c>
      <c r="F4661" s="8" t="s">
        <v>15583</v>
      </c>
      <c r="G4661" s="8" t="s">
        <v>15904</v>
      </c>
      <c r="H4661" s="8" t="s">
        <v>15905</v>
      </c>
      <c r="I4661" s="8" t="s">
        <v>15906</v>
      </c>
      <c r="J4661" s="8" t="s">
        <v>1467</v>
      </c>
      <c r="K4661" s="9" t="s">
        <v>369</v>
      </c>
      <c r="L4661" s="10">
        <v>33400</v>
      </c>
      <c r="M4661" s="8" t="s">
        <v>96</v>
      </c>
      <c r="N4661" s="8" t="s">
        <v>29</v>
      </c>
      <c r="O4661" s="9" t="s">
        <v>30</v>
      </c>
      <c r="P4661" s="11" t="s">
        <v>31</v>
      </c>
      <c r="Q4661" s="9"/>
      <c r="R4661" s="9">
        <v>5.6</v>
      </c>
      <c r="S4661" s="12">
        <v>0.24199999999999999</v>
      </c>
    </row>
    <row r="4662" spans="1:19" hidden="1" x14ac:dyDescent="0.25">
      <c r="A4662" s="8">
        <v>540015</v>
      </c>
      <c r="B4662" s="8" t="s">
        <v>15487</v>
      </c>
      <c r="C4662" s="8" t="s">
        <v>15482</v>
      </c>
      <c r="D4662" s="8" t="s">
        <v>33</v>
      </c>
      <c r="E4662" s="9">
        <v>11</v>
      </c>
      <c r="F4662" s="8" t="s">
        <v>15583</v>
      </c>
      <c r="G4662" s="8" t="s">
        <v>15907</v>
      </c>
      <c r="H4662" s="8" t="s">
        <v>15908</v>
      </c>
      <c r="I4662" s="8" t="s">
        <v>15909</v>
      </c>
      <c r="J4662" s="8" t="s">
        <v>1467</v>
      </c>
      <c r="K4662" s="9" t="s">
        <v>369</v>
      </c>
      <c r="L4662" s="10">
        <v>62200</v>
      </c>
      <c r="M4662" s="8" t="s">
        <v>96</v>
      </c>
      <c r="N4662" s="8" t="s">
        <v>29</v>
      </c>
      <c r="O4662" s="9" t="s">
        <v>30</v>
      </c>
      <c r="P4662" s="11" t="s">
        <v>31</v>
      </c>
      <c r="Q4662" s="9"/>
      <c r="R4662" s="9">
        <v>0</v>
      </c>
      <c r="S4662" s="12">
        <v>0</v>
      </c>
    </row>
    <row r="4663" spans="1:19" hidden="1" x14ac:dyDescent="0.25">
      <c r="A4663" s="8">
        <v>540015</v>
      </c>
      <c r="B4663" s="8" t="s">
        <v>15487</v>
      </c>
      <c r="C4663" s="8" t="s">
        <v>15482</v>
      </c>
      <c r="D4663" s="8" t="s">
        <v>33</v>
      </c>
      <c r="E4663" s="9">
        <v>11</v>
      </c>
      <c r="F4663" s="8" t="s">
        <v>15583</v>
      </c>
      <c r="G4663" s="8" t="s">
        <v>15910</v>
      </c>
      <c r="H4663" s="8" t="s">
        <v>15911</v>
      </c>
      <c r="I4663" s="8" t="s">
        <v>15912</v>
      </c>
      <c r="J4663" s="8" t="s">
        <v>1467</v>
      </c>
      <c r="K4663" s="9" t="s">
        <v>369</v>
      </c>
      <c r="L4663" s="10">
        <v>43300</v>
      </c>
      <c r="M4663" s="8" t="s">
        <v>96</v>
      </c>
      <c r="N4663" s="8" t="s">
        <v>29</v>
      </c>
      <c r="O4663" s="9" t="s">
        <v>30</v>
      </c>
      <c r="P4663" s="11" t="s">
        <v>31</v>
      </c>
      <c r="Q4663" s="9"/>
      <c r="R4663" s="9">
        <v>4.5999999999999996</v>
      </c>
      <c r="S4663" s="12">
        <v>0.20200000000000001</v>
      </c>
    </row>
    <row r="4664" spans="1:19" hidden="1" x14ac:dyDescent="0.25">
      <c r="A4664" s="8">
        <v>540015</v>
      </c>
      <c r="B4664" s="8" t="s">
        <v>15487</v>
      </c>
      <c r="C4664" s="8" t="s">
        <v>15482</v>
      </c>
      <c r="D4664" s="8" t="s">
        <v>33</v>
      </c>
      <c r="E4664" s="9">
        <v>11</v>
      </c>
      <c r="F4664" s="8" t="s">
        <v>15583</v>
      </c>
      <c r="G4664" s="8" t="s">
        <v>15913</v>
      </c>
      <c r="H4664" s="8" t="s">
        <v>15914</v>
      </c>
      <c r="I4664" s="8" t="s">
        <v>15915</v>
      </c>
      <c r="J4664" s="8" t="s">
        <v>1467</v>
      </c>
      <c r="K4664" s="9" t="s">
        <v>318</v>
      </c>
      <c r="L4664" s="10">
        <v>44600</v>
      </c>
      <c r="M4664" s="8" t="s">
        <v>96</v>
      </c>
      <c r="N4664" s="8" t="s">
        <v>29</v>
      </c>
      <c r="O4664" s="9" t="s">
        <v>30</v>
      </c>
      <c r="P4664" s="11" t="s">
        <v>31</v>
      </c>
      <c r="Q4664" s="9"/>
      <c r="R4664" s="9">
        <v>2.9</v>
      </c>
      <c r="S4664" s="12">
        <v>0.13400000000000001</v>
      </c>
    </row>
    <row r="4665" spans="1:19" hidden="1" x14ac:dyDescent="0.25">
      <c r="A4665" s="8">
        <v>540015</v>
      </c>
      <c r="B4665" s="8" t="s">
        <v>15487</v>
      </c>
      <c r="C4665" s="8" t="s">
        <v>15482</v>
      </c>
      <c r="D4665" s="8" t="s">
        <v>33</v>
      </c>
      <c r="E4665" s="9">
        <v>11</v>
      </c>
      <c r="F4665" s="8" t="s">
        <v>15583</v>
      </c>
      <c r="G4665" s="8" t="s">
        <v>15916</v>
      </c>
      <c r="H4665" s="8" t="s">
        <v>15917</v>
      </c>
      <c r="I4665" s="8" t="s">
        <v>15918</v>
      </c>
      <c r="J4665" s="8" t="s">
        <v>1467</v>
      </c>
      <c r="K4665" s="9" t="s">
        <v>159</v>
      </c>
      <c r="L4665" s="10">
        <v>51300</v>
      </c>
      <c r="M4665" s="8" t="s">
        <v>96</v>
      </c>
      <c r="N4665" s="8" t="s">
        <v>29</v>
      </c>
      <c r="O4665" s="9" t="s">
        <v>30</v>
      </c>
      <c r="P4665" s="11" t="s">
        <v>31</v>
      </c>
      <c r="Q4665" s="9"/>
      <c r="R4665" s="9">
        <v>3.1</v>
      </c>
      <c r="S4665" s="12">
        <v>2E-3</v>
      </c>
    </row>
    <row r="4666" spans="1:19" hidden="1" x14ac:dyDescent="0.25">
      <c r="A4666" s="8">
        <v>540015</v>
      </c>
      <c r="B4666" s="8" t="s">
        <v>15487</v>
      </c>
      <c r="C4666" s="8" t="s">
        <v>15482</v>
      </c>
      <c r="D4666" s="8" t="s">
        <v>33</v>
      </c>
      <c r="E4666" s="9">
        <v>11</v>
      </c>
      <c r="F4666" s="8" t="s">
        <v>15583</v>
      </c>
      <c r="G4666" s="8" t="s">
        <v>15919</v>
      </c>
      <c r="H4666" s="8" t="s">
        <v>15920</v>
      </c>
      <c r="I4666" s="8" t="s">
        <v>15921</v>
      </c>
      <c r="J4666" s="8" t="s">
        <v>1467</v>
      </c>
      <c r="K4666" s="9" t="s">
        <v>159</v>
      </c>
      <c r="L4666" s="10">
        <v>30600</v>
      </c>
      <c r="M4666" s="8" t="s">
        <v>96</v>
      </c>
      <c r="N4666" s="8" t="s">
        <v>29</v>
      </c>
      <c r="O4666" s="9" t="s">
        <v>30</v>
      </c>
      <c r="P4666" s="11" t="s">
        <v>31</v>
      </c>
      <c r="Q4666" s="9"/>
      <c r="R4666" s="9">
        <v>5.7</v>
      </c>
      <c r="S4666" s="12">
        <v>0.14399999999999999</v>
      </c>
    </row>
    <row r="4667" spans="1:19" hidden="1" x14ac:dyDescent="0.25">
      <c r="A4667" s="8">
        <v>540015</v>
      </c>
      <c r="B4667" s="8" t="s">
        <v>15487</v>
      </c>
      <c r="C4667" s="8" t="s">
        <v>15482</v>
      </c>
      <c r="D4667" s="8" t="s">
        <v>33</v>
      </c>
      <c r="E4667" s="9">
        <v>11</v>
      </c>
      <c r="F4667" s="8" t="s">
        <v>15583</v>
      </c>
      <c r="G4667" s="8" t="s">
        <v>15922</v>
      </c>
      <c r="H4667" s="8" t="s">
        <v>15923</v>
      </c>
      <c r="I4667" s="8" t="s">
        <v>15924</v>
      </c>
      <c r="J4667" s="8" t="s">
        <v>1467</v>
      </c>
      <c r="K4667" s="9" t="s">
        <v>369</v>
      </c>
      <c r="L4667" s="10">
        <v>23200</v>
      </c>
      <c r="M4667" s="8" t="s">
        <v>96</v>
      </c>
      <c r="N4667" s="8" t="s">
        <v>29</v>
      </c>
      <c r="O4667" s="9" t="s">
        <v>30</v>
      </c>
      <c r="P4667" s="11" t="s">
        <v>31</v>
      </c>
      <c r="Q4667" s="9"/>
      <c r="R4667" s="9">
        <v>1.6</v>
      </c>
      <c r="S4667" s="12">
        <v>8.5999999999999993E-2</v>
      </c>
    </row>
    <row r="4668" spans="1:19" hidden="1" x14ac:dyDescent="0.25">
      <c r="A4668" s="8">
        <v>540015</v>
      </c>
      <c r="B4668" s="8" t="s">
        <v>15487</v>
      </c>
      <c r="C4668" s="8" t="s">
        <v>15482</v>
      </c>
      <c r="D4668" s="8" t="s">
        <v>33</v>
      </c>
      <c r="E4668" s="9">
        <v>11</v>
      </c>
      <c r="F4668" s="8" t="s">
        <v>15583</v>
      </c>
      <c r="G4668" s="8" t="s">
        <v>15925</v>
      </c>
      <c r="H4668" s="8" t="s">
        <v>15926</v>
      </c>
      <c r="I4668" s="8" t="s">
        <v>15927</v>
      </c>
      <c r="J4668" s="8" t="s">
        <v>1467</v>
      </c>
      <c r="K4668" s="9" t="s">
        <v>1580</v>
      </c>
      <c r="L4668" s="10">
        <v>438500</v>
      </c>
      <c r="M4668" s="8" t="s">
        <v>96</v>
      </c>
      <c r="N4668" s="8" t="s">
        <v>29</v>
      </c>
      <c r="O4668" s="9" t="s">
        <v>30</v>
      </c>
      <c r="P4668" s="11" t="s">
        <v>31</v>
      </c>
      <c r="Q4668" s="9"/>
      <c r="R4668" s="9">
        <v>2.2000000000000002</v>
      </c>
      <c r="S4668" s="12">
        <v>2.5000000000000001E-2</v>
      </c>
    </row>
    <row r="4669" spans="1:19" hidden="1" x14ac:dyDescent="0.25">
      <c r="A4669" s="8">
        <v>540015</v>
      </c>
      <c r="B4669" s="8" t="s">
        <v>15487</v>
      </c>
      <c r="C4669" s="8" t="s">
        <v>15482</v>
      </c>
      <c r="D4669" s="8" t="s">
        <v>33</v>
      </c>
      <c r="E4669" s="9">
        <v>11</v>
      </c>
      <c r="F4669" s="8" t="s">
        <v>15583</v>
      </c>
      <c r="G4669" s="8" t="s">
        <v>15928</v>
      </c>
      <c r="H4669" s="8" t="s">
        <v>15929</v>
      </c>
      <c r="I4669" s="8" t="s">
        <v>15930</v>
      </c>
      <c r="J4669" s="8" t="s">
        <v>1467</v>
      </c>
      <c r="K4669" s="9" t="s">
        <v>318</v>
      </c>
      <c r="L4669" s="10">
        <v>77400</v>
      </c>
      <c r="M4669" s="8" t="s">
        <v>96</v>
      </c>
      <c r="N4669" s="8" t="s">
        <v>29</v>
      </c>
      <c r="O4669" s="9" t="s">
        <v>30</v>
      </c>
      <c r="P4669" s="11" t="s">
        <v>31</v>
      </c>
      <c r="Q4669" s="9"/>
      <c r="R4669" s="9">
        <v>2.4</v>
      </c>
      <c r="S4669" s="12">
        <v>0</v>
      </c>
    </row>
    <row r="4670" spans="1:19" hidden="1" x14ac:dyDescent="0.25">
      <c r="A4670" s="8">
        <v>540015</v>
      </c>
      <c r="B4670" s="8" t="s">
        <v>15487</v>
      </c>
      <c r="C4670" s="8" t="s">
        <v>15482</v>
      </c>
      <c r="D4670" s="8" t="s">
        <v>33</v>
      </c>
      <c r="E4670" s="9">
        <v>11</v>
      </c>
      <c r="F4670" s="8" t="s">
        <v>15583</v>
      </c>
      <c r="G4670" s="8" t="s">
        <v>15931</v>
      </c>
      <c r="H4670" s="8" t="s">
        <v>15932</v>
      </c>
      <c r="I4670" s="8" t="s">
        <v>15933</v>
      </c>
      <c r="J4670" s="8" t="s">
        <v>1467</v>
      </c>
      <c r="K4670" s="9" t="s">
        <v>318</v>
      </c>
      <c r="L4670" s="10">
        <v>31660</v>
      </c>
      <c r="M4670" s="8" t="s">
        <v>28</v>
      </c>
      <c r="N4670" s="8" t="s">
        <v>29</v>
      </c>
      <c r="O4670" s="9" t="s">
        <v>30</v>
      </c>
      <c r="P4670" s="11" t="s">
        <v>31</v>
      </c>
      <c r="Q4670" s="9"/>
      <c r="R4670" s="9">
        <v>0</v>
      </c>
      <c r="S4670" s="12">
        <v>0</v>
      </c>
    </row>
    <row r="4671" spans="1:19" hidden="1" x14ac:dyDescent="0.25">
      <c r="A4671" s="8">
        <v>540015</v>
      </c>
      <c r="B4671" s="8" t="s">
        <v>15487</v>
      </c>
      <c r="C4671" s="8" t="s">
        <v>15482</v>
      </c>
      <c r="D4671" s="8" t="s">
        <v>33</v>
      </c>
      <c r="E4671" s="9">
        <v>11</v>
      </c>
      <c r="F4671" s="8" t="s">
        <v>15583</v>
      </c>
      <c r="G4671" s="8" t="s">
        <v>15934</v>
      </c>
      <c r="H4671" s="8" t="s">
        <v>15669</v>
      </c>
      <c r="I4671" s="8" t="s">
        <v>15935</v>
      </c>
      <c r="J4671" s="8" t="s">
        <v>1467</v>
      </c>
      <c r="K4671" s="9" t="s">
        <v>369</v>
      </c>
      <c r="L4671" s="10">
        <v>21200</v>
      </c>
      <c r="M4671" s="8" t="s">
        <v>28</v>
      </c>
      <c r="N4671" s="8" t="s">
        <v>29</v>
      </c>
      <c r="O4671" s="9" t="s">
        <v>30</v>
      </c>
      <c r="P4671" s="11" t="s">
        <v>31</v>
      </c>
      <c r="Q4671" s="9"/>
      <c r="R4671" s="9">
        <v>0</v>
      </c>
      <c r="S4671" s="12">
        <v>0</v>
      </c>
    </row>
    <row r="4672" spans="1:19" hidden="1" x14ac:dyDescent="0.25">
      <c r="A4672" s="8">
        <v>540015</v>
      </c>
      <c r="B4672" s="8" t="s">
        <v>15487</v>
      </c>
      <c r="C4672" s="8" t="s">
        <v>15482</v>
      </c>
      <c r="D4672" s="8" t="s">
        <v>33</v>
      </c>
      <c r="E4672" s="9">
        <v>11</v>
      </c>
      <c r="F4672" s="8" t="s">
        <v>15583</v>
      </c>
      <c r="G4672" s="8" t="s">
        <v>15936</v>
      </c>
      <c r="H4672" s="8" t="s">
        <v>15937</v>
      </c>
      <c r="I4672" s="8" t="s">
        <v>15938</v>
      </c>
      <c r="J4672" s="8" t="s">
        <v>1467</v>
      </c>
      <c r="K4672" s="9" t="s">
        <v>369</v>
      </c>
      <c r="L4672" s="10">
        <v>5400</v>
      </c>
      <c r="M4672" s="8" t="s">
        <v>28</v>
      </c>
      <c r="N4672" s="8" t="s">
        <v>29</v>
      </c>
      <c r="O4672" s="9" t="s">
        <v>30</v>
      </c>
      <c r="P4672" s="11" t="s">
        <v>31</v>
      </c>
      <c r="Q4672" s="9"/>
      <c r="R4672" s="9">
        <v>11.2</v>
      </c>
      <c r="S4672" s="12">
        <v>0.70799999999999996</v>
      </c>
    </row>
    <row r="4673" spans="1:19" hidden="1" x14ac:dyDescent="0.25">
      <c r="A4673" s="8">
        <v>540015</v>
      </c>
      <c r="B4673" s="8" t="s">
        <v>15487</v>
      </c>
      <c r="C4673" s="8" t="s">
        <v>15482</v>
      </c>
      <c r="D4673" s="8" t="s">
        <v>33</v>
      </c>
      <c r="E4673" s="9">
        <v>11</v>
      </c>
      <c r="F4673" s="8" t="s">
        <v>15583</v>
      </c>
      <c r="G4673" s="8" t="s">
        <v>15939</v>
      </c>
      <c r="H4673" s="8" t="s">
        <v>15940</v>
      </c>
      <c r="I4673" s="8" t="s">
        <v>15941</v>
      </c>
      <c r="J4673" s="8" t="s">
        <v>1467</v>
      </c>
      <c r="K4673" s="9" t="s">
        <v>488</v>
      </c>
      <c r="L4673" s="10">
        <v>4600</v>
      </c>
      <c r="M4673" s="8" t="s">
        <v>28</v>
      </c>
      <c r="N4673" s="8" t="s">
        <v>29</v>
      </c>
      <c r="O4673" s="9" t="s">
        <v>30</v>
      </c>
      <c r="P4673" s="11" t="s">
        <v>31</v>
      </c>
      <c r="Q4673" s="9"/>
      <c r="R4673" s="9">
        <v>0.9</v>
      </c>
      <c r="S4673" s="12">
        <v>0</v>
      </c>
    </row>
    <row r="4674" spans="1:19" hidden="1" x14ac:dyDescent="0.25">
      <c r="A4674" s="8">
        <v>540015</v>
      </c>
      <c r="B4674" s="8" t="s">
        <v>15487</v>
      </c>
      <c r="C4674" s="8" t="s">
        <v>15482</v>
      </c>
      <c r="D4674" s="8" t="s">
        <v>33</v>
      </c>
      <c r="E4674" s="9">
        <v>11</v>
      </c>
      <c r="F4674" s="8" t="s">
        <v>15583</v>
      </c>
      <c r="G4674" s="8" t="s">
        <v>15942</v>
      </c>
      <c r="H4674" s="8" t="s">
        <v>15943</v>
      </c>
      <c r="I4674" s="8" t="s">
        <v>15944</v>
      </c>
      <c r="J4674" s="8" t="s">
        <v>1467</v>
      </c>
      <c r="K4674" s="9" t="s">
        <v>369</v>
      </c>
      <c r="L4674" s="10">
        <v>27200</v>
      </c>
      <c r="M4674" s="8" t="s">
        <v>96</v>
      </c>
      <c r="N4674" s="8" t="s">
        <v>29</v>
      </c>
      <c r="O4674" s="9" t="s">
        <v>30</v>
      </c>
      <c r="P4674" s="11" t="s">
        <v>31</v>
      </c>
      <c r="Q4674" s="9"/>
      <c r="R4674" s="9">
        <v>6.8</v>
      </c>
      <c r="S4674" s="12">
        <v>0.44700000000000001</v>
      </c>
    </row>
    <row r="4675" spans="1:19" hidden="1" x14ac:dyDescent="0.25">
      <c r="A4675" s="8">
        <v>540015</v>
      </c>
      <c r="B4675" s="8" t="s">
        <v>15487</v>
      </c>
      <c r="C4675" s="8" t="s">
        <v>15482</v>
      </c>
      <c r="D4675" s="8" t="s">
        <v>33</v>
      </c>
      <c r="E4675" s="9">
        <v>11</v>
      </c>
      <c r="F4675" s="8" t="s">
        <v>15583</v>
      </c>
      <c r="G4675" s="8" t="s">
        <v>15945</v>
      </c>
      <c r="H4675" s="8" t="s">
        <v>15946</v>
      </c>
      <c r="I4675" s="8" t="s">
        <v>15947</v>
      </c>
      <c r="J4675" s="8" t="s">
        <v>1467</v>
      </c>
      <c r="K4675" s="9" t="s">
        <v>314</v>
      </c>
      <c r="L4675" s="10">
        <v>31700</v>
      </c>
      <c r="M4675" s="8" t="s">
        <v>96</v>
      </c>
      <c r="N4675" s="8" t="s">
        <v>29</v>
      </c>
      <c r="O4675" s="9" t="s">
        <v>30</v>
      </c>
      <c r="P4675" s="11" t="s">
        <v>31</v>
      </c>
      <c r="Q4675" s="9"/>
      <c r="R4675" s="9">
        <v>3.6</v>
      </c>
      <c r="S4675" s="12">
        <v>9.7000000000000003E-2</v>
      </c>
    </row>
    <row r="4676" spans="1:19" hidden="1" x14ac:dyDescent="0.25">
      <c r="A4676" s="8">
        <v>540015</v>
      </c>
      <c r="B4676" s="8" t="s">
        <v>15487</v>
      </c>
      <c r="C4676" s="8" t="s">
        <v>15482</v>
      </c>
      <c r="D4676" s="8" t="s">
        <v>33</v>
      </c>
      <c r="E4676" s="9">
        <v>11</v>
      </c>
      <c r="F4676" s="8" t="s">
        <v>15583</v>
      </c>
      <c r="G4676" s="8" t="s">
        <v>15948</v>
      </c>
      <c r="H4676" s="8" t="s">
        <v>15949</v>
      </c>
      <c r="I4676" s="8" t="s">
        <v>15950</v>
      </c>
      <c r="J4676" s="8" t="s">
        <v>1467</v>
      </c>
      <c r="K4676" s="9" t="s">
        <v>91</v>
      </c>
      <c r="L4676" s="10">
        <v>3491600</v>
      </c>
      <c r="M4676" s="8" t="s">
        <v>96</v>
      </c>
      <c r="N4676" s="8" t="s">
        <v>29</v>
      </c>
      <c r="O4676" s="9" t="s">
        <v>30</v>
      </c>
      <c r="P4676" s="11" t="s">
        <v>31</v>
      </c>
      <c r="Q4676" s="9" t="s">
        <v>161</v>
      </c>
      <c r="R4676" s="9">
        <v>0.3</v>
      </c>
      <c r="S4676" s="12">
        <v>0</v>
      </c>
    </row>
    <row r="4677" spans="1:19" hidden="1" x14ac:dyDescent="0.25">
      <c r="A4677" s="8">
        <v>540012</v>
      </c>
      <c r="B4677" s="8" t="s">
        <v>15951</v>
      </c>
      <c r="C4677" s="8" t="s">
        <v>15482</v>
      </c>
      <c r="D4677" s="8" t="s">
        <v>33</v>
      </c>
      <c r="E4677" s="9">
        <v>11</v>
      </c>
      <c r="F4677" s="8" t="s">
        <v>15952</v>
      </c>
      <c r="G4677" s="8" t="s">
        <v>15953</v>
      </c>
      <c r="H4677" s="8" t="s">
        <v>15954</v>
      </c>
      <c r="I4677" s="8" t="s">
        <v>15955</v>
      </c>
      <c r="J4677" s="8" t="s">
        <v>1467</v>
      </c>
      <c r="K4677" s="9" t="s">
        <v>91</v>
      </c>
      <c r="L4677" s="10">
        <v>236428</v>
      </c>
      <c r="M4677" s="8" t="s">
        <v>46</v>
      </c>
      <c r="N4677" s="8" t="s">
        <v>29</v>
      </c>
      <c r="O4677" s="9" t="s">
        <v>30</v>
      </c>
      <c r="P4677" s="11" t="s">
        <v>31</v>
      </c>
      <c r="Q4677" s="9" t="s">
        <v>161</v>
      </c>
      <c r="R4677" s="9">
        <v>4</v>
      </c>
      <c r="S4677" s="12">
        <v>0.13</v>
      </c>
    </row>
    <row r="4678" spans="1:19" hidden="1" x14ac:dyDescent="0.25">
      <c r="A4678" s="8">
        <v>540015</v>
      </c>
      <c r="B4678" s="8" t="s">
        <v>15487</v>
      </c>
      <c r="C4678" s="8" t="s">
        <v>15482</v>
      </c>
      <c r="D4678" s="8" t="s">
        <v>33</v>
      </c>
      <c r="E4678" s="9">
        <v>11</v>
      </c>
      <c r="F4678" s="8" t="s">
        <v>15583</v>
      </c>
      <c r="G4678" s="8" t="s">
        <v>15526</v>
      </c>
      <c r="H4678" s="8" t="s">
        <v>15527</v>
      </c>
      <c r="I4678" s="8" t="s">
        <v>15956</v>
      </c>
      <c r="J4678" s="8" t="s">
        <v>1467</v>
      </c>
      <c r="K4678" s="9" t="s">
        <v>27</v>
      </c>
      <c r="L4678" s="10">
        <v>141200</v>
      </c>
      <c r="M4678" s="8" t="s">
        <v>96</v>
      </c>
      <c r="N4678" s="8" t="s">
        <v>29</v>
      </c>
      <c r="O4678" s="9" t="s">
        <v>30</v>
      </c>
      <c r="P4678" s="11" t="s">
        <v>31</v>
      </c>
      <c r="Q4678" s="9"/>
      <c r="R4678" s="9">
        <v>4.7</v>
      </c>
      <c r="S4678" s="12">
        <v>6.6000000000000003E-2</v>
      </c>
    </row>
    <row r="4679" spans="1:19" hidden="1" x14ac:dyDescent="0.25">
      <c r="A4679" s="8">
        <v>540015</v>
      </c>
      <c r="B4679" s="8" t="s">
        <v>15487</v>
      </c>
      <c r="C4679" s="8" t="s">
        <v>15482</v>
      </c>
      <c r="D4679" s="8" t="s">
        <v>33</v>
      </c>
      <c r="E4679" s="9">
        <v>11</v>
      </c>
      <c r="F4679" s="8" t="s">
        <v>15583</v>
      </c>
      <c r="G4679" s="8" t="s">
        <v>15522</v>
      </c>
      <c r="H4679" s="8" t="s">
        <v>15523</v>
      </c>
      <c r="I4679" s="8" t="s">
        <v>15957</v>
      </c>
      <c r="J4679" s="8" t="s">
        <v>1467</v>
      </c>
      <c r="K4679" s="9" t="s">
        <v>27</v>
      </c>
      <c r="L4679" s="10">
        <v>138000</v>
      </c>
      <c r="M4679" s="8" t="s">
        <v>96</v>
      </c>
      <c r="N4679" s="8" t="s">
        <v>29</v>
      </c>
      <c r="O4679" s="9" t="s">
        <v>30</v>
      </c>
      <c r="P4679" s="11" t="s">
        <v>31</v>
      </c>
      <c r="Q4679" s="9"/>
      <c r="R4679" s="9">
        <v>1.6</v>
      </c>
      <c r="S4679" s="12">
        <v>6.4000000000000001E-2</v>
      </c>
    </row>
    <row r="4680" spans="1:19" hidden="1" x14ac:dyDescent="0.25">
      <c r="A4680" s="8">
        <v>540015</v>
      </c>
      <c r="B4680" s="8" t="s">
        <v>15487</v>
      </c>
      <c r="C4680" s="8" t="s">
        <v>15482</v>
      </c>
      <c r="D4680" s="8" t="s">
        <v>33</v>
      </c>
      <c r="E4680" s="9">
        <v>11</v>
      </c>
      <c r="F4680" s="8" t="s">
        <v>15583</v>
      </c>
      <c r="G4680" s="8" t="s">
        <v>15497</v>
      </c>
      <c r="H4680" s="8" t="s">
        <v>15498</v>
      </c>
      <c r="I4680" s="8" t="s">
        <v>15958</v>
      </c>
      <c r="J4680" s="8" t="s">
        <v>1467</v>
      </c>
      <c r="K4680" s="9" t="s">
        <v>27</v>
      </c>
      <c r="L4680" s="10">
        <v>120900</v>
      </c>
      <c r="M4680" s="8" t="s">
        <v>96</v>
      </c>
      <c r="N4680" s="8" t="s">
        <v>29</v>
      </c>
      <c r="O4680" s="9" t="s">
        <v>30</v>
      </c>
      <c r="P4680" s="11" t="s">
        <v>31</v>
      </c>
      <c r="Q4680" s="9"/>
      <c r="R4680" s="9">
        <v>0.1</v>
      </c>
      <c r="S4680" s="12">
        <v>0</v>
      </c>
    </row>
    <row r="4681" spans="1:19" hidden="1" x14ac:dyDescent="0.25">
      <c r="A4681" s="8">
        <v>540015</v>
      </c>
      <c r="B4681" s="8" t="s">
        <v>15487</v>
      </c>
      <c r="C4681" s="8" t="s">
        <v>15482</v>
      </c>
      <c r="D4681" s="8" t="s">
        <v>33</v>
      </c>
      <c r="E4681" s="9">
        <v>11</v>
      </c>
      <c r="F4681" s="8" t="s">
        <v>15583</v>
      </c>
      <c r="G4681" s="8" t="s">
        <v>15493</v>
      </c>
      <c r="H4681" s="8" t="s">
        <v>15494</v>
      </c>
      <c r="I4681" s="8" t="s">
        <v>15959</v>
      </c>
      <c r="J4681" s="8" t="s">
        <v>1467</v>
      </c>
      <c r="K4681" s="9" t="s">
        <v>27</v>
      </c>
      <c r="L4681" s="10">
        <v>144100</v>
      </c>
      <c r="M4681" s="8" t="s">
        <v>28</v>
      </c>
      <c r="N4681" s="8" t="s">
        <v>29</v>
      </c>
      <c r="O4681" s="9" t="s">
        <v>30</v>
      </c>
      <c r="P4681" s="11" t="s">
        <v>31</v>
      </c>
      <c r="Q4681" s="9"/>
      <c r="R4681" s="9">
        <v>1</v>
      </c>
      <c r="S4681" s="12">
        <v>0</v>
      </c>
    </row>
    <row r="4682" spans="1:19" hidden="1" x14ac:dyDescent="0.25">
      <c r="A4682" s="8">
        <v>540015</v>
      </c>
      <c r="B4682" s="8" t="s">
        <v>15487</v>
      </c>
      <c r="C4682" s="8" t="s">
        <v>15482</v>
      </c>
      <c r="D4682" s="8" t="s">
        <v>33</v>
      </c>
      <c r="E4682" s="9">
        <v>11</v>
      </c>
      <c r="F4682" s="8" t="s">
        <v>15583</v>
      </c>
      <c r="G4682" s="8" t="s">
        <v>15514</v>
      </c>
      <c r="H4682" s="8" t="s">
        <v>15515</v>
      </c>
      <c r="I4682" s="8" t="s">
        <v>15960</v>
      </c>
      <c r="J4682" s="8" t="s">
        <v>1467</v>
      </c>
      <c r="K4682" s="9" t="s">
        <v>27</v>
      </c>
      <c r="L4682" s="10">
        <v>315000</v>
      </c>
      <c r="M4682" s="8" t="s">
        <v>96</v>
      </c>
      <c r="N4682" s="8" t="s">
        <v>29</v>
      </c>
      <c r="O4682" s="9" t="s">
        <v>30</v>
      </c>
      <c r="P4682" s="11" t="s">
        <v>31</v>
      </c>
      <c r="Q4682" s="9"/>
      <c r="R4682" s="9">
        <v>8.4</v>
      </c>
      <c r="S4682" s="12">
        <v>0.14000000000000001</v>
      </c>
    </row>
    <row r="4683" spans="1:19" hidden="1" x14ac:dyDescent="0.25">
      <c r="A4683" s="8">
        <v>540015</v>
      </c>
      <c r="B4683" s="8" t="s">
        <v>15487</v>
      </c>
      <c r="C4683" s="8" t="s">
        <v>15482</v>
      </c>
      <c r="D4683" s="8" t="s">
        <v>33</v>
      </c>
      <c r="E4683" s="9">
        <v>11</v>
      </c>
      <c r="F4683" s="8" t="s">
        <v>15583</v>
      </c>
      <c r="G4683" s="8" t="s">
        <v>15501</v>
      </c>
      <c r="H4683" s="8" t="s">
        <v>15502</v>
      </c>
      <c r="I4683" s="8" t="s">
        <v>15961</v>
      </c>
      <c r="J4683" s="8" t="s">
        <v>1467</v>
      </c>
      <c r="K4683" s="9" t="s">
        <v>27</v>
      </c>
      <c r="L4683" s="10">
        <v>163800</v>
      </c>
      <c r="M4683" s="8" t="s">
        <v>96</v>
      </c>
      <c r="N4683" s="8" t="s">
        <v>29</v>
      </c>
      <c r="O4683" s="9" t="s">
        <v>30</v>
      </c>
      <c r="P4683" s="11" t="s">
        <v>31</v>
      </c>
      <c r="Q4683" s="9"/>
      <c r="R4683" s="9">
        <v>1</v>
      </c>
      <c r="S4683" s="12">
        <v>0</v>
      </c>
    </row>
    <row r="4684" spans="1:19" hidden="1" x14ac:dyDescent="0.25">
      <c r="A4684" s="8">
        <v>540015</v>
      </c>
      <c r="B4684" s="8" t="s">
        <v>15487</v>
      </c>
      <c r="C4684" s="8" t="s">
        <v>15482</v>
      </c>
      <c r="D4684" s="8" t="s">
        <v>33</v>
      </c>
      <c r="E4684" s="9">
        <v>11</v>
      </c>
      <c r="F4684" s="8" t="s">
        <v>15583</v>
      </c>
      <c r="G4684" s="8" t="s">
        <v>15518</v>
      </c>
      <c r="H4684" s="8" t="s">
        <v>15519</v>
      </c>
      <c r="I4684" s="8" t="s">
        <v>15962</v>
      </c>
      <c r="J4684" s="8" t="s">
        <v>1467</v>
      </c>
      <c r="K4684" s="9" t="s">
        <v>27</v>
      </c>
      <c r="L4684" s="10">
        <v>130300</v>
      </c>
      <c r="M4684" s="8" t="s">
        <v>96</v>
      </c>
      <c r="N4684" s="8" t="s">
        <v>29</v>
      </c>
      <c r="O4684" s="9" t="s">
        <v>30</v>
      </c>
      <c r="P4684" s="11" t="s">
        <v>31</v>
      </c>
      <c r="Q4684" s="9"/>
      <c r="R4684" s="9">
        <v>1.4</v>
      </c>
      <c r="S4684" s="12">
        <v>4.2000000000000003E-2</v>
      </c>
    </row>
    <row r="4685" spans="1:19" hidden="1" x14ac:dyDescent="0.25">
      <c r="A4685" s="8">
        <v>540012</v>
      </c>
      <c r="B4685" s="8" t="s">
        <v>15951</v>
      </c>
      <c r="C4685" s="8" t="s">
        <v>15482</v>
      </c>
      <c r="D4685" s="8" t="s">
        <v>33</v>
      </c>
      <c r="E4685" s="9">
        <v>11</v>
      </c>
      <c r="F4685" s="8" t="s">
        <v>15952</v>
      </c>
      <c r="G4685" s="8" t="s">
        <v>15963</v>
      </c>
      <c r="H4685" s="8" t="s">
        <v>15964</v>
      </c>
      <c r="I4685" s="8" t="s">
        <v>15965</v>
      </c>
      <c r="J4685" s="8" t="s">
        <v>1467</v>
      </c>
      <c r="K4685" s="9" t="s">
        <v>1600</v>
      </c>
      <c r="L4685" s="10">
        <v>30000</v>
      </c>
      <c r="M4685" s="8" t="s">
        <v>2554</v>
      </c>
      <c r="N4685" s="8" t="s">
        <v>29</v>
      </c>
      <c r="O4685" s="9" t="s">
        <v>30</v>
      </c>
      <c r="P4685" s="11" t="s">
        <v>31</v>
      </c>
      <c r="Q4685" s="9"/>
      <c r="R4685" s="9">
        <v>0</v>
      </c>
      <c r="S4685" s="12">
        <v>0</v>
      </c>
    </row>
    <row r="4686" spans="1:19" hidden="1" x14ac:dyDescent="0.25">
      <c r="A4686" s="8">
        <v>540015</v>
      </c>
      <c r="B4686" s="8" t="s">
        <v>15487</v>
      </c>
      <c r="C4686" s="8" t="s">
        <v>15482</v>
      </c>
      <c r="D4686" s="8" t="s">
        <v>33</v>
      </c>
      <c r="E4686" s="9">
        <v>11</v>
      </c>
      <c r="F4686" s="8" t="s">
        <v>15583</v>
      </c>
      <c r="G4686" s="8" t="s">
        <v>15966</v>
      </c>
      <c r="H4686" s="8" t="s">
        <v>15967</v>
      </c>
      <c r="I4686" s="8" t="s">
        <v>15968</v>
      </c>
      <c r="J4686" s="8" t="s">
        <v>1467</v>
      </c>
      <c r="K4686" s="9" t="s">
        <v>369</v>
      </c>
      <c r="L4686" s="10">
        <v>23400</v>
      </c>
      <c r="M4686" s="8" t="s">
        <v>96</v>
      </c>
      <c r="N4686" s="8" t="s">
        <v>29</v>
      </c>
      <c r="O4686" s="9" t="s">
        <v>30</v>
      </c>
      <c r="P4686" s="11" t="s">
        <v>31</v>
      </c>
      <c r="Q4686" s="9"/>
      <c r="R4686" s="9">
        <v>0.1</v>
      </c>
      <c r="S4686" s="12">
        <v>0.04</v>
      </c>
    </row>
    <row r="4687" spans="1:19" hidden="1" x14ac:dyDescent="0.25">
      <c r="A4687" s="8">
        <v>540015</v>
      </c>
      <c r="B4687" s="8" t="s">
        <v>15487</v>
      </c>
      <c r="C4687" s="8" t="s">
        <v>15482</v>
      </c>
      <c r="D4687" s="8" t="s">
        <v>33</v>
      </c>
      <c r="E4687" s="9">
        <v>11</v>
      </c>
      <c r="F4687" s="8" t="s">
        <v>15583</v>
      </c>
      <c r="G4687" s="8" t="s">
        <v>15969</v>
      </c>
      <c r="H4687" s="8" t="s">
        <v>15970</v>
      </c>
      <c r="I4687" s="8" t="s">
        <v>15971</v>
      </c>
      <c r="J4687" s="8" t="s">
        <v>1467</v>
      </c>
      <c r="K4687" s="9" t="s">
        <v>1647</v>
      </c>
      <c r="L4687" s="10">
        <v>301200</v>
      </c>
      <c r="M4687" s="8" t="s">
        <v>96</v>
      </c>
      <c r="N4687" s="8" t="s">
        <v>29</v>
      </c>
      <c r="O4687" s="9" t="s">
        <v>30</v>
      </c>
      <c r="P4687" s="11" t="s">
        <v>31</v>
      </c>
      <c r="Q4687" s="9"/>
      <c r="R4687" s="9">
        <v>1.8</v>
      </c>
      <c r="S4687" s="12">
        <v>0</v>
      </c>
    </row>
    <row r="4688" spans="1:19" hidden="1" x14ac:dyDescent="0.25">
      <c r="A4688" s="8">
        <v>540015</v>
      </c>
      <c r="B4688" s="8" t="s">
        <v>15487</v>
      </c>
      <c r="C4688" s="8" t="s">
        <v>15482</v>
      </c>
      <c r="D4688" s="8" t="s">
        <v>33</v>
      </c>
      <c r="E4688" s="9">
        <v>11</v>
      </c>
      <c r="F4688" s="8" t="s">
        <v>15583</v>
      </c>
      <c r="G4688" s="8" t="s">
        <v>15972</v>
      </c>
      <c r="H4688" s="8" t="s">
        <v>15973</v>
      </c>
      <c r="I4688" s="8" t="s">
        <v>15974</v>
      </c>
      <c r="J4688" s="8" t="s">
        <v>1467</v>
      </c>
      <c r="K4688" s="9" t="s">
        <v>314</v>
      </c>
      <c r="L4688" s="10">
        <v>22400</v>
      </c>
      <c r="M4688" s="8" t="s">
        <v>96</v>
      </c>
      <c r="N4688" s="8" t="s">
        <v>29</v>
      </c>
      <c r="O4688" s="9" t="s">
        <v>30</v>
      </c>
      <c r="P4688" s="11" t="s">
        <v>31</v>
      </c>
      <c r="Q4688" s="9"/>
      <c r="R4688" s="9">
        <v>2.1</v>
      </c>
      <c r="S4688" s="12">
        <v>5.3999999999999999E-2</v>
      </c>
    </row>
    <row r="4689" spans="1:19" hidden="1" x14ac:dyDescent="0.25">
      <c r="A4689" s="8">
        <v>540015</v>
      </c>
      <c r="B4689" s="8" t="s">
        <v>15487</v>
      </c>
      <c r="C4689" s="8" t="s">
        <v>15482</v>
      </c>
      <c r="D4689" s="8" t="s">
        <v>33</v>
      </c>
      <c r="E4689" s="9">
        <v>11</v>
      </c>
      <c r="F4689" s="8" t="s">
        <v>15583</v>
      </c>
      <c r="G4689" s="8" t="s">
        <v>15975</v>
      </c>
      <c r="H4689" s="8" t="s">
        <v>15976</v>
      </c>
      <c r="I4689" s="8" t="s">
        <v>15977</v>
      </c>
      <c r="J4689" s="8" t="s">
        <v>1467</v>
      </c>
      <c r="K4689" s="9" t="s">
        <v>318</v>
      </c>
      <c r="L4689" s="10">
        <v>10800</v>
      </c>
      <c r="M4689" s="8" t="s">
        <v>96</v>
      </c>
      <c r="N4689" s="8" t="s">
        <v>29</v>
      </c>
      <c r="O4689" s="9" t="s">
        <v>30</v>
      </c>
      <c r="P4689" s="11" t="s">
        <v>31</v>
      </c>
      <c r="Q4689" s="9"/>
      <c r="R4689" s="9">
        <v>4.9000000000000004</v>
      </c>
      <c r="S4689" s="12">
        <v>8.1000000000000003E-2</v>
      </c>
    </row>
    <row r="4690" spans="1:19" hidden="1" x14ac:dyDescent="0.25">
      <c r="A4690" s="8">
        <v>540015</v>
      </c>
      <c r="B4690" s="8" t="s">
        <v>15487</v>
      </c>
      <c r="C4690" s="8" t="s">
        <v>15482</v>
      </c>
      <c r="D4690" s="8" t="s">
        <v>33</v>
      </c>
      <c r="E4690" s="9">
        <v>11</v>
      </c>
      <c r="F4690" s="8" t="s">
        <v>15583</v>
      </c>
      <c r="G4690" s="8" t="s">
        <v>15978</v>
      </c>
      <c r="H4690" s="8" t="s">
        <v>15979</v>
      </c>
      <c r="I4690" s="8" t="s">
        <v>15980</v>
      </c>
      <c r="J4690" s="8" t="s">
        <v>1467</v>
      </c>
      <c r="K4690" s="9" t="s">
        <v>1674</v>
      </c>
      <c r="L4690" s="10">
        <v>127800</v>
      </c>
      <c r="M4690" s="8" t="s">
        <v>96</v>
      </c>
      <c r="N4690" s="8" t="s">
        <v>29</v>
      </c>
      <c r="O4690" s="9" t="s">
        <v>30</v>
      </c>
      <c r="P4690" s="11" t="s">
        <v>31</v>
      </c>
      <c r="Q4690" s="9"/>
      <c r="R4690" s="9">
        <v>2.5</v>
      </c>
      <c r="S4690" s="12">
        <v>0</v>
      </c>
    </row>
    <row r="4691" spans="1:19" hidden="1" x14ac:dyDescent="0.25">
      <c r="A4691" s="8">
        <v>540015</v>
      </c>
      <c r="B4691" s="8" t="s">
        <v>15487</v>
      </c>
      <c r="C4691" s="8" t="s">
        <v>15482</v>
      </c>
      <c r="D4691" s="8" t="s">
        <v>33</v>
      </c>
      <c r="E4691" s="9">
        <v>11</v>
      </c>
      <c r="F4691" s="8" t="s">
        <v>15583</v>
      </c>
      <c r="G4691" s="8" t="s">
        <v>15981</v>
      </c>
      <c r="H4691" s="8" t="s">
        <v>15982</v>
      </c>
      <c r="I4691" s="8" t="s">
        <v>15983</v>
      </c>
      <c r="J4691" s="8" t="s">
        <v>1467</v>
      </c>
      <c r="K4691" s="9" t="s">
        <v>159</v>
      </c>
      <c r="L4691" s="10">
        <v>118200</v>
      </c>
      <c r="M4691" s="8" t="s">
        <v>96</v>
      </c>
      <c r="N4691" s="8" t="s">
        <v>29</v>
      </c>
      <c r="O4691" s="9" t="s">
        <v>30</v>
      </c>
      <c r="P4691" s="11" t="s">
        <v>31</v>
      </c>
      <c r="Q4691" s="9"/>
      <c r="R4691" s="9">
        <v>2.2000000000000002</v>
      </c>
      <c r="S4691" s="12">
        <v>0.11799999999999999</v>
      </c>
    </row>
    <row r="4692" spans="1:19" hidden="1" x14ac:dyDescent="0.25">
      <c r="A4692" s="8">
        <v>540015</v>
      </c>
      <c r="B4692" s="8" t="s">
        <v>15487</v>
      </c>
      <c r="C4692" s="8" t="s">
        <v>15482</v>
      </c>
      <c r="D4692" s="8" t="s">
        <v>33</v>
      </c>
      <c r="E4692" s="9">
        <v>11</v>
      </c>
      <c r="F4692" s="8" t="s">
        <v>15583</v>
      </c>
      <c r="G4692" s="8" t="s">
        <v>15984</v>
      </c>
      <c r="H4692" s="8" t="s">
        <v>15985</v>
      </c>
      <c r="I4692" s="8" t="s">
        <v>15986</v>
      </c>
      <c r="J4692" s="8" t="s">
        <v>1467</v>
      </c>
      <c r="K4692" s="9" t="s">
        <v>159</v>
      </c>
      <c r="L4692" s="10">
        <v>227500</v>
      </c>
      <c r="M4692" s="8" t="s">
        <v>96</v>
      </c>
      <c r="N4692" s="8" t="s">
        <v>29</v>
      </c>
      <c r="O4692" s="9" t="s">
        <v>30</v>
      </c>
      <c r="P4692" s="11" t="s">
        <v>31</v>
      </c>
      <c r="Q4692" s="9"/>
      <c r="R4692" s="9">
        <v>3</v>
      </c>
      <c r="S4692" s="12">
        <v>0</v>
      </c>
    </row>
    <row r="4693" spans="1:19" hidden="1" x14ac:dyDescent="0.25">
      <c r="A4693" s="8">
        <v>540015</v>
      </c>
      <c r="B4693" s="8" t="s">
        <v>15487</v>
      </c>
      <c r="C4693" s="8" t="s">
        <v>15482</v>
      </c>
      <c r="D4693" s="8" t="s">
        <v>33</v>
      </c>
      <c r="E4693" s="9">
        <v>11</v>
      </c>
      <c r="F4693" s="8" t="s">
        <v>15583</v>
      </c>
      <c r="G4693" s="8" t="s">
        <v>15987</v>
      </c>
      <c r="H4693" s="8" t="s">
        <v>15988</v>
      </c>
      <c r="I4693" s="8" t="s">
        <v>15989</v>
      </c>
      <c r="J4693" s="8" t="s">
        <v>1467</v>
      </c>
      <c r="K4693" s="9" t="s">
        <v>159</v>
      </c>
      <c r="L4693" s="10">
        <v>91800</v>
      </c>
      <c r="M4693" s="8" t="s">
        <v>96</v>
      </c>
      <c r="N4693" s="8" t="s">
        <v>29</v>
      </c>
      <c r="O4693" s="9" t="s">
        <v>30</v>
      </c>
      <c r="P4693" s="11" t="s">
        <v>31</v>
      </c>
      <c r="Q4693" s="9"/>
      <c r="R4693" s="9">
        <v>3.5</v>
      </c>
      <c r="S4693" s="12">
        <v>0.191</v>
      </c>
    </row>
    <row r="4694" spans="1:19" hidden="1" x14ac:dyDescent="0.25">
      <c r="A4694" s="8">
        <v>540015</v>
      </c>
      <c r="B4694" s="8" t="s">
        <v>15487</v>
      </c>
      <c r="C4694" s="8" t="s">
        <v>15482</v>
      </c>
      <c r="D4694" s="8" t="s">
        <v>33</v>
      </c>
      <c r="E4694" s="9">
        <v>11</v>
      </c>
      <c r="F4694" s="8" t="s">
        <v>15583</v>
      </c>
      <c r="G4694" s="8" t="s">
        <v>15990</v>
      </c>
      <c r="H4694" s="8" t="s">
        <v>15991</v>
      </c>
      <c r="I4694" s="8" t="s">
        <v>15992</v>
      </c>
      <c r="J4694" s="8" t="s">
        <v>1467</v>
      </c>
      <c r="K4694" s="9" t="s">
        <v>300</v>
      </c>
      <c r="L4694" s="10">
        <v>98000</v>
      </c>
      <c r="M4694" s="8" t="s">
        <v>96</v>
      </c>
      <c r="N4694" s="8" t="s">
        <v>29</v>
      </c>
      <c r="O4694" s="9" t="s">
        <v>30</v>
      </c>
      <c r="P4694" s="11" t="s">
        <v>31</v>
      </c>
      <c r="Q4694" s="9"/>
      <c r="R4694" s="9">
        <v>2</v>
      </c>
      <c r="S4694" s="12">
        <v>0</v>
      </c>
    </row>
    <row r="4695" spans="1:19" hidden="1" x14ac:dyDescent="0.25">
      <c r="A4695" s="8">
        <v>540015</v>
      </c>
      <c r="B4695" s="8" t="s">
        <v>15487</v>
      </c>
      <c r="C4695" s="8" t="s">
        <v>15482</v>
      </c>
      <c r="D4695" s="8" t="s">
        <v>33</v>
      </c>
      <c r="E4695" s="9">
        <v>11</v>
      </c>
      <c r="F4695" s="8" t="s">
        <v>15583</v>
      </c>
      <c r="G4695" s="8" t="s">
        <v>15993</v>
      </c>
      <c r="H4695" s="8" t="s">
        <v>15994</v>
      </c>
      <c r="I4695" s="8" t="s">
        <v>15995</v>
      </c>
      <c r="J4695" s="8" t="s">
        <v>1467</v>
      </c>
      <c r="K4695" s="9" t="s">
        <v>159</v>
      </c>
      <c r="L4695" s="10">
        <v>90000</v>
      </c>
      <c r="M4695" s="8" t="s">
        <v>96</v>
      </c>
      <c r="N4695" s="8" t="s">
        <v>29</v>
      </c>
      <c r="O4695" s="9" t="s">
        <v>30</v>
      </c>
      <c r="P4695" s="11" t="s">
        <v>31</v>
      </c>
      <c r="Q4695" s="9"/>
      <c r="R4695" s="9">
        <v>2.5</v>
      </c>
      <c r="S4695" s="12">
        <v>0</v>
      </c>
    </row>
    <row r="4696" spans="1:19" hidden="1" x14ac:dyDescent="0.25">
      <c r="A4696" s="8">
        <v>540015</v>
      </c>
      <c r="B4696" s="8" t="s">
        <v>15487</v>
      </c>
      <c r="C4696" s="8" t="s">
        <v>15482</v>
      </c>
      <c r="D4696" s="8" t="s">
        <v>33</v>
      </c>
      <c r="E4696" s="9">
        <v>11</v>
      </c>
      <c r="F4696" s="8" t="s">
        <v>15583</v>
      </c>
      <c r="G4696" s="8" t="s">
        <v>15996</v>
      </c>
      <c r="H4696" s="8" t="s">
        <v>15997</v>
      </c>
      <c r="I4696" s="8" t="s">
        <v>15998</v>
      </c>
      <c r="J4696" s="8" t="s">
        <v>1467</v>
      </c>
      <c r="K4696" s="9" t="s">
        <v>159</v>
      </c>
      <c r="L4696" s="10">
        <v>45400</v>
      </c>
      <c r="M4696" s="8" t="s">
        <v>96</v>
      </c>
      <c r="N4696" s="8" t="s">
        <v>29</v>
      </c>
      <c r="O4696" s="9" t="s">
        <v>30</v>
      </c>
      <c r="P4696" s="11" t="s">
        <v>31</v>
      </c>
      <c r="Q4696" s="9"/>
      <c r="R4696" s="9">
        <v>2.5</v>
      </c>
      <c r="S4696" s="12">
        <v>0</v>
      </c>
    </row>
    <row r="4697" spans="1:19" hidden="1" x14ac:dyDescent="0.25">
      <c r="A4697" s="8">
        <v>540015</v>
      </c>
      <c r="B4697" s="8" t="s">
        <v>15487</v>
      </c>
      <c r="C4697" s="8" t="s">
        <v>15482</v>
      </c>
      <c r="D4697" s="8" t="s">
        <v>33</v>
      </c>
      <c r="E4697" s="9">
        <v>11</v>
      </c>
      <c r="F4697" s="8" t="s">
        <v>15583</v>
      </c>
      <c r="G4697" s="8" t="s">
        <v>15999</v>
      </c>
      <c r="H4697" s="8" t="s">
        <v>16000</v>
      </c>
      <c r="I4697" s="8" t="s">
        <v>16001</v>
      </c>
      <c r="J4697" s="8" t="s">
        <v>1467</v>
      </c>
      <c r="K4697" s="9" t="s">
        <v>1674</v>
      </c>
      <c r="L4697" s="10">
        <v>621300</v>
      </c>
      <c r="M4697" s="8" t="s">
        <v>96</v>
      </c>
      <c r="N4697" s="8" t="s">
        <v>29</v>
      </c>
      <c r="O4697" s="9" t="s">
        <v>30</v>
      </c>
      <c r="P4697" s="11" t="s">
        <v>31</v>
      </c>
      <c r="Q4697" s="9"/>
      <c r="R4697" s="9">
        <v>2</v>
      </c>
      <c r="S4697" s="12">
        <v>0</v>
      </c>
    </row>
    <row r="4698" spans="1:19" hidden="1" x14ac:dyDescent="0.25">
      <c r="A4698" s="8">
        <v>540015</v>
      </c>
      <c r="B4698" s="8" t="s">
        <v>15487</v>
      </c>
      <c r="C4698" s="8" t="s">
        <v>15482</v>
      </c>
      <c r="D4698" s="8" t="s">
        <v>33</v>
      </c>
      <c r="E4698" s="9">
        <v>11</v>
      </c>
      <c r="F4698" s="8" t="s">
        <v>15583</v>
      </c>
      <c r="G4698" s="8" t="s">
        <v>16002</v>
      </c>
      <c r="H4698" s="8" t="s">
        <v>16003</v>
      </c>
      <c r="I4698" s="8" t="s">
        <v>16004</v>
      </c>
      <c r="J4698" s="8" t="s">
        <v>1467</v>
      </c>
      <c r="K4698" s="9" t="s">
        <v>318</v>
      </c>
      <c r="L4698" s="10">
        <v>14200</v>
      </c>
      <c r="M4698" s="8" t="s">
        <v>96</v>
      </c>
      <c r="N4698" s="8" t="s">
        <v>29</v>
      </c>
      <c r="O4698" s="9" t="s">
        <v>30</v>
      </c>
      <c r="P4698" s="11" t="s">
        <v>31</v>
      </c>
      <c r="Q4698" s="9"/>
      <c r="R4698" s="9">
        <v>4.9000000000000004</v>
      </c>
      <c r="S4698" s="12">
        <v>0.08</v>
      </c>
    </row>
    <row r="4699" spans="1:19" hidden="1" x14ac:dyDescent="0.25">
      <c r="A4699" s="8">
        <v>540015</v>
      </c>
      <c r="B4699" s="8" t="s">
        <v>15487</v>
      </c>
      <c r="C4699" s="8" t="s">
        <v>15482</v>
      </c>
      <c r="D4699" s="8" t="s">
        <v>33</v>
      </c>
      <c r="E4699" s="9">
        <v>11</v>
      </c>
      <c r="F4699" s="8" t="s">
        <v>15583</v>
      </c>
      <c r="G4699" s="8" t="s">
        <v>16005</v>
      </c>
      <c r="H4699" s="8" t="s">
        <v>16006</v>
      </c>
      <c r="I4699" s="8" t="s">
        <v>16007</v>
      </c>
      <c r="J4699" s="8" t="s">
        <v>1467</v>
      </c>
      <c r="K4699" s="9" t="s">
        <v>318</v>
      </c>
      <c r="L4699" s="10">
        <v>86300</v>
      </c>
      <c r="M4699" s="8" t="s">
        <v>96</v>
      </c>
      <c r="N4699" s="8" t="s">
        <v>29</v>
      </c>
      <c r="O4699" s="9" t="s">
        <v>30</v>
      </c>
      <c r="P4699" s="11" t="s">
        <v>31</v>
      </c>
      <c r="Q4699" s="9"/>
      <c r="R4699" s="9">
        <v>3</v>
      </c>
      <c r="S4699" s="12">
        <v>0</v>
      </c>
    </row>
    <row r="4700" spans="1:19" hidden="1" x14ac:dyDescent="0.25">
      <c r="A4700" s="8">
        <v>540015</v>
      </c>
      <c r="B4700" s="8" t="s">
        <v>15487</v>
      </c>
      <c r="C4700" s="8" t="s">
        <v>15482</v>
      </c>
      <c r="D4700" s="8" t="s">
        <v>33</v>
      </c>
      <c r="E4700" s="9">
        <v>11</v>
      </c>
      <c r="F4700" s="8" t="s">
        <v>15583</v>
      </c>
      <c r="G4700" s="8" t="s">
        <v>16008</v>
      </c>
      <c r="H4700" s="8" t="s">
        <v>16009</v>
      </c>
      <c r="I4700" s="8" t="s">
        <v>16010</v>
      </c>
      <c r="J4700" s="8" t="s">
        <v>1467</v>
      </c>
      <c r="K4700" s="9" t="s">
        <v>1674</v>
      </c>
      <c r="L4700" s="10">
        <v>563000</v>
      </c>
      <c r="M4700" s="8" t="s">
        <v>96</v>
      </c>
      <c r="N4700" s="8" t="s">
        <v>29</v>
      </c>
      <c r="O4700" s="9" t="s">
        <v>30</v>
      </c>
      <c r="P4700" s="11" t="s">
        <v>31</v>
      </c>
      <c r="Q4700" s="9"/>
      <c r="R4700" s="9">
        <v>2.7</v>
      </c>
      <c r="S4700" s="12">
        <v>0</v>
      </c>
    </row>
    <row r="4701" spans="1:19" hidden="1" x14ac:dyDescent="0.25">
      <c r="A4701" s="8">
        <v>540015</v>
      </c>
      <c r="B4701" s="8" t="s">
        <v>15487</v>
      </c>
      <c r="C4701" s="8" t="s">
        <v>15482</v>
      </c>
      <c r="D4701" s="8" t="s">
        <v>33</v>
      </c>
      <c r="E4701" s="9">
        <v>11</v>
      </c>
      <c r="F4701" s="8" t="s">
        <v>15583</v>
      </c>
      <c r="G4701" s="8" t="s">
        <v>16011</v>
      </c>
      <c r="H4701" s="8" t="s">
        <v>16012</v>
      </c>
      <c r="I4701" s="8" t="s">
        <v>16013</v>
      </c>
      <c r="J4701" s="8" t="s">
        <v>1467</v>
      </c>
      <c r="K4701" s="9" t="s">
        <v>318</v>
      </c>
      <c r="L4701" s="10">
        <v>58100</v>
      </c>
      <c r="M4701" s="8" t="s">
        <v>96</v>
      </c>
      <c r="N4701" s="8" t="s">
        <v>29</v>
      </c>
      <c r="O4701" s="9" t="s">
        <v>30</v>
      </c>
      <c r="P4701" s="11" t="s">
        <v>31</v>
      </c>
      <c r="Q4701" s="9"/>
      <c r="R4701" s="9">
        <v>2.2999999999999998</v>
      </c>
      <c r="S4701" s="12">
        <v>0</v>
      </c>
    </row>
    <row r="4702" spans="1:19" hidden="1" x14ac:dyDescent="0.25">
      <c r="A4702" s="8">
        <v>540015</v>
      </c>
      <c r="B4702" s="8" t="s">
        <v>15487</v>
      </c>
      <c r="C4702" s="8" t="s">
        <v>15482</v>
      </c>
      <c r="D4702" s="8" t="s">
        <v>33</v>
      </c>
      <c r="E4702" s="9">
        <v>11</v>
      </c>
      <c r="F4702" s="8" t="s">
        <v>15583</v>
      </c>
      <c r="G4702" s="8" t="s">
        <v>15568</v>
      </c>
      <c r="H4702" s="8" t="s">
        <v>15569</v>
      </c>
      <c r="I4702" s="8" t="s">
        <v>16014</v>
      </c>
      <c r="J4702" s="8" t="s">
        <v>1467</v>
      </c>
      <c r="K4702" s="9" t="s">
        <v>300</v>
      </c>
      <c r="L4702" s="10">
        <v>139900</v>
      </c>
      <c r="M4702" s="8" t="s">
        <v>96</v>
      </c>
      <c r="N4702" s="8" t="s">
        <v>29</v>
      </c>
      <c r="O4702" s="9" t="s">
        <v>30</v>
      </c>
      <c r="P4702" s="11" t="s">
        <v>31</v>
      </c>
      <c r="Q4702" s="9"/>
      <c r="R4702" s="9">
        <v>3.7</v>
      </c>
      <c r="S4702" s="12">
        <v>7.0000000000000001E-3</v>
      </c>
    </row>
    <row r="4703" spans="1:19" hidden="1" x14ac:dyDescent="0.25">
      <c r="A4703" s="8">
        <v>540015</v>
      </c>
      <c r="B4703" s="8" t="s">
        <v>15487</v>
      </c>
      <c r="C4703" s="8" t="s">
        <v>15482</v>
      </c>
      <c r="D4703" s="8" t="s">
        <v>33</v>
      </c>
      <c r="E4703" s="9">
        <v>11</v>
      </c>
      <c r="F4703" s="8" t="s">
        <v>15583</v>
      </c>
      <c r="G4703" s="8" t="s">
        <v>16015</v>
      </c>
      <c r="H4703" s="8" t="s">
        <v>16016</v>
      </c>
      <c r="I4703" s="8" t="s">
        <v>16017</v>
      </c>
      <c r="J4703" s="8" t="s">
        <v>1467</v>
      </c>
      <c r="K4703" s="9" t="s">
        <v>318</v>
      </c>
      <c r="L4703" s="10">
        <v>49100</v>
      </c>
      <c r="M4703" s="8" t="s">
        <v>96</v>
      </c>
      <c r="N4703" s="8" t="s">
        <v>29</v>
      </c>
      <c r="O4703" s="9" t="s">
        <v>30</v>
      </c>
      <c r="P4703" s="11" t="s">
        <v>31</v>
      </c>
      <c r="Q4703" s="9"/>
      <c r="R4703" s="9">
        <v>0.3</v>
      </c>
      <c r="S4703" s="12">
        <v>3.0000000000000001E-3</v>
      </c>
    </row>
    <row r="4704" spans="1:19" hidden="1" x14ac:dyDescent="0.25">
      <c r="A4704" s="8">
        <v>540015</v>
      </c>
      <c r="B4704" s="8" t="s">
        <v>15487</v>
      </c>
      <c r="C4704" s="8" t="s">
        <v>15482</v>
      </c>
      <c r="D4704" s="8" t="s">
        <v>33</v>
      </c>
      <c r="E4704" s="9">
        <v>11</v>
      </c>
      <c r="F4704" s="8" t="s">
        <v>15583</v>
      </c>
      <c r="G4704" s="8" t="s">
        <v>16018</v>
      </c>
      <c r="H4704" s="8" t="s">
        <v>16019</v>
      </c>
      <c r="I4704" s="8" t="s">
        <v>16020</v>
      </c>
      <c r="J4704" s="8" t="s">
        <v>1467</v>
      </c>
      <c r="K4704" s="9" t="s">
        <v>159</v>
      </c>
      <c r="L4704" s="10">
        <v>100800</v>
      </c>
      <c r="M4704" s="8" t="s">
        <v>96</v>
      </c>
      <c r="N4704" s="8" t="s">
        <v>29</v>
      </c>
      <c r="O4704" s="9" t="s">
        <v>30</v>
      </c>
      <c r="P4704" s="11" t="s">
        <v>31</v>
      </c>
      <c r="Q4704" s="9"/>
      <c r="R4704" s="9">
        <v>4.5</v>
      </c>
      <c r="S4704" s="12">
        <v>6.4000000000000001E-2</v>
      </c>
    </row>
    <row r="4705" spans="1:19" hidden="1" x14ac:dyDescent="0.25">
      <c r="A4705" s="8">
        <v>540015</v>
      </c>
      <c r="B4705" s="8" t="s">
        <v>15487</v>
      </c>
      <c r="C4705" s="8" t="s">
        <v>15482</v>
      </c>
      <c r="D4705" s="8" t="s">
        <v>33</v>
      </c>
      <c r="E4705" s="9">
        <v>11</v>
      </c>
      <c r="F4705" s="8" t="s">
        <v>15583</v>
      </c>
      <c r="G4705" s="8" t="s">
        <v>16021</v>
      </c>
      <c r="H4705" s="8" t="s">
        <v>16022</v>
      </c>
      <c r="I4705" s="8" t="s">
        <v>16023</v>
      </c>
      <c r="J4705" s="8" t="s">
        <v>1467</v>
      </c>
      <c r="K4705" s="9" t="s">
        <v>159</v>
      </c>
      <c r="L4705" s="10">
        <v>25200</v>
      </c>
      <c r="M4705" s="8" t="s">
        <v>96</v>
      </c>
      <c r="N4705" s="8" t="s">
        <v>29</v>
      </c>
      <c r="O4705" s="9" t="s">
        <v>30</v>
      </c>
      <c r="P4705" s="11" t="s">
        <v>31</v>
      </c>
      <c r="Q4705" s="9"/>
      <c r="R4705" s="9">
        <v>5.2</v>
      </c>
      <c r="S4705" s="12">
        <v>0.29199999999999998</v>
      </c>
    </row>
    <row r="4706" spans="1:19" hidden="1" x14ac:dyDescent="0.25">
      <c r="A4706" s="8">
        <v>540015</v>
      </c>
      <c r="B4706" s="8" t="s">
        <v>15487</v>
      </c>
      <c r="C4706" s="8" t="s">
        <v>15482</v>
      </c>
      <c r="D4706" s="8" t="s">
        <v>33</v>
      </c>
      <c r="E4706" s="9">
        <v>11</v>
      </c>
      <c r="F4706" s="8" t="s">
        <v>15583</v>
      </c>
      <c r="G4706" s="8" t="s">
        <v>16024</v>
      </c>
      <c r="H4706" s="8" t="s">
        <v>16025</v>
      </c>
      <c r="I4706" s="8" t="s">
        <v>16026</v>
      </c>
      <c r="J4706" s="8" t="s">
        <v>1467</v>
      </c>
      <c r="K4706" s="9" t="s">
        <v>159</v>
      </c>
      <c r="L4706" s="10">
        <v>7600</v>
      </c>
      <c r="M4706" s="8" t="s">
        <v>96</v>
      </c>
      <c r="N4706" s="8" t="s">
        <v>29</v>
      </c>
      <c r="O4706" s="9" t="s">
        <v>30</v>
      </c>
      <c r="P4706" s="11" t="s">
        <v>31</v>
      </c>
      <c r="Q4706" s="9"/>
      <c r="R4706" s="9">
        <v>2.1</v>
      </c>
      <c r="S4706" s="12">
        <v>0</v>
      </c>
    </row>
    <row r="4707" spans="1:19" hidden="1" x14ac:dyDescent="0.25">
      <c r="A4707" s="8">
        <v>540015</v>
      </c>
      <c r="B4707" s="8" t="s">
        <v>15487</v>
      </c>
      <c r="C4707" s="8" t="s">
        <v>15482</v>
      </c>
      <c r="D4707" s="8" t="s">
        <v>33</v>
      </c>
      <c r="E4707" s="9">
        <v>11</v>
      </c>
      <c r="F4707" s="8" t="s">
        <v>15583</v>
      </c>
      <c r="G4707" s="8" t="s">
        <v>16027</v>
      </c>
      <c r="H4707" s="8" t="s">
        <v>16028</v>
      </c>
      <c r="I4707" s="8" t="s">
        <v>16029</v>
      </c>
      <c r="J4707" s="8" t="s">
        <v>1467</v>
      </c>
      <c r="K4707" s="9" t="s">
        <v>318</v>
      </c>
      <c r="L4707" s="10">
        <v>47600</v>
      </c>
      <c r="M4707" s="8" t="s">
        <v>96</v>
      </c>
      <c r="N4707" s="8" t="s">
        <v>29</v>
      </c>
      <c r="O4707" s="9" t="s">
        <v>30</v>
      </c>
      <c r="P4707" s="11" t="s">
        <v>31</v>
      </c>
      <c r="Q4707" s="9"/>
      <c r="R4707" s="9">
        <v>1.8</v>
      </c>
      <c r="S4707" s="12">
        <v>0</v>
      </c>
    </row>
    <row r="4708" spans="1:19" hidden="1" x14ac:dyDescent="0.25">
      <c r="A4708" s="8">
        <v>540015</v>
      </c>
      <c r="B4708" s="8" t="s">
        <v>15487</v>
      </c>
      <c r="C4708" s="8" t="s">
        <v>15482</v>
      </c>
      <c r="D4708" s="8" t="s">
        <v>33</v>
      </c>
      <c r="E4708" s="9">
        <v>11</v>
      </c>
      <c r="F4708" s="8" t="s">
        <v>15583</v>
      </c>
      <c r="G4708" s="8" t="s">
        <v>16030</v>
      </c>
      <c r="H4708" s="8" t="s">
        <v>16031</v>
      </c>
      <c r="I4708" s="8" t="s">
        <v>16032</v>
      </c>
      <c r="J4708" s="8" t="s">
        <v>1467</v>
      </c>
      <c r="K4708" s="9" t="s">
        <v>159</v>
      </c>
      <c r="L4708" s="10">
        <v>50200</v>
      </c>
      <c r="M4708" s="8" t="s">
        <v>96</v>
      </c>
      <c r="N4708" s="8" t="s">
        <v>29</v>
      </c>
      <c r="O4708" s="9" t="s">
        <v>30</v>
      </c>
      <c r="P4708" s="11" t="s">
        <v>31</v>
      </c>
      <c r="Q4708" s="9"/>
      <c r="R4708" s="9">
        <v>5</v>
      </c>
      <c r="S4708" s="12">
        <v>0.27800000000000002</v>
      </c>
    </row>
    <row r="4709" spans="1:19" hidden="1" x14ac:dyDescent="0.25">
      <c r="A4709" s="8">
        <v>540015</v>
      </c>
      <c r="B4709" s="8" t="s">
        <v>15487</v>
      </c>
      <c r="C4709" s="8" t="s">
        <v>15482</v>
      </c>
      <c r="D4709" s="8" t="s">
        <v>33</v>
      </c>
      <c r="E4709" s="9">
        <v>11</v>
      </c>
      <c r="F4709" s="8" t="s">
        <v>15583</v>
      </c>
      <c r="G4709" s="8" t="s">
        <v>16033</v>
      </c>
      <c r="H4709" s="8" t="s">
        <v>16034</v>
      </c>
      <c r="I4709" s="8" t="s">
        <v>16035</v>
      </c>
      <c r="J4709" s="8" t="s">
        <v>1467</v>
      </c>
      <c r="K4709" s="9" t="s">
        <v>159</v>
      </c>
      <c r="L4709" s="10">
        <v>26500</v>
      </c>
      <c r="M4709" s="8" t="s">
        <v>96</v>
      </c>
      <c r="N4709" s="8" t="s">
        <v>29</v>
      </c>
      <c r="O4709" s="9" t="s">
        <v>30</v>
      </c>
      <c r="P4709" s="11" t="s">
        <v>31</v>
      </c>
      <c r="Q4709" s="9"/>
      <c r="R4709" s="9">
        <v>2.4</v>
      </c>
      <c r="S4709" s="12">
        <v>0</v>
      </c>
    </row>
    <row r="4710" spans="1:19" hidden="1" x14ac:dyDescent="0.25">
      <c r="A4710" s="8">
        <v>540015</v>
      </c>
      <c r="B4710" s="8" t="s">
        <v>15487</v>
      </c>
      <c r="C4710" s="8" t="s">
        <v>15482</v>
      </c>
      <c r="D4710" s="8" t="s">
        <v>33</v>
      </c>
      <c r="E4710" s="9">
        <v>11</v>
      </c>
      <c r="F4710" s="8" t="s">
        <v>15583</v>
      </c>
      <c r="G4710" s="8" t="s">
        <v>16036</v>
      </c>
      <c r="H4710" s="8" t="s">
        <v>16037</v>
      </c>
      <c r="I4710" s="8" t="s">
        <v>16038</v>
      </c>
      <c r="J4710" s="8" t="s">
        <v>1467</v>
      </c>
      <c r="K4710" s="9" t="s">
        <v>159</v>
      </c>
      <c r="L4710" s="10">
        <v>44900</v>
      </c>
      <c r="M4710" s="8" t="s">
        <v>96</v>
      </c>
      <c r="N4710" s="8" t="s">
        <v>29</v>
      </c>
      <c r="O4710" s="9" t="s">
        <v>30</v>
      </c>
      <c r="P4710" s="11" t="s">
        <v>31</v>
      </c>
      <c r="Q4710" s="9"/>
      <c r="R4710" s="9">
        <v>5.5</v>
      </c>
      <c r="S4710" s="12">
        <v>0.13500000000000001</v>
      </c>
    </row>
    <row r="4711" spans="1:19" hidden="1" x14ac:dyDescent="0.25">
      <c r="A4711" s="8">
        <v>540015</v>
      </c>
      <c r="B4711" s="8" t="s">
        <v>15487</v>
      </c>
      <c r="C4711" s="8" t="s">
        <v>15482</v>
      </c>
      <c r="D4711" s="8" t="s">
        <v>33</v>
      </c>
      <c r="E4711" s="9">
        <v>11</v>
      </c>
      <c r="F4711" s="8" t="s">
        <v>15583</v>
      </c>
      <c r="G4711" s="8" t="s">
        <v>16039</v>
      </c>
      <c r="H4711" s="8" t="s">
        <v>16040</v>
      </c>
      <c r="I4711" s="8" t="s">
        <v>16041</v>
      </c>
      <c r="J4711" s="8" t="s">
        <v>1467</v>
      </c>
      <c r="K4711" s="9" t="s">
        <v>159</v>
      </c>
      <c r="L4711" s="10">
        <v>55800</v>
      </c>
      <c r="M4711" s="8" t="s">
        <v>96</v>
      </c>
      <c r="N4711" s="8" t="s">
        <v>29</v>
      </c>
      <c r="O4711" s="9" t="s">
        <v>30</v>
      </c>
      <c r="P4711" s="11" t="s">
        <v>31</v>
      </c>
      <c r="Q4711" s="9"/>
      <c r="R4711" s="9">
        <v>3.2</v>
      </c>
      <c r="S4711" s="12">
        <v>0.17199999999999999</v>
      </c>
    </row>
    <row r="4712" spans="1:19" hidden="1" x14ac:dyDescent="0.25">
      <c r="A4712" s="8">
        <v>540015</v>
      </c>
      <c r="B4712" s="8" t="s">
        <v>15487</v>
      </c>
      <c r="C4712" s="8" t="s">
        <v>15482</v>
      </c>
      <c r="D4712" s="8" t="s">
        <v>33</v>
      </c>
      <c r="E4712" s="9">
        <v>11</v>
      </c>
      <c r="F4712" s="8" t="s">
        <v>15583</v>
      </c>
      <c r="G4712" s="8" t="s">
        <v>16042</v>
      </c>
      <c r="H4712" s="8" t="s">
        <v>16043</v>
      </c>
      <c r="I4712" s="8" t="s">
        <v>16044</v>
      </c>
      <c r="J4712" s="8" t="s">
        <v>1467</v>
      </c>
      <c r="K4712" s="9" t="s">
        <v>159</v>
      </c>
      <c r="L4712" s="10">
        <v>73000</v>
      </c>
      <c r="M4712" s="8" t="s">
        <v>96</v>
      </c>
      <c r="N4712" s="8" t="s">
        <v>29</v>
      </c>
      <c r="O4712" s="9" t="s">
        <v>30</v>
      </c>
      <c r="P4712" s="11" t="s">
        <v>31</v>
      </c>
      <c r="Q4712" s="9"/>
      <c r="R4712" s="9">
        <v>1.8</v>
      </c>
      <c r="S4712" s="12">
        <v>0</v>
      </c>
    </row>
    <row r="4713" spans="1:19" hidden="1" x14ac:dyDescent="0.25">
      <c r="A4713" s="8">
        <v>540015</v>
      </c>
      <c r="B4713" s="8" t="s">
        <v>15487</v>
      </c>
      <c r="C4713" s="8" t="s">
        <v>15482</v>
      </c>
      <c r="D4713" s="8" t="s">
        <v>33</v>
      </c>
      <c r="E4713" s="9">
        <v>11</v>
      </c>
      <c r="F4713" s="8" t="s">
        <v>15583</v>
      </c>
      <c r="G4713" s="8" t="s">
        <v>16045</v>
      </c>
      <c r="H4713" s="8" t="s">
        <v>16046</v>
      </c>
      <c r="I4713" s="8" t="s">
        <v>16047</v>
      </c>
      <c r="J4713" s="8" t="s">
        <v>1467</v>
      </c>
      <c r="K4713" s="9" t="s">
        <v>159</v>
      </c>
      <c r="L4713" s="10">
        <v>35400</v>
      </c>
      <c r="M4713" s="8" t="s">
        <v>96</v>
      </c>
      <c r="N4713" s="8" t="s">
        <v>29</v>
      </c>
      <c r="O4713" s="9" t="s">
        <v>30</v>
      </c>
      <c r="P4713" s="11" t="s">
        <v>31</v>
      </c>
      <c r="Q4713" s="9"/>
      <c r="R4713" s="9">
        <v>2.2000000000000002</v>
      </c>
      <c r="S4713" s="12">
        <v>0.12</v>
      </c>
    </row>
    <row r="4714" spans="1:19" hidden="1" x14ac:dyDescent="0.25">
      <c r="A4714" s="8">
        <v>540015</v>
      </c>
      <c r="B4714" s="8" t="s">
        <v>15487</v>
      </c>
      <c r="C4714" s="8" t="s">
        <v>15482</v>
      </c>
      <c r="D4714" s="8" t="s">
        <v>33</v>
      </c>
      <c r="E4714" s="9">
        <v>11</v>
      </c>
      <c r="F4714" s="8" t="s">
        <v>15583</v>
      </c>
      <c r="G4714" s="8" t="s">
        <v>16048</v>
      </c>
      <c r="H4714" s="8" t="s">
        <v>16049</v>
      </c>
      <c r="I4714" s="8" t="s">
        <v>16050</v>
      </c>
      <c r="J4714" s="8" t="s">
        <v>1467</v>
      </c>
      <c r="K4714" s="9" t="s">
        <v>369</v>
      </c>
      <c r="L4714" s="10">
        <v>22700</v>
      </c>
      <c r="M4714" s="8" t="s">
        <v>96</v>
      </c>
      <c r="N4714" s="8" t="s">
        <v>29</v>
      </c>
      <c r="O4714" s="9" t="s">
        <v>30</v>
      </c>
      <c r="P4714" s="11" t="s">
        <v>31</v>
      </c>
      <c r="Q4714" s="9"/>
      <c r="R4714" s="9">
        <v>3.4</v>
      </c>
      <c r="S4714" s="12">
        <v>0.158</v>
      </c>
    </row>
    <row r="4715" spans="1:19" hidden="1" x14ac:dyDescent="0.25">
      <c r="A4715" s="8">
        <v>540015</v>
      </c>
      <c r="B4715" s="8" t="s">
        <v>15487</v>
      </c>
      <c r="C4715" s="8" t="s">
        <v>15482</v>
      </c>
      <c r="D4715" s="8" t="s">
        <v>33</v>
      </c>
      <c r="E4715" s="9">
        <v>11</v>
      </c>
      <c r="F4715" s="8" t="s">
        <v>15583</v>
      </c>
      <c r="G4715" s="8" t="s">
        <v>16051</v>
      </c>
      <c r="H4715" s="8" t="s">
        <v>16052</v>
      </c>
      <c r="I4715" s="8" t="s">
        <v>16053</v>
      </c>
      <c r="J4715" s="8" t="s">
        <v>1467</v>
      </c>
      <c r="K4715" s="9" t="s">
        <v>369</v>
      </c>
      <c r="L4715" s="10">
        <v>63600</v>
      </c>
      <c r="M4715" s="8" t="s">
        <v>28</v>
      </c>
      <c r="N4715" s="8" t="s">
        <v>29</v>
      </c>
      <c r="O4715" s="9" t="s">
        <v>30</v>
      </c>
      <c r="P4715" s="11" t="s">
        <v>31</v>
      </c>
      <c r="Q4715" s="9"/>
      <c r="R4715" s="9">
        <v>2</v>
      </c>
      <c r="S4715" s="12">
        <v>8.3000000000000004E-2</v>
      </c>
    </row>
    <row r="4716" spans="1:19" hidden="1" x14ac:dyDescent="0.25">
      <c r="A4716" s="8">
        <v>540015</v>
      </c>
      <c r="B4716" s="8" t="s">
        <v>15487</v>
      </c>
      <c r="C4716" s="8" t="s">
        <v>15482</v>
      </c>
      <c r="D4716" s="8" t="s">
        <v>33</v>
      </c>
      <c r="E4716" s="9">
        <v>11</v>
      </c>
      <c r="F4716" s="8" t="s">
        <v>15583</v>
      </c>
      <c r="G4716" s="8" t="s">
        <v>16054</v>
      </c>
      <c r="H4716" s="8" t="s">
        <v>16055</v>
      </c>
      <c r="I4716" s="8" t="s">
        <v>16056</v>
      </c>
      <c r="J4716" s="8" t="s">
        <v>1467</v>
      </c>
      <c r="K4716" s="9" t="s">
        <v>5142</v>
      </c>
      <c r="L4716" s="10">
        <v>73400</v>
      </c>
      <c r="M4716" s="8" t="s">
        <v>96</v>
      </c>
      <c r="N4716" s="8" t="s">
        <v>29</v>
      </c>
      <c r="O4716" s="9" t="s">
        <v>30</v>
      </c>
      <c r="P4716" s="11" t="s">
        <v>31</v>
      </c>
      <c r="Q4716" s="9"/>
      <c r="R4716" s="9">
        <v>5.7</v>
      </c>
      <c r="S4716" s="12">
        <v>0.187</v>
      </c>
    </row>
    <row r="4717" spans="1:19" hidden="1" x14ac:dyDescent="0.25">
      <c r="A4717" s="8">
        <v>540015</v>
      </c>
      <c r="B4717" s="8" t="s">
        <v>15487</v>
      </c>
      <c r="C4717" s="8" t="s">
        <v>15482</v>
      </c>
      <c r="D4717" s="8" t="s">
        <v>33</v>
      </c>
      <c r="E4717" s="9">
        <v>11</v>
      </c>
      <c r="F4717" s="8" t="s">
        <v>15583</v>
      </c>
      <c r="G4717" s="8" t="s">
        <v>16057</v>
      </c>
      <c r="H4717" s="8" t="s">
        <v>16058</v>
      </c>
      <c r="I4717" s="8" t="s">
        <v>16059</v>
      </c>
      <c r="J4717" s="8" t="s">
        <v>1467</v>
      </c>
      <c r="K4717" s="9" t="s">
        <v>1651</v>
      </c>
      <c r="L4717" s="10">
        <v>38100</v>
      </c>
      <c r="M4717" s="8" t="s">
        <v>96</v>
      </c>
      <c r="N4717" s="8" t="s">
        <v>29</v>
      </c>
      <c r="O4717" s="9" t="s">
        <v>30</v>
      </c>
      <c r="P4717" s="11" t="s">
        <v>31</v>
      </c>
      <c r="Q4717" s="9"/>
      <c r="R4717" s="9">
        <v>0.1</v>
      </c>
      <c r="S4717" s="12">
        <v>0</v>
      </c>
    </row>
    <row r="4718" spans="1:19" hidden="1" x14ac:dyDescent="0.25">
      <c r="A4718" s="8">
        <v>540015</v>
      </c>
      <c r="B4718" s="8" t="s">
        <v>15487</v>
      </c>
      <c r="C4718" s="8" t="s">
        <v>15482</v>
      </c>
      <c r="D4718" s="8" t="s">
        <v>33</v>
      </c>
      <c r="E4718" s="9">
        <v>11</v>
      </c>
      <c r="F4718" s="8" t="s">
        <v>15583</v>
      </c>
      <c r="G4718" s="8" t="s">
        <v>16060</v>
      </c>
      <c r="H4718" s="8" t="s">
        <v>16061</v>
      </c>
      <c r="I4718" s="8" t="s">
        <v>16062</v>
      </c>
      <c r="J4718" s="8" t="s">
        <v>1467</v>
      </c>
      <c r="K4718" s="9" t="s">
        <v>5142</v>
      </c>
      <c r="L4718" s="10">
        <v>100900</v>
      </c>
      <c r="M4718" s="8" t="s">
        <v>96</v>
      </c>
      <c r="N4718" s="8" t="s">
        <v>29</v>
      </c>
      <c r="O4718" s="9" t="s">
        <v>30</v>
      </c>
      <c r="P4718" s="11" t="s">
        <v>31</v>
      </c>
      <c r="Q4718" s="9"/>
      <c r="R4718" s="9">
        <v>0</v>
      </c>
      <c r="S4718" s="12">
        <v>0</v>
      </c>
    </row>
    <row r="4719" spans="1:19" hidden="1" x14ac:dyDescent="0.25">
      <c r="A4719" s="8">
        <v>540015</v>
      </c>
      <c r="B4719" s="8" t="s">
        <v>15487</v>
      </c>
      <c r="C4719" s="8" t="s">
        <v>15482</v>
      </c>
      <c r="D4719" s="8" t="s">
        <v>33</v>
      </c>
      <c r="E4719" s="9">
        <v>11</v>
      </c>
      <c r="F4719" s="8" t="s">
        <v>15583</v>
      </c>
      <c r="G4719" s="8" t="s">
        <v>16063</v>
      </c>
      <c r="H4719" s="8" t="s">
        <v>16064</v>
      </c>
      <c r="I4719" s="8" t="s">
        <v>16065</v>
      </c>
      <c r="J4719" s="8" t="s">
        <v>1467</v>
      </c>
      <c r="K4719" s="9" t="s">
        <v>369</v>
      </c>
      <c r="L4719" s="10">
        <v>58100</v>
      </c>
      <c r="M4719" s="8" t="s">
        <v>96</v>
      </c>
      <c r="N4719" s="8" t="s">
        <v>29</v>
      </c>
      <c r="O4719" s="9" t="s">
        <v>30</v>
      </c>
      <c r="P4719" s="11" t="s">
        <v>31</v>
      </c>
      <c r="Q4719" s="9"/>
      <c r="R4719" s="9">
        <v>0</v>
      </c>
      <c r="S4719" s="12">
        <v>0</v>
      </c>
    </row>
    <row r="4720" spans="1:19" hidden="1" x14ac:dyDescent="0.25">
      <c r="A4720" s="8">
        <v>540015</v>
      </c>
      <c r="B4720" s="8" t="s">
        <v>15487</v>
      </c>
      <c r="C4720" s="8" t="s">
        <v>15482</v>
      </c>
      <c r="D4720" s="8" t="s">
        <v>33</v>
      </c>
      <c r="E4720" s="9">
        <v>11</v>
      </c>
      <c r="F4720" s="8" t="s">
        <v>15583</v>
      </c>
      <c r="G4720" s="8" t="s">
        <v>16066</v>
      </c>
      <c r="H4720" s="8" t="s">
        <v>16067</v>
      </c>
      <c r="I4720" s="8" t="s">
        <v>16068</v>
      </c>
      <c r="J4720" s="8" t="s">
        <v>1467</v>
      </c>
      <c r="K4720" s="9" t="s">
        <v>5142</v>
      </c>
      <c r="L4720" s="10">
        <v>92700</v>
      </c>
      <c r="M4720" s="8" t="s">
        <v>96</v>
      </c>
      <c r="N4720" s="8" t="s">
        <v>29</v>
      </c>
      <c r="O4720" s="9" t="s">
        <v>30</v>
      </c>
      <c r="P4720" s="11" t="s">
        <v>31</v>
      </c>
      <c r="Q4720" s="9"/>
      <c r="R4720" s="9">
        <v>0.3</v>
      </c>
      <c r="S4720" s="12">
        <v>0</v>
      </c>
    </row>
    <row r="4721" spans="1:19" hidden="1" x14ac:dyDescent="0.25">
      <c r="A4721" s="8">
        <v>540015</v>
      </c>
      <c r="B4721" s="8" t="s">
        <v>15487</v>
      </c>
      <c r="C4721" s="8" t="s">
        <v>15482</v>
      </c>
      <c r="D4721" s="8" t="s">
        <v>33</v>
      </c>
      <c r="E4721" s="9">
        <v>11</v>
      </c>
      <c r="F4721" s="8" t="s">
        <v>15583</v>
      </c>
      <c r="G4721" s="8" t="s">
        <v>16069</v>
      </c>
      <c r="H4721" s="8" t="s">
        <v>16070</v>
      </c>
      <c r="I4721" s="8" t="s">
        <v>16071</v>
      </c>
      <c r="J4721" s="8" t="s">
        <v>1467</v>
      </c>
      <c r="K4721" s="9" t="s">
        <v>1651</v>
      </c>
      <c r="L4721" s="10">
        <v>129900</v>
      </c>
      <c r="M4721" s="8" t="s">
        <v>96</v>
      </c>
      <c r="N4721" s="8" t="s">
        <v>29</v>
      </c>
      <c r="O4721" s="9" t="s">
        <v>30</v>
      </c>
      <c r="P4721" s="11" t="s">
        <v>31</v>
      </c>
      <c r="Q4721" s="9"/>
      <c r="R4721" s="9">
        <v>4.0999999999999996</v>
      </c>
      <c r="S4721" s="12">
        <v>0.122</v>
      </c>
    </row>
    <row r="4722" spans="1:19" hidden="1" x14ac:dyDescent="0.25">
      <c r="A4722" s="8">
        <v>540015</v>
      </c>
      <c r="B4722" s="8" t="s">
        <v>15487</v>
      </c>
      <c r="C4722" s="8" t="s">
        <v>15482</v>
      </c>
      <c r="D4722" s="8" t="s">
        <v>33</v>
      </c>
      <c r="E4722" s="9">
        <v>11</v>
      </c>
      <c r="F4722" s="8" t="s">
        <v>15583</v>
      </c>
      <c r="G4722" s="8" t="s">
        <v>16072</v>
      </c>
      <c r="H4722" s="8" t="s">
        <v>16073</v>
      </c>
      <c r="I4722" s="8" t="s">
        <v>16074</v>
      </c>
      <c r="J4722" s="8" t="s">
        <v>1467</v>
      </c>
      <c r="K4722" s="9" t="s">
        <v>159</v>
      </c>
      <c r="L4722" s="10">
        <v>291100</v>
      </c>
      <c r="M4722" s="8" t="s">
        <v>96</v>
      </c>
      <c r="N4722" s="8" t="s">
        <v>29</v>
      </c>
      <c r="O4722" s="9" t="s">
        <v>30</v>
      </c>
      <c r="P4722" s="11" t="s">
        <v>31</v>
      </c>
      <c r="Q4722" s="9"/>
      <c r="R4722" s="9">
        <v>1</v>
      </c>
      <c r="S4722" s="12">
        <v>0</v>
      </c>
    </row>
    <row r="4723" spans="1:19" hidden="1" x14ac:dyDescent="0.25">
      <c r="A4723" s="8">
        <v>540015</v>
      </c>
      <c r="B4723" s="8" t="s">
        <v>15487</v>
      </c>
      <c r="C4723" s="8" t="s">
        <v>15482</v>
      </c>
      <c r="D4723" s="8" t="s">
        <v>33</v>
      </c>
      <c r="E4723" s="9">
        <v>11</v>
      </c>
      <c r="F4723" s="8" t="s">
        <v>15583</v>
      </c>
      <c r="G4723" s="8" t="s">
        <v>16075</v>
      </c>
      <c r="H4723" s="8" t="s">
        <v>16076</v>
      </c>
      <c r="I4723" s="8" t="s">
        <v>16077</v>
      </c>
      <c r="J4723" s="8" t="s">
        <v>1467</v>
      </c>
      <c r="K4723" s="9" t="s">
        <v>5142</v>
      </c>
      <c r="L4723" s="10">
        <v>46300</v>
      </c>
      <c r="M4723" s="8" t="s">
        <v>96</v>
      </c>
      <c r="N4723" s="8" t="s">
        <v>29</v>
      </c>
      <c r="O4723" s="9" t="s">
        <v>30</v>
      </c>
      <c r="P4723" s="11" t="s">
        <v>31</v>
      </c>
      <c r="Q4723" s="9"/>
      <c r="R4723" s="9">
        <v>2.5</v>
      </c>
      <c r="S4723" s="12">
        <v>5.8999999999999997E-2</v>
      </c>
    </row>
    <row r="4724" spans="1:19" hidden="1" x14ac:dyDescent="0.25">
      <c r="A4724" s="8">
        <v>540015</v>
      </c>
      <c r="B4724" s="8" t="s">
        <v>15487</v>
      </c>
      <c r="C4724" s="8" t="s">
        <v>15482</v>
      </c>
      <c r="D4724" s="8" t="s">
        <v>33</v>
      </c>
      <c r="E4724" s="9">
        <v>11</v>
      </c>
      <c r="F4724" s="8" t="s">
        <v>15583</v>
      </c>
      <c r="G4724" s="8" t="s">
        <v>16078</v>
      </c>
      <c r="H4724" s="8" t="s">
        <v>16079</v>
      </c>
      <c r="I4724" s="8" t="s">
        <v>16080</v>
      </c>
      <c r="J4724" s="8" t="s">
        <v>1467</v>
      </c>
      <c r="K4724" s="9" t="s">
        <v>1651</v>
      </c>
      <c r="L4724" s="10">
        <v>75800</v>
      </c>
      <c r="M4724" s="8" t="s">
        <v>28</v>
      </c>
      <c r="N4724" s="8" t="s">
        <v>29</v>
      </c>
      <c r="O4724" s="9" t="s">
        <v>30</v>
      </c>
      <c r="P4724" s="11" t="s">
        <v>31</v>
      </c>
      <c r="Q4724" s="9"/>
      <c r="R4724" s="9">
        <v>0.2</v>
      </c>
      <c r="S4724" s="12">
        <v>0</v>
      </c>
    </row>
    <row r="4725" spans="1:19" hidden="1" x14ac:dyDescent="0.25">
      <c r="A4725" s="8">
        <v>540015</v>
      </c>
      <c r="B4725" s="8" t="s">
        <v>15487</v>
      </c>
      <c r="C4725" s="8" t="s">
        <v>15482</v>
      </c>
      <c r="D4725" s="8" t="s">
        <v>33</v>
      </c>
      <c r="E4725" s="9">
        <v>11</v>
      </c>
      <c r="F4725" s="8" t="s">
        <v>15583</v>
      </c>
      <c r="G4725" s="8" t="s">
        <v>16081</v>
      </c>
      <c r="H4725" s="8" t="s">
        <v>16082</v>
      </c>
      <c r="I4725" s="8" t="s">
        <v>16083</v>
      </c>
      <c r="J4725" s="8" t="s">
        <v>1467</v>
      </c>
      <c r="K4725" s="9" t="s">
        <v>1651</v>
      </c>
      <c r="L4725" s="10">
        <v>58800</v>
      </c>
      <c r="M4725" s="8" t="s">
        <v>96</v>
      </c>
      <c r="N4725" s="8" t="s">
        <v>29</v>
      </c>
      <c r="O4725" s="9" t="s">
        <v>30</v>
      </c>
      <c r="P4725" s="11" t="s">
        <v>31</v>
      </c>
      <c r="Q4725" s="9"/>
      <c r="R4725" s="9">
        <v>2</v>
      </c>
      <c r="S4725" s="12">
        <v>4.1000000000000002E-2</v>
      </c>
    </row>
    <row r="4726" spans="1:19" hidden="1" x14ac:dyDescent="0.25">
      <c r="A4726" s="8">
        <v>540015</v>
      </c>
      <c r="B4726" s="8" t="s">
        <v>15487</v>
      </c>
      <c r="C4726" s="8" t="s">
        <v>15482</v>
      </c>
      <c r="D4726" s="8" t="s">
        <v>33</v>
      </c>
      <c r="E4726" s="9">
        <v>11</v>
      </c>
      <c r="F4726" s="8" t="s">
        <v>15583</v>
      </c>
      <c r="G4726" s="8" t="s">
        <v>16084</v>
      </c>
      <c r="H4726" s="8" t="s">
        <v>16085</v>
      </c>
      <c r="I4726" s="8" t="s">
        <v>16086</v>
      </c>
      <c r="J4726" s="8" t="s">
        <v>1467</v>
      </c>
      <c r="K4726" s="9" t="s">
        <v>5142</v>
      </c>
      <c r="L4726" s="10">
        <v>13100</v>
      </c>
      <c r="M4726" s="8" t="s">
        <v>96</v>
      </c>
      <c r="N4726" s="8" t="s">
        <v>29</v>
      </c>
      <c r="O4726" s="9" t="s">
        <v>30</v>
      </c>
      <c r="P4726" s="11" t="s">
        <v>31</v>
      </c>
      <c r="Q4726" s="9"/>
      <c r="R4726" s="9">
        <v>5.0999999999999996</v>
      </c>
      <c r="S4726" s="12">
        <v>0.155</v>
      </c>
    </row>
    <row r="4727" spans="1:19" hidden="1" x14ac:dyDescent="0.25">
      <c r="A4727" s="8">
        <v>540015</v>
      </c>
      <c r="B4727" s="8" t="s">
        <v>15487</v>
      </c>
      <c r="C4727" s="8" t="s">
        <v>15482</v>
      </c>
      <c r="D4727" s="8" t="s">
        <v>33</v>
      </c>
      <c r="E4727" s="9">
        <v>11</v>
      </c>
      <c r="F4727" s="8" t="s">
        <v>15583</v>
      </c>
      <c r="G4727" s="8" t="s">
        <v>16087</v>
      </c>
      <c r="H4727" s="8" t="s">
        <v>16088</v>
      </c>
      <c r="I4727" s="8" t="s">
        <v>16089</v>
      </c>
      <c r="J4727" s="8" t="s">
        <v>1467</v>
      </c>
      <c r="K4727" s="9" t="s">
        <v>1651</v>
      </c>
      <c r="L4727" s="10">
        <v>42000</v>
      </c>
      <c r="M4727" s="8" t="s">
        <v>96</v>
      </c>
      <c r="N4727" s="8" t="s">
        <v>29</v>
      </c>
      <c r="O4727" s="9" t="s">
        <v>30</v>
      </c>
      <c r="P4727" s="11" t="s">
        <v>31</v>
      </c>
      <c r="Q4727" s="9"/>
      <c r="R4727" s="9">
        <v>1.1000000000000001</v>
      </c>
      <c r="S4727" s="12">
        <v>5.0000000000000001E-3</v>
      </c>
    </row>
    <row r="4728" spans="1:19" hidden="1" x14ac:dyDescent="0.25">
      <c r="A4728" s="8">
        <v>540015</v>
      </c>
      <c r="B4728" s="8" t="s">
        <v>15487</v>
      </c>
      <c r="C4728" s="8" t="s">
        <v>15482</v>
      </c>
      <c r="D4728" s="8" t="s">
        <v>33</v>
      </c>
      <c r="E4728" s="9">
        <v>11</v>
      </c>
      <c r="F4728" s="8" t="s">
        <v>15583</v>
      </c>
      <c r="G4728" s="8" t="s">
        <v>16090</v>
      </c>
      <c r="H4728" s="8" t="s">
        <v>16091</v>
      </c>
      <c r="I4728" s="8" t="s">
        <v>16092</v>
      </c>
      <c r="J4728" s="8" t="s">
        <v>1467</v>
      </c>
      <c r="K4728" s="9" t="s">
        <v>1651</v>
      </c>
      <c r="L4728" s="10">
        <v>37200</v>
      </c>
      <c r="M4728" s="8" t="s">
        <v>96</v>
      </c>
      <c r="N4728" s="8" t="s">
        <v>29</v>
      </c>
      <c r="O4728" s="9" t="s">
        <v>30</v>
      </c>
      <c r="P4728" s="11" t="s">
        <v>31</v>
      </c>
      <c r="Q4728" s="9"/>
      <c r="R4728" s="9">
        <v>6.2</v>
      </c>
      <c r="S4728" s="12">
        <v>0.20699999999999999</v>
      </c>
    </row>
    <row r="4729" spans="1:19" hidden="1" x14ac:dyDescent="0.25">
      <c r="A4729" s="8">
        <v>540015</v>
      </c>
      <c r="B4729" s="8" t="s">
        <v>15487</v>
      </c>
      <c r="C4729" s="8" t="s">
        <v>15482</v>
      </c>
      <c r="D4729" s="8" t="s">
        <v>33</v>
      </c>
      <c r="E4729" s="9">
        <v>11</v>
      </c>
      <c r="F4729" s="8" t="s">
        <v>15583</v>
      </c>
      <c r="G4729" s="8" t="s">
        <v>16093</v>
      </c>
      <c r="H4729" s="8" t="s">
        <v>16094</v>
      </c>
      <c r="I4729" s="8" t="s">
        <v>16095</v>
      </c>
      <c r="J4729" s="8" t="s">
        <v>1467</v>
      </c>
      <c r="K4729" s="9" t="s">
        <v>369</v>
      </c>
      <c r="L4729" s="10">
        <v>46700</v>
      </c>
      <c r="M4729" s="8" t="s">
        <v>96</v>
      </c>
      <c r="N4729" s="8" t="s">
        <v>29</v>
      </c>
      <c r="O4729" s="9" t="s">
        <v>30</v>
      </c>
      <c r="P4729" s="11" t="s">
        <v>31</v>
      </c>
      <c r="Q4729" s="9"/>
      <c r="R4729" s="9">
        <v>3.5</v>
      </c>
      <c r="S4729" s="12">
        <v>0.16400000000000001</v>
      </c>
    </row>
    <row r="4730" spans="1:19" hidden="1" x14ac:dyDescent="0.25">
      <c r="A4730" s="8">
        <v>540015</v>
      </c>
      <c r="B4730" s="8" t="s">
        <v>15487</v>
      </c>
      <c r="C4730" s="8" t="s">
        <v>15482</v>
      </c>
      <c r="D4730" s="8" t="s">
        <v>33</v>
      </c>
      <c r="E4730" s="9">
        <v>11</v>
      </c>
      <c r="F4730" s="8" t="s">
        <v>15583</v>
      </c>
      <c r="G4730" s="8" t="s">
        <v>16096</v>
      </c>
      <c r="H4730" s="8" t="s">
        <v>16097</v>
      </c>
      <c r="I4730" s="8" t="s">
        <v>16098</v>
      </c>
      <c r="J4730" s="8" t="s">
        <v>1467</v>
      </c>
      <c r="K4730" s="9" t="s">
        <v>5142</v>
      </c>
      <c r="L4730" s="10">
        <v>22200</v>
      </c>
      <c r="M4730" s="8" t="s">
        <v>96</v>
      </c>
      <c r="N4730" s="8" t="s">
        <v>29</v>
      </c>
      <c r="O4730" s="9" t="s">
        <v>30</v>
      </c>
      <c r="P4730" s="11" t="s">
        <v>31</v>
      </c>
      <c r="Q4730" s="9"/>
      <c r="R4730" s="9">
        <v>2.1</v>
      </c>
      <c r="S4730" s="12">
        <v>4.2000000000000003E-2</v>
      </c>
    </row>
    <row r="4731" spans="1:19" hidden="1" x14ac:dyDescent="0.25">
      <c r="A4731" s="8">
        <v>540015</v>
      </c>
      <c r="B4731" s="8" t="s">
        <v>15487</v>
      </c>
      <c r="C4731" s="8" t="s">
        <v>15482</v>
      </c>
      <c r="D4731" s="8" t="s">
        <v>33</v>
      </c>
      <c r="E4731" s="9">
        <v>11</v>
      </c>
      <c r="F4731" s="8" t="s">
        <v>15583</v>
      </c>
      <c r="G4731" s="8" t="s">
        <v>16099</v>
      </c>
      <c r="H4731" s="8" t="s">
        <v>16100</v>
      </c>
      <c r="I4731" s="8" t="s">
        <v>16101</v>
      </c>
      <c r="J4731" s="8" t="s">
        <v>1467</v>
      </c>
      <c r="K4731" s="9" t="s">
        <v>369</v>
      </c>
      <c r="L4731" s="10">
        <v>40600</v>
      </c>
      <c r="M4731" s="8" t="s">
        <v>96</v>
      </c>
      <c r="N4731" s="8" t="s">
        <v>29</v>
      </c>
      <c r="O4731" s="9" t="s">
        <v>30</v>
      </c>
      <c r="P4731" s="11" t="s">
        <v>31</v>
      </c>
      <c r="Q4731" s="9"/>
      <c r="R4731" s="9">
        <v>1.1000000000000001</v>
      </c>
      <c r="S4731" s="12">
        <v>4.3999999999999997E-2</v>
      </c>
    </row>
    <row r="4732" spans="1:19" hidden="1" x14ac:dyDescent="0.25">
      <c r="A4732" s="8">
        <v>540015</v>
      </c>
      <c r="B4732" s="8" t="s">
        <v>15487</v>
      </c>
      <c r="C4732" s="8" t="s">
        <v>15482</v>
      </c>
      <c r="D4732" s="8" t="s">
        <v>33</v>
      </c>
      <c r="E4732" s="9">
        <v>11</v>
      </c>
      <c r="F4732" s="8" t="s">
        <v>15583</v>
      </c>
      <c r="G4732" s="8" t="s">
        <v>16102</v>
      </c>
      <c r="H4732" s="8" t="s">
        <v>16103</v>
      </c>
      <c r="I4732" s="8" t="s">
        <v>16104</v>
      </c>
      <c r="J4732" s="8" t="s">
        <v>1467</v>
      </c>
      <c r="K4732" s="9" t="s">
        <v>5142</v>
      </c>
      <c r="L4732" s="10">
        <v>27900</v>
      </c>
      <c r="M4732" s="8" t="s">
        <v>96</v>
      </c>
      <c r="N4732" s="8" t="s">
        <v>29</v>
      </c>
      <c r="O4732" s="9" t="s">
        <v>30</v>
      </c>
      <c r="P4732" s="11" t="s">
        <v>31</v>
      </c>
      <c r="Q4732" s="9"/>
      <c r="R4732" s="9">
        <v>0.6</v>
      </c>
      <c r="S4732" s="12">
        <v>0</v>
      </c>
    </row>
    <row r="4733" spans="1:19" hidden="1" x14ac:dyDescent="0.25">
      <c r="A4733" s="8">
        <v>540015</v>
      </c>
      <c r="B4733" s="8" t="s">
        <v>15487</v>
      </c>
      <c r="C4733" s="8" t="s">
        <v>15482</v>
      </c>
      <c r="D4733" s="8" t="s">
        <v>33</v>
      </c>
      <c r="E4733" s="9">
        <v>11</v>
      </c>
      <c r="F4733" s="8" t="s">
        <v>15583</v>
      </c>
      <c r="G4733" s="8" t="s">
        <v>16105</v>
      </c>
      <c r="H4733" s="8" t="s">
        <v>16106</v>
      </c>
      <c r="I4733" s="8" t="s">
        <v>16107</v>
      </c>
      <c r="J4733" s="8" t="s">
        <v>1467</v>
      </c>
      <c r="K4733" s="9" t="s">
        <v>5142</v>
      </c>
      <c r="L4733" s="10">
        <v>37500</v>
      </c>
      <c r="M4733" s="8" t="s">
        <v>96</v>
      </c>
      <c r="N4733" s="8" t="s">
        <v>29</v>
      </c>
      <c r="O4733" s="9" t="s">
        <v>30</v>
      </c>
      <c r="P4733" s="11" t="s">
        <v>31</v>
      </c>
      <c r="Q4733" s="9"/>
      <c r="R4733" s="9">
        <v>1.8</v>
      </c>
      <c r="S4733" s="12">
        <v>3.2000000000000001E-2</v>
      </c>
    </row>
    <row r="4734" spans="1:19" hidden="1" x14ac:dyDescent="0.25">
      <c r="A4734" s="8">
        <v>540015</v>
      </c>
      <c r="B4734" s="8" t="s">
        <v>15487</v>
      </c>
      <c r="C4734" s="8" t="s">
        <v>15482</v>
      </c>
      <c r="D4734" s="8" t="s">
        <v>33</v>
      </c>
      <c r="E4734" s="9">
        <v>11</v>
      </c>
      <c r="F4734" s="8" t="s">
        <v>15583</v>
      </c>
      <c r="G4734" s="8" t="s">
        <v>16108</v>
      </c>
      <c r="H4734" s="8" t="s">
        <v>16109</v>
      </c>
      <c r="I4734" s="8" t="s">
        <v>16110</v>
      </c>
      <c r="J4734" s="8" t="s">
        <v>1467</v>
      </c>
      <c r="K4734" s="9" t="s">
        <v>369</v>
      </c>
      <c r="L4734" s="10">
        <v>35000</v>
      </c>
      <c r="M4734" s="8" t="s">
        <v>370</v>
      </c>
      <c r="N4734" s="8" t="s">
        <v>29</v>
      </c>
      <c r="O4734" s="9" t="s">
        <v>30</v>
      </c>
      <c r="P4734" s="11" t="s">
        <v>31</v>
      </c>
      <c r="Q4734" s="9"/>
      <c r="R4734" s="9">
        <v>0.8</v>
      </c>
      <c r="S4734" s="12">
        <v>0.108</v>
      </c>
    </row>
    <row r="4735" spans="1:19" hidden="1" x14ac:dyDescent="0.25">
      <c r="A4735" s="8">
        <v>540015</v>
      </c>
      <c r="B4735" s="8" t="s">
        <v>15487</v>
      </c>
      <c r="C4735" s="8" t="s">
        <v>15482</v>
      </c>
      <c r="D4735" s="8" t="s">
        <v>33</v>
      </c>
      <c r="E4735" s="9">
        <v>11</v>
      </c>
      <c r="F4735" s="8" t="s">
        <v>15583</v>
      </c>
      <c r="G4735" s="8" t="s">
        <v>16111</v>
      </c>
      <c r="H4735" s="8" t="s">
        <v>16112</v>
      </c>
      <c r="I4735" s="8" t="s">
        <v>16113</v>
      </c>
      <c r="J4735" s="8" t="s">
        <v>1467</v>
      </c>
      <c r="K4735" s="9" t="s">
        <v>1651</v>
      </c>
      <c r="L4735" s="10">
        <v>39600</v>
      </c>
      <c r="M4735" s="8" t="s">
        <v>96</v>
      </c>
      <c r="N4735" s="8" t="s">
        <v>29</v>
      </c>
      <c r="O4735" s="9" t="s">
        <v>30</v>
      </c>
      <c r="P4735" s="11" t="s">
        <v>31</v>
      </c>
      <c r="Q4735" s="9"/>
      <c r="R4735" s="9">
        <v>2</v>
      </c>
      <c r="S4735" s="12">
        <v>4.1000000000000002E-2</v>
      </c>
    </row>
    <row r="4736" spans="1:19" hidden="1" x14ac:dyDescent="0.25">
      <c r="A4736" s="8">
        <v>540015</v>
      </c>
      <c r="B4736" s="8" t="s">
        <v>15487</v>
      </c>
      <c r="C4736" s="8" t="s">
        <v>15482</v>
      </c>
      <c r="D4736" s="8" t="s">
        <v>33</v>
      </c>
      <c r="E4736" s="9">
        <v>11</v>
      </c>
      <c r="F4736" s="8" t="s">
        <v>15583</v>
      </c>
      <c r="G4736" s="8" t="s">
        <v>16114</v>
      </c>
      <c r="H4736" s="8" t="s">
        <v>16115</v>
      </c>
      <c r="I4736" s="8" t="s">
        <v>16116</v>
      </c>
      <c r="J4736" s="8" t="s">
        <v>1467</v>
      </c>
      <c r="K4736" s="9" t="s">
        <v>5142</v>
      </c>
      <c r="L4736" s="10">
        <v>28800</v>
      </c>
      <c r="M4736" s="8" t="s">
        <v>96</v>
      </c>
      <c r="N4736" s="8" t="s">
        <v>29</v>
      </c>
      <c r="O4736" s="9" t="s">
        <v>30</v>
      </c>
      <c r="P4736" s="11" t="s">
        <v>31</v>
      </c>
      <c r="Q4736" s="9"/>
      <c r="R4736" s="9">
        <v>3.3</v>
      </c>
      <c r="S4736" s="12">
        <v>0.153</v>
      </c>
    </row>
    <row r="4737" spans="1:19" hidden="1" x14ac:dyDescent="0.25">
      <c r="A4737" s="8">
        <v>540015</v>
      </c>
      <c r="B4737" s="8" t="s">
        <v>15487</v>
      </c>
      <c r="C4737" s="8" t="s">
        <v>15482</v>
      </c>
      <c r="D4737" s="8" t="s">
        <v>33</v>
      </c>
      <c r="E4737" s="9">
        <v>11</v>
      </c>
      <c r="F4737" s="8" t="s">
        <v>15583</v>
      </c>
      <c r="G4737" s="8" t="s">
        <v>16117</v>
      </c>
      <c r="H4737" s="8" t="s">
        <v>16118</v>
      </c>
      <c r="I4737" s="8" t="s">
        <v>16119</v>
      </c>
      <c r="J4737" s="8" t="s">
        <v>1467</v>
      </c>
      <c r="K4737" s="9" t="s">
        <v>159</v>
      </c>
      <c r="L4737" s="10">
        <v>57100</v>
      </c>
      <c r="M4737" s="8" t="s">
        <v>96</v>
      </c>
      <c r="N4737" s="8" t="s">
        <v>29</v>
      </c>
      <c r="O4737" s="9" t="s">
        <v>30</v>
      </c>
      <c r="P4737" s="11" t="s">
        <v>31</v>
      </c>
      <c r="Q4737" s="9"/>
      <c r="R4737" s="9">
        <v>2.2999999999999998</v>
      </c>
      <c r="S4737" s="12">
        <v>0</v>
      </c>
    </row>
    <row r="4738" spans="1:19" hidden="1" x14ac:dyDescent="0.25">
      <c r="A4738" s="8">
        <v>540015</v>
      </c>
      <c r="B4738" s="8" t="s">
        <v>15487</v>
      </c>
      <c r="C4738" s="8" t="s">
        <v>15482</v>
      </c>
      <c r="D4738" s="8" t="s">
        <v>33</v>
      </c>
      <c r="E4738" s="9">
        <v>11</v>
      </c>
      <c r="F4738" s="8" t="s">
        <v>15583</v>
      </c>
      <c r="G4738" s="8" t="s">
        <v>16120</v>
      </c>
      <c r="H4738" s="8" t="s">
        <v>16121</v>
      </c>
      <c r="I4738" s="8" t="s">
        <v>16122</v>
      </c>
      <c r="J4738" s="8" t="s">
        <v>1467</v>
      </c>
      <c r="K4738" s="9" t="s">
        <v>159</v>
      </c>
      <c r="L4738" s="10">
        <v>20600</v>
      </c>
      <c r="M4738" s="8" t="s">
        <v>96</v>
      </c>
      <c r="N4738" s="8" t="s">
        <v>29</v>
      </c>
      <c r="O4738" s="9" t="s">
        <v>30</v>
      </c>
      <c r="P4738" s="11" t="s">
        <v>31</v>
      </c>
      <c r="Q4738" s="9"/>
      <c r="R4738" s="9">
        <v>3</v>
      </c>
      <c r="S4738" s="12">
        <v>0</v>
      </c>
    </row>
    <row r="4739" spans="1:19" hidden="1" x14ac:dyDescent="0.25">
      <c r="A4739" s="8">
        <v>540015</v>
      </c>
      <c r="B4739" s="8" t="s">
        <v>15487</v>
      </c>
      <c r="C4739" s="8" t="s">
        <v>15482</v>
      </c>
      <c r="D4739" s="8" t="s">
        <v>33</v>
      </c>
      <c r="E4739" s="9">
        <v>11</v>
      </c>
      <c r="F4739" s="8" t="s">
        <v>15583</v>
      </c>
      <c r="G4739" s="8" t="s">
        <v>16123</v>
      </c>
      <c r="H4739" s="8" t="s">
        <v>16124</v>
      </c>
      <c r="I4739" s="8" t="s">
        <v>16125</v>
      </c>
      <c r="J4739" s="8" t="s">
        <v>1467</v>
      </c>
      <c r="K4739" s="9" t="s">
        <v>159</v>
      </c>
      <c r="L4739" s="10">
        <v>202400</v>
      </c>
      <c r="M4739" s="8" t="s">
        <v>96</v>
      </c>
      <c r="N4739" s="8" t="s">
        <v>29</v>
      </c>
      <c r="O4739" s="9" t="s">
        <v>30</v>
      </c>
      <c r="P4739" s="11" t="s">
        <v>31</v>
      </c>
      <c r="Q4739" s="9"/>
      <c r="R4739" s="9">
        <v>4.5</v>
      </c>
      <c r="S4739" s="12">
        <v>6.7000000000000004E-2</v>
      </c>
    </row>
    <row r="4740" spans="1:19" hidden="1" x14ac:dyDescent="0.25">
      <c r="A4740" s="8">
        <v>540015</v>
      </c>
      <c r="B4740" s="8" t="s">
        <v>15487</v>
      </c>
      <c r="C4740" s="8" t="s">
        <v>15482</v>
      </c>
      <c r="D4740" s="8" t="s">
        <v>33</v>
      </c>
      <c r="E4740" s="9">
        <v>11</v>
      </c>
      <c r="F4740" s="8" t="s">
        <v>15583</v>
      </c>
      <c r="G4740" s="8" t="s">
        <v>16126</v>
      </c>
      <c r="H4740" s="8" t="s">
        <v>16127</v>
      </c>
      <c r="I4740" s="8" t="s">
        <v>16128</v>
      </c>
      <c r="J4740" s="8" t="s">
        <v>1467</v>
      </c>
      <c r="K4740" s="9" t="s">
        <v>318</v>
      </c>
      <c r="L4740" s="10">
        <v>21800</v>
      </c>
      <c r="M4740" s="8" t="s">
        <v>96</v>
      </c>
      <c r="N4740" s="8" t="s">
        <v>29</v>
      </c>
      <c r="O4740" s="9" t="s">
        <v>30</v>
      </c>
      <c r="P4740" s="11" t="s">
        <v>31</v>
      </c>
      <c r="Q4740" s="9"/>
      <c r="R4740" s="9">
        <v>2</v>
      </c>
      <c r="S4740" s="12">
        <v>0</v>
      </c>
    </row>
    <row r="4741" spans="1:19" hidden="1" x14ac:dyDescent="0.25">
      <c r="A4741" s="8">
        <v>540015</v>
      </c>
      <c r="B4741" s="8" t="s">
        <v>15487</v>
      </c>
      <c r="C4741" s="8" t="s">
        <v>15482</v>
      </c>
      <c r="D4741" s="8" t="s">
        <v>33</v>
      </c>
      <c r="E4741" s="9">
        <v>11</v>
      </c>
      <c r="F4741" s="8" t="s">
        <v>15583</v>
      </c>
      <c r="G4741" s="8" t="s">
        <v>16129</v>
      </c>
      <c r="H4741" s="8" t="s">
        <v>16130</v>
      </c>
      <c r="I4741" s="8" t="s">
        <v>16131</v>
      </c>
      <c r="J4741" s="8" t="s">
        <v>1467</v>
      </c>
      <c r="K4741" s="9" t="s">
        <v>159</v>
      </c>
      <c r="L4741" s="10">
        <v>19700</v>
      </c>
      <c r="M4741" s="8" t="s">
        <v>96</v>
      </c>
      <c r="N4741" s="8" t="s">
        <v>29</v>
      </c>
      <c r="O4741" s="9" t="s">
        <v>30</v>
      </c>
      <c r="P4741" s="11" t="s">
        <v>31</v>
      </c>
      <c r="Q4741" s="9"/>
      <c r="R4741" s="9">
        <v>5.9</v>
      </c>
      <c r="S4741" s="12">
        <v>0.154</v>
      </c>
    </row>
    <row r="4742" spans="1:19" hidden="1" x14ac:dyDescent="0.25">
      <c r="A4742" s="8">
        <v>540015</v>
      </c>
      <c r="B4742" s="8" t="s">
        <v>15487</v>
      </c>
      <c r="C4742" s="8" t="s">
        <v>15482</v>
      </c>
      <c r="D4742" s="8" t="s">
        <v>33</v>
      </c>
      <c r="E4742" s="9">
        <v>11</v>
      </c>
      <c r="F4742" s="8" t="s">
        <v>15583</v>
      </c>
      <c r="G4742" s="8" t="s">
        <v>16132</v>
      </c>
      <c r="H4742" s="8" t="s">
        <v>16133</v>
      </c>
      <c r="I4742" s="8" t="s">
        <v>16134</v>
      </c>
      <c r="J4742" s="8" t="s">
        <v>1467</v>
      </c>
      <c r="K4742" s="9" t="s">
        <v>300</v>
      </c>
      <c r="L4742" s="10">
        <v>183500</v>
      </c>
      <c r="M4742" s="8" t="s">
        <v>96</v>
      </c>
      <c r="N4742" s="8" t="s">
        <v>29</v>
      </c>
      <c r="O4742" s="9" t="s">
        <v>30</v>
      </c>
      <c r="P4742" s="11" t="s">
        <v>31</v>
      </c>
      <c r="Q4742" s="9"/>
      <c r="R4742" s="9">
        <v>2.6</v>
      </c>
      <c r="S4742" s="12">
        <v>0</v>
      </c>
    </row>
    <row r="4743" spans="1:19" hidden="1" x14ac:dyDescent="0.25">
      <c r="A4743" s="8">
        <v>540015</v>
      </c>
      <c r="B4743" s="8" t="s">
        <v>15487</v>
      </c>
      <c r="C4743" s="8" t="s">
        <v>15482</v>
      </c>
      <c r="D4743" s="8" t="s">
        <v>33</v>
      </c>
      <c r="E4743" s="9">
        <v>11</v>
      </c>
      <c r="F4743" s="8" t="s">
        <v>15583</v>
      </c>
      <c r="G4743" s="8" t="s">
        <v>16135</v>
      </c>
      <c r="H4743" s="8" t="s">
        <v>16136</v>
      </c>
      <c r="I4743" s="8" t="s">
        <v>16137</v>
      </c>
      <c r="J4743" s="8" t="s">
        <v>1467</v>
      </c>
      <c r="K4743" s="9" t="s">
        <v>159</v>
      </c>
      <c r="L4743" s="10">
        <v>22700</v>
      </c>
      <c r="M4743" s="8" t="s">
        <v>96</v>
      </c>
      <c r="N4743" s="8" t="s">
        <v>29</v>
      </c>
      <c r="O4743" s="9" t="s">
        <v>30</v>
      </c>
      <c r="P4743" s="11" t="s">
        <v>31</v>
      </c>
      <c r="Q4743" s="9"/>
      <c r="R4743" s="9">
        <v>5.0999999999999996</v>
      </c>
      <c r="S4743" s="12">
        <v>0.28399999999999997</v>
      </c>
    </row>
    <row r="4744" spans="1:19" hidden="1" x14ac:dyDescent="0.25">
      <c r="A4744" s="8">
        <v>540015</v>
      </c>
      <c r="B4744" s="8" t="s">
        <v>15487</v>
      </c>
      <c r="C4744" s="8" t="s">
        <v>15482</v>
      </c>
      <c r="D4744" s="8" t="s">
        <v>33</v>
      </c>
      <c r="E4744" s="9">
        <v>11</v>
      </c>
      <c r="F4744" s="8" t="s">
        <v>15583</v>
      </c>
      <c r="G4744" s="8" t="s">
        <v>16138</v>
      </c>
      <c r="H4744" s="8" t="s">
        <v>16139</v>
      </c>
      <c r="I4744" s="8" t="s">
        <v>16140</v>
      </c>
      <c r="J4744" s="8" t="s">
        <v>1467</v>
      </c>
      <c r="K4744" s="9" t="s">
        <v>159</v>
      </c>
      <c r="L4744" s="10">
        <v>36400</v>
      </c>
      <c r="M4744" s="8" t="s">
        <v>96</v>
      </c>
      <c r="N4744" s="8" t="s">
        <v>29</v>
      </c>
      <c r="O4744" s="9" t="s">
        <v>30</v>
      </c>
      <c r="P4744" s="11" t="s">
        <v>31</v>
      </c>
      <c r="Q4744" s="9"/>
      <c r="R4744" s="9">
        <v>2.5</v>
      </c>
      <c r="S4744" s="12">
        <v>0</v>
      </c>
    </row>
    <row r="4745" spans="1:19" hidden="1" x14ac:dyDescent="0.25">
      <c r="A4745" s="8">
        <v>540015</v>
      </c>
      <c r="B4745" s="8" t="s">
        <v>15487</v>
      </c>
      <c r="C4745" s="8" t="s">
        <v>15482</v>
      </c>
      <c r="D4745" s="8" t="s">
        <v>33</v>
      </c>
      <c r="E4745" s="9">
        <v>11</v>
      </c>
      <c r="F4745" s="8" t="s">
        <v>15583</v>
      </c>
      <c r="G4745" s="8" t="s">
        <v>16141</v>
      </c>
      <c r="H4745" s="8" t="s">
        <v>16142</v>
      </c>
      <c r="I4745" s="8" t="s">
        <v>16143</v>
      </c>
      <c r="J4745" s="8" t="s">
        <v>1467</v>
      </c>
      <c r="K4745" s="9" t="s">
        <v>159</v>
      </c>
      <c r="L4745" s="10">
        <v>39300</v>
      </c>
      <c r="M4745" s="8" t="s">
        <v>96</v>
      </c>
      <c r="N4745" s="8" t="s">
        <v>29</v>
      </c>
      <c r="O4745" s="9" t="s">
        <v>30</v>
      </c>
      <c r="P4745" s="11" t="s">
        <v>31</v>
      </c>
      <c r="Q4745" s="9"/>
      <c r="R4745" s="9">
        <v>2</v>
      </c>
      <c r="S4745" s="12">
        <v>0.112</v>
      </c>
    </row>
    <row r="4746" spans="1:19" hidden="1" x14ac:dyDescent="0.25">
      <c r="A4746" s="8">
        <v>540015</v>
      </c>
      <c r="B4746" s="8" t="s">
        <v>15487</v>
      </c>
      <c r="C4746" s="8" t="s">
        <v>15482</v>
      </c>
      <c r="D4746" s="8" t="s">
        <v>33</v>
      </c>
      <c r="E4746" s="9">
        <v>11</v>
      </c>
      <c r="F4746" s="8" t="s">
        <v>15583</v>
      </c>
      <c r="G4746" s="8" t="s">
        <v>16144</v>
      </c>
      <c r="H4746" s="8" t="s">
        <v>16145</v>
      </c>
      <c r="I4746" s="8" t="s">
        <v>16146</v>
      </c>
      <c r="J4746" s="8" t="s">
        <v>1467</v>
      </c>
      <c r="K4746" s="9" t="s">
        <v>318</v>
      </c>
      <c r="L4746" s="10">
        <v>22700</v>
      </c>
      <c r="M4746" s="8" t="s">
        <v>96</v>
      </c>
      <c r="N4746" s="8" t="s">
        <v>29</v>
      </c>
      <c r="O4746" s="9" t="s">
        <v>30</v>
      </c>
      <c r="P4746" s="11" t="s">
        <v>31</v>
      </c>
      <c r="Q4746" s="9"/>
      <c r="R4746" s="9">
        <v>0.3</v>
      </c>
      <c r="S4746" s="12">
        <v>3.0000000000000001E-3</v>
      </c>
    </row>
    <row r="4747" spans="1:19" hidden="1" x14ac:dyDescent="0.25">
      <c r="A4747" s="8">
        <v>540015</v>
      </c>
      <c r="B4747" s="8" t="s">
        <v>15487</v>
      </c>
      <c r="C4747" s="8" t="s">
        <v>15482</v>
      </c>
      <c r="D4747" s="8" t="s">
        <v>33</v>
      </c>
      <c r="E4747" s="9">
        <v>11</v>
      </c>
      <c r="F4747" s="8" t="s">
        <v>15583</v>
      </c>
      <c r="G4747" s="8" t="s">
        <v>16147</v>
      </c>
      <c r="H4747" s="8" t="s">
        <v>16148</v>
      </c>
      <c r="I4747" s="8" t="s">
        <v>16149</v>
      </c>
      <c r="J4747" s="8" t="s">
        <v>1467</v>
      </c>
      <c r="K4747" s="9" t="s">
        <v>369</v>
      </c>
      <c r="L4747" s="10">
        <v>6400</v>
      </c>
      <c r="M4747" s="8" t="s">
        <v>96</v>
      </c>
      <c r="N4747" s="8" t="s">
        <v>29</v>
      </c>
      <c r="O4747" s="9" t="s">
        <v>30</v>
      </c>
      <c r="P4747" s="11" t="s">
        <v>31</v>
      </c>
      <c r="Q4747" s="9"/>
      <c r="R4747" s="9">
        <v>3.5</v>
      </c>
      <c r="S4747" s="12">
        <v>0.16300000000000001</v>
      </c>
    </row>
    <row r="4748" spans="1:19" hidden="1" x14ac:dyDescent="0.25">
      <c r="A4748" s="8">
        <v>540015</v>
      </c>
      <c r="B4748" s="8" t="s">
        <v>15487</v>
      </c>
      <c r="C4748" s="8" t="s">
        <v>15482</v>
      </c>
      <c r="D4748" s="8" t="s">
        <v>33</v>
      </c>
      <c r="E4748" s="9">
        <v>11</v>
      </c>
      <c r="F4748" s="8" t="s">
        <v>15583</v>
      </c>
      <c r="G4748" s="8" t="s">
        <v>16150</v>
      </c>
      <c r="H4748" s="8" t="s">
        <v>16151</v>
      </c>
      <c r="I4748" s="8" t="s">
        <v>16152</v>
      </c>
      <c r="J4748" s="8" t="s">
        <v>1467</v>
      </c>
      <c r="K4748" s="9" t="s">
        <v>159</v>
      </c>
      <c r="L4748" s="10">
        <v>14400</v>
      </c>
      <c r="M4748" s="8" t="s">
        <v>96</v>
      </c>
      <c r="N4748" s="8" t="s">
        <v>29</v>
      </c>
      <c r="O4748" s="9" t="s">
        <v>30</v>
      </c>
      <c r="P4748" s="11" t="s">
        <v>31</v>
      </c>
      <c r="Q4748" s="9"/>
      <c r="R4748" s="9">
        <v>2</v>
      </c>
      <c r="S4748" s="12">
        <v>0.112</v>
      </c>
    </row>
    <row r="4749" spans="1:19" hidden="1" x14ac:dyDescent="0.25">
      <c r="A4749" s="8">
        <v>540015</v>
      </c>
      <c r="B4749" s="8" t="s">
        <v>15487</v>
      </c>
      <c r="C4749" s="8" t="s">
        <v>15482</v>
      </c>
      <c r="D4749" s="8" t="s">
        <v>33</v>
      </c>
      <c r="E4749" s="9">
        <v>11</v>
      </c>
      <c r="F4749" s="8" t="s">
        <v>15583</v>
      </c>
      <c r="G4749" s="8" t="s">
        <v>16153</v>
      </c>
      <c r="H4749" s="8" t="s">
        <v>16154</v>
      </c>
      <c r="I4749" s="8" t="s">
        <v>16155</v>
      </c>
      <c r="J4749" s="8" t="s">
        <v>1467</v>
      </c>
      <c r="K4749" s="9" t="s">
        <v>159</v>
      </c>
      <c r="L4749" s="10">
        <v>14500</v>
      </c>
      <c r="M4749" s="8" t="s">
        <v>96</v>
      </c>
      <c r="N4749" s="8" t="s">
        <v>29</v>
      </c>
      <c r="O4749" s="9" t="s">
        <v>30</v>
      </c>
      <c r="P4749" s="11" t="s">
        <v>31</v>
      </c>
      <c r="Q4749" s="9"/>
      <c r="R4749" s="9">
        <v>2.2000000000000002</v>
      </c>
      <c r="S4749" s="12">
        <v>0.122</v>
      </c>
    </row>
    <row r="4750" spans="1:19" hidden="1" x14ac:dyDescent="0.25">
      <c r="A4750" s="8">
        <v>540015</v>
      </c>
      <c r="B4750" s="8" t="s">
        <v>15487</v>
      </c>
      <c r="C4750" s="8" t="s">
        <v>15482</v>
      </c>
      <c r="D4750" s="8" t="s">
        <v>33</v>
      </c>
      <c r="E4750" s="9">
        <v>11</v>
      </c>
      <c r="F4750" s="8" t="s">
        <v>15583</v>
      </c>
      <c r="G4750" s="8" t="s">
        <v>16156</v>
      </c>
      <c r="H4750" s="8" t="s">
        <v>16157</v>
      </c>
      <c r="I4750" s="8" t="s">
        <v>16158</v>
      </c>
      <c r="J4750" s="8" t="s">
        <v>1467</v>
      </c>
      <c r="K4750" s="9" t="s">
        <v>5142</v>
      </c>
      <c r="L4750" s="10">
        <v>13500</v>
      </c>
      <c r="M4750" s="8" t="s">
        <v>96</v>
      </c>
      <c r="N4750" s="8" t="s">
        <v>29</v>
      </c>
      <c r="O4750" s="9" t="s">
        <v>30</v>
      </c>
      <c r="P4750" s="11" t="s">
        <v>31</v>
      </c>
      <c r="Q4750" s="9"/>
      <c r="R4750" s="9">
        <v>3.8</v>
      </c>
      <c r="S4750" s="12">
        <v>0.111</v>
      </c>
    </row>
    <row r="4751" spans="1:19" hidden="1" x14ac:dyDescent="0.25">
      <c r="A4751" s="8">
        <v>540015</v>
      </c>
      <c r="B4751" s="8" t="s">
        <v>15487</v>
      </c>
      <c r="C4751" s="8" t="s">
        <v>15482</v>
      </c>
      <c r="D4751" s="8" t="s">
        <v>33</v>
      </c>
      <c r="E4751" s="9">
        <v>11</v>
      </c>
      <c r="F4751" s="8" t="s">
        <v>15583</v>
      </c>
      <c r="G4751" s="8" t="s">
        <v>16159</v>
      </c>
      <c r="H4751" s="8" t="s">
        <v>16160</v>
      </c>
      <c r="I4751" s="8" t="s">
        <v>16161</v>
      </c>
      <c r="J4751" s="8" t="s">
        <v>1467</v>
      </c>
      <c r="K4751" s="9" t="s">
        <v>488</v>
      </c>
      <c r="L4751" s="10">
        <v>150300</v>
      </c>
      <c r="M4751" s="8" t="s">
        <v>96</v>
      </c>
      <c r="N4751" s="8" t="s">
        <v>29</v>
      </c>
      <c r="O4751" s="9" t="s">
        <v>30</v>
      </c>
      <c r="P4751" s="11" t="s">
        <v>31</v>
      </c>
      <c r="Q4751" s="9"/>
      <c r="R4751" s="9">
        <v>6.1</v>
      </c>
      <c r="S4751" s="12">
        <v>0.121</v>
      </c>
    </row>
    <row r="4752" spans="1:19" hidden="1" x14ac:dyDescent="0.25">
      <c r="A4752" s="8">
        <v>540015</v>
      </c>
      <c r="B4752" s="8" t="s">
        <v>15487</v>
      </c>
      <c r="C4752" s="8" t="s">
        <v>15482</v>
      </c>
      <c r="D4752" s="8" t="s">
        <v>33</v>
      </c>
      <c r="E4752" s="9">
        <v>11</v>
      </c>
      <c r="F4752" s="8" t="s">
        <v>15583</v>
      </c>
      <c r="G4752" s="8" t="s">
        <v>16162</v>
      </c>
      <c r="H4752" s="8" t="s">
        <v>16163</v>
      </c>
      <c r="I4752" s="8" t="s">
        <v>16164</v>
      </c>
      <c r="J4752" s="8" t="s">
        <v>1467</v>
      </c>
      <c r="K4752" s="9" t="s">
        <v>159</v>
      </c>
      <c r="L4752" s="10">
        <v>79600</v>
      </c>
      <c r="M4752" s="8" t="s">
        <v>96</v>
      </c>
      <c r="N4752" s="8" t="s">
        <v>29</v>
      </c>
      <c r="O4752" s="9" t="s">
        <v>30</v>
      </c>
      <c r="P4752" s="11" t="s">
        <v>31</v>
      </c>
      <c r="Q4752" s="9"/>
      <c r="R4752" s="9">
        <v>1.9</v>
      </c>
      <c r="S4752" s="12">
        <v>0</v>
      </c>
    </row>
    <row r="4753" spans="1:19" hidden="1" x14ac:dyDescent="0.25">
      <c r="A4753" s="8">
        <v>540015</v>
      </c>
      <c r="B4753" s="8" t="s">
        <v>15487</v>
      </c>
      <c r="C4753" s="8" t="s">
        <v>15482</v>
      </c>
      <c r="D4753" s="8" t="s">
        <v>33</v>
      </c>
      <c r="E4753" s="9">
        <v>11</v>
      </c>
      <c r="F4753" s="8" t="s">
        <v>15583</v>
      </c>
      <c r="G4753" s="8" t="s">
        <v>16165</v>
      </c>
      <c r="H4753" s="8" t="s">
        <v>16166</v>
      </c>
      <c r="I4753" s="8" t="s">
        <v>16167</v>
      </c>
      <c r="J4753" s="8" t="s">
        <v>1467</v>
      </c>
      <c r="K4753" s="9" t="s">
        <v>159</v>
      </c>
      <c r="L4753" s="10">
        <v>283400</v>
      </c>
      <c r="M4753" s="8" t="s">
        <v>96</v>
      </c>
      <c r="N4753" s="8" t="s">
        <v>29</v>
      </c>
      <c r="O4753" s="9" t="s">
        <v>30</v>
      </c>
      <c r="P4753" s="11" t="s">
        <v>31</v>
      </c>
      <c r="Q4753" s="9"/>
      <c r="R4753" s="9">
        <v>6.1</v>
      </c>
      <c r="S4753" s="12">
        <v>0.35199999999999998</v>
      </c>
    </row>
    <row r="4754" spans="1:19" hidden="1" x14ac:dyDescent="0.25">
      <c r="A4754" s="8">
        <v>540015</v>
      </c>
      <c r="B4754" s="8" t="s">
        <v>15487</v>
      </c>
      <c r="C4754" s="8" t="s">
        <v>15482</v>
      </c>
      <c r="D4754" s="8" t="s">
        <v>33</v>
      </c>
      <c r="E4754" s="9">
        <v>11</v>
      </c>
      <c r="F4754" s="8" t="s">
        <v>15583</v>
      </c>
      <c r="G4754" s="8" t="s">
        <v>16168</v>
      </c>
      <c r="H4754" s="8" t="s">
        <v>16169</v>
      </c>
      <c r="I4754" s="8" t="s">
        <v>16170</v>
      </c>
      <c r="J4754" s="8" t="s">
        <v>1467</v>
      </c>
      <c r="K4754" s="9" t="s">
        <v>300</v>
      </c>
      <c r="L4754" s="10">
        <v>35000</v>
      </c>
      <c r="M4754" s="8" t="s">
        <v>96</v>
      </c>
      <c r="N4754" s="8" t="s">
        <v>29</v>
      </c>
      <c r="O4754" s="9" t="s">
        <v>30</v>
      </c>
      <c r="P4754" s="11" t="s">
        <v>31</v>
      </c>
      <c r="Q4754" s="9"/>
      <c r="R4754" s="9">
        <v>6.2</v>
      </c>
      <c r="S4754" s="12">
        <v>0.112</v>
      </c>
    </row>
    <row r="4755" spans="1:19" hidden="1" x14ac:dyDescent="0.25">
      <c r="A4755" s="8">
        <v>540015</v>
      </c>
      <c r="B4755" s="8" t="s">
        <v>15487</v>
      </c>
      <c r="C4755" s="8" t="s">
        <v>15482</v>
      </c>
      <c r="D4755" s="8" t="s">
        <v>33</v>
      </c>
      <c r="E4755" s="9">
        <v>11</v>
      </c>
      <c r="F4755" s="8" t="s">
        <v>15583</v>
      </c>
      <c r="G4755" s="8" t="s">
        <v>16171</v>
      </c>
      <c r="H4755" s="8" t="s">
        <v>16172</v>
      </c>
      <c r="I4755" s="8" t="s">
        <v>16173</v>
      </c>
      <c r="J4755" s="8" t="s">
        <v>1467</v>
      </c>
      <c r="K4755" s="9" t="s">
        <v>159</v>
      </c>
      <c r="L4755" s="10">
        <v>49600</v>
      </c>
      <c r="M4755" s="8" t="s">
        <v>96</v>
      </c>
      <c r="N4755" s="8" t="s">
        <v>29</v>
      </c>
      <c r="O4755" s="9" t="s">
        <v>30</v>
      </c>
      <c r="P4755" s="11" t="s">
        <v>31</v>
      </c>
      <c r="Q4755" s="9"/>
      <c r="R4755" s="9">
        <v>2.7</v>
      </c>
      <c r="S4755" s="12">
        <v>0.14599999999999999</v>
      </c>
    </row>
    <row r="4756" spans="1:19" hidden="1" x14ac:dyDescent="0.25">
      <c r="A4756" s="8">
        <v>540015</v>
      </c>
      <c r="B4756" s="8" t="s">
        <v>15487</v>
      </c>
      <c r="C4756" s="8" t="s">
        <v>15482</v>
      </c>
      <c r="D4756" s="8" t="s">
        <v>33</v>
      </c>
      <c r="E4756" s="9">
        <v>11</v>
      </c>
      <c r="F4756" s="8" t="s">
        <v>15583</v>
      </c>
      <c r="G4756" s="8" t="s">
        <v>16174</v>
      </c>
      <c r="H4756" s="8" t="s">
        <v>16175</v>
      </c>
      <c r="I4756" s="8" t="s">
        <v>16176</v>
      </c>
      <c r="J4756" s="8" t="s">
        <v>1467</v>
      </c>
      <c r="K4756" s="9" t="s">
        <v>159</v>
      </c>
      <c r="L4756" s="10">
        <v>51600</v>
      </c>
      <c r="M4756" s="8" t="s">
        <v>96</v>
      </c>
      <c r="N4756" s="8" t="s">
        <v>29</v>
      </c>
      <c r="O4756" s="9" t="s">
        <v>30</v>
      </c>
      <c r="P4756" s="11" t="s">
        <v>31</v>
      </c>
      <c r="Q4756" s="9"/>
      <c r="R4756" s="9">
        <v>3.5</v>
      </c>
      <c r="S4756" s="12">
        <v>0.01</v>
      </c>
    </row>
    <row r="4757" spans="1:19" hidden="1" x14ac:dyDescent="0.25">
      <c r="A4757" s="8">
        <v>540015</v>
      </c>
      <c r="B4757" s="8" t="s">
        <v>15487</v>
      </c>
      <c r="C4757" s="8" t="s">
        <v>15482</v>
      </c>
      <c r="D4757" s="8" t="s">
        <v>33</v>
      </c>
      <c r="E4757" s="9">
        <v>11</v>
      </c>
      <c r="F4757" s="8" t="s">
        <v>15583</v>
      </c>
      <c r="G4757" s="8" t="s">
        <v>16177</v>
      </c>
      <c r="H4757" s="8" t="s">
        <v>16178</v>
      </c>
      <c r="I4757" s="8" t="s">
        <v>16179</v>
      </c>
      <c r="J4757" s="8" t="s">
        <v>1467</v>
      </c>
      <c r="K4757" s="9" t="s">
        <v>369</v>
      </c>
      <c r="L4757" s="10">
        <v>30500</v>
      </c>
      <c r="M4757" s="8" t="s">
        <v>96</v>
      </c>
      <c r="N4757" s="8" t="s">
        <v>29</v>
      </c>
      <c r="O4757" s="9" t="s">
        <v>30</v>
      </c>
      <c r="P4757" s="11" t="s">
        <v>31</v>
      </c>
      <c r="Q4757" s="9"/>
      <c r="R4757" s="9">
        <v>2.2000000000000002</v>
      </c>
      <c r="S4757" s="12">
        <v>0.124</v>
      </c>
    </row>
    <row r="4758" spans="1:19" hidden="1" x14ac:dyDescent="0.25">
      <c r="A4758" s="8">
        <v>540015</v>
      </c>
      <c r="B4758" s="8" t="s">
        <v>15487</v>
      </c>
      <c r="C4758" s="8" t="s">
        <v>15482</v>
      </c>
      <c r="D4758" s="8" t="s">
        <v>33</v>
      </c>
      <c r="E4758" s="9">
        <v>11</v>
      </c>
      <c r="F4758" s="8" t="s">
        <v>15583</v>
      </c>
      <c r="G4758" s="8" t="s">
        <v>16180</v>
      </c>
      <c r="H4758" s="8" t="s">
        <v>15573</v>
      </c>
      <c r="I4758" s="8" t="s">
        <v>16181</v>
      </c>
      <c r="J4758" s="8" t="s">
        <v>1467</v>
      </c>
      <c r="K4758" s="9" t="s">
        <v>91</v>
      </c>
      <c r="L4758" s="10">
        <v>2375800</v>
      </c>
      <c r="M4758" s="8" t="s">
        <v>96</v>
      </c>
      <c r="N4758" s="8" t="s">
        <v>29</v>
      </c>
      <c r="O4758" s="9" t="s">
        <v>30</v>
      </c>
      <c r="P4758" s="11" t="s">
        <v>31</v>
      </c>
      <c r="Q4758" s="9" t="s">
        <v>161</v>
      </c>
      <c r="R4758" s="9">
        <v>5.9</v>
      </c>
      <c r="S4758" s="12">
        <v>7.6999999999999999E-2</v>
      </c>
    </row>
    <row r="4759" spans="1:19" hidden="1" x14ac:dyDescent="0.25">
      <c r="A4759" s="8">
        <v>540015</v>
      </c>
      <c r="B4759" s="8" t="s">
        <v>15487</v>
      </c>
      <c r="C4759" s="8" t="s">
        <v>15482</v>
      </c>
      <c r="D4759" s="8" t="s">
        <v>33</v>
      </c>
      <c r="E4759" s="9">
        <v>11</v>
      </c>
      <c r="F4759" s="8" t="s">
        <v>15583</v>
      </c>
      <c r="G4759" s="8" t="s">
        <v>16182</v>
      </c>
      <c r="H4759" s="8" t="s">
        <v>16183</v>
      </c>
      <c r="I4759" s="8" t="s">
        <v>16184</v>
      </c>
      <c r="J4759" s="8" t="s">
        <v>1467</v>
      </c>
      <c r="K4759" s="9" t="s">
        <v>314</v>
      </c>
      <c r="L4759" s="10">
        <v>190500</v>
      </c>
      <c r="M4759" s="8" t="s">
        <v>96</v>
      </c>
      <c r="N4759" s="8" t="s">
        <v>29</v>
      </c>
      <c r="O4759" s="9" t="s">
        <v>30</v>
      </c>
      <c r="P4759" s="11" t="s">
        <v>31</v>
      </c>
      <c r="Q4759" s="9"/>
      <c r="R4759" s="9">
        <v>8.3000000000000007</v>
      </c>
      <c r="S4759" s="12">
        <v>0.13900000000000001</v>
      </c>
    </row>
    <row r="4760" spans="1:19" hidden="1" x14ac:dyDescent="0.25">
      <c r="A4760" s="8">
        <v>540015</v>
      </c>
      <c r="B4760" s="8" t="s">
        <v>15487</v>
      </c>
      <c r="C4760" s="8" t="s">
        <v>15482</v>
      </c>
      <c r="D4760" s="8" t="s">
        <v>33</v>
      </c>
      <c r="E4760" s="9">
        <v>11</v>
      </c>
      <c r="F4760" s="8" t="s">
        <v>15583</v>
      </c>
      <c r="G4760" s="8" t="s">
        <v>16185</v>
      </c>
      <c r="H4760" s="8" t="s">
        <v>16186</v>
      </c>
      <c r="I4760" s="8" t="s">
        <v>16187</v>
      </c>
      <c r="J4760" s="8" t="s">
        <v>1467</v>
      </c>
      <c r="K4760" s="9" t="s">
        <v>1580</v>
      </c>
      <c r="L4760" s="10">
        <v>170300</v>
      </c>
      <c r="M4760" s="8" t="s">
        <v>96</v>
      </c>
      <c r="N4760" s="8" t="s">
        <v>29</v>
      </c>
      <c r="O4760" s="9" t="s">
        <v>30</v>
      </c>
      <c r="P4760" s="11" t="s">
        <v>31</v>
      </c>
      <c r="Q4760" s="9"/>
      <c r="R4760" s="9">
        <v>1.5</v>
      </c>
      <c r="S4760" s="12">
        <v>0</v>
      </c>
    </row>
    <row r="4761" spans="1:19" hidden="1" x14ac:dyDescent="0.25">
      <c r="A4761" s="8">
        <v>540015</v>
      </c>
      <c r="B4761" s="8" t="s">
        <v>15487</v>
      </c>
      <c r="C4761" s="8" t="s">
        <v>15482</v>
      </c>
      <c r="D4761" s="8" t="s">
        <v>33</v>
      </c>
      <c r="E4761" s="9">
        <v>11</v>
      </c>
      <c r="F4761" s="8" t="s">
        <v>15583</v>
      </c>
      <c r="G4761" s="8" t="s">
        <v>15546</v>
      </c>
      <c r="H4761" s="8" t="s">
        <v>15547</v>
      </c>
      <c r="I4761" s="8" t="s">
        <v>16188</v>
      </c>
      <c r="J4761" s="8" t="s">
        <v>1467</v>
      </c>
      <c r="K4761" s="9" t="s">
        <v>91</v>
      </c>
      <c r="L4761" s="10">
        <v>127700</v>
      </c>
      <c r="M4761" s="8" t="s">
        <v>96</v>
      </c>
      <c r="N4761" s="8" t="s">
        <v>29</v>
      </c>
      <c r="O4761" s="9" t="s">
        <v>30</v>
      </c>
      <c r="P4761" s="11" t="s">
        <v>31</v>
      </c>
      <c r="Q4761" s="9" t="s">
        <v>92</v>
      </c>
      <c r="R4761" s="9">
        <v>1.5</v>
      </c>
      <c r="S4761" s="12">
        <v>0</v>
      </c>
    </row>
    <row r="4762" spans="1:19" hidden="1" x14ac:dyDescent="0.25">
      <c r="A4762" s="8">
        <v>540015</v>
      </c>
      <c r="B4762" s="8" t="s">
        <v>15487</v>
      </c>
      <c r="C4762" s="8" t="s">
        <v>15482</v>
      </c>
      <c r="D4762" s="8" t="s">
        <v>33</v>
      </c>
      <c r="E4762" s="9">
        <v>11</v>
      </c>
      <c r="F4762" s="8" t="s">
        <v>15583</v>
      </c>
      <c r="G4762" s="8" t="s">
        <v>15550</v>
      </c>
      <c r="H4762" s="8" t="s">
        <v>15551</v>
      </c>
      <c r="I4762" s="8" t="s">
        <v>16189</v>
      </c>
      <c r="J4762" s="8" t="s">
        <v>1467</v>
      </c>
      <c r="K4762" s="9" t="s">
        <v>91</v>
      </c>
      <c r="L4762" s="10">
        <v>99700</v>
      </c>
      <c r="M4762" s="8" t="s">
        <v>96</v>
      </c>
      <c r="N4762" s="8" t="s">
        <v>29</v>
      </c>
      <c r="O4762" s="9" t="s">
        <v>30</v>
      </c>
      <c r="P4762" s="11" t="s">
        <v>31</v>
      </c>
      <c r="Q4762" s="9" t="s">
        <v>161</v>
      </c>
      <c r="R4762" s="9">
        <v>5</v>
      </c>
      <c r="S4762" s="12">
        <v>0.14000000000000001</v>
      </c>
    </row>
    <row r="4763" spans="1:19" hidden="1" x14ac:dyDescent="0.25">
      <c r="A4763" s="8">
        <v>540015</v>
      </c>
      <c r="B4763" s="8" t="s">
        <v>15487</v>
      </c>
      <c r="C4763" s="8" t="s">
        <v>15482</v>
      </c>
      <c r="D4763" s="8" t="s">
        <v>33</v>
      </c>
      <c r="E4763" s="9">
        <v>11</v>
      </c>
      <c r="F4763" s="8" t="s">
        <v>15583</v>
      </c>
      <c r="G4763" s="8" t="s">
        <v>16190</v>
      </c>
      <c r="H4763" s="8" t="s">
        <v>16191</v>
      </c>
      <c r="I4763" s="8" t="s">
        <v>16192</v>
      </c>
      <c r="J4763" s="8" t="s">
        <v>1467</v>
      </c>
      <c r="K4763" s="9" t="s">
        <v>369</v>
      </c>
      <c r="L4763" s="10">
        <v>23900</v>
      </c>
      <c r="M4763" s="8" t="s">
        <v>96</v>
      </c>
      <c r="N4763" s="8" t="s">
        <v>29</v>
      </c>
      <c r="O4763" s="9" t="s">
        <v>30</v>
      </c>
      <c r="P4763" s="11" t="s">
        <v>31</v>
      </c>
      <c r="Q4763" s="9"/>
      <c r="R4763" s="9">
        <v>1.8</v>
      </c>
      <c r="S4763" s="12">
        <v>0.108</v>
      </c>
    </row>
    <row r="4764" spans="1:19" hidden="1" x14ac:dyDescent="0.25">
      <c r="A4764" s="8">
        <v>540015</v>
      </c>
      <c r="B4764" s="8" t="s">
        <v>15487</v>
      </c>
      <c r="C4764" s="8" t="s">
        <v>15482</v>
      </c>
      <c r="D4764" s="8" t="s">
        <v>33</v>
      </c>
      <c r="E4764" s="9">
        <v>11</v>
      </c>
      <c r="F4764" s="8" t="s">
        <v>15583</v>
      </c>
      <c r="G4764" s="8" t="s">
        <v>16193</v>
      </c>
      <c r="H4764" s="8" t="s">
        <v>16194</v>
      </c>
      <c r="I4764" s="8" t="s">
        <v>16195</v>
      </c>
      <c r="J4764" s="8" t="s">
        <v>1467</v>
      </c>
      <c r="K4764" s="9" t="s">
        <v>369</v>
      </c>
      <c r="L4764" s="10">
        <v>34500</v>
      </c>
      <c r="M4764" s="8" t="s">
        <v>96</v>
      </c>
      <c r="N4764" s="8" t="s">
        <v>29</v>
      </c>
      <c r="O4764" s="9" t="s">
        <v>30</v>
      </c>
      <c r="P4764" s="11" t="s">
        <v>31</v>
      </c>
      <c r="Q4764" s="9"/>
      <c r="R4764" s="9">
        <v>1.9</v>
      </c>
      <c r="S4764" s="12">
        <v>0.125</v>
      </c>
    </row>
    <row r="4765" spans="1:19" hidden="1" x14ac:dyDescent="0.25">
      <c r="A4765" s="8">
        <v>540015</v>
      </c>
      <c r="B4765" s="8" t="s">
        <v>15487</v>
      </c>
      <c r="C4765" s="8" t="s">
        <v>15482</v>
      </c>
      <c r="D4765" s="8" t="s">
        <v>33</v>
      </c>
      <c r="E4765" s="9">
        <v>11</v>
      </c>
      <c r="F4765" s="8" t="s">
        <v>15583</v>
      </c>
      <c r="G4765" s="8" t="s">
        <v>16196</v>
      </c>
      <c r="H4765" s="8" t="s">
        <v>16197</v>
      </c>
      <c r="I4765" s="8" t="s">
        <v>16198</v>
      </c>
      <c r="J4765" s="8" t="s">
        <v>1467</v>
      </c>
      <c r="K4765" s="9" t="s">
        <v>369</v>
      </c>
      <c r="L4765" s="10">
        <v>26000</v>
      </c>
      <c r="M4765" s="8" t="s">
        <v>96</v>
      </c>
      <c r="N4765" s="8" t="s">
        <v>29</v>
      </c>
      <c r="O4765" s="9" t="s">
        <v>30</v>
      </c>
      <c r="P4765" s="11" t="s">
        <v>31</v>
      </c>
      <c r="Q4765" s="9"/>
      <c r="R4765" s="9">
        <v>4.0999999999999996</v>
      </c>
      <c r="S4765" s="12">
        <v>0.23899999999999999</v>
      </c>
    </row>
    <row r="4766" spans="1:19" hidden="1" x14ac:dyDescent="0.25">
      <c r="A4766" s="8">
        <v>540015</v>
      </c>
      <c r="B4766" s="8" t="s">
        <v>15487</v>
      </c>
      <c r="C4766" s="8" t="s">
        <v>15482</v>
      </c>
      <c r="D4766" s="8" t="s">
        <v>33</v>
      </c>
      <c r="E4766" s="9">
        <v>11</v>
      </c>
      <c r="F4766" s="8" t="s">
        <v>15583</v>
      </c>
      <c r="G4766" s="8" t="s">
        <v>16199</v>
      </c>
      <c r="H4766" s="8" t="s">
        <v>16200</v>
      </c>
      <c r="I4766" s="8" t="s">
        <v>16201</v>
      </c>
      <c r="J4766" s="8" t="s">
        <v>1467</v>
      </c>
      <c r="K4766" s="9" t="s">
        <v>369</v>
      </c>
      <c r="L4766" s="10">
        <v>100700</v>
      </c>
      <c r="M4766" s="8" t="s">
        <v>96</v>
      </c>
      <c r="N4766" s="8" t="s">
        <v>29</v>
      </c>
      <c r="O4766" s="9" t="s">
        <v>30</v>
      </c>
      <c r="P4766" s="11" t="s">
        <v>31</v>
      </c>
      <c r="Q4766" s="9"/>
      <c r="R4766" s="9">
        <v>0.4</v>
      </c>
      <c r="S4766" s="12">
        <v>0.04</v>
      </c>
    </row>
    <row r="4767" spans="1:19" hidden="1" x14ac:dyDescent="0.25">
      <c r="A4767" s="8">
        <v>540015</v>
      </c>
      <c r="B4767" s="8" t="s">
        <v>15487</v>
      </c>
      <c r="C4767" s="8" t="s">
        <v>15482</v>
      </c>
      <c r="D4767" s="8" t="s">
        <v>33</v>
      </c>
      <c r="E4767" s="9">
        <v>11</v>
      </c>
      <c r="F4767" s="8" t="s">
        <v>15583</v>
      </c>
      <c r="G4767" s="8" t="s">
        <v>16202</v>
      </c>
      <c r="H4767" s="8" t="s">
        <v>16203</v>
      </c>
      <c r="I4767" s="8" t="s">
        <v>16204</v>
      </c>
      <c r="J4767" s="8" t="s">
        <v>1467</v>
      </c>
      <c r="K4767" s="9" t="s">
        <v>369</v>
      </c>
      <c r="L4767" s="10">
        <v>52600</v>
      </c>
      <c r="M4767" s="8" t="s">
        <v>96</v>
      </c>
      <c r="N4767" s="8" t="s">
        <v>29</v>
      </c>
      <c r="O4767" s="9" t="s">
        <v>30</v>
      </c>
      <c r="P4767" s="11" t="s">
        <v>31</v>
      </c>
      <c r="Q4767" s="9"/>
      <c r="R4767" s="9">
        <v>5.6</v>
      </c>
      <c r="S4767" s="12">
        <v>0.24199999999999999</v>
      </c>
    </row>
    <row r="4768" spans="1:19" hidden="1" x14ac:dyDescent="0.25">
      <c r="A4768" s="8">
        <v>540015</v>
      </c>
      <c r="B4768" s="8" t="s">
        <v>15487</v>
      </c>
      <c r="C4768" s="8" t="s">
        <v>15482</v>
      </c>
      <c r="D4768" s="8" t="s">
        <v>33</v>
      </c>
      <c r="E4768" s="9">
        <v>11</v>
      </c>
      <c r="F4768" s="8" t="s">
        <v>15583</v>
      </c>
      <c r="G4768" s="8" t="s">
        <v>16205</v>
      </c>
      <c r="H4768" s="8" t="s">
        <v>16206</v>
      </c>
      <c r="I4768" s="8" t="s">
        <v>16207</v>
      </c>
      <c r="J4768" s="8" t="s">
        <v>1467</v>
      </c>
      <c r="K4768" s="9" t="s">
        <v>369</v>
      </c>
      <c r="L4768" s="10">
        <v>59000</v>
      </c>
      <c r="M4768" s="8" t="s">
        <v>96</v>
      </c>
      <c r="N4768" s="8" t="s">
        <v>29</v>
      </c>
      <c r="O4768" s="9" t="s">
        <v>30</v>
      </c>
      <c r="P4768" s="11" t="s">
        <v>31</v>
      </c>
      <c r="Q4768" s="9"/>
      <c r="R4768" s="9">
        <v>1.2</v>
      </c>
      <c r="S4768" s="12">
        <v>4.7E-2</v>
      </c>
    </row>
    <row r="4769" spans="1:19" hidden="1" x14ac:dyDescent="0.25">
      <c r="A4769" s="8">
        <v>540015</v>
      </c>
      <c r="B4769" s="8" t="s">
        <v>15487</v>
      </c>
      <c r="C4769" s="8" t="s">
        <v>15482</v>
      </c>
      <c r="D4769" s="8" t="s">
        <v>33</v>
      </c>
      <c r="E4769" s="9">
        <v>11</v>
      </c>
      <c r="F4769" s="8" t="s">
        <v>15583</v>
      </c>
      <c r="G4769" s="8" t="s">
        <v>16208</v>
      </c>
      <c r="H4769" s="8" t="s">
        <v>16209</v>
      </c>
      <c r="I4769" s="8" t="s">
        <v>16210</v>
      </c>
      <c r="J4769" s="8" t="s">
        <v>1467</v>
      </c>
      <c r="K4769" s="9" t="s">
        <v>369</v>
      </c>
      <c r="L4769" s="10">
        <v>37100</v>
      </c>
      <c r="M4769" s="8" t="s">
        <v>96</v>
      </c>
      <c r="N4769" s="8" t="s">
        <v>29</v>
      </c>
      <c r="O4769" s="9" t="s">
        <v>30</v>
      </c>
      <c r="P4769" s="11" t="s">
        <v>31</v>
      </c>
      <c r="Q4769" s="9"/>
      <c r="R4769" s="9">
        <v>0.4</v>
      </c>
      <c r="S4769" s="12">
        <v>0.04</v>
      </c>
    </row>
    <row r="4770" spans="1:19" hidden="1" x14ac:dyDescent="0.25">
      <c r="A4770" s="8">
        <v>540015</v>
      </c>
      <c r="B4770" s="8" t="s">
        <v>15487</v>
      </c>
      <c r="C4770" s="8" t="s">
        <v>15482</v>
      </c>
      <c r="D4770" s="8" t="s">
        <v>33</v>
      </c>
      <c r="E4770" s="9">
        <v>11</v>
      </c>
      <c r="F4770" s="8" t="s">
        <v>15583</v>
      </c>
      <c r="G4770" s="8" t="s">
        <v>16211</v>
      </c>
      <c r="H4770" s="8" t="s">
        <v>16212</v>
      </c>
      <c r="I4770" s="8" t="s">
        <v>16213</v>
      </c>
      <c r="J4770" s="8" t="s">
        <v>1467</v>
      </c>
      <c r="K4770" s="9" t="s">
        <v>369</v>
      </c>
      <c r="L4770" s="10">
        <v>6800</v>
      </c>
      <c r="M4770" s="8" t="s">
        <v>96</v>
      </c>
      <c r="N4770" s="8" t="s">
        <v>29</v>
      </c>
      <c r="O4770" s="9" t="s">
        <v>30</v>
      </c>
      <c r="P4770" s="11" t="s">
        <v>31</v>
      </c>
      <c r="Q4770" s="9"/>
      <c r="R4770" s="9">
        <v>6.7</v>
      </c>
      <c r="S4770" s="12">
        <v>0.28199999999999997</v>
      </c>
    </row>
    <row r="4771" spans="1:19" hidden="1" x14ac:dyDescent="0.25">
      <c r="A4771" s="8">
        <v>540015</v>
      </c>
      <c r="B4771" s="8" t="s">
        <v>15487</v>
      </c>
      <c r="C4771" s="8" t="s">
        <v>15482</v>
      </c>
      <c r="D4771" s="8" t="s">
        <v>33</v>
      </c>
      <c r="E4771" s="9">
        <v>11</v>
      </c>
      <c r="F4771" s="8" t="s">
        <v>15583</v>
      </c>
      <c r="G4771" s="8" t="s">
        <v>16214</v>
      </c>
      <c r="H4771" s="8" t="s">
        <v>16215</v>
      </c>
      <c r="I4771" s="8" t="s">
        <v>16216</v>
      </c>
      <c r="J4771" s="8" t="s">
        <v>1467</v>
      </c>
      <c r="K4771" s="9" t="s">
        <v>369</v>
      </c>
      <c r="L4771" s="10">
        <v>67400</v>
      </c>
      <c r="M4771" s="8" t="s">
        <v>96</v>
      </c>
      <c r="N4771" s="8" t="s">
        <v>29</v>
      </c>
      <c r="O4771" s="9" t="s">
        <v>30</v>
      </c>
      <c r="P4771" s="11" t="s">
        <v>31</v>
      </c>
      <c r="Q4771" s="9"/>
      <c r="R4771" s="9">
        <v>0</v>
      </c>
      <c r="S4771" s="12">
        <v>0</v>
      </c>
    </row>
    <row r="4772" spans="1:19" hidden="1" x14ac:dyDescent="0.25">
      <c r="A4772" s="8">
        <v>540015</v>
      </c>
      <c r="B4772" s="8" t="s">
        <v>15487</v>
      </c>
      <c r="C4772" s="8" t="s">
        <v>15482</v>
      </c>
      <c r="D4772" s="8" t="s">
        <v>33</v>
      </c>
      <c r="E4772" s="9">
        <v>11</v>
      </c>
      <c r="F4772" s="8" t="s">
        <v>15583</v>
      </c>
      <c r="G4772" s="8" t="s">
        <v>16217</v>
      </c>
      <c r="H4772" s="8" t="s">
        <v>16218</v>
      </c>
      <c r="I4772" s="8" t="s">
        <v>16219</v>
      </c>
      <c r="J4772" s="8" t="s">
        <v>1467</v>
      </c>
      <c r="K4772" s="9" t="s">
        <v>369</v>
      </c>
      <c r="L4772" s="10">
        <v>67600</v>
      </c>
      <c r="M4772" s="8" t="s">
        <v>96</v>
      </c>
      <c r="N4772" s="8" t="s">
        <v>29</v>
      </c>
      <c r="O4772" s="9" t="s">
        <v>30</v>
      </c>
      <c r="P4772" s="11" t="s">
        <v>31</v>
      </c>
      <c r="Q4772" s="9"/>
      <c r="R4772" s="9">
        <v>0</v>
      </c>
      <c r="S4772" s="12">
        <v>0</v>
      </c>
    </row>
    <row r="4773" spans="1:19" hidden="1" x14ac:dyDescent="0.25">
      <c r="A4773" s="8">
        <v>540015</v>
      </c>
      <c r="B4773" s="8" t="s">
        <v>15487</v>
      </c>
      <c r="C4773" s="8" t="s">
        <v>15482</v>
      </c>
      <c r="D4773" s="8" t="s">
        <v>33</v>
      </c>
      <c r="E4773" s="9">
        <v>11</v>
      </c>
      <c r="F4773" s="8" t="s">
        <v>15583</v>
      </c>
      <c r="G4773" s="8" t="s">
        <v>16220</v>
      </c>
      <c r="H4773" s="8" t="s">
        <v>16221</v>
      </c>
      <c r="I4773" s="8" t="s">
        <v>16222</v>
      </c>
      <c r="J4773" s="8" t="s">
        <v>1467</v>
      </c>
      <c r="K4773" s="9" t="s">
        <v>369</v>
      </c>
      <c r="L4773" s="10">
        <v>58100</v>
      </c>
      <c r="M4773" s="8" t="s">
        <v>96</v>
      </c>
      <c r="N4773" s="8" t="s">
        <v>29</v>
      </c>
      <c r="O4773" s="9" t="s">
        <v>30</v>
      </c>
      <c r="P4773" s="11" t="s">
        <v>31</v>
      </c>
      <c r="Q4773" s="9"/>
      <c r="R4773" s="9">
        <v>1.4</v>
      </c>
      <c r="S4773" s="12">
        <v>5.7000000000000002E-2</v>
      </c>
    </row>
    <row r="4774" spans="1:19" hidden="1" x14ac:dyDescent="0.25">
      <c r="A4774" s="8">
        <v>540015</v>
      </c>
      <c r="B4774" s="8" t="s">
        <v>15487</v>
      </c>
      <c r="C4774" s="8" t="s">
        <v>15482</v>
      </c>
      <c r="D4774" s="8" t="s">
        <v>33</v>
      </c>
      <c r="E4774" s="9">
        <v>11</v>
      </c>
      <c r="F4774" s="8" t="s">
        <v>15583</v>
      </c>
      <c r="G4774" s="8" t="s">
        <v>16223</v>
      </c>
      <c r="H4774" s="8" t="s">
        <v>16224</v>
      </c>
      <c r="I4774" s="8" t="s">
        <v>16225</v>
      </c>
      <c r="J4774" s="8" t="s">
        <v>1467</v>
      </c>
      <c r="K4774" s="9" t="s">
        <v>369</v>
      </c>
      <c r="L4774" s="10">
        <v>58000</v>
      </c>
      <c r="M4774" s="8" t="s">
        <v>96</v>
      </c>
      <c r="N4774" s="8" t="s">
        <v>29</v>
      </c>
      <c r="O4774" s="9" t="s">
        <v>30</v>
      </c>
      <c r="P4774" s="11" t="s">
        <v>31</v>
      </c>
      <c r="Q4774" s="9"/>
      <c r="R4774" s="9">
        <v>1.8</v>
      </c>
      <c r="S4774" s="12">
        <v>7.0999999999999994E-2</v>
      </c>
    </row>
    <row r="4775" spans="1:19" hidden="1" x14ac:dyDescent="0.25">
      <c r="A4775" s="8">
        <v>540015</v>
      </c>
      <c r="B4775" s="8" t="s">
        <v>15487</v>
      </c>
      <c r="C4775" s="8" t="s">
        <v>15482</v>
      </c>
      <c r="D4775" s="8" t="s">
        <v>33</v>
      </c>
      <c r="E4775" s="9">
        <v>11</v>
      </c>
      <c r="F4775" s="8" t="s">
        <v>15583</v>
      </c>
      <c r="G4775" s="8" t="s">
        <v>16226</v>
      </c>
      <c r="H4775" s="8" t="s">
        <v>16227</v>
      </c>
      <c r="I4775" s="8" t="s">
        <v>16228</v>
      </c>
      <c r="J4775" s="8" t="s">
        <v>1467</v>
      </c>
      <c r="K4775" s="9" t="s">
        <v>369</v>
      </c>
      <c r="L4775" s="10">
        <v>87100</v>
      </c>
      <c r="M4775" s="8" t="s">
        <v>96</v>
      </c>
      <c r="N4775" s="8" t="s">
        <v>29</v>
      </c>
      <c r="O4775" s="9" t="s">
        <v>30</v>
      </c>
      <c r="P4775" s="11" t="s">
        <v>31</v>
      </c>
      <c r="Q4775" s="9"/>
      <c r="R4775" s="9">
        <v>0.8</v>
      </c>
      <c r="S4775" s="12">
        <v>0.04</v>
      </c>
    </row>
    <row r="4776" spans="1:19" hidden="1" x14ac:dyDescent="0.25">
      <c r="A4776" s="8">
        <v>540015</v>
      </c>
      <c r="B4776" s="8" t="s">
        <v>15487</v>
      </c>
      <c r="C4776" s="8" t="s">
        <v>15482</v>
      </c>
      <c r="D4776" s="8" t="s">
        <v>33</v>
      </c>
      <c r="E4776" s="9">
        <v>11</v>
      </c>
      <c r="F4776" s="8" t="s">
        <v>15583</v>
      </c>
      <c r="G4776" s="8" t="s">
        <v>16229</v>
      </c>
      <c r="H4776" s="8" t="s">
        <v>16230</v>
      </c>
      <c r="I4776" s="8" t="s">
        <v>16231</v>
      </c>
      <c r="J4776" s="8" t="s">
        <v>1467</v>
      </c>
      <c r="K4776" s="9" t="s">
        <v>369</v>
      </c>
      <c r="L4776" s="10">
        <v>57300</v>
      </c>
      <c r="M4776" s="8" t="s">
        <v>96</v>
      </c>
      <c r="N4776" s="8" t="s">
        <v>29</v>
      </c>
      <c r="O4776" s="9" t="s">
        <v>30</v>
      </c>
      <c r="P4776" s="11" t="s">
        <v>31</v>
      </c>
      <c r="Q4776" s="9"/>
      <c r="R4776" s="9">
        <v>0</v>
      </c>
      <c r="S4776" s="12">
        <v>0</v>
      </c>
    </row>
    <row r="4777" spans="1:19" hidden="1" x14ac:dyDescent="0.25">
      <c r="A4777" s="8">
        <v>540015</v>
      </c>
      <c r="B4777" s="8" t="s">
        <v>15487</v>
      </c>
      <c r="C4777" s="8" t="s">
        <v>15482</v>
      </c>
      <c r="D4777" s="8" t="s">
        <v>33</v>
      </c>
      <c r="E4777" s="9">
        <v>11</v>
      </c>
      <c r="F4777" s="8" t="s">
        <v>15583</v>
      </c>
      <c r="G4777" s="8" t="s">
        <v>16232</v>
      </c>
      <c r="H4777" s="8" t="s">
        <v>16233</v>
      </c>
      <c r="I4777" s="8" t="s">
        <v>16234</v>
      </c>
      <c r="J4777" s="8" t="s">
        <v>1467</v>
      </c>
      <c r="K4777" s="9" t="s">
        <v>369</v>
      </c>
      <c r="L4777" s="10">
        <v>57500</v>
      </c>
      <c r="M4777" s="8" t="s">
        <v>96</v>
      </c>
      <c r="N4777" s="8" t="s">
        <v>29</v>
      </c>
      <c r="O4777" s="9" t="s">
        <v>30</v>
      </c>
      <c r="P4777" s="11" t="s">
        <v>31</v>
      </c>
      <c r="Q4777" s="9"/>
      <c r="R4777" s="9">
        <v>0.9</v>
      </c>
      <c r="S4777" s="12">
        <v>0.04</v>
      </c>
    </row>
    <row r="4778" spans="1:19" hidden="1" x14ac:dyDescent="0.25">
      <c r="A4778" s="8">
        <v>540015</v>
      </c>
      <c r="B4778" s="8" t="s">
        <v>15487</v>
      </c>
      <c r="C4778" s="8" t="s">
        <v>15482</v>
      </c>
      <c r="D4778" s="8" t="s">
        <v>33</v>
      </c>
      <c r="E4778" s="9">
        <v>11</v>
      </c>
      <c r="F4778" s="8" t="s">
        <v>15583</v>
      </c>
      <c r="G4778" s="8" t="s">
        <v>16235</v>
      </c>
      <c r="H4778" s="8" t="s">
        <v>16236</v>
      </c>
      <c r="I4778" s="8" t="s">
        <v>16237</v>
      </c>
      <c r="J4778" s="8" t="s">
        <v>1467</v>
      </c>
      <c r="K4778" s="9" t="s">
        <v>5142</v>
      </c>
      <c r="L4778" s="10">
        <v>49800</v>
      </c>
      <c r="M4778" s="8" t="s">
        <v>96</v>
      </c>
      <c r="N4778" s="8" t="s">
        <v>29</v>
      </c>
      <c r="O4778" s="9" t="s">
        <v>30</v>
      </c>
      <c r="P4778" s="11" t="s">
        <v>31</v>
      </c>
      <c r="Q4778" s="9"/>
      <c r="R4778" s="9">
        <v>2.2000000000000002</v>
      </c>
      <c r="S4778" s="12">
        <v>4.9000000000000002E-2</v>
      </c>
    </row>
    <row r="4779" spans="1:19" hidden="1" x14ac:dyDescent="0.25">
      <c r="A4779" s="8">
        <v>540015</v>
      </c>
      <c r="B4779" s="8" t="s">
        <v>15487</v>
      </c>
      <c r="C4779" s="8" t="s">
        <v>15482</v>
      </c>
      <c r="D4779" s="8" t="s">
        <v>33</v>
      </c>
      <c r="E4779" s="9">
        <v>11</v>
      </c>
      <c r="F4779" s="8" t="s">
        <v>15583</v>
      </c>
      <c r="G4779" s="8" t="s">
        <v>16238</v>
      </c>
      <c r="H4779" s="8" t="s">
        <v>16239</v>
      </c>
      <c r="I4779" s="8" t="s">
        <v>16240</v>
      </c>
      <c r="J4779" s="8" t="s">
        <v>1467</v>
      </c>
      <c r="K4779" s="9" t="s">
        <v>369</v>
      </c>
      <c r="L4779" s="10">
        <v>73600</v>
      </c>
      <c r="M4779" s="8" t="s">
        <v>96</v>
      </c>
      <c r="N4779" s="8" t="s">
        <v>29</v>
      </c>
      <c r="O4779" s="9" t="s">
        <v>30</v>
      </c>
      <c r="P4779" s="11" t="s">
        <v>31</v>
      </c>
      <c r="Q4779" s="9"/>
      <c r="R4779" s="9">
        <v>0</v>
      </c>
      <c r="S4779" s="12">
        <v>0</v>
      </c>
    </row>
    <row r="4780" spans="1:19" hidden="1" x14ac:dyDescent="0.25">
      <c r="A4780" s="8">
        <v>540015</v>
      </c>
      <c r="B4780" s="8" t="s">
        <v>15487</v>
      </c>
      <c r="C4780" s="8" t="s">
        <v>15482</v>
      </c>
      <c r="D4780" s="8" t="s">
        <v>33</v>
      </c>
      <c r="E4780" s="9">
        <v>11</v>
      </c>
      <c r="F4780" s="8" t="s">
        <v>15583</v>
      </c>
      <c r="G4780" s="8" t="s">
        <v>16241</v>
      </c>
      <c r="H4780" s="8" t="s">
        <v>16242</v>
      </c>
      <c r="I4780" s="8" t="s">
        <v>16243</v>
      </c>
      <c r="J4780" s="8" t="s">
        <v>1467</v>
      </c>
      <c r="K4780" s="9" t="s">
        <v>369</v>
      </c>
      <c r="L4780" s="10">
        <v>29800</v>
      </c>
      <c r="M4780" s="8" t="s">
        <v>96</v>
      </c>
      <c r="N4780" s="8" t="s">
        <v>29</v>
      </c>
      <c r="O4780" s="9" t="s">
        <v>30</v>
      </c>
      <c r="P4780" s="11" t="s">
        <v>31</v>
      </c>
      <c r="Q4780" s="9"/>
      <c r="R4780" s="9">
        <v>1.9</v>
      </c>
      <c r="S4780" s="12">
        <v>7.6999999999999999E-2</v>
      </c>
    </row>
    <row r="4781" spans="1:19" hidden="1" x14ac:dyDescent="0.25">
      <c r="A4781" s="8">
        <v>540015</v>
      </c>
      <c r="B4781" s="8" t="s">
        <v>15487</v>
      </c>
      <c r="C4781" s="8" t="s">
        <v>15482</v>
      </c>
      <c r="D4781" s="8" t="s">
        <v>33</v>
      </c>
      <c r="E4781" s="9">
        <v>11</v>
      </c>
      <c r="F4781" s="8" t="s">
        <v>15583</v>
      </c>
      <c r="G4781" s="8" t="s">
        <v>16244</v>
      </c>
      <c r="H4781" s="8" t="s">
        <v>16245</v>
      </c>
      <c r="I4781" s="8" t="s">
        <v>16246</v>
      </c>
      <c r="J4781" s="8" t="s">
        <v>1467</v>
      </c>
      <c r="K4781" s="9" t="s">
        <v>369</v>
      </c>
      <c r="L4781" s="10">
        <v>58500</v>
      </c>
      <c r="M4781" s="8" t="s">
        <v>96</v>
      </c>
      <c r="N4781" s="8" t="s">
        <v>29</v>
      </c>
      <c r="O4781" s="9" t="s">
        <v>30</v>
      </c>
      <c r="P4781" s="11" t="s">
        <v>31</v>
      </c>
      <c r="Q4781" s="9"/>
      <c r="R4781" s="9">
        <v>1.5</v>
      </c>
      <c r="S4781" s="12">
        <v>0.06</v>
      </c>
    </row>
    <row r="4782" spans="1:19" hidden="1" x14ac:dyDescent="0.25">
      <c r="A4782" s="8">
        <v>540015</v>
      </c>
      <c r="B4782" s="8" t="s">
        <v>15487</v>
      </c>
      <c r="C4782" s="8" t="s">
        <v>15482</v>
      </c>
      <c r="D4782" s="8" t="s">
        <v>33</v>
      </c>
      <c r="E4782" s="9">
        <v>11</v>
      </c>
      <c r="F4782" s="8" t="s">
        <v>15583</v>
      </c>
      <c r="G4782" s="8" t="s">
        <v>16247</v>
      </c>
      <c r="H4782" s="8" t="s">
        <v>16248</v>
      </c>
      <c r="I4782" s="8" t="s">
        <v>16249</v>
      </c>
      <c r="J4782" s="8" t="s">
        <v>1467</v>
      </c>
      <c r="K4782" s="9" t="s">
        <v>369</v>
      </c>
      <c r="L4782" s="10">
        <v>80900</v>
      </c>
      <c r="M4782" s="8" t="s">
        <v>96</v>
      </c>
      <c r="N4782" s="8" t="s">
        <v>29</v>
      </c>
      <c r="O4782" s="9" t="s">
        <v>30</v>
      </c>
      <c r="P4782" s="11" t="s">
        <v>31</v>
      </c>
      <c r="Q4782" s="9"/>
      <c r="R4782" s="9">
        <v>0</v>
      </c>
      <c r="S4782" s="12">
        <v>0</v>
      </c>
    </row>
    <row r="4783" spans="1:19" hidden="1" x14ac:dyDescent="0.25">
      <c r="A4783" s="8">
        <v>540015</v>
      </c>
      <c r="B4783" s="8" t="s">
        <v>15487</v>
      </c>
      <c r="C4783" s="8" t="s">
        <v>15482</v>
      </c>
      <c r="D4783" s="8" t="s">
        <v>33</v>
      </c>
      <c r="E4783" s="9">
        <v>11</v>
      </c>
      <c r="F4783" s="8" t="s">
        <v>15583</v>
      </c>
      <c r="G4783" s="8" t="s">
        <v>16250</v>
      </c>
      <c r="H4783" s="8" t="s">
        <v>16251</v>
      </c>
      <c r="I4783" s="8" t="s">
        <v>16252</v>
      </c>
      <c r="J4783" s="8" t="s">
        <v>1467</v>
      </c>
      <c r="K4783" s="9" t="s">
        <v>369</v>
      </c>
      <c r="L4783" s="10">
        <v>32700</v>
      </c>
      <c r="M4783" s="8" t="s">
        <v>96</v>
      </c>
      <c r="N4783" s="8" t="s">
        <v>29</v>
      </c>
      <c r="O4783" s="9" t="s">
        <v>30</v>
      </c>
      <c r="P4783" s="11" t="s">
        <v>31</v>
      </c>
      <c r="Q4783" s="9"/>
      <c r="R4783" s="9">
        <v>6</v>
      </c>
      <c r="S4783" s="12">
        <v>0.25800000000000001</v>
      </c>
    </row>
    <row r="4784" spans="1:19" hidden="1" x14ac:dyDescent="0.25">
      <c r="A4784" s="8">
        <v>540015</v>
      </c>
      <c r="B4784" s="8" t="s">
        <v>15487</v>
      </c>
      <c r="C4784" s="8" t="s">
        <v>15482</v>
      </c>
      <c r="D4784" s="8" t="s">
        <v>33</v>
      </c>
      <c r="E4784" s="9">
        <v>11</v>
      </c>
      <c r="F4784" s="8" t="s">
        <v>15583</v>
      </c>
      <c r="G4784" s="8" t="s">
        <v>16253</v>
      </c>
      <c r="H4784" s="8" t="s">
        <v>16254</v>
      </c>
      <c r="I4784" s="8" t="s">
        <v>16255</v>
      </c>
      <c r="J4784" s="8" t="s">
        <v>1467</v>
      </c>
      <c r="K4784" s="9" t="s">
        <v>369</v>
      </c>
      <c r="L4784" s="10">
        <v>7000</v>
      </c>
      <c r="M4784" s="8" t="s">
        <v>96</v>
      </c>
      <c r="N4784" s="8" t="s">
        <v>29</v>
      </c>
      <c r="O4784" s="9" t="s">
        <v>30</v>
      </c>
      <c r="P4784" s="11" t="s">
        <v>31</v>
      </c>
      <c r="Q4784" s="9"/>
      <c r="R4784" s="9">
        <v>2.9</v>
      </c>
      <c r="S4784" s="12">
        <v>0.122</v>
      </c>
    </row>
    <row r="4785" spans="1:19" hidden="1" x14ac:dyDescent="0.25">
      <c r="A4785" s="8">
        <v>540015</v>
      </c>
      <c r="B4785" s="8" t="s">
        <v>15487</v>
      </c>
      <c r="C4785" s="8" t="s">
        <v>15482</v>
      </c>
      <c r="D4785" s="8" t="s">
        <v>33</v>
      </c>
      <c r="E4785" s="9">
        <v>11</v>
      </c>
      <c r="F4785" s="8" t="s">
        <v>15583</v>
      </c>
      <c r="G4785" s="8" t="s">
        <v>16256</v>
      </c>
      <c r="H4785" s="8" t="s">
        <v>16257</v>
      </c>
      <c r="I4785" s="8" t="s">
        <v>16258</v>
      </c>
      <c r="J4785" s="8" t="s">
        <v>1467</v>
      </c>
      <c r="K4785" s="9" t="s">
        <v>369</v>
      </c>
      <c r="L4785" s="10">
        <v>54200</v>
      </c>
      <c r="M4785" s="8" t="s">
        <v>96</v>
      </c>
      <c r="N4785" s="8" t="s">
        <v>29</v>
      </c>
      <c r="O4785" s="9" t="s">
        <v>30</v>
      </c>
      <c r="P4785" s="11" t="s">
        <v>31</v>
      </c>
      <c r="Q4785" s="9"/>
      <c r="R4785" s="9">
        <v>1.1000000000000001</v>
      </c>
      <c r="S4785" s="12">
        <v>4.5999999999999999E-2</v>
      </c>
    </row>
    <row r="4786" spans="1:19" hidden="1" x14ac:dyDescent="0.25">
      <c r="A4786" s="8">
        <v>540015</v>
      </c>
      <c r="B4786" s="8" t="s">
        <v>15487</v>
      </c>
      <c r="C4786" s="8" t="s">
        <v>15482</v>
      </c>
      <c r="D4786" s="8" t="s">
        <v>33</v>
      </c>
      <c r="E4786" s="9">
        <v>11</v>
      </c>
      <c r="F4786" s="8" t="s">
        <v>15583</v>
      </c>
      <c r="G4786" s="8" t="s">
        <v>16259</v>
      </c>
      <c r="H4786" s="8" t="s">
        <v>16260</v>
      </c>
      <c r="I4786" s="8" t="s">
        <v>16261</v>
      </c>
      <c r="J4786" s="8" t="s">
        <v>1467</v>
      </c>
      <c r="K4786" s="9" t="s">
        <v>5142</v>
      </c>
      <c r="L4786" s="10">
        <v>7500</v>
      </c>
      <c r="M4786" s="8" t="s">
        <v>28</v>
      </c>
      <c r="N4786" s="8" t="s">
        <v>29</v>
      </c>
      <c r="O4786" s="9" t="s">
        <v>30</v>
      </c>
      <c r="P4786" s="11" t="s">
        <v>31</v>
      </c>
      <c r="Q4786" s="9"/>
      <c r="R4786" s="9">
        <v>1.9</v>
      </c>
      <c r="S4786" s="12">
        <v>3.7999999999999999E-2</v>
      </c>
    </row>
    <row r="4787" spans="1:19" hidden="1" x14ac:dyDescent="0.25">
      <c r="A4787" s="8">
        <v>540015</v>
      </c>
      <c r="B4787" s="8" t="s">
        <v>15487</v>
      </c>
      <c r="C4787" s="8" t="s">
        <v>15482</v>
      </c>
      <c r="D4787" s="8" t="s">
        <v>33</v>
      </c>
      <c r="E4787" s="9">
        <v>11</v>
      </c>
      <c r="F4787" s="8" t="s">
        <v>15583</v>
      </c>
      <c r="G4787" s="8" t="s">
        <v>16262</v>
      </c>
      <c r="H4787" s="8" t="s">
        <v>16263</v>
      </c>
      <c r="I4787" s="8" t="s">
        <v>16264</v>
      </c>
      <c r="J4787" s="8" t="s">
        <v>1467</v>
      </c>
      <c r="K4787" s="9" t="s">
        <v>369</v>
      </c>
      <c r="L4787" s="10">
        <v>44900</v>
      </c>
      <c r="M4787" s="8" t="s">
        <v>96</v>
      </c>
      <c r="N4787" s="8" t="s">
        <v>29</v>
      </c>
      <c r="O4787" s="9" t="s">
        <v>30</v>
      </c>
      <c r="P4787" s="11" t="s">
        <v>31</v>
      </c>
      <c r="Q4787" s="9"/>
      <c r="R4787" s="9">
        <v>0</v>
      </c>
      <c r="S4787" s="12">
        <v>0</v>
      </c>
    </row>
    <row r="4788" spans="1:19" hidden="1" x14ac:dyDescent="0.25">
      <c r="A4788" s="8">
        <v>540015</v>
      </c>
      <c r="B4788" s="8" t="s">
        <v>15487</v>
      </c>
      <c r="C4788" s="8" t="s">
        <v>15482</v>
      </c>
      <c r="D4788" s="8" t="s">
        <v>33</v>
      </c>
      <c r="E4788" s="9">
        <v>11</v>
      </c>
      <c r="F4788" s="8" t="s">
        <v>15583</v>
      </c>
      <c r="G4788" s="8" t="s">
        <v>16265</v>
      </c>
      <c r="H4788" s="8" t="s">
        <v>16266</v>
      </c>
      <c r="I4788" s="8" t="s">
        <v>16267</v>
      </c>
      <c r="J4788" s="8" t="s">
        <v>1467</v>
      </c>
      <c r="K4788" s="9" t="s">
        <v>369</v>
      </c>
      <c r="L4788" s="10">
        <v>40700</v>
      </c>
      <c r="M4788" s="8" t="s">
        <v>96</v>
      </c>
      <c r="N4788" s="8" t="s">
        <v>29</v>
      </c>
      <c r="O4788" s="9" t="s">
        <v>30</v>
      </c>
      <c r="P4788" s="11" t="s">
        <v>31</v>
      </c>
      <c r="Q4788" s="9"/>
      <c r="R4788" s="9">
        <v>0</v>
      </c>
      <c r="S4788" s="12">
        <v>0</v>
      </c>
    </row>
    <row r="4789" spans="1:19" hidden="1" x14ac:dyDescent="0.25">
      <c r="A4789" s="8">
        <v>540015</v>
      </c>
      <c r="B4789" s="8" t="s">
        <v>15487</v>
      </c>
      <c r="C4789" s="8" t="s">
        <v>15482</v>
      </c>
      <c r="D4789" s="8" t="s">
        <v>33</v>
      </c>
      <c r="E4789" s="9">
        <v>11</v>
      </c>
      <c r="F4789" s="8" t="s">
        <v>15583</v>
      </c>
      <c r="G4789" s="8" t="s">
        <v>16268</v>
      </c>
      <c r="H4789" s="8" t="s">
        <v>16269</v>
      </c>
      <c r="I4789" s="8" t="s">
        <v>16270</v>
      </c>
      <c r="J4789" s="8" t="s">
        <v>1467</v>
      </c>
      <c r="K4789" s="9" t="s">
        <v>369</v>
      </c>
      <c r="L4789" s="10">
        <v>43600</v>
      </c>
      <c r="M4789" s="8" t="s">
        <v>96</v>
      </c>
      <c r="N4789" s="8" t="s">
        <v>29</v>
      </c>
      <c r="O4789" s="9" t="s">
        <v>30</v>
      </c>
      <c r="P4789" s="11" t="s">
        <v>31</v>
      </c>
      <c r="Q4789" s="9"/>
      <c r="R4789" s="9">
        <v>1.1000000000000001</v>
      </c>
      <c r="S4789" s="12">
        <v>4.2999999999999997E-2</v>
      </c>
    </row>
    <row r="4790" spans="1:19" hidden="1" x14ac:dyDescent="0.25">
      <c r="A4790" s="8">
        <v>540015</v>
      </c>
      <c r="B4790" s="8" t="s">
        <v>15487</v>
      </c>
      <c r="C4790" s="8" t="s">
        <v>15482</v>
      </c>
      <c r="D4790" s="8" t="s">
        <v>33</v>
      </c>
      <c r="E4790" s="9">
        <v>11</v>
      </c>
      <c r="F4790" s="8" t="s">
        <v>15583</v>
      </c>
      <c r="G4790" s="8" t="s">
        <v>16271</v>
      </c>
      <c r="H4790" s="8" t="s">
        <v>16272</v>
      </c>
      <c r="I4790" s="8" t="s">
        <v>16273</v>
      </c>
      <c r="J4790" s="8" t="s">
        <v>1467</v>
      </c>
      <c r="K4790" s="9" t="s">
        <v>369</v>
      </c>
      <c r="L4790" s="10">
        <v>8600</v>
      </c>
      <c r="M4790" s="8" t="s">
        <v>96</v>
      </c>
      <c r="N4790" s="8" t="s">
        <v>29</v>
      </c>
      <c r="O4790" s="9" t="s">
        <v>30</v>
      </c>
      <c r="P4790" s="11" t="s">
        <v>31</v>
      </c>
      <c r="Q4790" s="9"/>
      <c r="R4790" s="9">
        <v>3</v>
      </c>
      <c r="S4790" s="12">
        <v>0.13900000000000001</v>
      </c>
    </row>
    <row r="4791" spans="1:19" hidden="1" x14ac:dyDescent="0.25">
      <c r="A4791" s="8">
        <v>540015</v>
      </c>
      <c r="B4791" s="8" t="s">
        <v>15487</v>
      </c>
      <c r="C4791" s="8" t="s">
        <v>15482</v>
      </c>
      <c r="D4791" s="8" t="s">
        <v>33</v>
      </c>
      <c r="E4791" s="9">
        <v>11</v>
      </c>
      <c r="F4791" s="8" t="s">
        <v>15583</v>
      </c>
      <c r="G4791" s="8" t="s">
        <v>16274</v>
      </c>
      <c r="H4791" s="8" t="s">
        <v>16275</v>
      </c>
      <c r="I4791" s="8" t="s">
        <v>16276</v>
      </c>
      <c r="J4791" s="8" t="s">
        <v>1467</v>
      </c>
      <c r="K4791" s="9" t="s">
        <v>369</v>
      </c>
      <c r="L4791" s="10">
        <v>44300</v>
      </c>
      <c r="M4791" s="8" t="s">
        <v>96</v>
      </c>
      <c r="N4791" s="8" t="s">
        <v>29</v>
      </c>
      <c r="O4791" s="9" t="s">
        <v>30</v>
      </c>
      <c r="P4791" s="11" t="s">
        <v>31</v>
      </c>
      <c r="Q4791" s="9"/>
      <c r="R4791" s="9">
        <v>2.6</v>
      </c>
      <c r="S4791" s="12">
        <v>0.11700000000000001</v>
      </c>
    </row>
    <row r="4792" spans="1:19" hidden="1" x14ac:dyDescent="0.25">
      <c r="A4792" s="8">
        <v>540015</v>
      </c>
      <c r="B4792" s="8" t="s">
        <v>15487</v>
      </c>
      <c r="C4792" s="8" t="s">
        <v>15482</v>
      </c>
      <c r="D4792" s="8" t="s">
        <v>33</v>
      </c>
      <c r="E4792" s="9">
        <v>11</v>
      </c>
      <c r="F4792" s="8" t="s">
        <v>15583</v>
      </c>
      <c r="G4792" s="8" t="s">
        <v>16277</v>
      </c>
      <c r="H4792" s="8" t="s">
        <v>16278</v>
      </c>
      <c r="I4792" s="8" t="s">
        <v>16279</v>
      </c>
      <c r="J4792" s="8" t="s">
        <v>1467</v>
      </c>
      <c r="K4792" s="9" t="s">
        <v>369</v>
      </c>
      <c r="L4792" s="10">
        <v>33200</v>
      </c>
      <c r="M4792" s="8" t="s">
        <v>96</v>
      </c>
      <c r="N4792" s="8" t="s">
        <v>29</v>
      </c>
      <c r="O4792" s="9" t="s">
        <v>30</v>
      </c>
      <c r="P4792" s="11" t="s">
        <v>31</v>
      </c>
      <c r="Q4792" s="9"/>
      <c r="R4792" s="9">
        <v>1.5</v>
      </c>
      <c r="S4792" s="12">
        <v>7.1999999999999995E-2</v>
      </c>
    </row>
    <row r="4793" spans="1:19" hidden="1" x14ac:dyDescent="0.25">
      <c r="A4793" s="8">
        <v>540015</v>
      </c>
      <c r="B4793" s="8" t="s">
        <v>15487</v>
      </c>
      <c r="C4793" s="8" t="s">
        <v>15482</v>
      </c>
      <c r="D4793" s="8" t="s">
        <v>33</v>
      </c>
      <c r="E4793" s="9">
        <v>11</v>
      </c>
      <c r="F4793" s="8" t="s">
        <v>15583</v>
      </c>
      <c r="G4793" s="8" t="s">
        <v>16280</v>
      </c>
      <c r="H4793" s="8" t="s">
        <v>16281</v>
      </c>
      <c r="I4793" s="8" t="s">
        <v>16282</v>
      </c>
      <c r="J4793" s="8" t="s">
        <v>1467</v>
      </c>
      <c r="K4793" s="9" t="s">
        <v>369</v>
      </c>
      <c r="L4793" s="10">
        <v>59700</v>
      </c>
      <c r="M4793" s="8" t="s">
        <v>96</v>
      </c>
      <c r="N4793" s="8" t="s">
        <v>29</v>
      </c>
      <c r="O4793" s="9" t="s">
        <v>30</v>
      </c>
      <c r="P4793" s="11" t="s">
        <v>31</v>
      </c>
      <c r="Q4793" s="9"/>
      <c r="R4793" s="9">
        <v>0</v>
      </c>
      <c r="S4793" s="12">
        <v>0</v>
      </c>
    </row>
    <row r="4794" spans="1:19" hidden="1" x14ac:dyDescent="0.25">
      <c r="A4794" s="8">
        <v>540015</v>
      </c>
      <c r="B4794" s="8" t="s">
        <v>15487</v>
      </c>
      <c r="C4794" s="8" t="s">
        <v>15482</v>
      </c>
      <c r="D4794" s="8" t="s">
        <v>33</v>
      </c>
      <c r="E4794" s="9">
        <v>11</v>
      </c>
      <c r="F4794" s="8" t="s">
        <v>15583</v>
      </c>
      <c r="G4794" s="8" t="s">
        <v>16283</v>
      </c>
      <c r="H4794" s="8" t="s">
        <v>16284</v>
      </c>
      <c r="I4794" s="8" t="s">
        <v>16285</v>
      </c>
      <c r="J4794" s="8" t="s">
        <v>1467</v>
      </c>
      <c r="K4794" s="9" t="s">
        <v>369</v>
      </c>
      <c r="L4794" s="10">
        <v>36300</v>
      </c>
      <c r="M4794" s="8" t="s">
        <v>96</v>
      </c>
      <c r="N4794" s="8" t="s">
        <v>29</v>
      </c>
      <c r="O4794" s="9" t="s">
        <v>30</v>
      </c>
      <c r="P4794" s="11" t="s">
        <v>31</v>
      </c>
      <c r="Q4794" s="9"/>
      <c r="R4794" s="9">
        <v>1.8</v>
      </c>
      <c r="S4794" s="12">
        <v>0.115</v>
      </c>
    </row>
    <row r="4795" spans="1:19" hidden="1" x14ac:dyDescent="0.25">
      <c r="A4795" s="8">
        <v>540015</v>
      </c>
      <c r="B4795" s="8" t="s">
        <v>15487</v>
      </c>
      <c r="C4795" s="8" t="s">
        <v>15482</v>
      </c>
      <c r="D4795" s="8" t="s">
        <v>33</v>
      </c>
      <c r="E4795" s="9">
        <v>11</v>
      </c>
      <c r="F4795" s="8" t="s">
        <v>15583</v>
      </c>
      <c r="G4795" s="8" t="s">
        <v>16286</v>
      </c>
      <c r="H4795" s="8" t="s">
        <v>16287</v>
      </c>
      <c r="I4795" s="8" t="s">
        <v>16288</v>
      </c>
      <c r="J4795" s="8" t="s">
        <v>1467</v>
      </c>
      <c r="K4795" s="9" t="s">
        <v>369</v>
      </c>
      <c r="L4795" s="10">
        <v>44000</v>
      </c>
      <c r="M4795" s="8" t="s">
        <v>96</v>
      </c>
      <c r="N4795" s="8" t="s">
        <v>29</v>
      </c>
      <c r="O4795" s="9" t="s">
        <v>30</v>
      </c>
      <c r="P4795" s="11" t="s">
        <v>31</v>
      </c>
      <c r="Q4795" s="9"/>
      <c r="R4795" s="9">
        <v>0</v>
      </c>
      <c r="S4795" s="12">
        <v>0</v>
      </c>
    </row>
    <row r="4796" spans="1:19" hidden="1" x14ac:dyDescent="0.25">
      <c r="A4796" s="8">
        <v>540015</v>
      </c>
      <c r="B4796" s="8" t="s">
        <v>15487</v>
      </c>
      <c r="C4796" s="8" t="s">
        <v>15482</v>
      </c>
      <c r="D4796" s="8" t="s">
        <v>33</v>
      </c>
      <c r="E4796" s="9">
        <v>11</v>
      </c>
      <c r="F4796" s="8" t="s">
        <v>15583</v>
      </c>
      <c r="G4796" s="8" t="s">
        <v>16289</v>
      </c>
      <c r="H4796" s="8" t="s">
        <v>16290</v>
      </c>
      <c r="I4796" s="8" t="s">
        <v>16291</v>
      </c>
      <c r="J4796" s="8" t="s">
        <v>1467</v>
      </c>
      <c r="K4796" s="9" t="s">
        <v>369</v>
      </c>
      <c r="L4796" s="10">
        <v>56600</v>
      </c>
      <c r="M4796" s="8" t="s">
        <v>96</v>
      </c>
      <c r="N4796" s="8" t="s">
        <v>29</v>
      </c>
      <c r="O4796" s="9" t="s">
        <v>30</v>
      </c>
      <c r="P4796" s="11" t="s">
        <v>31</v>
      </c>
      <c r="Q4796" s="9"/>
      <c r="R4796" s="9">
        <v>1.4</v>
      </c>
      <c r="S4796" s="12">
        <v>5.8000000000000003E-2</v>
      </c>
    </row>
    <row r="4797" spans="1:19" hidden="1" x14ac:dyDescent="0.25">
      <c r="A4797" s="8">
        <v>540015</v>
      </c>
      <c r="B4797" s="8" t="s">
        <v>15487</v>
      </c>
      <c r="C4797" s="8" t="s">
        <v>15482</v>
      </c>
      <c r="D4797" s="8" t="s">
        <v>33</v>
      </c>
      <c r="E4797" s="9">
        <v>11</v>
      </c>
      <c r="F4797" s="8" t="s">
        <v>15583</v>
      </c>
      <c r="G4797" s="8" t="s">
        <v>16292</v>
      </c>
      <c r="H4797" s="8" t="s">
        <v>16293</v>
      </c>
      <c r="I4797" s="8" t="s">
        <v>16294</v>
      </c>
      <c r="J4797" s="8" t="s">
        <v>1467</v>
      </c>
      <c r="K4797" s="9" t="s">
        <v>369</v>
      </c>
      <c r="L4797" s="10">
        <v>22200</v>
      </c>
      <c r="M4797" s="8" t="s">
        <v>96</v>
      </c>
      <c r="N4797" s="8" t="s">
        <v>29</v>
      </c>
      <c r="O4797" s="9" t="s">
        <v>30</v>
      </c>
      <c r="P4797" s="11" t="s">
        <v>31</v>
      </c>
      <c r="Q4797" s="9"/>
      <c r="R4797" s="9">
        <v>1.3</v>
      </c>
      <c r="S4797" s="12">
        <v>5.0999999999999997E-2</v>
      </c>
    </row>
    <row r="4798" spans="1:19" hidden="1" x14ac:dyDescent="0.25">
      <c r="A4798" s="8">
        <v>540015</v>
      </c>
      <c r="B4798" s="8" t="s">
        <v>15487</v>
      </c>
      <c r="C4798" s="8" t="s">
        <v>15482</v>
      </c>
      <c r="D4798" s="8" t="s">
        <v>33</v>
      </c>
      <c r="E4798" s="9">
        <v>11</v>
      </c>
      <c r="F4798" s="8" t="s">
        <v>15583</v>
      </c>
      <c r="G4798" s="8" t="s">
        <v>16295</v>
      </c>
      <c r="H4798" s="8" t="s">
        <v>16296</v>
      </c>
      <c r="I4798" s="8" t="s">
        <v>16297</v>
      </c>
      <c r="J4798" s="8" t="s">
        <v>1467</v>
      </c>
      <c r="K4798" s="9" t="s">
        <v>369</v>
      </c>
      <c r="L4798" s="10">
        <v>22500</v>
      </c>
      <c r="M4798" s="8" t="s">
        <v>96</v>
      </c>
      <c r="N4798" s="8" t="s">
        <v>29</v>
      </c>
      <c r="O4798" s="9" t="s">
        <v>30</v>
      </c>
      <c r="P4798" s="11" t="s">
        <v>31</v>
      </c>
      <c r="Q4798" s="9"/>
      <c r="R4798" s="9">
        <v>6.6</v>
      </c>
      <c r="S4798" s="12">
        <v>0.42899999999999999</v>
      </c>
    </row>
    <row r="4799" spans="1:19" hidden="1" x14ac:dyDescent="0.25">
      <c r="A4799" s="8">
        <v>540015</v>
      </c>
      <c r="B4799" s="8" t="s">
        <v>15487</v>
      </c>
      <c r="C4799" s="8" t="s">
        <v>15482</v>
      </c>
      <c r="D4799" s="8" t="s">
        <v>33</v>
      </c>
      <c r="E4799" s="9">
        <v>11</v>
      </c>
      <c r="F4799" s="8" t="s">
        <v>15583</v>
      </c>
      <c r="G4799" s="8" t="s">
        <v>16298</v>
      </c>
      <c r="H4799" s="8" t="s">
        <v>16299</v>
      </c>
      <c r="I4799" s="8" t="s">
        <v>16300</v>
      </c>
      <c r="J4799" s="8" t="s">
        <v>1467</v>
      </c>
      <c r="K4799" s="9" t="s">
        <v>369</v>
      </c>
      <c r="L4799" s="10">
        <v>21800</v>
      </c>
      <c r="M4799" s="8" t="s">
        <v>96</v>
      </c>
      <c r="N4799" s="8" t="s">
        <v>29</v>
      </c>
      <c r="O4799" s="9" t="s">
        <v>30</v>
      </c>
      <c r="P4799" s="11" t="s">
        <v>31</v>
      </c>
      <c r="Q4799" s="9"/>
      <c r="R4799" s="9">
        <v>0.6</v>
      </c>
      <c r="S4799" s="12">
        <v>0.04</v>
      </c>
    </row>
    <row r="4800" spans="1:19" hidden="1" x14ac:dyDescent="0.25">
      <c r="A4800" s="8">
        <v>540015</v>
      </c>
      <c r="B4800" s="8" t="s">
        <v>15487</v>
      </c>
      <c r="C4800" s="8" t="s">
        <v>15482</v>
      </c>
      <c r="D4800" s="8" t="s">
        <v>33</v>
      </c>
      <c r="E4800" s="9">
        <v>11</v>
      </c>
      <c r="F4800" s="8" t="s">
        <v>15583</v>
      </c>
      <c r="G4800" s="8" t="s">
        <v>16301</v>
      </c>
      <c r="H4800" s="8" t="s">
        <v>16302</v>
      </c>
      <c r="I4800" s="8" t="s">
        <v>16303</v>
      </c>
      <c r="J4800" s="8" t="s">
        <v>1467</v>
      </c>
      <c r="K4800" s="9" t="s">
        <v>369</v>
      </c>
      <c r="L4800" s="10">
        <v>19300</v>
      </c>
      <c r="M4800" s="8" t="s">
        <v>96</v>
      </c>
      <c r="N4800" s="8" t="s">
        <v>29</v>
      </c>
      <c r="O4800" s="9" t="s">
        <v>30</v>
      </c>
      <c r="P4800" s="11" t="s">
        <v>31</v>
      </c>
      <c r="Q4800" s="9"/>
      <c r="R4800" s="9">
        <v>4.4000000000000004</v>
      </c>
      <c r="S4800" s="12">
        <v>0.28599999999999998</v>
      </c>
    </row>
    <row r="4801" spans="1:19" hidden="1" x14ac:dyDescent="0.25">
      <c r="A4801" s="8">
        <v>540015</v>
      </c>
      <c r="B4801" s="8" t="s">
        <v>15487</v>
      </c>
      <c r="C4801" s="8" t="s">
        <v>15482</v>
      </c>
      <c r="D4801" s="8" t="s">
        <v>33</v>
      </c>
      <c r="E4801" s="9">
        <v>11</v>
      </c>
      <c r="F4801" s="8" t="s">
        <v>15583</v>
      </c>
      <c r="G4801" s="8" t="s">
        <v>16304</v>
      </c>
      <c r="H4801" s="8" t="s">
        <v>16305</v>
      </c>
      <c r="I4801" s="8" t="s">
        <v>16306</v>
      </c>
      <c r="J4801" s="8" t="s">
        <v>1467</v>
      </c>
      <c r="K4801" s="9" t="s">
        <v>369</v>
      </c>
      <c r="L4801" s="10">
        <v>59400</v>
      </c>
      <c r="M4801" s="8" t="s">
        <v>96</v>
      </c>
      <c r="N4801" s="8" t="s">
        <v>29</v>
      </c>
      <c r="O4801" s="9" t="s">
        <v>30</v>
      </c>
      <c r="P4801" s="11" t="s">
        <v>31</v>
      </c>
      <c r="Q4801" s="9"/>
      <c r="R4801" s="9">
        <v>4.5</v>
      </c>
      <c r="S4801" s="12">
        <v>0.2</v>
      </c>
    </row>
    <row r="4802" spans="1:19" hidden="1" x14ac:dyDescent="0.25">
      <c r="A4802" s="8">
        <v>540015</v>
      </c>
      <c r="B4802" s="8" t="s">
        <v>15487</v>
      </c>
      <c r="C4802" s="8" t="s">
        <v>15482</v>
      </c>
      <c r="D4802" s="8" t="s">
        <v>33</v>
      </c>
      <c r="E4802" s="9">
        <v>11</v>
      </c>
      <c r="F4802" s="8" t="s">
        <v>15583</v>
      </c>
      <c r="G4802" s="8" t="s">
        <v>16307</v>
      </c>
      <c r="H4802" s="8" t="s">
        <v>16308</v>
      </c>
      <c r="I4802" s="8" t="s">
        <v>16309</v>
      </c>
      <c r="J4802" s="8" t="s">
        <v>1467</v>
      </c>
      <c r="K4802" s="9" t="s">
        <v>369</v>
      </c>
      <c r="L4802" s="10">
        <v>69300</v>
      </c>
      <c r="M4802" s="8" t="s">
        <v>96</v>
      </c>
      <c r="N4802" s="8" t="s">
        <v>29</v>
      </c>
      <c r="O4802" s="9" t="s">
        <v>30</v>
      </c>
      <c r="P4802" s="11" t="s">
        <v>31</v>
      </c>
      <c r="Q4802" s="9"/>
      <c r="R4802" s="9">
        <v>0.4</v>
      </c>
      <c r="S4802" s="12">
        <v>0.04</v>
      </c>
    </row>
    <row r="4803" spans="1:19" hidden="1" x14ac:dyDescent="0.25">
      <c r="A4803" s="8">
        <v>540015</v>
      </c>
      <c r="B4803" s="8" t="s">
        <v>15487</v>
      </c>
      <c r="C4803" s="8" t="s">
        <v>15482</v>
      </c>
      <c r="D4803" s="8" t="s">
        <v>33</v>
      </c>
      <c r="E4803" s="9">
        <v>11</v>
      </c>
      <c r="F4803" s="8" t="s">
        <v>15583</v>
      </c>
      <c r="G4803" s="8" t="s">
        <v>16310</v>
      </c>
      <c r="H4803" s="8" t="s">
        <v>16311</v>
      </c>
      <c r="I4803" s="8" t="s">
        <v>16312</v>
      </c>
      <c r="J4803" s="8" t="s">
        <v>1467</v>
      </c>
      <c r="K4803" s="9" t="s">
        <v>369</v>
      </c>
      <c r="L4803" s="10">
        <v>102400</v>
      </c>
      <c r="M4803" s="8" t="s">
        <v>96</v>
      </c>
      <c r="N4803" s="8" t="s">
        <v>29</v>
      </c>
      <c r="O4803" s="9" t="s">
        <v>30</v>
      </c>
      <c r="P4803" s="11" t="s">
        <v>31</v>
      </c>
      <c r="Q4803" s="9"/>
      <c r="R4803" s="9">
        <v>0.8</v>
      </c>
      <c r="S4803" s="12">
        <v>0.04</v>
      </c>
    </row>
    <row r="4804" spans="1:19" hidden="1" x14ac:dyDescent="0.25">
      <c r="A4804" s="8">
        <v>540015</v>
      </c>
      <c r="B4804" s="8" t="s">
        <v>15487</v>
      </c>
      <c r="C4804" s="8" t="s">
        <v>15482</v>
      </c>
      <c r="D4804" s="8" t="s">
        <v>33</v>
      </c>
      <c r="E4804" s="9">
        <v>11</v>
      </c>
      <c r="F4804" s="8" t="s">
        <v>15583</v>
      </c>
      <c r="G4804" s="8" t="s">
        <v>16313</v>
      </c>
      <c r="H4804" s="8" t="s">
        <v>16314</v>
      </c>
      <c r="I4804" s="8" t="s">
        <v>16315</v>
      </c>
      <c r="J4804" s="8" t="s">
        <v>1467</v>
      </c>
      <c r="K4804" s="9" t="s">
        <v>369</v>
      </c>
      <c r="L4804" s="10">
        <v>42200</v>
      </c>
      <c r="M4804" s="8" t="s">
        <v>96</v>
      </c>
      <c r="N4804" s="8" t="s">
        <v>29</v>
      </c>
      <c r="O4804" s="9" t="s">
        <v>30</v>
      </c>
      <c r="P4804" s="11" t="s">
        <v>31</v>
      </c>
      <c r="Q4804" s="9"/>
      <c r="R4804" s="9">
        <v>2.2000000000000002</v>
      </c>
      <c r="S4804" s="12">
        <v>9.1999999999999998E-2</v>
      </c>
    </row>
    <row r="4805" spans="1:19" hidden="1" x14ac:dyDescent="0.25">
      <c r="A4805" s="8">
        <v>540015</v>
      </c>
      <c r="B4805" s="8" t="s">
        <v>15487</v>
      </c>
      <c r="C4805" s="8" t="s">
        <v>15482</v>
      </c>
      <c r="D4805" s="8" t="s">
        <v>33</v>
      </c>
      <c r="E4805" s="9">
        <v>11</v>
      </c>
      <c r="F4805" s="8" t="s">
        <v>15583</v>
      </c>
      <c r="G4805" s="8" t="s">
        <v>16316</v>
      </c>
      <c r="H4805" s="8" t="s">
        <v>16317</v>
      </c>
      <c r="I4805" s="8" t="s">
        <v>16318</v>
      </c>
      <c r="J4805" s="8" t="s">
        <v>1467</v>
      </c>
      <c r="K4805" s="9" t="s">
        <v>369</v>
      </c>
      <c r="L4805" s="10">
        <v>38300</v>
      </c>
      <c r="M4805" s="8" t="s">
        <v>96</v>
      </c>
      <c r="N4805" s="8" t="s">
        <v>29</v>
      </c>
      <c r="O4805" s="9" t="s">
        <v>30</v>
      </c>
      <c r="P4805" s="11" t="s">
        <v>31</v>
      </c>
      <c r="Q4805" s="9"/>
      <c r="R4805" s="9">
        <v>1.5</v>
      </c>
      <c r="S4805" s="12">
        <v>7.3999999999999996E-2</v>
      </c>
    </row>
    <row r="4806" spans="1:19" hidden="1" x14ac:dyDescent="0.25">
      <c r="A4806" s="8">
        <v>540015</v>
      </c>
      <c r="B4806" s="8" t="s">
        <v>15487</v>
      </c>
      <c r="C4806" s="8" t="s">
        <v>15482</v>
      </c>
      <c r="D4806" s="8" t="s">
        <v>33</v>
      </c>
      <c r="E4806" s="9">
        <v>11</v>
      </c>
      <c r="F4806" s="8" t="s">
        <v>15583</v>
      </c>
      <c r="G4806" s="8" t="s">
        <v>16319</v>
      </c>
      <c r="H4806" s="8" t="s">
        <v>16320</v>
      </c>
      <c r="I4806" s="8" t="s">
        <v>16321</v>
      </c>
      <c r="J4806" s="8" t="s">
        <v>1467</v>
      </c>
      <c r="K4806" s="9" t="s">
        <v>369</v>
      </c>
      <c r="L4806" s="10">
        <v>10300</v>
      </c>
      <c r="M4806" s="8" t="s">
        <v>96</v>
      </c>
      <c r="N4806" s="8" t="s">
        <v>29</v>
      </c>
      <c r="O4806" s="9" t="s">
        <v>30</v>
      </c>
      <c r="P4806" s="11" t="s">
        <v>31</v>
      </c>
      <c r="Q4806" s="9"/>
      <c r="R4806" s="9">
        <v>6.2</v>
      </c>
      <c r="S4806" s="12">
        <v>0.26700000000000002</v>
      </c>
    </row>
    <row r="4807" spans="1:19" hidden="1" x14ac:dyDescent="0.25">
      <c r="A4807" s="8">
        <v>540015</v>
      </c>
      <c r="B4807" s="8" t="s">
        <v>15487</v>
      </c>
      <c r="C4807" s="8" t="s">
        <v>15482</v>
      </c>
      <c r="D4807" s="8" t="s">
        <v>33</v>
      </c>
      <c r="E4807" s="9">
        <v>11</v>
      </c>
      <c r="F4807" s="8" t="s">
        <v>15583</v>
      </c>
      <c r="G4807" s="8" t="s">
        <v>16322</v>
      </c>
      <c r="H4807" s="8" t="s">
        <v>16323</v>
      </c>
      <c r="I4807" s="8" t="s">
        <v>16324</v>
      </c>
      <c r="J4807" s="8" t="s">
        <v>1467</v>
      </c>
      <c r="K4807" s="9" t="s">
        <v>369</v>
      </c>
      <c r="L4807" s="10">
        <v>101300</v>
      </c>
      <c r="M4807" s="8" t="s">
        <v>96</v>
      </c>
      <c r="N4807" s="8" t="s">
        <v>29</v>
      </c>
      <c r="O4807" s="9" t="s">
        <v>30</v>
      </c>
      <c r="P4807" s="11" t="s">
        <v>31</v>
      </c>
      <c r="Q4807" s="9"/>
      <c r="R4807" s="9">
        <v>0.6</v>
      </c>
      <c r="S4807" s="12">
        <v>0.04</v>
      </c>
    </row>
    <row r="4808" spans="1:19" hidden="1" x14ac:dyDescent="0.25">
      <c r="A4808" s="8">
        <v>540015</v>
      </c>
      <c r="B4808" s="8" t="s">
        <v>15487</v>
      </c>
      <c r="C4808" s="8" t="s">
        <v>15482</v>
      </c>
      <c r="D4808" s="8" t="s">
        <v>33</v>
      </c>
      <c r="E4808" s="9">
        <v>11</v>
      </c>
      <c r="F4808" s="8" t="s">
        <v>15583</v>
      </c>
      <c r="G4808" s="8" t="s">
        <v>16325</v>
      </c>
      <c r="H4808" s="8" t="s">
        <v>16326</v>
      </c>
      <c r="I4808" s="8" t="s">
        <v>16327</v>
      </c>
      <c r="J4808" s="8" t="s">
        <v>1467</v>
      </c>
      <c r="K4808" s="9" t="s">
        <v>369</v>
      </c>
      <c r="L4808" s="10">
        <v>128000</v>
      </c>
      <c r="M4808" s="8" t="s">
        <v>96</v>
      </c>
      <c r="N4808" s="8" t="s">
        <v>29</v>
      </c>
      <c r="O4808" s="9" t="s">
        <v>30</v>
      </c>
      <c r="P4808" s="11" t="s">
        <v>31</v>
      </c>
      <c r="Q4808" s="9"/>
      <c r="R4808" s="9">
        <v>2.9</v>
      </c>
      <c r="S4808" s="12">
        <v>0.13200000000000001</v>
      </c>
    </row>
    <row r="4809" spans="1:19" hidden="1" x14ac:dyDescent="0.25">
      <c r="A4809" s="8">
        <v>540015</v>
      </c>
      <c r="B4809" s="8" t="s">
        <v>15487</v>
      </c>
      <c r="C4809" s="8" t="s">
        <v>15482</v>
      </c>
      <c r="D4809" s="8" t="s">
        <v>33</v>
      </c>
      <c r="E4809" s="9">
        <v>11</v>
      </c>
      <c r="F4809" s="8" t="s">
        <v>15583</v>
      </c>
      <c r="G4809" s="8" t="s">
        <v>16328</v>
      </c>
      <c r="H4809" s="8" t="s">
        <v>16329</v>
      </c>
      <c r="I4809" s="8" t="s">
        <v>16330</v>
      </c>
      <c r="J4809" s="8" t="s">
        <v>1467</v>
      </c>
      <c r="K4809" s="9" t="s">
        <v>369</v>
      </c>
      <c r="L4809" s="10">
        <v>21500</v>
      </c>
      <c r="M4809" s="8" t="s">
        <v>96</v>
      </c>
      <c r="N4809" s="8" t="s">
        <v>29</v>
      </c>
      <c r="O4809" s="9" t="s">
        <v>30</v>
      </c>
      <c r="P4809" s="11" t="s">
        <v>31</v>
      </c>
      <c r="Q4809" s="9"/>
      <c r="R4809" s="9">
        <v>2.5</v>
      </c>
      <c r="S4809" s="12">
        <v>0.109</v>
      </c>
    </row>
    <row r="4810" spans="1:19" hidden="1" x14ac:dyDescent="0.25">
      <c r="A4810" s="8">
        <v>540015</v>
      </c>
      <c r="B4810" s="8" t="s">
        <v>15487</v>
      </c>
      <c r="C4810" s="8" t="s">
        <v>15482</v>
      </c>
      <c r="D4810" s="8" t="s">
        <v>33</v>
      </c>
      <c r="E4810" s="9">
        <v>11</v>
      </c>
      <c r="F4810" s="8" t="s">
        <v>15583</v>
      </c>
      <c r="G4810" s="8" t="s">
        <v>16331</v>
      </c>
      <c r="H4810" s="8" t="s">
        <v>16332</v>
      </c>
      <c r="I4810" s="8" t="s">
        <v>16333</v>
      </c>
      <c r="J4810" s="8" t="s">
        <v>1467</v>
      </c>
      <c r="K4810" s="9" t="s">
        <v>369</v>
      </c>
      <c r="L4810" s="10">
        <v>40100</v>
      </c>
      <c r="M4810" s="8" t="s">
        <v>96</v>
      </c>
      <c r="N4810" s="8" t="s">
        <v>29</v>
      </c>
      <c r="O4810" s="9" t="s">
        <v>30</v>
      </c>
      <c r="P4810" s="11" t="s">
        <v>31</v>
      </c>
      <c r="Q4810" s="9"/>
      <c r="R4810" s="9">
        <v>2.4</v>
      </c>
      <c r="S4810" s="12">
        <v>0.107</v>
      </c>
    </row>
    <row r="4811" spans="1:19" hidden="1" x14ac:dyDescent="0.25">
      <c r="A4811" s="8">
        <v>540015</v>
      </c>
      <c r="B4811" s="8" t="s">
        <v>15487</v>
      </c>
      <c r="C4811" s="8" t="s">
        <v>15482</v>
      </c>
      <c r="D4811" s="8" t="s">
        <v>33</v>
      </c>
      <c r="E4811" s="9">
        <v>11</v>
      </c>
      <c r="F4811" s="8" t="s">
        <v>15583</v>
      </c>
      <c r="G4811" s="8" t="s">
        <v>16334</v>
      </c>
      <c r="H4811" s="8" t="s">
        <v>16335</v>
      </c>
      <c r="I4811" s="8" t="s">
        <v>16336</v>
      </c>
      <c r="J4811" s="8" t="s">
        <v>1467</v>
      </c>
      <c r="K4811" s="9" t="s">
        <v>369</v>
      </c>
      <c r="L4811" s="10">
        <v>54300</v>
      </c>
      <c r="M4811" s="8" t="s">
        <v>96</v>
      </c>
      <c r="N4811" s="8" t="s">
        <v>29</v>
      </c>
      <c r="O4811" s="9" t="s">
        <v>30</v>
      </c>
      <c r="P4811" s="11" t="s">
        <v>31</v>
      </c>
      <c r="Q4811" s="9"/>
      <c r="R4811" s="9">
        <v>0.1</v>
      </c>
      <c r="S4811" s="12">
        <v>0.04</v>
      </c>
    </row>
    <row r="4812" spans="1:19" hidden="1" x14ac:dyDescent="0.25">
      <c r="A4812" s="8">
        <v>540015</v>
      </c>
      <c r="B4812" s="8" t="s">
        <v>15487</v>
      </c>
      <c r="C4812" s="8" t="s">
        <v>15482</v>
      </c>
      <c r="D4812" s="8" t="s">
        <v>33</v>
      </c>
      <c r="E4812" s="9">
        <v>11</v>
      </c>
      <c r="F4812" s="8" t="s">
        <v>15583</v>
      </c>
      <c r="G4812" s="8" t="s">
        <v>16337</v>
      </c>
      <c r="H4812" s="8" t="s">
        <v>16338</v>
      </c>
      <c r="I4812" s="8" t="s">
        <v>16339</v>
      </c>
      <c r="J4812" s="8" t="s">
        <v>1467</v>
      </c>
      <c r="K4812" s="9" t="s">
        <v>369</v>
      </c>
      <c r="L4812" s="10">
        <v>26100</v>
      </c>
      <c r="M4812" s="8" t="s">
        <v>96</v>
      </c>
      <c r="N4812" s="8" t="s">
        <v>29</v>
      </c>
      <c r="O4812" s="9" t="s">
        <v>30</v>
      </c>
      <c r="P4812" s="11" t="s">
        <v>31</v>
      </c>
      <c r="Q4812" s="9"/>
      <c r="R4812" s="9">
        <v>0</v>
      </c>
      <c r="S4812" s="12">
        <v>0</v>
      </c>
    </row>
    <row r="4813" spans="1:19" hidden="1" x14ac:dyDescent="0.25">
      <c r="A4813" s="8">
        <v>540015</v>
      </c>
      <c r="B4813" s="8" t="s">
        <v>15487</v>
      </c>
      <c r="C4813" s="8" t="s">
        <v>15482</v>
      </c>
      <c r="D4813" s="8" t="s">
        <v>33</v>
      </c>
      <c r="E4813" s="9">
        <v>11</v>
      </c>
      <c r="F4813" s="8" t="s">
        <v>15583</v>
      </c>
      <c r="G4813" s="8" t="s">
        <v>16340</v>
      </c>
      <c r="H4813" s="8" t="s">
        <v>16341</v>
      </c>
      <c r="I4813" s="8" t="s">
        <v>16342</v>
      </c>
      <c r="J4813" s="8" t="s">
        <v>1467</v>
      </c>
      <c r="K4813" s="9" t="s">
        <v>369</v>
      </c>
      <c r="L4813" s="10">
        <v>39400</v>
      </c>
      <c r="M4813" s="8" t="s">
        <v>96</v>
      </c>
      <c r="N4813" s="8" t="s">
        <v>29</v>
      </c>
      <c r="O4813" s="9" t="s">
        <v>30</v>
      </c>
      <c r="P4813" s="11" t="s">
        <v>31</v>
      </c>
      <c r="Q4813" s="9"/>
      <c r="R4813" s="9">
        <v>0</v>
      </c>
      <c r="S4813" s="12">
        <v>0</v>
      </c>
    </row>
    <row r="4814" spans="1:19" hidden="1" x14ac:dyDescent="0.25">
      <c r="A4814" s="8">
        <v>540015</v>
      </c>
      <c r="B4814" s="8" t="s">
        <v>15487</v>
      </c>
      <c r="C4814" s="8" t="s">
        <v>15482</v>
      </c>
      <c r="D4814" s="8" t="s">
        <v>33</v>
      </c>
      <c r="E4814" s="9">
        <v>11</v>
      </c>
      <c r="F4814" s="8" t="s">
        <v>15583</v>
      </c>
      <c r="G4814" s="8" t="s">
        <v>16343</v>
      </c>
      <c r="H4814" s="8" t="s">
        <v>16344</v>
      </c>
      <c r="I4814" s="8" t="s">
        <v>16345</v>
      </c>
      <c r="J4814" s="8" t="s">
        <v>1467</v>
      </c>
      <c r="K4814" s="9" t="s">
        <v>369</v>
      </c>
      <c r="L4814" s="10">
        <v>66800</v>
      </c>
      <c r="M4814" s="8" t="s">
        <v>96</v>
      </c>
      <c r="N4814" s="8" t="s">
        <v>29</v>
      </c>
      <c r="O4814" s="9" t="s">
        <v>30</v>
      </c>
      <c r="P4814" s="11" t="s">
        <v>31</v>
      </c>
      <c r="Q4814" s="9"/>
      <c r="R4814" s="9">
        <v>1.6</v>
      </c>
      <c r="S4814" s="12">
        <v>6.3E-2</v>
      </c>
    </row>
    <row r="4815" spans="1:19" hidden="1" x14ac:dyDescent="0.25">
      <c r="A4815" s="8">
        <v>540015</v>
      </c>
      <c r="B4815" s="8" t="s">
        <v>15487</v>
      </c>
      <c r="C4815" s="8" t="s">
        <v>15482</v>
      </c>
      <c r="D4815" s="8" t="s">
        <v>33</v>
      </c>
      <c r="E4815" s="9">
        <v>11</v>
      </c>
      <c r="F4815" s="8" t="s">
        <v>15583</v>
      </c>
      <c r="G4815" s="8" t="s">
        <v>16346</v>
      </c>
      <c r="H4815" s="8" t="s">
        <v>16347</v>
      </c>
      <c r="I4815" s="8" t="s">
        <v>16348</v>
      </c>
      <c r="J4815" s="8" t="s">
        <v>1467</v>
      </c>
      <c r="K4815" s="9" t="s">
        <v>369</v>
      </c>
      <c r="L4815" s="10">
        <v>60300</v>
      </c>
      <c r="M4815" s="8" t="s">
        <v>96</v>
      </c>
      <c r="N4815" s="8" t="s">
        <v>29</v>
      </c>
      <c r="O4815" s="9" t="s">
        <v>30</v>
      </c>
      <c r="P4815" s="11" t="s">
        <v>31</v>
      </c>
      <c r="Q4815" s="9"/>
      <c r="R4815" s="9">
        <v>1.2</v>
      </c>
      <c r="S4815" s="12">
        <v>4.8000000000000001E-2</v>
      </c>
    </row>
    <row r="4816" spans="1:19" hidden="1" x14ac:dyDescent="0.25">
      <c r="A4816" s="8">
        <v>540015</v>
      </c>
      <c r="B4816" s="8" t="s">
        <v>15487</v>
      </c>
      <c r="C4816" s="8" t="s">
        <v>15482</v>
      </c>
      <c r="D4816" s="8" t="s">
        <v>33</v>
      </c>
      <c r="E4816" s="9">
        <v>11</v>
      </c>
      <c r="F4816" s="8" t="s">
        <v>15583</v>
      </c>
      <c r="G4816" s="8" t="s">
        <v>15576</v>
      </c>
      <c r="H4816" s="8" t="s">
        <v>15577</v>
      </c>
      <c r="I4816" s="8" t="s">
        <v>16349</v>
      </c>
      <c r="J4816" s="8" t="s">
        <v>1467</v>
      </c>
      <c r="K4816" s="9" t="s">
        <v>300</v>
      </c>
      <c r="L4816" s="10">
        <v>170800</v>
      </c>
      <c r="M4816" s="8" t="s">
        <v>96</v>
      </c>
      <c r="N4816" s="8" t="s">
        <v>29</v>
      </c>
      <c r="O4816" s="9" t="s">
        <v>30</v>
      </c>
      <c r="P4816" s="11" t="s">
        <v>31</v>
      </c>
      <c r="Q4816" s="9"/>
      <c r="R4816" s="9">
        <v>0.5</v>
      </c>
      <c r="S4816" s="12">
        <v>0</v>
      </c>
    </row>
    <row r="4817" spans="1:19" hidden="1" x14ac:dyDescent="0.25">
      <c r="A4817" s="8">
        <v>540015</v>
      </c>
      <c r="B4817" s="8" t="s">
        <v>15487</v>
      </c>
      <c r="C4817" s="8" t="s">
        <v>15482</v>
      </c>
      <c r="D4817" s="8" t="s">
        <v>33</v>
      </c>
      <c r="E4817" s="9">
        <v>11</v>
      </c>
      <c r="F4817" s="8" t="s">
        <v>15583</v>
      </c>
      <c r="G4817" s="8" t="s">
        <v>16350</v>
      </c>
      <c r="H4817" s="8" t="s">
        <v>16351</v>
      </c>
      <c r="I4817" s="8" t="s">
        <v>16352</v>
      </c>
      <c r="J4817" s="8" t="s">
        <v>1467</v>
      </c>
      <c r="K4817" s="9" t="s">
        <v>369</v>
      </c>
      <c r="L4817" s="10">
        <v>35000</v>
      </c>
      <c r="M4817" s="8" t="s">
        <v>96</v>
      </c>
      <c r="N4817" s="8" t="s">
        <v>29</v>
      </c>
      <c r="O4817" s="9" t="s">
        <v>30</v>
      </c>
      <c r="P4817" s="11" t="s">
        <v>31</v>
      </c>
      <c r="Q4817" s="9"/>
      <c r="R4817" s="9">
        <v>1.8</v>
      </c>
      <c r="S4817" s="12">
        <v>7.1999999999999995E-2</v>
      </c>
    </row>
    <row r="4818" spans="1:19" hidden="1" x14ac:dyDescent="0.25">
      <c r="A4818" s="8">
        <v>540015</v>
      </c>
      <c r="B4818" s="8" t="s">
        <v>15487</v>
      </c>
      <c r="C4818" s="8" t="s">
        <v>15482</v>
      </c>
      <c r="D4818" s="8" t="s">
        <v>33</v>
      </c>
      <c r="E4818" s="9">
        <v>11</v>
      </c>
      <c r="F4818" s="8" t="s">
        <v>15583</v>
      </c>
      <c r="G4818" s="8" t="s">
        <v>16353</v>
      </c>
      <c r="H4818" s="8" t="s">
        <v>16354</v>
      </c>
      <c r="I4818" s="8" t="s">
        <v>16355</v>
      </c>
      <c r="J4818" s="8" t="s">
        <v>1467</v>
      </c>
      <c r="K4818" s="9" t="s">
        <v>369</v>
      </c>
      <c r="L4818" s="10">
        <v>25400</v>
      </c>
      <c r="M4818" s="8" t="s">
        <v>96</v>
      </c>
      <c r="N4818" s="8" t="s">
        <v>29</v>
      </c>
      <c r="O4818" s="9" t="s">
        <v>30</v>
      </c>
      <c r="P4818" s="11" t="s">
        <v>31</v>
      </c>
      <c r="Q4818" s="9"/>
      <c r="R4818" s="9">
        <v>1.4</v>
      </c>
      <c r="S4818" s="12">
        <v>5.7000000000000002E-2</v>
      </c>
    </row>
    <row r="4819" spans="1:19" hidden="1" x14ac:dyDescent="0.25">
      <c r="A4819" s="8">
        <v>540015</v>
      </c>
      <c r="B4819" s="8" t="s">
        <v>15487</v>
      </c>
      <c r="C4819" s="8" t="s">
        <v>15482</v>
      </c>
      <c r="D4819" s="8" t="s">
        <v>33</v>
      </c>
      <c r="E4819" s="9">
        <v>11</v>
      </c>
      <c r="F4819" s="8" t="s">
        <v>15583</v>
      </c>
      <c r="G4819" s="8" t="s">
        <v>16356</v>
      </c>
      <c r="H4819" s="8" t="s">
        <v>16357</v>
      </c>
      <c r="I4819" s="8" t="s">
        <v>16358</v>
      </c>
      <c r="J4819" s="8" t="s">
        <v>1467</v>
      </c>
      <c r="K4819" s="9" t="s">
        <v>5142</v>
      </c>
      <c r="L4819" s="10">
        <v>75200</v>
      </c>
      <c r="M4819" s="8" t="s">
        <v>96</v>
      </c>
      <c r="N4819" s="8" t="s">
        <v>29</v>
      </c>
      <c r="O4819" s="9" t="s">
        <v>30</v>
      </c>
      <c r="P4819" s="11" t="s">
        <v>31</v>
      </c>
      <c r="Q4819" s="9"/>
      <c r="R4819" s="9">
        <v>1.6</v>
      </c>
      <c r="S4819" s="12">
        <v>2.1999999999999999E-2</v>
      </c>
    </row>
    <row r="4820" spans="1:19" hidden="1" x14ac:dyDescent="0.25">
      <c r="A4820" s="8">
        <v>540015</v>
      </c>
      <c r="B4820" s="8" t="s">
        <v>15487</v>
      </c>
      <c r="C4820" s="8" t="s">
        <v>15482</v>
      </c>
      <c r="D4820" s="8" t="s">
        <v>33</v>
      </c>
      <c r="E4820" s="9">
        <v>11</v>
      </c>
      <c r="F4820" s="8" t="s">
        <v>15583</v>
      </c>
      <c r="G4820" s="8" t="s">
        <v>16359</v>
      </c>
      <c r="H4820" s="8" t="s">
        <v>16360</v>
      </c>
      <c r="I4820" s="8" t="s">
        <v>16361</v>
      </c>
      <c r="J4820" s="8" t="s">
        <v>1467</v>
      </c>
      <c r="K4820" s="9" t="s">
        <v>369</v>
      </c>
      <c r="L4820" s="10">
        <v>80400</v>
      </c>
      <c r="M4820" s="8" t="s">
        <v>96</v>
      </c>
      <c r="N4820" s="8" t="s">
        <v>29</v>
      </c>
      <c r="O4820" s="9" t="s">
        <v>30</v>
      </c>
      <c r="P4820" s="11" t="s">
        <v>31</v>
      </c>
      <c r="Q4820" s="9"/>
      <c r="R4820" s="9">
        <v>2</v>
      </c>
      <c r="S4820" s="12">
        <v>7.9000000000000001E-2</v>
      </c>
    </row>
    <row r="4821" spans="1:19" hidden="1" x14ac:dyDescent="0.25">
      <c r="A4821" s="8">
        <v>540015</v>
      </c>
      <c r="B4821" s="8" t="s">
        <v>15487</v>
      </c>
      <c r="C4821" s="8" t="s">
        <v>15482</v>
      </c>
      <c r="D4821" s="8" t="s">
        <v>33</v>
      </c>
      <c r="E4821" s="9">
        <v>11</v>
      </c>
      <c r="F4821" s="8" t="s">
        <v>15583</v>
      </c>
      <c r="G4821" s="8" t="s">
        <v>16362</v>
      </c>
      <c r="H4821" s="8" t="s">
        <v>16363</v>
      </c>
      <c r="I4821" s="8" t="s">
        <v>16364</v>
      </c>
      <c r="J4821" s="8" t="s">
        <v>1467</v>
      </c>
      <c r="K4821" s="9" t="s">
        <v>369</v>
      </c>
      <c r="L4821" s="10">
        <v>65800</v>
      </c>
      <c r="M4821" s="8" t="s">
        <v>96</v>
      </c>
      <c r="N4821" s="8" t="s">
        <v>29</v>
      </c>
      <c r="O4821" s="9" t="s">
        <v>30</v>
      </c>
      <c r="P4821" s="11" t="s">
        <v>31</v>
      </c>
      <c r="Q4821" s="9"/>
      <c r="R4821" s="9">
        <v>0</v>
      </c>
      <c r="S4821" s="12">
        <v>0</v>
      </c>
    </row>
    <row r="4822" spans="1:19" hidden="1" x14ac:dyDescent="0.25">
      <c r="A4822" s="8">
        <v>540015</v>
      </c>
      <c r="B4822" s="8" t="s">
        <v>15487</v>
      </c>
      <c r="C4822" s="8" t="s">
        <v>15482</v>
      </c>
      <c r="D4822" s="8" t="s">
        <v>33</v>
      </c>
      <c r="E4822" s="9">
        <v>11</v>
      </c>
      <c r="F4822" s="8" t="s">
        <v>15583</v>
      </c>
      <c r="G4822" s="8" t="s">
        <v>16365</v>
      </c>
      <c r="H4822" s="8" t="s">
        <v>16366</v>
      </c>
      <c r="I4822" s="8" t="s">
        <v>16367</v>
      </c>
      <c r="J4822" s="8" t="s">
        <v>1467</v>
      </c>
      <c r="K4822" s="9" t="s">
        <v>369</v>
      </c>
      <c r="L4822" s="10">
        <v>77000</v>
      </c>
      <c r="M4822" s="8" t="s">
        <v>96</v>
      </c>
      <c r="N4822" s="8" t="s">
        <v>29</v>
      </c>
      <c r="O4822" s="9" t="s">
        <v>30</v>
      </c>
      <c r="P4822" s="11" t="s">
        <v>31</v>
      </c>
      <c r="Q4822" s="9"/>
      <c r="R4822" s="9">
        <v>3.7</v>
      </c>
      <c r="S4822" s="12">
        <v>0.17599999999999999</v>
      </c>
    </row>
    <row r="4823" spans="1:19" hidden="1" x14ac:dyDescent="0.25">
      <c r="A4823" s="8">
        <v>540015</v>
      </c>
      <c r="B4823" s="8" t="s">
        <v>15487</v>
      </c>
      <c r="C4823" s="8" t="s">
        <v>15482</v>
      </c>
      <c r="D4823" s="8" t="s">
        <v>33</v>
      </c>
      <c r="E4823" s="9">
        <v>11</v>
      </c>
      <c r="F4823" s="8" t="s">
        <v>15583</v>
      </c>
      <c r="G4823" s="8" t="s">
        <v>16368</v>
      </c>
      <c r="H4823" s="8" t="s">
        <v>16369</v>
      </c>
      <c r="I4823" s="8" t="s">
        <v>16370</v>
      </c>
      <c r="J4823" s="8" t="s">
        <v>1467</v>
      </c>
      <c r="K4823" s="9" t="s">
        <v>369</v>
      </c>
      <c r="L4823" s="10">
        <v>73500</v>
      </c>
      <c r="M4823" s="8" t="s">
        <v>96</v>
      </c>
      <c r="N4823" s="8" t="s">
        <v>29</v>
      </c>
      <c r="O4823" s="9" t="s">
        <v>30</v>
      </c>
      <c r="P4823" s="11" t="s">
        <v>31</v>
      </c>
      <c r="Q4823" s="9"/>
      <c r="R4823" s="9">
        <v>0.6</v>
      </c>
      <c r="S4823" s="12">
        <v>0.04</v>
      </c>
    </row>
    <row r="4824" spans="1:19" hidden="1" x14ac:dyDescent="0.25">
      <c r="A4824" s="8">
        <v>540015</v>
      </c>
      <c r="B4824" s="8" t="s">
        <v>15487</v>
      </c>
      <c r="C4824" s="8" t="s">
        <v>15482</v>
      </c>
      <c r="D4824" s="8" t="s">
        <v>33</v>
      </c>
      <c r="E4824" s="9">
        <v>11</v>
      </c>
      <c r="F4824" s="8" t="s">
        <v>15583</v>
      </c>
      <c r="G4824" s="8" t="s">
        <v>16371</v>
      </c>
      <c r="H4824" s="8" t="s">
        <v>16372</v>
      </c>
      <c r="I4824" s="8" t="s">
        <v>16373</v>
      </c>
      <c r="J4824" s="8" t="s">
        <v>1467</v>
      </c>
      <c r="K4824" s="9" t="s">
        <v>369</v>
      </c>
      <c r="L4824" s="10">
        <v>64600</v>
      </c>
      <c r="M4824" s="8" t="s">
        <v>96</v>
      </c>
      <c r="N4824" s="8" t="s">
        <v>29</v>
      </c>
      <c r="O4824" s="9" t="s">
        <v>30</v>
      </c>
      <c r="P4824" s="11" t="s">
        <v>31</v>
      </c>
      <c r="Q4824" s="9"/>
      <c r="R4824" s="9">
        <v>1.4</v>
      </c>
      <c r="S4824" s="12">
        <v>5.7000000000000002E-2</v>
      </c>
    </row>
    <row r="4825" spans="1:19" hidden="1" x14ac:dyDescent="0.25">
      <c r="A4825" s="8">
        <v>540015</v>
      </c>
      <c r="B4825" s="8" t="s">
        <v>15487</v>
      </c>
      <c r="C4825" s="8" t="s">
        <v>15482</v>
      </c>
      <c r="D4825" s="8" t="s">
        <v>33</v>
      </c>
      <c r="E4825" s="9">
        <v>11</v>
      </c>
      <c r="F4825" s="8" t="s">
        <v>15583</v>
      </c>
      <c r="G4825" s="8" t="s">
        <v>16374</v>
      </c>
      <c r="H4825" s="8" t="s">
        <v>16375</v>
      </c>
      <c r="I4825" s="8" t="s">
        <v>16376</v>
      </c>
      <c r="J4825" s="8" t="s">
        <v>1467</v>
      </c>
      <c r="K4825" s="9" t="s">
        <v>369</v>
      </c>
      <c r="L4825" s="10">
        <v>66600</v>
      </c>
      <c r="M4825" s="8" t="s">
        <v>96</v>
      </c>
      <c r="N4825" s="8" t="s">
        <v>29</v>
      </c>
      <c r="O4825" s="9" t="s">
        <v>30</v>
      </c>
      <c r="P4825" s="11" t="s">
        <v>31</v>
      </c>
      <c r="Q4825" s="9"/>
      <c r="R4825" s="9">
        <v>1.2</v>
      </c>
      <c r="S4825" s="12">
        <v>4.9000000000000002E-2</v>
      </c>
    </row>
    <row r="4826" spans="1:19" hidden="1" x14ac:dyDescent="0.25">
      <c r="A4826" s="8">
        <v>540015</v>
      </c>
      <c r="B4826" s="8" t="s">
        <v>15487</v>
      </c>
      <c r="C4826" s="8" t="s">
        <v>15482</v>
      </c>
      <c r="D4826" s="8" t="s">
        <v>33</v>
      </c>
      <c r="E4826" s="9">
        <v>11</v>
      </c>
      <c r="F4826" s="8" t="s">
        <v>15583</v>
      </c>
      <c r="G4826" s="8" t="s">
        <v>16377</v>
      </c>
      <c r="H4826" s="8" t="s">
        <v>16378</v>
      </c>
      <c r="I4826" s="8" t="s">
        <v>16379</v>
      </c>
      <c r="J4826" s="8" t="s">
        <v>1467</v>
      </c>
      <c r="K4826" s="9" t="s">
        <v>369</v>
      </c>
      <c r="L4826" s="10">
        <v>35900</v>
      </c>
      <c r="M4826" s="8" t="s">
        <v>96</v>
      </c>
      <c r="N4826" s="8" t="s">
        <v>29</v>
      </c>
      <c r="O4826" s="9" t="s">
        <v>30</v>
      </c>
      <c r="P4826" s="11" t="s">
        <v>31</v>
      </c>
      <c r="Q4826" s="9"/>
      <c r="R4826" s="9">
        <v>0</v>
      </c>
      <c r="S4826" s="12">
        <v>0</v>
      </c>
    </row>
    <row r="4827" spans="1:19" hidden="1" x14ac:dyDescent="0.25">
      <c r="A4827" s="8">
        <v>540015</v>
      </c>
      <c r="B4827" s="8" t="s">
        <v>15487</v>
      </c>
      <c r="C4827" s="8" t="s">
        <v>15482</v>
      </c>
      <c r="D4827" s="8" t="s">
        <v>33</v>
      </c>
      <c r="E4827" s="9">
        <v>11</v>
      </c>
      <c r="F4827" s="8" t="s">
        <v>15583</v>
      </c>
      <c r="G4827" s="8" t="s">
        <v>16380</v>
      </c>
      <c r="H4827" s="8" t="s">
        <v>16381</v>
      </c>
      <c r="I4827" s="8" t="s">
        <v>16382</v>
      </c>
      <c r="J4827" s="8" t="s">
        <v>1467</v>
      </c>
      <c r="K4827" s="9" t="s">
        <v>369</v>
      </c>
      <c r="L4827" s="10">
        <v>85200</v>
      </c>
      <c r="M4827" s="8" t="s">
        <v>96</v>
      </c>
      <c r="N4827" s="8" t="s">
        <v>29</v>
      </c>
      <c r="O4827" s="9" t="s">
        <v>30</v>
      </c>
      <c r="P4827" s="11" t="s">
        <v>31</v>
      </c>
      <c r="Q4827" s="9"/>
      <c r="R4827" s="9">
        <v>0</v>
      </c>
      <c r="S4827" s="12">
        <v>0</v>
      </c>
    </row>
    <row r="4828" spans="1:19" hidden="1" x14ac:dyDescent="0.25">
      <c r="A4828" s="8">
        <v>540015</v>
      </c>
      <c r="B4828" s="8" t="s">
        <v>15487</v>
      </c>
      <c r="C4828" s="8" t="s">
        <v>15482</v>
      </c>
      <c r="D4828" s="8" t="s">
        <v>33</v>
      </c>
      <c r="E4828" s="9">
        <v>11</v>
      </c>
      <c r="F4828" s="8" t="s">
        <v>15583</v>
      </c>
      <c r="G4828" s="8" t="s">
        <v>16383</v>
      </c>
      <c r="H4828" s="8" t="s">
        <v>16384</v>
      </c>
      <c r="I4828" s="8" t="s">
        <v>16385</v>
      </c>
      <c r="J4828" s="8" t="s">
        <v>1467</v>
      </c>
      <c r="K4828" s="9" t="s">
        <v>369</v>
      </c>
      <c r="L4828" s="10">
        <v>47400</v>
      </c>
      <c r="M4828" s="8" t="s">
        <v>96</v>
      </c>
      <c r="N4828" s="8" t="s">
        <v>29</v>
      </c>
      <c r="O4828" s="9" t="s">
        <v>30</v>
      </c>
      <c r="P4828" s="11" t="s">
        <v>31</v>
      </c>
      <c r="Q4828" s="9"/>
      <c r="R4828" s="9">
        <v>1.7</v>
      </c>
      <c r="S4828" s="12">
        <v>6.7000000000000004E-2</v>
      </c>
    </row>
    <row r="4829" spans="1:19" hidden="1" x14ac:dyDescent="0.25">
      <c r="A4829" s="8">
        <v>540015</v>
      </c>
      <c r="B4829" s="8" t="s">
        <v>15487</v>
      </c>
      <c r="C4829" s="8" t="s">
        <v>15482</v>
      </c>
      <c r="D4829" s="8" t="s">
        <v>33</v>
      </c>
      <c r="E4829" s="9">
        <v>11</v>
      </c>
      <c r="F4829" s="8" t="s">
        <v>15583</v>
      </c>
      <c r="G4829" s="8" t="s">
        <v>16386</v>
      </c>
      <c r="H4829" s="8" t="s">
        <v>16387</v>
      </c>
      <c r="I4829" s="8" t="s">
        <v>16388</v>
      </c>
      <c r="J4829" s="8" t="s">
        <v>1467</v>
      </c>
      <c r="K4829" s="9" t="s">
        <v>488</v>
      </c>
      <c r="L4829" s="10">
        <v>20530</v>
      </c>
      <c r="M4829" s="8" t="s">
        <v>28</v>
      </c>
      <c r="N4829" s="8" t="s">
        <v>29</v>
      </c>
      <c r="O4829" s="9" t="s">
        <v>30</v>
      </c>
      <c r="P4829" s="11" t="s">
        <v>31</v>
      </c>
      <c r="Q4829" s="9"/>
      <c r="R4829" s="9">
        <v>6.9</v>
      </c>
      <c r="S4829" s="12">
        <v>0.217</v>
      </c>
    </row>
    <row r="4830" spans="1:19" hidden="1" x14ac:dyDescent="0.25">
      <c r="A4830" s="8">
        <v>540015</v>
      </c>
      <c r="B4830" s="8" t="s">
        <v>15487</v>
      </c>
      <c r="C4830" s="8" t="s">
        <v>15482</v>
      </c>
      <c r="D4830" s="8" t="s">
        <v>33</v>
      </c>
      <c r="E4830" s="9">
        <v>11</v>
      </c>
      <c r="F4830" s="8" t="s">
        <v>15583</v>
      </c>
      <c r="G4830" s="8" t="s">
        <v>16389</v>
      </c>
      <c r="H4830" s="8" t="s">
        <v>16390</v>
      </c>
      <c r="I4830" s="8" t="s">
        <v>16391</v>
      </c>
      <c r="J4830" s="8" t="s">
        <v>1467</v>
      </c>
      <c r="K4830" s="9" t="s">
        <v>369</v>
      </c>
      <c r="L4830" s="10">
        <v>36600</v>
      </c>
      <c r="M4830" s="8" t="s">
        <v>96</v>
      </c>
      <c r="N4830" s="8" t="s">
        <v>29</v>
      </c>
      <c r="O4830" s="9" t="s">
        <v>30</v>
      </c>
      <c r="P4830" s="11" t="s">
        <v>31</v>
      </c>
      <c r="Q4830" s="9"/>
      <c r="R4830" s="9">
        <v>1.4</v>
      </c>
      <c r="S4830" s="12">
        <v>5.7000000000000002E-2</v>
      </c>
    </row>
    <row r="4831" spans="1:19" hidden="1" x14ac:dyDescent="0.25">
      <c r="A4831" s="8">
        <v>540015</v>
      </c>
      <c r="B4831" s="8" t="s">
        <v>15487</v>
      </c>
      <c r="C4831" s="8" t="s">
        <v>15482</v>
      </c>
      <c r="D4831" s="8" t="s">
        <v>33</v>
      </c>
      <c r="E4831" s="9">
        <v>11</v>
      </c>
      <c r="F4831" s="8" t="s">
        <v>15583</v>
      </c>
      <c r="G4831" s="8" t="s">
        <v>16392</v>
      </c>
      <c r="H4831" s="8" t="s">
        <v>16393</v>
      </c>
      <c r="I4831" s="8" t="s">
        <v>16394</v>
      </c>
      <c r="J4831" s="8" t="s">
        <v>1467</v>
      </c>
      <c r="K4831" s="9" t="s">
        <v>369</v>
      </c>
      <c r="L4831" s="10">
        <v>59000</v>
      </c>
      <c r="M4831" s="8" t="s">
        <v>96</v>
      </c>
      <c r="N4831" s="8" t="s">
        <v>29</v>
      </c>
      <c r="O4831" s="9" t="s">
        <v>30</v>
      </c>
      <c r="P4831" s="11" t="s">
        <v>31</v>
      </c>
      <c r="Q4831" s="9"/>
      <c r="R4831" s="9">
        <v>0</v>
      </c>
      <c r="S4831" s="12">
        <v>0</v>
      </c>
    </row>
    <row r="4832" spans="1:19" hidden="1" x14ac:dyDescent="0.25">
      <c r="A4832" s="8">
        <v>540015</v>
      </c>
      <c r="B4832" s="8" t="s">
        <v>15487</v>
      </c>
      <c r="C4832" s="8" t="s">
        <v>15482</v>
      </c>
      <c r="D4832" s="8" t="s">
        <v>33</v>
      </c>
      <c r="E4832" s="9">
        <v>11</v>
      </c>
      <c r="F4832" s="8" t="s">
        <v>15583</v>
      </c>
      <c r="G4832" s="8" t="s">
        <v>16395</v>
      </c>
      <c r="H4832" s="8" t="s">
        <v>16396</v>
      </c>
      <c r="I4832" s="8" t="s">
        <v>16397</v>
      </c>
      <c r="J4832" s="8" t="s">
        <v>1467</v>
      </c>
      <c r="K4832" s="9" t="s">
        <v>5142</v>
      </c>
      <c r="L4832" s="10">
        <v>59900</v>
      </c>
      <c r="M4832" s="8" t="s">
        <v>96</v>
      </c>
      <c r="N4832" s="8" t="s">
        <v>29</v>
      </c>
      <c r="O4832" s="9" t="s">
        <v>30</v>
      </c>
      <c r="P4832" s="11" t="s">
        <v>31</v>
      </c>
      <c r="Q4832" s="9"/>
      <c r="R4832" s="9">
        <v>0</v>
      </c>
      <c r="S4832" s="12">
        <v>0</v>
      </c>
    </row>
    <row r="4833" spans="1:19" hidden="1" x14ac:dyDescent="0.25">
      <c r="A4833" s="8">
        <v>540015</v>
      </c>
      <c r="B4833" s="8" t="s">
        <v>15487</v>
      </c>
      <c r="C4833" s="8" t="s">
        <v>15482</v>
      </c>
      <c r="D4833" s="8" t="s">
        <v>33</v>
      </c>
      <c r="E4833" s="9">
        <v>11</v>
      </c>
      <c r="F4833" s="8" t="s">
        <v>15583</v>
      </c>
      <c r="G4833" s="8" t="s">
        <v>16398</v>
      </c>
      <c r="H4833" s="8" t="s">
        <v>16399</v>
      </c>
      <c r="I4833" s="8" t="s">
        <v>16400</v>
      </c>
      <c r="J4833" s="8" t="s">
        <v>1467</v>
      </c>
      <c r="K4833" s="9" t="s">
        <v>369</v>
      </c>
      <c r="L4833" s="10">
        <v>31400</v>
      </c>
      <c r="M4833" s="8" t="s">
        <v>96</v>
      </c>
      <c r="N4833" s="8" t="s">
        <v>29</v>
      </c>
      <c r="O4833" s="9" t="s">
        <v>30</v>
      </c>
      <c r="P4833" s="11" t="s">
        <v>31</v>
      </c>
      <c r="Q4833" s="9"/>
      <c r="R4833" s="9">
        <v>0</v>
      </c>
      <c r="S4833" s="12">
        <v>0</v>
      </c>
    </row>
    <row r="4834" spans="1:19" hidden="1" x14ac:dyDescent="0.25">
      <c r="A4834" s="8">
        <v>540015</v>
      </c>
      <c r="B4834" s="8" t="s">
        <v>15487</v>
      </c>
      <c r="C4834" s="8" t="s">
        <v>15482</v>
      </c>
      <c r="D4834" s="8" t="s">
        <v>33</v>
      </c>
      <c r="E4834" s="9">
        <v>11</v>
      </c>
      <c r="F4834" s="8" t="s">
        <v>15583</v>
      </c>
      <c r="G4834" s="8" t="s">
        <v>16401</v>
      </c>
      <c r="H4834" s="8" t="s">
        <v>16402</v>
      </c>
      <c r="I4834" s="8" t="s">
        <v>16403</v>
      </c>
      <c r="J4834" s="8" t="s">
        <v>1467</v>
      </c>
      <c r="K4834" s="9" t="s">
        <v>369</v>
      </c>
      <c r="L4834" s="10">
        <v>55700</v>
      </c>
      <c r="M4834" s="8" t="s">
        <v>96</v>
      </c>
      <c r="N4834" s="8" t="s">
        <v>29</v>
      </c>
      <c r="O4834" s="9" t="s">
        <v>30</v>
      </c>
      <c r="P4834" s="11" t="s">
        <v>31</v>
      </c>
      <c r="Q4834" s="9"/>
      <c r="R4834" s="9">
        <v>1.3</v>
      </c>
      <c r="S4834" s="12">
        <v>5.2999999999999999E-2</v>
      </c>
    </row>
    <row r="4835" spans="1:19" hidden="1" x14ac:dyDescent="0.25">
      <c r="A4835" s="8">
        <v>540015</v>
      </c>
      <c r="B4835" s="8" t="s">
        <v>15487</v>
      </c>
      <c r="C4835" s="8" t="s">
        <v>15482</v>
      </c>
      <c r="D4835" s="8" t="s">
        <v>33</v>
      </c>
      <c r="E4835" s="9">
        <v>11</v>
      </c>
      <c r="F4835" s="8" t="s">
        <v>15583</v>
      </c>
      <c r="G4835" s="8" t="s">
        <v>16404</v>
      </c>
      <c r="H4835" s="8" t="s">
        <v>16405</v>
      </c>
      <c r="I4835" s="8" t="s">
        <v>16406</v>
      </c>
      <c r="J4835" s="8" t="s">
        <v>1467</v>
      </c>
      <c r="K4835" s="9" t="s">
        <v>369</v>
      </c>
      <c r="L4835" s="10">
        <v>79500</v>
      </c>
      <c r="M4835" s="8" t="s">
        <v>96</v>
      </c>
      <c r="N4835" s="8" t="s">
        <v>29</v>
      </c>
      <c r="O4835" s="9" t="s">
        <v>30</v>
      </c>
      <c r="P4835" s="11" t="s">
        <v>31</v>
      </c>
      <c r="Q4835" s="9"/>
      <c r="R4835" s="9">
        <v>0</v>
      </c>
      <c r="S4835" s="12">
        <v>0</v>
      </c>
    </row>
    <row r="4836" spans="1:19" hidden="1" x14ac:dyDescent="0.25">
      <c r="A4836" s="8">
        <v>540015</v>
      </c>
      <c r="B4836" s="8" t="s">
        <v>15487</v>
      </c>
      <c r="C4836" s="8" t="s">
        <v>15482</v>
      </c>
      <c r="D4836" s="8" t="s">
        <v>33</v>
      </c>
      <c r="E4836" s="9">
        <v>11</v>
      </c>
      <c r="F4836" s="8" t="s">
        <v>15583</v>
      </c>
      <c r="G4836" s="8" t="s">
        <v>16407</v>
      </c>
      <c r="H4836" s="8" t="s">
        <v>16408</v>
      </c>
      <c r="I4836" s="8" t="s">
        <v>16409</v>
      </c>
      <c r="J4836" s="8" t="s">
        <v>1467</v>
      </c>
      <c r="K4836" s="9" t="s">
        <v>369</v>
      </c>
      <c r="L4836" s="10">
        <v>31200</v>
      </c>
      <c r="M4836" s="8" t="s">
        <v>96</v>
      </c>
      <c r="N4836" s="8" t="s">
        <v>29</v>
      </c>
      <c r="O4836" s="9" t="s">
        <v>30</v>
      </c>
      <c r="P4836" s="11" t="s">
        <v>31</v>
      </c>
      <c r="Q4836" s="9"/>
      <c r="R4836" s="9">
        <v>4.9000000000000004</v>
      </c>
      <c r="S4836" s="12">
        <v>0.314</v>
      </c>
    </row>
    <row r="4837" spans="1:19" hidden="1" x14ac:dyDescent="0.25">
      <c r="A4837" s="8">
        <v>540015</v>
      </c>
      <c r="B4837" s="8" t="s">
        <v>15487</v>
      </c>
      <c r="C4837" s="8" t="s">
        <v>15482</v>
      </c>
      <c r="D4837" s="8" t="s">
        <v>33</v>
      </c>
      <c r="E4837" s="9">
        <v>11</v>
      </c>
      <c r="F4837" s="8" t="s">
        <v>15583</v>
      </c>
      <c r="G4837" s="8" t="s">
        <v>16410</v>
      </c>
      <c r="H4837" s="8" t="s">
        <v>16411</v>
      </c>
      <c r="I4837" s="8" t="s">
        <v>16412</v>
      </c>
      <c r="J4837" s="8" t="s">
        <v>1467</v>
      </c>
      <c r="K4837" s="9" t="s">
        <v>369</v>
      </c>
      <c r="L4837" s="10">
        <v>37800</v>
      </c>
      <c r="M4837" s="8" t="s">
        <v>96</v>
      </c>
      <c r="N4837" s="8" t="s">
        <v>29</v>
      </c>
      <c r="O4837" s="9" t="s">
        <v>30</v>
      </c>
      <c r="P4837" s="11" t="s">
        <v>31</v>
      </c>
      <c r="Q4837" s="9"/>
      <c r="R4837" s="9">
        <v>2.7</v>
      </c>
      <c r="S4837" s="12">
        <v>0.124</v>
      </c>
    </row>
    <row r="4838" spans="1:19" hidden="1" x14ac:dyDescent="0.25">
      <c r="A4838" s="8">
        <v>540015</v>
      </c>
      <c r="B4838" s="8" t="s">
        <v>15487</v>
      </c>
      <c r="C4838" s="8" t="s">
        <v>15482</v>
      </c>
      <c r="D4838" s="8" t="s">
        <v>33</v>
      </c>
      <c r="E4838" s="9">
        <v>11</v>
      </c>
      <c r="F4838" s="8" t="s">
        <v>15583</v>
      </c>
      <c r="G4838" s="8" t="s">
        <v>16413</v>
      </c>
      <c r="H4838" s="8" t="s">
        <v>16414</v>
      </c>
      <c r="I4838" s="8" t="s">
        <v>16415</v>
      </c>
      <c r="J4838" s="8" t="s">
        <v>1467</v>
      </c>
      <c r="K4838" s="9" t="s">
        <v>369</v>
      </c>
      <c r="L4838" s="10">
        <v>30700</v>
      </c>
      <c r="M4838" s="8" t="s">
        <v>28</v>
      </c>
      <c r="N4838" s="8" t="s">
        <v>29</v>
      </c>
      <c r="O4838" s="9" t="s">
        <v>30</v>
      </c>
      <c r="P4838" s="11" t="s">
        <v>31</v>
      </c>
      <c r="Q4838" s="9"/>
      <c r="R4838" s="9">
        <v>2.2000000000000002</v>
      </c>
      <c r="S4838" s="12">
        <v>0.09</v>
      </c>
    </row>
    <row r="4839" spans="1:19" hidden="1" x14ac:dyDescent="0.25">
      <c r="A4839" s="8">
        <v>540015</v>
      </c>
      <c r="B4839" s="8" t="s">
        <v>15487</v>
      </c>
      <c r="C4839" s="8" t="s">
        <v>15482</v>
      </c>
      <c r="D4839" s="8" t="s">
        <v>33</v>
      </c>
      <c r="E4839" s="9">
        <v>11</v>
      </c>
      <c r="F4839" s="8" t="s">
        <v>15583</v>
      </c>
      <c r="G4839" s="8" t="s">
        <v>16416</v>
      </c>
      <c r="H4839" s="8" t="s">
        <v>16417</v>
      </c>
      <c r="I4839" s="8" t="s">
        <v>16418</v>
      </c>
      <c r="J4839" s="8" t="s">
        <v>1467</v>
      </c>
      <c r="K4839" s="9" t="s">
        <v>369</v>
      </c>
      <c r="L4839" s="10">
        <v>17100</v>
      </c>
      <c r="M4839" s="8" t="s">
        <v>96</v>
      </c>
      <c r="N4839" s="8" t="s">
        <v>29</v>
      </c>
      <c r="O4839" s="9" t="s">
        <v>30</v>
      </c>
      <c r="P4839" s="11" t="s">
        <v>31</v>
      </c>
      <c r="Q4839" s="9"/>
      <c r="R4839" s="9">
        <v>4.5</v>
      </c>
      <c r="S4839" s="12">
        <v>0.29199999999999998</v>
      </c>
    </row>
    <row r="4840" spans="1:19" hidden="1" x14ac:dyDescent="0.25">
      <c r="A4840" s="8">
        <v>540015</v>
      </c>
      <c r="B4840" s="8" t="s">
        <v>15487</v>
      </c>
      <c r="C4840" s="8" t="s">
        <v>15482</v>
      </c>
      <c r="D4840" s="8" t="s">
        <v>33</v>
      </c>
      <c r="E4840" s="9">
        <v>11</v>
      </c>
      <c r="F4840" s="8" t="s">
        <v>15583</v>
      </c>
      <c r="G4840" s="8" t="s">
        <v>16419</v>
      </c>
      <c r="H4840" s="8" t="s">
        <v>16420</v>
      </c>
      <c r="I4840" s="8" t="s">
        <v>16421</v>
      </c>
      <c r="J4840" s="8" t="s">
        <v>1467</v>
      </c>
      <c r="K4840" s="9" t="s">
        <v>369</v>
      </c>
      <c r="L4840" s="10">
        <v>48400</v>
      </c>
      <c r="M4840" s="8" t="s">
        <v>96</v>
      </c>
      <c r="N4840" s="8" t="s">
        <v>29</v>
      </c>
      <c r="O4840" s="9" t="s">
        <v>30</v>
      </c>
      <c r="P4840" s="11" t="s">
        <v>31</v>
      </c>
      <c r="Q4840" s="9"/>
      <c r="R4840" s="9">
        <v>2</v>
      </c>
      <c r="S4840" s="12">
        <v>7.9000000000000001E-2</v>
      </c>
    </row>
    <row r="4841" spans="1:19" hidden="1" x14ac:dyDescent="0.25">
      <c r="A4841" s="8">
        <v>540015</v>
      </c>
      <c r="B4841" s="8" t="s">
        <v>15487</v>
      </c>
      <c r="C4841" s="8" t="s">
        <v>15482</v>
      </c>
      <c r="D4841" s="8" t="s">
        <v>33</v>
      </c>
      <c r="E4841" s="9">
        <v>11</v>
      </c>
      <c r="F4841" s="8" t="s">
        <v>15583</v>
      </c>
      <c r="G4841" s="8" t="s">
        <v>16422</v>
      </c>
      <c r="H4841" s="8" t="s">
        <v>16423</v>
      </c>
      <c r="I4841" s="8" t="s">
        <v>16424</v>
      </c>
      <c r="J4841" s="8" t="s">
        <v>1467</v>
      </c>
      <c r="K4841" s="9" t="s">
        <v>369</v>
      </c>
      <c r="L4841" s="10">
        <v>38000</v>
      </c>
      <c r="M4841" s="8" t="s">
        <v>96</v>
      </c>
      <c r="N4841" s="8" t="s">
        <v>29</v>
      </c>
      <c r="O4841" s="9" t="s">
        <v>30</v>
      </c>
      <c r="P4841" s="11" t="s">
        <v>31</v>
      </c>
      <c r="Q4841" s="9"/>
      <c r="R4841" s="9">
        <v>3.1</v>
      </c>
      <c r="S4841" s="12">
        <v>0.14699999999999999</v>
      </c>
    </row>
    <row r="4842" spans="1:19" hidden="1" x14ac:dyDescent="0.25">
      <c r="A4842" s="8">
        <v>540015</v>
      </c>
      <c r="B4842" s="8" t="s">
        <v>15487</v>
      </c>
      <c r="C4842" s="8" t="s">
        <v>15482</v>
      </c>
      <c r="D4842" s="8" t="s">
        <v>33</v>
      </c>
      <c r="E4842" s="9">
        <v>11</v>
      </c>
      <c r="F4842" s="8" t="s">
        <v>15583</v>
      </c>
      <c r="G4842" s="8" t="s">
        <v>16425</v>
      </c>
      <c r="H4842" s="8" t="s">
        <v>16426</v>
      </c>
      <c r="I4842" s="8" t="s">
        <v>16427</v>
      </c>
      <c r="J4842" s="8" t="s">
        <v>1467</v>
      </c>
      <c r="K4842" s="9" t="s">
        <v>369</v>
      </c>
      <c r="L4842" s="10">
        <v>41700</v>
      </c>
      <c r="M4842" s="8" t="s">
        <v>96</v>
      </c>
      <c r="N4842" s="8" t="s">
        <v>29</v>
      </c>
      <c r="O4842" s="9" t="s">
        <v>30</v>
      </c>
      <c r="P4842" s="11" t="s">
        <v>31</v>
      </c>
      <c r="Q4842" s="9"/>
      <c r="R4842" s="9">
        <v>1.9</v>
      </c>
      <c r="S4842" s="12">
        <v>0.12</v>
      </c>
    </row>
    <row r="4843" spans="1:19" hidden="1" x14ac:dyDescent="0.25">
      <c r="A4843" s="8">
        <v>540015</v>
      </c>
      <c r="B4843" s="8" t="s">
        <v>15487</v>
      </c>
      <c r="C4843" s="8" t="s">
        <v>15482</v>
      </c>
      <c r="D4843" s="8" t="s">
        <v>33</v>
      </c>
      <c r="E4843" s="9">
        <v>11</v>
      </c>
      <c r="F4843" s="8" t="s">
        <v>15583</v>
      </c>
      <c r="G4843" s="8" t="s">
        <v>16428</v>
      </c>
      <c r="H4843" s="8" t="s">
        <v>16429</v>
      </c>
      <c r="I4843" s="8" t="s">
        <v>16430</v>
      </c>
      <c r="J4843" s="8" t="s">
        <v>1467</v>
      </c>
      <c r="K4843" s="9" t="s">
        <v>369</v>
      </c>
      <c r="L4843" s="10">
        <v>53600</v>
      </c>
      <c r="M4843" s="8" t="s">
        <v>96</v>
      </c>
      <c r="N4843" s="8" t="s">
        <v>29</v>
      </c>
      <c r="O4843" s="9" t="s">
        <v>30</v>
      </c>
      <c r="P4843" s="11" t="s">
        <v>31</v>
      </c>
      <c r="Q4843" s="9"/>
      <c r="R4843" s="9">
        <v>1.2</v>
      </c>
      <c r="S4843" s="12">
        <v>4.5999999999999999E-2</v>
      </c>
    </row>
    <row r="4844" spans="1:19" hidden="1" x14ac:dyDescent="0.25">
      <c r="A4844" s="8">
        <v>540015</v>
      </c>
      <c r="B4844" s="8" t="s">
        <v>15487</v>
      </c>
      <c r="C4844" s="8" t="s">
        <v>15482</v>
      </c>
      <c r="D4844" s="8" t="s">
        <v>33</v>
      </c>
      <c r="E4844" s="9">
        <v>11</v>
      </c>
      <c r="F4844" s="8" t="s">
        <v>15583</v>
      </c>
      <c r="G4844" s="8" t="s">
        <v>16431</v>
      </c>
      <c r="H4844" s="8" t="s">
        <v>16432</v>
      </c>
      <c r="I4844" s="8" t="s">
        <v>16433</v>
      </c>
      <c r="J4844" s="8" t="s">
        <v>1467</v>
      </c>
      <c r="K4844" s="9" t="s">
        <v>369</v>
      </c>
      <c r="L4844" s="10">
        <v>58600</v>
      </c>
      <c r="M4844" s="8" t="s">
        <v>96</v>
      </c>
      <c r="N4844" s="8" t="s">
        <v>29</v>
      </c>
      <c r="O4844" s="9" t="s">
        <v>30</v>
      </c>
      <c r="P4844" s="11" t="s">
        <v>31</v>
      </c>
      <c r="Q4844" s="9"/>
      <c r="R4844" s="9">
        <v>1.9</v>
      </c>
      <c r="S4844" s="12">
        <v>7.5999999999999998E-2</v>
      </c>
    </row>
    <row r="4845" spans="1:19" hidden="1" x14ac:dyDescent="0.25">
      <c r="A4845" s="8">
        <v>540015</v>
      </c>
      <c r="B4845" s="8" t="s">
        <v>15487</v>
      </c>
      <c r="C4845" s="8" t="s">
        <v>15482</v>
      </c>
      <c r="D4845" s="8" t="s">
        <v>33</v>
      </c>
      <c r="E4845" s="9">
        <v>11</v>
      </c>
      <c r="F4845" s="8" t="s">
        <v>15583</v>
      </c>
      <c r="G4845" s="8" t="s">
        <v>16434</v>
      </c>
      <c r="H4845" s="8" t="s">
        <v>16435</v>
      </c>
      <c r="I4845" s="8" t="s">
        <v>16436</v>
      </c>
      <c r="J4845" s="8" t="s">
        <v>1467</v>
      </c>
      <c r="K4845" s="9" t="s">
        <v>369</v>
      </c>
      <c r="L4845" s="10">
        <v>27000</v>
      </c>
      <c r="M4845" s="8" t="s">
        <v>96</v>
      </c>
      <c r="N4845" s="8" t="s">
        <v>29</v>
      </c>
      <c r="O4845" s="9" t="s">
        <v>30</v>
      </c>
      <c r="P4845" s="11" t="s">
        <v>31</v>
      </c>
      <c r="Q4845" s="9"/>
      <c r="R4845" s="9">
        <v>0</v>
      </c>
      <c r="S4845" s="12">
        <v>0.04</v>
      </c>
    </row>
    <row r="4846" spans="1:19" hidden="1" x14ac:dyDescent="0.25">
      <c r="A4846" s="8">
        <v>540015</v>
      </c>
      <c r="B4846" s="8" t="s">
        <v>15487</v>
      </c>
      <c r="C4846" s="8" t="s">
        <v>15482</v>
      </c>
      <c r="D4846" s="8" t="s">
        <v>33</v>
      </c>
      <c r="E4846" s="9">
        <v>11</v>
      </c>
      <c r="F4846" s="8" t="s">
        <v>15583</v>
      </c>
      <c r="G4846" s="8" t="s">
        <v>16437</v>
      </c>
      <c r="H4846" s="8" t="s">
        <v>16438</v>
      </c>
      <c r="I4846" s="8" t="s">
        <v>16439</v>
      </c>
      <c r="J4846" s="8" t="s">
        <v>1467</v>
      </c>
      <c r="K4846" s="9" t="s">
        <v>369</v>
      </c>
      <c r="L4846" s="10">
        <v>62600</v>
      </c>
      <c r="M4846" s="8" t="s">
        <v>96</v>
      </c>
      <c r="N4846" s="8" t="s">
        <v>29</v>
      </c>
      <c r="O4846" s="9" t="s">
        <v>30</v>
      </c>
      <c r="P4846" s="11" t="s">
        <v>31</v>
      </c>
      <c r="Q4846" s="9"/>
      <c r="R4846" s="9">
        <v>0.3</v>
      </c>
      <c r="S4846" s="12">
        <v>0.04</v>
      </c>
    </row>
    <row r="4847" spans="1:19" hidden="1" x14ac:dyDescent="0.25">
      <c r="A4847" s="8">
        <v>540015</v>
      </c>
      <c r="B4847" s="8" t="s">
        <v>15487</v>
      </c>
      <c r="C4847" s="8" t="s">
        <v>15482</v>
      </c>
      <c r="D4847" s="8" t="s">
        <v>33</v>
      </c>
      <c r="E4847" s="9">
        <v>11</v>
      </c>
      <c r="F4847" s="8" t="s">
        <v>15583</v>
      </c>
      <c r="G4847" s="8" t="s">
        <v>16440</v>
      </c>
      <c r="H4847" s="8" t="s">
        <v>16441</v>
      </c>
      <c r="I4847" s="8" t="s">
        <v>16442</v>
      </c>
      <c r="J4847" s="8" t="s">
        <v>1467</v>
      </c>
      <c r="K4847" s="9" t="s">
        <v>369</v>
      </c>
      <c r="L4847" s="10">
        <v>63000</v>
      </c>
      <c r="M4847" s="8" t="s">
        <v>96</v>
      </c>
      <c r="N4847" s="8" t="s">
        <v>29</v>
      </c>
      <c r="O4847" s="9" t="s">
        <v>30</v>
      </c>
      <c r="P4847" s="11" t="s">
        <v>31</v>
      </c>
      <c r="Q4847" s="9"/>
      <c r="R4847" s="9">
        <v>0.6</v>
      </c>
      <c r="S4847" s="12">
        <v>0.04</v>
      </c>
    </row>
    <row r="4848" spans="1:19" hidden="1" x14ac:dyDescent="0.25">
      <c r="A4848" s="8">
        <v>540015</v>
      </c>
      <c r="B4848" s="8" t="s">
        <v>15487</v>
      </c>
      <c r="C4848" s="8" t="s">
        <v>15482</v>
      </c>
      <c r="D4848" s="8" t="s">
        <v>33</v>
      </c>
      <c r="E4848" s="9">
        <v>11</v>
      </c>
      <c r="F4848" s="8" t="s">
        <v>15583</v>
      </c>
      <c r="G4848" s="8" t="s">
        <v>16443</v>
      </c>
      <c r="H4848" s="8" t="s">
        <v>16444</v>
      </c>
      <c r="I4848" s="8" t="s">
        <v>16445</v>
      </c>
      <c r="J4848" s="8" t="s">
        <v>1467</v>
      </c>
      <c r="K4848" s="9" t="s">
        <v>369</v>
      </c>
      <c r="L4848" s="10">
        <v>162900</v>
      </c>
      <c r="M4848" s="8" t="s">
        <v>96</v>
      </c>
      <c r="N4848" s="8" t="s">
        <v>29</v>
      </c>
      <c r="O4848" s="9" t="s">
        <v>30</v>
      </c>
      <c r="P4848" s="11" t="s">
        <v>31</v>
      </c>
      <c r="Q4848" s="9"/>
      <c r="R4848" s="9">
        <v>0.9</v>
      </c>
      <c r="S4848" s="12">
        <v>0.04</v>
      </c>
    </row>
    <row r="4849" spans="1:19" hidden="1" x14ac:dyDescent="0.25">
      <c r="A4849" s="8">
        <v>540015</v>
      </c>
      <c r="B4849" s="8" t="s">
        <v>15487</v>
      </c>
      <c r="C4849" s="8" t="s">
        <v>15482</v>
      </c>
      <c r="D4849" s="8" t="s">
        <v>33</v>
      </c>
      <c r="E4849" s="9">
        <v>11</v>
      </c>
      <c r="F4849" s="8" t="s">
        <v>15583</v>
      </c>
      <c r="G4849" s="8" t="s">
        <v>16446</v>
      </c>
      <c r="H4849" s="8" t="s">
        <v>16447</v>
      </c>
      <c r="I4849" s="8" t="s">
        <v>16448</v>
      </c>
      <c r="J4849" s="8" t="s">
        <v>1467</v>
      </c>
      <c r="K4849" s="9" t="s">
        <v>369</v>
      </c>
      <c r="L4849" s="10">
        <v>73000</v>
      </c>
      <c r="M4849" s="8" t="s">
        <v>96</v>
      </c>
      <c r="N4849" s="8" t="s">
        <v>29</v>
      </c>
      <c r="O4849" s="9" t="s">
        <v>30</v>
      </c>
      <c r="P4849" s="11" t="s">
        <v>31</v>
      </c>
      <c r="Q4849" s="9"/>
      <c r="R4849" s="9">
        <v>2</v>
      </c>
      <c r="S4849" s="12">
        <v>0.08</v>
      </c>
    </row>
    <row r="4850" spans="1:19" hidden="1" x14ac:dyDescent="0.25">
      <c r="A4850" s="8">
        <v>540015</v>
      </c>
      <c r="B4850" s="8" t="s">
        <v>15487</v>
      </c>
      <c r="C4850" s="8" t="s">
        <v>15482</v>
      </c>
      <c r="D4850" s="8" t="s">
        <v>33</v>
      </c>
      <c r="E4850" s="9">
        <v>11</v>
      </c>
      <c r="F4850" s="8" t="s">
        <v>15583</v>
      </c>
      <c r="G4850" s="8" t="s">
        <v>16449</v>
      </c>
      <c r="H4850" s="8" t="s">
        <v>16450</v>
      </c>
      <c r="I4850" s="8" t="s">
        <v>16451</v>
      </c>
      <c r="J4850" s="8" t="s">
        <v>1467</v>
      </c>
      <c r="K4850" s="9" t="s">
        <v>369</v>
      </c>
      <c r="L4850" s="10">
        <v>40900</v>
      </c>
      <c r="M4850" s="8" t="s">
        <v>96</v>
      </c>
      <c r="N4850" s="8" t="s">
        <v>29</v>
      </c>
      <c r="O4850" s="9" t="s">
        <v>30</v>
      </c>
      <c r="P4850" s="11" t="s">
        <v>31</v>
      </c>
      <c r="Q4850" s="9"/>
      <c r="R4850" s="9">
        <v>0.6</v>
      </c>
      <c r="S4850" s="12">
        <v>0.04</v>
      </c>
    </row>
    <row r="4851" spans="1:19" hidden="1" x14ac:dyDescent="0.25">
      <c r="A4851" s="8">
        <v>540015</v>
      </c>
      <c r="B4851" s="8" t="s">
        <v>15487</v>
      </c>
      <c r="C4851" s="8" t="s">
        <v>15482</v>
      </c>
      <c r="D4851" s="8" t="s">
        <v>33</v>
      </c>
      <c r="E4851" s="9">
        <v>11</v>
      </c>
      <c r="F4851" s="8" t="s">
        <v>15583</v>
      </c>
      <c r="G4851" s="8" t="s">
        <v>16452</v>
      </c>
      <c r="H4851" s="8" t="s">
        <v>16453</v>
      </c>
      <c r="I4851" s="8" t="s">
        <v>16454</v>
      </c>
      <c r="J4851" s="8" t="s">
        <v>1467</v>
      </c>
      <c r="K4851" s="9" t="s">
        <v>369</v>
      </c>
      <c r="L4851" s="10">
        <v>27800</v>
      </c>
      <c r="M4851" s="8" t="s">
        <v>96</v>
      </c>
      <c r="N4851" s="8" t="s">
        <v>29</v>
      </c>
      <c r="O4851" s="9" t="s">
        <v>30</v>
      </c>
      <c r="P4851" s="11" t="s">
        <v>31</v>
      </c>
      <c r="Q4851" s="9"/>
      <c r="R4851" s="9">
        <v>5</v>
      </c>
      <c r="S4851" s="12">
        <v>0.46800000000000003</v>
      </c>
    </row>
    <row r="4852" spans="1:19" hidden="1" x14ac:dyDescent="0.25">
      <c r="A4852" s="8">
        <v>540015</v>
      </c>
      <c r="B4852" s="8" t="s">
        <v>15487</v>
      </c>
      <c r="C4852" s="8" t="s">
        <v>15482</v>
      </c>
      <c r="D4852" s="8" t="s">
        <v>33</v>
      </c>
      <c r="E4852" s="9">
        <v>11</v>
      </c>
      <c r="F4852" s="8" t="s">
        <v>15583</v>
      </c>
      <c r="G4852" s="8" t="s">
        <v>16455</v>
      </c>
      <c r="H4852" s="8" t="s">
        <v>16456</v>
      </c>
      <c r="I4852" s="8" t="s">
        <v>16457</v>
      </c>
      <c r="J4852" s="8" t="s">
        <v>1467</v>
      </c>
      <c r="K4852" s="9" t="s">
        <v>369</v>
      </c>
      <c r="L4852" s="10">
        <v>12400</v>
      </c>
      <c r="M4852" s="8" t="s">
        <v>28</v>
      </c>
      <c r="N4852" s="8" t="s">
        <v>29</v>
      </c>
      <c r="O4852" s="9" t="s">
        <v>30</v>
      </c>
      <c r="P4852" s="11" t="s">
        <v>31</v>
      </c>
      <c r="Q4852" s="9"/>
      <c r="R4852" s="9">
        <v>1</v>
      </c>
      <c r="S4852" s="12">
        <v>0</v>
      </c>
    </row>
    <row r="4853" spans="1:19" hidden="1" x14ac:dyDescent="0.25">
      <c r="A4853" s="8">
        <v>540015</v>
      </c>
      <c r="B4853" s="8" t="s">
        <v>15487</v>
      </c>
      <c r="C4853" s="8" t="s">
        <v>15482</v>
      </c>
      <c r="D4853" s="8" t="s">
        <v>33</v>
      </c>
      <c r="E4853" s="9">
        <v>11</v>
      </c>
      <c r="F4853" s="8" t="s">
        <v>15583</v>
      </c>
      <c r="G4853" s="8" t="s">
        <v>16458</v>
      </c>
      <c r="H4853" s="8" t="s">
        <v>16459</v>
      </c>
      <c r="I4853" s="8" t="s">
        <v>16460</v>
      </c>
      <c r="J4853" s="8" t="s">
        <v>1467</v>
      </c>
      <c r="K4853" s="9" t="s">
        <v>369</v>
      </c>
      <c r="L4853" s="10">
        <v>59000</v>
      </c>
      <c r="M4853" s="8" t="s">
        <v>96</v>
      </c>
      <c r="N4853" s="8" t="s">
        <v>29</v>
      </c>
      <c r="O4853" s="9" t="s">
        <v>30</v>
      </c>
      <c r="P4853" s="11" t="s">
        <v>31</v>
      </c>
      <c r="Q4853" s="9"/>
      <c r="R4853" s="9">
        <v>0</v>
      </c>
      <c r="S4853" s="12">
        <v>0</v>
      </c>
    </row>
    <row r="4854" spans="1:19" hidden="1" x14ac:dyDescent="0.25">
      <c r="A4854" s="8">
        <v>540015</v>
      </c>
      <c r="B4854" s="8" t="s">
        <v>15487</v>
      </c>
      <c r="C4854" s="8" t="s">
        <v>15482</v>
      </c>
      <c r="D4854" s="8" t="s">
        <v>33</v>
      </c>
      <c r="E4854" s="9">
        <v>11</v>
      </c>
      <c r="F4854" s="8" t="s">
        <v>15583</v>
      </c>
      <c r="G4854" s="8" t="s">
        <v>16461</v>
      </c>
      <c r="H4854" s="8" t="s">
        <v>16462</v>
      </c>
      <c r="I4854" s="8" t="s">
        <v>16463</v>
      </c>
      <c r="J4854" s="8" t="s">
        <v>1467</v>
      </c>
      <c r="K4854" s="9" t="s">
        <v>369</v>
      </c>
      <c r="L4854" s="10">
        <v>41300</v>
      </c>
      <c r="M4854" s="8" t="s">
        <v>96</v>
      </c>
      <c r="N4854" s="8" t="s">
        <v>29</v>
      </c>
      <c r="O4854" s="9" t="s">
        <v>30</v>
      </c>
      <c r="P4854" s="11" t="s">
        <v>31</v>
      </c>
      <c r="Q4854" s="9"/>
      <c r="R4854" s="9">
        <v>0.9</v>
      </c>
      <c r="S4854" s="12">
        <v>0.04</v>
      </c>
    </row>
    <row r="4855" spans="1:19" hidden="1" x14ac:dyDescent="0.25">
      <c r="A4855" s="8">
        <v>540015</v>
      </c>
      <c r="B4855" s="8" t="s">
        <v>15487</v>
      </c>
      <c r="C4855" s="8" t="s">
        <v>15482</v>
      </c>
      <c r="D4855" s="8" t="s">
        <v>33</v>
      </c>
      <c r="E4855" s="9">
        <v>11</v>
      </c>
      <c r="F4855" s="8" t="s">
        <v>15583</v>
      </c>
      <c r="G4855" s="8" t="s">
        <v>16464</v>
      </c>
      <c r="H4855" s="8" t="s">
        <v>16465</v>
      </c>
      <c r="I4855" s="8" t="s">
        <v>16466</v>
      </c>
      <c r="J4855" s="8" t="s">
        <v>1467</v>
      </c>
      <c r="K4855" s="9" t="s">
        <v>369</v>
      </c>
      <c r="L4855" s="10">
        <v>94600</v>
      </c>
      <c r="M4855" s="8" t="s">
        <v>96</v>
      </c>
      <c r="N4855" s="8" t="s">
        <v>29</v>
      </c>
      <c r="O4855" s="9" t="s">
        <v>30</v>
      </c>
      <c r="P4855" s="11" t="s">
        <v>31</v>
      </c>
      <c r="Q4855" s="9"/>
      <c r="R4855" s="9">
        <v>0</v>
      </c>
      <c r="S4855" s="12">
        <v>0</v>
      </c>
    </row>
    <row r="4856" spans="1:19" hidden="1" x14ac:dyDescent="0.25">
      <c r="A4856" s="8">
        <v>540015</v>
      </c>
      <c r="B4856" s="8" t="s">
        <v>15487</v>
      </c>
      <c r="C4856" s="8" t="s">
        <v>15482</v>
      </c>
      <c r="D4856" s="8" t="s">
        <v>33</v>
      </c>
      <c r="E4856" s="9">
        <v>11</v>
      </c>
      <c r="F4856" s="8" t="s">
        <v>15583</v>
      </c>
      <c r="G4856" s="8" t="s">
        <v>16467</v>
      </c>
      <c r="H4856" s="8" t="s">
        <v>16468</v>
      </c>
      <c r="I4856" s="8" t="s">
        <v>16469</v>
      </c>
      <c r="J4856" s="8" t="s">
        <v>1467</v>
      </c>
      <c r="K4856" s="9" t="s">
        <v>369</v>
      </c>
      <c r="L4856" s="10">
        <v>47300</v>
      </c>
      <c r="M4856" s="8" t="s">
        <v>96</v>
      </c>
      <c r="N4856" s="8" t="s">
        <v>29</v>
      </c>
      <c r="O4856" s="9" t="s">
        <v>30</v>
      </c>
      <c r="P4856" s="11" t="s">
        <v>31</v>
      </c>
      <c r="Q4856" s="9"/>
      <c r="R4856" s="9">
        <v>1.5</v>
      </c>
      <c r="S4856" s="12">
        <v>5.8000000000000003E-2</v>
      </c>
    </row>
    <row r="4857" spans="1:19" hidden="1" x14ac:dyDescent="0.25">
      <c r="A4857" s="8">
        <v>540015</v>
      </c>
      <c r="B4857" s="8" t="s">
        <v>15487</v>
      </c>
      <c r="C4857" s="8" t="s">
        <v>15482</v>
      </c>
      <c r="D4857" s="8" t="s">
        <v>33</v>
      </c>
      <c r="E4857" s="9">
        <v>11</v>
      </c>
      <c r="F4857" s="8" t="s">
        <v>15583</v>
      </c>
      <c r="G4857" s="8" t="s">
        <v>16470</v>
      </c>
      <c r="H4857" s="8" t="s">
        <v>16471</v>
      </c>
      <c r="I4857" s="8" t="s">
        <v>16472</v>
      </c>
      <c r="J4857" s="8" t="s">
        <v>1467</v>
      </c>
      <c r="K4857" s="9" t="s">
        <v>369</v>
      </c>
      <c r="L4857" s="10">
        <v>94800</v>
      </c>
      <c r="M4857" s="8" t="s">
        <v>96</v>
      </c>
      <c r="N4857" s="8" t="s">
        <v>29</v>
      </c>
      <c r="O4857" s="9" t="s">
        <v>30</v>
      </c>
      <c r="P4857" s="11" t="s">
        <v>31</v>
      </c>
      <c r="Q4857" s="9"/>
      <c r="R4857" s="9">
        <v>0</v>
      </c>
      <c r="S4857" s="12">
        <v>0</v>
      </c>
    </row>
    <row r="4858" spans="1:19" hidden="1" x14ac:dyDescent="0.25">
      <c r="A4858" s="8">
        <v>540015</v>
      </c>
      <c r="B4858" s="8" t="s">
        <v>15487</v>
      </c>
      <c r="C4858" s="8" t="s">
        <v>15482</v>
      </c>
      <c r="D4858" s="8" t="s">
        <v>33</v>
      </c>
      <c r="E4858" s="9">
        <v>11</v>
      </c>
      <c r="F4858" s="8" t="s">
        <v>15583</v>
      </c>
      <c r="G4858" s="8" t="s">
        <v>16473</v>
      </c>
      <c r="H4858" s="8" t="s">
        <v>16474</v>
      </c>
      <c r="I4858" s="8" t="s">
        <v>16475</v>
      </c>
      <c r="J4858" s="8" t="s">
        <v>1467</v>
      </c>
      <c r="K4858" s="9" t="s">
        <v>369</v>
      </c>
      <c r="L4858" s="10">
        <v>65900</v>
      </c>
      <c r="M4858" s="8" t="s">
        <v>96</v>
      </c>
      <c r="N4858" s="8" t="s">
        <v>29</v>
      </c>
      <c r="O4858" s="9" t="s">
        <v>30</v>
      </c>
      <c r="P4858" s="11" t="s">
        <v>31</v>
      </c>
      <c r="Q4858" s="9"/>
      <c r="R4858" s="9">
        <v>2.2000000000000002</v>
      </c>
      <c r="S4858" s="12">
        <v>9.2999999999999999E-2</v>
      </c>
    </row>
    <row r="4859" spans="1:19" hidden="1" x14ac:dyDescent="0.25">
      <c r="A4859" s="8">
        <v>540015</v>
      </c>
      <c r="B4859" s="8" t="s">
        <v>15487</v>
      </c>
      <c r="C4859" s="8" t="s">
        <v>15482</v>
      </c>
      <c r="D4859" s="8" t="s">
        <v>33</v>
      </c>
      <c r="E4859" s="9">
        <v>11</v>
      </c>
      <c r="F4859" s="8" t="s">
        <v>15583</v>
      </c>
      <c r="G4859" s="8" t="s">
        <v>16476</v>
      </c>
      <c r="H4859" s="8" t="s">
        <v>16456</v>
      </c>
      <c r="I4859" s="8" t="s">
        <v>16477</v>
      </c>
      <c r="J4859" s="8" t="s">
        <v>1467</v>
      </c>
      <c r="K4859" s="9" t="s">
        <v>369</v>
      </c>
      <c r="L4859" s="10">
        <v>21600</v>
      </c>
      <c r="M4859" s="8" t="s">
        <v>28</v>
      </c>
      <c r="N4859" s="8" t="s">
        <v>29</v>
      </c>
      <c r="O4859" s="9" t="s">
        <v>30</v>
      </c>
      <c r="P4859" s="11" t="s">
        <v>31</v>
      </c>
      <c r="Q4859" s="9"/>
      <c r="R4859" s="9">
        <v>1</v>
      </c>
      <c r="S4859" s="12">
        <v>0</v>
      </c>
    </row>
    <row r="4860" spans="1:19" hidden="1" x14ac:dyDescent="0.25">
      <c r="A4860" s="8">
        <v>540015</v>
      </c>
      <c r="B4860" s="8" t="s">
        <v>15487</v>
      </c>
      <c r="C4860" s="8" t="s">
        <v>15482</v>
      </c>
      <c r="D4860" s="8" t="s">
        <v>33</v>
      </c>
      <c r="E4860" s="9">
        <v>11</v>
      </c>
      <c r="F4860" s="8" t="s">
        <v>15583</v>
      </c>
      <c r="G4860" s="8" t="s">
        <v>16478</v>
      </c>
      <c r="H4860" s="8" t="s">
        <v>16479</v>
      </c>
      <c r="I4860" s="8" t="s">
        <v>16480</v>
      </c>
      <c r="J4860" s="8" t="s">
        <v>1467</v>
      </c>
      <c r="K4860" s="9" t="s">
        <v>369</v>
      </c>
      <c r="L4860" s="10">
        <v>86800</v>
      </c>
      <c r="M4860" s="8" t="s">
        <v>96</v>
      </c>
      <c r="N4860" s="8" t="s">
        <v>29</v>
      </c>
      <c r="O4860" s="9" t="s">
        <v>30</v>
      </c>
      <c r="P4860" s="11" t="s">
        <v>31</v>
      </c>
      <c r="Q4860" s="9"/>
      <c r="R4860" s="9">
        <v>3</v>
      </c>
      <c r="S4860" s="12">
        <v>0.13900000000000001</v>
      </c>
    </row>
    <row r="4861" spans="1:19" hidden="1" x14ac:dyDescent="0.25">
      <c r="A4861" s="8">
        <v>540015</v>
      </c>
      <c r="B4861" s="8" t="s">
        <v>15487</v>
      </c>
      <c r="C4861" s="8" t="s">
        <v>15482</v>
      </c>
      <c r="D4861" s="8" t="s">
        <v>33</v>
      </c>
      <c r="E4861" s="9">
        <v>11</v>
      </c>
      <c r="F4861" s="8" t="s">
        <v>15583</v>
      </c>
      <c r="G4861" s="8" t="s">
        <v>16481</v>
      </c>
      <c r="H4861" s="8" t="s">
        <v>16482</v>
      </c>
      <c r="I4861" s="8" t="s">
        <v>16483</v>
      </c>
      <c r="J4861" s="8" t="s">
        <v>1467</v>
      </c>
      <c r="K4861" s="9" t="s">
        <v>369</v>
      </c>
      <c r="L4861" s="10">
        <v>40900</v>
      </c>
      <c r="M4861" s="8" t="s">
        <v>96</v>
      </c>
      <c r="N4861" s="8" t="s">
        <v>29</v>
      </c>
      <c r="O4861" s="9" t="s">
        <v>30</v>
      </c>
      <c r="P4861" s="11" t="s">
        <v>31</v>
      </c>
      <c r="Q4861" s="9"/>
      <c r="R4861" s="9">
        <v>0.9</v>
      </c>
      <c r="S4861" s="12">
        <v>0</v>
      </c>
    </row>
    <row r="4862" spans="1:19" hidden="1" x14ac:dyDescent="0.25">
      <c r="A4862" s="8">
        <v>540015</v>
      </c>
      <c r="B4862" s="8" t="s">
        <v>15487</v>
      </c>
      <c r="C4862" s="8" t="s">
        <v>15482</v>
      </c>
      <c r="D4862" s="8" t="s">
        <v>33</v>
      </c>
      <c r="E4862" s="9">
        <v>11</v>
      </c>
      <c r="F4862" s="8" t="s">
        <v>15583</v>
      </c>
      <c r="G4862" s="8" t="s">
        <v>16484</v>
      </c>
      <c r="H4862" s="8" t="s">
        <v>16485</v>
      </c>
      <c r="I4862" s="8" t="s">
        <v>16486</v>
      </c>
      <c r="J4862" s="8" t="s">
        <v>1467</v>
      </c>
      <c r="K4862" s="9" t="s">
        <v>369</v>
      </c>
      <c r="L4862" s="10">
        <v>57600</v>
      </c>
      <c r="M4862" s="8" t="s">
        <v>96</v>
      </c>
      <c r="N4862" s="8" t="s">
        <v>29</v>
      </c>
      <c r="O4862" s="9" t="s">
        <v>30</v>
      </c>
      <c r="P4862" s="11" t="s">
        <v>31</v>
      </c>
      <c r="Q4862" s="9"/>
      <c r="R4862" s="9">
        <v>2</v>
      </c>
      <c r="S4862" s="12">
        <v>0.08</v>
      </c>
    </row>
    <row r="4863" spans="1:19" hidden="1" x14ac:dyDescent="0.25">
      <c r="A4863" s="8">
        <v>540015</v>
      </c>
      <c r="B4863" s="8" t="s">
        <v>15487</v>
      </c>
      <c r="C4863" s="8" t="s">
        <v>15482</v>
      </c>
      <c r="D4863" s="8" t="s">
        <v>33</v>
      </c>
      <c r="E4863" s="9">
        <v>11</v>
      </c>
      <c r="F4863" s="8" t="s">
        <v>15583</v>
      </c>
      <c r="G4863" s="8" t="s">
        <v>16487</v>
      </c>
      <c r="H4863" s="8" t="s">
        <v>16488</v>
      </c>
      <c r="I4863" s="8" t="s">
        <v>16489</v>
      </c>
      <c r="J4863" s="8" t="s">
        <v>1467</v>
      </c>
      <c r="K4863" s="9" t="s">
        <v>369</v>
      </c>
      <c r="L4863" s="10">
        <v>39300</v>
      </c>
      <c r="M4863" s="8" t="s">
        <v>96</v>
      </c>
      <c r="N4863" s="8" t="s">
        <v>29</v>
      </c>
      <c r="O4863" s="9" t="s">
        <v>30</v>
      </c>
      <c r="P4863" s="11" t="s">
        <v>31</v>
      </c>
      <c r="Q4863" s="9"/>
      <c r="R4863" s="9">
        <v>0.5</v>
      </c>
      <c r="S4863" s="12">
        <v>0.04</v>
      </c>
    </row>
    <row r="4864" spans="1:19" hidden="1" x14ac:dyDescent="0.25">
      <c r="A4864" s="8">
        <v>540015</v>
      </c>
      <c r="B4864" s="8" t="s">
        <v>15487</v>
      </c>
      <c r="C4864" s="8" t="s">
        <v>15482</v>
      </c>
      <c r="D4864" s="8" t="s">
        <v>33</v>
      </c>
      <c r="E4864" s="9">
        <v>11</v>
      </c>
      <c r="F4864" s="8" t="s">
        <v>15583</v>
      </c>
      <c r="G4864" s="8" t="s">
        <v>16490</v>
      </c>
      <c r="H4864" s="8" t="s">
        <v>16491</v>
      </c>
      <c r="I4864" s="8" t="s">
        <v>16492</v>
      </c>
      <c r="J4864" s="8" t="s">
        <v>1467</v>
      </c>
      <c r="K4864" s="9" t="s">
        <v>369</v>
      </c>
      <c r="L4864" s="10">
        <v>35800</v>
      </c>
      <c r="M4864" s="8" t="s">
        <v>96</v>
      </c>
      <c r="N4864" s="8" t="s">
        <v>29</v>
      </c>
      <c r="O4864" s="9" t="s">
        <v>30</v>
      </c>
      <c r="P4864" s="11" t="s">
        <v>31</v>
      </c>
      <c r="Q4864" s="9"/>
      <c r="R4864" s="9">
        <v>4.5</v>
      </c>
      <c r="S4864" s="12">
        <v>0.28899999999999998</v>
      </c>
    </row>
    <row r="4865" spans="1:19" hidden="1" x14ac:dyDescent="0.25">
      <c r="A4865" s="8">
        <v>540015</v>
      </c>
      <c r="B4865" s="8" t="s">
        <v>15487</v>
      </c>
      <c r="C4865" s="8" t="s">
        <v>15482</v>
      </c>
      <c r="D4865" s="8" t="s">
        <v>33</v>
      </c>
      <c r="E4865" s="9">
        <v>11</v>
      </c>
      <c r="F4865" s="8" t="s">
        <v>15583</v>
      </c>
      <c r="G4865" s="8" t="s">
        <v>16493</v>
      </c>
      <c r="H4865" s="8" t="s">
        <v>16494</v>
      </c>
      <c r="I4865" s="8" t="s">
        <v>16495</v>
      </c>
      <c r="J4865" s="8" t="s">
        <v>1467</v>
      </c>
      <c r="K4865" s="9" t="s">
        <v>369</v>
      </c>
      <c r="L4865" s="10">
        <v>46200</v>
      </c>
      <c r="M4865" s="8" t="s">
        <v>96</v>
      </c>
      <c r="N4865" s="8" t="s">
        <v>29</v>
      </c>
      <c r="O4865" s="9" t="s">
        <v>30</v>
      </c>
      <c r="P4865" s="11" t="s">
        <v>31</v>
      </c>
      <c r="Q4865" s="9"/>
      <c r="R4865" s="9">
        <v>7.6</v>
      </c>
      <c r="S4865" s="12">
        <v>0.32200000000000001</v>
      </c>
    </row>
    <row r="4866" spans="1:19" hidden="1" x14ac:dyDescent="0.25">
      <c r="A4866" s="8">
        <v>540015</v>
      </c>
      <c r="B4866" s="8" t="s">
        <v>15487</v>
      </c>
      <c r="C4866" s="8" t="s">
        <v>15482</v>
      </c>
      <c r="D4866" s="8" t="s">
        <v>33</v>
      </c>
      <c r="E4866" s="9">
        <v>11</v>
      </c>
      <c r="F4866" s="8" t="s">
        <v>15583</v>
      </c>
      <c r="G4866" s="8" t="s">
        <v>16496</v>
      </c>
      <c r="H4866" s="8" t="s">
        <v>16497</v>
      </c>
      <c r="I4866" s="8" t="s">
        <v>16498</v>
      </c>
      <c r="J4866" s="8" t="s">
        <v>1467</v>
      </c>
      <c r="K4866" s="9" t="s">
        <v>369</v>
      </c>
      <c r="L4866" s="10">
        <v>35600</v>
      </c>
      <c r="M4866" s="8" t="s">
        <v>96</v>
      </c>
      <c r="N4866" s="8" t="s">
        <v>29</v>
      </c>
      <c r="O4866" s="9" t="s">
        <v>30</v>
      </c>
      <c r="P4866" s="11" t="s">
        <v>31</v>
      </c>
      <c r="Q4866" s="9"/>
      <c r="R4866" s="9">
        <v>2</v>
      </c>
      <c r="S4866" s="12">
        <v>0.08</v>
      </c>
    </row>
    <row r="4867" spans="1:19" hidden="1" x14ac:dyDescent="0.25">
      <c r="A4867" s="8">
        <v>540015</v>
      </c>
      <c r="B4867" s="8" t="s">
        <v>15487</v>
      </c>
      <c r="C4867" s="8" t="s">
        <v>15482</v>
      </c>
      <c r="D4867" s="8" t="s">
        <v>33</v>
      </c>
      <c r="E4867" s="9">
        <v>11</v>
      </c>
      <c r="F4867" s="8" t="s">
        <v>15583</v>
      </c>
      <c r="G4867" s="8" t="s">
        <v>16499</v>
      </c>
      <c r="H4867" s="8" t="s">
        <v>16500</v>
      </c>
      <c r="I4867" s="8" t="s">
        <v>16501</v>
      </c>
      <c r="J4867" s="8" t="s">
        <v>1467</v>
      </c>
      <c r="K4867" s="9" t="s">
        <v>369</v>
      </c>
      <c r="L4867" s="10">
        <v>38000</v>
      </c>
      <c r="M4867" s="8" t="s">
        <v>96</v>
      </c>
      <c r="N4867" s="8" t="s">
        <v>29</v>
      </c>
      <c r="O4867" s="9" t="s">
        <v>30</v>
      </c>
      <c r="P4867" s="11" t="s">
        <v>31</v>
      </c>
      <c r="Q4867" s="9"/>
      <c r="R4867" s="9">
        <v>0.3</v>
      </c>
      <c r="S4867" s="12">
        <v>0.04</v>
      </c>
    </row>
    <row r="4868" spans="1:19" hidden="1" x14ac:dyDescent="0.25">
      <c r="A4868" s="8">
        <v>540015</v>
      </c>
      <c r="B4868" s="8" t="s">
        <v>15487</v>
      </c>
      <c r="C4868" s="8" t="s">
        <v>15482</v>
      </c>
      <c r="D4868" s="8" t="s">
        <v>33</v>
      </c>
      <c r="E4868" s="9">
        <v>11</v>
      </c>
      <c r="F4868" s="8" t="s">
        <v>15583</v>
      </c>
      <c r="G4868" s="8" t="s">
        <v>16502</v>
      </c>
      <c r="H4868" s="8" t="s">
        <v>16503</v>
      </c>
      <c r="I4868" s="8" t="s">
        <v>16504</v>
      </c>
      <c r="J4868" s="8" t="s">
        <v>1467</v>
      </c>
      <c r="K4868" s="9" t="s">
        <v>369</v>
      </c>
      <c r="L4868" s="10">
        <v>26000</v>
      </c>
      <c r="M4868" s="8" t="s">
        <v>96</v>
      </c>
      <c r="N4868" s="8" t="s">
        <v>29</v>
      </c>
      <c r="O4868" s="9" t="s">
        <v>30</v>
      </c>
      <c r="P4868" s="11" t="s">
        <v>31</v>
      </c>
      <c r="Q4868" s="9"/>
      <c r="R4868" s="9">
        <v>7.3</v>
      </c>
      <c r="S4868" s="12">
        <v>0.30599999999999999</v>
      </c>
    </row>
    <row r="4869" spans="1:19" hidden="1" x14ac:dyDescent="0.25">
      <c r="A4869" s="8">
        <v>540015</v>
      </c>
      <c r="B4869" s="8" t="s">
        <v>15487</v>
      </c>
      <c r="C4869" s="8" t="s">
        <v>15482</v>
      </c>
      <c r="D4869" s="8" t="s">
        <v>33</v>
      </c>
      <c r="E4869" s="9">
        <v>11</v>
      </c>
      <c r="F4869" s="8" t="s">
        <v>15583</v>
      </c>
      <c r="G4869" s="8" t="s">
        <v>16505</v>
      </c>
      <c r="H4869" s="8" t="s">
        <v>16506</v>
      </c>
      <c r="I4869" s="8" t="s">
        <v>16507</v>
      </c>
      <c r="J4869" s="8" t="s">
        <v>1467</v>
      </c>
      <c r="K4869" s="9" t="s">
        <v>369</v>
      </c>
      <c r="L4869" s="10">
        <v>51900</v>
      </c>
      <c r="M4869" s="8" t="s">
        <v>96</v>
      </c>
      <c r="N4869" s="8" t="s">
        <v>29</v>
      </c>
      <c r="O4869" s="9" t="s">
        <v>30</v>
      </c>
      <c r="P4869" s="11" t="s">
        <v>31</v>
      </c>
      <c r="Q4869" s="9"/>
      <c r="R4869" s="9">
        <v>0</v>
      </c>
      <c r="S4869" s="12">
        <v>0</v>
      </c>
    </row>
    <row r="4870" spans="1:19" hidden="1" x14ac:dyDescent="0.25">
      <c r="A4870" s="8">
        <v>540015</v>
      </c>
      <c r="B4870" s="8" t="s">
        <v>15487</v>
      </c>
      <c r="C4870" s="8" t="s">
        <v>15482</v>
      </c>
      <c r="D4870" s="8" t="s">
        <v>33</v>
      </c>
      <c r="E4870" s="9">
        <v>11</v>
      </c>
      <c r="F4870" s="8" t="s">
        <v>15583</v>
      </c>
      <c r="G4870" s="8" t="s">
        <v>16508</v>
      </c>
      <c r="H4870" s="8" t="s">
        <v>16509</v>
      </c>
      <c r="I4870" s="8" t="s">
        <v>16510</v>
      </c>
      <c r="J4870" s="8" t="s">
        <v>1467</v>
      </c>
      <c r="K4870" s="9" t="s">
        <v>369</v>
      </c>
      <c r="L4870" s="10">
        <v>34700</v>
      </c>
      <c r="M4870" s="8" t="s">
        <v>96</v>
      </c>
      <c r="N4870" s="8" t="s">
        <v>29</v>
      </c>
      <c r="O4870" s="9" t="s">
        <v>30</v>
      </c>
      <c r="P4870" s="11" t="s">
        <v>31</v>
      </c>
      <c r="Q4870" s="9"/>
      <c r="R4870" s="9">
        <v>2.5</v>
      </c>
      <c r="S4870" s="12">
        <v>0.113</v>
      </c>
    </row>
    <row r="4871" spans="1:19" hidden="1" x14ac:dyDescent="0.25">
      <c r="A4871" s="8">
        <v>540015</v>
      </c>
      <c r="B4871" s="8" t="s">
        <v>15487</v>
      </c>
      <c r="C4871" s="8" t="s">
        <v>15482</v>
      </c>
      <c r="D4871" s="8" t="s">
        <v>33</v>
      </c>
      <c r="E4871" s="9">
        <v>11</v>
      </c>
      <c r="F4871" s="8" t="s">
        <v>15583</v>
      </c>
      <c r="G4871" s="8" t="s">
        <v>16511</v>
      </c>
      <c r="H4871" s="8" t="s">
        <v>16512</v>
      </c>
      <c r="I4871" s="8" t="s">
        <v>16513</v>
      </c>
      <c r="J4871" s="8" t="s">
        <v>1467</v>
      </c>
      <c r="K4871" s="9" t="s">
        <v>369</v>
      </c>
      <c r="L4871" s="10">
        <v>50100</v>
      </c>
      <c r="M4871" s="8" t="s">
        <v>96</v>
      </c>
      <c r="N4871" s="8" t="s">
        <v>29</v>
      </c>
      <c r="O4871" s="9" t="s">
        <v>30</v>
      </c>
      <c r="P4871" s="11" t="s">
        <v>31</v>
      </c>
      <c r="Q4871" s="9"/>
      <c r="R4871" s="9">
        <v>0.6</v>
      </c>
      <c r="S4871" s="12">
        <v>0.04</v>
      </c>
    </row>
    <row r="4872" spans="1:19" hidden="1" x14ac:dyDescent="0.25">
      <c r="A4872" s="8">
        <v>540015</v>
      </c>
      <c r="B4872" s="8" t="s">
        <v>15487</v>
      </c>
      <c r="C4872" s="8" t="s">
        <v>15482</v>
      </c>
      <c r="D4872" s="8" t="s">
        <v>33</v>
      </c>
      <c r="E4872" s="9">
        <v>11</v>
      </c>
      <c r="F4872" s="8" t="s">
        <v>15583</v>
      </c>
      <c r="G4872" s="8" t="s">
        <v>16514</v>
      </c>
      <c r="H4872" s="8" t="s">
        <v>16515</v>
      </c>
      <c r="I4872" s="8" t="s">
        <v>16516</v>
      </c>
      <c r="J4872" s="8" t="s">
        <v>1467</v>
      </c>
      <c r="K4872" s="9" t="s">
        <v>369</v>
      </c>
      <c r="L4872" s="10">
        <v>17600</v>
      </c>
      <c r="M4872" s="8" t="s">
        <v>28</v>
      </c>
      <c r="N4872" s="8" t="s">
        <v>29</v>
      </c>
      <c r="O4872" s="9" t="s">
        <v>30</v>
      </c>
      <c r="P4872" s="11" t="s">
        <v>31</v>
      </c>
      <c r="Q4872" s="9"/>
      <c r="R4872" s="9">
        <v>1.5</v>
      </c>
      <c r="S4872" s="12">
        <v>7.4999999999999997E-2</v>
      </c>
    </row>
    <row r="4873" spans="1:19" hidden="1" x14ac:dyDescent="0.25">
      <c r="A4873" s="8">
        <v>540015</v>
      </c>
      <c r="B4873" s="8" t="s">
        <v>15487</v>
      </c>
      <c r="C4873" s="8" t="s">
        <v>15482</v>
      </c>
      <c r="D4873" s="8" t="s">
        <v>33</v>
      </c>
      <c r="E4873" s="9">
        <v>11</v>
      </c>
      <c r="F4873" s="8" t="s">
        <v>15583</v>
      </c>
      <c r="G4873" s="8" t="s">
        <v>16517</v>
      </c>
      <c r="H4873" s="8" t="s">
        <v>16518</v>
      </c>
      <c r="I4873" s="8" t="s">
        <v>16519</v>
      </c>
      <c r="J4873" s="8" t="s">
        <v>1467</v>
      </c>
      <c r="K4873" s="9" t="s">
        <v>369</v>
      </c>
      <c r="L4873" s="10">
        <v>30700</v>
      </c>
      <c r="M4873" s="8" t="s">
        <v>96</v>
      </c>
      <c r="N4873" s="8" t="s">
        <v>29</v>
      </c>
      <c r="O4873" s="9" t="s">
        <v>30</v>
      </c>
      <c r="P4873" s="11" t="s">
        <v>31</v>
      </c>
      <c r="Q4873" s="9"/>
      <c r="R4873" s="9">
        <v>3.6</v>
      </c>
      <c r="S4873" s="12">
        <v>0.19400000000000001</v>
      </c>
    </row>
    <row r="4874" spans="1:19" hidden="1" x14ac:dyDescent="0.25">
      <c r="A4874" s="8">
        <v>540015</v>
      </c>
      <c r="B4874" s="8" t="s">
        <v>15487</v>
      </c>
      <c r="C4874" s="8" t="s">
        <v>15482</v>
      </c>
      <c r="D4874" s="8" t="s">
        <v>33</v>
      </c>
      <c r="E4874" s="9">
        <v>11</v>
      </c>
      <c r="F4874" s="8" t="s">
        <v>15583</v>
      </c>
      <c r="G4874" s="8" t="s">
        <v>16520</v>
      </c>
      <c r="H4874" s="8" t="s">
        <v>16521</v>
      </c>
      <c r="I4874" s="8" t="s">
        <v>16522</v>
      </c>
      <c r="J4874" s="8" t="s">
        <v>1467</v>
      </c>
      <c r="K4874" s="9" t="s">
        <v>369</v>
      </c>
      <c r="L4874" s="10">
        <v>90700</v>
      </c>
      <c r="M4874" s="8" t="s">
        <v>96</v>
      </c>
      <c r="N4874" s="8" t="s">
        <v>29</v>
      </c>
      <c r="O4874" s="9" t="s">
        <v>30</v>
      </c>
      <c r="P4874" s="11" t="s">
        <v>31</v>
      </c>
      <c r="Q4874" s="9"/>
      <c r="R4874" s="9">
        <v>0.9</v>
      </c>
      <c r="S4874" s="12">
        <v>0.04</v>
      </c>
    </row>
    <row r="4875" spans="1:19" hidden="1" x14ac:dyDescent="0.25">
      <c r="A4875" s="8">
        <v>540015</v>
      </c>
      <c r="B4875" s="8" t="s">
        <v>15487</v>
      </c>
      <c r="C4875" s="8" t="s">
        <v>15482</v>
      </c>
      <c r="D4875" s="8" t="s">
        <v>33</v>
      </c>
      <c r="E4875" s="9">
        <v>11</v>
      </c>
      <c r="F4875" s="8" t="s">
        <v>15583</v>
      </c>
      <c r="G4875" s="8" t="s">
        <v>16523</v>
      </c>
      <c r="H4875" s="8" t="s">
        <v>16524</v>
      </c>
      <c r="I4875" s="8" t="s">
        <v>16525</v>
      </c>
      <c r="J4875" s="8" t="s">
        <v>1467</v>
      </c>
      <c r="K4875" s="9" t="s">
        <v>5142</v>
      </c>
      <c r="L4875" s="10">
        <v>87500</v>
      </c>
      <c r="M4875" s="8" t="s">
        <v>96</v>
      </c>
      <c r="N4875" s="8" t="s">
        <v>29</v>
      </c>
      <c r="O4875" s="9" t="s">
        <v>30</v>
      </c>
      <c r="P4875" s="11" t="s">
        <v>31</v>
      </c>
      <c r="Q4875" s="9"/>
      <c r="R4875" s="9">
        <v>2.9</v>
      </c>
      <c r="S4875" s="12">
        <v>7.5999999999999998E-2</v>
      </c>
    </row>
    <row r="4876" spans="1:19" hidden="1" x14ac:dyDescent="0.25">
      <c r="A4876" s="8">
        <v>540015</v>
      </c>
      <c r="B4876" s="8" t="s">
        <v>15487</v>
      </c>
      <c r="C4876" s="8" t="s">
        <v>15482</v>
      </c>
      <c r="D4876" s="8" t="s">
        <v>33</v>
      </c>
      <c r="E4876" s="9">
        <v>11</v>
      </c>
      <c r="F4876" s="8" t="s">
        <v>15583</v>
      </c>
      <c r="G4876" s="8" t="s">
        <v>16526</v>
      </c>
      <c r="H4876" s="8" t="s">
        <v>16527</v>
      </c>
      <c r="I4876" s="8" t="s">
        <v>16528</v>
      </c>
      <c r="J4876" s="8" t="s">
        <v>1467</v>
      </c>
      <c r="K4876" s="9" t="s">
        <v>369</v>
      </c>
      <c r="L4876" s="10">
        <v>33700</v>
      </c>
      <c r="M4876" s="8" t="s">
        <v>96</v>
      </c>
      <c r="N4876" s="8" t="s">
        <v>29</v>
      </c>
      <c r="O4876" s="9" t="s">
        <v>30</v>
      </c>
      <c r="P4876" s="11" t="s">
        <v>31</v>
      </c>
      <c r="Q4876" s="9"/>
      <c r="R4876" s="9">
        <v>1.2</v>
      </c>
      <c r="S4876" s="12">
        <v>2.8000000000000001E-2</v>
      </c>
    </row>
    <row r="4877" spans="1:19" hidden="1" x14ac:dyDescent="0.25">
      <c r="A4877" s="8">
        <v>540015</v>
      </c>
      <c r="B4877" s="8" t="s">
        <v>15487</v>
      </c>
      <c r="C4877" s="8" t="s">
        <v>15482</v>
      </c>
      <c r="D4877" s="8" t="s">
        <v>33</v>
      </c>
      <c r="E4877" s="9">
        <v>11</v>
      </c>
      <c r="F4877" s="8" t="s">
        <v>15583</v>
      </c>
      <c r="G4877" s="8" t="s">
        <v>16529</v>
      </c>
      <c r="H4877" s="8" t="s">
        <v>16530</v>
      </c>
      <c r="I4877" s="8" t="s">
        <v>16531</v>
      </c>
      <c r="J4877" s="8" t="s">
        <v>1467</v>
      </c>
      <c r="K4877" s="9" t="s">
        <v>369</v>
      </c>
      <c r="L4877" s="10">
        <v>122200</v>
      </c>
      <c r="M4877" s="8" t="s">
        <v>96</v>
      </c>
      <c r="N4877" s="8" t="s">
        <v>29</v>
      </c>
      <c r="O4877" s="9" t="s">
        <v>30</v>
      </c>
      <c r="P4877" s="11" t="s">
        <v>31</v>
      </c>
      <c r="Q4877" s="9"/>
      <c r="R4877" s="9">
        <v>0.3</v>
      </c>
      <c r="S4877" s="12">
        <v>0.04</v>
      </c>
    </row>
    <row r="4878" spans="1:19" hidden="1" x14ac:dyDescent="0.25">
      <c r="A4878" s="8">
        <v>540015</v>
      </c>
      <c r="B4878" s="8" t="s">
        <v>15487</v>
      </c>
      <c r="C4878" s="8" t="s">
        <v>15482</v>
      </c>
      <c r="D4878" s="8" t="s">
        <v>33</v>
      </c>
      <c r="E4878" s="9">
        <v>11</v>
      </c>
      <c r="F4878" s="8" t="s">
        <v>15583</v>
      </c>
      <c r="G4878" s="8" t="s">
        <v>16532</v>
      </c>
      <c r="H4878" s="8" t="s">
        <v>16533</v>
      </c>
      <c r="I4878" s="8" t="s">
        <v>16534</v>
      </c>
      <c r="J4878" s="8" t="s">
        <v>1467</v>
      </c>
      <c r="K4878" s="9" t="s">
        <v>369</v>
      </c>
      <c r="L4878" s="10">
        <v>68300</v>
      </c>
      <c r="M4878" s="8" t="s">
        <v>96</v>
      </c>
      <c r="N4878" s="8" t="s">
        <v>29</v>
      </c>
      <c r="O4878" s="9" t="s">
        <v>30</v>
      </c>
      <c r="P4878" s="11" t="s">
        <v>31</v>
      </c>
      <c r="Q4878" s="9"/>
      <c r="R4878" s="9">
        <v>0</v>
      </c>
      <c r="S4878" s="12">
        <v>0</v>
      </c>
    </row>
    <row r="4879" spans="1:19" hidden="1" x14ac:dyDescent="0.25">
      <c r="A4879" s="8">
        <v>540015</v>
      </c>
      <c r="B4879" s="8" t="s">
        <v>15487</v>
      </c>
      <c r="C4879" s="8" t="s">
        <v>15482</v>
      </c>
      <c r="D4879" s="8" t="s">
        <v>33</v>
      </c>
      <c r="E4879" s="9">
        <v>11</v>
      </c>
      <c r="F4879" s="8" t="s">
        <v>15583</v>
      </c>
      <c r="G4879" s="8" t="s">
        <v>16535</v>
      </c>
      <c r="H4879" s="8" t="s">
        <v>16536</v>
      </c>
      <c r="I4879" s="8" t="s">
        <v>16537</v>
      </c>
      <c r="J4879" s="8" t="s">
        <v>1467</v>
      </c>
      <c r="K4879" s="9" t="s">
        <v>369</v>
      </c>
      <c r="L4879" s="10">
        <v>32700</v>
      </c>
      <c r="M4879" s="8" t="s">
        <v>96</v>
      </c>
      <c r="N4879" s="8" t="s">
        <v>29</v>
      </c>
      <c r="O4879" s="9" t="s">
        <v>30</v>
      </c>
      <c r="P4879" s="11" t="s">
        <v>31</v>
      </c>
      <c r="Q4879" s="9"/>
      <c r="R4879" s="9">
        <v>6</v>
      </c>
      <c r="S4879" s="12">
        <v>0.26100000000000001</v>
      </c>
    </row>
    <row r="4880" spans="1:19" hidden="1" x14ac:dyDescent="0.25">
      <c r="A4880" s="8">
        <v>540015</v>
      </c>
      <c r="B4880" s="8" t="s">
        <v>15487</v>
      </c>
      <c r="C4880" s="8" t="s">
        <v>15482</v>
      </c>
      <c r="D4880" s="8" t="s">
        <v>33</v>
      </c>
      <c r="E4880" s="9">
        <v>11</v>
      </c>
      <c r="F4880" s="8" t="s">
        <v>15583</v>
      </c>
      <c r="G4880" s="8" t="s">
        <v>16538</v>
      </c>
      <c r="H4880" s="8" t="s">
        <v>16539</v>
      </c>
      <c r="I4880" s="8" t="s">
        <v>16540</v>
      </c>
      <c r="J4880" s="8" t="s">
        <v>1467</v>
      </c>
      <c r="K4880" s="9" t="s">
        <v>369</v>
      </c>
      <c r="L4880" s="10">
        <v>108500</v>
      </c>
      <c r="M4880" s="8" t="s">
        <v>96</v>
      </c>
      <c r="N4880" s="8" t="s">
        <v>29</v>
      </c>
      <c r="O4880" s="9" t="s">
        <v>30</v>
      </c>
      <c r="P4880" s="11" t="s">
        <v>31</v>
      </c>
      <c r="Q4880" s="9"/>
      <c r="R4880" s="9">
        <v>0</v>
      </c>
      <c r="S4880" s="12">
        <v>0</v>
      </c>
    </row>
    <row r="4881" spans="1:19" hidden="1" x14ac:dyDescent="0.25">
      <c r="A4881" s="8">
        <v>540015</v>
      </c>
      <c r="B4881" s="8" t="s">
        <v>15487</v>
      </c>
      <c r="C4881" s="8" t="s">
        <v>15482</v>
      </c>
      <c r="D4881" s="8" t="s">
        <v>33</v>
      </c>
      <c r="E4881" s="9">
        <v>11</v>
      </c>
      <c r="F4881" s="8" t="s">
        <v>15583</v>
      </c>
      <c r="G4881" s="8" t="s">
        <v>16541</v>
      </c>
      <c r="H4881" s="8" t="s">
        <v>16542</v>
      </c>
      <c r="I4881" s="8" t="s">
        <v>16543</v>
      </c>
      <c r="J4881" s="8" t="s">
        <v>1467</v>
      </c>
      <c r="K4881" s="9" t="s">
        <v>369</v>
      </c>
      <c r="L4881" s="10">
        <v>38700</v>
      </c>
      <c r="M4881" s="8" t="s">
        <v>96</v>
      </c>
      <c r="N4881" s="8" t="s">
        <v>29</v>
      </c>
      <c r="O4881" s="9" t="s">
        <v>30</v>
      </c>
      <c r="P4881" s="11" t="s">
        <v>31</v>
      </c>
      <c r="Q4881" s="9"/>
      <c r="R4881" s="9">
        <v>2</v>
      </c>
      <c r="S4881" s="12">
        <v>7.9000000000000001E-2</v>
      </c>
    </row>
    <row r="4882" spans="1:19" hidden="1" x14ac:dyDescent="0.25">
      <c r="A4882" s="8">
        <v>540015</v>
      </c>
      <c r="B4882" s="8" t="s">
        <v>15487</v>
      </c>
      <c r="C4882" s="8" t="s">
        <v>15482</v>
      </c>
      <c r="D4882" s="8" t="s">
        <v>33</v>
      </c>
      <c r="E4882" s="9">
        <v>11</v>
      </c>
      <c r="F4882" s="8" t="s">
        <v>15583</v>
      </c>
      <c r="G4882" s="8" t="s">
        <v>16544</v>
      </c>
      <c r="H4882" s="8" t="s">
        <v>16545</v>
      </c>
      <c r="I4882" s="8" t="s">
        <v>16546</v>
      </c>
      <c r="J4882" s="8" t="s">
        <v>1467</v>
      </c>
      <c r="K4882" s="9" t="s">
        <v>369</v>
      </c>
      <c r="L4882" s="10">
        <v>61800</v>
      </c>
      <c r="M4882" s="8" t="s">
        <v>96</v>
      </c>
      <c r="N4882" s="8" t="s">
        <v>29</v>
      </c>
      <c r="O4882" s="9" t="s">
        <v>30</v>
      </c>
      <c r="P4882" s="11" t="s">
        <v>31</v>
      </c>
      <c r="Q4882" s="9"/>
      <c r="R4882" s="9">
        <v>0</v>
      </c>
      <c r="S4882" s="12">
        <v>0</v>
      </c>
    </row>
    <row r="4883" spans="1:19" hidden="1" x14ac:dyDescent="0.25">
      <c r="A4883" s="8">
        <v>540015</v>
      </c>
      <c r="B4883" s="8" t="s">
        <v>15487</v>
      </c>
      <c r="C4883" s="8" t="s">
        <v>15482</v>
      </c>
      <c r="D4883" s="8" t="s">
        <v>33</v>
      </c>
      <c r="E4883" s="9">
        <v>11</v>
      </c>
      <c r="F4883" s="8" t="s">
        <v>15583</v>
      </c>
      <c r="G4883" s="8" t="s">
        <v>16547</v>
      </c>
      <c r="H4883" s="8" t="s">
        <v>16548</v>
      </c>
      <c r="I4883" s="8" t="s">
        <v>16549</v>
      </c>
      <c r="J4883" s="8" t="s">
        <v>1467</v>
      </c>
      <c r="K4883" s="9" t="s">
        <v>369</v>
      </c>
      <c r="L4883" s="10">
        <v>63700</v>
      </c>
      <c r="M4883" s="8" t="s">
        <v>96</v>
      </c>
      <c r="N4883" s="8" t="s">
        <v>29</v>
      </c>
      <c r="O4883" s="9" t="s">
        <v>30</v>
      </c>
      <c r="P4883" s="11" t="s">
        <v>31</v>
      </c>
      <c r="Q4883" s="9"/>
      <c r="R4883" s="9">
        <v>0.6</v>
      </c>
      <c r="S4883" s="12">
        <v>0</v>
      </c>
    </row>
    <row r="4884" spans="1:19" hidden="1" x14ac:dyDescent="0.25">
      <c r="A4884" s="8">
        <v>540015</v>
      </c>
      <c r="B4884" s="8" t="s">
        <v>15487</v>
      </c>
      <c r="C4884" s="8" t="s">
        <v>15482</v>
      </c>
      <c r="D4884" s="8" t="s">
        <v>33</v>
      </c>
      <c r="E4884" s="9">
        <v>11</v>
      </c>
      <c r="F4884" s="8" t="s">
        <v>15583</v>
      </c>
      <c r="G4884" s="8" t="s">
        <v>16550</v>
      </c>
      <c r="H4884" s="8" t="s">
        <v>16551</v>
      </c>
      <c r="I4884" s="8" t="s">
        <v>16552</v>
      </c>
      <c r="J4884" s="8" t="s">
        <v>1467</v>
      </c>
      <c r="K4884" s="9" t="s">
        <v>369</v>
      </c>
      <c r="L4884" s="10">
        <v>59100</v>
      </c>
      <c r="M4884" s="8" t="s">
        <v>96</v>
      </c>
      <c r="N4884" s="8" t="s">
        <v>29</v>
      </c>
      <c r="O4884" s="9" t="s">
        <v>30</v>
      </c>
      <c r="P4884" s="11" t="s">
        <v>31</v>
      </c>
      <c r="Q4884" s="9"/>
      <c r="R4884" s="9">
        <v>0</v>
      </c>
      <c r="S4884" s="12">
        <v>0</v>
      </c>
    </row>
    <row r="4885" spans="1:19" hidden="1" x14ac:dyDescent="0.25">
      <c r="A4885" s="8">
        <v>540015</v>
      </c>
      <c r="B4885" s="8" t="s">
        <v>15487</v>
      </c>
      <c r="C4885" s="8" t="s">
        <v>15482</v>
      </c>
      <c r="D4885" s="8" t="s">
        <v>33</v>
      </c>
      <c r="E4885" s="9">
        <v>11</v>
      </c>
      <c r="F4885" s="8" t="s">
        <v>15583</v>
      </c>
      <c r="G4885" s="8" t="s">
        <v>16553</v>
      </c>
      <c r="H4885" s="8" t="s">
        <v>16554</v>
      </c>
      <c r="I4885" s="8" t="s">
        <v>16555</v>
      </c>
      <c r="J4885" s="8" t="s">
        <v>1467</v>
      </c>
      <c r="K4885" s="9" t="s">
        <v>369</v>
      </c>
      <c r="L4885" s="10">
        <v>85300</v>
      </c>
      <c r="M4885" s="8" t="s">
        <v>96</v>
      </c>
      <c r="N4885" s="8" t="s">
        <v>29</v>
      </c>
      <c r="O4885" s="9" t="s">
        <v>30</v>
      </c>
      <c r="P4885" s="11" t="s">
        <v>31</v>
      </c>
      <c r="Q4885" s="9"/>
      <c r="R4885" s="9">
        <v>0.5</v>
      </c>
      <c r="S4885" s="12">
        <v>0.04</v>
      </c>
    </row>
    <row r="4886" spans="1:19" hidden="1" x14ac:dyDescent="0.25">
      <c r="A4886" s="8">
        <v>540015</v>
      </c>
      <c r="B4886" s="8" t="s">
        <v>15487</v>
      </c>
      <c r="C4886" s="8" t="s">
        <v>15482</v>
      </c>
      <c r="D4886" s="8" t="s">
        <v>33</v>
      </c>
      <c r="E4886" s="9">
        <v>11</v>
      </c>
      <c r="F4886" s="8" t="s">
        <v>15583</v>
      </c>
      <c r="G4886" s="8" t="s">
        <v>16556</v>
      </c>
      <c r="H4886" s="8" t="s">
        <v>16557</v>
      </c>
      <c r="I4886" s="8" t="s">
        <v>16558</v>
      </c>
      <c r="J4886" s="8" t="s">
        <v>1467</v>
      </c>
      <c r="K4886" s="9" t="s">
        <v>369</v>
      </c>
      <c r="L4886" s="10">
        <v>35000</v>
      </c>
      <c r="M4886" s="8" t="s">
        <v>96</v>
      </c>
      <c r="N4886" s="8" t="s">
        <v>29</v>
      </c>
      <c r="O4886" s="9" t="s">
        <v>30</v>
      </c>
      <c r="P4886" s="11" t="s">
        <v>31</v>
      </c>
      <c r="Q4886" s="9"/>
      <c r="R4886" s="9">
        <v>6.9</v>
      </c>
      <c r="S4886" s="12">
        <v>0.45600000000000002</v>
      </c>
    </row>
    <row r="4887" spans="1:19" hidden="1" x14ac:dyDescent="0.25">
      <c r="A4887" s="8">
        <v>540015</v>
      </c>
      <c r="B4887" s="8" t="s">
        <v>15487</v>
      </c>
      <c r="C4887" s="8" t="s">
        <v>15482</v>
      </c>
      <c r="D4887" s="8" t="s">
        <v>33</v>
      </c>
      <c r="E4887" s="9">
        <v>11</v>
      </c>
      <c r="F4887" s="8" t="s">
        <v>15583</v>
      </c>
      <c r="G4887" s="8" t="s">
        <v>16559</v>
      </c>
      <c r="H4887" s="8" t="s">
        <v>16560</v>
      </c>
      <c r="I4887" s="8" t="s">
        <v>16561</v>
      </c>
      <c r="J4887" s="8" t="s">
        <v>1467</v>
      </c>
      <c r="K4887" s="9" t="s">
        <v>369</v>
      </c>
      <c r="L4887" s="10">
        <v>61300</v>
      </c>
      <c r="M4887" s="8" t="s">
        <v>96</v>
      </c>
      <c r="N4887" s="8" t="s">
        <v>29</v>
      </c>
      <c r="O4887" s="9" t="s">
        <v>30</v>
      </c>
      <c r="P4887" s="11" t="s">
        <v>31</v>
      </c>
      <c r="Q4887" s="9"/>
      <c r="R4887" s="9">
        <v>3</v>
      </c>
      <c r="S4887" s="12">
        <v>0.13800000000000001</v>
      </c>
    </row>
    <row r="4888" spans="1:19" hidden="1" x14ac:dyDescent="0.25">
      <c r="A4888" s="8">
        <v>540015</v>
      </c>
      <c r="B4888" s="8" t="s">
        <v>15487</v>
      </c>
      <c r="C4888" s="8" t="s">
        <v>15482</v>
      </c>
      <c r="D4888" s="8" t="s">
        <v>33</v>
      </c>
      <c r="E4888" s="9">
        <v>11</v>
      </c>
      <c r="F4888" s="8" t="s">
        <v>15583</v>
      </c>
      <c r="G4888" s="8" t="s">
        <v>16562</v>
      </c>
      <c r="H4888" s="8" t="s">
        <v>16563</v>
      </c>
      <c r="I4888" s="8" t="s">
        <v>16564</v>
      </c>
      <c r="J4888" s="8" t="s">
        <v>1467</v>
      </c>
      <c r="K4888" s="9" t="s">
        <v>369</v>
      </c>
      <c r="L4888" s="10">
        <v>7500</v>
      </c>
      <c r="M4888" s="8" t="s">
        <v>96</v>
      </c>
      <c r="N4888" s="8" t="s">
        <v>29</v>
      </c>
      <c r="O4888" s="9" t="s">
        <v>30</v>
      </c>
      <c r="P4888" s="11" t="s">
        <v>31</v>
      </c>
      <c r="Q4888" s="9"/>
      <c r="R4888" s="9">
        <v>3.5</v>
      </c>
      <c r="S4888" s="12">
        <v>0.159</v>
      </c>
    </row>
    <row r="4889" spans="1:19" hidden="1" x14ac:dyDescent="0.25">
      <c r="A4889" s="8">
        <v>540015</v>
      </c>
      <c r="B4889" s="8" t="s">
        <v>15487</v>
      </c>
      <c r="C4889" s="8" t="s">
        <v>15482</v>
      </c>
      <c r="D4889" s="8" t="s">
        <v>33</v>
      </c>
      <c r="E4889" s="9">
        <v>11</v>
      </c>
      <c r="F4889" s="8" t="s">
        <v>15583</v>
      </c>
      <c r="G4889" s="8" t="s">
        <v>16565</v>
      </c>
      <c r="H4889" s="8" t="s">
        <v>16566</v>
      </c>
      <c r="I4889" s="8" t="s">
        <v>16567</v>
      </c>
      <c r="J4889" s="8" t="s">
        <v>1467</v>
      </c>
      <c r="K4889" s="9" t="s">
        <v>369</v>
      </c>
      <c r="L4889" s="10">
        <v>46900</v>
      </c>
      <c r="M4889" s="8" t="s">
        <v>96</v>
      </c>
      <c r="N4889" s="8" t="s">
        <v>29</v>
      </c>
      <c r="O4889" s="9" t="s">
        <v>30</v>
      </c>
      <c r="P4889" s="11" t="s">
        <v>31</v>
      </c>
      <c r="Q4889" s="9"/>
      <c r="R4889" s="9">
        <v>5</v>
      </c>
      <c r="S4889" s="12">
        <v>0.318</v>
      </c>
    </row>
    <row r="4890" spans="1:19" hidden="1" x14ac:dyDescent="0.25">
      <c r="A4890" s="8">
        <v>540015</v>
      </c>
      <c r="B4890" s="8" t="s">
        <v>15487</v>
      </c>
      <c r="C4890" s="8" t="s">
        <v>15482</v>
      </c>
      <c r="D4890" s="8" t="s">
        <v>33</v>
      </c>
      <c r="E4890" s="9">
        <v>11</v>
      </c>
      <c r="F4890" s="8" t="s">
        <v>15583</v>
      </c>
      <c r="G4890" s="8" t="s">
        <v>16568</v>
      </c>
      <c r="H4890" s="8" t="s">
        <v>16569</v>
      </c>
      <c r="I4890" s="8" t="s">
        <v>16570</v>
      </c>
      <c r="J4890" s="8" t="s">
        <v>1467</v>
      </c>
      <c r="K4890" s="9" t="s">
        <v>369</v>
      </c>
      <c r="L4890" s="10">
        <v>57000</v>
      </c>
      <c r="M4890" s="8" t="s">
        <v>96</v>
      </c>
      <c r="N4890" s="8" t="s">
        <v>29</v>
      </c>
      <c r="O4890" s="9" t="s">
        <v>30</v>
      </c>
      <c r="P4890" s="11" t="s">
        <v>31</v>
      </c>
      <c r="Q4890" s="9"/>
      <c r="R4890" s="9">
        <v>2.1</v>
      </c>
      <c r="S4890" s="12">
        <v>0.14599999999999999</v>
      </c>
    </row>
    <row r="4891" spans="1:19" hidden="1" x14ac:dyDescent="0.25">
      <c r="A4891" s="8">
        <v>540015</v>
      </c>
      <c r="B4891" s="8" t="s">
        <v>15487</v>
      </c>
      <c r="C4891" s="8" t="s">
        <v>15482</v>
      </c>
      <c r="D4891" s="8" t="s">
        <v>33</v>
      </c>
      <c r="E4891" s="9">
        <v>11</v>
      </c>
      <c r="F4891" s="8" t="s">
        <v>15583</v>
      </c>
      <c r="G4891" s="8" t="s">
        <v>16571</v>
      </c>
      <c r="H4891" s="8" t="s">
        <v>16572</v>
      </c>
      <c r="I4891" s="8" t="s">
        <v>16573</v>
      </c>
      <c r="J4891" s="8" t="s">
        <v>1467</v>
      </c>
      <c r="K4891" s="9" t="s">
        <v>369</v>
      </c>
      <c r="L4891" s="10">
        <v>44700</v>
      </c>
      <c r="M4891" s="8" t="s">
        <v>96</v>
      </c>
      <c r="N4891" s="8" t="s">
        <v>29</v>
      </c>
      <c r="O4891" s="9" t="s">
        <v>30</v>
      </c>
      <c r="P4891" s="11" t="s">
        <v>31</v>
      </c>
      <c r="Q4891" s="9"/>
      <c r="R4891" s="9">
        <v>0.9</v>
      </c>
      <c r="S4891" s="12">
        <v>0.04</v>
      </c>
    </row>
    <row r="4892" spans="1:19" hidden="1" x14ac:dyDescent="0.25">
      <c r="A4892" s="8">
        <v>540015</v>
      </c>
      <c r="B4892" s="8" t="s">
        <v>15487</v>
      </c>
      <c r="C4892" s="8" t="s">
        <v>15482</v>
      </c>
      <c r="D4892" s="8" t="s">
        <v>33</v>
      </c>
      <c r="E4892" s="9">
        <v>11</v>
      </c>
      <c r="F4892" s="8" t="s">
        <v>15583</v>
      </c>
      <c r="G4892" s="8" t="s">
        <v>16574</v>
      </c>
      <c r="H4892" s="8" t="s">
        <v>16575</v>
      </c>
      <c r="I4892" s="8" t="s">
        <v>16576</v>
      </c>
      <c r="J4892" s="8" t="s">
        <v>1467</v>
      </c>
      <c r="K4892" s="9" t="s">
        <v>369</v>
      </c>
      <c r="L4892" s="10">
        <v>62200</v>
      </c>
      <c r="M4892" s="8" t="s">
        <v>96</v>
      </c>
      <c r="N4892" s="8" t="s">
        <v>29</v>
      </c>
      <c r="O4892" s="9" t="s">
        <v>30</v>
      </c>
      <c r="P4892" s="11" t="s">
        <v>31</v>
      </c>
      <c r="Q4892" s="9"/>
      <c r="R4892" s="9">
        <v>1</v>
      </c>
      <c r="S4892" s="12">
        <v>0.04</v>
      </c>
    </row>
    <row r="4893" spans="1:19" hidden="1" x14ac:dyDescent="0.25">
      <c r="A4893" s="8">
        <v>540015</v>
      </c>
      <c r="B4893" s="8" t="s">
        <v>15487</v>
      </c>
      <c r="C4893" s="8" t="s">
        <v>15482</v>
      </c>
      <c r="D4893" s="8" t="s">
        <v>33</v>
      </c>
      <c r="E4893" s="9">
        <v>11</v>
      </c>
      <c r="F4893" s="8" t="s">
        <v>15583</v>
      </c>
      <c r="G4893" s="8" t="s">
        <v>16577</v>
      </c>
      <c r="H4893" s="8" t="s">
        <v>16578</v>
      </c>
      <c r="I4893" s="8" t="s">
        <v>16579</v>
      </c>
      <c r="J4893" s="8" t="s">
        <v>1467</v>
      </c>
      <c r="K4893" s="9" t="s">
        <v>369</v>
      </c>
      <c r="L4893" s="10">
        <v>82200</v>
      </c>
      <c r="M4893" s="8" t="s">
        <v>96</v>
      </c>
      <c r="N4893" s="8" t="s">
        <v>29</v>
      </c>
      <c r="O4893" s="9" t="s">
        <v>30</v>
      </c>
      <c r="P4893" s="11" t="s">
        <v>31</v>
      </c>
      <c r="Q4893" s="9"/>
      <c r="R4893" s="9">
        <v>3.3</v>
      </c>
      <c r="S4893" s="12">
        <v>0.155</v>
      </c>
    </row>
    <row r="4894" spans="1:19" hidden="1" x14ac:dyDescent="0.25">
      <c r="A4894" s="8">
        <v>540015</v>
      </c>
      <c r="B4894" s="8" t="s">
        <v>15487</v>
      </c>
      <c r="C4894" s="8" t="s">
        <v>15482</v>
      </c>
      <c r="D4894" s="8" t="s">
        <v>33</v>
      </c>
      <c r="E4894" s="9">
        <v>11</v>
      </c>
      <c r="F4894" s="8" t="s">
        <v>15583</v>
      </c>
      <c r="G4894" s="8" t="s">
        <v>16580</v>
      </c>
      <c r="H4894" s="8" t="s">
        <v>16581</v>
      </c>
      <c r="I4894" s="8" t="s">
        <v>16582</v>
      </c>
      <c r="J4894" s="8" t="s">
        <v>1467</v>
      </c>
      <c r="K4894" s="9" t="s">
        <v>369</v>
      </c>
      <c r="L4894" s="10">
        <v>100400</v>
      </c>
      <c r="M4894" s="8" t="s">
        <v>96</v>
      </c>
      <c r="N4894" s="8" t="s">
        <v>29</v>
      </c>
      <c r="O4894" s="9" t="s">
        <v>30</v>
      </c>
      <c r="P4894" s="11" t="s">
        <v>31</v>
      </c>
      <c r="Q4894" s="9"/>
      <c r="R4894" s="9">
        <v>4.9000000000000004</v>
      </c>
      <c r="S4894" s="12">
        <v>0.20799999999999999</v>
      </c>
    </row>
    <row r="4895" spans="1:19" hidden="1" x14ac:dyDescent="0.25">
      <c r="A4895" s="8">
        <v>540015</v>
      </c>
      <c r="B4895" s="8" t="s">
        <v>15487</v>
      </c>
      <c r="C4895" s="8" t="s">
        <v>15482</v>
      </c>
      <c r="D4895" s="8" t="s">
        <v>33</v>
      </c>
      <c r="E4895" s="9">
        <v>11</v>
      </c>
      <c r="F4895" s="8" t="s">
        <v>15583</v>
      </c>
      <c r="G4895" s="8" t="s">
        <v>16583</v>
      </c>
      <c r="H4895" s="8" t="s">
        <v>16584</v>
      </c>
      <c r="I4895" s="8" t="s">
        <v>16585</v>
      </c>
      <c r="J4895" s="8" t="s">
        <v>1467</v>
      </c>
      <c r="K4895" s="9" t="s">
        <v>369</v>
      </c>
      <c r="L4895" s="10">
        <v>70300</v>
      </c>
      <c r="M4895" s="8" t="s">
        <v>96</v>
      </c>
      <c r="N4895" s="8" t="s">
        <v>29</v>
      </c>
      <c r="O4895" s="9" t="s">
        <v>30</v>
      </c>
      <c r="P4895" s="11" t="s">
        <v>31</v>
      </c>
      <c r="Q4895" s="9"/>
      <c r="R4895" s="9">
        <v>1.1000000000000001</v>
      </c>
      <c r="S4895" s="12">
        <v>4.2999999999999997E-2</v>
      </c>
    </row>
    <row r="4896" spans="1:19" hidden="1" x14ac:dyDescent="0.25">
      <c r="A4896" s="8">
        <v>540015</v>
      </c>
      <c r="B4896" s="8" t="s">
        <v>15487</v>
      </c>
      <c r="C4896" s="8" t="s">
        <v>15482</v>
      </c>
      <c r="D4896" s="8" t="s">
        <v>33</v>
      </c>
      <c r="E4896" s="9">
        <v>11</v>
      </c>
      <c r="F4896" s="8" t="s">
        <v>15583</v>
      </c>
      <c r="G4896" s="8" t="s">
        <v>16586</v>
      </c>
      <c r="H4896" s="8" t="s">
        <v>16587</v>
      </c>
      <c r="I4896" s="8" t="s">
        <v>16588</v>
      </c>
      <c r="J4896" s="8" t="s">
        <v>1467</v>
      </c>
      <c r="K4896" s="9" t="s">
        <v>369</v>
      </c>
      <c r="L4896" s="10">
        <v>43200</v>
      </c>
      <c r="M4896" s="8" t="s">
        <v>96</v>
      </c>
      <c r="N4896" s="8" t="s">
        <v>29</v>
      </c>
      <c r="O4896" s="9" t="s">
        <v>30</v>
      </c>
      <c r="P4896" s="11" t="s">
        <v>31</v>
      </c>
      <c r="Q4896" s="9"/>
      <c r="R4896" s="9">
        <v>0.6</v>
      </c>
      <c r="S4896" s="12">
        <v>0.04</v>
      </c>
    </row>
    <row r="4897" spans="1:19" hidden="1" x14ac:dyDescent="0.25">
      <c r="A4897" s="8">
        <v>540015</v>
      </c>
      <c r="B4897" s="8" t="s">
        <v>15487</v>
      </c>
      <c r="C4897" s="8" t="s">
        <v>15482</v>
      </c>
      <c r="D4897" s="8" t="s">
        <v>33</v>
      </c>
      <c r="E4897" s="9">
        <v>11</v>
      </c>
      <c r="F4897" s="8" t="s">
        <v>15583</v>
      </c>
      <c r="G4897" s="8" t="s">
        <v>16589</v>
      </c>
      <c r="H4897" s="8" t="s">
        <v>16590</v>
      </c>
      <c r="I4897" s="8" t="s">
        <v>16591</v>
      </c>
      <c r="J4897" s="8" t="s">
        <v>1467</v>
      </c>
      <c r="K4897" s="9" t="s">
        <v>369</v>
      </c>
      <c r="L4897" s="10">
        <v>38500</v>
      </c>
      <c r="M4897" s="8" t="s">
        <v>96</v>
      </c>
      <c r="N4897" s="8" t="s">
        <v>29</v>
      </c>
      <c r="O4897" s="9" t="s">
        <v>30</v>
      </c>
      <c r="P4897" s="11" t="s">
        <v>31</v>
      </c>
      <c r="Q4897" s="9"/>
      <c r="R4897" s="9">
        <v>1.6</v>
      </c>
      <c r="S4897" s="12">
        <v>6.4000000000000001E-2</v>
      </c>
    </row>
    <row r="4898" spans="1:19" hidden="1" x14ac:dyDescent="0.25">
      <c r="A4898" s="8">
        <v>540015</v>
      </c>
      <c r="B4898" s="8" t="s">
        <v>15487</v>
      </c>
      <c r="C4898" s="8" t="s">
        <v>15482</v>
      </c>
      <c r="D4898" s="8" t="s">
        <v>33</v>
      </c>
      <c r="E4898" s="9">
        <v>11</v>
      </c>
      <c r="F4898" s="8" t="s">
        <v>15583</v>
      </c>
      <c r="G4898" s="8" t="s">
        <v>16592</v>
      </c>
      <c r="H4898" s="8" t="s">
        <v>16593</v>
      </c>
      <c r="I4898" s="8" t="s">
        <v>16594</v>
      </c>
      <c r="J4898" s="8" t="s">
        <v>1467</v>
      </c>
      <c r="K4898" s="9" t="s">
        <v>369</v>
      </c>
      <c r="L4898" s="10">
        <v>48800</v>
      </c>
      <c r="M4898" s="8" t="s">
        <v>96</v>
      </c>
      <c r="N4898" s="8" t="s">
        <v>29</v>
      </c>
      <c r="O4898" s="9" t="s">
        <v>30</v>
      </c>
      <c r="P4898" s="11" t="s">
        <v>31</v>
      </c>
      <c r="Q4898" s="9"/>
      <c r="R4898" s="9">
        <v>1.3</v>
      </c>
      <c r="S4898" s="12">
        <v>3.5000000000000003E-2</v>
      </c>
    </row>
    <row r="4899" spans="1:19" hidden="1" x14ac:dyDescent="0.25">
      <c r="A4899" s="8">
        <v>540015</v>
      </c>
      <c r="B4899" s="8" t="s">
        <v>15487</v>
      </c>
      <c r="C4899" s="8" t="s">
        <v>15482</v>
      </c>
      <c r="D4899" s="8" t="s">
        <v>33</v>
      </c>
      <c r="E4899" s="9">
        <v>11</v>
      </c>
      <c r="F4899" s="8" t="s">
        <v>15583</v>
      </c>
      <c r="G4899" s="8" t="s">
        <v>16595</v>
      </c>
      <c r="H4899" s="8" t="s">
        <v>16596</v>
      </c>
      <c r="I4899" s="8" t="s">
        <v>16597</v>
      </c>
      <c r="J4899" s="8" t="s">
        <v>1467</v>
      </c>
      <c r="K4899" s="9" t="s">
        <v>369</v>
      </c>
      <c r="L4899" s="10">
        <v>47300</v>
      </c>
      <c r="M4899" s="8" t="s">
        <v>96</v>
      </c>
      <c r="N4899" s="8" t="s">
        <v>29</v>
      </c>
      <c r="O4899" s="9" t="s">
        <v>30</v>
      </c>
      <c r="P4899" s="11" t="s">
        <v>31</v>
      </c>
      <c r="Q4899" s="9"/>
      <c r="R4899" s="9">
        <v>2.1</v>
      </c>
      <c r="S4899" s="12">
        <v>8.5000000000000006E-2</v>
      </c>
    </row>
    <row r="4900" spans="1:19" hidden="1" x14ac:dyDescent="0.25">
      <c r="A4900" s="8">
        <v>540015</v>
      </c>
      <c r="B4900" s="8" t="s">
        <v>15487</v>
      </c>
      <c r="C4900" s="8" t="s">
        <v>15482</v>
      </c>
      <c r="D4900" s="8" t="s">
        <v>33</v>
      </c>
      <c r="E4900" s="9">
        <v>11</v>
      </c>
      <c r="F4900" s="8" t="s">
        <v>15583</v>
      </c>
      <c r="G4900" s="8" t="s">
        <v>16598</v>
      </c>
      <c r="H4900" s="8" t="s">
        <v>16599</v>
      </c>
      <c r="I4900" s="8" t="s">
        <v>16600</v>
      </c>
      <c r="J4900" s="8" t="s">
        <v>1467</v>
      </c>
      <c r="K4900" s="9" t="s">
        <v>369</v>
      </c>
      <c r="L4900" s="10">
        <v>6500</v>
      </c>
      <c r="M4900" s="8" t="s">
        <v>96</v>
      </c>
      <c r="N4900" s="8" t="s">
        <v>29</v>
      </c>
      <c r="O4900" s="9" t="s">
        <v>30</v>
      </c>
      <c r="P4900" s="11" t="s">
        <v>31</v>
      </c>
      <c r="Q4900" s="9"/>
      <c r="R4900" s="9">
        <v>3.8</v>
      </c>
      <c r="S4900" s="12">
        <v>0.17399999999999999</v>
      </c>
    </row>
    <row r="4901" spans="1:19" hidden="1" x14ac:dyDescent="0.25">
      <c r="A4901" s="8">
        <v>540015</v>
      </c>
      <c r="B4901" s="8" t="s">
        <v>15487</v>
      </c>
      <c r="C4901" s="8" t="s">
        <v>15482</v>
      </c>
      <c r="D4901" s="8" t="s">
        <v>33</v>
      </c>
      <c r="E4901" s="9">
        <v>11</v>
      </c>
      <c r="F4901" s="8" t="s">
        <v>15583</v>
      </c>
      <c r="G4901" s="8" t="s">
        <v>16601</v>
      </c>
      <c r="H4901" s="8" t="s">
        <v>16602</v>
      </c>
      <c r="I4901" s="8" t="s">
        <v>16603</v>
      </c>
      <c r="J4901" s="8" t="s">
        <v>1467</v>
      </c>
      <c r="K4901" s="9" t="s">
        <v>369</v>
      </c>
      <c r="L4901" s="10">
        <v>90100</v>
      </c>
      <c r="M4901" s="8" t="s">
        <v>96</v>
      </c>
      <c r="N4901" s="8" t="s">
        <v>29</v>
      </c>
      <c r="O4901" s="9" t="s">
        <v>30</v>
      </c>
      <c r="P4901" s="11" t="s">
        <v>31</v>
      </c>
      <c r="Q4901" s="9"/>
      <c r="R4901" s="9">
        <v>0.1</v>
      </c>
      <c r="S4901" s="12">
        <v>0.04</v>
      </c>
    </row>
    <row r="4902" spans="1:19" hidden="1" x14ac:dyDescent="0.25">
      <c r="A4902" s="8">
        <v>540015</v>
      </c>
      <c r="B4902" s="8" t="s">
        <v>15487</v>
      </c>
      <c r="C4902" s="8" t="s">
        <v>15482</v>
      </c>
      <c r="D4902" s="8" t="s">
        <v>33</v>
      </c>
      <c r="E4902" s="9">
        <v>11</v>
      </c>
      <c r="F4902" s="8" t="s">
        <v>15583</v>
      </c>
      <c r="G4902" s="8" t="s">
        <v>16604</v>
      </c>
      <c r="H4902" s="8" t="s">
        <v>16605</v>
      </c>
      <c r="I4902" s="8" t="s">
        <v>16606</v>
      </c>
      <c r="J4902" s="8" t="s">
        <v>1467</v>
      </c>
      <c r="K4902" s="9" t="s">
        <v>369</v>
      </c>
      <c r="L4902" s="10">
        <v>87100</v>
      </c>
      <c r="M4902" s="8" t="s">
        <v>96</v>
      </c>
      <c r="N4902" s="8" t="s">
        <v>29</v>
      </c>
      <c r="O4902" s="9" t="s">
        <v>30</v>
      </c>
      <c r="P4902" s="11" t="s">
        <v>31</v>
      </c>
      <c r="Q4902" s="9"/>
      <c r="R4902" s="9">
        <v>2.6</v>
      </c>
      <c r="S4902" s="12">
        <v>6.2E-2</v>
      </c>
    </row>
    <row r="4903" spans="1:19" hidden="1" x14ac:dyDescent="0.25">
      <c r="A4903" s="8">
        <v>540015</v>
      </c>
      <c r="B4903" s="8" t="s">
        <v>15487</v>
      </c>
      <c r="C4903" s="8" t="s">
        <v>15482</v>
      </c>
      <c r="D4903" s="8" t="s">
        <v>33</v>
      </c>
      <c r="E4903" s="9">
        <v>11</v>
      </c>
      <c r="F4903" s="8" t="s">
        <v>15583</v>
      </c>
      <c r="G4903" s="8" t="s">
        <v>16607</v>
      </c>
      <c r="H4903" s="8" t="s">
        <v>16608</v>
      </c>
      <c r="I4903" s="8" t="s">
        <v>16609</v>
      </c>
      <c r="J4903" s="8" t="s">
        <v>1467</v>
      </c>
      <c r="K4903" s="9" t="s">
        <v>369</v>
      </c>
      <c r="L4903" s="10">
        <v>49500</v>
      </c>
      <c r="M4903" s="8" t="s">
        <v>96</v>
      </c>
      <c r="N4903" s="8" t="s">
        <v>29</v>
      </c>
      <c r="O4903" s="9" t="s">
        <v>30</v>
      </c>
      <c r="P4903" s="11" t="s">
        <v>31</v>
      </c>
      <c r="Q4903" s="9"/>
      <c r="R4903" s="9">
        <v>1.8</v>
      </c>
      <c r="S4903" s="12">
        <v>7.0999999999999994E-2</v>
      </c>
    </row>
    <row r="4904" spans="1:19" hidden="1" x14ac:dyDescent="0.25">
      <c r="A4904" s="8">
        <v>540015</v>
      </c>
      <c r="B4904" s="8" t="s">
        <v>15487</v>
      </c>
      <c r="C4904" s="8" t="s">
        <v>15482</v>
      </c>
      <c r="D4904" s="8" t="s">
        <v>33</v>
      </c>
      <c r="E4904" s="9">
        <v>11</v>
      </c>
      <c r="F4904" s="8" t="s">
        <v>15583</v>
      </c>
      <c r="G4904" s="8" t="s">
        <v>16610</v>
      </c>
      <c r="H4904" s="8" t="s">
        <v>16611</v>
      </c>
      <c r="I4904" s="8" t="s">
        <v>16612</v>
      </c>
      <c r="J4904" s="8" t="s">
        <v>1467</v>
      </c>
      <c r="K4904" s="9" t="s">
        <v>369</v>
      </c>
      <c r="L4904" s="10">
        <v>34400</v>
      </c>
      <c r="M4904" s="8" t="s">
        <v>96</v>
      </c>
      <c r="N4904" s="8" t="s">
        <v>29</v>
      </c>
      <c r="O4904" s="9" t="s">
        <v>30</v>
      </c>
      <c r="P4904" s="11" t="s">
        <v>31</v>
      </c>
      <c r="Q4904" s="9"/>
      <c r="R4904" s="9">
        <v>6</v>
      </c>
      <c r="S4904" s="12">
        <v>0.25800000000000001</v>
      </c>
    </row>
    <row r="4905" spans="1:19" hidden="1" x14ac:dyDescent="0.25">
      <c r="A4905" s="8">
        <v>540015</v>
      </c>
      <c r="B4905" s="8" t="s">
        <v>15487</v>
      </c>
      <c r="C4905" s="8" t="s">
        <v>15482</v>
      </c>
      <c r="D4905" s="8" t="s">
        <v>33</v>
      </c>
      <c r="E4905" s="9">
        <v>11</v>
      </c>
      <c r="F4905" s="8" t="s">
        <v>15583</v>
      </c>
      <c r="G4905" s="8" t="s">
        <v>16613</v>
      </c>
      <c r="H4905" s="8" t="s">
        <v>16614</v>
      </c>
      <c r="I4905" s="8" t="s">
        <v>16615</v>
      </c>
      <c r="J4905" s="8" t="s">
        <v>1467</v>
      </c>
      <c r="K4905" s="9" t="s">
        <v>369</v>
      </c>
      <c r="L4905" s="10">
        <v>66400</v>
      </c>
      <c r="M4905" s="8" t="s">
        <v>96</v>
      </c>
      <c r="N4905" s="8" t="s">
        <v>29</v>
      </c>
      <c r="O4905" s="9" t="s">
        <v>30</v>
      </c>
      <c r="P4905" s="11" t="s">
        <v>31</v>
      </c>
      <c r="Q4905" s="9"/>
      <c r="R4905" s="9">
        <v>3.3</v>
      </c>
      <c r="S4905" s="12">
        <v>0.154</v>
      </c>
    </row>
    <row r="4906" spans="1:19" hidden="1" x14ac:dyDescent="0.25">
      <c r="A4906" s="8">
        <v>540015</v>
      </c>
      <c r="B4906" s="8" t="s">
        <v>15487</v>
      </c>
      <c r="C4906" s="8" t="s">
        <v>15482</v>
      </c>
      <c r="D4906" s="8" t="s">
        <v>33</v>
      </c>
      <c r="E4906" s="9">
        <v>11</v>
      </c>
      <c r="F4906" s="8" t="s">
        <v>15583</v>
      </c>
      <c r="G4906" s="8" t="s">
        <v>16616</v>
      </c>
      <c r="H4906" s="8" t="s">
        <v>16617</v>
      </c>
      <c r="I4906" s="8" t="s">
        <v>16618</v>
      </c>
      <c r="J4906" s="8" t="s">
        <v>1467</v>
      </c>
      <c r="K4906" s="9" t="s">
        <v>369</v>
      </c>
      <c r="L4906" s="10">
        <v>30600</v>
      </c>
      <c r="M4906" s="8" t="s">
        <v>96</v>
      </c>
      <c r="N4906" s="8" t="s">
        <v>29</v>
      </c>
      <c r="O4906" s="9" t="s">
        <v>30</v>
      </c>
      <c r="P4906" s="11" t="s">
        <v>31</v>
      </c>
      <c r="Q4906" s="9"/>
      <c r="R4906" s="9">
        <v>0.2</v>
      </c>
      <c r="S4906" s="12">
        <v>0.04</v>
      </c>
    </row>
    <row r="4907" spans="1:19" hidden="1" x14ac:dyDescent="0.25">
      <c r="A4907" s="8">
        <v>540015</v>
      </c>
      <c r="B4907" s="8" t="s">
        <v>15487</v>
      </c>
      <c r="C4907" s="8" t="s">
        <v>15482</v>
      </c>
      <c r="D4907" s="8" t="s">
        <v>33</v>
      </c>
      <c r="E4907" s="9">
        <v>11</v>
      </c>
      <c r="F4907" s="8" t="s">
        <v>15583</v>
      </c>
      <c r="G4907" s="8" t="s">
        <v>16619</v>
      </c>
      <c r="H4907" s="8" t="s">
        <v>16620</v>
      </c>
      <c r="I4907" s="8" t="s">
        <v>16621</v>
      </c>
      <c r="J4907" s="8" t="s">
        <v>1467</v>
      </c>
      <c r="K4907" s="9" t="s">
        <v>369</v>
      </c>
      <c r="L4907" s="10">
        <v>6200</v>
      </c>
      <c r="M4907" s="8" t="s">
        <v>96</v>
      </c>
      <c r="N4907" s="8" t="s">
        <v>29</v>
      </c>
      <c r="O4907" s="9" t="s">
        <v>30</v>
      </c>
      <c r="P4907" s="11" t="s">
        <v>31</v>
      </c>
      <c r="Q4907" s="9"/>
      <c r="R4907" s="9">
        <v>2.2999999999999998</v>
      </c>
      <c r="S4907" s="12">
        <v>3.1E-2</v>
      </c>
    </row>
    <row r="4908" spans="1:19" hidden="1" x14ac:dyDescent="0.25">
      <c r="A4908" s="8">
        <v>540015</v>
      </c>
      <c r="B4908" s="8" t="s">
        <v>15487</v>
      </c>
      <c r="C4908" s="8" t="s">
        <v>15482</v>
      </c>
      <c r="D4908" s="8" t="s">
        <v>33</v>
      </c>
      <c r="E4908" s="9">
        <v>11</v>
      </c>
      <c r="F4908" s="8" t="s">
        <v>15583</v>
      </c>
      <c r="G4908" s="8" t="s">
        <v>16622</v>
      </c>
      <c r="H4908" s="8" t="s">
        <v>16623</v>
      </c>
      <c r="I4908" s="8" t="s">
        <v>16624</v>
      </c>
      <c r="J4908" s="8" t="s">
        <v>1467</v>
      </c>
      <c r="K4908" s="9" t="s">
        <v>369</v>
      </c>
      <c r="L4908" s="10">
        <v>45000</v>
      </c>
      <c r="M4908" s="8" t="s">
        <v>96</v>
      </c>
      <c r="N4908" s="8" t="s">
        <v>29</v>
      </c>
      <c r="O4908" s="9" t="s">
        <v>30</v>
      </c>
      <c r="P4908" s="11" t="s">
        <v>31</v>
      </c>
      <c r="Q4908" s="9"/>
      <c r="R4908" s="9">
        <v>1.7</v>
      </c>
      <c r="S4908" s="12">
        <v>6.6000000000000003E-2</v>
      </c>
    </row>
    <row r="4909" spans="1:19" hidden="1" x14ac:dyDescent="0.25">
      <c r="A4909" s="8">
        <v>540015</v>
      </c>
      <c r="B4909" s="8" t="s">
        <v>15487</v>
      </c>
      <c r="C4909" s="8" t="s">
        <v>15482</v>
      </c>
      <c r="D4909" s="8" t="s">
        <v>33</v>
      </c>
      <c r="E4909" s="9">
        <v>11</v>
      </c>
      <c r="F4909" s="8" t="s">
        <v>15583</v>
      </c>
      <c r="G4909" s="8" t="s">
        <v>16625</v>
      </c>
      <c r="H4909" s="8" t="s">
        <v>16626</v>
      </c>
      <c r="I4909" s="8" t="s">
        <v>16627</v>
      </c>
      <c r="J4909" s="8" t="s">
        <v>1467</v>
      </c>
      <c r="K4909" s="9" t="s">
        <v>369</v>
      </c>
      <c r="L4909" s="10">
        <v>44800</v>
      </c>
      <c r="M4909" s="8" t="s">
        <v>96</v>
      </c>
      <c r="N4909" s="8" t="s">
        <v>29</v>
      </c>
      <c r="O4909" s="9" t="s">
        <v>30</v>
      </c>
      <c r="P4909" s="11" t="s">
        <v>31</v>
      </c>
      <c r="Q4909" s="9"/>
      <c r="R4909" s="9">
        <v>0.4</v>
      </c>
      <c r="S4909" s="12">
        <v>0.04</v>
      </c>
    </row>
    <row r="4910" spans="1:19" hidden="1" x14ac:dyDescent="0.25">
      <c r="A4910" s="8">
        <v>540015</v>
      </c>
      <c r="B4910" s="8" t="s">
        <v>15487</v>
      </c>
      <c r="C4910" s="8" t="s">
        <v>15482</v>
      </c>
      <c r="D4910" s="8" t="s">
        <v>33</v>
      </c>
      <c r="E4910" s="9">
        <v>11</v>
      </c>
      <c r="F4910" s="8" t="s">
        <v>15583</v>
      </c>
      <c r="G4910" s="8" t="s">
        <v>16628</v>
      </c>
      <c r="H4910" s="8" t="s">
        <v>16629</v>
      </c>
      <c r="I4910" s="8" t="s">
        <v>16630</v>
      </c>
      <c r="J4910" s="8" t="s">
        <v>1467</v>
      </c>
      <c r="K4910" s="9" t="s">
        <v>369</v>
      </c>
      <c r="L4910" s="10">
        <v>42300</v>
      </c>
      <c r="M4910" s="8" t="s">
        <v>96</v>
      </c>
      <c r="N4910" s="8" t="s">
        <v>29</v>
      </c>
      <c r="O4910" s="9" t="s">
        <v>30</v>
      </c>
      <c r="P4910" s="11" t="s">
        <v>31</v>
      </c>
      <c r="Q4910" s="9"/>
      <c r="R4910" s="9">
        <v>3.4</v>
      </c>
      <c r="S4910" s="12">
        <v>0.158</v>
      </c>
    </row>
    <row r="4911" spans="1:19" hidden="1" x14ac:dyDescent="0.25">
      <c r="A4911" s="8">
        <v>540015</v>
      </c>
      <c r="B4911" s="8" t="s">
        <v>15487</v>
      </c>
      <c r="C4911" s="8" t="s">
        <v>15482</v>
      </c>
      <c r="D4911" s="8" t="s">
        <v>33</v>
      </c>
      <c r="E4911" s="9">
        <v>11</v>
      </c>
      <c r="F4911" s="8" t="s">
        <v>15583</v>
      </c>
      <c r="G4911" s="8" t="s">
        <v>16631</v>
      </c>
      <c r="H4911" s="8" t="s">
        <v>16632</v>
      </c>
      <c r="I4911" s="8" t="s">
        <v>16633</v>
      </c>
      <c r="J4911" s="8" t="s">
        <v>1467</v>
      </c>
      <c r="K4911" s="9" t="s">
        <v>369</v>
      </c>
      <c r="L4911" s="10">
        <v>32700</v>
      </c>
      <c r="M4911" s="8" t="s">
        <v>96</v>
      </c>
      <c r="N4911" s="8" t="s">
        <v>29</v>
      </c>
      <c r="O4911" s="9" t="s">
        <v>30</v>
      </c>
      <c r="P4911" s="11" t="s">
        <v>31</v>
      </c>
      <c r="Q4911" s="9"/>
      <c r="R4911" s="9">
        <v>0</v>
      </c>
      <c r="S4911" s="12">
        <v>0</v>
      </c>
    </row>
    <row r="4912" spans="1:19" hidden="1" x14ac:dyDescent="0.25">
      <c r="A4912" s="8">
        <v>540015</v>
      </c>
      <c r="B4912" s="8" t="s">
        <v>15487</v>
      </c>
      <c r="C4912" s="8" t="s">
        <v>15482</v>
      </c>
      <c r="D4912" s="8" t="s">
        <v>33</v>
      </c>
      <c r="E4912" s="9">
        <v>11</v>
      </c>
      <c r="F4912" s="8" t="s">
        <v>15583</v>
      </c>
      <c r="G4912" s="8" t="s">
        <v>16634</v>
      </c>
      <c r="H4912" s="8" t="s">
        <v>16635</v>
      </c>
      <c r="I4912" s="8" t="s">
        <v>16636</v>
      </c>
      <c r="J4912" s="8" t="s">
        <v>1467</v>
      </c>
      <c r="K4912" s="9" t="s">
        <v>369</v>
      </c>
      <c r="L4912" s="10">
        <v>46900</v>
      </c>
      <c r="M4912" s="8" t="s">
        <v>96</v>
      </c>
      <c r="N4912" s="8" t="s">
        <v>29</v>
      </c>
      <c r="O4912" s="9" t="s">
        <v>30</v>
      </c>
      <c r="P4912" s="11" t="s">
        <v>31</v>
      </c>
      <c r="Q4912" s="9"/>
      <c r="R4912" s="9">
        <v>0</v>
      </c>
      <c r="S4912" s="12">
        <v>0</v>
      </c>
    </row>
    <row r="4913" spans="1:19" hidden="1" x14ac:dyDescent="0.25">
      <c r="A4913" s="8">
        <v>540015</v>
      </c>
      <c r="B4913" s="8" t="s">
        <v>15487</v>
      </c>
      <c r="C4913" s="8" t="s">
        <v>15482</v>
      </c>
      <c r="D4913" s="8" t="s">
        <v>33</v>
      </c>
      <c r="E4913" s="9">
        <v>11</v>
      </c>
      <c r="F4913" s="8" t="s">
        <v>15583</v>
      </c>
      <c r="G4913" s="8" t="s">
        <v>16637</v>
      </c>
      <c r="H4913" s="8" t="s">
        <v>16638</v>
      </c>
      <c r="I4913" s="8" t="s">
        <v>16639</v>
      </c>
      <c r="J4913" s="8" t="s">
        <v>1467</v>
      </c>
      <c r="K4913" s="9" t="s">
        <v>369</v>
      </c>
      <c r="L4913" s="10">
        <v>62300</v>
      </c>
      <c r="M4913" s="8" t="s">
        <v>96</v>
      </c>
      <c r="N4913" s="8" t="s">
        <v>29</v>
      </c>
      <c r="O4913" s="9" t="s">
        <v>30</v>
      </c>
      <c r="P4913" s="11" t="s">
        <v>31</v>
      </c>
      <c r="Q4913" s="9"/>
      <c r="R4913" s="9">
        <v>0.6</v>
      </c>
      <c r="S4913" s="12">
        <v>0</v>
      </c>
    </row>
    <row r="4914" spans="1:19" hidden="1" x14ac:dyDescent="0.25">
      <c r="A4914" s="8">
        <v>540015</v>
      </c>
      <c r="B4914" s="8" t="s">
        <v>15487</v>
      </c>
      <c r="C4914" s="8" t="s">
        <v>15482</v>
      </c>
      <c r="D4914" s="8" t="s">
        <v>33</v>
      </c>
      <c r="E4914" s="9">
        <v>11</v>
      </c>
      <c r="F4914" s="8" t="s">
        <v>15583</v>
      </c>
      <c r="G4914" s="8" t="s">
        <v>16640</v>
      </c>
      <c r="H4914" s="8" t="s">
        <v>16641</v>
      </c>
      <c r="I4914" s="8" t="s">
        <v>16642</v>
      </c>
      <c r="J4914" s="8" t="s">
        <v>1467</v>
      </c>
      <c r="K4914" s="9" t="s">
        <v>369</v>
      </c>
      <c r="L4914" s="10">
        <v>60600</v>
      </c>
      <c r="M4914" s="8" t="s">
        <v>96</v>
      </c>
      <c r="N4914" s="8" t="s">
        <v>29</v>
      </c>
      <c r="O4914" s="9" t="s">
        <v>30</v>
      </c>
      <c r="P4914" s="11" t="s">
        <v>31</v>
      </c>
      <c r="Q4914" s="9"/>
      <c r="R4914" s="9">
        <v>0</v>
      </c>
      <c r="S4914" s="12">
        <v>0</v>
      </c>
    </row>
    <row r="4915" spans="1:19" hidden="1" x14ac:dyDescent="0.25">
      <c r="A4915" s="8">
        <v>540015</v>
      </c>
      <c r="B4915" s="8" t="s">
        <v>15487</v>
      </c>
      <c r="C4915" s="8" t="s">
        <v>15482</v>
      </c>
      <c r="D4915" s="8" t="s">
        <v>33</v>
      </c>
      <c r="E4915" s="9">
        <v>11</v>
      </c>
      <c r="F4915" s="8" t="s">
        <v>15583</v>
      </c>
      <c r="G4915" s="8" t="s">
        <v>16643</v>
      </c>
      <c r="H4915" s="8" t="s">
        <v>16644</v>
      </c>
      <c r="I4915" s="8" t="s">
        <v>16645</v>
      </c>
      <c r="J4915" s="8" t="s">
        <v>1467</v>
      </c>
      <c r="K4915" s="9" t="s">
        <v>369</v>
      </c>
      <c r="L4915" s="10">
        <v>89400</v>
      </c>
      <c r="M4915" s="8" t="s">
        <v>96</v>
      </c>
      <c r="N4915" s="8" t="s">
        <v>29</v>
      </c>
      <c r="O4915" s="9" t="s">
        <v>30</v>
      </c>
      <c r="P4915" s="11" t="s">
        <v>31</v>
      </c>
      <c r="Q4915" s="9"/>
      <c r="R4915" s="9">
        <v>0</v>
      </c>
      <c r="S4915" s="12">
        <v>0.04</v>
      </c>
    </row>
    <row r="4916" spans="1:19" hidden="1" x14ac:dyDescent="0.25">
      <c r="A4916" s="8">
        <v>540015</v>
      </c>
      <c r="B4916" s="8" t="s">
        <v>15487</v>
      </c>
      <c r="C4916" s="8" t="s">
        <v>15482</v>
      </c>
      <c r="D4916" s="8" t="s">
        <v>33</v>
      </c>
      <c r="E4916" s="9">
        <v>11</v>
      </c>
      <c r="F4916" s="8" t="s">
        <v>15583</v>
      </c>
      <c r="G4916" s="8" t="s">
        <v>16646</v>
      </c>
      <c r="H4916" s="8" t="s">
        <v>16647</v>
      </c>
      <c r="I4916" s="8" t="s">
        <v>16648</v>
      </c>
      <c r="J4916" s="8" t="s">
        <v>1467</v>
      </c>
      <c r="K4916" s="9" t="s">
        <v>369</v>
      </c>
      <c r="L4916" s="10">
        <v>53000</v>
      </c>
      <c r="M4916" s="8" t="s">
        <v>96</v>
      </c>
      <c r="N4916" s="8" t="s">
        <v>29</v>
      </c>
      <c r="O4916" s="9" t="s">
        <v>30</v>
      </c>
      <c r="P4916" s="11" t="s">
        <v>31</v>
      </c>
      <c r="Q4916" s="9"/>
      <c r="R4916" s="9">
        <v>0</v>
      </c>
      <c r="S4916" s="12">
        <v>0.04</v>
      </c>
    </row>
    <row r="4917" spans="1:19" hidden="1" x14ac:dyDescent="0.25">
      <c r="A4917" s="8">
        <v>540015</v>
      </c>
      <c r="B4917" s="8" t="s">
        <v>15487</v>
      </c>
      <c r="C4917" s="8" t="s">
        <v>15482</v>
      </c>
      <c r="D4917" s="8" t="s">
        <v>33</v>
      </c>
      <c r="E4917" s="9">
        <v>11</v>
      </c>
      <c r="F4917" s="8" t="s">
        <v>15583</v>
      </c>
      <c r="G4917" s="8" t="s">
        <v>16649</v>
      </c>
      <c r="H4917" s="8" t="s">
        <v>16650</v>
      </c>
      <c r="I4917" s="8" t="s">
        <v>16651</v>
      </c>
      <c r="J4917" s="8" t="s">
        <v>1467</v>
      </c>
      <c r="K4917" s="9" t="s">
        <v>5142</v>
      </c>
      <c r="L4917" s="10">
        <v>76400</v>
      </c>
      <c r="M4917" s="8" t="s">
        <v>96</v>
      </c>
      <c r="N4917" s="8" t="s">
        <v>29</v>
      </c>
      <c r="O4917" s="9" t="s">
        <v>30</v>
      </c>
      <c r="P4917" s="11" t="s">
        <v>31</v>
      </c>
      <c r="Q4917" s="9"/>
      <c r="R4917" s="9">
        <v>0</v>
      </c>
      <c r="S4917" s="12">
        <v>0</v>
      </c>
    </row>
    <row r="4918" spans="1:19" hidden="1" x14ac:dyDescent="0.25">
      <c r="A4918" s="8">
        <v>540015</v>
      </c>
      <c r="B4918" s="8" t="s">
        <v>15487</v>
      </c>
      <c r="C4918" s="8" t="s">
        <v>15482</v>
      </c>
      <c r="D4918" s="8" t="s">
        <v>33</v>
      </c>
      <c r="E4918" s="9">
        <v>11</v>
      </c>
      <c r="F4918" s="8" t="s">
        <v>15583</v>
      </c>
      <c r="G4918" s="8" t="s">
        <v>16652</v>
      </c>
      <c r="H4918" s="8" t="s">
        <v>16653</v>
      </c>
      <c r="I4918" s="8" t="s">
        <v>16654</v>
      </c>
      <c r="J4918" s="8" t="s">
        <v>1467</v>
      </c>
      <c r="K4918" s="9" t="s">
        <v>369</v>
      </c>
      <c r="L4918" s="10">
        <v>20700</v>
      </c>
      <c r="M4918" s="8" t="s">
        <v>96</v>
      </c>
      <c r="N4918" s="8" t="s">
        <v>29</v>
      </c>
      <c r="O4918" s="9" t="s">
        <v>30</v>
      </c>
      <c r="P4918" s="11" t="s">
        <v>31</v>
      </c>
      <c r="Q4918" s="9"/>
      <c r="R4918" s="9">
        <v>6</v>
      </c>
      <c r="S4918" s="12">
        <v>0.39300000000000002</v>
      </c>
    </row>
    <row r="4919" spans="1:19" hidden="1" x14ac:dyDescent="0.25">
      <c r="A4919" s="8">
        <v>540015</v>
      </c>
      <c r="B4919" s="8" t="s">
        <v>15487</v>
      </c>
      <c r="C4919" s="8" t="s">
        <v>15482</v>
      </c>
      <c r="D4919" s="8" t="s">
        <v>33</v>
      </c>
      <c r="E4919" s="9">
        <v>11</v>
      </c>
      <c r="F4919" s="8" t="s">
        <v>15583</v>
      </c>
      <c r="G4919" s="8" t="s">
        <v>16655</v>
      </c>
      <c r="H4919" s="8" t="s">
        <v>16656</v>
      </c>
      <c r="I4919" s="8" t="s">
        <v>16657</v>
      </c>
      <c r="J4919" s="8" t="s">
        <v>1467</v>
      </c>
      <c r="K4919" s="9" t="s">
        <v>369</v>
      </c>
      <c r="L4919" s="10">
        <v>69100</v>
      </c>
      <c r="M4919" s="8" t="s">
        <v>96</v>
      </c>
      <c r="N4919" s="8" t="s">
        <v>29</v>
      </c>
      <c r="O4919" s="9" t="s">
        <v>30</v>
      </c>
      <c r="P4919" s="11" t="s">
        <v>31</v>
      </c>
      <c r="Q4919" s="9"/>
      <c r="R4919" s="9">
        <v>1.4</v>
      </c>
      <c r="S4919" s="12">
        <v>5.5E-2</v>
      </c>
    </row>
    <row r="4920" spans="1:19" hidden="1" x14ac:dyDescent="0.25">
      <c r="A4920" s="8">
        <v>540015</v>
      </c>
      <c r="B4920" s="8" t="s">
        <v>15487</v>
      </c>
      <c r="C4920" s="8" t="s">
        <v>15482</v>
      </c>
      <c r="D4920" s="8" t="s">
        <v>33</v>
      </c>
      <c r="E4920" s="9">
        <v>11</v>
      </c>
      <c r="F4920" s="8" t="s">
        <v>15583</v>
      </c>
      <c r="G4920" s="8" t="s">
        <v>16658</v>
      </c>
      <c r="H4920" s="8" t="s">
        <v>16659</v>
      </c>
      <c r="I4920" s="8" t="s">
        <v>16660</v>
      </c>
      <c r="J4920" s="8" t="s">
        <v>1467</v>
      </c>
      <c r="K4920" s="9" t="s">
        <v>369</v>
      </c>
      <c r="L4920" s="10">
        <v>65900</v>
      </c>
      <c r="M4920" s="8" t="s">
        <v>96</v>
      </c>
      <c r="N4920" s="8" t="s">
        <v>29</v>
      </c>
      <c r="O4920" s="9" t="s">
        <v>30</v>
      </c>
      <c r="P4920" s="11" t="s">
        <v>31</v>
      </c>
      <c r="Q4920" s="9"/>
      <c r="R4920" s="9">
        <v>5.7</v>
      </c>
      <c r="S4920" s="12">
        <v>0.247</v>
      </c>
    </row>
    <row r="4921" spans="1:19" hidden="1" x14ac:dyDescent="0.25">
      <c r="A4921" s="8">
        <v>540015</v>
      </c>
      <c r="B4921" s="8" t="s">
        <v>15487</v>
      </c>
      <c r="C4921" s="8" t="s">
        <v>15482</v>
      </c>
      <c r="D4921" s="8" t="s">
        <v>33</v>
      </c>
      <c r="E4921" s="9">
        <v>11</v>
      </c>
      <c r="F4921" s="8" t="s">
        <v>15583</v>
      </c>
      <c r="G4921" s="8" t="s">
        <v>16661</v>
      </c>
      <c r="H4921" s="8" t="s">
        <v>16662</v>
      </c>
      <c r="I4921" s="8" t="s">
        <v>16663</v>
      </c>
      <c r="J4921" s="8" t="s">
        <v>1467</v>
      </c>
      <c r="K4921" s="9" t="s">
        <v>369</v>
      </c>
      <c r="L4921" s="10">
        <v>27500</v>
      </c>
      <c r="M4921" s="8" t="s">
        <v>96</v>
      </c>
      <c r="N4921" s="8" t="s">
        <v>29</v>
      </c>
      <c r="O4921" s="9" t="s">
        <v>30</v>
      </c>
      <c r="P4921" s="11" t="s">
        <v>31</v>
      </c>
      <c r="Q4921" s="9"/>
      <c r="R4921" s="9">
        <v>0</v>
      </c>
      <c r="S4921" s="12">
        <v>0</v>
      </c>
    </row>
    <row r="4922" spans="1:19" hidden="1" x14ac:dyDescent="0.25">
      <c r="A4922" s="8">
        <v>540015</v>
      </c>
      <c r="B4922" s="8" t="s">
        <v>15487</v>
      </c>
      <c r="C4922" s="8" t="s">
        <v>15482</v>
      </c>
      <c r="D4922" s="8" t="s">
        <v>33</v>
      </c>
      <c r="E4922" s="9">
        <v>11</v>
      </c>
      <c r="F4922" s="8" t="s">
        <v>15583</v>
      </c>
      <c r="G4922" s="8" t="s">
        <v>16664</v>
      </c>
      <c r="H4922" s="8" t="s">
        <v>16665</v>
      </c>
      <c r="I4922" s="8" t="s">
        <v>16666</v>
      </c>
      <c r="J4922" s="8" t="s">
        <v>1467</v>
      </c>
      <c r="K4922" s="9" t="s">
        <v>369</v>
      </c>
      <c r="L4922" s="10">
        <v>60500</v>
      </c>
      <c r="M4922" s="8" t="s">
        <v>96</v>
      </c>
      <c r="N4922" s="8" t="s">
        <v>29</v>
      </c>
      <c r="O4922" s="9" t="s">
        <v>30</v>
      </c>
      <c r="P4922" s="11" t="s">
        <v>31</v>
      </c>
      <c r="Q4922" s="9"/>
      <c r="R4922" s="9">
        <v>0.1</v>
      </c>
      <c r="S4922" s="12">
        <v>0.04</v>
      </c>
    </row>
    <row r="4923" spans="1:19" hidden="1" x14ac:dyDescent="0.25">
      <c r="A4923" s="8">
        <v>540015</v>
      </c>
      <c r="B4923" s="8" t="s">
        <v>15487</v>
      </c>
      <c r="C4923" s="8" t="s">
        <v>15482</v>
      </c>
      <c r="D4923" s="8" t="s">
        <v>33</v>
      </c>
      <c r="E4923" s="9">
        <v>11</v>
      </c>
      <c r="F4923" s="8" t="s">
        <v>15583</v>
      </c>
      <c r="G4923" s="8" t="s">
        <v>16667</v>
      </c>
      <c r="H4923" s="8" t="s">
        <v>16668</v>
      </c>
      <c r="I4923" s="8" t="s">
        <v>16669</v>
      </c>
      <c r="J4923" s="8" t="s">
        <v>1467</v>
      </c>
      <c r="K4923" s="9" t="s">
        <v>318</v>
      </c>
      <c r="L4923" s="10">
        <v>22500</v>
      </c>
      <c r="M4923" s="8" t="s">
        <v>96</v>
      </c>
      <c r="N4923" s="8" t="s">
        <v>29</v>
      </c>
      <c r="O4923" s="9" t="s">
        <v>30</v>
      </c>
      <c r="P4923" s="11" t="s">
        <v>31</v>
      </c>
      <c r="Q4923" s="9"/>
      <c r="R4923" s="9">
        <v>1.7</v>
      </c>
      <c r="S4923" s="12">
        <v>6.9000000000000006E-2</v>
      </c>
    </row>
    <row r="4924" spans="1:19" hidden="1" x14ac:dyDescent="0.25">
      <c r="A4924" s="8">
        <v>540015</v>
      </c>
      <c r="B4924" s="8" t="s">
        <v>15487</v>
      </c>
      <c r="C4924" s="8" t="s">
        <v>15482</v>
      </c>
      <c r="D4924" s="8" t="s">
        <v>33</v>
      </c>
      <c r="E4924" s="9">
        <v>11</v>
      </c>
      <c r="F4924" s="8" t="s">
        <v>15583</v>
      </c>
      <c r="G4924" s="8" t="s">
        <v>16670</v>
      </c>
      <c r="H4924" s="8" t="s">
        <v>16671</v>
      </c>
      <c r="I4924" s="8" t="s">
        <v>16672</v>
      </c>
      <c r="J4924" s="8" t="s">
        <v>1467</v>
      </c>
      <c r="K4924" s="9" t="s">
        <v>369</v>
      </c>
      <c r="L4924" s="10">
        <v>95100</v>
      </c>
      <c r="M4924" s="8" t="s">
        <v>96</v>
      </c>
      <c r="N4924" s="8" t="s">
        <v>29</v>
      </c>
      <c r="O4924" s="9" t="s">
        <v>30</v>
      </c>
      <c r="P4924" s="11" t="s">
        <v>31</v>
      </c>
      <c r="Q4924" s="9"/>
      <c r="R4924" s="9">
        <v>1</v>
      </c>
      <c r="S4924" s="12">
        <v>0.04</v>
      </c>
    </row>
    <row r="4925" spans="1:19" hidden="1" x14ac:dyDescent="0.25">
      <c r="A4925" s="8">
        <v>540015</v>
      </c>
      <c r="B4925" s="8" t="s">
        <v>15487</v>
      </c>
      <c r="C4925" s="8" t="s">
        <v>15482</v>
      </c>
      <c r="D4925" s="8" t="s">
        <v>33</v>
      </c>
      <c r="E4925" s="9">
        <v>11</v>
      </c>
      <c r="F4925" s="8" t="s">
        <v>15583</v>
      </c>
      <c r="G4925" s="8" t="s">
        <v>16673</v>
      </c>
      <c r="H4925" s="8" t="s">
        <v>16674</v>
      </c>
      <c r="I4925" s="8" t="s">
        <v>16675</v>
      </c>
      <c r="J4925" s="8" t="s">
        <v>1467</v>
      </c>
      <c r="K4925" s="9" t="s">
        <v>369</v>
      </c>
      <c r="L4925" s="10">
        <v>63500</v>
      </c>
      <c r="M4925" s="8" t="s">
        <v>96</v>
      </c>
      <c r="N4925" s="8" t="s">
        <v>29</v>
      </c>
      <c r="O4925" s="9" t="s">
        <v>30</v>
      </c>
      <c r="P4925" s="11" t="s">
        <v>31</v>
      </c>
      <c r="Q4925" s="9"/>
      <c r="R4925" s="9">
        <v>0.4</v>
      </c>
      <c r="S4925" s="12">
        <v>0.04</v>
      </c>
    </row>
    <row r="4926" spans="1:19" hidden="1" x14ac:dyDescent="0.25">
      <c r="A4926" s="8">
        <v>540015</v>
      </c>
      <c r="B4926" s="8" t="s">
        <v>15487</v>
      </c>
      <c r="C4926" s="8" t="s">
        <v>15482</v>
      </c>
      <c r="D4926" s="8" t="s">
        <v>33</v>
      </c>
      <c r="E4926" s="9">
        <v>11</v>
      </c>
      <c r="F4926" s="8" t="s">
        <v>15583</v>
      </c>
      <c r="G4926" s="8" t="s">
        <v>16676</v>
      </c>
      <c r="H4926" s="8" t="s">
        <v>16677</v>
      </c>
      <c r="I4926" s="8" t="s">
        <v>16678</v>
      </c>
      <c r="J4926" s="8" t="s">
        <v>1467</v>
      </c>
      <c r="K4926" s="9" t="s">
        <v>369</v>
      </c>
      <c r="L4926" s="10">
        <v>71100</v>
      </c>
      <c r="M4926" s="8" t="s">
        <v>96</v>
      </c>
      <c r="N4926" s="8" t="s">
        <v>29</v>
      </c>
      <c r="O4926" s="9" t="s">
        <v>30</v>
      </c>
      <c r="P4926" s="11" t="s">
        <v>31</v>
      </c>
      <c r="Q4926" s="9"/>
      <c r="R4926" s="9">
        <v>0</v>
      </c>
      <c r="S4926" s="12">
        <v>0</v>
      </c>
    </row>
    <row r="4927" spans="1:19" hidden="1" x14ac:dyDescent="0.25">
      <c r="A4927" s="8">
        <v>540015</v>
      </c>
      <c r="B4927" s="8" t="s">
        <v>15487</v>
      </c>
      <c r="C4927" s="8" t="s">
        <v>15482</v>
      </c>
      <c r="D4927" s="8" t="s">
        <v>33</v>
      </c>
      <c r="E4927" s="9">
        <v>11</v>
      </c>
      <c r="F4927" s="8" t="s">
        <v>15583</v>
      </c>
      <c r="G4927" s="8" t="s">
        <v>16679</v>
      </c>
      <c r="H4927" s="8" t="s">
        <v>16680</v>
      </c>
      <c r="I4927" s="8" t="s">
        <v>16681</v>
      </c>
      <c r="J4927" s="8" t="s">
        <v>1467</v>
      </c>
      <c r="K4927" s="9" t="s">
        <v>369</v>
      </c>
      <c r="L4927" s="10">
        <v>82600</v>
      </c>
      <c r="M4927" s="8" t="s">
        <v>96</v>
      </c>
      <c r="N4927" s="8" t="s">
        <v>29</v>
      </c>
      <c r="O4927" s="9" t="s">
        <v>30</v>
      </c>
      <c r="P4927" s="11" t="s">
        <v>31</v>
      </c>
      <c r="Q4927" s="9"/>
      <c r="R4927" s="9">
        <v>1</v>
      </c>
      <c r="S4927" s="12">
        <v>0.04</v>
      </c>
    </row>
    <row r="4928" spans="1:19" hidden="1" x14ac:dyDescent="0.25">
      <c r="A4928" s="8">
        <v>540015</v>
      </c>
      <c r="B4928" s="8" t="s">
        <v>15487</v>
      </c>
      <c r="C4928" s="8" t="s">
        <v>15482</v>
      </c>
      <c r="D4928" s="8" t="s">
        <v>33</v>
      </c>
      <c r="E4928" s="9">
        <v>11</v>
      </c>
      <c r="F4928" s="8" t="s">
        <v>15583</v>
      </c>
      <c r="G4928" s="8" t="s">
        <v>16682</v>
      </c>
      <c r="H4928" s="8" t="s">
        <v>16683</v>
      </c>
      <c r="I4928" s="8" t="s">
        <v>16684</v>
      </c>
      <c r="J4928" s="8" t="s">
        <v>1467</v>
      </c>
      <c r="K4928" s="9" t="s">
        <v>369</v>
      </c>
      <c r="L4928" s="10">
        <v>50900</v>
      </c>
      <c r="M4928" s="8" t="s">
        <v>96</v>
      </c>
      <c r="N4928" s="8" t="s">
        <v>29</v>
      </c>
      <c r="O4928" s="9" t="s">
        <v>30</v>
      </c>
      <c r="P4928" s="11" t="s">
        <v>31</v>
      </c>
      <c r="Q4928" s="9"/>
      <c r="R4928" s="9">
        <v>3.5</v>
      </c>
      <c r="S4928" s="12">
        <v>0.22800000000000001</v>
      </c>
    </row>
    <row r="4929" spans="1:19" hidden="1" x14ac:dyDescent="0.25">
      <c r="A4929" s="8">
        <v>540015</v>
      </c>
      <c r="B4929" s="8" t="s">
        <v>15487</v>
      </c>
      <c r="C4929" s="8" t="s">
        <v>15482</v>
      </c>
      <c r="D4929" s="8" t="s">
        <v>33</v>
      </c>
      <c r="E4929" s="9">
        <v>11</v>
      </c>
      <c r="F4929" s="8" t="s">
        <v>15583</v>
      </c>
      <c r="G4929" s="8" t="s">
        <v>16685</v>
      </c>
      <c r="H4929" s="8" t="s">
        <v>16686</v>
      </c>
      <c r="I4929" s="8" t="s">
        <v>16687</v>
      </c>
      <c r="J4929" s="8" t="s">
        <v>1467</v>
      </c>
      <c r="K4929" s="9" t="s">
        <v>369</v>
      </c>
      <c r="L4929" s="10">
        <v>84500</v>
      </c>
      <c r="M4929" s="8" t="s">
        <v>96</v>
      </c>
      <c r="N4929" s="8" t="s">
        <v>29</v>
      </c>
      <c r="O4929" s="9" t="s">
        <v>30</v>
      </c>
      <c r="P4929" s="11" t="s">
        <v>31</v>
      </c>
      <c r="Q4929" s="9"/>
      <c r="R4929" s="9">
        <v>0</v>
      </c>
      <c r="S4929" s="12">
        <v>0</v>
      </c>
    </row>
    <row r="4930" spans="1:19" hidden="1" x14ac:dyDescent="0.25">
      <c r="A4930" s="8">
        <v>540015</v>
      </c>
      <c r="B4930" s="8" t="s">
        <v>15487</v>
      </c>
      <c r="C4930" s="8" t="s">
        <v>15482</v>
      </c>
      <c r="D4930" s="8" t="s">
        <v>33</v>
      </c>
      <c r="E4930" s="9">
        <v>11</v>
      </c>
      <c r="F4930" s="8" t="s">
        <v>15583</v>
      </c>
      <c r="G4930" s="8" t="s">
        <v>16688</v>
      </c>
      <c r="H4930" s="8" t="s">
        <v>16689</v>
      </c>
      <c r="I4930" s="8" t="s">
        <v>16690</v>
      </c>
      <c r="J4930" s="8" t="s">
        <v>1467</v>
      </c>
      <c r="K4930" s="9" t="s">
        <v>369</v>
      </c>
      <c r="L4930" s="10">
        <v>49200</v>
      </c>
      <c r="M4930" s="8" t="s">
        <v>96</v>
      </c>
      <c r="N4930" s="8" t="s">
        <v>29</v>
      </c>
      <c r="O4930" s="9" t="s">
        <v>30</v>
      </c>
      <c r="P4930" s="11" t="s">
        <v>31</v>
      </c>
      <c r="Q4930" s="9"/>
      <c r="R4930" s="9">
        <v>9.1999999999999993</v>
      </c>
      <c r="S4930" s="12">
        <v>0.40100000000000002</v>
      </c>
    </row>
    <row r="4931" spans="1:19" hidden="1" x14ac:dyDescent="0.25">
      <c r="A4931" s="8">
        <v>540015</v>
      </c>
      <c r="B4931" s="8" t="s">
        <v>15487</v>
      </c>
      <c r="C4931" s="8" t="s">
        <v>15482</v>
      </c>
      <c r="D4931" s="8" t="s">
        <v>33</v>
      </c>
      <c r="E4931" s="9">
        <v>11</v>
      </c>
      <c r="F4931" s="8" t="s">
        <v>15583</v>
      </c>
      <c r="G4931" s="8" t="s">
        <v>16691</v>
      </c>
      <c r="H4931" s="8" t="s">
        <v>16692</v>
      </c>
      <c r="I4931" s="8" t="s">
        <v>16693</v>
      </c>
      <c r="J4931" s="8" t="s">
        <v>1467</v>
      </c>
      <c r="K4931" s="9" t="s">
        <v>369</v>
      </c>
      <c r="L4931" s="10">
        <v>27800</v>
      </c>
      <c r="M4931" s="8" t="s">
        <v>96</v>
      </c>
      <c r="N4931" s="8" t="s">
        <v>29</v>
      </c>
      <c r="O4931" s="9" t="s">
        <v>30</v>
      </c>
      <c r="P4931" s="11" t="s">
        <v>31</v>
      </c>
      <c r="Q4931" s="9"/>
      <c r="R4931" s="9">
        <v>1.4</v>
      </c>
      <c r="S4931" s="12">
        <v>5.7000000000000002E-2</v>
      </c>
    </row>
    <row r="4932" spans="1:19" hidden="1" x14ac:dyDescent="0.25">
      <c r="A4932" s="8">
        <v>540015</v>
      </c>
      <c r="B4932" s="8" t="s">
        <v>15487</v>
      </c>
      <c r="C4932" s="8" t="s">
        <v>15482</v>
      </c>
      <c r="D4932" s="8" t="s">
        <v>33</v>
      </c>
      <c r="E4932" s="9">
        <v>11</v>
      </c>
      <c r="F4932" s="8" t="s">
        <v>15583</v>
      </c>
      <c r="G4932" s="8" t="s">
        <v>16694</v>
      </c>
      <c r="H4932" s="8" t="s">
        <v>16695</v>
      </c>
      <c r="I4932" s="8" t="s">
        <v>16696</v>
      </c>
      <c r="J4932" s="8" t="s">
        <v>1467</v>
      </c>
      <c r="K4932" s="9" t="s">
        <v>369</v>
      </c>
      <c r="L4932" s="10">
        <v>76700</v>
      </c>
      <c r="M4932" s="8" t="s">
        <v>96</v>
      </c>
      <c r="N4932" s="8" t="s">
        <v>29</v>
      </c>
      <c r="O4932" s="9" t="s">
        <v>30</v>
      </c>
      <c r="P4932" s="11" t="s">
        <v>31</v>
      </c>
      <c r="Q4932" s="9"/>
      <c r="R4932" s="9">
        <v>0</v>
      </c>
      <c r="S4932" s="12">
        <v>0</v>
      </c>
    </row>
    <row r="4933" spans="1:19" hidden="1" x14ac:dyDescent="0.25">
      <c r="A4933" s="8">
        <v>540015</v>
      </c>
      <c r="B4933" s="8" t="s">
        <v>15487</v>
      </c>
      <c r="C4933" s="8" t="s">
        <v>15482</v>
      </c>
      <c r="D4933" s="8" t="s">
        <v>33</v>
      </c>
      <c r="E4933" s="9">
        <v>11</v>
      </c>
      <c r="F4933" s="8" t="s">
        <v>15583</v>
      </c>
      <c r="G4933" s="8" t="s">
        <v>16697</v>
      </c>
      <c r="H4933" s="8" t="s">
        <v>16698</v>
      </c>
      <c r="I4933" s="8" t="s">
        <v>16699</v>
      </c>
      <c r="J4933" s="8" t="s">
        <v>1467</v>
      </c>
      <c r="K4933" s="9" t="s">
        <v>369</v>
      </c>
      <c r="L4933" s="10">
        <v>38700</v>
      </c>
      <c r="M4933" s="8" t="s">
        <v>96</v>
      </c>
      <c r="N4933" s="8" t="s">
        <v>29</v>
      </c>
      <c r="O4933" s="9" t="s">
        <v>30</v>
      </c>
      <c r="P4933" s="11" t="s">
        <v>31</v>
      </c>
      <c r="Q4933" s="9"/>
      <c r="R4933" s="9">
        <v>2.1</v>
      </c>
      <c r="S4933" s="12">
        <v>0.14599999999999999</v>
      </c>
    </row>
    <row r="4934" spans="1:19" hidden="1" x14ac:dyDescent="0.25">
      <c r="A4934" s="8">
        <v>540015</v>
      </c>
      <c r="B4934" s="8" t="s">
        <v>15487</v>
      </c>
      <c r="C4934" s="8" t="s">
        <v>15482</v>
      </c>
      <c r="D4934" s="8" t="s">
        <v>33</v>
      </c>
      <c r="E4934" s="9">
        <v>11</v>
      </c>
      <c r="F4934" s="8" t="s">
        <v>15583</v>
      </c>
      <c r="G4934" s="8" t="s">
        <v>16700</v>
      </c>
      <c r="H4934" s="8" t="s">
        <v>16701</v>
      </c>
      <c r="I4934" s="8" t="s">
        <v>16702</v>
      </c>
      <c r="J4934" s="8" t="s">
        <v>1467</v>
      </c>
      <c r="K4934" s="9" t="s">
        <v>369</v>
      </c>
      <c r="L4934" s="10">
        <v>65100</v>
      </c>
      <c r="M4934" s="8" t="s">
        <v>96</v>
      </c>
      <c r="N4934" s="8" t="s">
        <v>29</v>
      </c>
      <c r="O4934" s="9" t="s">
        <v>30</v>
      </c>
      <c r="P4934" s="11" t="s">
        <v>31</v>
      </c>
      <c r="Q4934" s="9"/>
      <c r="R4934" s="9">
        <v>0</v>
      </c>
      <c r="S4934" s="12">
        <v>0</v>
      </c>
    </row>
    <row r="4935" spans="1:19" hidden="1" x14ac:dyDescent="0.25">
      <c r="A4935" s="8">
        <v>540015</v>
      </c>
      <c r="B4935" s="8" t="s">
        <v>15487</v>
      </c>
      <c r="C4935" s="8" t="s">
        <v>15482</v>
      </c>
      <c r="D4935" s="8" t="s">
        <v>33</v>
      </c>
      <c r="E4935" s="9">
        <v>11</v>
      </c>
      <c r="F4935" s="8" t="s">
        <v>15583</v>
      </c>
      <c r="G4935" s="8" t="s">
        <v>16703</v>
      </c>
      <c r="H4935" s="8" t="s">
        <v>16704</v>
      </c>
      <c r="I4935" s="8" t="s">
        <v>16705</v>
      </c>
      <c r="J4935" s="8" t="s">
        <v>1467</v>
      </c>
      <c r="K4935" s="9" t="s">
        <v>369</v>
      </c>
      <c r="L4935" s="10">
        <v>12100</v>
      </c>
      <c r="M4935" s="8" t="s">
        <v>28</v>
      </c>
      <c r="N4935" s="8" t="s">
        <v>29</v>
      </c>
      <c r="O4935" s="9" t="s">
        <v>30</v>
      </c>
      <c r="P4935" s="11" t="s">
        <v>31</v>
      </c>
      <c r="Q4935" s="9"/>
      <c r="R4935" s="9">
        <v>0.9</v>
      </c>
      <c r="S4935" s="12">
        <v>0</v>
      </c>
    </row>
    <row r="4936" spans="1:19" hidden="1" x14ac:dyDescent="0.25">
      <c r="A4936" s="8">
        <v>540015</v>
      </c>
      <c r="B4936" s="8" t="s">
        <v>15487</v>
      </c>
      <c r="C4936" s="8" t="s">
        <v>15482</v>
      </c>
      <c r="D4936" s="8" t="s">
        <v>33</v>
      </c>
      <c r="E4936" s="9">
        <v>11</v>
      </c>
      <c r="F4936" s="8" t="s">
        <v>15583</v>
      </c>
      <c r="G4936" s="8" t="s">
        <v>16706</v>
      </c>
      <c r="H4936" s="8" t="s">
        <v>16707</v>
      </c>
      <c r="I4936" s="8" t="s">
        <v>16708</v>
      </c>
      <c r="J4936" s="8" t="s">
        <v>1467</v>
      </c>
      <c r="K4936" s="9" t="s">
        <v>369</v>
      </c>
      <c r="L4936" s="10">
        <v>41600</v>
      </c>
      <c r="M4936" s="8" t="s">
        <v>96</v>
      </c>
      <c r="N4936" s="8" t="s">
        <v>29</v>
      </c>
      <c r="O4936" s="9" t="s">
        <v>30</v>
      </c>
      <c r="P4936" s="11" t="s">
        <v>31</v>
      </c>
      <c r="Q4936" s="9"/>
      <c r="R4936" s="9">
        <v>2.2000000000000002</v>
      </c>
      <c r="S4936" s="12">
        <v>0.14899999999999999</v>
      </c>
    </row>
    <row r="4937" spans="1:19" hidden="1" x14ac:dyDescent="0.25">
      <c r="A4937" s="8">
        <v>540015</v>
      </c>
      <c r="B4937" s="8" t="s">
        <v>15487</v>
      </c>
      <c r="C4937" s="8" t="s">
        <v>15482</v>
      </c>
      <c r="D4937" s="8" t="s">
        <v>33</v>
      </c>
      <c r="E4937" s="9">
        <v>11</v>
      </c>
      <c r="F4937" s="8" t="s">
        <v>15583</v>
      </c>
      <c r="G4937" s="8" t="s">
        <v>16709</v>
      </c>
      <c r="H4937" s="8" t="s">
        <v>16710</v>
      </c>
      <c r="I4937" s="8" t="s">
        <v>16711</v>
      </c>
      <c r="J4937" s="8" t="s">
        <v>1467</v>
      </c>
      <c r="K4937" s="9" t="s">
        <v>369</v>
      </c>
      <c r="L4937" s="10">
        <v>43000</v>
      </c>
      <c r="M4937" s="8" t="s">
        <v>96</v>
      </c>
      <c r="N4937" s="8" t="s">
        <v>29</v>
      </c>
      <c r="O4937" s="9" t="s">
        <v>30</v>
      </c>
      <c r="P4937" s="11" t="s">
        <v>31</v>
      </c>
      <c r="Q4937" s="9"/>
      <c r="R4937" s="9">
        <v>0</v>
      </c>
      <c r="S4937" s="12">
        <v>0</v>
      </c>
    </row>
    <row r="4938" spans="1:19" hidden="1" x14ac:dyDescent="0.25">
      <c r="A4938" s="8">
        <v>540015</v>
      </c>
      <c r="B4938" s="8" t="s">
        <v>15487</v>
      </c>
      <c r="C4938" s="8" t="s">
        <v>15482</v>
      </c>
      <c r="D4938" s="8" t="s">
        <v>33</v>
      </c>
      <c r="E4938" s="9">
        <v>11</v>
      </c>
      <c r="F4938" s="8" t="s">
        <v>15583</v>
      </c>
      <c r="G4938" s="8" t="s">
        <v>16712</v>
      </c>
      <c r="H4938" s="8" t="s">
        <v>16713</v>
      </c>
      <c r="I4938" s="8" t="s">
        <v>16714</v>
      </c>
      <c r="J4938" s="8" t="s">
        <v>1467</v>
      </c>
      <c r="K4938" s="9" t="s">
        <v>369</v>
      </c>
      <c r="L4938" s="10">
        <v>42400</v>
      </c>
      <c r="M4938" s="8" t="s">
        <v>96</v>
      </c>
      <c r="N4938" s="8" t="s">
        <v>29</v>
      </c>
      <c r="O4938" s="9" t="s">
        <v>30</v>
      </c>
      <c r="P4938" s="11" t="s">
        <v>31</v>
      </c>
      <c r="Q4938" s="9"/>
      <c r="R4938" s="9">
        <v>1.6</v>
      </c>
      <c r="S4938" s="12">
        <v>0</v>
      </c>
    </row>
    <row r="4939" spans="1:19" hidden="1" x14ac:dyDescent="0.25">
      <c r="A4939" s="8">
        <v>540015</v>
      </c>
      <c r="B4939" s="8" t="s">
        <v>15487</v>
      </c>
      <c r="C4939" s="8" t="s">
        <v>15482</v>
      </c>
      <c r="D4939" s="8" t="s">
        <v>33</v>
      </c>
      <c r="E4939" s="9">
        <v>11</v>
      </c>
      <c r="F4939" s="8" t="s">
        <v>15583</v>
      </c>
      <c r="G4939" s="8" t="s">
        <v>16715</v>
      </c>
      <c r="H4939" s="8" t="s">
        <v>16716</v>
      </c>
      <c r="I4939" s="8" t="s">
        <v>16717</v>
      </c>
      <c r="J4939" s="8" t="s">
        <v>1467</v>
      </c>
      <c r="K4939" s="9" t="s">
        <v>369</v>
      </c>
      <c r="L4939" s="10">
        <v>57900</v>
      </c>
      <c r="M4939" s="8" t="s">
        <v>96</v>
      </c>
      <c r="N4939" s="8" t="s">
        <v>29</v>
      </c>
      <c r="O4939" s="9" t="s">
        <v>30</v>
      </c>
      <c r="P4939" s="11" t="s">
        <v>31</v>
      </c>
      <c r="Q4939" s="9"/>
      <c r="R4939" s="9">
        <v>1.8</v>
      </c>
      <c r="S4939" s="12">
        <v>7.0999999999999994E-2</v>
      </c>
    </row>
    <row r="4940" spans="1:19" hidden="1" x14ac:dyDescent="0.25">
      <c r="A4940" s="8">
        <v>540015</v>
      </c>
      <c r="B4940" s="8" t="s">
        <v>15487</v>
      </c>
      <c r="C4940" s="8" t="s">
        <v>15482</v>
      </c>
      <c r="D4940" s="8" t="s">
        <v>33</v>
      </c>
      <c r="E4940" s="9">
        <v>11</v>
      </c>
      <c r="F4940" s="8" t="s">
        <v>15583</v>
      </c>
      <c r="G4940" s="8" t="s">
        <v>16718</v>
      </c>
      <c r="H4940" s="8" t="s">
        <v>16719</v>
      </c>
      <c r="I4940" s="8" t="s">
        <v>16720</v>
      </c>
      <c r="J4940" s="8" t="s">
        <v>1467</v>
      </c>
      <c r="K4940" s="9" t="s">
        <v>369</v>
      </c>
      <c r="L4940" s="10">
        <v>28700</v>
      </c>
      <c r="M4940" s="8" t="s">
        <v>96</v>
      </c>
      <c r="N4940" s="8" t="s">
        <v>29</v>
      </c>
      <c r="O4940" s="9" t="s">
        <v>30</v>
      </c>
      <c r="P4940" s="11" t="s">
        <v>31</v>
      </c>
      <c r="Q4940" s="9"/>
      <c r="R4940" s="9">
        <v>3.2</v>
      </c>
      <c r="S4940" s="12">
        <v>0.20200000000000001</v>
      </c>
    </row>
    <row r="4941" spans="1:19" hidden="1" x14ac:dyDescent="0.25">
      <c r="A4941" s="8">
        <v>540015</v>
      </c>
      <c r="B4941" s="8" t="s">
        <v>15487</v>
      </c>
      <c r="C4941" s="8" t="s">
        <v>15482</v>
      </c>
      <c r="D4941" s="8" t="s">
        <v>33</v>
      </c>
      <c r="E4941" s="9">
        <v>11</v>
      </c>
      <c r="F4941" s="8" t="s">
        <v>15583</v>
      </c>
      <c r="G4941" s="8" t="s">
        <v>16721</v>
      </c>
      <c r="H4941" s="8" t="s">
        <v>16722</v>
      </c>
      <c r="I4941" s="8" t="s">
        <v>16723</v>
      </c>
      <c r="J4941" s="8" t="s">
        <v>1467</v>
      </c>
      <c r="K4941" s="9" t="s">
        <v>369</v>
      </c>
      <c r="L4941" s="10">
        <v>73700</v>
      </c>
      <c r="M4941" s="8" t="s">
        <v>96</v>
      </c>
      <c r="N4941" s="8" t="s">
        <v>29</v>
      </c>
      <c r="O4941" s="9" t="s">
        <v>30</v>
      </c>
      <c r="P4941" s="11" t="s">
        <v>31</v>
      </c>
      <c r="Q4941" s="9"/>
      <c r="R4941" s="9">
        <v>0</v>
      </c>
      <c r="S4941" s="12">
        <v>0</v>
      </c>
    </row>
    <row r="4942" spans="1:19" hidden="1" x14ac:dyDescent="0.25">
      <c r="A4942" s="8">
        <v>540015</v>
      </c>
      <c r="B4942" s="8" t="s">
        <v>15487</v>
      </c>
      <c r="C4942" s="8" t="s">
        <v>15482</v>
      </c>
      <c r="D4942" s="8" t="s">
        <v>33</v>
      </c>
      <c r="E4942" s="9">
        <v>11</v>
      </c>
      <c r="F4942" s="8" t="s">
        <v>15583</v>
      </c>
      <c r="G4942" s="8" t="s">
        <v>16724</v>
      </c>
      <c r="H4942" s="8" t="s">
        <v>16725</v>
      </c>
      <c r="I4942" s="8" t="s">
        <v>16726</v>
      </c>
      <c r="J4942" s="8" t="s">
        <v>1467</v>
      </c>
      <c r="K4942" s="9" t="s">
        <v>369</v>
      </c>
      <c r="L4942" s="10">
        <v>94100</v>
      </c>
      <c r="M4942" s="8" t="s">
        <v>96</v>
      </c>
      <c r="N4942" s="8" t="s">
        <v>29</v>
      </c>
      <c r="O4942" s="9" t="s">
        <v>30</v>
      </c>
      <c r="P4942" s="11" t="s">
        <v>31</v>
      </c>
      <c r="Q4942" s="9"/>
      <c r="R4942" s="9">
        <v>1.1000000000000001</v>
      </c>
      <c r="S4942" s="12">
        <v>4.3999999999999997E-2</v>
      </c>
    </row>
    <row r="4943" spans="1:19" hidden="1" x14ac:dyDescent="0.25">
      <c r="A4943" s="8">
        <v>540015</v>
      </c>
      <c r="B4943" s="8" t="s">
        <v>15487</v>
      </c>
      <c r="C4943" s="8" t="s">
        <v>15482</v>
      </c>
      <c r="D4943" s="8" t="s">
        <v>33</v>
      </c>
      <c r="E4943" s="9">
        <v>11</v>
      </c>
      <c r="F4943" s="8" t="s">
        <v>15583</v>
      </c>
      <c r="G4943" s="8" t="s">
        <v>16727</v>
      </c>
      <c r="H4943" s="8" t="s">
        <v>16728</v>
      </c>
      <c r="I4943" s="8" t="s">
        <v>16729</v>
      </c>
      <c r="J4943" s="8" t="s">
        <v>1467</v>
      </c>
      <c r="K4943" s="9" t="s">
        <v>369</v>
      </c>
      <c r="L4943" s="10">
        <v>95000</v>
      </c>
      <c r="M4943" s="8" t="s">
        <v>96</v>
      </c>
      <c r="N4943" s="8" t="s">
        <v>29</v>
      </c>
      <c r="O4943" s="9" t="s">
        <v>30</v>
      </c>
      <c r="P4943" s="11" t="s">
        <v>31</v>
      </c>
      <c r="Q4943" s="9"/>
      <c r="R4943" s="9">
        <v>0</v>
      </c>
      <c r="S4943" s="12">
        <v>0</v>
      </c>
    </row>
    <row r="4944" spans="1:19" hidden="1" x14ac:dyDescent="0.25">
      <c r="A4944" s="8">
        <v>540015</v>
      </c>
      <c r="B4944" s="8" t="s">
        <v>15487</v>
      </c>
      <c r="C4944" s="8" t="s">
        <v>15482</v>
      </c>
      <c r="D4944" s="8" t="s">
        <v>33</v>
      </c>
      <c r="E4944" s="9">
        <v>11</v>
      </c>
      <c r="F4944" s="8" t="s">
        <v>15583</v>
      </c>
      <c r="G4944" s="8" t="s">
        <v>16730</v>
      </c>
      <c r="H4944" s="8" t="s">
        <v>16731</v>
      </c>
      <c r="I4944" s="8" t="s">
        <v>16732</v>
      </c>
      <c r="J4944" s="8" t="s">
        <v>1467</v>
      </c>
      <c r="K4944" s="9" t="s">
        <v>369</v>
      </c>
      <c r="L4944" s="10">
        <v>32000</v>
      </c>
      <c r="M4944" s="8" t="s">
        <v>96</v>
      </c>
      <c r="N4944" s="8" t="s">
        <v>29</v>
      </c>
      <c r="O4944" s="9" t="s">
        <v>30</v>
      </c>
      <c r="P4944" s="11" t="s">
        <v>31</v>
      </c>
      <c r="Q4944" s="9"/>
      <c r="R4944" s="9">
        <v>3.9</v>
      </c>
      <c r="S4944" s="12">
        <v>0.11899999999999999</v>
      </c>
    </row>
    <row r="4945" spans="1:19" hidden="1" x14ac:dyDescent="0.25">
      <c r="A4945" s="8">
        <v>540015</v>
      </c>
      <c r="B4945" s="8" t="s">
        <v>15487</v>
      </c>
      <c r="C4945" s="8" t="s">
        <v>15482</v>
      </c>
      <c r="D4945" s="8" t="s">
        <v>33</v>
      </c>
      <c r="E4945" s="9">
        <v>11</v>
      </c>
      <c r="F4945" s="8" t="s">
        <v>15583</v>
      </c>
      <c r="G4945" s="8" t="s">
        <v>16733</v>
      </c>
      <c r="H4945" s="8" t="s">
        <v>16734</v>
      </c>
      <c r="I4945" s="8" t="s">
        <v>16735</v>
      </c>
      <c r="J4945" s="8" t="s">
        <v>1467</v>
      </c>
      <c r="K4945" s="9" t="s">
        <v>369</v>
      </c>
      <c r="L4945" s="10">
        <v>67000</v>
      </c>
      <c r="M4945" s="8" t="s">
        <v>96</v>
      </c>
      <c r="N4945" s="8" t="s">
        <v>29</v>
      </c>
      <c r="O4945" s="9" t="s">
        <v>30</v>
      </c>
      <c r="P4945" s="11" t="s">
        <v>31</v>
      </c>
      <c r="Q4945" s="9"/>
      <c r="R4945" s="9">
        <v>3.4</v>
      </c>
      <c r="S4945" s="12">
        <v>0.16200000000000001</v>
      </c>
    </row>
    <row r="4946" spans="1:19" hidden="1" x14ac:dyDescent="0.25">
      <c r="A4946" s="8">
        <v>540015</v>
      </c>
      <c r="B4946" s="8" t="s">
        <v>15487</v>
      </c>
      <c r="C4946" s="8" t="s">
        <v>15482</v>
      </c>
      <c r="D4946" s="8" t="s">
        <v>33</v>
      </c>
      <c r="E4946" s="9">
        <v>11</v>
      </c>
      <c r="F4946" s="8" t="s">
        <v>15583</v>
      </c>
      <c r="G4946" s="8" t="s">
        <v>16736</v>
      </c>
      <c r="H4946" s="8" t="s">
        <v>16737</v>
      </c>
      <c r="I4946" s="8" t="s">
        <v>16738</v>
      </c>
      <c r="J4946" s="8" t="s">
        <v>1467</v>
      </c>
      <c r="K4946" s="9" t="s">
        <v>369</v>
      </c>
      <c r="L4946" s="10">
        <v>28900</v>
      </c>
      <c r="M4946" s="8" t="s">
        <v>96</v>
      </c>
      <c r="N4946" s="8" t="s">
        <v>29</v>
      </c>
      <c r="O4946" s="9" t="s">
        <v>30</v>
      </c>
      <c r="P4946" s="11" t="s">
        <v>31</v>
      </c>
      <c r="Q4946" s="9"/>
      <c r="R4946" s="9">
        <v>2.5</v>
      </c>
      <c r="S4946" s="12">
        <v>0.109</v>
      </c>
    </row>
    <row r="4947" spans="1:19" hidden="1" x14ac:dyDescent="0.25">
      <c r="A4947" s="8">
        <v>540015</v>
      </c>
      <c r="B4947" s="8" t="s">
        <v>15487</v>
      </c>
      <c r="C4947" s="8" t="s">
        <v>15482</v>
      </c>
      <c r="D4947" s="8" t="s">
        <v>33</v>
      </c>
      <c r="E4947" s="9">
        <v>11</v>
      </c>
      <c r="F4947" s="8" t="s">
        <v>15583</v>
      </c>
      <c r="G4947" s="8" t="s">
        <v>16739</v>
      </c>
      <c r="H4947" s="8" t="s">
        <v>16740</v>
      </c>
      <c r="I4947" s="8" t="s">
        <v>16741</v>
      </c>
      <c r="J4947" s="8" t="s">
        <v>1467</v>
      </c>
      <c r="K4947" s="9" t="s">
        <v>5142</v>
      </c>
      <c r="L4947" s="10">
        <v>53300</v>
      </c>
      <c r="M4947" s="8" t="s">
        <v>96</v>
      </c>
      <c r="N4947" s="8" t="s">
        <v>29</v>
      </c>
      <c r="O4947" s="9" t="s">
        <v>30</v>
      </c>
      <c r="P4947" s="11" t="s">
        <v>31</v>
      </c>
      <c r="Q4947" s="9"/>
      <c r="R4947" s="9">
        <v>1.8</v>
      </c>
      <c r="S4947" s="12">
        <v>3.3000000000000002E-2</v>
      </c>
    </row>
    <row r="4948" spans="1:19" hidden="1" x14ac:dyDescent="0.25">
      <c r="A4948" s="8">
        <v>540015</v>
      </c>
      <c r="B4948" s="8" t="s">
        <v>15487</v>
      </c>
      <c r="C4948" s="8" t="s">
        <v>15482</v>
      </c>
      <c r="D4948" s="8" t="s">
        <v>33</v>
      </c>
      <c r="E4948" s="9">
        <v>11</v>
      </c>
      <c r="F4948" s="8" t="s">
        <v>15583</v>
      </c>
      <c r="G4948" s="8" t="s">
        <v>16742</v>
      </c>
      <c r="H4948" s="8" t="s">
        <v>16743</v>
      </c>
      <c r="I4948" s="8" t="s">
        <v>16744</v>
      </c>
      <c r="J4948" s="8" t="s">
        <v>1467</v>
      </c>
      <c r="K4948" s="9" t="s">
        <v>369</v>
      </c>
      <c r="L4948" s="10">
        <v>65000</v>
      </c>
      <c r="M4948" s="8" t="s">
        <v>96</v>
      </c>
      <c r="N4948" s="8" t="s">
        <v>29</v>
      </c>
      <c r="O4948" s="9" t="s">
        <v>30</v>
      </c>
      <c r="P4948" s="11" t="s">
        <v>31</v>
      </c>
      <c r="Q4948" s="9"/>
      <c r="R4948" s="9">
        <v>0</v>
      </c>
      <c r="S4948" s="12">
        <v>0</v>
      </c>
    </row>
    <row r="4949" spans="1:19" hidden="1" x14ac:dyDescent="0.25">
      <c r="A4949" s="8">
        <v>540015</v>
      </c>
      <c r="B4949" s="8" t="s">
        <v>15487</v>
      </c>
      <c r="C4949" s="8" t="s">
        <v>15482</v>
      </c>
      <c r="D4949" s="8" t="s">
        <v>33</v>
      </c>
      <c r="E4949" s="9">
        <v>11</v>
      </c>
      <c r="F4949" s="8" t="s">
        <v>15583</v>
      </c>
      <c r="G4949" s="8" t="s">
        <v>16745</v>
      </c>
      <c r="H4949" s="8" t="s">
        <v>16746</v>
      </c>
      <c r="I4949" s="8" t="s">
        <v>16747</v>
      </c>
      <c r="J4949" s="8" t="s">
        <v>1467</v>
      </c>
      <c r="K4949" s="9" t="s">
        <v>369</v>
      </c>
      <c r="L4949" s="10">
        <v>61900</v>
      </c>
      <c r="M4949" s="8" t="s">
        <v>96</v>
      </c>
      <c r="N4949" s="8" t="s">
        <v>29</v>
      </c>
      <c r="O4949" s="9" t="s">
        <v>30</v>
      </c>
      <c r="P4949" s="11" t="s">
        <v>31</v>
      </c>
      <c r="Q4949" s="9"/>
      <c r="R4949" s="9">
        <v>2</v>
      </c>
      <c r="S4949" s="12">
        <v>7.9000000000000001E-2</v>
      </c>
    </row>
    <row r="4950" spans="1:19" hidden="1" x14ac:dyDescent="0.25">
      <c r="A4950" s="8">
        <v>540015</v>
      </c>
      <c r="B4950" s="8" t="s">
        <v>15487</v>
      </c>
      <c r="C4950" s="8" t="s">
        <v>15482</v>
      </c>
      <c r="D4950" s="8" t="s">
        <v>33</v>
      </c>
      <c r="E4950" s="9">
        <v>11</v>
      </c>
      <c r="F4950" s="8" t="s">
        <v>15583</v>
      </c>
      <c r="G4950" s="8" t="s">
        <v>16748</v>
      </c>
      <c r="H4950" s="8" t="s">
        <v>16749</v>
      </c>
      <c r="I4950" s="8" t="s">
        <v>16750</v>
      </c>
      <c r="J4950" s="8" t="s">
        <v>1467</v>
      </c>
      <c r="K4950" s="9" t="s">
        <v>369</v>
      </c>
      <c r="L4950" s="10">
        <v>26100</v>
      </c>
      <c r="M4950" s="8" t="s">
        <v>96</v>
      </c>
      <c r="N4950" s="8" t="s">
        <v>29</v>
      </c>
      <c r="O4950" s="9" t="s">
        <v>30</v>
      </c>
      <c r="P4950" s="11" t="s">
        <v>31</v>
      </c>
      <c r="Q4950" s="9"/>
      <c r="R4950" s="9">
        <v>1.2</v>
      </c>
      <c r="S4950" s="12">
        <v>4.7E-2</v>
      </c>
    </row>
    <row r="4951" spans="1:19" hidden="1" x14ac:dyDescent="0.25">
      <c r="A4951" s="8">
        <v>540015</v>
      </c>
      <c r="B4951" s="8" t="s">
        <v>15487</v>
      </c>
      <c r="C4951" s="8" t="s">
        <v>15482</v>
      </c>
      <c r="D4951" s="8" t="s">
        <v>33</v>
      </c>
      <c r="E4951" s="9">
        <v>11</v>
      </c>
      <c r="F4951" s="8" t="s">
        <v>15583</v>
      </c>
      <c r="G4951" s="8" t="s">
        <v>16751</v>
      </c>
      <c r="H4951" s="8" t="s">
        <v>16752</v>
      </c>
      <c r="I4951" s="8" t="s">
        <v>16753</v>
      </c>
      <c r="J4951" s="8" t="s">
        <v>1467</v>
      </c>
      <c r="K4951" s="9" t="s">
        <v>369</v>
      </c>
      <c r="L4951" s="10">
        <v>60400</v>
      </c>
      <c r="M4951" s="8" t="s">
        <v>96</v>
      </c>
      <c r="N4951" s="8" t="s">
        <v>29</v>
      </c>
      <c r="O4951" s="9" t="s">
        <v>30</v>
      </c>
      <c r="P4951" s="11" t="s">
        <v>31</v>
      </c>
      <c r="Q4951" s="9"/>
      <c r="R4951" s="9">
        <v>2</v>
      </c>
      <c r="S4951" s="12">
        <v>8.3000000000000004E-2</v>
      </c>
    </row>
    <row r="4952" spans="1:19" hidden="1" x14ac:dyDescent="0.25">
      <c r="A4952" s="8">
        <v>540015</v>
      </c>
      <c r="B4952" s="8" t="s">
        <v>15487</v>
      </c>
      <c r="C4952" s="8" t="s">
        <v>15482</v>
      </c>
      <c r="D4952" s="8" t="s">
        <v>33</v>
      </c>
      <c r="E4952" s="9">
        <v>11</v>
      </c>
      <c r="F4952" s="8" t="s">
        <v>15583</v>
      </c>
      <c r="G4952" s="8" t="s">
        <v>16754</v>
      </c>
      <c r="H4952" s="8" t="s">
        <v>16755</v>
      </c>
      <c r="I4952" s="8" t="s">
        <v>16756</v>
      </c>
      <c r="J4952" s="8" t="s">
        <v>1467</v>
      </c>
      <c r="K4952" s="9" t="s">
        <v>369</v>
      </c>
      <c r="L4952" s="10">
        <v>36300</v>
      </c>
      <c r="M4952" s="8" t="s">
        <v>96</v>
      </c>
      <c r="N4952" s="8" t="s">
        <v>29</v>
      </c>
      <c r="O4952" s="9" t="s">
        <v>30</v>
      </c>
      <c r="P4952" s="11" t="s">
        <v>31</v>
      </c>
      <c r="Q4952" s="9"/>
      <c r="R4952" s="9">
        <v>2.2999999999999998</v>
      </c>
      <c r="S4952" s="12">
        <v>9.7000000000000003E-2</v>
      </c>
    </row>
    <row r="4953" spans="1:19" hidden="1" x14ac:dyDescent="0.25">
      <c r="A4953" s="8">
        <v>540015</v>
      </c>
      <c r="B4953" s="8" t="s">
        <v>15487</v>
      </c>
      <c r="C4953" s="8" t="s">
        <v>15482</v>
      </c>
      <c r="D4953" s="8" t="s">
        <v>33</v>
      </c>
      <c r="E4953" s="9">
        <v>11</v>
      </c>
      <c r="F4953" s="8" t="s">
        <v>15583</v>
      </c>
      <c r="G4953" s="8" t="s">
        <v>16757</v>
      </c>
      <c r="H4953" s="8" t="s">
        <v>16758</v>
      </c>
      <c r="I4953" s="8" t="s">
        <v>16759</v>
      </c>
      <c r="J4953" s="8" t="s">
        <v>1467</v>
      </c>
      <c r="K4953" s="9" t="s">
        <v>369</v>
      </c>
      <c r="L4953" s="10">
        <v>60000</v>
      </c>
      <c r="M4953" s="8" t="s">
        <v>96</v>
      </c>
      <c r="N4953" s="8" t="s">
        <v>29</v>
      </c>
      <c r="O4953" s="9" t="s">
        <v>30</v>
      </c>
      <c r="P4953" s="11" t="s">
        <v>31</v>
      </c>
      <c r="Q4953" s="9"/>
      <c r="R4953" s="9">
        <v>1</v>
      </c>
      <c r="S4953" s="12">
        <v>0.04</v>
      </c>
    </row>
    <row r="4954" spans="1:19" hidden="1" x14ac:dyDescent="0.25">
      <c r="A4954" s="8">
        <v>540015</v>
      </c>
      <c r="B4954" s="8" t="s">
        <v>15487</v>
      </c>
      <c r="C4954" s="8" t="s">
        <v>15482</v>
      </c>
      <c r="D4954" s="8" t="s">
        <v>33</v>
      </c>
      <c r="E4954" s="9">
        <v>11</v>
      </c>
      <c r="F4954" s="8" t="s">
        <v>15583</v>
      </c>
      <c r="G4954" s="8" t="s">
        <v>16760</v>
      </c>
      <c r="H4954" s="8" t="s">
        <v>16761</v>
      </c>
      <c r="I4954" s="8" t="s">
        <v>16762</v>
      </c>
      <c r="J4954" s="8" t="s">
        <v>1467</v>
      </c>
      <c r="K4954" s="9" t="s">
        <v>369</v>
      </c>
      <c r="L4954" s="10">
        <v>74400</v>
      </c>
      <c r="M4954" s="8" t="s">
        <v>96</v>
      </c>
      <c r="N4954" s="8" t="s">
        <v>29</v>
      </c>
      <c r="O4954" s="9" t="s">
        <v>30</v>
      </c>
      <c r="P4954" s="11" t="s">
        <v>31</v>
      </c>
      <c r="Q4954" s="9"/>
      <c r="R4954" s="9">
        <v>0</v>
      </c>
      <c r="S4954" s="12">
        <v>0.04</v>
      </c>
    </row>
    <row r="4955" spans="1:19" hidden="1" x14ac:dyDescent="0.25">
      <c r="A4955" s="8">
        <v>540015</v>
      </c>
      <c r="B4955" s="8" t="s">
        <v>15487</v>
      </c>
      <c r="C4955" s="8" t="s">
        <v>15482</v>
      </c>
      <c r="D4955" s="8" t="s">
        <v>33</v>
      </c>
      <c r="E4955" s="9">
        <v>11</v>
      </c>
      <c r="F4955" s="8" t="s">
        <v>15583</v>
      </c>
      <c r="G4955" s="8" t="s">
        <v>16763</v>
      </c>
      <c r="H4955" s="8" t="s">
        <v>16764</v>
      </c>
      <c r="I4955" s="8" t="s">
        <v>16765</v>
      </c>
      <c r="J4955" s="8" t="s">
        <v>1467</v>
      </c>
      <c r="K4955" s="9" t="s">
        <v>369</v>
      </c>
      <c r="L4955" s="10">
        <v>98000</v>
      </c>
      <c r="M4955" s="8" t="s">
        <v>96</v>
      </c>
      <c r="N4955" s="8" t="s">
        <v>29</v>
      </c>
      <c r="O4955" s="9" t="s">
        <v>30</v>
      </c>
      <c r="P4955" s="11" t="s">
        <v>31</v>
      </c>
      <c r="Q4955" s="9"/>
      <c r="R4955" s="9">
        <v>0.3</v>
      </c>
      <c r="S4955" s="12">
        <v>0.04</v>
      </c>
    </row>
    <row r="4956" spans="1:19" hidden="1" x14ac:dyDescent="0.25">
      <c r="A4956" s="8">
        <v>540015</v>
      </c>
      <c r="B4956" s="8" t="s">
        <v>15487</v>
      </c>
      <c r="C4956" s="8" t="s">
        <v>15482</v>
      </c>
      <c r="D4956" s="8" t="s">
        <v>33</v>
      </c>
      <c r="E4956" s="9">
        <v>11</v>
      </c>
      <c r="F4956" s="8" t="s">
        <v>15583</v>
      </c>
      <c r="G4956" s="8" t="s">
        <v>16766</v>
      </c>
      <c r="H4956" s="8" t="s">
        <v>16767</v>
      </c>
      <c r="I4956" s="8" t="s">
        <v>16768</v>
      </c>
      <c r="J4956" s="8" t="s">
        <v>1467</v>
      </c>
      <c r="K4956" s="9" t="s">
        <v>369</v>
      </c>
      <c r="L4956" s="10">
        <v>26800</v>
      </c>
      <c r="M4956" s="8" t="s">
        <v>96</v>
      </c>
      <c r="N4956" s="8" t="s">
        <v>29</v>
      </c>
      <c r="O4956" s="9" t="s">
        <v>30</v>
      </c>
      <c r="P4956" s="11" t="s">
        <v>31</v>
      </c>
      <c r="Q4956" s="9"/>
      <c r="R4956" s="9">
        <v>1.5</v>
      </c>
      <c r="S4956" s="12">
        <v>0.06</v>
      </c>
    </row>
    <row r="4957" spans="1:19" hidden="1" x14ac:dyDescent="0.25">
      <c r="A4957" s="8">
        <v>540015</v>
      </c>
      <c r="B4957" s="8" t="s">
        <v>15487</v>
      </c>
      <c r="C4957" s="8" t="s">
        <v>15482</v>
      </c>
      <c r="D4957" s="8" t="s">
        <v>33</v>
      </c>
      <c r="E4957" s="9">
        <v>11</v>
      </c>
      <c r="F4957" s="8" t="s">
        <v>15583</v>
      </c>
      <c r="G4957" s="8" t="s">
        <v>16769</v>
      </c>
      <c r="H4957" s="8" t="s">
        <v>16770</v>
      </c>
      <c r="I4957" s="8" t="s">
        <v>16771</v>
      </c>
      <c r="J4957" s="8" t="s">
        <v>1467</v>
      </c>
      <c r="K4957" s="9" t="s">
        <v>369</v>
      </c>
      <c r="L4957" s="10">
        <v>44800</v>
      </c>
      <c r="M4957" s="8" t="s">
        <v>96</v>
      </c>
      <c r="N4957" s="8" t="s">
        <v>29</v>
      </c>
      <c r="O4957" s="9" t="s">
        <v>30</v>
      </c>
      <c r="P4957" s="11" t="s">
        <v>31</v>
      </c>
      <c r="Q4957" s="9"/>
      <c r="R4957" s="9">
        <v>2</v>
      </c>
      <c r="S4957" s="12">
        <v>0.08</v>
      </c>
    </row>
    <row r="4958" spans="1:19" hidden="1" x14ac:dyDescent="0.25">
      <c r="A4958" s="8">
        <v>540015</v>
      </c>
      <c r="B4958" s="8" t="s">
        <v>15487</v>
      </c>
      <c r="C4958" s="8" t="s">
        <v>15482</v>
      </c>
      <c r="D4958" s="8" t="s">
        <v>33</v>
      </c>
      <c r="E4958" s="9">
        <v>11</v>
      </c>
      <c r="F4958" s="8" t="s">
        <v>15583</v>
      </c>
      <c r="G4958" s="8" t="s">
        <v>16772</v>
      </c>
      <c r="H4958" s="8" t="s">
        <v>16773</v>
      </c>
      <c r="I4958" s="8" t="s">
        <v>16774</v>
      </c>
      <c r="J4958" s="8" t="s">
        <v>1467</v>
      </c>
      <c r="K4958" s="9" t="s">
        <v>369</v>
      </c>
      <c r="L4958" s="10">
        <v>48800</v>
      </c>
      <c r="M4958" s="8" t="s">
        <v>96</v>
      </c>
      <c r="N4958" s="8" t="s">
        <v>29</v>
      </c>
      <c r="O4958" s="9" t="s">
        <v>30</v>
      </c>
      <c r="P4958" s="11" t="s">
        <v>31</v>
      </c>
      <c r="Q4958" s="9"/>
      <c r="R4958" s="9">
        <v>0</v>
      </c>
      <c r="S4958" s="12">
        <v>0</v>
      </c>
    </row>
    <row r="4959" spans="1:19" hidden="1" x14ac:dyDescent="0.25">
      <c r="A4959" s="8">
        <v>540015</v>
      </c>
      <c r="B4959" s="8" t="s">
        <v>15487</v>
      </c>
      <c r="C4959" s="8" t="s">
        <v>15482</v>
      </c>
      <c r="D4959" s="8" t="s">
        <v>33</v>
      </c>
      <c r="E4959" s="9">
        <v>11</v>
      </c>
      <c r="F4959" s="8" t="s">
        <v>15583</v>
      </c>
      <c r="G4959" s="8" t="s">
        <v>16775</v>
      </c>
      <c r="H4959" s="8" t="s">
        <v>16776</v>
      </c>
      <c r="I4959" s="8" t="s">
        <v>16777</v>
      </c>
      <c r="J4959" s="8" t="s">
        <v>1467</v>
      </c>
      <c r="K4959" s="9" t="s">
        <v>369</v>
      </c>
      <c r="L4959" s="10">
        <v>48700</v>
      </c>
      <c r="M4959" s="8" t="s">
        <v>96</v>
      </c>
      <c r="N4959" s="8" t="s">
        <v>29</v>
      </c>
      <c r="O4959" s="9" t="s">
        <v>30</v>
      </c>
      <c r="P4959" s="11" t="s">
        <v>31</v>
      </c>
      <c r="Q4959" s="9"/>
      <c r="R4959" s="9">
        <v>1</v>
      </c>
      <c r="S4959" s="12">
        <v>0.04</v>
      </c>
    </row>
    <row r="4960" spans="1:19" hidden="1" x14ac:dyDescent="0.25">
      <c r="A4960" s="8">
        <v>540015</v>
      </c>
      <c r="B4960" s="8" t="s">
        <v>15487</v>
      </c>
      <c r="C4960" s="8" t="s">
        <v>15482</v>
      </c>
      <c r="D4960" s="8" t="s">
        <v>33</v>
      </c>
      <c r="E4960" s="9">
        <v>11</v>
      </c>
      <c r="F4960" s="8" t="s">
        <v>15583</v>
      </c>
      <c r="G4960" s="8" t="s">
        <v>16778</v>
      </c>
      <c r="H4960" s="8" t="s">
        <v>16779</v>
      </c>
      <c r="I4960" s="8" t="s">
        <v>16780</v>
      </c>
      <c r="J4960" s="8" t="s">
        <v>1467</v>
      </c>
      <c r="K4960" s="9" t="s">
        <v>369</v>
      </c>
      <c r="L4960" s="10">
        <v>108900</v>
      </c>
      <c r="M4960" s="8" t="s">
        <v>96</v>
      </c>
      <c r="N4960" s="8" t="s">
        <v>29</v>
      </c>
      <c r="O4960" s="9" t="s">
        <v>30</v>
      </c>
      <c r="P4960" s="11" t="s">
        <v>31</v>
      </c>
      <c r="Q4960" s="9"/>
      <c r="R4960" s="9">
        <v>0</v>
      </c>
      <c r="S4960" s="12">
        <v>0</v>
      </c>
    </row>
    <row r="4961" spans="1:19" hidden="1" x14ac:dyDescent="0.25">
      <c r="A4961" s="8">
        <v>540015</v>
      </c>
      <c r="B4961" s="8" t="s">
        <v>15487</v>
      </c>
      <c r="C4961" s="8" t="s">
        <v>15482</v>
      </c>
      <c r="D4961" s="8" t="s">
        <v>33</v>
      </c>
      <c r="E4961" s="9">
        <v>11</v>
      </c>
      <c r="F4961" s="8" t="s">
        <v>15583</v>
      </c>
      <c r="G4961" s="8" t="s">
        <v>16781</v>
      </c>
      <c r="H4961" s="8" t="s">
        <v>16782</v>
      </c>
      <c r="I4961" s="8" t="s">
        <v>16783</v>
      </c>
      <c r="J4961" s="8" t="s">
        <v>1467</v>
      </c>
      <c r="K4961" s="9" t="s">
        <v>369</v>
      </c>
      <c r="L4961" s="10">
        <v>16500</v>
      </c>
      <c r="M4961" s="8" t="s">
        <v>96</v>
      </c>
      <c r="N4961" s="8" t="s">
        <v>29</v>
      </c>
      <c r="O4961" s="9" t="s">
        <v>30</v>
      </c>
      <c r="P4961" s="11" t="s">
        <v>31</v>
      </c>
      <c r="Q4961" s="9"/>
      <c r="R4961" s="9">
        <v>0</v>
      </c>
      <c r="S4961" s="12">
        <v>0</v>
      </c>
    </row>
    <row r="4962" spans="1:19" hidden="1" x14ac:dyDescent="0.25">
      <c r="A4962" s="8">
        <v>540015</v>
      </c>
      <c r="B4962" s="8" t="s">
        <v>15487</v>
      </c>
      <c r="C4962" s="8" t="s">
        <v>15482</v>
      </c>
      <c r="D4962" s="8" t="s">
        <v>33</v>
      </c>
      <c r="E4962" s="9">
        <v>11</v>
      </c>
      <c r="F4962" s="8" t="s">
        <v>15583</v>
      </c>
      <c r="G4962" s="8" t="s">
        <v>16784</v>
      </c>
      <c r="H4962" s="8" t="s">
        <v>16785</v>
      </c>
      <c r="I4962" s="8" t="s">
        <v>16786</v>
      </c>
      <c r="J4962" s="8" t="s">
        <v>1467</v>
      </c>
      <c r="K4962" s="9" t="s">
        <v>369</v>
      </c>
      <c r="L4962" s="10">
        <v>70700</v>
      </c>
      <c r="M4962" s="8" t="s">
        <v>96</v>
      </c>
      <c r="N4962" s="8" t="s">
        <v>29</v>
      </c>
      <c r="O4962" s="9" t="s">
        <v>30</v>
      </c>
      <c r="P4962" s="11" t="s">
        <v>31</v>
      </c>
      <c r="Q4962" s="9"/>
      <c r="R4962" s="9">
        <v>0.5</v>
      </c>
      <c r="S4962" s="12">
        <v>0.04</v>
      </c>
    </row>
    <row r="4963" spans="1:19" hidden="1" x14ac:dyDescent="0.25">
      <c r="A4963" s="8">
        <v>540015</v>
      </c>
      <c r="B4963" s="8" t="s">
        <v>15487</v>
      </c>
      <c r="C4963" s="8" t="s">
        <v>15482</v>
      </c>
      <c r="D4963" s="8" t="s">
        <v>33</v>
      </c>
      <c r="E4963" s="9">
        <v>11</v>
      </c>
      <c r="F4963" s="8" t="s">
        <v>15583</v>
      </c>
      <c r="G4963" s="8" t="s">
        <v>16787</v>
      </c>
      <c r="H4963" s="8" t="s">
        <v>16456</v>
      </c>
      <c r="I4963" s="8" t="s">
        <v>16788</v>
      </c>
      <c r="J4963" s="8" t="s">
        <v>1467</v>
      </c>
      <c r="K4963" s="9" t="s">
        <v>369</v>
      </c>
      <c r="L4963" s="10">
        <v>51500</v>
      </c>
      <c r="M4963" s="8" t="s">
        <v>28</v>
      </c>
      <c r="N4963" s="8" t="s">
        <v>29</v>
      </c>
      <c r="O4963" s="9" t="s">
        <v>30</v>
      </c>
      <c r="P4963" s="11" t="s">
        <v>31</v>
      </c>
      <c r="Q4963" s="9"/>
      <c r="R4963" s="9">
        <v>1.6</v>
      </c>
      <c r="S4963" s="12">
        <v>8.1000000000000003E-2</v>
      </c>
    </row>
    <row r="4964" spans="1:19" hidden="1" x14ac:dyDescent="0.25">
      <c r="A4964" s="8">
        <v>540015</v>
      </c>
      <c r="B4964" s="8" t="s">
        <v>15487</v>
      </c>
      <c r="C4964" s="8" t="s">
        <v>15482</v>
      </c>
      <c r="D4964" s="8" t="s">
        <v>33</v>
      </c>
      <c r="E4964" s="9">
        <v>11</v>
      </c>
      <c r="F4964" s="8" t="s">
        <v>15583</v>
      </c>
      <c r="G4964" s="8" t="s">
        <v>16789</v>
      </c>
      <c r="H4964" s="8" t="s">
        <v>16790</v>
      </c>
      <c r="I4964" s="8" t="s">
        <v>16791</v>
      </c>
      <c r="J4964" s="8" t="s">
        <v>1467</v>
      </c>
      <c r="K4964" s="9" t="s">
        <v>369</v>
      </c>
      <c r="L4964" s="10">
        <v>30200</v>
      </c>
      <c r="M4964" s="8" t="s">
        <v>96</v>
      </c>
      <c r="N4964" s="8" t="s">
        <v>29</v>
      </c>
      <c r="O4964" s="9" t="s">
        <v>30</v>
      </c>
      <c r="P4964" s="11" t="s">
        <v>31</v>
      </c>
      <c r="Q4964" s="9"/>
      <c r="R4964" s="9">
        <v>0</v>
      </c>
      <c r="S4964" s="12">
        <v>0</v>
      </c>
    </row>
    <row r="4965" spans="1:19" hidden="1" x14ac:dyDescent="0.25">
      <c r="A4965" s="8">
        <v>540015</v>
      </c>
      <c r="B4965" s="8" t="s">
        <v>15487</v>
      </c>
      <c r="C4965" s="8" t="s">
        <v>15482</v>
      </c>
      <c r="D4965" s="8" t="s">
        <v>33</v>
      </c>
      <c r="E4965" s="9">
        <v>11</v>
      </c>
      <c r="F4965" s="8" t="s">
        <v>15583</v>
      </c>
      <c r="G4965" s="8" t="s">
        <v>16792</v>
      </c>
      <c r="H4965" s="8" t="s">
        <v>16793</v>
      </c>
      <c r="I4965" s="8" t="s">
        <v>16794</v>
      </c>
      <c r="J4965" s="8" t="s">
        <v>1467</v>
      </c>
      <c r="K4965" s="9" t="s">
        <v>369</v>
      </c>
      <c r="L4965" s="10">
        <v>49500</v>
      </c>
      <c r="M4965" s="8" t="s">
        <v>96</v>
      </c>
      <c r="N4965" s="8" t="s">
        <v>29</v>
      </c>
      <c r="O4965" s="9" t="s">
        <v>30</v>
      </c>
      <c r="P4965" s="11" t="s">
        <v>31</v>
      </c>
      <c r="Q4965" s="9"/>
      <c r="R4965" s="9">
        <v>0.9</v>
      </c>
      <c r="S4965" s="12">
        <v>0.04</v>
      </c>
    </row>
    <row r="4966" spans="1:19" hidden="1" x14ac:dyDescent="0.25">
      <c r="A4966" s="8">
        <v>540015</v>
      </c>
      <c r="B4966" s="8" t="s">
        <v>15487</v>
      </c>
      <c r="C4966" s="8" t="s">
        <v>15482</v>
      </c>
      <c r="D4966" s="8" t="s">
        <v>33</v>
      </c>
      <c r="E4966" s="9">
        <v>11</v>
      </c>
      <c r="F4966" s="8" t="s">
        <v>15583</v>
      </c>
      <c r="G4966" s="8" t="s">
        <v>16795</v>
      </c>
      <c r="H4966" s="8" t="s">
        <v>16796</v>
      </c>
      <c r="I4966" s="8" t="s">
        <v>16797</v>
      </c>
      <c r="J4966" s="8" t="s">
        <v>1467</v>
      </c>
      <c r="K4966" s="9" t="s">
        <v>369</v>
      </c>
      <c r="L4966" s="10">
        <v>34400</v>
      </c>
      <c r="M4966" s="8" t="s">
        <v>96</v>
      </c>
      <c r="N4966" s="8" t="s">
        <v>29</v>
      </c>
      <c r="O4966" s="9" t="s">
        <v>30</v>
      </c>
      <c r="P4966" s="11" t="s">
        <v>31</v>
      </c>
      <c r="Q4966" s="9"/>
      <c r="R4966" s="9">
        <v>2.2999999999999998</v>
      </c>
      <c r="S4966" s="12">
        <v>9.8000000000000004E-2</v>
      </c>
    </row>
    <row r="4967" spans="1:19" hidden="1" x14ac:dyDescent="0.25">
      <c r="A4967" s="8">
        <v>540015</v>
      </c>
      <c r="B4967" s="8" t="s">
        <v>15487</v>
      </c>
      <c r="C4967" s="8" t="s">
        <v>15482</v>
      </c>
      <c r="D4967" s="8" t="s">
        <v>33</v>
      </c>
      <c r="E4967" s="9">
        <v>11</v>
      </c>
      <c r="F4967" s="8" t="s">
        <v>15583</v>
      </c>
      <c r="G4967" s="8" t="s">
        <v>16798</v>
      </c>
      <c r="H4967" s="8" t="s">
        <v>16799</v>
      </c>
      <c r="I4967" s="8" t="s">
        <v>16800</v>
      </c>
      <c r="J4967" s="8" t="s">
        <v>1467</v>
      </c>
      <c r="K4967" s="9" t="s">
        <v>369</v>
      </c>
      <c r="L4967" s="10">
        <v>52300</v>
      </c>
      <c r="M4967" s="8" t="s">
        <v>96</v>
      </c>
      <c r="N4967" s="8" t="s">
        <v>29</v>
      </c>
      <c r="O4967" s="9" t="s">
        <v>30</v>
      </c>
      <c r="P4967" s="11" t="s">
        <v>31</v>
      </c>
      <c r="Q4967" s="9"/>
      <c r="R4967" s="9">
        <v>0</v>
      </c>
      <c r="S4967" s="12">
        <v>0</v>
      </c>
    </row>
    <row r="4968" spans="1:19" hidden="1" x14ac:dyDescent="0.25">
      <c r="A4968" s="8">
        <v>540015</v>
      </c>
      <c r="B4968" s="8" t="s">
        <v>15487</v>
      </c>
      <c r="C4968" s="8" t="s">
        <v>15482</v>
      </c>
      <c r="D4968" s="8" t="s">
        <v>33</v>
      </c>
      <c r="E4968" s="9">
        <v>11</v>
      </c>
      <c r="F4968" s="8" t="s">
        <v>15583</v>
      </c>
      <c r="G4968" s="8" t="s">
        <v>16801</v>
      </c>
      <c r="H4968" s="8" t="s">
        <v>16802</v>
      </c>
      <c r="I4968" s="8" t="s">
        <v>16803</v>
      </c>
      <c r="J4968" s="8" t="s">
        <v>1467</v>
      </c>
      <c r="K4968" s="9" t="s">
        <v>369</v>
      </c>
      <c r="L4968" s="10">
        <v>66900</v>
      </c>
      <c r="M4968" s="8" t="s">
        <v>96</v>
      </c>
      <c r="N4968" s="8" t="s">
        <v>29</v>
      </c>
      <c r="O4968" s="9" t="s">
        <v>30</v>
      </c>
      <c r="P4968" s="11" t="s">
        <v>31</v>
      </c>
      <c r="Q4968" s="9"/>
      <c r="R4968" s="9">
        <v>3.2</v>
      </c>
      <c r="S4968" s="12">
        <v>0.14899999999999999</v>
      </c>
    </row>
    <row r="4969" spans="1:19" hidden="1" x14ac:dyDescent="0.25">
      <c r="A4969" s="8">
        <v>540015</v>
      </c>
      <c r="B4969" s="8" t="s">
        <v>15487</v>
      </c>
      <c r="C4969" s="8" t="s">
        <v>15482</v>
      </c>
      <c r="D4969" s="8" t="s">
        <v>33</v>
      </c>
      <c r="E4969" s="9">
        <v>11</v>
      </c>
      <c r="F4969" s="8" t="s">
        <v>15583</v>
      </c>
      <c r="G4969" s="8" t="s">
        <v>16804</v>
      </c>
      <c r="H4969" s="8" t="s">
        <v>16805</v>
      </c>
      <c r="I4969" s="8" t="s">
        <v>16806</v>
      </c>
      <c r="J4969" s="8" t="s">
        <v>1467</v>
      </c>
      <c r="K4969" s="9" t="s">
        <v>369</v>
      </c>
      <c r="L4969" s="10">
        <v>65600</v>
      </c>
      <c r="M4969" s="8" t="s">
        <v>96</v>
      </c>
      <c r="N4969" s="8" t="s">
        <v>29</v>
      </c>
      <c r="O4969" s="9" t="s">
        <v>30</v>
      </c>
      <c r="P4969" s="11" t="s">
        <v>31</v>
      </c>
      <c r="Q4969" s="9"/>
      <c r="R4969" s="9">
        <v>9.1999999999999993</v>
      </c>
      <c r="S4969" s="12">
        <v>0.40100000000000002</v>
      </c>
    </row>
    <row r="4970" spans="1:19" hidden="1" x14ac:dyDescent="0.25">
      <c r="A4970" s="8">
        <v>540015</v>
      </c>
      <c r="B4970" s="8" t="s">
        <v>15487</v>
      </c>
      <c r="C4970" s="8" t="s">
        <v>15482</v>
      </c>
      <c r="D4970" s="8" t="s">
        <v>33</v>
      </c>
      <c r="E4970" s="9">
        <v>11</v>
      </c>
      <c r="F4970" s="8" t="s">
        <v>15583</v>
      </c>
      <c r="G4970" s="8" t="s">
        <v>16807</v>
      </c>
      <c r="H4970" s="8" t="s">
        <v>16808</v>
      </c>
      <c r="I4970" s="8" t="s">
        <v>16809</v>
      </c>
      <c r="J4970" s="8" t="s">
        <v>1467</v>
      </c>
      <c r="K4970" s="9" t="s">
        <v>369</v>
      </c>
      <c r="L4970" s="10">
        <v>68100</v>
      </c>
      <c r="M4970" s="8" t="s">
        <v>96</v>
      </c>
      <c r="N4970" s="8" t="s">
        <v>29</v>
      </c>
      <c r="O4970" s="9" t="s">
        <v>30</v>
      </c>
      <c r="P4970" s="11" t="s">
        <v>31</v>
      </c>
      <c r="Q4970" s="9"/>
      <c r="R4970" s="9">
        <v>7.3</v>
      </c>
      <c r="S4970" s="12">
        <v>0.20599999999999999</v>
      </c>
    </row>
    <row r="4971" spans="1:19" hidden="1" x14ac:dyDescent="0.25">
      <c r="A4971" s="8">
        <v>540015</v>
      </c>
      <c r="B4971" s="8" t="s">
        <v>15487</v>
      </c>
      <c r="C4971" s="8" t="s">
        <v>15482</v>
      </c>
      <c r="D4971" s="8" t="s">
        <v>33</v>
      </c>
      <c r="E4971" s="9">
        <v>11</v>
      </c>
      <c r="F4971" s="8" t="s">
        <v>15583</v>
      </c>
      <c r="G4971" s="8" t="s">
        <v>16810</v>
      </c>
      <c r="H4971" s="8" t="s">
        <v>16811</v>
      </c>
      <c r="I4971" s="8" t="s">
        <v>16812</v>
      </c>
      <c r="J4971" s="8" t="s">
        <v>1467</v>
      </c>
      <c r="K4971" s="9" t="s">
        <v>369</v>
      </c>
      <c r="L4971" s="10">
        <v>49700</v>
      </c>
      <c r="M4971" s="8" t="s">
        <v>96</v>
      </c>
      <c r="N4971" s="8" t="s">
        <v>29</v>
      </c>
      <c r="O4971" s="9" t="s">
        <v>30</v>
      </c>
      <c r="P4971" s="11" t="s">
        <v>31</v>
      </c>
      <c r="Q4971" s="9"/>
      <c r="R4971" s="9">
        <v>0</v>
      </c>
      <c r="S4971" s="12">
        <v>0</v>
      </c>
    </row>
    <row r="4972" spans="1:19" hidden="1" x14ac:dyDescent="0.25">
      <c r="A4972" s="8">
        <v>540015</v>
      </c>
      <c r="B4972" s="8" t="s">
        <v>15487</v>
      </c>
      <c r="C4972" s="8" t="s">
        <v>15482</v>
      </c>
      <c r="D4972" s="8" t="s">
        <v>33</v>
      </c>
      <c r="E4972" s="9">
        <v>11</v>
      </c>
      <c r="F4972" s="8" t="s">
        <v>15583</v>
      </c>
      <c r="G4972" s="8" t="s">
        <v>16813</v>
      </c>
      <c r="H4972" s="8" t="s">
        <v>16814</v>
      </c>
      <c r="I4972" s="8" t="s">
        <v>16815</v>
      </c>
      <c r="J4972" s="8" t="s">
        <v>1467</v>
      </c>
      <c r="K4972" s="9" t="s">
        <v>369</v>
      </c>
      <c r="L4972" s="10">
        <v>70900</v>
      </c>
      <c r="M4972" s="8" t="s">
        <v>96</v>
      </c>
      <c r="N4972" s="8" t="s">
        <v>29</v>
      </c>
      <c r="O4972" s="9" t="s">
        <v>30</v>
      </c>
      <c r="P4972" s="11" t="s">
        <v>31</v>
      </c>
      <c r="Q4972" s="9"/>
      <c r="R4972" s="9">
        <v>1</v>
      </c>
      <c r="S4972" s="12">
        <v>0.04</v>
      </c>
    </row>
    <row r="4973" spans="1:19" hidden="1" x14ac:dyDescent="0.25">
      <c r="A4973" s="8">
        <v>540015</v>
      </c>
      <c r="B4973" s="8" t="s">
        <v>15487</v>
      </c>
      <c r="C4973" s="8" t="s">
        <v>15482</v>
      </c>
      <c r="D4973" s="8" t="s">
        <v>33</v>
      </c>
      <c r="E4973" s="9">
        <v>11</v>
      </c>
      <c r="F4973" s="8" t="s">
        <v>15583</v>
      </c>
      <c r="G4973" s="8" t="s">
        <v>16816</v>
      </c>
      <c r="H4973" s="8" t="s">
        <v>16817</v>
      </c>
      <c r="I4973" s="8" t="s">
        <v>16818</v>
      </c>
      <c r="J4973" s="8" t="s">
        <v>1467</v>
      </c>
      <c r="K4973" s="9" t="s">
        <v>369</v>
      </c>
      <c r="L4973" s="10">
        <v>70300</v>
      </c>
      <c r="M4973" s="8" t="s">
        <v>96</v>
      </c>
      <c r="N4973" s="8" t="s">
        <v>29</v>
      </c>
      <c r="O4973" s="9" t="s">
        <v>30</v>
      </c>
      <c r="P4973" s="11" t="s">
        <v>31</v>
      </c>
      <c r="Q4973" s="9"/>
      <c r="R4973" s="9">
        <v>3.1</v>
      </c>
      <c r="S4973" s="12">
        <v>0.14599999999999999</v>
      </c>
    </row>
    <row r="4974" spans="1:19" hidden="1" x14ac:dyDescent="0.25">
      <c r="A4974" s="8">
        <v>540015</v>
      </c>
      <c r="B4974" s="8" t="s">
        <v>15487</v>
      </c>
      <c r="C4974" s="8" t="s">
        <v>15482</v>
      </c>
      <c r="D4974" s="8" t="s">
        <v>33</v>
      </c>
      <c r="E4974" s="9">
        <v>11</v>
      </c>
      <c r="F4974" s="8" t="s">
        <v>15583</v>
      </c>
      <c r="G4974" s="8" t="s">
        <v>16819</v>
      </c>
      <c r="H4974" s="8" t="s">
        <v>16820</v>
      </c>
      <c r="I4974" s="8" t="s">
        <v>16821</v>
      </c>
      <c r="J4974" s="8" t="s">
        <v>1467</v>
      </c>
      <c r="K4974" s="9" t="s">
        <v>369</v>
      </c>
      <c r="L4974" s="10">
        <v>75100</v>
      </c>
      <c r="M4974" s="8" t="s">
        <v>96</v>
      </c>
      <c r="N4974" s="8" t="s">
        <v>29</v>
      </c>
      <c r="O4974" s="9" t="s">
        <v>30</v>
      </c>
      <c r="P4974" s="11" t="s">
        <v>31</v>
      </c>
      <c r="Q4974" s="9"/>
      <c r="R4974" s="9">
        <v>0</v>
      </c>
      <c r="S4974" s="12">
        <v>0</v>
      </c>
    </row>
    <row r="4975" spans="1:19" hidden="1" x14ac:dyDescent="0.25">
      <c r="A4975" s="8">
        <v>540015</v>
      </c>
      <c r="B4975" s="8" t="s">
        <v>15487</v>
      </c>
      <c r="C4975" s="8" t="s">
        <v>15482</v>
      </c>
      <c r="D4975" s="8" t="s">
        <v>33</v>
      </c>
      <c r="E4975" s="9">
        <v>11</v>
      </c>
      <c r="F4975" s="8" t="s">
        <v>15583</v>
      </c>
      <c r="G4975" s="8" t="s">
        <v>16822</v>
      </c>
      <c r="H4975" s="8" t="s">
        <v>16823</v>
      </c>
      <c r="I4975" s="8" t="s">
        <v>16824</v>
      </c>
      <c r="J4975" s="8" t="s">
        <v>1467</v>
      </c>
      <c r="K4975" s="9" t="s">
        <v>369</v>
      </c>
      <c r="L4975" s="10">
        <v>31700</v>
      </c>
      <c r="M4975" s="8" t="s">
        <v>96</v>
      </c>
      <c r="N4975" s="8" t="s">
        <v>29</v>
      </c>
      <c r="O4975" s="9" t="s">
        <v>30</v>
      </c>
      <c r="P4975" s="11" t="s">
        <v>31</v>
      </c>
      <c r="Q4975" s="9"/>
      <c r="R4975" s="9">
        <v>3.1</v>
      </c>
      <c r="S4975" s="12">
        <v>0.14299999999999999</v>
      </c>
    </row>
    <row r="4976" spans="1:19" hidden="1" x14ac:dyDescent="0.25">
      <c r="A4976" s="8">
        <v>540015</v>
      </c>
      <c r="B4976" s="8" t="s">
        <v>15487</v>
      </c>
      <c r="C4976" s="8" t="s">
        <v>15482</v>
      </c>
      <c r="D4976" s="8" t="s">
        <v>33</v>
      </c>
      <c r="E4976" s="9">
        <v>11</v>
      </c>
      <c r="F4976" s="8" t="s">
        <v>15583</v>
      </c>
      <c r="G4976" s="8" t="s">
        <v>16825</v>
      </c>
      <c r="H4976" s="8" t="s">
        <v>16826</v>
      </c>
      <c r="I4976" s="8" t="s">
        <v>16827</v>
      </c>
      <c r="J4976" s="8" t="s">
        <v>1467</v>
      </c>
      <c r="K4976" s="9" t="s">
        <v>318</v>
      </c>
      <c r="L4976" s="10">
        <v>14700</v>
      </c>
      <c r="M4976" s="8" t="s">
        <v>96</v>
      </c>
      <c r="N4976" s="8" t="s">
        <v>29</v>
      </c>
      <c r="O4976" s="9" t="s">
        <v>30</v>
      </c>
      <c r="P4976" s="11" t="s">
        <v>31</v>
      </c>
      <c r="Q4976" s="9"/>
      <c r="R4976" s="9">
        <v>1.7</v>
      </c>
      <c r="S4976" s="12">
        <v>0</v>
      </c>
    </row>
    <row r="4977" spans="1:19" hidden="1" x14ac:dyDescent="0.25">
      <c r="A4977" s="8">
        <v>540015</v>
      </c>
      <c r="B4977" s="8" t="s">
        <v>15487</v>
      </c>
      <c r="C4977" s="8" t="s">
        <v>15482</v>
      </c>
      <c r="D4977" s="8" t="s">
        <v>33</v>
      </c>
      <c r="E4977" s="9">
        <v>11</v>
      </c>
      <c r="F4977" s="8" t="s">
        <v>15583</v>
      </c>
      <c r="G4977" s="8" t="s">
        <v>16828</v>
      </c>
      <c r="H4977" s="8" t="s">
        <v>16829</v>
      </c>
      <c r="I4977" s="8" t="s">
        <v>16830</v>
      </c>
      <c r="J4977" s="8" t="s">
        <v>1467</v>
      </c>
      <c r="K4977" s="9" t="s">
        <v>369</v>
      </c>
      <c r="L4977" s="10">
        <v>67800</v>
      </c>
      <c r="M4977" s="8" t="s">
        <v>96</v>
      </c>
      <c r="N4977" s="8" t="s">
        <v>29</v>
      </c>
      <c r="O4977" s="9" t="s">
        <v>30</v>
      </c>
      <c r="P4977" s="11" t="s">
        <v>31</v>
      </c>
      <c r="Q4977" s="9"/>
      <c r="R4977" s="9">
        <v>0</v>
      </c>
      <c r="S4977" s="12">
        <v>0</v>
      </c>
    </row>
    <row r="4978" spans="1:19" hidden="1" x14ac:dyDescent="0.25">
      <c r="A4978" s="8">
        <v>540015</v>
      </c>
      <c r="B4978" s="8" t="s">
        <v>15487</v>
      </c>
      <c r="C4978" s="8" t="s">
        <v>15482</v>
      </c>
      <c r="D4978" s="8" t="s">
        <v>33</v>
      </c>
      <c r="E4978" s="9">
        <v>11</v>
      </c>
      <c r="F4978" s="8" t="s">
        <v>15583</v>
      </c>
      <c r="G4978" s="8" t="s">
        <v>16831</v>
      </c>
      <c r="H4978" s="8" t="s">
        <v>16832</v>
      </c>
      <c r="I4978" s="8" t="s">
        <v>16833</v>
      </c>
      <c r="J4978" s="8" t="s">
        <v>1467</v>
      </c>
      <c r="K4978" s="9" t="s">
        <v>369</v>
      </c>
      <c r="L4978" s="10">
        <v>48700</v>
      </c>
      <c r="M4978" s="8" t="s">
        <v>96</v>
      </c>
      <c r="N4978" s="8" t="s">
        <v>29</v>
      </c>
      <c r="O4978" s="9" t="s">
        <v>30</v>
      </c>
      <c r="P4978" s="11" t="s">
        <v>31</v>
      </c>
      <c r="Q4978" s="9"/>
      <c r="R4978" s="9">
        <v>3.5</v>
      </c>
      <c r="S4978" s="12">
        <v>0.16400000000000001</v>
      </c>
    </row>
    <row r="4979" spans="1:19" hidden="1" x14ac:dyDescent="0.25">
      <c r="A4979" s="8">
        <v>540015</v>
      </c>
      <c r="B4979" s="8" t="s">
        <v>15487</v>
      </c>
      <c r="C4979" s="8" t="s">
        <v>15482</v>
      </c>
      <c r="D4979" s="8" t="s">
        <v>33</v>
      </c>
      <c r="E4979" s="9">
        <v>11</v>
      </c>
      <c r="F4979" s="8" t="s">
        <v>15583</v>
      </c>
      <c r="G4979" s="8" t="s">
        <v>16834</v>
      </c>
      <c r="H4979" s="8" t="s">
        <v>16835</v>
      </c>
      <c r="I4979" s="8" t="s">
        <v>16836</v>
      </c>
      <c r="J4979" s="8" t="s">
        <v>1467</v>
      </c>
      <c r="K4979" s="9" t="s">
        <v>369</v>
      </c>
      <c r="L4979" s="10">
        <v>28500</v>
      </c>
      <c r="M4979" s="8" t="s">
        <v>96</v>
      </c>
      <c r="N4979" s="8" t="s">
        <v>29</v>
      </c>
      <c r="O4979" s="9" t="s">
        <v>30</v>
      </c>
      <c r="P4979" s="11" t="s">
        <v>31</v>
      </c>
      <c r="Q4979" s="9"/>
      <c r="R4979" s="9">
        <v>1.8</v>
      </c>
      <c r="S4979" s="12">
        <v>7.2999999999999995E-2</v>
      </c>
    </row>
    <row r="4980" spans="1:19" hidden="1" x14ac:dyDescent="0.25">
      <c r="A4980" s="8">
        <v>540015</v>
      </c>
      <c r="B4980" s="8" t="s">
        <v>15487</v>
      </c>
      <c r="C4980" s="8" t="s">
        <v>15482</v>
      </c>
      <c r="D4980" s="8" t="s">
        <v>33</v>
      </c>
      <c r="E4980" s="9">
        <v>11</v>
      </c>
      <c r="F4980" s="8" t="s">
        <v>15583</v>
      </c>
      <c r="G4980" s="8" t="s">
        <v>16837</v>
      </c>
      <c r="H4980" s="8" t="s">
        <v>16838</v>
      </c>
      <c r="I4980" s="8" t="s">
        <v>16839</v>
      </c>
      <c r="J4980" s="8" t="s">
        <v>1467</v>
      </c>
      <c r="K4980" s="9" t="s">
        <v>369</v>
      </c>
      <c r="L4980" s="10">
        <v>36500</v>
      </c>
      <c r="M4980" s="8" t="s">
        <v>96</v>
      </c>
      <c r="N4980" s="8" t="s">
        <v>29</v>
      </c>
      <c r="O4980" s="9" t="s">
        <v>30</v>
      </c>
      <c r="P4980" s="11" t="s">
        <v>31</v>
      </c>
      <c r="Q4980" s="9"/>
      <c r="R4980" s="9">
        <v>3.1</v>
      </c>
      <c r="S4980" s="12">
        <v>0.2</v>
      </c>
    </row>
    <row r="4981" spans="1:19" hidden="1" x14ac:dyDescent="0.25">
      <c r="A4981" s="8">
        <v>540015</v>
      </c>
      <c r="B4981" s="8" t="s">
        <v>15487</v>
      </c>
      <c r="C4981" s="8" t="s">
        <v>15482</v>
      </c>
      <c r="D4981" s="8" t="s">
        <v>33</v>
      </c>
      <c r="E4981" s="9">
        <v>11</v>
      </c>
      <c r="F4981" s="8" t="s">
        <v>15583</v>
      </c>
      <c r="G4981" s="8" t="s">
        <v>16840</v>
      </c>
      <c r="H4981" s="8" t="s">
        <v>16841</v>
      </c>
      <c r="I4981" s="8" t="s">
        <v>16842</v>
      </c>
      <c r="J4981" s="8" t="s">
        <v>1467</v>
      </c>
      <c r="K4981" s="9" t="s">
        <v>369</v>
      </c>
      <c r="L4981" s="10">
        <v>33400</v>
      </c>
      <c r="M4981" s="8" t="s">
        <v>96</v>
      </c>
      <c r="N4981" s="8" t="s">
        <v>29</v>
      </c>
      <c r="O4981" s="9" t="s">
        <v>30</v>
      </c>
      <c r="P4981" s="11" t="s">
        <v>31</v>
      </c>
      <c r="Q4981" s="9"/>
      <c r="R4981" s="9">
        <v>0</v>
      </c>
      <c r="S4981" s="12">
        <v>0</v>
      </c>
    </row>
    <row r="4982" spans="1:19" hidden="1" x14ac:dyDescent="0.25">
      <c r="A4982" s="8">
        <v>540015</v>
      </c>
      <c r="B4982" s="8" t="s">
        <v>15487</v>
      </c>
      <c r="C4982" s="8" t="s">
        <v>15482</v>
      </c>
      <c r="D4982" s="8" t="s">
        <v>33</v>
      </c>
      <c r="E4982" s="9">
        <v>11</v>
      </c>
      <c r="F4982" s="8" t="s">
        <v>15583</v>
      </c>
      <c r="G4982" s="8" t="s">
        <v>16843</v>
      </c>
      <c r="H4982" s="8" t="s">
        <v>16844</v>
      </c>
      <c r="I4982" s="8" t="s">
        <v>16845</v>
      </c>
      <c r="J4982" s="8" t="s">
        <v>1467</v>
      </c>
      <c r="K4982" s="9" t="s">
        <v>369</v>
      </c>
      <c r="L4982" s="10">
        <v>87500</v>
      </c>
      <c r="M4982" s="8" t="s">
        <v>96</v>
      </c>
      <c r="N4982" s="8" t="s">
        <v>29</v>
      </c>
      <c r="O4982" s="9" t="s">
        <v>30</v>
      </c>
      <c r="P4982" s="11" t="s">
        <v>31</v>
      </c>
      <c r="Q4982" s="9"/>
      <c r="R4982" s="9">
        <v>0.7</v>
      </c>
      <c r="S4982" s="12">
        <v>0.04</v>
      </c>
    </row>
    <row r="4983" spans="1:19" hidden="1" x14ac:dyDescent="0.25">
      <c r="A4983" s="8">
        <v>540015</v>
      </c>
      <c r="B4983" s="8" t="s">
        <v>15487</v>
      </c>
      <c r="C4983" s="8" t="s">
        <v>15482</v>
      </c>
      <c r="D4983" s="8" t="s">
        <v>33</v>
      </c>
      <c r="E4983" s="9">
        <v>11</v>
      </c>
      <c r="F4983" s="8" t="s">
        <v>15583</v>
      </c>
      <c r="G4983" s="8" t="s">
        <v>16846</v>
      </c>
      <c r="H4983" s="8" t="s">
        <v>16847</v>
      </c>
      <c r="I4983" s="8" t="s">
        <v>16848</v>
      </c>
      <c r="J4983" s="8" t="s">
        <v>1467</v>
      </c>
      <c r="K4983" s="9" t="s">
        <v>5142</v>
      </c>
      <c r="L4983" s="10">
        <v>48800</v>
      </c>
      <c r="M4983" s="8" t="s">
        <v>96</v>
      </c>
      <c r="N4983" s="8" t="s">
        <v>29</v>
      </c>
      <c r="O4983" s="9" t="s">
        <v>30</v>
      </c>
      <c r="P4983" s="11" t="s">
        <v>31</v>
      </c>
      <c r="Q4983" s="9"/>
      <c r="R4983" s="9">
        <v>1.5</v>
      </c>
      <c r="S4983" s="12">
        <v>2.1000000000000001E-2</v>
      </c>
    </row>
    <row r="4984" spans="1:19" hidden="1" x14ac:dyDescent="0.25">
      <c r="A4984" s="8">
        <v>540015</v>
      </c>
      <c r="B4984" s="8" t="s">
        <v>15487</v>
      </c>
      <c r="C4984" s="8" t="s">
        <v>15482</v>
      </c>
      <c r="D4984" s="8" t="s">
        <v>33</v>
      </c>
      <c r="E4984" s="9">
        <v>11</v>
      </c>
      <c r="F4984" s="8" t="s">
        <v>15583</v>
      </c>
      <c r="G4984" s="8" t="s">
        <v>16849</v>
      </c>
      <c r="H4984" s="8" t="s">
        <v>16850</v>
      </c>
      <c r="I4984" s="8" t="s">
        <v>16851</v>
      </c>
      <c r="J4984" s="8" t="s">
        <v>1467</v>
      </c>
      <c r="K4984" s="9" t="s">
        <v>369</v>
      </c>
      <c r="L4984" s="10">
        <v>42700</v>
      </c>
      <c r="M4984" s="8" t="s">
        <v>96</v>
      </c>
      <c r="N4984" s="8" t="s">
        <v>29</v>
      </c>
      <c r="O4984" s="9" t="s">
        <v>30</v>
      </c>
      <c r="P4984" s="11" t="s">
        <v>31</v>
      </c>
      <c r="Q4984" s="9"/>
      <c r="R4984" s="9">
        <v>8.5</v>
      </c>
      <c r="S4984" s="12">
        <v>0.36299999999999999</v>
      </c>
    </row>
    <row r="4985" spans="1:19" hidden="1" x14ac:dyDescent="0.25">
      <c r="A4985" s="8">
        <v>540015</v>
      </c>
      <c r="B4985" s="8" t="s">
        <v>15487</v>
      </c>
      <c r="C4985" s="8" t="s">
        <v>15482</v>
      </c>
      <c r="D4985" s="8" t="s">
        <v>33</v>
      </c>
      <c r="E4985" s="9">
        <v>11</v>
      </c>
      <c r="F4985" s="8" t="s">
        <v>15583</v>
      </c>
      <c r="G4985" s="8" t="s">
        <v>16852</v>
      </c>
      <c r="H4985" s="8" t="s">
        <v>16853</v>
      </c>
      <c r="I4985" s="8" t="s">
        <v>16854</v>
      </c>
      <c r="J4985" s="8" t="s">
        <v>1467</v>
      </c>
      <c r="K4985" s="9" t="s">
        <v>369</v>
      </c>
      <c r="L4985" s="10">
        <v>28100</v>
      </c>
      <c r="M4985" s="8" t="s">
        <v>96</v>
      </c>
      <c r="N4985" s="8" t="s">
        <v>29</v>
      </c>
      <c r="O4985" s="9" t="s">
        <v>30</v>
      </c>
      <c r="P4985" s="11" t="s">
        <v>31</v>
      </c>
      <c r="Q4985" s="9"/>
      <c r="R4985" s="9">
        <v>3.9</v>
      </c>
      <c r="S4985" s="12">
        <v>0.184</v>
      </c>
    </row>
    <row r="4986" spans="1:19" hidden="1" x14ac:dyDescent="0.25">
      <c r="A4986" s="8">
        <v>540015</v>
      </c>
      <c r="B4986" s="8" t="s">
        <v>15487</v>
      </c>
      <c r="C4986" s="8" t="s">
        <v>15482</v>
      </c>
      <c r="D4986" s="8" t="s">
        <v>33</v>
      </c>
      <c r="E4986" s="9">
        <v>11</v>
      </c>
      <c r="F4986" s="8" t="s">
        <v>15583</v>
      </c>
      <c r="G4986" s="8" t="s">
        <v>16855</v>
      </c>
      <c r="H4986" s="8" t="s">
        <v>16856</v>
      </c>
      <c r="I4986" s="8" t="s">
        <v>16857</v>
      </c>
      <c r="J4986" s="8" t="s">
        <v>1467</v>
      </c>
      <c r="K4986" s="9" t="s">
        <v>369</v>
      </c>
      <c r="L4986" s="10">
        <v>66400</v>
      </c>
      <c r="M4986" s="8" t="s">
        <v>96</v>
      </c>
      <c r="N4986" s="8" t="s">
        <v>29</v>
      </c>
      <c r="O4986" s="9" t="s">
        <v>30</v>
      </c>
      <c r="P4986" s="11" t="s">
        <v>31</v>
      </c>
      <c r="Q4986" s="9"/>
      <c r="R4986" s="9">
        <v>1.2</v>
      </c>
      <c r="S4986" s="12">
        <v>4.5999999999999999E-2</v>
      </c>
    </row>
    <row r="4987" spans="1:19" hidden="1" x14ac:dyDescent="0.25">
      <c r="A4987" s="8">
        <v>540015</v>
      </c>
      <c r="B4987" s="8" t="s">
        <v>15487</v>
      </c>
      <c r="C4987" s="8" t="s">
        <v>15482</v>
      </c>
      <c r="D4987" s="8" t="s">
        <v>33</v>
      </c>
      <c r="E4987" s="9">
        <v>11</v>
      </c>
      <c r="F4987" s="8" t="s">
        <v>15583</v>
      </c>
      <c r="G4987" s="8" t="s">
        <v>16858</v>
      </c>
      <c r="H4987" s="8" t="s">
        <v>16859</v>
      </c>
      <c r="I4987" s="8" t="s">
        <v>16860</v>
      </c>
      <c r="J4987" s="8" t="s">
        <v>1467</v>
      </c>
      <c r="K4987" s="9" t="s">
        <v>5142</v>
      </c>
      <c r="L4987" s="10">
        <v>88100</v>
      </c>
      <c r="M4987" s="8" t="s">
        <v>96</v>
      </c>
      <c r="N4987" s="8" t="s">
        <v>29</v>
      </c>
      <c r="O4987" s="9" t="s">
        <v>30</v>
      </c>
      <c r="P4987" s="11" t="s">
        <v>31</v>
      </c>
      <c r="Q4987" s="9"/>
      <c r="R4987" s="9">
        <v>0</v>
      </c>
      <c r="S4987" s="12">
        <v>0</v>
      </c>
    </row>
    <row r="4988" spans="1:19" hidden="1" x14ac:dyDescent="0.25">
      <c r="A4988" s="8">
        <v>540015</v>
      </c>
      <c r="B4988" s="8" t="s">
        <v>15487</v>
      </c>
      <c r="C4988" s="8" t="s">
        <v>15482</v>
      </c>
      <c r="D4988" s="8" t="s">
        <v>33</v>
      </c>
      <c r="E4988" s="9">
        <v>11</v>
      </c>
      <c r="F4988" s="8" t="s">
        <v>15583</v>
      </c>
      <c r="G4988" s="8" t="s">
        <v>16861</v>
      </c>
      <c r="H4988" s="8" t="s">
        <v>16862</v>
      </c>
      <c r="I4988" s="8" t="s">
        <v>16863</v>
      </c>
      <c r="J4988" s="8" t="s">
        <v>1467</v>
      </c>
      <c r="K4988" s="9" t="s">
        <v>369</v>
      </c>
      <c r="L4988" s="10">
        <v>61800</v>
      </c>
      <c r="M4988" s="8" t="s">
        <v>96</v>
      </c>
      <c r="N4988" s="8" t="s">
        <v>29</v>
      </c>
      <c r="O4988" s="9" t="s">
        <v>30</v>
      </c>
      <c r="P4988" s="11" t="s">
        <v>31</v>
      </c>
      <c r="Q4988" s="9"/>
      <c r="R4988" s="9">
        <v>0</v>
      </c>
      <c r="S4988" s="12">
        <v>0</v>
      </c>
    </row>
    <row r="4989" spans="1:19" hidden="1" x14ac:dyDescent="0.25">
      <c r="A4989" s="8">
        <v>540015</v>
      </c>
      <c r="B4989" s="8" t="s">
        <v>15487</v>
      </c>
      <c r="C4989" s="8" t="s">
        <v>15482</v>
      </c>
      <c r="D4989" s="8" t="s">
        <v>33</v>
      </c>
      <c r="E4989" s="9">
        <v>11</v>
      </c>
      <c r="F4989" s="8" t="s">
        <v>15583</v>
      </c>
      <c r="G4989" s="8" t="s">
        <v>16864</v>
      </c>
      <c r="H4989" s="8" t="s">
        <v>16865</v>
      </c>
      <c r="I4989" s="8" t="s">
        <v>16866</v>
      </c>
      <c r="J4989" s="8" t="s">
        <v>1467</v>
      </c>
      <c r="K4989" s="9" t="s">
        <v>369</v>
      </c>
      <c r="L4989" s="10">
        <v>43100</v>
      </c>
      <c r="M4989" s="8" t="s">
        <v>96</v>
      </c>
      <c r="N4989" s="8" t="s">
        <v>29</v>
      </c>
      <c r="O4989" s="9" t="s">
        <v>30</v>
      </c>
      <c r="P4989" s="11" t="s">
        <v>31</v>
      </c>
      <c r="Q4989" s="9"/>
      <c r="R4989" s="9">
        <v>0.1</v>
      </c>
      <c r="S4989" s="12">
        <v>0.04</v>
      </c>
    </row>
    <row r="4990" spans="1:19" hidden="1" x14ac:dyDescent="0.25">
      <c r="A4990" s="8">
        <v>540015</v>
      </c>
      <c r="B4990" s="8" t="s">
        <v>15487</v>
      </c>
      <c r="C4990" s="8" t="s">
        <v>15482</v>
      </c>
      <c r="D4990" s="8" t="s">
        <v>33</v>
      </c>
      <c r="E4990" s="9">
        <v>11</v>
      </c>
      <c r="F4990" s="8" t="s">
        <v>15583</v>
      </c>
      <c r="G4990" s="8" t="s">
        <v>16867</v>
      </c>
      <c r="H4990" s="8" t="s">
        <v>16868</v>
      </c>
      <c r="I4990" s="8" t="s">
        <v>16869</v>
      </c>
      <c r="J4990" s="8" t="s">
        <v>1467</v>
      </c>
      <c r="K4990" s="9" t="s">
        <v>369</v>
      </c>
      <c r="L4990" s="10">
        <v>39400</v>
      </c>
      <c r="M4990" s="8" t="s">
        <v>96</v>
      </c>
      <c r="N4990" s="8" t="s">
        <v>29</v>
      </c>
      <c r="O4990" s="9" t="s">
        <v>30</v>
      </c>
      <c r="P4990" s="11" t="s">
        <v>31</v>
      </c>
      <c r="Q4990" s="9"/>
      <c r="R4990" s="9">
        <v>0</v>
      </c>
      <c r="S4990" s="12">
        <v>0</v>
      </c>
    </row>
    <row r="4991" spans="1:19" hidden="1" x14ac:dyDescent="0.25">
      <c r="A4991" s="8">
        <v>540015</v>
      </c>
      <c r="B4991" s="8" t="s">
        <v>15487</v>
      </c>
      <c r="C4991" s="8" t="s">
        <v>15482</v>
      </c>
      <c r="D4991" s="8" t="s">
        <v>33</v>
      </c>
      <c r="E4991" s="9">
        <v>11</v>
      </c>
      <c r="F4991" s="8" t="s">
        <v>15583</v>
      </c>
      <c r="G4991" s="8" t="s">
        <v>16870</v>
      </c>
      <c r="H4991" s="8" t="s">
        <v>16871</v>
      </c>
      <c r="I4991" s="8" t="s">
        <v>16872</v>
      </c>
      <c r="J4991" s="8" t="s">
        <v>1467</v>
      </c>
      <c r="K4991" s="9" t="s">
        <v>369</v>
      </c>
      <c r="L4991" s="10">
        <v>31300</v>
      </c>
      <c r="M4991" s="8" t="s">
        <v>96</v>
      </c>
      <c r="N4991" s="8" t="s">
        <v>29</v>
      </c>
      <c r="O4991" s="9" t="s">
        <v>30</v>
      </c>
      <c r="P4991" s="11" t="s">
        <v>31</v>
      </c>
      <c r="Q4991" s="9"/>
      <c r="R4991" s="9">
        <v>6.7</v>
      </c>
      <c r="S4991" s="12">
        <v>0.28100000000000003</v>
      </c>
    </row>
    <row r="4992" spans="1:19" hidden="1" x14ac:dyDescent="0.25">
      <c r="A4992" s="8">
        <v>540015</v>
      </c>
      <c r="B4992" s="8" t="s">
        <v>15487</v>
      </c>
      <c r="C4992" s="8" t="s">
        <v>15482</v>
      </c>
      <c r="D4992" s="8" t="s">
        <v>33</v>
      </c>
      <c r="E4992" s="9">
        <v>11</v>
      </c>
      <c r="F4992" s="8" t="s">
        <v>15583</v>
      </c>
      <c r="G4992" s="8" t="s">
        <v>16873</v>
      </c>
      <c r="H4992" s="8" t="s">
        <v>16874</v>
      </c>
      <c r="I4992" s="8" t="s">
        <v>16875</v>
      </c>
      <c r="J4992" s="8" t="s">
        <v>1467</v>
      </c>
      <c r="K4992" s="9" t="s">
        <v>369</v>
      </c>
      <c r="L4992" s="10">
        <v>23000</v>
      </c>
      <c r="M4992" s="8" t="s">
        <v>96</v>
      </c>
      <c r="N4992" s="8" t="s">
        <v>29</v>
      </c>
      <c r="O4992" s="9" t="s">
        <v>30</v>
      </c>
      <c r="P4992" s="11" t="s">
        <v>31</v>
      </c>
      <c r="Q4992" s="9"/>
      <c r="R4992" s="9">
        <v>6.3</v>
      </c>
      <c r="S4992" s="12">
        <v>0.22500000000000001</v>
      </c>
    </row>
    <row r="4993" spans="1:19" hidden="1" x14ac:dyDescent="0.25">
      <c r="A4993" s="8">
        <v>540015</v>
      </c>
      <c r="B4993" s="8" t="s">
        <v>15487</v>
      </c>
      <c r="C4993" s="8" t="s">
        <v>15482</v>
      </c>
      <c r="D4993" s="8" t="s">
        <v>33</v>
      </c>
      <c r="E4993" s="9">
        <v>11</v>
      </c>
      <c r="F4993" s="8" t="s">
        <v>15583</v>
      </c>
      <c r="G4993" s="8" t="s">
        <v>16876</v>
      </c>
      <c r="H4993" s="8" t="s">
        <v>16877</v>
      </c>
      <c r="I4993" s="8" t="s">
        <v>16878</v>
      </c>
      <c r="J4993" s="8" t="s">
        <v>1467</v>
      </c>
      <c r="K4993" s="9" t="s">
        <v>369</v>
      </c>
      <c r="L4993" s="10">
        <v>40200</v>
      </c>
      <c r="M4993" s="8" t="s">
        <v>96</v>
      </c>
      <c r="N4993" s="8" t="s">
        <v>29</v>
      </c>
      <c r="O4993" s="9" t="s">
        <v>30</v>
      </c>
      <c r="P4993" s="11" t="s">
        <v>31</v>
      </c>
      <c r="Q4993" s="9"/>
      <c r="R4993" s="9">
        <v>1</v>
      </c>
      <c r="S4993" s="12">
        <v>0.04</v>
      </c>
    </row>
    <row r="4994" spans="1:19" hidden="1" x14ac:dyDescent="0.25">
      <c r="A4994" s="8">
        <v>540015</v>
      </c>
      <c r="B4994" s="8" t="s">
        <v>15487</v>
      </c>
      <c r="C4994" s="8" t="s">
        <v>15482</v>
      </c>
      <c r="D4994" s="8" t="s">
        <v>33</v>
      </c>
      <c r="E4994" s="9">
        <v>11</v>
      </c>
      <c r="F4994" s="8" t="s">
        <v>15583</v>
      </c>
      <c r="G4994" s="8" t="s">
        <v>16879</v>
      </c>
      <c r="H4994" s="8" t="s">
        <v>16880</v>
      </c>
      <c r="I4994" s="8" t="s">
        <v>16881</v>
      </c>
      <c r="J4994" s="8" t="s">
        <v>1467</v>
      </c>
      <c r="K4994" s="9" t="s">
        <v>369</v>
      </c>
      <c r="L4994" s="10">
        <v>125900</v>
      </c>
      <c r="M4994" s="8" t="s">
        <v>96</v>
      </c>
      <c r="N4994" s="8" t="s">
        <v>29</v>
      </c>
      <c r="O4994" s="9" t="s">
        <v>30</v>
      </c>
      <c r="P4994" s="11" t="s">
        <v>31</v>
      </c>
      <c r="Q4994" s="9"/>
      <c r="R4994" s="9">
        <v>4.4000000000000004</v>
      </c>
      <c r="S4994" s="12">
        <v>0.19800000000000001</v>
      </c>
    </row>
    <row r="4995" spans="1:19" hidden="1" x14ac:dyDescent="0.25">
      <c r="A4995" s="8">
        <v>540015</v>
      </c>
      <c r="B4995" s="8" t="s">
        <v>15487</v>
      </c>
      <c r="C4995" s="8" t="s">
        <v>15482</v>
      </c>
      <c r="D4995" s="8" t="s">
        <v>33</v>
      </c>
      <c r="E4995" s="9">
        <v>11</v>
      </c>
      <c r="F4995" s="8" t="s">
        <v>15583</v>
      </c>
      <c r="G4995" s="8" t="s">
        <v>16882</v>
      </c>
      <c r="H4995" s="8" t="s">
        <v>16883</v>
      </c>
      <c r="I4995" s="8" t="s">
        <v>16884</v>
      </c>
      <c r="J4995" s="8" t="s">
        <v>1467</v>
      </c>
      <c r="K4995" s="9" t="s">
        <v>369</v>
      </c>
      <c r="L4995" s="10">
        <v>22000</v>
      </c>
      <c r="M4995" s="8" t="s">
        <v>28</v>
      </c>
      <c r="N4995" s="8" t="s">
        <v>29</v>
      </c>
      <c r="O4995" s="9" t="s">
        <v>30</v>
      </c>
      <c r="P4995" s="11" t="s">
        <v>31</v>
      </c>
      <c r="Q4995" s="9"/>
      <c r="R4995" s="9">
        <v>2.1</v>
      </c>
      <c r="S4995" s="12">
        <v>3.7999999999999999E-2</v>
      </c>
    </row>
    <row r="4996" spans="1:19" hidden="1" x14ac:dyDescent="0.25">
      <c r="A4996" s="8">
        <v>540015</v>
      </c>
      <c r="B4996" s="8" t="s">
        <v>15487</v>
      </c>
      <c r="C4996" s="8" t="s">
        <v>15482</v>
      </c>
      <c r="D4996" s="8" t="s">
        <v>33</v>
      </c>
      <c r="E4996" s="9">
        <v>11</v>
      </c>
      <c r="F4996" s="8" t="s">
        <v>15583</v>
      </c>
      <c r="G4996" s="8" t="s">
        <v>16885</v>
      </c>
      <c r="H4996" s="8" t="s">
        <v>16886</v>
      </c>
      <c r="I4996" s="8" t="s">
        <v>16887</v>
      </c>
      <c r="J4996" s="8" t="s">
        <v>1467</v>
      </c>
      <c r="K4996" s="9" t="s">
        <v>369</v>
      </c>
      <c r="L4996" s="10">
        <v>13700</v>
      </c>
      <c r="M4996" s="8" t="s">
        <v>96</v>
      </c>
      <c r="N4996" s="8" t="s">
        <v>29</v>
      </c>
      <c r="O4996" s="9" t="s">
        <v>30</v>
      </c>
      <c r="P4996" s="11" t="s">
        <v>31</v>
      </c>
      <c r="Q4996" s="9"/>
      <c r="R4996" s="9">
        <v>2</v>
      </c>
      <c r="S4996" s="12">
        <v>7.9000000000000001E-2</v>
      </c>
    </row>
    <row r="4997" spans="1:19" hidden="1" x14ac:dyDescent="0.25">
      <c r="A4997" s="8">
        <v>540015</v>
      </c>
      <c r="B4997" s="8" t="s">
        <v>15487</v>
      </c>
      <c r="C4997" s="8" t="s">
        <v>15482</v>
      </c>
      <c r="D4997" s="8" t="s">
        <v>33</v>
      </c>
      <c r="E4997" s="9">
        <v>11</v>
      </c>
      <c r="F4997" s="8" t="s">
        <v>15583</v>
      </c>
      <c r="G4997" s="8" t="s">
        <v>16888</v>
      </c>
      <c r="H4997" s="8" t="s">
        <v>16889</v>
      </c>
      <c r="I4997" s="8" t="s">
        <v>16890</v>
      </c>
      <c r="J4997" s="8" t="s">
        <v>1467</v>
      </c>
      <c r="K4997" s="9" t="s">
        <v>369</v>
      </c>
      <c r="L4997" s="10">
        <v>42400</v>
      </c>
      <c r="M4997" s="8" t="s">
        <v>96</v>
      </c>
      <c r="N4997" s="8" t="s">
        <v>29</v>
      </c>
      <c r="O4997" s="9" t="s">
        <v>30</v>
      </c>
      <c r="P4997" s="11" t="s">
        <v>31</v>
      </c>
      <c r="Q4997" s="9"/>
      <c r="R4997" s="9">
        <v>9.1999999999999993</v>
      </c>
      <c r="S4997" s="12">
        <v>0.40100000000000002</v>
      </c>
    </row>
    <row r="4998" spans="1:19" hidden="1" x14ac:dyDescent="0.25">
      <c r="A4998" s="8">
        <v>540015</v>
      </c>
      <c r="B4998" s="8" t="s">
        <v>15487</v>
      </c>
      <c r="C4998" s="8" t="s">
        <v>15482</v>
      </c>
      <c r="D4998" s="8" t="s">
        <v>33</v>
      </c>
      <c r="E4998" s="9">
        <v>11</v>
      </c>
      <c r="F4998" s="8" t="s">
        <v>15583</v>
      </c>
      <c r="G4998" s="8" t="s">
        <v>16891</v>
      </c>
      <c r="H4998" s="8" t="s">
        <v>16892</v>
      </c>
      <c r="I4998" s="8" t="s">
        <v>16893</v>
      </c>
      <c r="J4998" s="8" t="s">
        <v>1467</v>
      </c>
      <c r="K4998" s="9" t="s">
        <v>369</v>
      </c>
      <c r="L4998" s="10">
        <v>24300</v>
      </c>
      <c r="M4998" s="8" t="s">
        <v>96</v>
      </c>
      <c r="N4998" s="8" t="s">
        <v>29</v>
      </c>
      <c r="O4998" s="9" t="s">
        <v>30</v>
      </c>
      <c r="P4998" s="11" t="s">
        <v>31</v>
      </c>
      <c r="Q4998" s="9"/>
      <c r="R4998" s="9">
        <v>1.4</v>
      </c>
      <c r="S4998" s="12">
        <v>5.7000000000000002E-2</v>
      </c>
    </row>
    <row r="4999" spans="1:19" hidden="1" x14ac:dyDescent="0.25">
      <c r="A4999" s="8">
        <v>540015</v>
      </c>
      <c r="B4999" s="8" t="s">
        <v>15487</v>
      </c>
      <c r="C4999" s="8" t="s">
        <v>15482</v>
      </c>
      <c r="D4999" s="8" t="s">
        <v>33</v>
      </c>
      <c r="E4999" s="9">
        <v>11</v>
      </c>
      <c r="F4999" s="8" t="s">
        <v>15583</v>
      </c>
      <c r="G4999" s="8" t="s">
        <v>16894</v>
      </c>
      <c r="H4999" s="8" t="s">
        <v>16895</v>
      </c>
      <c r="I4999" s="8" t="s">
        <v>16896</v>
      </c>
      <c r="J4999" s="8" t="s">
        <v>1467</v>
      </c>
      <c r="K4999" s="9" t="s">
        <v>369</v>
      </c>
      <c r="L4999" s="10">
        <v>80300</v>
      </c>
      <c r="M4999" s="8" t="s">
        <v>96</v>
      </c>
      <c r="N4999" s="8" t="s">
        <v>29</v>
      </c>
      <c r="O4999" s="9" t="s">
        <v>30</v>
      </c>
      <c r="P4999" s="11" t="s">
        <v>31</v>
      </c>
      <c r="Q4999" s="9"/>
      <c r="R4999" s="9">
        <v>0</v>
      </c>
      <c r="S4999" s="12">
        <v>0</v>
      </c>
    </row>
    <row r="5000" spans="1:19" hidden="1" x14ac:dyDescent="0.25">
      <c r="A5000" s="8">
        <v>540015</v>
      </c>
      <c r="B5000" s="8" t="s">
        <v>15487</v>
      </c>
      <c r="C5000" s="8" t="s">
        <v>15482</v>
      </c>
      <c r="D5000" s="8" t="s">
        <v>33</v>
      </c>
      <c r="E5000" s="9">
        <v>11</v>
      </c>
      <c r="F5000" s="8" t="s">
        <v>15583</v>
      </c>
      <c r="G5000" s="8" t="s">
        <v>16897</v>
      </c>
      <c r="H5000" s="8" t="s">
        <v>16898</v>
      </c>
      <c r="I5000" s="8" t="s">
        <v>16899</v>
      </c>
      <c r="J5000" s="8" t="s">
        <v>1467</v>
      </c>
      <c r="K5000" s="9" t="s">
        <v>369</v>
      </c>
      <c r="L5000" s="10">
        <v>37000</v>
      </c>
      <c r="M5000" s="8" t="s">
        <v>96</v>
      </c>
      <c r="N5000" s="8" t="s">
        <v>29</v>
      </c>
      <c r="O5000" s="9" t="s">
        <v>30</v>
      </c>
      <c r="P5000" s="11" t="s">
        <v>31</v>
      </c>
      <c r="Q5000" s="9"/>
      <c r="R5000" s="9">
        <v>5.6</v>
      </c>
      <c r="S5000" s="12">
        <v>0.36299999999999999</v>
      </c>
    </row>
    <row r="5001" spans="1:19" hidden="1" x14ac:dyDescent="0.25">
      <c r="A5001" s="8">
        <v>540015</v>
      </c>
      <c r="B5001" s="8" t="s">
        <v>15487</v>
      </c>
      <c r="C5001" s="8" t="s">
        <v>15482</v>
      </c>
      <c r="D5001" s="8" t="s">
        <v>33</v>
      </c>
      <c r="E5001" s="9">
        <v>11</v>
      </c>
      <c r="F5001" s="8" t="s">
        <v>15583</v>
      </c>
      <c r="G5001" s="8" t="s">
        <v>16900</v>
      </c>
      <c r="H5001" s="8" t="s">
        <v>16901</v>
      </c>
      <c r="I5001" s="8" t="s">
        <v>16902</v>
      </c>
      <c r="J5001" s="8" t="s">
        <v>1467</v>
      </c>
      <c r="K5001" s="9" t="s">
        <v>369</v>
      </c>
      <c r="L5001" s="10">
        <v>25500</v>
      </c>
      <c r="M5001" s="8" t="s">
        <v>96</v>
      </c>
      <c r="N5001" s="8" t="s">
        <v>29</v>
      </c>
      <c r="O5001" s="9" t="s">
        <v>30</v>
      </c>
      <c r="P5001" s="11" t="s">
        <v>31</v>
      </c>
      <c r="Q5001" s="9"/>
      <c r="R5001" s="9">
        <v>2.4</v>
      </c>
      <c r="S5001" s="12">
        <v>0.16200000000000001</v>
      </c>
    </row>
    <row r="5002" spans="1:19" hidden="1" x14ac:dyDescent="0.25">
      <c r="A5002" s="8">
        <v>540015</v>
      </c>
      <c r="B5002" s="8" t="s">
        <v>15487</v>
      </c>
      <c r="C5002" s="8" t="s">
        <v>15482</v>
      </c>
      <c r="D5002" s="8" t="s">
        <v>33</v>
      </c>
      <c r="E5002" s="9">
        <v>11</v>
      </c>
      <c r="F5002" s="8" t="s">
        <v>15583</v>
      </c>
      <c r="G5002" s="8" t="s">
        <v>16903</v>
      </c>
      <c r="H5002" s="8" t="s">
        <v>16904</v>
      </c>
      <c r="I5002" s="8" t="s">
        <v>16905</v>
      </c>
      <c r="J5002" s="8" t="s">
        <v>1467</v>
      </c>
      <c r="K5002" s="9" t="s">
        <v>369</v>
      </c>
      <c r="L5002" s="10">
        <v>77800</v>
      </c>
      <c r="M5002" s="8" t="s">
        <v>96</v>
      </c>
      <c r="N5002" s="8" t="s">
        <v>29</v>
      </c>
      <c r="O5002" s="9" t="s">
        <v>30</v>
      </c>
      <c r="P5002" s="11" t="s">
        <v>31</v>
      </c>
      <c r="Q5002" s="9"/>
      <c r="R5002" s="9">
        <v>1</v>
      </c>
      <c r="S5002" s="12">
        <v>4.1000000000000002E-2</v>
      </c>
    </row>
    <row r="5003" spans="1:19" hidden="1" x14ac:dyDescent="0.25">
      <c r="A5003" s="8">
        <v>540015</v>
      </c>
      <c r="B5003" s="8" t="s">
        <v>15487</v>
      </c>
      <c r="C5003" s="8" t="s">
        <v>15482</v>
      </c>
      <c r="D5003" s="8" t="s">
        <v>33</v>
      </c>
      <c r="E5003" s="9">
        <v>11</v>
      </c>
      <c r="F5003" s="8" t="s">
        <v>15583</v>
      </c>
      <c r="G5003" s="8" t="s">
        <v>16906</v>
      </c>
      <c r="H5003" s="8" t="s">
        <v>16907</v>
      </c>
      <c r="I5003" s="8" t="s">
        <v>16908</v>
      </c>
      <c r="J5003" s="8" t="s">
        <v>1467</v>
      </c>
      <c r="K5003" s="9" t="s">
        <v>369</v>
      </c>
      <c r="L5003" s="10">
        <v>94700</v>
      </c>
      <c r="M5003" s="8" t="s">
        <v>96</v>
      </c>
      <c r="N5003" s="8" t="s">
        <v>29</v>
      </c>
      <c r="O5003" s="9" t="s">
        <v>30</v>
      </c>
      <c r="P5003" s="11" t="s">
        <v>31</v>
      </c>
      <c r="Q5003" s="9"/>
      <c r="R5003" s="9">
        <v>1.6</v>
      </c>
      <c r="S5003" s="12">
        <v>6.4000000000000001E-2</v>
      </c>
    </row>
    <row r="5004" spans="1:19" hidden="1" x14ac:dyDescent="0.25">
      <c r="A5004" s="8">
        <v>540015</v>
      </c>
      <c r="B5004" s="8" t="s">
        <v>15487</v>
      </c>
      <c r="C5004" s="8" t="s">
        <v>15482</v>
      </c>
      <c r="D5004" s="8" t="s">
        <v>33</v>
      </c>
      <c r="E5004" s="9">
        <v>11</v>
      </c>
      <c r="F5004" s="8" t="s">
        <v>15583</v>
      </c>
      <c r="G5004" s="8" t="s">
        <v>16909</v>
      </c>
      <c r="H5004" s="8" t="s">
        <v>16910</v>
      </c>
      <c r="I5004" s="8" t="s">
        <v>16911</v>
      </c>
      <c r="J5004" s="8" t="s">
        <v>1467</v>
      </c>
      <c r="K5004" s="9" t="s">
        <v>369</v>
      </c>
      <c r="L5004" s="10">
        <v>24300</v>
      </c>
      <c r="M5004" s="8" t="s">
        <v>96</v>
      </c>
      <c r="N5004" s="8" t="s">
        <v>29</v>
      </c>
      <c r="O5004" s="9" t="s">
        <v>30</v>
      </c>
      <c r="P5004" s="11" t="s">
        <v>31</v>
      </c>
      <c r="Q5004" s="9"/>
      <c r="R5004" s="9">
        <v>0.2</v>
      </c>
      <c r="S5004" s="12">
        <v>0.04</v>
      </c>
    </row>
    <row r="5005" spans="1:19" hidden="1" x14ac:dyDescent="0.25">
      <c r="A5005" s="8">
        <v>540015</v>
      </c>
      <c r="B5005" s="8" t="s">
        <v>15487</v>
      </c>
      <c r="C5005" s="8" t="s">
        <v>15482</v>
      </c>
      <c r="D5005" s="8" t="s">
        <v>33</v>
      </c>
      <c r="E5005" s="9">
        <v>11</v>
      </c>
      <c r="F5005" s="8" t="s">
        <v>15583</v>
      </c>
      <c r="G5005" s="8" t="s">
        <v>16912</v>
      </c>
      <c r="H5005" s="8" t="s">
        <v>16913</v>
      </c>
      <c r="I5005" s="8" t="s">
        <v>16914</v>
      </c>
      <c r="J5005" s="8" t="s">
        <v>1467</v>
      </c>
      <c r="K5005" s="9" t="s">
        <v>369</v>
      </c>
      <c r="L5005" s="10">
        <v>61500</v>
      </c>
      <c r="M5005" s="8" t="s">
        <v>96</v>
      </c>
      <c r="N5005" s="8" t="s">
        <v>29</v>
      </c>
      <c r="O5005" s="9" t="s">
        <v>30</v>
      </c>
      <c r="P5005" s="11" t="s">
        <v>31</v>
      </c>
      <c r="Q5005" s="9"/>
      <c r="R5005" s="9">
        <v>0</v>
      </c>
      <c r="S5005" s="12">
        <v>0</v>
      </c>
    </row>
    <row r="5006" spans="1:19" hidden="1" x14ac:dyDescent="0.25">
      <c r="A5006" s="8">
        <v>540015</v>
      </c>
      <c r="B5006" s="8" t="s">
        <v>15487</v>
      </c>
      <c r="C5006" s="8" t="s">
        <v>15482</v>
      </c>
      <c r="D5006" s="8" t="s">
        <v>33</v>
      </c>
      <c r="E5006" s="9">
        <v>11</v>
      </c>
      <c r="F5006" s="8" t="s">
        <v>15583</v>
      </c>
      <c r="G5006" s="8" t="s">
        <v>16915</v>
      </c>
      <c r="H5006" s="8" t="s">
        <v>16916</v>
      </c>
      <c r="I5006" s="8" t="s">
        <v>16917</v>
      </c>
      <c r="J5006" s="8" t="s">
        <v>1467</v>
      </c>
      <c r="K5006" s="9" t="s">
        <v>369</v>
      </c>
      <c r="L5006" s="10">
        <v>32500</v>
      </c>
      <c r="M5006" s="8" t="s">
        <v>96</v>
      </c>
      <c r="N5006" s="8" t="s">
        <v>29</v>
      </c>
      <c r="O5006" s="9" t="s">
        <v>30</v>
      </c>
      <c r="P5006" s="11" t="s">
        <v>31</v>
      </c>
      <c r="Q5006" s="9"/>
      <c r="R5006" s="9">
        <v>1.6</v>
      </c>
      <c r="S5006" s="12">
        <v>8.5999999999999993E-2</v>
      </c>
    </row>
    <row r="5007" spans="1:19" hidden="1" x14ac:dyDescent="0.25">
      <c r="A5007" s="8">
        <v>540015</v>
      </c>
      <c r="B5007" s="8" t="s">
        <v>15487</v>
      </c>
      <c r="C5007" s="8" t="s">
        <v>15482</v>
      </c>
      <c r="D5007" s="8" t="s">
        <v>33</v>
      </c>
      <c r="E5007" s="9">
        <v>11</v>
      </c>
      <c r="F5007" s="8" t="s">
        <v>15583</v>
      </c>
      <c r="G5007" s="8" t="s">
        <v>16918</v>
      </c>
      <c r="H5007" s="8" t="s">
        <v>16919</v>
      </c>
      <c r="I5007" s="8" t="s">
        <v>16920</v>
      </c>
      <c r="J5007" s="8" t="s">
        <v>1467</v>
      </c>
      <c r="K5007" s="9" t="s">
        <v>369</v>
      </c>
      <c r="L5007" s="10">
        <v>53400</v>
      </c>
      <c r="M5007" s="8" t="s">
        <v>96</v>
      </c>
      <c r="N5007" s="8" t="s">
        <v>29</v>
      </c>
      <c r="O5007" s="9" t="s">
        <v>30</v>
      </c>
      <c r="P5007" s="11" t="s">
        <v>31</v>
      </c>
      <c r="Q5007" s="9"/>
      <c r="R5007" s="9">
        <v>2.8</v>
      </c>
      <c r="S5007" s="12">
        <v>0.13100000000000001</v>
      </c>
    </row>
    <row r="5008" spans="1:19" hidden="1" x14ac:dyDescent="0.25">
      <c r="A5008" s="8">
        <v>540015</v>
      </c>
      <c r="B5008" s="8" t="s">
        <v>15487</v>
      </c>
      <c r="C5008" s="8" t="s">
        <v>15482</v>
      </c>
      <c r="D5008" s="8" t="s">
        <v>33</v>
      </c>
      <c r="E5008" s="9">
        <v>11</v>
      </c>
      <c r="F5008" s="8" t="s">
        <v>15583</v>
      </c>
      <c r="G5008" s="8" t="s">
        <v>16921</v>
      </c>
      <c r="H5008" s="8" t="s">
        <v>16922</v>
      </c>
      <c r="I5008" s="8" t="s">
        <v>16923</v>
      </c>
      <c r="J5008" s="8" t="s">
        <v>1467</v>
      </c>
      <c r="K5008" s="9" t="s">
        <v>369</v>
      </c>
      <c r="L5008" s="10">
        <v>52700</v>
      </c>
      <c r="M5008" s="8" t="s">
        <v>96</v>
      </c>
      <c r="N5008" s="8" t="s">
        <v>29</v>
      </c>
      <c r="O5008" s="9" t="s">
        <v>30</v>
      </c>
      <c r="P5008" s="11" t="s">
        <v>31</v>
      </c>
      <c r="Q5008" s="9"/>
      <c r="R5008" s="9">
        <v>3.3</v>
      </c>
      <c r="S5008" s="12">
        <v>0.154</v>
      </c>
    </row>
    <row r="5009" spans="1:19" hidden="1" x14ac:dyDescent="0.25">
      <c r="A5009" s="8">
        <v>540015</v>
      </c>
      <c r="B5009" s="8" t="s">
        <v>15487</v>
      </c>
      <c r="C5009" s="8" t="s">
        <v>15482</v>
      </c>
      <c r="D5009" s="8" t="s">
        <v>33</v>
      </c>
      <c r="E5009" s="9">
        <v>11</v>
      </c>
      <c r="F5009" s="8" t="s">
        <v>15583</v>
      </c>
      <c r="G5009" s="8" t="s">
        <v>16924</v>
      </c>
      <c r="H5009" s="8" t="s">
        <v>16925</v>
      </c>
      <c r="I5009" s="8" t="s">
        <v>16926</v>
      </c>
      <c r="J5009" s="8" t="s">
        <v>1467</v>
      </c>
      <c r="K5009" s="9" t="s">
        <v>369</v>
      </c>
      <c r="L5009" s="10">
        <v>55700</v>
      </c>
      <c r="M5009" s="8" t="s">
        <v>96</v>
      </c>
      <c r="N5009" s="8" t="s">
        <v>29</v>
      </c>
      <c r="O5009" s="9" t="s">
        <v>30</v>
      </c>
      <c r="P5009" s="11" t="s">
        <v>31</v>
      </c>
      <c r="Q5009" s="9"/>
      <c r="R5009" s="9">
        <v>0.7</v>
      </c>
      <c r="S5009" s="12">
        <v>0.04</v>
      </c>
    </row>
    <row r="5010" spans="1:19" hidden="1" x14ac:dyDescent="0.25">
      <c r="A5010" s="8">
        <v>540015</v>
      </c>
      <c r="B5010" s="8" t="s">
        <v>15487</v>
      </c>
      <c r="C5010" s="8" t="s">
        <v>15482</v>
      </c>
      <c r="D5010" s="8" t="s">
        <v>33</v>
      </c>
      <c r="E5010" s="9">
        <v>11</v>
      </c>
      <c r="F5010" s="8" t="s">
        <v>15583</v>
      </c>
      <c r="G5010" s="8" t="s">
        <v>16927</v>
      </c>
      <c r="H5010" s="8" t="s">
        <v>16928</v>
      </c>
      <c r="I5010" s="8" t="s">
        <v>16929</v>
      </c>
      <c r="J5010" s="8" t="s">
        <v>1467</v>
      </c>
      <c r="K5010" s="9" t="s">
        <v>369</v>
      </c>
      <c r="L5010" s="10">
        <v>51500</v>
      </c>
      <c r="M5010" s="8" t="s">
        <v>96</v>
      </c>
      <c r="N5010" s="8" t="s">
        <v>29</v>
      </c>
      <c r="O5010" s="9" t="s">
        <v>30</v>
      </c>
      <c r="P5010" s="11" t="s">
        <v>31</v>
      </c>
      <c r="Q5010" s="9"/>
      <c r="R5010" s="9">
        <v>1.6</v>
      </c>
      <c r="S5010" s="12">
        <v>6.3E-2</v>
      </c>
    </row>
    <row r="5011" spans="1:19" hidden="1" x14ac:dyDescent="0.25">
      <c r="A5011" s="8">
        <v>540015</v>
      </c>
      <c r="B5011" s="8" t="s">
        <v>15487</v>
      </c>
      <c r="C5011" s="8" t="s">
        <v>15482</v>
      </c>
      <c r="D5011" s="8" t="s">
        <v>33</v>
      </c>
      <c r="E5011" s="9">
        <v>11</v>
      </c>
      <c r="F5011" s="8" t="s">
        <v>15583</v>
      </c>
      <c r="G5011" s="8" t="s">
        <v>16930</v>
      </c>
      <c r="H5011" s="8" t="s">
        <v>16931</v>
      </c>
      <c r="I5011" s="8" t="s">
        <v>16932</v>
      </c>
      <c r="J5011" s="8" t="s">
        <v>1467</v>
      </c>
      <c r="K5011" s="9" t="s">
        <v>369</v>
      </c>
      <c r="L5011" s="10">
        <v>32800</v>
      </c>
      <c r="M5011" s="8" t="s">
        <v>96</v>
      </c>
      <c r="N5011" s="8" t="s">
        <v>29</v>
      </c>
      <c r="O5011" s="9" t="s">
        <v>30</v>
      </c>
      <c r="P5011" s="11" t="s">
        <v>31</v>
      </c>
      <c r="Q5011" s="9"/>
      <c r="R5011" s="9">
        <v>1.6</v>
      </c>
      <c r="S5011" s="12">
        <v>6.3E-2</v>
      </c>
    </row>
    <row r="5012" spans="1:19" hidden="1" x14ac:dyDescent="0.25">
      <c r="A5012" s="8">
        <v>540015</v>
      </c>
      <c r="B5012" s="8" t="s">
        <v>15487</v>
      </c>
      <c r="C5012" s="8" t="s">
        <v>15482</v>
      </c>
      <c r="D5012" s="8" t="s">
        <v>33</v>
      </c>
      <c r="E5012" s="9">
        <v>11</v>
      </c>
      <c r="F5012" s="8" t="s">
        <v>15583</v>
      </c>
      <c r="G5012" s="8" t="s">
        <v>16933</v>
      </c>
      <c r="H5012" s="8" t="s">
        <v>16934</v>
      </c>
      <c r="I5012" s="8" t="s">
        <v>16935</v>
      </c>
      <c r="J5012" s="8" t="s">
        <v>1467</v>
      </c>
      <c r="K5012" s="9" t="s">
        <v>369</v>
      </c>
      <c r="L5012" s="10">
        <v>15200</v>
      </c>
      <c r="M5012" s="8" t="s">
        <v>96</v>
      </c>
      <c r="N5012" s="8" t="s">
        <v>29</v>
      </c>
      <c r="O5012" s="9" t="s">
        <v>30</v>
      </c>
      <c r="P5012" s="11" t="s">
        <v>31</v>
      </c>
      <c r="Q5012" s="9"/>
      <c r="R5012" s="9">
        <v>7.3</v>
      </c>
      <c r="S5012" s="12">
        <v>0.30299999999999999</v>
      </c>
    </row>
    <row r="5013" spans="1:19" hidden="1" x14ac:dyDescent="0.25">
      <c r="A5013" s="8">
        <v>540015</v>
      </c>
      <c r="B5013" s="8" t="s">
        <v>15487</v>
      </c>
      <c r="C5013" s="8" t="s">
        <v>15482</v>
      </c>
      <c r="D5013" s="8" t="s">
        <v>33</v>
      </c>
      <c r="E5013" s="9">
        <v>11</v>
      </c>
      <c r="F5013" s="8" t="s">
        <v>15583</v>
      </c>
      <c r="G5013" s="8" t="s">
        <v>16936</v>
      </c>
      <c r="H5013" s="8" t="s">
        <v>16937</v>
      </c>
      <c r="I5013" s="8" t="s">
        <v>16938</v>
      </c>
      <c r="J5013" s="8" t="s">
        <v>1467</v>
      </c>
      <c r="K5013" s="9" t="s">
        <v>369</v>
      </c>
      <c r="L5013" s="10">
        <v>47600</v>
      </c>
      <c r="M5013" s="8" t="s">
        <v>96</v>
      </c>
      <c r="N5013" s="8" t="s">
        <v>29</v>
      </c>
      <c r="O5013" s="9" t="s">
        <v>30</v>
      </c>
      <c r="P5013" s="11" t="s">
        <v>31</v>
      </c>
      <c r="Q5013" s="9"/>
      <c r="R5013" s="9">
        <v>1.8</v>
      </c>
      <c r="S5013" s="12">
        <v>7.1999999999999995E-2</v>
      </c>
    </row>
    <row r="5014" spans="1:19" hidden="1" x14ac:dyDescent="0.25">
      <c r="A5014" s="8">
        <v>540015</v>
      </c>
      <c r="B5014" s="8" t="s">
        <v>15487</v>
      </c>
      <c r="C5014" s="8" t="s">
        <v>15482</v>
      </c>
      <c r="D5014" s="8" t="s">
        <v>33</v>
      </c>
      <c r="E5014" s="9">
        <v>11</v>
      </c>
      <c r="F5014" s="8" t="s">
        <v>15583</v>
      </c>
      <c r="G5014" s="8" t="s">
        <v>16939</v>
      </c>
      <c r="H5014" s="8" t="s">
        <v>16940</v>
      </c>
      <c r="I5014" s="8" t="s">
        <v>16941</v>
      </c>
      <c r="J5014" s="8" t="s">
        <v>1467</v>
      </c>
      <c r="K5014" s="9" t="s">
        <v>369</v>
      </c>
      <c r="L5014" s="10">
        <v>61300</v>
      </c>
      <c r="M5014" s="8" t="s">
        <v>96</v>
      </c>
      <c r="N5014" s="8" t="s">
        <v>29</v>
      </c>
      <c r="O5014" s="9" t="s">
        <v>30</v>
      </c>
      <c r="P5014" s="11" t="s">
        <v>31</v>
      </c>
      <c r="Q5014" s="9"/>
      <c r="R5014" s="9">
        <v>0</v>
      </c>
      <c r="S5014" s="12">
        <v>0</v>
      </c>
    </row>
    <row r="5015" spans="1:19" hidden="1" x14ac:dyDescent="0.25">
      <c r="A5015" s="8">
        <v>540015</v>
      </c>
      <c r="B5015" s="8" t="s">
        <v>15487</v>
      </c>
      <c r="C5015" s="8" t="s">
        <v>15482</v>
      </c>
      <c r="D5015" s="8" t="s">
        <v>33</v>
      </c>
      <c r="E5015" s="9">
        <v>11</v>
      </c>
      <c r="F5015" s="8" t="s">
        <v>15583</v>
      </c>
      <c r="G5015" s="8" t="s">
        <v>16942</v>
      </c>
      <c r="H5015" s="8" t="s">
        <v>16943</v>
      </c>
      <c r="I5015" s="8" t="s">
        <v>16944</v>
      </c>
      <c r="J5015" s="8" t="s">
        <v>1467</v>
      </c>
      <c r="K5015" s="9" t="s">
        <v>369</v>
      </c>
      <c r="L5015" s="10">
        <v>84600</v>
      </c>
      <c r="M5015" s="8" t="s">
        <v>96</v>
      </c>
      <c r="N5015" s="8" t="s">
        <v>29</v>
      </c>
      <c r="O5015" s="9" t="s">
        <v>30</v>
      </c>
      <c r="P5015" s="11" t="s">
        <v>31</v>
      </c>
      <c r="Q5015" s="9"/>
      <c r="R5015" s="9">
        <v>1.2</v>
      </c>
      <c r="S5015" s="12">
        <v>4.9000000000000002E-2</v>
      </c>
    </row>
    <row r="5016" spans="1:19" hidden="1" x14ac:dyDescent="0.25">
      <c r="A5016" s="8">
        <v>540015</v>
      </c>
      <c r="B5016" s="8" t="s">
        <v>15487</v>
      </c>
      <c r="C5016" s="8" t="s">
        <v>15482</v>
      </c>
      <c r="D5016" s="8" t="s">
        <v>33</v>
      </c>
      <c r="E5016" s="9">
        <v>11</v>
      </c>
      <c r="F5016" s="8" t="s">
        <v>15583</v>
      </c>
      <c r="G5016" s="8" t="s">
        <v>16945</v>
      </c>
      <c r="H5016" s="8" t="s">
        <v>16946</v>
      </c>
      <c r="I5016" s="8" t="s">
        <v>16947</v>
      </c>
      <c r="J5016" s="8" t="s">
        <v>1467</v>
      </c>
      <c r="K5016" s="9" t="s">
        <v>369</v>
      </c>
      <c r="L5016" s="10">
        <v>67900</v>
      </c>
      <c r="M5016" s="8" t="s">
        <v>96</v>
      </c>
      <c r="N5016" s="8" t="s">
        <v>29</v>
      </c>
      <c r="O5016" s="9" t="s">
        <v>30</v>
      </c>
      <c r="P5016" s="11" t="s">
        <v>31</v>
      </c>
      <c r="Q5016" s="9"/>
      <c r="R5016" s="9">
        <v>2.2999999999999998</v>
      </c>
      <c r="S5016" s="12">
        <v>9.9000000000000005E-2</v>
      </c>
    </row>
    <row r="5017" spans="1:19" hidden="1" x14ac:dyDescent="0.25">
      <c r="A5017" s="8">
        <v>540015</v>
      </c>
      <c r="B5017" s="8" t="s">
        <v>15487</v>
      </c>
      <c r="C5017" s="8" t="s">
        <v>15482</v>
      </c>
      <c r="D5017" s="8" t="s">
        <v>33</v>
      </c>
      <c r="E5017" s="9">
        <v>11</v>
      </c>
      <c r="F5017" s="8" t="s">
        <v>15583</v>
      </c>
      <c r="G5017" s="8" t="s">
        <v>16948</v>
      </c>
      <c r="H5017" s="8" t="s">
        <v>16949</v>
      </c>
      <c r="I5017" s="8" t="s">
        <v>16950</v>
      </c>
      <c r="J5017" s="8" t="s">
        <v>1467</v>
      </c>
      <c r="K5017" s="9" t="s">
        <v>318</v>
      </c>
      <c r="L5017" s="10">
        <v>63900</v>
      </c>
      <c r="M5017" s="8" t="s">
        <v>96</v>
      </c>
      <c r="N5017" s="8" t="s">
        <v>29</v>
      </c>
      <c r="O5017" s="9" t="s">
        <v>30</v>
      </c>
      <c r="P5017" s="11" t="s">
        <v>31</v>
      </c>
      <c r="Q5017" s="9"/>
      <c r="R5017" s="9">
        <v>0</v>
      </c>
      <c r="S5017" s="12">
        <v>0</v>
      </c>
    </row>
    <row r="5018" spans="1:19" hidden="1" x14ac:dyDescent="0.25">
      <c r="A5018" s="8">
        <v>540015</v>
      </c>
      <c r="B5018" s="8" t="s">
        <v>15487</v>
      </c>
      <c r="C5018" s="8" t="s">
        <v>15482</v>
      </c>
      <c r="D5018" s="8" t="s">
        <v>33</v>
      </c>
      <c r="E5018" s="9">
        <v>11</v>
      </c>
      <c r="F5018" s="8" t="s">
        <v>15583</v>
      </c>
      <c r="G5018" s="8" t="s">
        <v>16951</v>
      </c>
      <c r="H5018" s="8" t="s">
        <v>16952</v>
      </c>
      <c r="I5018" s="8" t="s">
        <v>16953</v>
      </c>
      <c r="J5018" s="8" t="s">
        <v>1467</v>
      </c>
      <c r="K5018" s="9" t="s">
        <v>369</v>
      </c>
      <c r="L5018" s="10">
        <v>57200</v>
      </c>
      <c r="M5018" s="8" t="s">
        <v>96</v>
      </c>
      <c r="N5018" s="8" t="s">
        <v>29</v>
      </c>
      <c r="O5018" s="9" t="s">
        <v>30</v>
      </c>
      <c r="P5018" s="11" t="s">
        <v>31</v>
      </c>
      <c r="Q5018" s="9"/>
      <c r="R5018" s="9">
        <v>0.1</v>
      </c>
      <c r="S5018" s="12">
        <v>0.04</v>
      </c>
    </row>
    <row r="5019" spans="1:19" hidden="1" x14ac:dyDescent="0.25">
      <c r="A5019" s="8">
        <v>540015</v>
      </c>
      <c r="B5019" s="8" t="s">
        <v>15487</v>
      </c>
      <c r="C5019" s="8" t="s">
        <v>15482</v>
      </c>
      <c r="D5019" s="8" t="s">
        <v>33</v>
      </c>
      <c r="E5019" s="9">
        <v>11</v>
      </c>
      <c r="F5019" s="8" t="s">
        <v>15583</v>
      </c>
      <c r="G5019" s="8" t="s">
        <v>16954</v>
      </c>
      <c r="H5019" s="8" t="s">
        <v>16955</v>
      </c>
      <c r="I5019" s="8" t="s">
        <v>16956</v>
      </c>
      <c r="J5019" s="8" t="s">
        <v>1467</v>
      </c>
      <c r="K5019" s="9" t="s">
        <v>369</v>
      </c>
      <c r="L5019" s="10">
        <v>38200</v>
      </c>
      <c r="M5019" s="8" t="s">
        <v>96</v>
      </c>
      <c r="N5019" s="8" t="s">
        <v>29</v>
      </c>
      <c r="O5019" s="9" t="s">
        <v>30</v>
      </c>
      <c r="P5019" s="11" t="s">
        <v>31</v>
      </c>
      <c r="Q5019" s="9"/>
      <c r="R5019" s="9">
        <v>2.2000000000000002</v>
      </c>
      <c r="S5019" s="12">
        <v>0.15</v>
      </c>
    </row>
    <row r="5020" spans="1:19" hidden="1" x14ac:dyDescent="0.25">
      <c r="A5020" s="8">
        <v>540015</v>
      </c>
      <c r="B5020" s="8" t="s">
        <v>15487</v>
      </c>
      <c r="C5020" s="8" t="s">
        <v>15482</v>
      </c>
      <c r="D5020" s="8" t="s">
        <v>33</v>
      </c>
      <c r="E5020" s="9">
        <v>11</v>
      </c>
      <c r="F5020" s="8" t="s">
        <v>15583</v>
      </c>
      <c r="G5020" s="8" t="s">
        <v>16957</v>
      </c>
      <c r="H5020" s="8" t="s">
        <v>16958</v>
      </c>
      <c r="I5020" s="8" t="s">
        <v>16959</v>
      </c>
      <c r="J5020" s="8" t="s">
        <v>1467</v>
      </c>
      <c r="K5020" s="9" t="s">
        <v>369</v>
      </c>
      <c r="L5020" s="10">
        <v>29100</v>
      </c>
      <c r="M5020" s="8" t="s">
        <v>96</v>
      </c>
      <c r="N5020" s="8" t="s">
        <v>29</v>
      </c>
      <c r="O5020" s="9" t="s">
        <v>30</v>
      </c>
      <c r="P5020" s="11" t="s">
        <v>31</v>
      </c>
      <c r="Q5020" s="9"/>
      <c r="R5020" s="9">
        <v>1.8</v>
      </c>
      <c r="S5020" s="12">
        <v>0.11899999999999999</v>
      </c>
    </row>
    <row r="5021" spans="1:19" hidden="1" x14ac:dyDescent="0.25">
      <c r="A5021" s="8">
        <v>540015</v>
      </c>
      <c r="B5021" s="8" t="s">
        <v>15487</v>
      </c>
      <c r="C5021" s="8" t="s">
        <v>15482</v>
      </c>
      <c r="D5021" s="8" t="s">
        <v>33</v>
      </c>
      <c r="E5021" s="9">
        <v>11</v>
      </c>
      <c r="F5021" s="8" t="s">
        <v>15583</v>
      </c>
      <c r="G5021" s="8" t="s">
        <v>16960</v>
      </c>
      <c r="H5021" s="8" t="s">
        <v>16961</v>
      </c>
      <c r="I5021" s="8" t="s">
        <v>16962</v>
      </c>
      <c r="J5021" s="8" t="s">
        <v>1467</v>
      </c>
      <c r="K5021" s="9" t="s">
        <v>369</v>
      </c>
      <c r="L5021" s="10">
        <v>105000</v>
      </c>
      <c r="M5021" s="8" t="s">
        <v>96</v>
      </c>
      <c r="N5021" s="8" t="s">
        <v>29</v>
      </c>
      <c r="O5021" s="9" t="s">
        <v>30</v>
      </c>
      <c r="P5021" s="11" t="s">
        <v>31</v>
      </c>
      <c r="Q5021" s="9"/>
      <c r="R5021" s="9">
        <v>0</v>
      </c>
      <c r="S5021" s="12">
        <v>0</v>
      </c>
    </row>
    <row r="5022" spans="1:19" hidden="1" x14ac:dyDescent="0.25">
      <c r="A5022" s="8">
        <v>540015</v>
      </c>
      <c r="B5022" s="8" t="s">
        <v>15487</v>
      </c>
      <c r="C5022" s="8" t="s">
        <v>15482</v>
      </c>
      <c r="D5022" s="8" t="s">
        <v>33</v>
      </c>
      <c r="E5022" s="9">
        <v>11</v>
      </c>
      <c r="F5022" s="8" t="s">
        <v>15583</v>
      </c>
      <c r="G5022" s="8" t="s">
        <v>16963</v>
      </c>
      <c r="H5022" s="8" t="s">
        <v>16964</v>
      </c>
      <c r="I5022" s="8" t="s">
        <v>16965</v>
      </c>
      <c r="J5022" s="8" t="s">
        <v>1467</v>
      </c>
      <c r="K5022" s="9" t="s">
        <v>369</v>
      </c>
      <c r="L5022" s="10">
        <v>25700</v>
      </c>
      <c r="M5022" s="8" t="s">
        <v>96</v>
      </c>
      <c r="N5022" s="8" t="s">
        <v>29</v>
      </c>
      <c r="O5022" s="9" t="s">
        <v>30</v>
      </c>
      <c r="P5022" s="11" t="s">
        <v>31</v>
      </c>
      <c r="Q5022" s="9"/>
      <c r="R5022" s="9">
        <v>0</v>
      </c>
      <c r="S5022" s="12">
        <v>0</v>
      </c>
    </row>
    <row r="5023" spans="1:19" hidden="1" x14ac:dyDescent="0.25">
      <c r="A5023" s="8">
        <v>540015</v>
      </c>
      <c r="B5023" s="8" t="s">
        <v>15487</v>
      </c>
      <c r="C5023" s="8" t="s">
        <v>15482</v>
      </c>
      <c r="D5023" s="8" t="s">
        <v>33</v>
      </c>
      <c r="E5023" s="9">
        <v>11</v>
      </c>
      <c r="F5023" s="8" t="s">
        <v>15583</v>
      </c>
      <c r="G5023" s="8" t="s">
        <v>16966</v>
      </c>
      <c r="H5023" s="8" t="s">
        <v>16967</v>
      </c>
      <c r="I5023" s="8" t="s">
        <v>16968</v>
      </c>
      <c r="J5023" s="8" t="s">
        <v>1467</v>
      </c>
      <c r="K5023" s="9" t="s">
        <v>369</v>
      </c>
      <c r="L5023" s="10">
        <v>51000</v>
      </c>
      <c r="M5023" s="8" t="s">
        <v>96</v>
      </c>
      <c r="N5023" s="8" t="s">
        <v>29</v>
      </c>
      <c r="O5023" s="9" t="s">
        <v>30</v>
      </c>
      <c r="P5023" s="11" t="s">
        <v>31</v>
      </c>
      <c r="Q5023" s="9"/>
      <c r="R5023" s="9">
        <v>1.3</v>
      </c>
      <c r="S5023" s="12">
        <v>4.2000000000000003E-2</v>
      </c>
    </row>
    <row r="5024" spans="1:19" hidden="1" x14ac:dyDescent="0.25">
      <c r="A5024" s="8">
        <v>540015</v>
      </c>
      <c r="B5024" s="8" t="s">
        <v>15487</v>
      </c>
      <c r="C5024" s="8" t="s">
        <v>15482</v>
      </c>
      <c r="D5024" s="8" t="s">
        <v>33</v>
      </c>
      <c r="E5024" s="9">
        <v>11</v>
      </c>
      <c r="F5024" s="8" t="s">
        <v>15583</v>
      </c>
      <c r="G5024" s="8" t="s">
        <v>16969</v>
      </c>
      <c r="H5024" s="8" t="s">
        <v>16970</v>
      </c>
      <c r="I5024" s="8" t="s">
        <v>16971</v>
      </c>
      <c r="J5024" s="8" t="s">
        <v>1467</v>
      </c>
      <c r="K5024" s="9" t="s">
        <v>369</v>
      </c>
      <c r="L5024" s="10">
        <v>45700</v>
      </c>
      <c r="M5024" s="8" t="s">
        <v>96</v>
      </c>
      <c r="N5024" s="8" t="s">
        <v>29</v>
      </c>
      <c r="O5024" s="9" t="s">
        <v>30</v>
      </c>
      <c r="P5024" s="11" t="s">
        <v>31</v>
      </c>
      <c r="Q5024" s="9"/>
      <c r="R5024" s="9">
        <v>2</v>
      </c>
      <c r="S5024" s="12">
        <v>8.2000000000000003E-2</v>
      </c>
    </row>
    <row r="5025" spans="1:19" hidden="1" x14ac:dyDescent="0.25">
      <c r="A5025" s="8">
        <v>540015</v>
      </c>
      <c r="B5025" s="8" t="s">
        <v>15487</v>
      </c>
      <c r="C5025" s="8" t="s">
        <v>15482</v>
      </c>
      <c r="D5025" s="8" t="s">
        <v>33</v>
      </c>
      <c r="E5025" s="9">
        <v>11</v>
      </c>
      <c r="F5025" s="8" t="s">
        <v>15583</v>
      </c>
      <c r="G5025" s="8" t="s">
        <v>16972</v>
      </c>
      <c r="H5025" s="8" t="s">
        <v>16973</v>
      </c>
      <c r="I5025" s="8" t="s">
        <v>16974</v>
      </c>
      <c r="J5025" s="8" t="s">
        <v>1467</v>
      </c>
      <c r="K5025" s="9" t="s">
        <v>369</v>
      </c>
      <c r="L5025" s="10">
        <v>193700</v>
      </c>
      <c r="M5025" s="8" t="s">
        <v>96</v>
      </c>
      <c r="N5025" s="8" t="s">
        <v>29</v>
      </c>
      <c r="O5025" s="9" t="s">
        <v>30</v>
      </c>
      <c r="P5025" s="11" t="s">
        <v>31</v>
      </c>
      <c r="Q5025" s="9"/>
      <c r="R5025" s="9">
        <v>0</v>
      </c>
      <c r="S5025" s="12">
        <v>0</v>
      </c>
    </row>
    <row r="5026" spans="1:19" hidden="1" x14ac:dyDescent="0.25">
      <c r="A5026" s="8">
        <v>540015</v>
      </c>
      <c r="B5026" s="8" t="s">
        <v>15487</v>
      </c>
      <c r="C5026" s="8" t="s">
        <v>15482</v>
      </c>
      <c r="D5026" s="8" t="s">
        <v>33</v>
      </c>
      <c r="E5026" s="9">
        <v>11</v>
      </c>
      <c r="F5026" s="8" t="s">
        <v>15583</v>
      </c>
      <c r="G5026" s="8" t="s">
        <v>16975</v>
      </c>
      <c r="H5026" s="8" t="s">
        <v>16976</v>
      </c>
      <c r="I5026" s="8" t="s">
        <v>16977</v>
      </c>
      <c r="J5026" s="8" t="s">
        <v>1467</v>
      </c>
      <c r="K5026" s="9" t="s">
        <v>369</v>
      </c>
      <c r="L5026" s="10">
        <v>26800</v>
      </c>
      <c r="M5026" s="8" t="s">
        <v>96</v>
      </c>
      <c r="N5026" s="8" t="s">
        <v>29</v>
      </c>
      <c r="O5026" s="9" t="s">
        <v>30</v>
      </c>
      <c r="P5026" s="11" t="s">
        <v>31</v>
      </c>
      <c r="Q5026" s="9"/>
      <c r="R5026" s="9">
        <v>2.1</v>
      </c>
      <c r="S5026" s="12">
        <v>8.5999999999999993E-2</v>
      </c>
    </row>
    <row r="5027" spans="1:19" hidden="1" x14ac:dyDescent="0.25">
      <c r="A5027" s="8">
        <v>540015</v>
      </c>
      <c r="B5027" s="8" t="s">
        <v>15487</v>
      </c>
      <c r="C5027" s="8" t="s">
        <v>15482</v>
      </c>
      <c r="D5027" s="8" t="s">
        <v>33</v>
      </c>
      <c r="E5027" s="9">
        <v>11</v>
      </c>
      <c r="F5027" s="8" t="s">
        <v>15583</v>
      </c>
      <c r="G5027" s="8" t="s">
        <v>16978</v>
      </c>
      <c r="H5027" s="8" t="s">
        <v>16979</v>
      </c>
      <c r="I5027" s="8" t="s">
        <v>16980</v>
      </c>
      <c r="J5027" s="8" t="s">
        <v>1467</v>
      </c>
      <c r="K5027" s="9" t="s">
        <v>369</v>
      </c>
      <c r="L5027" s="10">
        <v>29000</v>
      </c>
      <c r="M5027" s="8" t="s">
        <v>96</v>
      </c>
      <c r="N5027" s="8" t="s">
        <v>29</v>
      </c>
      <c r="O5027" s="9" t="s">
        <v>30</v>
      </c>
      <c r="P5027" s="11" t="s">
        <v>31</v>
      </c>
      <c r="Q5027" s="9"/>
      <c r="R5027" s="9">
        <v>0.8</v>
      </c>
      <c r="S5027" s="12">
        <v>0</v>
      </c>
    </row>
    <row r="5028" spans="1:19" hidden="1" x14ac:dyDescent="0.25">
      <c r="A5028" s="8">
        <v>540015</v>
      </c>
      <c r="B5028" s="8" t="s">
        <v>15487</v>
      </c>
      <c r="C5028" s="8" t="s">
        <v>15482</v>
      </c>
      <c r="D5028" s="8" t="s">
        <v>33</v>
      </c>
      <c r="E5028" s="9">
        <v>11</v>
      </c>
      <c r="F5028" s="8" t="s">
        <v>15583</v>
      </c>
      <c r="G5028" s="8" t="s">
        <v>16981</v>
      </c>
      <c r="H5028" s="8" t="s">
        <v>16982</v>
      </c>
      <c r="I5028" s="8" t="s">
        <v>16983</v>
      </c>
      <c r="J5028" s="8" t="s">
        <v>1467</v>
      </c>
      <c r="K5028" s="9" t="s">
        <v>369</v>
      </c>
      <c r="L5028" s="10">
        <v>34100</v>
      </c>
      <c r="M5028" s="8" t="s">
        <v>96</v>
      </c>
      <c r="N5028" s="8" t="s">
        <v>29</v>
      </c>
      <c r="O5028" s="9" t="s">
        <v>30</v>
      </c>
      <c r="P5028" s="11" t="s">
        <v>31</v>
      </c>
      <c r="Q5028" s="9"/>
      <c r="R5028" s="9">
        <v>3.1</v>
      </c>
      <c r="S5028" s="12">
        <v>0.14299999999999999</v>
      </c>
    </row>
    <row r="5029" spans="1:19" hidden="1" x14ac:dyDescent="0.25">
      <c r="A5029" s="8">
        <v>540015</v>
      </c>
      <c r="B5029" s="8" t="s">
        <v>15487</v>
      </c>
      <c r="C5029" s="8" t="s">
        <v>15482</v>
      </c>
      <c r="D5029" s="8" t="s">
        <v>33</v>
      </c>
      <c r="E5029" s="9">
        <v>11</v>
      </c>
      <c r="F5029" s="8" t="s">
        <v>15583</v>
      </c>
      <c r="G5029" s="8" t="s">
        <v>16984</v>
      </c>
      <c r="H5029" s="8" t="s">
        <v>16985</v>
      </c>
      <c r="I5029" s="8" t="s">
        <v>16986</v>
      </c>
      <c r="J5029" s="8" t="s">
        <v>1467</v>
      </c>
      <c r="K5029" s="9" t="s">
        <v>369</v>
      </c>
      <c r="L5029" s="10">
        <v>122000</v>
      </c>
      <c r="M5029" s="8" t="s">
        <v>96</v>
      </c>
      <c r="N5029" s="8" t="s">
        <v>29</v>
      </c>
      <c r="O5029" s="9" t="s">
        <v>30</v>
      </c>
      <c r="P5029" s="11" t="s">
        <v>31</v>
      </c>
      <c r="Q5029" s="9"/>
      <c r="R5029" s="9">
        <v>0</v>
      </c>
      <c r="S5029" s="12">
        <v>0</v>
      </c>
    </row>
    <row r="5030" spans="1:19" hidden="1" x14ac:dyDescent="0.25">
      <c r="A5030" s="8">
        <v>540015</v>
      </c>
      <c r="B5030" s="8" t="s">
        <v>15487</v>
      </c>
      <c r="C5030" s="8" t="s">
        <v>15482</v>
      </c>
      <c r="D5030" s="8" t="s">
        <v>33</v>
      </c>
      <c r="E5030" s="9">
        <v>11</v>
      </c>
      <c r="F5030" s="8" t="s">
        <v>15583</v>
      </c>
      <c r="G5030" s="8" t="s">
        <v>16987</v>
      </c>
      <c r="H5030" s="8" t="s">
        <v>16988</v>
      </c>
      <c r="I5030" s="8" t="s">
        <v>16989</v>
      </c>
      <c r="J5030" s="8" t="s">
        <v>1467</v>
      </c>
      <c r="K5030" s="9" t="s">
        <v>369</v>
      </c>
      <c r="L5030" s="10">
        <v>65900</v>
      </c>
      <c r="M5030" s="8" t="s">
        <v>96</v>
      </c>
      <c r="N5030" s="8" t="s">
        <v>29</v>
      </c>
      <c r="O5030" s="9" t="s">
        <v>30</v>
      </c>
      <c r="P5030" s="11" t="s">
        <v>31</v>
      </c>
      <c r="Q5030" s="9"/>
      <c r="R5030" s="9">
        <v>1.9</v>
      </c>
      <c r="S5030" s="12">
        <v>7.8E-2</v>
      </c>
    </row>
    <row r="5031" spans="1:19" hidden="1" x14ac:dyDescent="0.25">
      <c r="A5031" s="8">
        <v>540015</v>
      </c>
      <c r="B5031" s="8" t="s">
        <v>15487</v>
      </c>
      <c r="C5031" s="8" t="s">
        <v>15482</v>
      </c>
      <c r="D5031" s="8" t="s">
        <v>33</v>
      </c>
      <c r="E5031" s="9">
        <v>11</v>
      </c>
      <c r="F5031" s="8" t="s">
        <v>15583</v>
      </c>
      <c r="G5031" s="8" t="s">
        <v>16990</v>
      </c>
      <c r="H5031" s="8" t="s">
        <v>16991</v>
      </c>
      <c r="I5031" s="8" t="s">
        <v>16992</v>
      </c>
      <c r="J5031" s="8" t="s">
        <v>1467</v>
      </c>
      <c r="K5031" s="9" t="s">
        <v>369</v>
      </c>
      <c r="L5031" s="10">
        <v>51800</v>
      </c>
      <c r="M5031" s="8" t="s">
        <v>96</v>
      </c>
      <c r="N5031" s="8" t="s">
        <v>29</v>
      </c>
      <c r="O5031" s="9" t="s">
        <v>30</v>
      </c>
      <c r="P5031" s="11" t="s">
        <v>31</v>
      </c>
      <c r="Q5031" s="9"/>
      <c r="R5031" s="9">
        <v>2</v>
      </c>
      <c r="S5031" s="12">
        <v>7.9000000000000001E-2</v>
      </c>
    </row>
    <row r="5032" spans="1:19" hidden="1" x14ac:dyDescent="0.25">
      <c r="A5032" s="8">
        <v>540015</v>
      </c>
      <c r="B5032" s="8" t="s">
        <v>15487</v>
      </c>
      <c r="C5032" s="8" t="s">
        <v>15482</v>
      </c>
      <c r="D5032" s="8" t="s">
        <v>33</v>
      </c>
      <c r="E5032" s="9">
        <v>11</v>
      </c>
      <c r="F5032" s="8" t="s">
        <v>15583</v>
      </c>
      <c r="G5032" s="8" t="s">
        <v>16993</v>
      </c>
      <c r="H5032" s="8" t="s">
        <v>16994</v>
      </c>
      <c r="I5032" s="8" t="s">
        <v>16995</v>
      </c>
      <c r="J5032" s="8" t="s">
        <v>1467</v>
      </c>
      <c r="K5032" s="9" t="s">
        <v>369</v>
      </c>
      <c r="L5032" s="10">
        <v>59300</v>
      </c>
      <c r="M5032" s="8" t="s">
        <v>96</v>
      </c>
      <c r="N5032" s="8" t="s">
        <v>29</v>
      </c>
      <c r="O5032" s="9" t="s">
        <v>30</v>
      </c>
      <c r="P5032" s="11" t="s">
        <v>31</v>
      </c>
      <c r="Q5032" s="9"/>
      <c r="R5032" s="9">
        <v>0.4</v>
      </c>
      <c r="S5032" s="12">
        <v>0.04</v>
      </c>
    </row>
    <row r="5033" spans="1:19" hidden="1" x14ac:dyDescent="0.25">
      <c r="A5033" s="8">
        <v>540015</v>
      </c>
      <c r="B5033" s="8" t="s">
        <v>15487</v>
      </c>
      <c r="C5033" s="8" t="s">
        <v>15482</v>
      </c>
      <c r="D5033" s="8" t="s">
        <v>33</v>
      </c>
      <c r="E5033" s="9">
        <v>11</v>
      </c>
      <c r="F5033" s="8" t="s">
        <v>15583</v>
      </c>
      <c r="G5033" s="8" t="s">
        <v>16996</v>
      </c>
      <c r="H5033" s="8" t="s">
        <v>16997</v>
      </c>
      <c r="I5033" s="8" t="s">
        <v>16998</v>
      </c>
      <c r="J5033" s="8" t="s">
        <v>1467</v>
      </c>
      <c r="K5033" s="9" t="s">
        <v>369</v>
      </c>
      <c r="L5033" s="10">
        <v>58200</v>
      </c>
      <c r="M5033" s="8" t="s">
        <v>96</v>
      </c>
      <c r="N5033" s="8" t="s">
        <v>29</v>
      </c>
      <c r="O5033" s="9" t="s">
        <v>30</v>
      </c>
      <c r="P5033" s="11" t="s">
        <v>31</v>
      </c>
      <c r="Q5033" s="9"/>
      <c r="R5033" s="9">
        <v>1.9</v>
      </c>
      <c r="S5033" s="12">
        <v>7.5999999999999998E-2</v>
      </c>
    </row>
    <row r="5034" spans="1:19" hidden="1" x14ac:dyDescent="0.25">
      <c r="A5034" s="8">
        <v>540015</v>
      </c>
      <c r="B5034" s="8" t="s">
        <v>15487</v>
      </c>
      <c r="C5034" s="8" t="s">
        <v>15482</v>
      </c>
      <c r="D5034" s="8" t="s">
        <v>33</v>
      </c>
      <c r="E5034" s="9">
        <v>11</v>
      </c>
      <c r="F5034" s="8" t="s">
        <v>15583</v>
      </c>
      <c r="G5034" s="8" t="s">
        <v>16999</v>
      </c>
      <c r="H5034" s="8" t="s">
        <v>17000</v>
      </c>
      <c r="I5034" s="8" t="s">
        <v>17001</v>
      </c>
      <c r="J5034" s="8" t="s">
        <v>1467</v>
      </c>
      <c r="K5034" s="9" t="s">
        <v>318</v>
      </c>
      <c r="L5034" s="10">
        <v>62000</v>
      </c>
      <c r="M5034" s="8" t="s">
        <v>96</v>
      </c>
      <c r="N5034" s="8" t="s">
        <v>29</v>
      </c>
      <c r="O5034" s="9" t="s">
        <v>30</v>
      </c>
      <c r="P5034" s="11" t="s">
        <v>31</v>
      </c>
      <c r="Q5034" s="9"/>
      <c r="R5034" s="9">
        <v>2.8</v>
      </c>
      <c r="S5034" s="12">
        <v>0</v>
      </c>
    </row>
    <row r="5035" spans="1:19" hidden="1" x14ac:dyDescent="0.25">
      <c r="A5035" s="8">
        <v>540015</v>
      </c>
      <c r="B5035" s="8" t="s">
        <v>15487</v>
      </c>
      <c r="C5035" s="8" t="s">
        <v>15482</v>
      </c>
      <c r="D5035" s="8" t="s">
        <v>33</v>
      </c>
      <c r="E5035" s="9">
        <v>11</v>
      </c>
      <c r="F5035" s="8" t="s">
        <v>15583</v>
      </c>
      <c r="G5035" s="8" t="s">
        <v>17002</v>
      </c>
      <c r="H5035" s="8" t="s">
        <v>17003</v>
      </c>
      <c r="I5035" s="8" t="s">
        <v>17004</v>
      </c>
      <c r="J5035" s="8" t="s">
        <v>1467</v>
      </c>
      <c r="K5035" s="9" t="s">
        <v>5142</v>
      </c>
      <c r="L5035" s="10">
        <v>10100</v>
      </c>
      <c r="M5035" s="8" t="s">
        <v>96</v>
      </c>
      <c r="N5035" s="8" t="s">
        <v>29</v>
      </c>
      <c r="O5035" s="9" t="s">
        <v>30</v>
      </c>
      <c r="P5035" s="11" t="s">
        <v>31</v>
      </c>
      <c r="Q5035" s="9"/>
      <c r="R5035" s="9">
        <v>1.1000000000000001</v>
      </c>
      <c r="S5035" s="12">
        <v>6.0000000000000001E-3</v>
      </c>
    </row>
    <row r="5036" spans="1:19" hidden="1" x14ac:dyDescent="0.25">
      <c r="A5036" s="8">
        <v>540015</v>
      </c>
      <c r="B5036" s="8" t="s">
        <v>15487</v>
      </c>
      <c r="C5036" s="8" t="s">
        <v>15482</v>
      </c>
      <c r="D5036" s="8" t="s">
        <v>33</v>
      </c>
      <c r="E5036" s="9">
        <v>11</v>
      </c>
      <c r="F5036" s="8" t="s">
        <v>15583</v>
      </c>
      <c r="G5036" s="8" t="s">
        <v>17005</v>
      </c>
      <c r="H5036" s="8" t="s">
        <v>17006</v>
      </c>
      <c r="I5036" s="8" t="s">
        <v>17007</v>
      </c>
      <c r="J5036" s="8" t="s">
        <v>1467</v>
      </c>
      <c r="K5036" s="9" t="s">
        <v>369</v>
      </c>
      <c r="L5036" s="10">
        <v>47400</v>
      </c>
      <c r="M5036" s="8" t="s">
        <v>96</v>
      </c>
      <c r="N5036" s="8" t="s">
        <v>29</v>
      </c>
      <c r="O5036" s="9" t="s">
        <v>30</v>
      </c>
      <c r="P5036" s="11" t="s">
        <v>31</v>
      </c>
      <c r="Q5036" s="9"/>
      <c r="R5036" s="9">
        <v>4.7</v>
      </c>
      <c r="S5036" s="12">
        <v>0.29899999999999999</v>
      </c>
    </row>
    <row r="5037" spans="1:19" hidden="1" x14ac:dyDescent="0.25">
      <c r="A5037" s="8">
        <v>540015</v>
      </c>
      <c r="B5037" s="8" t="s">
        <v>15487</v>
      </c>
      <c r="C5037" s="8" t="s">
        <v>15482</v>
      </c>
      <c r="D5037" s="8" t="s">
        <v>33</v>
      </c>
      <c r="E5037" s="9">
        <v>11</v>
      </c>
      <c r="F5037" s="8" t="s">
        <v>15583</v>
      </c>
      <c r="G5037" s="8" t="s">
        <v>17008</v>
      </c>
      <c r="H5037" s="8" t="s">
        <v>17009</v>
      </c>
      <c r="I5037" s="8" t="s">
        <v>17010</v>
      </c>
      <c r="J5037" s="8" t="s">
        <v>1467</v>
      </c>
      <c r="K5037" s="9" t="s">
        <v>369</v>
      </c>
      <c r="L5037" s="10">
        <v>47000</v>
      </c>
      <c r="M5037" s="8" t="s">
        <v>96</v>
      </c>
      <c r="N5037" s="8" t="s">
        <v>29</v>
      </c>
      <c r="O5037" s="9" t="s">
        <v>30</v>
      </c>
      <c r="P5037" s="11" t="s">
        <v>31</v>
      </c>
      <c r="Q5037" s="9"/>
      <c r="R5037" s="9">
        <v>1.5</v>
      </c>
      <c r="S5037" s="12">
        <v>7.3999999999999996E-2</v>
      </c>
    </row>
    <row r="5038" spans="1:19" hidden="1" x14ac:dyDescent="0.25">
      <c r="A5038" s="8">
        <v>540015</v>
      </c>
      <c r="B5038" s="8" t="s">
        <v>15487</v>
      </c>
      <c r="C5038" s="8" t="s">
        <v>15482</v>
      </c>
      <c r="D5038" s="8" t="s">
        <v>33</v>
      </c>
      <c r="E5038" s="9">
        <v>11</v>
      </c>
      <c r="F5038" s="8" t="s">
        <v>15583</v>
      </c>
      <c r="G5038" s="8" t="s">
        <v>17011</v>
      </c>
      <c r="H5038" s="8" t="s">
        <v>17012</v>
      </c>
      <c r="I5038" s="8" t="s">
        <v>17013</v>
      </c>
      <c r="J5038" s="8" t="s">
        <v>1467</v>
      </c>
      <c r="K5038" s="9" t="s">
        <v>369</v>
      </c>
      <c r="L5038" s="10">
        <v>29800</v>
      </c>
      <c r="M5038" s="8" t="s">
        <v>96</v>
      </c>
      <c r="N5038" s="8" t="s">
        <v>29</v>
      </c>
      <c r="O5038" s="9" t="s">
        <v>30</v>
      </c>
      <c r="P5038" s="11" t="s">
        <v>31</v>
      </c>
      <c r="Q5038" s="9"/>
      <c r="R5038" s="9">
        <v>8.1</v>
      </c>
      <c r="S5038" s="12">
        <v>0.34599999999999997</v>
      </c>
    </row>
    <row r="5039" spans="1:19" hidden="1" x14ac:dyDescent="0.25">
      <c r="A5039" s="8">
        <v>540015</v>
      </c>
      <c r="B5039" s="8" t="s">
        <v>15487</v>
      </c>
      <c r="C5039" s="8" t="s">
        <v>15482</v>
      </c>
      <c r="D5039" s="8" t="s">
        <v>33</v>
      </c>
      <c r="E5039" s="9">
        <v>11</v>
      </c>
      <c r="F5039" s="8" t="s">
        <v>15583</v>
      </c>
      <c r="G5039" s="8" t="s">
        <v>17014</v>
      </c>
      <c r="H5039" s="8" t="s">
        <v>17015</v>
      </c>
      <c r="I5039" s="8" t="s">
        <v>17016</v>
      </c>
      <c r="J5039" s="8" t="s">
        <v>1467</v>
      </c>
      <c r="K5039" s="9" t="s">
        <v>369</v>
      </c>
      <c r="L5039" s="10">
        <v>42500</v>
      </c>
      <c r="M5039" s="8" t="s">
        <v>96</v>
      </c>
      <c r="N5039" s="8" t="s">
        <v>29</v>
      </c>
      <c r="O5039" s="9" t="s">
        <v>30</v>
      </c>
      <c r="P5039" s="11" t="s">
        <v>31</v>
      </c>
      <c r="Q5039" s="9"/>
      <c r="R5039" s="9">
        <v>4.2</v>
      </c>
      <c r="S5039" s="12">
        <v>0.19400000000000001</v>
      </c>
    </row>
    <row r="5040" spans="1:19" hidden="1" x14ac:dyDescent="0.25">
      <c r="A5040" s="8">
        <v>540015</v>
      </c>
      <c r="B5040" s="8" t="s">
        <v>15487</v>
      </c>
      <c r="C5040" s="8" t="s">
        <v>15482</v>
      </c>
      <c r="D5040" s="8" t="s">
        <v>33</v>
      </c>
      <c r="E5040" s="9">
        <v>11</v>
      </c>
      <c r="F5040" s="8" t="s">
        <v>15583</v>
      </c>
      <c r="G5040" s="8" t="s">
        <v>17017</v>
      </c>
      <c r="H5040" s="8" t="s">
        <v>17018</v>
      </c>
      <c r="I5040" s="8" t="s">
        <v>17019</v>
      </c>
      <c r="J5040" s="8" t="s">
        <v>1467</v>
      </c>
      <c r="K5040" s="9" t="s">
        <v>369</v>
      </c>
      <c r="L5040" s="10">
        <v>70200</v>
      </c>
      <c r="M5040" s="8" t="s">
        <v>96</v>
      </c>
      <c r="N5040" s="8" t="s">
        <v>29</v>
      </c>
      <c r="O5040" s="9" t="s">
        <v>30</v>
      </c>
      <c r="P5040" s="11" t="s">
        <v>31</v>
      </c>
      <c r="Q5040" s="9"/>
      <c r="R5040" s="9">
        <v>0</v>
      </c>
      <c r="S5040" s="12">
        <v>0</v>
      </c>
    </row>
    <row r="5041" spans="1:19" hidden="1" x14ac:dyDescent="0.25">
      <c r="A5041" s="8">
        <v>540015</v>
      </c>
      <c r="B5041" s="8" t="s">
        <v>15487</v>
      </c>
      <c r="C5041" s="8" t="s">
        <v>15482</v>
      </c>
      <c r="D5041" s="8" t="s">
        <v>33</v>
      </c>
      <c r="E5041" s="9">
        <v>11</v>
      </c>
      <c r="F5041" s="8" t="s">
        <v>15583</v>
      </c>
      <c r="G5041" s="8" t="s">
        <v>17020</v>
      </c>
      <c r="H5041" s="8" t="s">
        <v>17021</v>
      </c>
      <c r="I5041" s="8" t="s">
        <v>17022</v>
      </c>
      <c r="J5041" s="8" t="s">
        <v>1467</v>
      </c>
      <c r="K5041" s="9" t="s">
        <v>369</v>
      </c>
      <c r="L5041" s="10">
        <v>30800</v>
      </c>
      <c r="M5041" s="8" t="s">
        <v>96</v>
      </c>
      <c r="N5041" s="8" t="s">
        <v>29</v>
      </c>
      <c r="O5041" s="9" t="s">
        <v>30</v>
      </c>
      <c r="P5041" s="11" t="s">
        <v>31</v>
      </c>
      <c r="Q5041" s="9"/>
      <c r="R5041" s="9">
        <v>2.2000000000000002</v>
      </c>
      <c r="S5041" s="12">
        <v>0.15</v>
      </c>
    </row>
    <row r="5042" spans="1:19" hidden="1" x14ac:dyDescent="0.25">
      <c r="A5042" s="8">
        <v>540015</v>
      </c>
      <c r="B5042" s="8" t="s">
        <v>15487</v>
      </c>
      <c r="C5042" s="8" t="s">
        <v>15482</v>
      </c>
      <c r="D5042" s="8" t="s">
        <v>33</v>
      </c>
      <c r="E5042" s="9">
        <v>11</v>
      </c>
      <c r="F5042" s="8" t="s">
        <v>15583</v>
      </c>
      <c r="G5042" s="8" t="s">
        <v>17023</v>
      </c>
      <c r="H5042" s="8" t="s">
        <v>17024</v>
      </c>
      <c r="I5042" s="8" t="s">
        <v>17025</v>
      </c>
      <c r="J5042" s="8" t="s">
        <v>1467</v>
      </c>
      <c r="K5042" s="9" t="s">
        <v>369</v>
      </c>
      <c r="L5042" s="10">
        <v>101700</v>
      </c>
      <c r="M5042" s="8" t="s">
        <v>96</v>
      </c>
      <c r="N5042" s="8" t="s">
        <v>29</v>
      </c>
      <c r="O5042" s="9" t="s">
        <v>30</v>
      </c>
      <c r="P5042" s="11" t="s">
        <v>31</v>
      </c>
      <c r="Q5042" s="9"/>
      <c r="R5042" s="9">
        <v>1</v>
      </c>
      <c r="S5042" s="12">
        <v>0.04</v>
      </c>
    </row>
    <row r="5043" spans="1:19" hidden="1" x14ac:dyDescent="0.25">
      <c r="A5043" s="8">
        <v>540015</v>
      </c>
      <c r="B5043" s="8" t="s">
        <v>15487</v>
      </c>
      <c r="C5043" s="8" t="s">
        <v>15482</v>
      </c>
      <c r="D5043" s="8" t="s">
        <v>33</v>
      </c>
      <c r="E5043" s="9">
        <v>11</v>
      </c>
      <c r="F5043" s="8" t="s">
        <v>15583</v>
      </c>
      <c r="G5043" s="8" t="s">
        <v>17026</v>
      </c>
      <c r="H5043" s="8" t="s">
        <v>17027</v>
      </c>
      <c r="I5043" s="8" t="s">
        <v>17028</v>
      </c>
      <c r="J5043" s="8" t="s">
        <v>1467</v>
      </c>
      <c r="K5043" s="9" t="s">
        <v>369</v>
      </c>
      <c r="L5043" s="10">
        <v>70100</v>
      </c>
      <c r="M5043" s="8" t="s">
        <v>96</v>
      </c>
      <c r="N5043" s="8" t="s">
        <v>29</v>
      </c>
      <c r="O5043" s="9" t="s">
        <v>30</v>
      </c>
      <c r="P5043" s="11" t="s">
        <v>31</v>
      </c>
      <c r="Q5043" s="9"/>
      <c r="R5043" s="9">
        <v>0.8</v>
      </c>
      <c r="S5043" s="12">
        <v>0.04</v>
      </c>
    </row>
    <row r="5044" spans="1:19" hidden="1" x14ac:dyDescent="0.25">
      <c r="A5044" s="8">
        <v>540015</v>
      </c>
      <c r="B5044" s="8" t="s">
        <v>15487</v>
      </c>
      <c r="C5044" s="8" t="s">
        <v>15482</v>
      </c>
      <c r="D5044" s="8" t="s">
        <v>33</v>
      </c>
      <c r="E5044" s="9">
        <v>11</v>
      </c>
      <c r="F5044" s="8" t="s">
        <v>15583</v>
      </c>
      <c r="G5044" s="8" t="s">
        <v>17029</v>
      </c>
      <c r="H5044" s="8" t="s">
        <v>17030</v>
      </c>
      <c r="I5044" s="8" t="s">
        <v>17031</v>
      </c>
      <c r="J5044" s="8" t="s">
        <v>1467</v>
      </c>
      <c r="K5044" s="9" t="s">
        <v>369</v>
      </c>
      <c r="L5044" s="10">
        <v>154200</v>
      </c>
      <c r="M5044" s="8" t="s">
        <v>96</v>
      </c>
      <c r="N5044" s="8" t="s">
        <v>29</v>
      </c>
      <c r="O5044" s="9" t="s">
        <v>30</v>
      </c>
      <c r="P5044" s="11" t="s">
        <v>31</v>
      </c>
      <c r="Q5044" s="9"/>
      <c r="R5044" s="9">
        <v>0.8</v>
      </c>
      <c r="S5044" s="12">
        <v>0.04</v>
      </c>
    </row>
    <row r="5045" spans="1:19" hidden="1" x14ac:dyDescent="0.25">
      <c r="A5045" s="8">
        <v>540015</v>
      </c>
      <c r="B5045" s="8" t="s">
        <v>15487</v>
      </c>
      <c r="C5045" s="8" t="s">
        <v>15482</v>
      </c>
      <c r="D5045" s="8" t="s">
        <v>33</v>
      </c>
      <c r="E5045" s="9">
        <v>11</v>
      </c>
      <c r="F5045" s="8" t="s">
        <v>15583</v>
      </c>
      <c r="G5045" s="8" t="s">
        <v>17032</v>
      </c>
      <c r="H5045" s="8" t="s">
        <v>17033</v>
      </c>
      <c r="I5045" s="8" t="s">
        <v>17034</v>
      </c>
      <c r="J5045" s="8" t="s">
        <v>1467</v>
      </c>
      <c r="K5045" s="9" t="s">
        <v>369</v>
      </c>
      <c r="L5045" s="10">
        <v>40200</v>
      </c>
      <c r="M5045" s="8" t="s">
        <v>96</v>
      </c>
      <c r="N5045" s="8" t="s">
        <v>29</v>
      </c>
      <c r="O5045" s="9" t="s">
        <v>30</v>
      </c>
      <c r="P5045" s="11" t="s">
        <v>31</v>
      </c>
      <c r="Q5045" s="9"/>
      <c r="R5045" s="9">
        <v>6.2</v>
      </c>
      <c r="S5045" s="12">
        <v>0.26600000000000001</v>
      </c>
    </row>
    <row r="5046" spans="1:19" hidden="1" x14ac:dyDescent="0.25">
      <c r="A5046" s="8">
        <v>540015</v>
      </c>
      <c r="B5046" s="8" t="s">
        <v>15487</v>
      </c>
      <c r="C5046" s="8" t="s">
        <v>15482</v>
      </c>
      <c r="D5046" s="8" t="s">
        <v>33</v>
      </c>
      <c r="E5046" s="9">
        <v>11</v>
      </c>
      <c r="F5046" s="8" t="s">
        <v>15583</v>
      </c>
      <c r="G5046" s="8" t="s">
        <v>17035</v>
      </c>
      <c r="H5046" s="8" t="s">
        <v>17036</v>
      </c>
      <c r="I5046" s="8" t="s">
        <v>17037</v>
      </c>
      <c r="J5046" s="8" t="s">
        <v>1467</v>
      </c>
      <c r="K5046" s="9" t="s">
        <v>369</v>
      </c>
      <c r="L5046" s="10">
        <v>28800</v>
      </c>
      <c r="M5046" s="8" t="s">
        <v>96</v>
      </c>
      <c r="N5046" s="8" t="s">
        <v>29</v>
      </c>
      <c r="O5046" s="9" t="s">
        <v>30</v>
      </c>
      <c r="P5046" s="11" t="s">
        <v>31</v>
      </c>
      <c r="Q5046" s="9"/>
      <c r="R5046" s="9">
        <v>2.2999999999999998</v>
      </c>
      <c r="S5046" s="12">
        <v>0.155</v>
      </c>
    </row>
    <row r="5047" spans="1:19" hidden="1" x14ac:dyDescent="0.25">
      <c r="A5047" s="8">
        <v>540015</v>
      </c>
      <c r="B5047" s="8" t="s">
        <v>15487</v>
      </c>
      <c r="C5047" s="8" t="s">
        <v>15482</v>
      </c>
      <c r="D5047" s="8" t="s">
        <v>33</v>
      </c>
      <c r="E5047" s="9">
        <v>11</v>
      </c>
      <c r="F5047" s="8" t="s">
        <v>15583</v>
      </c>
      <c r="G5047" s="8" t="s">
        <v>17038</v>
      </c>
      <c r="H5047" s="8" t="s">
        <v>17039</v>
      </c>
      <c r="I5047" s="8" t="s">
        <v>17040</v>
      </c>
      <c r="J5047" s="8" t="s">
        <v>1467</v>
      </c>
      <c r="K5047" s="9" t="s">
        <v>369</v>
      </c>
      <c r="L5047" s="10">
        <v>53400</v>
      </c>
      <c r="M5047" s="8" t="s">
        <v>96</v>
      </c>
      <c r="N5047" s="8" t="s">
        <v>29</v>
      </c>
      <c r="O5047" s="9" t="s">
        <v>30</v>
      </c>
      <c r="P5047" s="11" t="s">
        <v>31</v>
      </c>
      <c r="Q5047" s="9"/>
      <c r="R5047" s="9">
        <v>0</v>
      </c>
      <c r="S5047" s="12">
        <v>0</v>
      </c>
    </row>
    <row r="5048" spans="1:19" hidden="1" x14ac:dyDescent="0.25">
      <c r="A5048" s="8">
        <v>540015</v>
      </c>
      <c r="B5048" s="8" t="s">
        <v>15487</v>
      </c>
      <c r="C5048" s="8" t="s">
        <v>15482</v>
      </c>
      <c r="D5048" s="8" t="s">
        <v>33</v>
      </c>
      <c r="E5048" s="9">
        <v>11</v>
      </c>
      <c r="F5048" s="8" t="s">
        <v>15583</v>
      </c>
      <c r="G5048" s="8" t="s">
        <v>17041</v>
      </c>
      <c r="H5048" s="8" t="s">
        <v>17042</v>
      </c>
      <c r="I5048" s="8" t="s">
        <v>17043</v>
      </c>
      <c r="J5048" s="8" t="s">
        <v>1467</v>
      </c>
      <c r="K5048" s="9" t="s">
        <v>369</v>
      </c>
      <c r="L5048" s="10">
        <v>93400</v>
      </c>
      <c r="M5048" s="8" t="s">
        <v>96</v>
      </c>
      <c r="N5048" s="8" t="s">
        <v>29</v>
      </c>
      <c r="O5048" s="9" t="s">
        <v>30</v>
      </c>
      <c r="P5048" s="11" t="s">
        <v>31</v>
      </c>
      <c r="Q5048" s="9"/>
      <c r="R5048" s="9">
        <v>0.6</v>
      </c>
      <c r="S5048" s="12">
        <v>0.04</v>
      </c>
    </row>
    <row r="5049" spans="1:19" hidden="1" x14ac:dyDescent="0.25">
      <c r="A5049" s="8">
        <v>540015</v>
      </c>
      <c r="B5049" s="8" t="s">
        <v>15487</v>
      </c>
      <c r="C5049" s="8" t="s">
        <v>15482</v>
      </c>
      <c r="D5049" s="8" t="s">
        <v>33</v>
      </c>
      <c r="E5049" s="9">
        <v>11</v>
      </c>
      <c r="F5049" s="8" t="s">
        <v>15583</v>
      </c>
      <c r="G5049" s="8" t="s">
        <v>17044</v>
      </c>
      <c r="H5049" s="8" t="s">
        <v>17045</v>
      </c>
      <c r="I5049" s="8" t="s">
        <v>17046</v>
      </c>
      <c r="J5049" s="8" t="s">
        <v>1467</v>
      </c>
      <c r="K5049" s="9" t="s">
        <v>369</v>
      </c>
      <c r="L5049" s="10">
        <v>8100</v>
      </c>
      <c r="M5049" s="8" t="s">
        <v>96</v>
      </c>
      <c r="N5049" s="8" t="s">
        <v>29</v>
      </c>
      <c r="O5049" s="9" t="s">
        <v>30</v>
      </c>
      <c r="P5049" s="11" t="s">
        <v>31</v>
      </c>
      <c r="Q5049" s="9"/>
      <c r="R5049" s="9">
        <v>1</v>
      </c>
      <c r="S5049" s="12">
        <v>4.2000000000000003E-2</v>
      </c>
    </row>
    <row r="5050" spans="1:19" hidden="1" x14ac:dyDescent="0.25">
      <c r="A5050" s="8">
        <v>540015</v>
      </c>
      <c r="B5050" s="8" t="s">
        <v>15487</v>
      </c>
      <c r="C5050" s="8" t="s">
        <v>15482</v>
      </c>
      <c r="D5050" s="8" t="s">
        <v>33</v>
      </c>
      <c r="E5050" s="9">
        <v>11</v>
      </c>
      <c r="F5050" s="8" t="s">
        <v>15583</v>
      </c>
      <c r="G5050" s="8" t="s">
        <v>17047</v>
      </c>
      <c r="H5050" s="8" t="s">
        <v>17048</v>
      </c>
      <c r="I5050" s="8" t="s">
        <v>17049</v>
      </c>
      <c r="J5050" s="8" t="s">
        <v>1467</v>
      </c>
      <c r="K5050" s="9" t="s">
        <v>5142</v>
      </c>
      <c r="L5050" s="10">
        <v>66400</v>
      </c>
      <c r="M5050" s="8" t="s">
        <v>96</v>
      </c>
      <c r="N5050" s="8" t="s">
        <v>29</v>
      </c>
      <c r="O5050" s="9" t="s">
        <v>30</v>
      </c>
      <c r="P5050" s="11" t="s">
        <v>31</v>
      </c>
      <c r="Q5050" s="9"/>
      <c r="R5050" s="9">
        <v>0.7</v>
      </c>
      <c r="S5050" s="12">
        <v>0</v>
      </c>
    </row>
    <row r="5051" spans="1:19" hidden="1" x14ac:dyDescent="0.25">
      <c r="A5051" s="8">
        <v>540015</v>
      </c>
      <c r="B5051" s="8" t="s">
        <v>15487</v>
      </c>
      <c r="C5051" s="8" t="s">
        <v>15482</v>
      </c>
      <c r="D5051" s="8" t="s">
        <v>33</v>
      </c>
      <c r="E5051" s="9">
        <v>11</v>
      </c>
      <c r="F5051" s="8" t="s">
        <v>15583</v>
      </c>
      <c r="G5051" s="8" t="s">
        <v>17050</v>
      </c>
      <c r="H5051" s="8" t="s">
        <v>17051</v>
      </c>
      <c r="I5051" s="8" t="s">
        <v>17052</v>
      </c>
      <c r="J5051" s="8" t="s">
        <v>1467</v>
      </c>
      <c r="K5051" s="9" t="s">
        <v>369</v>
      </c>
      <c r="L5051" s="10">
        <v>122700</v>
      </c>
      <c r="M5051" s="8" t="s">
        <v>96</v>
      </c>
      <c r="N5051" s="8" t="s">
        <v>29</v>
      </c>
      <c r="O5051" s="9" t="s">
        <v>30</v>
      </c>
      <c r="P5051" s="11" t="s">
        <v>31</v>
      </c>
      <c r="Q5051" s="9"/>
      <c r="R5051" s="9">
        <v>0</v>
      </c>
      <c r="S5051" s="12">
        <v>0</v>
      </c>
    </row>
    <row r="5052" spans="1:19" hidden="1" x14ac:dyDescent="0.25">
      <c r="A5052" s="8">
        <v>540015</v>
      </c>
      <c r="B5052" s="8" t="s">
        <v>15487</v>
      </c>
      <c r="C5052" s="8" t="s">
        <v>15482</v>
      </c>
      <c r="D5052" s="8" t="s">
        <v>33</v>
      </c>
      <c r="E5052" s="9">
        <v>11</v>
      </c>
      <c r="F5052" s="8" t="s">
        <v>15583</v>
      </c>
      <c r="G5052" s="8" t="s">
        <v>17053</v>
      </c>
      <c r="H5052" s="8" t="s">
        <v>17054</v>
      </c>
      <c r="I5052" s="8" t="s">
        <v>17055</v>
      </c>
      <c r="J5052" s="8" t="s">
        <v>1467</v>
      </c>
      <c r="K5052" s="9" t="s">
        <v>369</v>
      </c>
      <c r="L5052" s="10">
        <v>82600</v>
      </c>
      <c r="M5052" s="8" t="s">
        <v>96</v>
      </c>
      <c r="N5052" s="8" t="s">
        <v>29</v>
      </c>
      <c r="O5052" s="9" t="s">
        <v>30</v>
      </c>
      <c r="P5052" s="11" t="s">
        <v>31</v>
      </c>
      <c r="Q5052" s="9"/>
      <c r="R5052" s="9">
        <v>1</v>
      </c>
      <c r="S5052" s="12">
        <v>0.04</v>
      </c>
    </row>
    <row r="5053" spans="1:19" hidden="1" x14ac:dyDescent="0.25">
      <c r="A5053" s="8">
        <v>540015</v>
      </c>
      <c r="B5053" s="8" t="s">
        <v>15487</v>
      </c>
      <c r="C5053" s="8" t="s">
        <v>15482</v>
      </c>
      <c r="D5053" s="8" t="s">
        <v>33</v>
      </c>
      <c r="E5053" s="9">
        <v>11</v>
      </c>
      <c r="F5053" s="8" t="s">
        <v>15583</v>
      </c>
      <c r="G5053" s="8" t="s">
        <v>17056</v>
      </c>
      <c r="H5053" s="8" t="s">
        <v>17057</v>
      </c>
      <c r="I5053" s="8" t="s">
        <v>17058</v>
      </c>
      <c r="J5053" s="8" t="s">
        <v>1467</v>
      </c>
      <c r="K5053" s="9" t="s">
        <v>369</v>
      </c>
      <c r="L5053" s="10">
        <v>75000</v>
      </c>
      <c r="M5053" s="8" t="s">
        <v>96</v>
      </c>
      <c r="N5053" s="8" t="s">
        <v>29</v>
      </c>
      <c r="O5053" s="9" t="s">
        <v>30</v>
      </c>
      <c r="P5053" s="11" t="s">
        <v>31</v>
      </c>
      <c r="Q5053" s="9"/>
      <c r="R5053" s="9">
        <v>0</v>
      </c>
      <c r="S5053" s="12">
        <v>0</v>
      </c>
    </row>
    <row r="5054" spans="1:19" hidden="1" x14ac:dyDescent="0.25">
      <c r="A5054" s="8">
        <v>540015</v>
      </c>
      <c r="B5054" s="8" t="s">
        <v>15487</v>
      </c>
      <c r="C5054" s="8" t="s">
        <v>15482</v>
      </c>
      <c r="D5054" s="8" t="s">
        <v>33</v>
      </c>
      <c r="E5054" s="9">
        <v>11</v>
      </c>
      <c r="F5054" s="8" t="s">
        <v>15583</v>
      </c>
      <c r="G5054" s="8" t="s">
        <v>17059</v>
      </c>
      <c r="H5054" s="8" t="s">
        <v>17060</v>
      </c>
      <c r="I5054" s="8" t="s">
        <v>17061</v>
      </c>
      <c r="J5054" s="8" t="s">
        <v>1467</v>
      </c>
      <c r="K5054" s="9" t="s">
        <v>369</v>
      </c>
      <c r="L5054" s="10">
        <v>63600</v>
      </c>
      <c r="M5054" s="8" t="s">
        <v>96</v>
      </c>
      <c r="N5054" s="8" t="s">
        <v>29</v>
      </c>
      <c r="O5054" s="9" t="s">
        <v>30</v>
      </c>
      <c r="P5054" s="11" t="s">
        <v>31</v>
      </c>
      <c r="Q5054" s="9"/>
      <c r="R5054" s="9">
        <v>3.1</v>
      </c>
      <c r="S5054" s="12">
        <v>0.14399999999999999</v>
      </c>
    </row>
    <row r="5055" spans="1:19" hidden="1" x14ac:dyDescent="0.25">
      <c r="A5055" s="8">
        <v>540015</v>
      </c>
      <c r="B5055" s="8" t="s">
        <v>15487</v>
      </c>
      <c r="C5055" s="8" t="s">
        <v>15482</v>
      </c>
      <c r="D5055" s="8" t="s">
        <v>33</v>
      </c>
      <c r="E5055" s="9">
        <v>11</v>
      </c>
      <c r="F5055" s="8" t="s">
        <v>15583</v>
      </c>
      <c r="G5055" s="8" t="s">
        <v>17062</v>
      </c>
      <c r="H5055" s="8" t="s">
        <v>17063</v>
      </c>
      <c r="I5055" s="8" t="s">
        <v>17064</v>
      </c>
      <c r="J5055" s="8" t="s">
        <v>1467</v>
      </c>
      <c r="K5055" s="9" t="s">
        <v>369</v>
      </c>
      <c r="L5055" s="10">
        <v>73000</v>
      </c>
      <c r="M5055" s="8" t="s">
        <v>96</v>
      </c>
      <c r="N5055" s="8" t="s">
        <v>29</v>
      </c>
      <c r="O5055" s="9" t="s">
        <v>30</v>
      </c>
      <c r="P5055" s="11" t="s">
        <v>31</v>
      </c>
      <c r="Q5055" s="9"/>
      <c r="R5055" s="9">
        <v>1</v>
      </c>
      <c r="S5055" s="12">
        <v>0.04</v>
      </c>
    </row>
    <row r="5056" spans="1:19" hidden="1" x14ac:dyDescent="0.25">
      <c r="A5056" s="8">
        <v>540015</v>
      </c>
      <c r="B5056" s="8" t="s">
        <v>15487</v>
      </c>
      <c r="C5056" s="8" t="s">
        <v>15482</v>
      </c>
      <c r="D5056" s="8" t="s">
        <v>33</v>
      </c>
      <c r="E5056" s="9">
        <v>11</v>
      </c>
      <c r="F5056" s="8" t="s">
        <v>15583</v>
      </c>
      <c r="G5056" s="8" t="s">
        <v>17065</v>
      </c>
      <c r="H5056" s="8" t="s">
        <v>17066</v>
      </c>
      <c r="I5056" s="8" t="s">
        <v>17067</v>
      </c>
      <c r="J5056" s="8" t="s">
        <v>1467</v>
      </c>
      <c r="K5056" s="9" t="s">
        <v>369</v>
      </c>
      <c r="L5056" s="10">
        <v>104100</v>
      </c>
      <c r="M5056" s="8" t="s">
        <v>96</v>
      </c>
      <c r="N5056" s="8" t="s">
        <v>29</v>
      </c>
      <c r="O5056" s="9" t="s">
        <v>30</v>
      </c>
      <c r="P5056" s="11" t="s">
        <v>31</v>
      </c>
      <c r="Q5056" s="9"/>
      <c r="R5056" s="9">
        <v>0</v>
      </c>
      <c r="S5056" s="12">
        <v>0</v>
      </c>
    </row>
    <row r="5057" spans="1:19" hidden="1" x14ac:dyDescent="0.25">
      <c r="A5057" s="8">
        <v>540015</v>
      </c>
      <c r="B5057" s="8" t="s">
        <v>15487</v>
      </c>
      <c r="C5057" s="8" t="s">
        <v>15482</v>
      </c>
      <c r="D5057" s="8" t="s">
        <v>33</v>
      </c>
      <c r="E5057" s="9">
        <v>11</v>
      </c>
      <c r="F5057" s="8" t="s">
        <v>15583</v>
      </c>
      <c r="G5057" s="8" t="s">
        <v>17068</v>
      </c>
      <c r="H5057" s="8" t="s">
        <v>17069</v>
      </c>
      <c r="I5057" s="8" t="s">
        <v>17070</v>
      </c>
      <c r="J5057" s="8" t="s">
        <v>1467</v>
      </c>
      <c r="K5057" s="9" t="s">
        <v>369</v>
      </c>
      <c r="L5057" s="10">
        <v>41300</v>
      </c>
      <c r="M5057" s="8" t="s">
        <v>96</v>
      </c>
      <c r="N5057" s="8" t="s">
        <v>29</v>
      </c>
      <c r="O5057" s="9" t="s">
        <v>30</v>
      </c>
      <c r="P5057" s="11" t="s">
        <v>31</v>
      </c>
      <c r="Q5057" s="9"/>
      <c r="R5057" s="9">
        <v>2.9</v>
      </c>
      <c r="S5057" s="12">
        <v>0.13300000000000001</v>
      </c>
    </row>
    <row r="5058" spans="1:19" hidden="1" x14ac:dyDescent="0.25">
      <c r="A5058" s="8">
        <v>540015</v>
      </c>
      <c r="B5058" s="8" t="s">
        <v>15487</v>
      </c>
      <c r="C5058" s="8" t="s">
        <v>15482</v>
      </c>
      <c r="D5058" s="8" t="s">
        <v>33</v>
      </c>
      <c r="E5058" s="9">
        <v>11</v>
      </c>
      <c r="F5058" s="8" t="s">
        <v>15583</v>
      </c>
      <c r="G5058" s="8" t="s">
        <v>17071</v>
      </c>
      <c r="H5058" s="8" t="s">
        <v>17072</v>
      </c>
      <c r="I5058" s="8" t="s">
        <v>17073</v>
      </c>
      <c r="J5058" s="8" t="s">
        <v>1467</v>
      </c>
      <c r="K5058" s="9" t="s">
        <v>369</v>
      </c>
      <c r="L5058" s="10">
        <v>37000</v>
      </c>
      <c r="M5058" s="8" t="s">
        <v>96</v>
      </c>
      <c r="N5058" s="8" t="s">
        <v>29</v>
      </c>
      <c r="O5058" s="9" t="s">
        <v>30</v>
      </c>
      <c r="P5058" s="11" t="s">
        <v>31</v>
      </c>
      <c r="Q5058" s="9"/>
      <c r="R5058" s="9">
        <v>1.8</v>
      </c>
      <c r="S5058" s="12">
        <v>7.0000000000000007E-2</v>
      </c>
    </row>
    <row r="5059" spans="1:19" hidden="1" x14ac:dyDescent="0.25">
      <c r="A5059" s="8">
        <v>540015</v>
      </c>
      <c r="B5059" s="8" t="s">
        <v>15487</v>
      </c>
      <c r="C5059" s="8" t="s">
        <v>15482</v>
      </c>
      <c r="D5059" s="8" t="s">
        <v>33</v>
      </c>
      <c r="E5059" s="9">
        <v>11</v>
      </c>
      <c r="F5059" s="8" t="s">
        <v>15583</v>
      </c>
      <c r="G5059" s="8" t="s">
        <v>17074</v>
      </c>
      <c r="H5059" s="8" t="s">
        <v>17075</v>
      </c>
      <c r="I5059" s="8" t="s">
        <v>17076</v>
      </c>
      <c r="J5059" s="8" t="s">
        <v>1467</v>
      </c>
      <c r="K5059" s="9" t="s">
        <v>369</v>
      </c>
      <c r="L5059" s="10">
        <v>63800</v>
      </c>
      <c r="M5059" s="8" t="s">
        <v>96</v>
      </c>
      <c r="N5059" s="8" t="s">
        <v>29</v>
      </c>
      <c r="O5059" s="9" t="s">
        <v>30</v>
      </c>
      <c r="P5059" s="11" t="s">
        <v>31</v>
      </c>
      <c r="Q5059" s="9"/>
      <c r="R5059" s="9">
        <v>0.7</v>
      </c>
      <c r="S5059" s="12">
        <v>0.04</v>
      </c>
    </row>
    <row r="5060" spans="1:19" hidden="1" x14ac:dyDescent="0.25">
      <c r="A5060" s="8">
        <v>540015</v>
      </c>
      <c r="B5060" s="8" t="s">
        <v>15487</v>
      </c>
      <c r="C5060" s="8" t="s">
        <v>15482</v>
      </c>
      <c r="D5060" s="8" t="s">
        <v>33</v>
      </c>
      <c r="E5060" s="9">
        <v>11</v>
      </c>
      <c r="F5060" s="8" t="s">
        <v>15583</v>
      </c>
      <c r="G5060" s="8" t="s">
        <v>17077</v>
      </c>
      <c r="H5060" s="8" t="s">
        <v>17078</v>
      </c>
      <c r="I5060" s="8" t="s">
        <v>17079</v>
      </c>
      <c r="J5060" s="8" t="s">
        <v>1467</v>
      </c>
      <c r="K5060" s="9" t="s">
        <v>369</v>
      </c>
      <c r="L5060" s="10">
        <v>4200</v>
      </c>
      <c r="M5060" s="8" t="s">
        <v>96</v>
      </c>
      <c r="N5060" s="8" t="s">
        <v>29</v>
      </c>
      <c r="O5060" s="9" t="s">
        <v>30</v>
      </c>
      <c r="P5060" s="11" t="s">
        <v>31</v>
      </c>
      <c r="Q5060" s="9"/>
      <c r="R5060" s="9">
        <v>6.9</v>
      </c>
      <c r="S5060" s="12">
        <v>0.45500000000000002</v>
      </c>
    </row>
    <row r="5061" spans="1:19" hidden="1" x14ac:dyDescent="0.25">
      <c r="A5061" s="8">
        <v>540015</v>
      </c>
      <c r="B5061" s="8" t="s">
        <v>15487</v>
      </c>
      <c r="C5061" s="8" t="s">
        <v>15482</v>
      </c>
      <c r="D5061" s="8" t="s">
        <v>33</v>
      </c>
      <c r="E5061" s="9">
        <v>11</v>
      </c>
      <c r="F5061" s="8" t="s">
        <v>15583</v>
      </c>
      <c r="G5061" s="8" t="s">
        <v>17080</v>
      </c>
      <c r="H5061" s="8" t="s">
        <v>17081</v>
      </c>
      <c r="I5061" s="8" t="s">
        <v>17082</v>
      </c>
      <c r="J5061" s="8" t="s">
        <v>1467</v>
      </c>
      <c r="K5061" s="9" t="s">
        <v>369</v>
      </c>
      <c r="L5061" s="10">
        <v>48000</v>
      </c>
      <c r="M5061" s="8" t="s">
        <v>96</v>
      </c>
      <c r="N5061" s="8" t="s">
        <v>29</v>
      </c>
      <c r="O5061" s="9" t="s">
        <v>30</v>
      </c>
      <c r="P5061" s="11" t="s">
        <v>31</v>
      </c>
      <c r="Q5061" s="9"/>
      <c r="R5061" s="9">
        <v>0.1</v>
      </c>
      <c r="S5061" s="12">
        <v>0.04</v>
      </c>
    </row>
    <row r="5062" spans="1:19" hidden="1" x14ac:dyDescent="0.25">
      <c r="A5062" s="8">
        <v>540015</v>
      </c>
      <c r="B5062" s="8" t="s">
        <v>15487</v>
      </c>
      <c r="C5062" s="8" t="s">
        <v>15482</v>
      </c>
      <c r="D5062" s="8" t="s">
        <v>33</v>
      </c>
      <c r="E5062" s="9">
        <v>11</v>
      </c>
      <c r="F5062" s="8" t="s">
        <v>15583</v>
      </c>
      <c r="G5062" s="8" t="s">
        <v>17083</v>
      </c>
      <c r="H5062" s="8" t="s">
        <v>17084</v>
      </c>
      <c r="I5062" s="8" t="s">
        <v>17085</v>
      </c>
      <c r="J5062" s="8" t="s">
        <v>1467</v>
      </c>
      <c r="K5062" s="9" t="s">
        <v>369</v>
      </c>
      <c r="L5062" s="10">
        <v>32900</v>
      </c>
      <c r="M5062" s="8" t="s">
        <v>96</v>
      </c>
      <c r="N5062" s="8" t="s">
        <v>29</v>
      </c>
      <c r="O5062" s="9" t="s">
        <v>30</v>
      </c>
      <c r="P5062" s="11" t="s">
        <v>31</v>
      </c>
      <c r="Q5062" s="9"/>
      <c r="R5062" s="9">
        <v>0.1</v>
      </c>
      <c r="S5062" s="12">
        <v>0.04</v>
      </c>
    </row>
    <row r="5063" spans="1:19" hidden="1" x14ac:dyDescent="0.25">
      <c r="A5063" s="8">
        <v>540015</v>
      </c>
      <c r="B5063" s="8" t="s">
        <v>15487</v>
      </c>
      <c r="C5063" s="8" t="s">
        <v>15482</v>
      </c>
      <c r="D5063" s="8" t="s">
        <v>33</v>
      </c>
      <c r="E5063" s="9">
        <v>11</v>
      </c>
      <c r="F5063" s="8" t="s">
        <v>15583</v>
      </c>
      <c r="G5063" s="8" t="s">
        <v>17086</v>
      </c>
      <c r="H5063" s="8" t="s">
        <v>17087</v>
      </c>
      <c r="I5063" s="8" t="s">
        <v>17088</v>
      </c>
      <c r="J5063" s="8" t="s">
        <v>1467</v>
      </c>
      <c r="K5063" s="9" t="s">
        <v>369</v>
      </c>
      <c r="L5063" s="10">
        <v>56200</v>
      </c>
      <c r="M5063" s="8" t="s">
        <v>96</v>
      </c>
      <c r="N5063" s="8" t="s">
        <v>29</v>
      </c>
      <c r="O5063" s="9" t="s">
        <v>30</v>
      </c>
      <c r="P5063" s="11" t="s">
        <v>31</v>
      </c>
      <c r="Q5063" s="9"/>
      <c r="R5063" s="9">
        <v>0</v>
      </c>
      <c r="S5063" s="12">
        <v>0</v>
      </c>
    </row>
    <row r="5064" spans="1:19" hidden="1" x14ac:dyDescent="0.25">
      <c r="A5064" s="8">
        <v>540015</v>
      </c>
      <c r="B5064" s="8" t="s">
        <v>15487</v>
      </c>
      <c r="C5064" s="8" t="s">
        <v>15482</v>
      </c>
      <c r="D5064" s="8" t="s">
        <v>33</v>
      </c>
      <c r="E5064" s="9">
        <v>11</v>
      </c>
      <c r="F5064" s="8" t="s">
        <v>15583</v>
      </c>
      <c r="G5064" s="8" t="s">
        <v>17089</v>
      </c>
      <c r="H5064" s="8" t="s">
        <v>17090</v>
      </c>
      <c r="I5064" s="8" t="s">
        <v>17091</v>
      </c>
      <c r="J5064" s="8" t="s">
        <v>1467</v>
      </c>
      <c r="K5064" s="9" t="s">
        <v>369</v>
      </c>
      <c r="L5064" s="10">
        <v>70300</v>
      </c>
      <c r="M5064" s="8" t="s">
        <v>96</v>
      </c>
      <c r="N5064" s="8" t="s">
        <v>29</v>
      </c>
      <c r="O5064" s="9" t="s">
        <v>30</v>
      </c>
      <c r="P5064" s="11" t="s">
        <v>31</v>
      </c>
      <c r="Q5064" s="9"/>
      <c r="R5064" s="9">
        <v>0</v>
      </c>
      <c r="S5064" s="12">
        <v>0</v>
      </c>
    </row>
    <row r="5065" spans="1:19" hidden="1" x14ac:dyDescent="0.25">
      <c r="A5065" s="8">
        <v>540015</v>
      </c>
      <c r="B5065" s="8" t="s">
        <v>15487</v>
      </c>
      <c r="C5065" s="8" t="s">
        <v>15482</v>
      </c>
      <c r="D5065" s="8" t="s">
        <v>33</v>
      </c>
      <c r="E5065" s="9">
        <v>11</v>
      </c>
      <c r="F5065" s="8" t="s">
        <v>15583</v>
      </c>
      <c r="G5065" s="8" t="s">
        <v>17092</v>
      </c>
      <c r="H5065" s="8" t="s">
        <v>17093</v>
      </c>
      <c r="I5065" s="8" t="s">
        <v>17094</v>
      </c>
      <c r="J5065" s="8" t="s">
        <v>1467</v>
      </c>
      <c r="K5065" s="9" t="s">
        <v>369</v>
      </c>
      <c r="L5065" s="10">
        <v>43500</v>
      </c>
      <c r="M5065" s="8" t="s">
        <v>96</v>
      </c>
      <c r="N5065" s="8" t="s">
        <v>29</v>
      </c>
      <c r="O5065" s="9" t="s">
        <v>30</v>
      </c>
      <c r="P5065" s="11" t="s">
        <v>31</v>
      </c>
      <c r="Q5065" s="9"/>
      <c r="R5065" s="9">
        <v>0</v>
      </c>
      <c r="S5065" s="12">
        <v>0</v>
      </c>
    </row>
    <row r="5066" spans="1:19" hidden="1" x14ac:dyDescent="0.25">
      <c r="A5066" s="8">
        <v>540015</v>
      </c>
      <c r="B5066" s="8" t="s">
        <v>15487</v>
      </c>
      <c r="C5066" s="8" t="s">
        <v>15482</v>
      </c>
      <c r="D5066" s="8" t="s">
        <v>33</v>
      </c>
      <c r="E5066" s="9">
        <v>11</v>
      </c>
      <c r="F5066" s="8" t="s">
        <v>15583</v>
      </c>
      <c r="G5066" s="8" t="s">
        <v>17095</v>
      </c>
      <c r="H5066" s="8" t="s">
        <v>17096</v>
      </c>
      <c r="I5066" s="8" t="s">
        <v>17097</v>
      </c>
      <c r="J5066" s="8" t="s">
        <v>1467</v>
      </c>
      <c r="K5066" s="9" t="s">
        <v>159</v>
      </c>
      <c r="L5066" s="10">
        <v>66500</v>
      </c>
      <c r="M5066" s="8" t="s">
        <v>96</v>
      </c>
      <c r="N5066" s="8" t="s">
        <v>29</v>
      </c>
      <c r="O5066" s="9" t="s">
        <v>30</v>
      </c>
      <c r="P5066" s="11" t="s">
        <v>31</v>
      </c>
      <c r="Q5066" s="9"/>
      <c r="R5066" s="9">
        <v>10.7</v>
      </c>
      <c r="S5066" s="12">
        <v>0.40200000000000002</v>
      </c>
    </row>
    <row r="5067" spans="1:19" hidden="1" x14ac:dyDescent="0.25">
      <c r="A5067" s="8">
        <v>540015</v>
      </c>
      <c r="B5067" s="8" t="s">
        <v>15487</v>
      </c>
      <c r="C5067" s="8" t="s">
        <v>15482</v>
      </c>
      <c r="D5067" s="8" t="s">
        <v>33</v>
      </c>
      <c r="E5067" s="9">
        <v>11</v>
      </c>
      <c r="F5067" s="8" t="s">
        <v>15583</v>
      </c>
      <c r="G5067" s="8" t="s">
        <v>17098</v>
      </c>
      <c r="H5067" s="8" t="s">
        <v>17099</v>
      </c>
      <c r="I5067" s="8" t="s">
        <v>17100</v>
      </c>
      <c r="J5067" s="8" t="s">
        <v>1467</v>
      </c>
      <c r="K5067" s="9" t="s">
        <v>369</v>
      </c>
      <c r="L5067" s="10">
        <v>15700</v>
      </c>
      <c r="M5067" s="8" t="s">
        <v>96</v>
      </c>
      <c r="N5067" s="8" t="s">
        <v>29</v>
      </c>
      <c r="O5067" s="9" t="s">
        <v>30</v>
      </c>
      <c r="P5067" s="11" t="s">
        <v>31</v>
      </c>
      <c r="Q5067" s="9"/>
      <c r="R5067" s="9">
        <v>6.7</v>
      </c>
      <c r="S5067" s="12">
        <v>0.442</v>
      </c>
    </row>
    <row r="5068" spans="1:19" hidden="1" x14ac:dyDescent="0.25">
      <c r="A5068" s="8">
        <v>540015</v>
      </c>
      <c r="B5068" s="8" t="s">
        <v>15487</v>
      </c>
      <c r="C5068" s="8" t="s">
        <v>15482</v>
      </c>
      <c r="D5068" s="8" t="s">
        <v>33</v>
      </c>
      <c r="E5068" s="9">
        <v>11</v>
      </c>
      <c r="F5068" s="8" t="s">
        <v>15583</v>
      </c>
      <c r="G5068" s="8" t="s">
        <v>17101</v>
      </c>
      <c r="H5068" s="8" t="s">
        <v>17102</v>
      </c>
      <c r="I5068" s="8" t="s">
        <v>17103</v>
      </c>
      <c r="J5068" s="8" t="s">
        <v>1467</v>
      </c>
      <c r="K5068" s="9" t="s">
        <v>369</v>
      </c>
      <c r="L5068" s="10">
        <v>29900</v>
      </c>
      <c r="M5068" s="8" t="s">
        <v>96</v>
      </c>
      <c r="N5068" s="8" t="s">
        <v>29</v>
      </c>
      <c r="O5068" s="9" t="s">
        <v>30</v>
      </c>
      <c r="P5068" s="11" t="s">
        <v>31</v>
      </c>
      <c r="Q5068" s="9"/>
      <c r="R5068" s="9">
        <v>6.9</v>
      </c>
      <c r="S5068" s="12">
        <v>0.28699999999999998</v>
      </c>
    </row>
    <row r="5069" spans="1:19" hidden="1" x14ac:dyDescent="0.25">
      <c r="A5069" s="8">
        <v>540015</v>
      </c>
      <c r="B5069" s="8" t="s">
        <v>15487</v>
      </c>
      <c r="C5069" s="8" t="s">
        <v>15482</v>
      </c>
      <c r="D5069" s="8" t="s">
        <v>33</v>
      </c>
      <c r="E5069" s="9">
        <v>11</v>
      </c>
      <c r="F5069" s="8" t="s">
        <v>15583</v>
      </c>
      <c r="G5069" s="8" t="s">
        <v>17104</v>
      </c>
      <c r="H5069" s="8" t="s">
        <v>16414</v>
      </c>
      <c r="I5069" s="8" t="s">
        <v>17105</v>
      </c>
      <c r="J5069" s="8" t="s">
        <v>1467</v>
      </c>
      <c r="K5069" s="9" t="s">
        <v>369</v>
      </c>
      <c r="L5069" s="10">
        <v>20500</v>
      </c>
      <c r="M5069" s="8" t="s">
        <v>28</v>
      </c>
      <c r="N5069" s="8" t="s">
        <v>29</v>
      </c>
      <c r="O5069" s="9" t="s">
        <v>30</v>
      </c>
      <c r="P5069" s="11" t="s">
        <v>31</v>
      </c>
      <c r="Q5069" s="9"/>
      <c r="R5069" s="9">
        <v>2.9</v>
      </c>
      <c r="S5069" s="12">
        <v>0.185</v>
      </c>
    </row>
    <row r="5070" spans="1:19" hidden="1" x14ac:dyDescent="0.25">
      <c r="A5070" s="8">
        <v>540015</v>
      </c>
      <c r="B5070" s="8" t="s">
        <v>15487</v>
      </c>
      <c r="C5070" s="8" t="s">
        <v>15482</v>
      </c>
      <c r="D5070" s="8" t="s">
        <v>33</v>
      </c>
      <c r="E5070" s="9">
        <v>11</v>
      </c>
      <c r="F5070" s="8" t="s">
        <v>15583</v>
      </c>
      <c r="G5070" s="8" t="s">
        <v>17106</v>
      </c>
      <c r="H5070" s="8" t="s">
        <v>16883</v>
      </c>
      <c r="I5070" s="8" t="s">
        <v>17107</v>
      </c>
      <c r="J5070" s="8" t="s">
        <v>1467</v>
      </c>
      <c r="K5070" s="9" t="s">
        <v>369</v>
      </c>
      <c r="L5070" s="10">
        <v>6400</v>
      </c>
      <c r="M5070" s="8" t="s">
        <v>28</v>
      </c>
      <c r="N5070" s="8" t="s">
        <v>29</v>
      </c>
      <c r="O5070" s="9" t="s">
        <v>30</v>
      </c>
      <c r="P5070" s="11" t="s">
        <v>31</v>
      </c>
      <c r="Q5070" s="9"/>
      <c r="R5070" s="9">
        <v>2.8</v>
      </c>
      <c r="S5070" s="12">
        <v>8.3000000000000004E-2</v>
      </c>
    </row>
    <row r="5071" spans="1:19" hidden="1" x14ac:dyDescent="0.25">
      <c r="A5071" s="8">
        <v>540015</v>
      </c>
      <c r="B5071" s="8" t="s">
        <v>15487</v>
      </c>
      <c r="C5071" s="8" t="s">
        <v>15482</v>
      </c>
      <c r="D5071" s="8" t="s">
        <v>33</v>
      </c>
      <c r="E5071" s="9">
        <v>11</v>
      </c>
      <c r="F5071" s="8" t="s">
        <v>15583</v>
      </c>
      <c r="G5071" s="8" t="s">
        <v>17108</v>
      </c>
      <c r="H5071" s="8" t="s">
        <v>16269</v>
      </c>
      <c r="I5071" s="8" t="s">
        <v>17109</v>
      </c>
      <c r="J5071" s="8" t="s">
        <v>1467</v>
      </c>
      <c r="K5071" s="9" t="s">
        <v>369</v>
      </c>
      <c r="L5071" s="10">
        <v>38100</v>
      </c>
      <c r="M5071" s="8" t="s">
        <v>370</v>
      </c>
      <c r="N5071" s="8" t="s">
        <v>29</v>
      </c>
      <c r="O5071" s="9" t="s">
        <v>30</v>
      </c>
      <c r="P5071" s="11" t="s">
        <v>31</v>
      </c>
      <c r="Q5071" s="9"/>
      <c r="R5071" s="9">
        <v>2.1</v>
      </c>
      <c r="S5071" s="12">
        <v>8.5000000000000006E-2</v>
      </c>
    </row>
    <row r="5072" spans="1:19" hidden="1" x14ac:dyDescent="0.25">
      <c r="A5072" s="8">
        <v>540015</v>
      </c>
      <c r="B5072" s="8" t="s">
        <v>15487</v>
      </c>
      <c r="C5072" s="8" t="s">
        <v>15482</v>
      </c>
      <c r="D5072" s="8" t="s">
        <v>33</v>
      </c>
      <c r="E5072" s="9">
        <v>11</v>
      </c>
      <c r="F5072" s="8" t="s">
        <v>15583</v>
      </c>
      <c r="G5072" s="8" t="s">
        <v>17110</v>
      </c>
      <c r="H5072" s="8" t="s">
        <v>16704</v>
      </c>
      <c r="I5072" s="8" t="s">
        <v>17111</v>
      </c>
      <c r="J5072" s="8" t="s">
        <v>1467</v>
      </c>
      <c r="K5072" s="9" t="s">
        <v>369</v>
      </c>
      <c r="L5072" s="10">
        <v>7400</v>
      </c>
      <c r="M5072" s="8" t="s">
        <v>28</v>
      </c>
      <c r="N5072" s="8" t="s">
        <v>29</v>
      </c>
      <c r="O5072" s="9" t="s">
        <v>30</v>
      </c>
      <c r="P5072" s="11" t="s">
        <v>31</v>
      </c>
      <c r="Q5072" s="9"/>
      <c r="R5072" s="9">
        <v>2.6</v>
      </c>
      <c r="S5072" s="12">
        <v>0.11600000000000001</v>
      </c>
    </row>
    <row r="5073" spans="1:19" hidden="1" x14ac:dyDescent="0.25">
      <c r="A5073" s="8">
        <v>540015</v>
      </c>
      <c r="B5073" s="8" t="s">
        <v>15487</v>
      </c>
      <c r="C5073" s="8" t="s">
        <v>15482</v>
      </c>
      <c r="D5073" s="8" t="s">
        <v>33</v>
      </c>
      <c r="E5073" s="9">
        <v>11</v>
      </c>
      <c r="F5073" s="8" t="s">
        <v>15583</v>
      </c>
      <c r="G5073" s="8" t="s">
        <v>17112</v>
      </c>
      <c r="H5073" s="8" t="s">
        <v>15651</v>
      </c>
      <c r="I5073" s="8" t="s">
        <v>17113</v>
      </c>
      <c r="J5073" s="8" t="s">
        <v>1467</v>
      </c>
      <c r="K5073" s="9" t="s">
        <v>369</v>
      </c>
      <c r="L5073" s="10">
        <v>28500</v>
      </c>
      <c r="M5073" s="8" t="s">
        <v>28</v>
      </c>
      <c r="N5073" s="8" t="s">
        <v>29</v>
      </c>
      <c r="O5073" s="9" t="s">
        <v>30</v>
      </c>
      <c r="P5073" s="11" t="s">
        <v>31</v>
      </c>
      <c r="Q5073" s="9"/>
      <c r="R5073" s="9">
        <v>0</v>
      </c>
      <c r="S5073" s="12">
        <v>0</v>
      </c>
    </row>
    <row r="5074" spans="1:19" hidden="1" x14ac:dyDescent="0.25">
      <c r="A5074" s="8">
        <v>540015</v>
      </c>
      <c r="B5074" s="8" t="s">
        <v>15487</v>
      </c>
      <c r="C5074" s="8" t="s">
        <v>15482</v>
      </c>
      <c r="D5074" s="8" t="s">
        <v>33</v>
      </c>
      <c r="E5074" s="9">
        <v>11</v>
      </c>
      <c r="F5074" s="8" t="s">
        <v>15583</v>
      </c>
      <c r="G5074" s="8" t="s">
        <v>17114</v>
      </c>
      <c r="H5074" s="8" t="s">
        <v>15716</v>
      </c>
      <c r="I5074" s="8" t="s">
        <v>17115</v>
      </c>
      <c r="J5074" s="8" t="s">
        <v>1467</v>
      </c>
      <c r="K5074" s="9" t="s">
        <v>369</v>
      </c>
      <c r="L5074" s="10">
        <v>31100</v>
      </c>
      <c r="M5074" s="8" t="s">
        <v>28</v>
      </c>
      <c r="N5074" s="8" t="s">
        <v>29</v>
      </c>
      <c r="O5074" s="9" t="s">
        <v>30</v>
      </c>
      <c r="P5074" s="11" t="s">
        <v>31</v>
      </c>
      <c r="Q5074" s="9"/>
      <c r="R5074" s="9">
        <v>1.1000000000000001</v>
      </c>
      <c r="S5074" s="12">
        <v>1.4999999999999999E-2</v>
      </c>
    </row>
    <row r="5075" spans="1:19" hidden="1" x14ac:dyDescent="0.25">
      <c r="A5075" s="8">
        <v>540015</v>
      </c>
      <c r="B5075" s="8" t="s">
        <v>15487</v>
      </c>
      <c r="C5075" s="8" t="s">
        <v>15482</v>
      </c>
      <c r="D5075" s="8" t="s">
        <v>33</v>
      </c>
      <c r="E5075" s="9">
        <v>11</v>
      </c>
      <c r="F5075" s="8" t="s">
        <v>15583</v>
      </c>
      <c r="G5075" s="8" t="s">
        <v>17116</v>
      </c>
      <c r="H5075" s="8" t="s">
        <v>15937</v>
      </c>
      <c r="I5075" s="8" t="s">
        <v>17117</v>
      </c>
      <c r="J5075" s="8" t="s">
        <v>1467</v>
      </c>
      <c r="K5075" s="9" t="s">
        <v>369</v>
      </c>
      <c r="L5075" s="10">
        <v>8500</v>
      </c>
      <c r="M5075" s="8" t="s">
        <v>28</v>
      </c>
      <c r="N5075" s="8" t="s">
        <v>29</v>
      </c>
      <c r="O5075" s="9" t="s">
        <v>30</v>
      </c>
      <c r="P5075" s="11" t="s">
        <v>31</v>
      </c>
      <c r="Q5075" s="9"/>
      <c r="R5075" s="9">
        <v>7.9</v>
      </c>
      <c r="S5075" s="12">
        <v>0.51600000000000001</v>
      </c>
    </row>
    <row r="5076" spans="1:19" hidden="1" x14ac:dyDescent="0.25">
      <c r="A5076" s="8">
        <v>540015</v>
      </c>
      <c r="B5076" s="8" t="s">
        <v>15487</v>
      </c>
      <c r="C5076" s="8" t="s">
        <v>15482</v>
      </c>
      <c r="D5076" s="8" t="s">
        <v>33</v>
      </c>
      <c r="E5076" s="9">
        <v>11</v>
      </c>
      <c r="F5076" s="8" t="s">
        <v>15583</v>
      </c>
      <c r="G5076" s="8" t="s">
        <v>17118</v>
      </c>
      <c r="H5076" s="8" t="s">
        <v>16260</v>
      </c>
      <c r="I5076" s="8" t="s">
        <v>17119</v>
      </c>
      <c r="J5076" s="8" t="s">
        <v>1467</v>
      </c>
      <c r="K5076" s="9" t="s">
        <v>5142</v>
      </c>
      <c r="L5076" s="10">
        <v>14400</v>
      </c>
      <c r="M5076" s="8" t="s">
        <v>28</v>
      </c>
      <c r="N5076" s="8" t="s">
        <v>29</v>
      </c>
      <c r="O5076" s="9" t="s">
        <v>30</v>
      </c>
      <c r="P5076" s="11" t="s">
        <v>31</v>
      </c>
      <c r="Q5076" s="9"/>
      <c r="R5076" s="9">
        <v>1.9</v>
      </c>
      <c r="S5076" s="12">
        <v>3.7999999999999999E-2</v>
      </c>
    </row>
    <row r="5077" spans="1:19" hidden="1" x14ac:dyDescent="0.25">
      <c r="A5077" s="8">
        <v>540015</v>
      </c>
      <c r="B5077" s="8" t="s">
        <v>15487</v>
      </c>
      <c r="C5077" s="8" t="s">
        <v>15482</v>
      </c>
      <c r="D5077" s="8" t="s">
        <v>33</v>
      </c>
      <c r="E5077" s="9">
        <v>11</v>
      </c>
      <c r="F5077" s="8" t="s">
        <v>15583</v>
      </c>
      <c r="G5077" s="8" t="s">
        <v>17120</v>
      </c>
      <c r="H5077" s="8" t="s">
        <v>16052</v>
      </c>
      <c r="I5077" s="8" t="s">
        <v>17121</v>
      </c>
      <c r="J5077" s="8" t="s">
        <v>1467</v>
      </c>
      <c r="K5077" s="9" t="s">
        <v>369</v>
      </c>
      <c r="L5077" s="10">
        <v>3400</v>
      </c>
      <c r="M5077" s="8" t="s">
        <v>28</v>
      </c>
      <c r="N5077" s="8" t="s">
        <v>29</v>
      </c>
      <c r="O5077" s="9" t="s">
        <v>30</v>
      </c>
      <c r="P5077" s="11" t="s">
        <v>31</v>
      </c>
      <c r="Q5077" s="9"/>
      <c r="R5077" s="9">
        <v>1.7</v>
      </c>
      <c r="S5077" s="12">
        <v>6.6000000000000003E-2</v>
      </c>
    </row>
    <row r="5078" spans="1:19" hidden="1" x14ac:dyDescent="0.25">
      <c r="A5078" s="8">
        <v>540015</v>
      </c>
      <c r="B5078" s="8" t="s">
        <v>15487</v>
      </c>
      <c r="C5078" s="8" t="s">
        <v>15482</v>
      </c>
      <c r="D5078" s="8" t="s">
        <v>33</v>
      </c>
      <c r="E5078" s="9">
        <v>11</v>
      </c>
      <c r="F5078" s="8" t="s">
        <v>15583</v>
      </c>
      <c r="G5078" s="8" t="s">
        <v>17122</v>
      </c>
      <c r="H5078" s="8" t="s">
        <v>17123</v>
      </c>
      <c r="I5078" s="8" t="s">
        <v>17124</v>
      </c>
      <c r="J5078" s="8" t="s">
        <v>1467</v>
      </c>
      <c r="K5078" s="9" t="s">
        <v>314</v>
      </c>
      <c r="L5078" s="10">
        <v>7100</v>
      </c>
      <c r="M5078" s="8" t="s">
        <v>96</v>
      </c>
      <c r="N5078" s="8" t="s">
        <v>29</v>
      </c>
      <c r="O5078" s="9" t="s">
        <v>30</v>
      </c>
      <c r="P5078" s="11" t="s">
        <v>31</v>
      </c>
      <c r="Q5078" s="9"/>
      <c r="R5078" s="9">
        <v>6.5</v>
      </c>
      <c r="S5078" s="12">
        <v>0.17599999999999999</v>
      </c>
    </row>
    <row r="5079" spans="1:19" hidden="1" x14ac:dyDescent="0.25">
      <c r="A5079" s="8">
        <v>540015</v>
      </c>
      <c r="B5079" s="8" t="s">
        <v>15487</v>
      </c>
      <c r="C5079" s="8" t="s">
        <v>15482</v>
      </c>
      <c r="D5079" s="8" t="s">
        <v>33</v>
      </c>
      <c r="E5079" s="9">
        <v>11</v>
      </c>
      <c r="F5079" s="8" t="s">
        <v>15583</v>
      </c>
      <c r="G5079" s="8" t="s">
        <v>17125</v>
      </c>
      <c r="H5079" s="8" t="s">
        <v>17126</v>
      </c>
      <c r="I5079" s="8" t="s">
        <v>17127</v>
      </c>
      <c r="J5079" s="8" t="s">
        <v>1467</v>
      </c>
      <c r="K5079" s="9" t="s">
        <v>369</v>
      </c>
      <c r="L5079" s="10">
        <v>43000</v>
      </c>
      <c r="M5079" s="8" t="s">
        <v>96</v>
      </c>
      <c r="N5079" s="8" t="s">
        <v>29</v>
      </c>
      <c r="O5079" s="9" t="s">
        <v>30</v>
      </c>
      <c r="P5079" s="11" t="s">
        <v>31</v>
      </c>
      <c r="Q5079" s="9"/>
      <c r="R5079" s="9">
        <v>1.7</v>
      </c>
      <c r="S5079" s="12">
        <v>6.9000000000000006E-2</v>
      </c>
    </row>
    <row r="5080" spans="1:19" hidden="1" x14ac:dyDescent="0.25">
      <c r="A5080" s="8">
        <v>540015</v>
      </c>
      <c r="B5080" s="8" t="s">
        <v>15487</v>
      </c>
      <c r="C5080" s="8" t="s">
        <v>15482</v>
      </c>
      <c r="D5080" s="8" t="s">
        <v>33</v>
      </c>
      <c r="E5080" s="9">
        <v>11</v>
      </c>
      <c r="F5080" s="8" t="s">
        <v>15583</v>
      </c>
      <c r="G5080" s="8" t="s">
        <v>17128</v>
      </c>
      <c r="H5080" s="8" t="s">
        <v>17129</v>
      </c>
      <c r="I5080" s="8" t="s">
        <v>17124</v>
      </c>
      <c r="J5080" s="8" t="s">
        <v>1467</v>
      </c>
      <c r="K5080" s="9" t="s">
        <v>318</v>
      </c>
      <c r="L5080" s="10">
        <v>18300</v>
      </c>
      <c r="M5080" s="8" t="s">
        <v>96</v>
      </c>
      <c r="N5080" s="8" t="s">
        <v>29</v>
      </c>
      <c r="O5080" s="9" t="s">
        <v>30</v>
      </c>
      <c r="P5080" s="11" t="s">
        <v>31</v>
      </c>
      <c r="Q5080" s="9"/>
      <c r="R5080" s="9">
        <v>1.8</v>
      </c>
      <c r="S5080" s="12">
        <v>0</v>
      </c>
    </row>
    <row r="5081" spans="1:19" hidden="1" x14ac:dyDescent="0.25">
      <c r="A5081" s="8">
        <v>540015</v>
      </c>
      <c r="B5081" s="8" t="s">
        <v>15487</v>
      </c>
      <c r="C5081" s="8" t="s">
        <v>15482</v>
      </c>
      <c r="D5081" s="8" t="s">
        <v>33</v>
      </c>
      <c r="E5081" s="9">
        <v>11</v>
      </c>
      <c r="F5081" s="8" t="s">
        <v>15583</v>
      </c>
      <c r="G5081" s="8" t="s">
        <v>17130</v>
      </c>
      <c r="H5081" s="8" t="s">
        <v>17131</v>
      </c>
      <c r="I5081" s="8" t="s">
        <v>17124</v>
      </c>
      <c r="J5081" s="8" t="s">
        <v>1467</v>
      </c>
      <c r="K5081" s="9" t="s">
        <v>27</v>
      </c>
      <c r="L5081" s="10">
        <v>49100</v>
      </c>
      <c r="M5081" s="8" t="s">
        <v>96</v>
      </c>
      <c r="N5081" s="8" t="s">
        <v>29</v>
      </c>
      <c r="O5081" s="9" t="s">
        <v>30</v>
      </c>
      <c r="P5081" s="11" t="s">
        <v>31</v>
      </c>
      <c r="Q5081" s="9"/>
      <c r="R5081" s="9">
        <v>0.4</v>
      </c>
      <c r="S5081" s="12">
        <v>0</v>
      </c>
    </row>
    <row r="5082" spans="1:19" hidden="1" x14ac:dyDescent="0.25">
      <c r="A5082" s="8">
        <v>540015</v>
      </c>
      <c r="B5082" s="8" t="s">
        <v>15487</v>
      </c>
      <c r="C5082" s="8" t="s">
        <v>15482</v>
      </c>
      <c r="D5082" s="8" t="s">
        <v>33</v>
      </c>
      <c r="E5082" s="9">
        <v>11</v>
      </c>
      <c r="F5082" s="8" t="s">
        <v>15583</v>
      </c>
      <c r="G5082" s="8" t="s">
        <v>17132</v>
      </c>
      <c r="H5082" s="8" t="s">
        <v>17133</v>
      </c>
      <c r="I5082" s="8" t="s">
        <v>17134</v>
      </c>
      <c r="J5082" s="8" t="s">
        <v>1467</v>
      </c>
      <c r="K5082" s="9" t="s">
        <v>300</v>
      </c>
      <c r="L5082" s="10">
        <v>12900</v>
      </c>
      <c r="M5082" s="8" t="s">
        <v>96</v>
      </c>
      <c r="N5082" s="8" t="s">
        <v>29</v>
      </c>
      <c r="O5082" s="9" t="s">
        <v>30</v>
      </c>
      <c r="P5082" s="11" t="s">
        <v>31</v>
      </c>
      <c r="Q5082" s="9"/>
      <c r="R5082" s="9">
        <v>4.7</v>
      </c>
      <c r="S5082" s="12">
        <v>0.13300000000000001</v>
      </c>
    </row>
    <row r="5083" spans="1:19" hidden="1" x14ac:dyDescent="0.25">
      <c r="A5083" s="8">
        <v>540015</v>
      </c>
      <c r="B5083" s="8" t="s">
        <v>15487</v>
      </c>
      <c r="C5083" s="8" t="s">
        <v>15482</v>
      </c>
      <c r="D5083" s="8" t="s">
        <v>33</v>
      </c>
      <c r="E5083" s="9">
        <v>11</v>
      </c>
      <c r="F5083" s="8" t="s">
        <v>15583</v>
      </c>
      <c r="G5083" s="8" t="s">
        <v>17135</v>
      </c>
      <c r="H5083" s="8" t="s">
        <v>17136</v>
      </c>
      <c r="I5083" s="8" t="s">
        <v>17124</v>
      </c>
      <c r="J5083" s="8" t="s">
        <v>1467</v>
      </c>
      <c r="K5083" s="9" t="s">
        <v>159</v>
      </c>
      <c r="L5083" s="10">
        <v>13900</v>
      </c>
      <c r="M5083" s="8" t="s">
        <v>96</v>
      </c>
      <c r="N5083" s="8" t="s">
        <v>29</v>
      </c>
      <c r="O5083" s="9" t="s">
        <v>30</v>
      </c>
      <c r="P5083" s="11" t="s">
        <v>31</v>
      </c>
      <c r="Q5083" s="9"/>
      <c r="R5083" s="9">
        <v>2.7</v>
      </c>
      <c r="S5083" s="12">
        <v>0.14499999999999999</v>
      </c>
    </row>
    <row r="5084" spans="1:19" hidden="1" x14ac:dyDescent="0.25">
      <c r="A5084" s="8">
        <v>540015</v>
      </c>
      <c r="B5084" s="8" t="s">
        <v>15487</v>
      </c>
      <c r="C5084" s="8" t="s">
        <v>15482</v>
      </c>
      <c r="D5084" s="8" t="s">
        <v>33</v>
      </c>
      <c r="E5084" s="9">
        <v>11</v>
      </c>
      <c r="F5084" s="8" t="s">
        <v>15583</v>
      </c>
      <c r="G5084" s="8" t="s">
        <v>17137</v>
      </c>
      <c r="H5084" s="8" t="s">
        <v>17138</v>
      </c>
      <c r="I5084" s="8" t="s">
        <v>17124</v>
      </c>
      <c r="J5084" s="8" t="s">
        <v>1467</v>
      </c>
      <c r="K5084" s="9" t="s">
        <v>314</v>
      </c>
      <c r="L5084" s="10">
        <v>207800</v>
      </c>
      <c r="M5084" s="8" t="s">
        <v>96</v>
      </c>
      <c r="N5084" s="8" t="s">
        <v>29</v>
      </c>
      <c r="O5084" s="9" t="s">
        <v>30</v>
      </c>
      <c r="P5084" s="11" t="s">
        <v>31</v>
      </c>
      <c r="Q5084" s="9"/>
      <c r="R5084" s="9">
        <v>0</v>
      </c>
      <c r="S5084" s="12">
        <v>0</v>
      </c>
    </row>
    <row r="5085" spans="1:19" hidden="1" x14ac:dyDescent="0.25">
      <c r="A5085" s="8">
        <v>540015</v>
      </c>
      <c r="B5085" s="8" t="s">
        <v>15487</v>
      </c>
      <c r="C5085" s="8" t="s">
        <v>15482</v>
      </c>
      <c r="D5085" s="8" t="s">
        <v>33</v>
      </c>
      <c r="E5085" s="9">
        <v>11</v>
      </c>
      <c r="F5085" s="8" t="s">
        <v>15583</v>
      </c>
      <c r="G5085" s="8" t="s">
        <v>17139</v>
      </c>
      <c r="H5085" s="8" t="s">
        <v>17140</v>
      </c>
      <c r="I5085" s="8" t="s">
        <v>17141</v>
      </c>
      <c r="J5085" s="8" t="s">
        <v>1467</v>
      </c>
      <c r="K5085" s="9" t="s">
        <v>369</v>
      </c>
      <c r="L5085" s="10">
        <v>26100</v>
      </c>
      <c r="M5085" s="8" t="s">
        <v>96</v>
      </c>
      <c r="N5085" s="8" t="s">
        <v>29</v>
      </c>
      <c r="O5085" s="9" t="s">
        <v>30</v>
      </c>
      <c r="P5085" s="11" t="s">
        <v>31</v>
      </c>
      <c r="Q5085" s="9"/>
      <c r="R5085" s="9">
        <v>6</v>
      </c>
      <c r="S5085" s="12">
        <v>0.25900000000000001</v>
      </c>
    </row>
    <row r="5086" spans="1:19" hidden="1" x14ac:dyDescent="0.25">
      <c r="A5086" s="8">
        <v>540015</v>
      </c>
      <c r="B5086" s="8" t="s">
        <v>15487</v>
      </c>
      <c r="C5086" s="8" t="s">
        <v>15482</v>
      </c>
      <c r="D5086" s="8" t="s">
        <v>33</v>
      </c>
      <c r="E5086" s="9">
        <v>11</v>
      </c>
      <c r="F5086" s="8" t="s">
        <v>15583</v>
      </c>
      <c r="G5086" s="8" t="s">
        <v>17142</v>
      </c>
      <c r="H5086" s="8" t="s">
        <v>17143</v>
      </c>
      <c r="I5086" s="8" t="s">
        <v>15771</v>
      </c>
      <c r="J5086" s="8" t="s">
        <v>1467</v>
      </c>
      <c r="K5086" s="9" t="s">
        <v>369</v>
      </c>
      <c r="L5086" s="10">
        <v>24000</v>
      </c>
      <c r="M5086" s="8" t="s">
        <v>96</v>
      </c>
      <c r="N5086" s="8" t="s">
        <v>29</v>
      </c>
      <c r="O5086" s="9" t="s">
        <v>30</v>
      </c>
      <c r="P5086" s="11" t="s">
        <v>31</v>
      </c>
      <c r="Q5086" s="9"/>
      <c r="R5086" s="9">
        <v>1.1000000000000001</v>
      </c>
      <c r="S5086" s="12">
        <v>4.3999999999999997E-2</v>
      </c>
    </row>
    <row r="5087" spans="1:19" hidden="1" x14ac:dyDescent="0.25">
      <c r="A5087" s="8">
        <v>540015</v>
      </c>
      <c r="B5087" s="8" t="s">
        <v>15487</v>
      </c>
      <c r="C5087" s="8" t="s">
        <v>15482</v>
      </c>
      <c r="D5087" s="8" t="s">
        <v>33</v>
      </c>
      <c r="E5087" s="9">
        <v>11</v>
      </c>
      <c r="F5087" s="8" t="s">
        <v>15583</v>
      </c>
      <c r="G5087" s="8" t="s">
        <v>17144</v>
      </c>
      <c r="H5087" s="8" t="s">
        <v>17145</v>
      </c>
      <c r="I5087" s="8" t="s">
        <v>17146</v>
      </c>
      <c r="J5087" s="8" t="s">
        <v>1467</v>
      </c>
      <c r="K5087" s="9" t="s">
        <v>369</v>
      </c>
      <c r="L5087" s="10">
        <v>8400</v>
      </c>
      <c r="M5087" s="8" t="s">
        <v>96</v>
      </c>
      <c r="N5087" s="8" t="s">
        <v>29</v>
      </c>
      <c r="O5087" s="9" t="s">
        <v>30</v>
      </c>
      <c r="P5087" s="11" t="s">
        <v>31</v>
      </c>
      <c r="Q5087" s="9"/>
      <c r="R5087" s="9">
        <v>2.1</v>
      </c>
      <c r="S5087" s="12">
        <v>0.123</v>
      </c>
    </row>
    <row r="5088" spans="1:19" hidden="1" x14ac:dyDescent="0.25">
      <c r="A5088" s="8">
        <v>540015</v>
      </c>
      <c r="B5088" s="8" t="s">
        <v>15487</v>
      </c>
      <c r="C5088" s="8" t="s">
        <v>15482</v>
      </c>
      <c r="D5088" s="8" t="s">
        <v>33</v>
      </c>
      <c r="E5088" s="9">
        <v>11</v>
      </c>
      <c r="F5088" s="8" t="s">
        <v>15583</v>
      </c>
      <c r="G5088" s="8" t="s">
        <v>17147</v>
      </c>
      <c r="H5088" s="8" t="s">
        <v>17148</v>
      </c>
      <c r="I5088" s="8" t="s">
        <v>17149</v>
      </c>
      <c r="J5088" s="8" t="s">
        <v>1467</v>
      </c>
      <c r="K5088" s="9" t="s">
        <v>369</v>
      </c>
      <c r="L5088" s="10">
        <v>42600</v>
      </c>
      <c r="M5088" s="8" t="s">
        <v>96</v>
      </c>
      <c r="N5088" s="8" t="s">
        <v>29</v>
      </c>
      <c r="O5088" s="9" t="s">
        <v>30</v>
      </c>
      <c r="P5088" s="11" t="s">
        <v>31</v>
      </c>
      <c r="Q5088" s="9"/>
      <c r="R5088" s="9">
        <v>0.7</v>
      </c>
      <c r="S5088" s="12">
        <v>0</v>
      </c>
    </row>
    <row r="5089" spans="1:19" hidden="1" x14ac:dyDescent="0.25">
      <c r="A5089" s="8">
        <v>540015</v>
      </c>
      <c r="B5089" s="8" t="s">
        <v>15487</v>
      </c>
      <c r="C5089" s="8" t="s">
        <v>15482</v>
      </c>
      <c r="D5089" s="8" t="s">
        <v>33</v>
      </c>
      <c r="E5089" s="9">
        <v>11</v>
      </c>
      <c r="F5089" s="8" t="s">
        <v>15583</v>
      </c>
      <c r="G5089" s="8" t="s">
        <v>17150</v>
      </c>
      <c r="H5089" s="8" t="s">
        <v>17151</v>
      </c>
      <c r="I5089" s="8" t="s">
        <v>17152</v>
      </c>
      <c r="J5089" s="8" t="s">
        <v>1467</v>
      </c>
      <c r="K5089" s="9" t="s">
        <v>369</v>
      </c>
      <c r="L5089" s="10">
        <v>18200</v>
      </c>
      <c r="M5089" s="8" t="s">
        <v>96</v>
      </c>
      <c r="N5089" s="8" t="s">
        <v>29</v>
      </c>
      <c r="O5089" s="9" t="s">
        <v>30</v>
      </c>
      <c r="P5089" s="11" t="s">
        <v>31</v>
      </c>
      <c r="Q5089" s="9"/>
      <c r="R5089" s="9">
        <v>2.4</v>
      </c>
      <c r="S5089" s="12">
        <v>0.129</v>
      </c>
    </row>
    <row r="5090" spans="1:19" hidden="1" x14ac:dyDescent="0.25">
      <c r="A5090" s="8">
        <v>540015</v>
      </c>
      <c r="B5090" s="8" t="s">
        <v>15487</v>
      </c>
      <c r="C5090" s="8" t="s">
        <v>15482</v>
      </c>
      <c r="D5090" s="8" t="s">
        <v>33</v>
      </c>
      <c r="E5090" s="9">
        <v>11</v>
      </c>
      <c r="F5090" s="8" t="s">
        <v>15583</v>
      </c>
      <c r="G5090" s="8" t="s">
        <v>17153</v>
      </c>
      <c r="H5090" s="8" t="s">
        <v>16515</v>
      </c>
      <c r="I5090" s="8" t="s">
        <v>17154</v>
      </c>
      <c r="J5090" s="8" t="s">
        <v>1467</v>
      </c>
      <c r="K5090" s="9" t="s">
        <v>369</v>
      </c>
      <c r="L5090" s="10">
        <v>29700</v>
      </c>
      <c r="M5090" s="8" t="s">
        <v>28</v>
      </c>
      <c r="N5090" s="8" t="s">
        <v>29</v>
      </c>
      <c r="O5090" s="9" t="s">
        <v>30</v>
      </c>
      <c r="P5090" s="11" t="s">
        <v>31</v>
      </c>
      <c r="Q5090" s="9"/>
      <c r="R5090" s="9">
        <v>1.5</v>
      </c>
      <c r="S5090" s="12">
        <v>0.06</v>
      </c>
    </row>
    <row r="5091" spans="1:19" hidden="1" x14ac:dyDescent="0.25">
      <c r="A5091" s="8">
        <v>540015</v>
      </c>
      <c r="B5091" s="8" t="s">
        <v>15487</v>
      </c>
      <c r="C5091" s="8" t="s">
        <v>15482</v>
      </c>
      <c r="D5091" s="8" t="s">
        <v>33</v>
      </c>
      <c r="E5091" s="9">
        <v>11</v>
      </c>
      <c r="F5091" s="8" t="s">
        <v>15583</v>
      </c>
      <c r="G5091" s="8" t="s">
        <v>17155</v>
      </c>
      <c r="H5091" s="8" t="s">
        <v>17156</v>
      </c>
      <c r="I5091" s="8" t="s">
        <v>17157</v>
      </c>
      <c r="J5091" s="8" t="s">
        <v>1467</v>
      </c>
      <c r="K5091" s="9" t="s">
        <v>369</v>
      </c>
      <c r="L5091" s="10">
        <v>95500</v>
      </c>
      <c r="M5091" s="8" t="s">
        <v>96</v>
      </c>
      <c r="N5091" s="8" t="s">
        <v>29</v>
      </c>
      <c r="O5091" s="9" t="s">
        <v>30</v>
      </c>
      <c r="P5091" s="11" t="s">
        <v>31</v>
      </c>
      <c r="Q5091" s="9"/>
      <c r="R5091" s="9">
        <v>3.1</v>
      </c>
      <c r="S5091" s="12">
        <v>0.14499999999999999</v>
      </c>
    </row>
    <row r="5092" spans="1:19" hidden="1" x14ac:dyDescent="0.25">
      <c r="A5092" s="8">
        <v>540015</v>
      </c>
      <c r="B5092" s="8" t="s">
        <v>15487</v>
      </c>
      <c r="C5092" s="8" t="s">
        <v>15482</v>
      </c>
      <c r="D5092" s="8" t="s">
        <v>33</v>
      </c>
      <c r="E5092" s="9">
        <v>11</v>
      </c>
      <c r="F5092" s="8" t="s">
        <v>15583</v>
      </c>
      <c r="G5092" s="8" t="s">
        <v>17158</v>
      </c>
      <c r="H5092" s="8" t="s">
        <v>17159</v>
      </c>
      <c r="I5092" s="8" t="s">
        <v>15849</v>
      </c>
      <c r="J5092" s="8" t="s">
        <v>1467</v>
      </c>
      <c r="K5092" s="9" t="s">
        <v>369</v>
      </c>
      <c r="L5092" s="10">
        <v>29500</v>
      </c>
      <c r="M5092" s="8" t="s">
        <v>96</v>
      </c>
      <c r="N5092" s="8" t="s">
        <v>29</v>
      </c>
      <c r="O5092" s="9" t="s">
        <v>30</v>
      </c>
      <c r="P5092" s="11" t="s">
        <v>31</v>
      </c>
      <c r="Q5092" s="9"/>
      <c r="R5092" s="9">
        <v>2</v>
      </c>
      <c r="S5092" s="12">
        <v>8.2000000000000003E-2</v>
      </c>
    </row>
    <row r="5093" spans="1:19" hidden="1" x14ac:dyDescent="0.25">
      <c r="A5093" s="8">
        <v>540015</v>
      </c>
      <c r="B5093" s="8" t="s">
        <v>15487</v>
      </c>
      <c r="C5093" s="8" t="s">
        <v>15482</v>
      </c>
      <c r="D5093" s="8" t="s">
        <v>33</v>
      </c>
      <c r="E5093" s="9">
        <v>11</v>
      </c>
      <c r="F5093" s="8" t="s">
        <v>15583</v>
      </c>
      <c r="G5093" s="8" t="s">
        <v>17160</v>
      </c>
      <c r="H5093" s="8" t="s">
        <v>17161</v>
      </c>
      <c r="I5093" s="8" t="s">
        <v>15798</v>
      </c>
      <c r="J5093" s="8" t="s">
        <v>1467</v>
      </c>
      <c r="K5093" s="9" t="s">
        <v>369</v>
      </c>
      <c r="L5093" s="10">
        <v>32500</v>
      </c>
      <c r="M5093" s="8" t="s">
        <v>96</v>
      </c>
      <c r="N5093" s="8" t="s">
        <v>29</v>
      </c>
      <c r="O5093" s="9" t="s">
        <v>30</v>
      </c>
      <c r="P5093" s="11" t="s">
        <v>31</v>
      </c>
      <c r="Q5093" s="9"/>
      <c r="R5093" s="9">
        <v>2.5</v>
      </c>
      <c r="S5093" s="12">
        <v>0.112</v>
      </c>
    </row>
    <row r="5094" spans="1:19" hidden="1" x14ac:dyDescent="0.25">
      <c r="A5094" s="8">
        <v>540015</v>
      </c>
      <c r="B5094" s="8" t="s">
        <v>15487</v>
      </c>
      <c r="C5094" s="8" t="s">
        <v>15482</v>
      </c>
      <c r="D5094" s="8" t="s">
        <v>33</v>
      </c>
      <c r="E5094" s="9">
        <v>11</v>
      </c>
      <c r="F5094" s="8" t="s">
        <v>15583</v>
      </c>
      <c r="G5094" s="8" t="s">
        <v>17162</v>
      </c>
      <c r="H5094" s="8" t="s">
        <v>17163</v>
      </c>
      <c r="I5094" s="8" t="s">
        <v>17164</v>
      </c>
      <c r="J5094" s="8" t="s">
        <v>1467</v>
      </c>
      <c r="K5094" s="9" t="s">
        <v>159</v>
      </c>
      <c r="L5094" s="10">
        <v>37700</v>
      </c>
      <c r="M5094" s="8" t="s">
        <v>96</v>
      </c>
      <c r="N5094" s="8" t="s">
        <v>29</v>
      </c>
      <c r="O5094" s="9" t="s">
        <v>30</v>
      </c>
      <c r="P5094" s="11" t="s">
        <v>31</v>
      </c>
      <c r="Q5094" s="9"/>
      <c r="R5094" s="9">
        <v>2.5</v>
      </c>
      <c r="S5094" s="12">
        <v>0</v>
      </c>
    </row>
  </sheetData>
  <autoFilter ref="A5:S5094" xr:uid="{15A87951-8129-4AB0-B709-E628A96B48EE}">
    <filterColumn colId="4">
      <filters>
        <filter val="10"/>
      </filters>
    </filterColumn>
  </autoFilter>
  <mergeCells count="1">
    <mergeCell ref="R4:S4"/>
  </mergeCells>
  <hyperlinks>
    <hyperlink ref="P6" r:id="rId1" xr:uid="{00000000-0004-0000-0000-000000000000}"/>
    <hyperlink ref="P7" r:id="rId2" xr:uid="{00000000-0004-0000-0000-000001000000}"/>
    <hyperlink ref="P8" r:id="rId3" xr:uid="{00000000-0004-0000-0000-000002000000}"/>
    <hyperlink ref="P9" r:id="rId4" xr:uid="{00000000-0004-0000-0000-000003000000}"/>
    <hyperlink ref="P10" r:id="rId5" xr:uid="{00000000-0004-0000-0000-000004000000}"/>
    <hyperlink ref="P11" r:id="rId6" xr:uid="{00000000-0004-0000-0000-000005000000}"/>
    <hyperlink ref="P12" r:id="rId7" xr:uid="{00000000-0004-0000-0000-000006000000}"/>
    <hyperlink ref="P13" r:id="rId8" xr:uid="{00000000-0004-0000-0000-000007000000}"/>
    <hyperlink ref="P14" r:id="rId9" xr:uid="{00000000-0004-0000-0000-000008000000}"/>
    <hyperlink ref="P15" r:id="rId10" xr:uid="{00000000-0004-0000-0000-000009000000}"/>
    <hyperlink ref="P16" r:id="rId11" xr:uid="{00000000-0004-0000-0000-00000A000000}"/>
    <hyperlink ref="P17" r:id="rId12" xr:uid="{00000000-0004-0000-0000-00000B000000}"/>
    <hyperlink ref="P18" r:id="rId13" xr:uid="{00000000-0004-0000-0000-00000C000000}"/>
    <hyperlink ref="P19" r:id="rId14" xr:uid="{00000000-0004-0000-0000-00000D000000}"/>
    <hyperlink ref="P20" r:id="rId15" xr:uid="{00000000-0004-0000-0000-00000E000000}"/>
    <hyperlink ref="P21" r:id="rId16" xr:uid="{00000000-0004-0000-0000-00000F000000}"/>
    <hyperlink ref="P22" r:id="rId17" xr:uid="{00000000-0004-0000-0000-000010000000}"/>
    <hyperlink ref="P23" r:id="rId18" xr:uid="{00000000-0004-0000-0000-000011000000}"/>
    <hyperlink ref="P24" r:id="rId19" xr:uid="{00000000-0004-0000-0000-000012000000}"/>
    <hyperlink ref="P25" r:id="rId20" xr:uid="{00000000-0004-0000-0000-000013000000}"/>
    <hyperlink ref="P26" r:id="rId21" xr:uid="{00000000-0004-0000-0000-000014000000}"/>
    <hyperlink ref="P27" r:id="rId22" xr:uid="{00000000-0004-0000-0000-000015000000}"/>
    <hyperlink ref="P28" r:id="rId23" xr:uid="{00000000-0004-0000-0000-000016000000}"/>
    <hyperlink ref="P29" r:id="rId24" xr:uid="{00000000-0004-0000-0000-000017000000}"/>
    <hyperlink ref="P30" r:id="rId25" xr:uid="{00000000-0004-0000-0000-000018000000}"/>
    <hyperlink ref="P31" r:id="rId26" xr:uid="{00000000-0004-0000-0000-000019000000}"/>
    <hyperlink ref="P32" r:id="rId27" xr:uid="{00000000-0004-0000-0000-00001A000000}"/>
    <hyperlink ref="P33" r:id="rId28" xr:uid="{00000000-0004-0000-0000-00001B000000}"/>
    <hyperlink ref="P34" r:id="rId29" xr:uid="{00000000-0004-0000-0000-00001C000000}"/>
    <hyperlink ref="P35" r:id="rId30" xr:uid="{00000000-0004-0000-0000-00001D000000}"/>
    <hyperlink ref="P36" r:id="rId31" xr:uid="{00000000-0004-0000-0000-00001E000000}"/>
    <hyperlink ref="P37" r:id="rId32" xr:uid="{00000000-0004-0000-0000-00001F000000}"/>
    <hyperlink ref="P38" r:id="rId33" xr:uid="{00000000-0004-0000-0000-000020000000}"/>
    <hyperlink ref="P39" r:id="rId34" xr:uid="{00000000-0004-0000-0000-000021000000}"/>
    <hyperlink ref="P40" r:id="rId35" xr:uid="{00000000-0004-0000-0000-000022000000}"/>
    <hyperlink ref="P41" r:id="rId36" xr:uid="{00000000-0004-0000-0000-000023000000}"/>
    <hyperlink ref="P42" r:id="rId37" xr:uid="{00000000-0004-0000-0000-000024000000}"/>
    <hyperlink ref="P43" r:id="rId38" xr:uid="{00000000-0004-0000-0000-000025000000}"/>
    <hyperlink ref="P44" r:id="rId39" xr:uid="{00000000-0004-0000-0000-000026000000}"/>
    <hyperlink ref="P45" r:id="rId40" xr:uid="{00000000-0004-0000-0000-000027000000}"/>
    <hyperlink ref="P46" r:id="rId41" xr:uid="{00000000-0004-0000-0000-000028000000}"/>
    <hyperlink ref="P47" r:id="rId42" xr:uid="{00000000-0004-0000-0000-000029000000}"/>
    <hyperlink ref="P48" r:id="rId43" xr:uid="{00000000-0004-0000-0000-00002A000000}"/>
    <hyperlink ref="P49" r:id="rId44" xr:uid="{00000000-0004-0000-0000-00002B000000}"/>
    <hyperlink ref="P50" r:id="rId45" xr:uid="{00000000-0004-0000-0000-00002C000000}"/>
    <hyperlink ref="P51" r:id="rId46" xr:uid="{00000000-0004-0000-0000-00002D000000}"/>
    <hyperlink ref="P52" r:id="rId47" xr:uid="{00000000-0004-0000-0000-00002E000000}"/>
    <hyperlink ref="P53" r:id="rId48" xr:uid="{00000000-0004-0000-0000-00002F000000}"/>
    <hyperlink ref="P54" r:id="rId49" xr:uid="{00000000-0004-0000-0000-000030000000}"/>
    <hyperlink ref="P55" r:id="rId50" xr:uid="{00000000-0004-0000-0000-000031000000}"/>
    <hyperlink ref="P56" r:id="rId51" xr:uid="{00000000-0004-0000-0000-000032000000}"/>
    <hyperlink ref="P57" r:id="rId52" xr:uid="{00000000-0004-0000-0000-000033000000}"/>
    <hyperlink ref="P58" r:id="rId53" xr:uid="{00000000-0004-0000-0000-000034000000}"/>
    <hyperlink ref="P59" r:id="rId54" xr:uid="{00000000-0004-0000-0000-000035000000}"/>
    <hyperlink ref="P60" r:id="rId55" xr:uid="{00000000-0004-0000-0000-000036000000}"/>
    <hyperlink ref="P61" r:id="rId56" xr:uid="{00000000-0004-0000-0000-000037000000}"/>
    <hyperlink ref="P62" r:id="rId57" xr:uid="{00000000-0004-0000-0000-000038000000}"/>
    <hyperlink ref="P63" r:id="rId58" xr:uid="{00000000-0004-0000-0000-000039000000}"/>
    <hyperlink ref="P64" r:id="rId59" xr:uid="{00000000-0004-0000-0000-00003A000000}"/>
    <hyperlink ref="P65" r:id="rId60" xr:uid="{00000000-0004-0000-0000-00003B000000}"/>
    <hyperlink ref="P66" r:id="rId61" xr:uid="{00000000-0004-0000-0000-00003C000000}"/>
    <hyperlink ref="P67" r:id="rId62" xr:uid="{00000000-0004-0000-0000-00003D000000}"/>
    <hyperlink ref="P68" r:id="rId63" xr:uid="{00000000-0004-0000-0000-00003E000000}"/>
    <hyperlink ref="P69" r:id="rId64" xr:uid="{00000000-0004-0000-0000-00003F000000}"/>
    <hyperlink ref="P70" r:id="rId65" xr:uid="{00000000-0004-0000-0000-000040000000}"/>
    <hyperlink ref="P71" r:id="rId66" xr:uid="{00000000-0004-0000-0000-000041000000}"/>
    <hyperlink ref="P72" r:id="rId67" xr:uid="{00000000-0004-0000-0000-000042000000}"/>
    <hyperlink ref="P73" r:id="rId68" xr:uid="{00000000-0004-0000-0000-000043000000}"/>
    <hyperlink ref="P74" r:id="rId69" xr:uid="{00000000-0004-0000-0000-000044000000}"/>
    <hyperlink ref="P75" r:id="rId70" xr:uid="{00000000-0004-0000-0000-000045000000}"/>
    <hyperlink ref="P76" r:id="rId71" xr:uid="{00000000-0004-0000-0000-000046000000}"/>
    <hyperlink ref="P77" r:id="rId72" xr:uid="{00000000-0004-0000-0000-000047000000}"/>
    <hyperlink ref="P78" r:id="rId73" xr:uid="{00000000-0004-0000-0000-000048000000}"/>
    <hyperlink ref="P79" r:id="rId74" xr:uid="{00000000-0004-0000-0000-000049000000}"/>
    <hyperlink ref="P80" r:id="rId75" xr:uid="{00000000-0004-0000-0000-00004A000000}"/>
    <hyperlink ref="P81" r:id="rId76" xr:uid="{00000000-0004-0000-0000-00004B000000}"/>
    <hyperlink ref="P82" r:id="rId77" xr:uid="{00000000-0004-0000-0000-00004C000000}"/>
    <hyperlink ref="P83" r:id="rId78" xr:uid="{00000000-0004-0000-0000-00004D000000}"/>
    <hyperlink ref="P84" r:id="rId79" xr:uid="{00000000-0004-0000-0000-00004E000000}"/>
    <hyperlink ref="P85" r:id="rId80" xr:uid="{00000000-0004-0000-0000-00004F000000}"/>
    <hyperlink ref="P86" r:id="rId81" xr:uid="{00000000-0004-0000-0000-000050000000}"/>
    <hyperlink ref="P87" r:id="rId82" xr:uid="{00000000-0004-0000-0000-000051000000}"/>
    <hyperlink ref="P88" r:id="rId83" xr:uid="{00000000-0004-0000-0000-000052000000}"/>
    <hyperlink ref="P89" r:id="rId84" xr:uid="{00000000-0004-0000-0000-000053000000}"/>
    <hyperlink ref="P90" r:id="rId85" xr:uid="{00000000-0004-0000-0000-000054000000}"/>
    <hyperlink ref="P91" r:id="rId86" xr:uid="{00000000-0004-0000-0000-000055000000}"/>
    <hyperlink ref="P92" r:id="rId87" xr:uid="{00000000-0004-0000-0000-000056000000}"/>
    <hyperlink ref="P93" r:id="rId88" xr:uid="{00000000-0004-0000-0000-000057000000}"/>
    <hyperlink ref="P94" r:id="rId89" xr:uid="{00000000-0004-0000-0000-000058000000}"/>
    <hyperlink ref="P95" r:id="rId90" xr:uid="{00000000-0004-0000-0000-000059000000}"/>
    <hyperlink ref="P96" r:id="rId91" xr:uid="{00000000-0004-0000-0000-00005A000000}"/>
    <hyperlink ref="P97" r:id="rId92" xr:uid="{00000000-0004-0000-0000-00005B000000}"/>
    <hyperlink ref="P98" r:id="rId93" xr:uid="{00000000-0004-0000-0000-00005C000000}"/>
    <hyperlink ref="P99" r:id="rId94" xr:uid="{00000000-0004-0000-0000-00005D000000}"/>
    <hyperlink ref="P100" r:id="rId95" xr:uid="{00000000-0004-0000-0000-00005E000000}"/>
    <hyperlink ref="P101" r:id="rId96" xr:uid="{00000000-0004-0000-0000-00005F000000}"/>
    <hyperlink ref="P102" r:id="rId97" xr:uid="{00000000-0004-0000-0000-000060000000}"/>
    <hyperlink ref="P103" r:id="rId98" xr:uid="{00000000-0004-0000-0000-000061000000}"/>
    <hyperlink ref="P104" r:id="rId99" xr:uid="{00000000-0004-0000-0000-000062000000}"/>
    <hyperlink ref="P105" r:id="rId100" xr:uid="{00000000-0004-0000-0000-000063000000}"/>
    <hyperlink ref="P106" r:id="rId101" xr:uid="{00000000-0004-0000-0000-000064000000}"/>
    <hyperlink ref="P107" r:id="rId102" xr:uid="{00000000-0004-0000-0000-000065000000}"/>
    <hyperlink ref="P108" r:id="rId103" xr:uid="{00000000-0004-0000-0000-000066000000}"/>
    <hyperlink ref="P109" r:id="rId104" xr:uid="{00000000-0004-0000-0000-000067000000}"/>
    <hyperlink ref="P110" r:id="rId105" xr:uid="{00000000-0004-0000-0000-000068000000}"/>
    <hyperlink ref="P111" r:id="rId106" xr:uid="{00000000-0004-0000-0000-000069000000}"/>
    <hyperlink ref="P112" r:id="rId107" xr:uid="{00000000-0004-0000-0000-00006A000000}"/>
    <hyperlink ref="P113" r:id="rId108" xr:uid="{00000000-0004-0000-0000-00006B000000}"/>
    <hyperlink ref="P114" r:id="rId109" xr:uid="{00000000-0004-0000-0000-00006C000000}"/>
    <hyperlink ref="P115" r:id="rId110" xr:uid="{00000000-0004-0000-0000-00006D000000}"/>
    <hyperlink ref="P116" r:id="rId111" xr:uid="{00000000-0004-0000-0000-00006E000000}"/>
    <hyperlink ref="P117" r:id="rId112" xr:uid="{00000000-0004-0000-0000-00006F000000}"/>
    <hyperlink ref="P118" r:id="rId113" xr:uid="{00000000-0004-0000-0000-000070000000}"/>
    <hyperlink ref="P119" r:id="rId114" xr:uid="{00000000-0004-0000-0000-000071000000}"/>
    <hyperlink ref="P120" r:id="rId115" xr:uid="{00000000-0004-0000-0000-000072000000}"/>
    <hyperlink ref="P121" r:id="rId116" xr:uid="{00000000-0004-0000-0000-000073000000}"/>
    <hyperlink ref="P122" r:id="rId117" xr:uid="{00000000-0004-0000-0000-000074000000}"/>
    <hyperlink ref="P123" r:id="rId118" xr:uid="{00000000-0004-0000-0000-000075000000}"/>
    <hyperlink ref="P124" r:id="rId119" xr:uid="{00000000-0004-0000-0000-000076000000}"/>
    <hyperlink ref="P125" r:id="rId120" xr:uid="{00000000-0004-0000-0000-000077000000}"/>
    <hyperlink ref="P126" r:id="rId121" xr:uid="{00000000-0004-0000-0000-000078000000}"/>
    <hyperlink ref="P127" r:id="rId122" xr:uid="{00000000-0004-0000-0000-000079000000}"/>
    <hyperlink ref="P128" r:id="rId123" xr:uid="{00000000-0004-0000-0000-00007A000000}"/>
    <hyperlink ref="P129" r:id="rId124" xr:uid="{00000000-0004-0000-0000-00007B000000}"/>
    <hyperlink ref="P130" r:id="rId125" xr:uid="{00000000-0004-0000-0000-00007C000000}"/>
    <hyperlink ref="P131" r:id="rId126" xr:uid="{00000000-0004-0000-0000-00007D000000}"/>
    <hyperlink ref="P132" r:id="rId127" xr:uid="{00000000-0004-0000-0000-00007E000000}"/>
    <hyperlink ref="P133" r:id="rId128" xr:uid="{00000000-0004-0000-0000-00007F000000}"/>
    <hyperlink ref="P134" r:id="rId129" xr:uid="{00000000-0004-0000-0000-000080000000}"/>
    <hyperlink ref="P135" r:id="rId130" xr:uid="{00000000-0004-0000-0000-000081000000}"/>
    <hyperlink ref="P136" r:id="rId131" xr:uid="{00000000-0004-0000-0000-000082000000}"/>
    <hyperlink ref="P137" r:id="rId132" xr:uid="{00000000-0004-0000-0000-000083000000}"/>
    <hyperlink ref="P138" r:id="rId133" xr:uid="{00000000-0004-0000-0000-000084000000}"/>
    <hyperlink ref="P139" r:id="rId134" xr:uid="{00000000-0004-0000-0000-000085000000}"/>
    <hyperlink ref="P140" r:id="rId135" xr:uid="{00000000-0004-0000-0000-000086000000}"/>
    <hyperlink ref="P141" r:id="rId136" xr:uid="{00000000-0004-0000-0000-000087000000}"/>
    <hyperlink ref="P142" r:id="rId137" xr:uid="{00000000-0004-0000-0000-000088000000}"/>
    <hyperlink ref="P143" r:id="rId138" xr:uid="{00000000-0004-0000-0000-000089000000}"/>
    <hyperlink ref="P144" r:id="rId139" xr:uid="{00000000-0004-0000-0000-00008A000000}"/>
    <hyperlink ref="P145" r:id="rId140" xr:uid="{00000000-0004-0000-0000-00008B000000}"/>
    <hyperlink ref="P146" r:id="rId141" xr:uid="{00000000-0004-0000-0000-00008C000000}"/>
    <hyperlink ref="P147" r:id="rId142" xr:uid="{00000000-0004-0000-0000-00008D000000}"/>
    <hyperlink ref="P148" r:id="rId143" xr:uid="{00000000-0004-0000-0000-00008E000000}"/>
    <hyperlink ref="P149" r:id="rId144" xr:uid="{00000000-0004-0000-0000-00008F000000}"/>
    <hyperlink ref="P150" r:id="rId145" xr:uid="{00000000-0004-0000-0000-000090000000}"/>
    <hyperlink ref="P151" r:id="rId146" xr:uid="{00000000-0004-0000-0000-000091000000}"/>
    <hyperlink ref="P152" r:id="rId147" xr:uid="{00000000-0004-0000-0000-000092000000}"/>
    <hyperlink ref="P153" r:id="rId148" xr:uid="{00000000-0004-0000-0000-000093000000}"/>
    <hyperlink ref="P154" r:id="rId149" xr:uid="{00000000-0004-0000-0000-000094000000}"/>
    <hyperlink ref="P155" r:id="rId150" xr:uid="{00000000-0004-0000-0000-000095000000}"/>
    <hyperlink ref="P156" r:id="rId151" xr:uid="{00000000-0004-0000-0000-000096000000}"/>
    <hyperlink ref="P157" r:id="rId152" xr:uid="{00000000-0004-0000-0000-000097000000}"/>
    <hyperlink ref="P158" r:id="rId153" xr:uid="{00000000-0004-0000-0000-000098000000}"/>
    <hyperlink ref="P159" r:id="rId154" xr:uid="{00000000-0004-0000-0000-000099000000}"/>
    <hyperlink ref="P160" r:id="rId155" xr:uid="{00000000-0004-0000-0000-00009A000000}"/>
    <hyperlink ref="P161" r:id="rId156" xr:uid="{00000000-0004-0000-0000-00009B000000}"/>
    <hyperlink ref="P162" r:id="rId157" xr:uid="{00000000-0004-0000-0000-00009C000000}"/>
    <hyperlink ref="P163" r:id="rId158" xr:uid="{00000000-0004-0000-0000-00009D000000}"/>
    <hyperlink ref="P164" r:id="rId159" xr:uid="{00000000-0004-0000-0000-00009E000000}"/>
    <hyperlink ref="P165" r:id="rId160" xr:uid="{00000000-0004-0000-0000-00009F000000}"/>
    <hyperlink ref="P166" r:id="rId161" xr:uid="{00000000-0004-0000-0000-0000A0000000}"/>
    <hyperlink ref="P167" r:id="rId162" xr:uid="{00000000-0004-0000-0000-0000A1000000}"/>
    <hyperlink ref="P168" r:id="rId163" xr:uid="{00000000-0004-0000-0000-0000A2000000}"/>
    <hyperlink ref="P169" r:id="rId164" xr:uid="{00000000-0004-0000-0000-0000A3000000}"/>
    <hyperlink ref="P170" r:id="rId165" xr:uid="{00000000-0004-0000-0000-0000A4000000}"/>
    <hyperlink ref="P171" r:id="rId166" xr:uid="{00000000-0004-0000-0000-0000A5000000}"/>
    <hyperlink ref="P172" r:id="rId167" xr:uid="{00000000-0004-0000-0000-0000A6000000}"/>
    <hyperlink ref="P173" r:id="rId168" xr:uid="{00000000-0004-0000-0000-0000A7000000}"/>
    <hyperlink ref="P174" r:id="rId169" xr:uid="{00000000-0004-0000-0000-0000A8000000}"/>
    <hyperlink ref="P175" r:id="rId170" xr:uid="{00000000-0004-0000-0000-0000A9000000}"/>
    <hyperlink ref="P176" r:id="rId171" xr:uid="{00000000-0004-0000-0000-0000AA000000}"/>
    <hyperlink ref="P177" r:id="rId172" xr:uid="{00000000-0004-0000-0000-0000AB000000}"/>
    <hyperlink ref="P178" r:id="rId173" xr:uid="{00000000-0004-0000-0000-0000AC000000}"/>
    <hyperlink ref="P179" r:id="rId174" xr:uid="{00000000-0004-0000-0000-0000AD000000}"/>
    <hyperlink ref="P180" r:id="rId175" xr:uid="{00000000-0004-0000-0000-0000AE000000}"/>
    <hyperlink ref="P181" r:id="rId176" xr:uid="{00000000-0004-0000-0000-0000AF000000}"/>
    <hyperlink ref="P182" r:id="rId177" xr:uid="{00000000-0004-0000-0000-0000B0000000}"/>
    <hyperlink ref="P183" r:id="rId178" xr:uid="{00000000-0004-0000-0000-0000B1000000}"/>
    <hyperlink ref="P184" r:id="rId179" xr:uid="{00000000-0004-0000-0000-0000B2000000}"/>
    <hyperlink ref="P185" r:id="rId180" xr:uid="{00000000-0004-0000-0000-0000B3000000}"/>
    <hyperlink ref="P186" r:id="rId181" xr:uid="{00000000-0004-0000-0000-0000B4000000}"/>
    <hyperlink ref="P187" r:id="rId182" xr:uid="{00000000-0004-0000-0000-0000B5000000}"/>
    <hyperlink ref="P188" r:id="rId183" xr:uid="{00000000-0004-0000-0000-0000B6000000}"/>
    <hyperlink ref="P189" r:id="rId184" xr:uid="{00000000-0004-0000-0000-0000B7000000}"/>
    <hyperlink ref="P190" r:id="rId185" xr:uid="{00000000-0004-0000-0000-0000B8000000}"/>
    <hyperlink ref="P191" r:id="rId186" xr:uid="{00000000-0004-0000-0000-0000B9000000}"/>
    <hyperlink ref="P192" r:id="rId187" xr:uid="{00000000-0004-0000-0000-0000BA000000}"/>
    <hyperlink ref="P193" r:id="rId188" xr:uid="{00000000-0004-0000-0000-0000BB000000}"/>
    <hyperlink ref="P194" r:id="rId189" xr:uid="{00000000-0004-0000-0000-0000BC000000}"/>
    <hyperlink ref="P195" r:id="rId190" xr:uid="{00000000-0004-0000-0000-0000BD000000}"/>
    <hyperlink ref="P196" r:id="rId191" xr:uid="{00000000-0004-0000-0000-0000BE000000}"/>
    <hyperlink ref="P197" r:id="rId192" xr:uid="{00000000-0004-0000-0000-0000BF000000}"/>
    <hyperlink ref="P198" r:id="rId193" xr:uid="{00000000-0004-0000-0000-0000C0000000}"/>
    <hyperlink ref="P199" r:id="rId194" xr:uid="{00000000-0004-0000-0000-0000C1000000}"/>
    <hyperlink ref="P200" r:id="rId195" xr:uid="{00000000-0004-0000-0000-0000C2000000}"/>
    <hyperlink ref="P201" r:id="rId196" xr:uid="{00000000-0004-0000-0000-0000C3000000}"/>
    <hyperlink ref="P202" r:id="rId197" xr:uid="{00000000-0004-0000-0000-0000C4000000}"/>
    <hyperlink ref="P203" r:id="rId198" xr:uid="{00000000-0004-0000-0000-0000C5000000}"/>
    <hyperlink ref="P204" r:id="rId199" xr:uid="{00000000-0004-0000-0000-0000C6000000}"/>
    <hyperlink ref="P205" r:id="rId200" xr:uid="{00000000-0004-0000-0000-0000C7000000}"/>
    <hyperlink ref="P206" r:id="rId201" xr:uid="{00000000-0004-0000-0000-0000C8000000}"/>
    <hyperlink ref="P207" r:id="rId202" xr:uid="{00000000-0004-0000-0000-0000C9000000}"/>
    <hyperlink ref="P208" r:id="rId203" xr:uid="{00000000-0004-0000-0000-0000CA000000}"/>
    <hyperlink ref="P209" r:id="rId204" xr:uid="{00000000-0004-0000-0000-0000CB000000}"/>
    <hyperlink ref="P210" r:id="rId205" xr:uid="{00000000-0004-0000-0000-0000CC000000}"/>
    <hyperlink ref="P211" r:id="rId206" xr:uid="{00000000-0004-0000-0000-0000CD000000}"/>
    <hyperlink ref="P212" r:id="rId207" xr:uid="{00000000-0004-0000-0000-0000CE000000}"/>
    <hyperlink ref="P213" r:id="rId208" xr:uid="{00000000-0004-0000-0000-0000CF000000}"/>
    <hyperlink ref="P214" r:id="rId209" xr:uid="{00000000-0004-0000-0000-0000D0000000}"/>
    <hyperlink ref="P215" r:id="rId210" xr:uid="{00000000-0004-0000-0000-0000D1000000}"/>
    <hyperlink ref="P216" r:id="rId211" xr:uid="{00000000-0004-0000-0000-0000D2000000}"/>
    <hyperlink ref="P217" r:id="rId212" xr:uid="{00000000-0004-0000-0000-0000D3000000}"/>
    <hyperlink ref="P218" r:id="rId213" xr:uid="{00000000-0004-0000-0000-0000D4000000}"/>
    <hyperlink ref="P219" r:id="rId214" xr:uid="{00000000-0004-0000-0000-0000D5000000}"/>
    <hyperlink ref="P220" r:id="rId215" xr:uid="{00000000-0004-0000-0000-0000D6000000}"/>
    <hyperlink ref="P221" r:id="rId216" xr:uid="{00000000-0004-0000-0000-0000D7000000}"/>
    <hyperlink ref="P222" r:id="rId217" xr:uid="{00000000-0004-0000-0000-0000D8000000}"/>
    <hyperlink ref="P223" r:id="rId218" xr:uid="{00000000-0004-0000-0000-0000D9000000}"/>
    <hyperlink ref="P224" r:id="rId219" xr:uid="{00000000-0004-0000-0000-0000DA000000}"/>
    <hyperlink ref="P225" r:id="rId220" xr:uid="{00000000-0004-0000-0000-0000DB000000}"/>
    <hyperlink ref="P226" r:id="rId221" xr:uid="{00000000-0004-0000-0000-0000DC000000}"/>
    <hyperlink ref="P227" r:id="rId222" xr:uid="{00000000-0004-0000-0000-0000DD000000}"/>
    <hyperlink ref="P228" r:id="rId223" xr:uid="{00000000-0004-0000-0000-0000DE000000}"/>
    <hyperlink ref="P229" r:id="rId224" xr:uid="{00000000-0004-0000-0000-0000DF000000}"/>
    <hyperlink ref="P230" r:id="rId225" xr:uid="{00000000-0004-0000-0000-0000E0000000}"/>
    <hyperlink ref="P231" r:id="rId226" xr:uid="{00000000-0004-0000-0000-0000E1000000}"/>
    <hyperlink ref="P232" r:id="rId227" xr:uid="{00000000-0004-0000-0000-0000E2000000}"/>
    <hyperlink ref="P233" r:id="rId228" xr:uid="{00000000-0004-0000-0000-0000E3000000}"/>
    <hyperlink ref="P234" r:id="rId229" xr:uid="{00000000-0004-0000-0000-0000E4000000}"/>
    <hyperlink ref="P235" r:id="rId230" xr:uid="{00000000-0004-0000-0000-0000E5000000}"/>
    <hyperlink ref="P236" r:id="rId231" xr:uid="{00000000-0004-0000-0000-0000E6000000}"/>
    <hyperlink ref="P237" r:id="rId232" xr:uid="{00000000-0004-0000-0000-0000E7000000}"/>
    <hyperlink ref="P238" r:id="rId233" xr:uid="{00000000-0004-0000-0000-0000E8000000}"/>
    <hyperlink ref="P239" r:id="rId234" xr:uid="{00000000-0004-0000-0000-0000E9000000}"/>
    <hyperlink ref="P240" r:id="rId235" xr:uid="{00000000-0004-0000-0000-0000EA000000}"/>
    <hyperlink ref="P241" r:id="rId236" xr:uid="{00000000-0004-0000-0000-0000EB000000}"/>
    <hyperlink ref="P242" r:id="rId237" xr:uid="{00000000-0004-0000-0000-0000EC000000}"/>
    <hyperlink ref="P243" r:id="rId238" xr:uid="{00000000-0004-0000-0000-0000ED000000}"/>
    <hyperlink ref="P244" r:id="rId239" xr:uid="{00000000-0004-0000-0000-0000EE000000}"/>
    <hyperlink ref="P245" r:id="rId240" xr:uid="{00000000-0004-0000-0000-0000EF000000}"/>
    <hyperlink ref="P246" r:id="rId241" xr:uid="{00000000-0004-0000-0000-0000F0000000}"/>
    <hyperlink ref="P247" r:id="rId242" xr:uid="{00000000-0004-0000-0000-0000F1000000}"/>
    <hyperlink ref="P248" r:id="rId243" xr:uid="{00000000-0004-0000-0000-0000F2000000}"/>
    <hyperlink ref="P249" r:id="rId244" xr:uid="{00000000-0004-0000-0000-0000F3000000}"/>
    <hyperlink ref="P250" r:id="rId245" xr:uid="{00000000-0004-0000-0000-0000F4000000}"/>
    <hyperlink ref="P251" r:id="rId246" xr:uid="{00000000-0004-0000-0000-0000F5000000}"/>
    <hyperlink ref="P252" r:id="rId247" xr:uid="{00000000-0004-0000-0000-0000F6000000}"/>
    <hyperlink ref="P253" r:id="rId248" xr:uid="{00000000-0004-0000-0000-0000F7000000}"/>
    <hyperlink ref="P254" r:id="rId249" xr:uid="{00000000-0004-0000-0000-0000F8000000}"/>
    <hyperlink ref="P255" r:id="rId250" xr:uid="{00000000-0004-0000-0000-0000F9000000}"/>
    <hyperlink ref="P256" r:id="rId251" xr:uid="{00000000-0004-0000-0000-0000FA000000}"/>
    <hyperlink ref="P257" r:id="rId252" xr:uid="{00000000-0004-0000-0000-0000FB000000}"/>
    <hyperlink ref="P258" r:id="rId253" xr:uid="{00000000-0004-0000-0000-0000FC000000}"/>
    <hyperlink ref="P259" r:id="rId254" xr:uid="{00000000-0004-0000-0000-0000FD000000}"/>
    <hyperlink ref="P260" r:id="rId255" xr:uid="{00000000-0004-0000-0000-0000FE000000}"/>
    <hyperlink ref="P261" r:id="rId256" xr:uid="{00000000-0004-0000-0000-0000FF000000}"/>
    <hyperlink ref="P262" r:id="rId257" xr:uid="{00000000-0004-0000-0000-000000010000}"/>
    <hyperlink ref="P263" r:id="rId258" xr:uid="{00000000-0004-0000-0000-000001010000}"/>
    <hyperlink ref="P264" r:id="rId259" xr:uid="{00000000-0004-0000-0000-000002010000}"/>
    <hyperlink ref="P265" r:id="rId260" xr:uid="{00000000-0004-0000-0000-000003010000}"/>
    <hyperlink ref="P266" r:id="rId261" xr:uid="{00000000-0004-0000-0000-000004010000}"/>
    <hyperlink ref="P267" r:id="rId262" xr:uid="{00000000-0004-0000-0000-000005010000}"/>
    <hyperlink ref="P268" r:id="rId263" xr:uid="{00000000-0004-0000-0000-000006010000}"/>
    <hyperlink ref="P269" r:id="rId264" xr:uid="{00000000-0004-0000-0000-000007010000}"/>
    <hyperlink ref="P270" r:id="rId265" xr:uid="{00000000-0004-0000-0000-000008010000}"/>
    <hyperlink ref="P271" r:id="rId266" xr:uid="{00000000-0004-0000-0000-000009010000}"/>
    <hyperlink ref="P272" r:id="rId267" xr:uid="{00000000-0004-0000-0000-00000A010000}"/>
    <hyperlink ref="P273" r:id="rId268" xr:uid="{00000000-0004-0000-0000-00000B010000}"/>
    <hyperlink ref="P274" r:id="rId269" xr:uid="{00000000-0004-0000-0000-00000C010000}"/>
    <hyperlink ref="P275" r:id="rId270" xr:uid="{00000000-0004-0000-0000-00000D010000}"/>
    <hyperlink ref="P276" r:id="rId271" xr:uid="{00000000-0004-0000-0000-00000E010000}"/>
    <hyperlink ref="P277" r:id="rId272" xr:uid="{00000000-0004-0000-0000-00000F010000}"/>
    <hyperlink ref="P278" r:id="rId273" xr:uid="{00000000-0004-0000-0000-000010010000}"/>
    <hyperlink ref="P279" r:id="rId274" xr:uid="{00000000-0004-0000-0000-000011010000}"/>
    <hyperlink ref="P280" r:id="rId275" xr:uid="{00000000-0004-0000-0000-000012010000}"/>
    <hyperlink ref="P281" r:id="rId276" xr:uid="{00000000-0004-0000-0000-000013010000}"/>
    <hyperlink ref="P282" r:id="rId277" xr:uid="{00000000-0004-0000-0000-000014010000}"/>
    <hyperlink ref="P283" r:id="rId278" xr:uid="{00000000-0004-0000-0000-000015010000}"/>
    <hyperlink ref="P284" r:id="rId279" xr:uid="{00000000-0004-0000-0000-000016010000}"/>
    <hyperlink ref="P285" r:id="rId280" xr:uid="{00000000-0004-0000-0000-000017010000}"/>
    <hyperlink ref="P286" r:id="rId281" xr:uid="{00000000-0004-0000-0000-000018010000}"/>
    <hyperlink ref="P287" r:id="rId282" xr:uid="{00000000-0004-0000-0000-000019010000}"/>
    <hyperlink ref="P288" r:id="rId283" xr:uid="{00000000-0004-0000-0000-00001A010000}"/>
    <hyperlink ref="P289" r:id="rId284" xr:uid="{00000000-0004-0000-0000-00001B010000}"/>
    <hyperlink ref="P290" r:id="rId285" xr:uid="{00000000-0004-0000-0000-00001C010000}"/>
    <hyperlink ref="P291" r:id="rId286" xr:uid="{00000000-0004-0000-0000-00001D010000}"/>
    <hyperlink ref="P292" r:id="rId287" xr:uid="{00000000-0004-0000-0000-00001E010000}"/>
    <hyperlink ref="P293" r:id="rId288" xr:uid="{00000000-0004-0000-0000-00001F010000}"/>
    <hyperlink ref="P294" r:id="rId289" xr:uid="{00000000-0004-0000-0000-000020010000}"/>
    <hyperlink ref="P295" r:id="rId290" xr:uid="{00000000-0004-0000-0000-000021010000}"/>
    <hyperlink ref="P296" r:id="rId291" xr:uid="{00000000-0004-0000-0000-000022010000}"/>
    <hyperlink ref="P297" r:id="rId292" xr:uid="{00000000-0004-0000-0000-000023010000}"/>
    <hyperlink ref="P298" r:id="rId293" xr:uid="{00000000-0004-0000-0000-000024010000}"/>
    <hyperlink ref="P299" r:id="rId294" xr:uid="{00000000-0004-0000-0000-000025010000}"/>
    <hyperlink ref="P300" r:id="rId295" xr:uid="{00000000-0004-0000-0000-000026010000}"/>
    <hyperlink ref="P301" r:id="rId296" xr:uid="{00000000-0004-0000-0000-000027010000}"/>
    <hyperlink ref="P302" r:id="rId297" xr:uid="{00000000-0004-0000-0000-000028010000}"/>
    <hyperlink ref="P303" r:id="rId298" xr:uid="{00000000-0004-0000-0000-000029010000}"/>
    <hyperlink ref="P304" r:id="rId299" xr:uid="{00000000-0004-0000-0000-00002A010000}"/>
    <hyperlink ref="P305" r:id="rId300" xr:uid="{00000000-0004-0000-0000-00002B010000}"/>
    <hyperlink ref="P306" r:id="rId301" xr:uid="{00000000-0004-0000-0000-00002C010000}"/>
    <hyperlink ref="P307" r:id="rId302" xr:uid="{00000000-0004-0000-0000-00002D010000}"/>
    <hyperlink ref="P308" r:id="rId303" xr:uid="{00000000-0004-0000-0000-00002E010000}"/>
    <hyperlink ref="P309" r:id="rId304" xr:uid="{00000000-0004-0000-0000-00002F010000}"/>
    <hyperlink ref="P310" r:id="rId305" xr:uid="{00000000-0004-0000-0000-000030010000}"/>
    <hyperlink ref="P311" r:id="rId306" xr:uid="{00000000-0004-0000-0000-000031010000}"/>
    <hyperlink ref="P312" r:id="rId307" xr:uid="{00000000-0004-0000-0000-000032010000}"/>
    <hyperlink ref="P313" r:id="rId308" xr:uid="{00000000-0004-0000-0000-000033010000}"/>
    <hyperlink ref="P314" r:id="rId309" xr:uid="{00000000-0004-0000-0000-000034010000}"/>
    <hyperlink ref="P315" r:id="rId310" xr:uid="{00000000-0004-0000-0000-000035010000}"/>
    <hyperlink ref="P316" r:id="rId311" xr:uid="{00000000-0004-0000-0000-000036010000}"/>
    <hyperlink ref="P317" r:id="rId312" xr:uid="{00000000-0004-0000-0000-000037010000}"/>
    <hyperlink ref="P318" r:id="rId313" xr:uid="{00000000-0004-0000-0000-000038010000}"/>
    <hyperlink ref="P319" r:id="rId314" xr:uid="{00000000-0004-0000-0000-000039010000}"/>
    <hyperlink ref="P320" r:id="rId315" xr:uid="{00000000-0004-0000-0000-00003A010000}"/>
    <hyperlink ref="P321" r:id="rId316" xr:uid="{00000000-0004-0000-0000-00003B010000}"/>
    <hyperlink ref="P322" r:id="rId317" xr:uid="{00000000-0004-0000-0000-00003C010000}"/>
    <hyperlink ref="P323" r:id="rId318" xr:uid="{00000000-0004-0000-0000-00003D010000}"/>
    <hyperlink ref="P324" r:id="rId319" xr:uid="{00000000-0004-0000-0000-00003E010000}"/>
    <hyperlink ref="P325" r:id="rId320" xr:uid="{00000000-0004-0000-0000-00003F010000}"/>
    <hyperlink ref="P326" r:id="rId321" xr:uid="{00000000-0004-0000-0000-000040010000}"/>
    <hyperlink ref="P327" r:id="rId322" xr:uid="{00000000-0004-0000-0000-000041010000}"/>
    <hyperlink ref="P328" r:id="rId323" xr:uid="{00000000-0004-0000-0000-000042010000}"/>
    <hyperlink ref="P329" r:id="rId324" xr:uid="{00000000-0004-0000-0000-000043010000}"/>
    <hyperlink ref="P330" r:id="rId325" xr:uid="{00000000-0004-0000-0000-000044010000}"/>
    <hyperlink ref="P331" r:id="rId326" xr:uid="{00000000-0004-0000-0000-000045010000}"/>
    <hyperlink ref="P332" r:id="rId327" xr:uid="{00000000-0004-0000-0000-000046010000}"/>
    <hyperlink ref="P333" r:id="rId328" xr:uid="{00000000-0004-0000-0000-000047010000}"/>
    <hyperlink ref="P334" r:id="rId329" xr:uid="{00000000-0004-0000-0000-000048010000}"/>
    <hyperlink ref="P335" r:id="rId330" xr:uid="{00000000-0004-0000-0000-000049010000}"/>
    <hyperlink ref="P336" r:id="rId331" xr:uid="{00000000-0004-0000-0000-00004A010000}"/>
    <hyperlink ref="P337" r:id="rId332" xr:uid="{00000000-0004-0000-0000-00004B010000}"/>
    <hyperlink ref="P338" r:id="rId333" xr:uid="{00000000-0004-0000-0000-00004C010000}"/>
    <hyperlink ref="P339" r:id="rId334" xr:uid="{00000000-0004-0000-0000-00004D010000}"/>
    <hyperlink ref="P340" r:id="rId335" xr:uid="{00000000-0004-0000-0000-00004E010000}"/>
    <hyperlink ref="P341" r:id="rId336" xr:uid="{00000000-0004-0000-0000-00004F010000}"/>
    <hyperlink ref="P342" r:id="rId337" xr:uid="{00000000-0004-0000-0000-000050010000}"/>
    <hyperlink ref="P343" r:id="rId338" xr:uid="{00000000-0004-0000-0000-000051010000}"/>
    <hyperlink ref="P344" r:id="rId339" xr:uid="{00000000-0004-0000-0000-000052010000}"/>
    <hyperlink ref="P345" r:id="rId340" xr:uid="{00000000-0004-0000-0000-000053010000}"/>
    <hyperlink ref="P346" r:id="rId341" xr:uid="{00000000-0004-0000-0000-000054010000}"/>
    <hyperlink ref="P347" r:id="rId342" xr:uid="{00000000-0004-0000-0000-000055010000}"/>
    <hyperlink ref="P348" r:id="rId343" xr:uid="{00000000-0004-0000-0000-000056010000}"/>
    <hyperlink ref="P349" r:id="rId344" xr:uid="{00000000-0004-0000-0000-000057010000}"/>
    <hyperlink ref="P350" r:id="rId345" xr:uid="{00000000-0004-0000-0000-000058010000}"/>
    <hyperlink ref="P351" r:id="rId346" xr:uid="{00000000-0004-0000-0000-000059010000}"/>
    <hyperlink ref="P352" r:id="rId347" xr:uid="{00000000-0004-0000-0000-00005A010000}"/>
    <hyperlink ref="P353" r:id="rId348" xr:uid="{00000000-0004-0000-0000-00005B010000}"/>
    <hyperlink ref="P354" r:id="rId349" xr:uid="{00000000-0004-0000-0000-00005C010000}"/>
    <hyperlink ref="P355" r:id="rId350" xr:uid="{00000000-0004-0000-0000-00005D010000}"/>
    <hyperlink ref="P356" r:id="rId351" xr:uid="{00000000-0004-0000-0000-00005E010000}"/>
    <hyperlink ref="P357" r:id="rId352" xr:uid="{00000000-0004-0000-0000-00005F010000}"/>
    <hyperlink ref="P358" r:id="rId353" xr:uid="{00000000-0004-0000-0000-000060010000}"/>
    <hyperlink ref="P359" r:id="rId354" xr:uid="{00000000-0004-0000-0000-000061010000}"/>
    <hyperlink ref="P360" r:id="rId355" xr:uid="{00000000-0004-0000-0000-000062010000}"/>
    <hyperlink ref="P361" r:id="rId356" xr:uid="{00000000-0004-0000-0000-000063010000}"/>
    <hyperlink ref="P362" r:id="rId357" xr:uid="{00000000-0004-0000-0000-000064010000}"/>
    <hyperlink ref="P363" r:id="rId358" xr:uid="{00000000-0004-0000-0000-000065010000}"/>
    <hyperlink ref="P364" r:id="rId359" xr:uid="{00000000-0004-0000-0000-000066010000}"/>
    <hyperlink ref="P365" r:id="rId360" xr:uid="{00000000-0004-0000-0000-000067010000}"/>
    <hyperlink ref="P366" r:id="rId361" xr:uid="{00000000-0004-0000-0000-000068010000}"/>
    <hyperlink ref="P367" r:id="rId362" xr:uid="{00000000-0004-0000-0000-000069010000}"/>
    <hyperlink ref="P368" r:id="rId363" xr:uid="{00000000-0004-0000-0000-00006A010000}"/>
    <hyperlink ref="P369" r:id="rId364" xr:uid="{00000000-0004-0000-0000-00006B010000}"/>
    <hyperlink ref="P370" r:id="rId365" xr:uid="{00000000-0004-0000-0000-00006C010000}"/>
    <hyperlink ref="P371" r:id="rId366" xr:uid="{00000000-0004-0000-0000-00006D010000}"/>
    <hyperlink ref="P372" r:id="rId367" xr:uid="{00000000-0004-0000-0000-00006E010000}"/>
    <hyperlink ref="P373" r:id="rId368" xr:uid="{00000000-0004-0000-0000-00006F010000}"/>
    <hyperlink ref="P374" r:id="rId369" xr:uid="{00000000-0004-0000-0000-000070010000}"/>
    <hyperlink ref="P375" r:id="rId370" xr:uid="{00000000-0004-0000-0000-000071010000}"/>
    <hyperlink ref="P376" r:id="rId371" xr:uid="{00000000-0004-0000-0000-000072010000}"/>
    <hyperlink ref="P377" r:id="rId372" xr:uid="{00000000-0004-0000-0000-000073010000}"/>
    <hyperlink ref="P378" r:id="rId373" xr:uid="{00000000-0004-0000-0000-000074010000}"/>
    <hyperlink ref="P379" r:id="rId374" xr:uid="{00000000-0004-0000-0000-000075010000}"/>
    <hyperlink ref="P380" r:id="rId375" xr:uid="{00000000-0004-0000-0000-000076010000}"/>
    <hyperlink ref="P381" r:id="rId376" xr:uid="{00000000-0004-0000-0000-000077010000}"/>
    <hyperlink ref="P382" r:id="rId377" xr:uid="{00000000-0004-0000-0000-000078010000}"/>
    <hyperlink ref="P383" r:id="rId378" xr:uid="{00000000-0004-0000-0000-000079010000}"/>
    <hyperlink ref="P384" r:id="rId379" xr:uid="{00000000-0004-0000-0000-00007A010000}"/>
    <hyperlink ref="P385" r:id="rId380" xr:uid="{00000000-0004-0000-0000-00007B010000}"/>
    <hyperlink ref="P386" r:id="rId381" xr:uid="{00000000-0004-0000-0000-00007C010000}"/>
    <hyperlink ref="P387" r:id="rId382" xr:uid="{00000000-0004-0000-0000-00007D010000}"/>
    <hyperlink ref="P388" r:id="rId383" xr:uid="{00000000-0004-0000-0000-00007E010000}"/>
    <hyperlink ref="P389" r:id="rId384" xr:uid="{00000000-0004-0000-0000-00007F010000}"/>
    <hyperlink ref="P390" r:id="rId385" xr:uid="{00000000-0004-0000-0000-000080010000}"/>
    <hyperlink ref="P391" r:id="rId386" xr:uid="{00000000-0004-0000-0000-000081010000}"/>
    <hyperlink ref="P392" r:id="rId387" xr:uid="{00000000-0004-0000-0000-000082010000}"/>
    <hyperlink ref="P393" r:id="rId388" xr:uid="{00000000-0004-0000-0000-000083010000}"/>
    <hyperlink ref="P394" r:id="rId389" xr:uid="{00000000-0004-0000-0000-000084010000}"/>
    <hyperlink ref="P395" r:id="rId390" xr:uid="{00000000-0004-0000-0000-000085010000}"/>
    <hyperlink ref="P396" r:id="rId391" xr:uid="{00000000-0004-0000-0000-000086010000}"/>
    <hyperlink ref="P397" r:id="rId392" xr:uid="{00000000-0004-0000-0000-000087010000}"/>
    <hyperlink ref="P398" r:id="rId393" xr:uid="{00000000-0004-0000-0000-000088010000}"/>
    <hyperlink ref="P399" r:id="rId394" xr:uid="{00000000-0004-0000-0000-000089010000}"/>
    <hyperlink ref="P400" r:id="rId395" xr:uid="{00000000-0004-0000-0000-00008A010000}"/>
    <hyperlink ref="P401" r:id="rId396" xr:uid="{00000000-0004-0000-0000-00008B010000}"/>
    <hyperlink ref="P402" r:id="rId397" xr:uid="{00000000-0004-0000-0000-00008C010000}"/>
    <hyperlink ref="P403" r:id="rId398" xr:uid="{00000000-0004-0000-0000-00008D010000}"/>
    <hyperlink ref="P404" r:id="rId399" xr:uid="{00000000-0004-0000-0000-00008E010000}"/>
    <hyperlink ref="P405" r:id="rId400" xr:uid="{00000000-0004-0000-0000-00008F010000}"/>
    <hyperlink ref="P406" r:id="rId401" xr:uid="{00000000-0004-0000-0000-000090010000}"/>
    <hyperlink ref="P407" r:id="rId402" xr:uid="{00000000-0004-0000-0000-000091010000}"/>
    <hyperlink ref="P408" r:id="rId403" xr:uid="{00000000-0004-0000-0000-000092010000}"/>
    <hyperlink ref="P409" r:id="rId404" xr:uid="{00000000-0004-0000-0000-000093010000}"/>
    <hyperlink ref="P410" r:id="rId405" xr:uid="{00000000-0004-0000-0000-000094010000}"/>
    <hyperlink ref="P411" r:id="rId406" xr:uid="{00000000-0004-0000-0000-000095010000}"/>
    <hyperlink ref="P412" r:id="rId407" xr:uid="{00000000-0004-0000-0000-000096010000}"/>
    <hyperlink ref="P413" r:id="rId408" xr:uid="{00000000-0004-0000-0000-000097010000}"/>
    <hyperlink ref="P414" r:id="rId409" xr:uid="{00000000-0004-0000-0000-000098010000}"/>
    <hyperlink ref="P415" r:id="rId410" xr:uid="{00000000-0004-0000-0000-000099010000}"/>
    <hyperlink ref="P416" r:id="rId411" xr:uid="{00000000-0004-0000-0000-00009A010000}"/>
    <hyperlink ref="P417" r:id="rId412" xr:uid="{00000000-0004-0000-0000-00009B010000}"/>
    <hyperlink ref="P418" r:id="rId413" xr:uid="{00000000-0004-0000-0000-00009C010000}"/>
    <hyperlink ref="P419" r:id="rId414" xr:uid="{00000000-0004-0000-0000-00009D010000}"/>
    <hyperlink ref="P420" r:id="rId415" xr:uid="{00000000-0004-0000-0000-00009E010000}"/>
    <hyperlink ref="P421" r:id="rId416" xr:uid="{00000000-0004-0000-0000-00009F010000}"/>
    <hyperlink ref="P422" r:id="rId417" xr:uid="{00000000-0004-0000-0000-0000A0010000}"/>
    <hyperlink ref="P423" r:id="rId418" xr:uid="{00000000-0004-0000-0000-0000A1010000}"/>
    <hyperlink ref="P424" r:id="rId419" xr:uid="{00000000-0004-0000-0000-0000A2010000}"/>
    <hyperlink ref="P425" r:id="rId420" xr:uid="{00000000-0004-0000-0000-0000A3010000}"/>
    <hyperlink ref="P426" r:id="rId421" xr:uid="{00000000-0004-0000-0000-0000A4010000}"/>
    <hyperlink ref="P427" r:id="rId422" xr:uid="{00000000-0004-0000-0000-0000A5010000}"/>
    <hyperlink ref="P428" r:id="rId423" xr:uid="{00000000-0004-0000-0000-0000A6010000}"/>
    <hyperlink ref="P429" r:id="rId424" xr:uid="{00000000-0004-0000-0000-0000A7010000}"/>
    <hyperlink ref="P430" r:id="rId425" xr:uid="{00000000-0004-0000-0000-0000A8010000}"/>
    <hyperlink ref="P431" r:id="rId426" xr:uid="{00000000-0004-0000-0000-0000A9010000}"/>
    <hyperlink ref="P432" r:id="rId427" xr:uid="{00000000-0004-0000-0000-0000AA010000}"/>
    <hyperlink ref="P433" r:id="rId428" xr:uid="{00000000-0004-0000-0000-0000AB010000}"/>
    <hyperlink ref="P434" r:id="rId429" xr:uid="{00000000-0004-0000-0000-0000AC010000}"/>
    <hyperlink ref="P435" r:id="rId430" xr:uid="{00000000-0004-0000-0000-0000AD010000}"/>
    <hyperlink ref="P436" r:id="rId431" xr:uid="{00000000-0004-0000-0000-0000AE010000}"/>
    <hyperlink ref="P437" r:id="rId432" xr:uid="{00000000-0004-0000-0000-0000AF010000}"/>
    <hyperlink ref="P438" r:id="rId433" xr:uid="{00000000-0004-0000-0000-0000B0010000}"/>
    <hyperlink ref="P439" r:id="rId434" xr:uid="{00000000-0004-0000-0000-0000B1010000}"/>
    <hyperlink ref="P440" r:id="rId435" xr:uid="{00000000-0004-0000-0000-0000B2010000}"/>
    <hyperlink ref="P441" r:id="rId436" xr:uid="{00000000-0004-0000-0000-0000B3010000}"/>
    <hyperlink ref="P442" r:id="rId437" xr:uid="{00000000-0004-0000-0000-0000B4010000}"/>
    <hyperlink ref="P443" r:id="rId438" xr:uid="{00000000-0004-0000-0000-0000B5010000}"/>
    <hyperlink ref="P444" r:id="rId439" xr:uid="{00000000-0004-0000-0000-0000B6010000}"/>
    <hyperlink ref="P445" r:id="rId440" xr:uid="{00000000-0004-0000-0000-0000B7010000}"/>
    <hyperlink ref="P446" r:id="rId441" xr:uid="{00000000-0004-0000-0000-0000B8010000}"/>
    <hyperlink ref="P447" r:id="rId442" xr:uid="{00000000-0004-0000-0000-0000B9010000}"/>
    <hyperlink ref="P448" r:id="rId443" xr:uid="{00000000-0004-0000-0000-0000BA010000}"/>
    <hyperlink ref="P449" r:id="rId444" xr:uid="{00000000-0004-0000-0000-0000BB010000}"/>
    <hyperlink ref="P450" r:id="rId445" xr:uid="{00000000-0004-0000-0000-0000BC010000}"/>
    <hyperlink ref="P451" r:id="rId446" xr:uid="{00000000-0004-0000-0000-0000BD010000}"/>
    <hyperlink ref="P452" r:id="rId447" xr:uid="{00000000-0004-0000-0000-0000BE010000}"/>
    <hyperlink ref="P453" r:id="rId448" xr:uid="{00000000-0004-0000-0000-0000BF010000}"/>
    <hyperlink ref="P454" r:id="rId449" xr:uid="{00000000-0004-0000-0000-0000C0010000}"/>
    <hyperlink ref="P455" r:id="rId450" xr:uid="{00000000-0004-0000-0000-0000C1010000}"/>
    <hyperlink ref="P456" r:id="rId451" xr:uid="{00000000-0004-0000-0000-0000C2010000}"/>
    <hyperlink ref="P457" r:id="rId452" xr:uid="{00000000-0004-0000-0000-0000C3010000}"/>
    <hyperlink ref="P458" r:id="rId453" xr:uid="{00000000-0004-0000-0000-0000C4010000}"/>
    <hyperlink ref="P459" r:id="rId454" xr:uid="{00000000-0004-0000-0000-0000C5010000}"/>
    <hyperlink ref="P460" r:id="rId455" xr:uid="{00000000-0004-0000-0000-0000C6010000}"/>
    <hyperlink ref="P461" r:id="rId456" xr:uid="{00000000-0004-0000-0000-0000C7010000}"/>
    <hyperlink ref="P462" r:id="rId457" xr:uid="{00000000-0004-0000-0000-0000C8010000}"/>
    <hyperlink ref="P463" r:id="rId458" xr:uid="{00000000-0004-0000-0000-0000C9010000}"/>
    <hyperlink ref="P464" r:id="rId459" xr:uid="{00000000-0004-0000-0000-0000CA010000}"/>
    <hyperlink ref="P465" r:id="rId460" xr:uid="{00000000-0004-0000-0000-0000CB010000}"/>
    <hyperlink ref="P466" r:id="rId461" xr:uid="{00000000-0004-0000-0000-0000CC010000}"/>
    <hyperlink ref="P467" r:id="rId462" xr:uid="{00000000-0004-0000-0000-0000CD010000}"/>
    <hyperlink ref="P468" r:id="rId463" xr:uid="{00000000-0004-0000-0000-0000CE010000}"/>
    <hyperlink ref="P469" r:id="rId464" xr:uid="{00000000-0004-0000-0000-0000CF010000}"/>
    <hyperlink ref="P470" r:id="rId465" xr:uid="{00000000-0004-0000-0000-0000D0010000}"/>
    <hyperlink ref="P471" r:id="rId466" xr:uid="{00000000-0004-0000-0000-0000D1010000}"/>
    <hyperlink ref="P472" r:id="rId467" xr:uid="{00000000-0004-0000-0000-0000D2010000}"/>
    <hyperlink ref="P473" r:id="rId468" xr:uid="{00000000-0004-0000-0000-0000D3010000}"/>
    <hyperlink ref="P474" r:id="rId469" xr:uid="{00000000-0004-0000-0000-0000D4010000}"/>
    <hyperlink ref="P475" r:id="rId470" xr:uid="{00000000-0004-0000-0000-0000D5010000}"/>
    <hyperlink ref="P476" r:id="rId471" xr:uid="{00000000-0004-0000-0000-0000D6010000}"/>
    <hyperlink ref="P477" r:id="rId472" xr:uid="{00000000-0004-0000-0000-0000D7010000}"/>
    <hyperlink ref="P478" r:id="rId473" xr:uid="{00000000-0004-0000-0000-0000D8010000}"/>
    <hyperlink ref="P479" r:id="rId474" xr:uid="{00000000-0004-0000-0000-0000D9010000}"/>
    <hyperlink ref="P480" r:id="rId475" xr:uid="{00000000-0004-0000-0000-0000DA010000}"/>
    <hyperlink ref="P481" r:id="rId476" xr:uid="{00000000-0004-0000-0000-0000DB010000}"/>
    <hyperlink ref="P482" r:id="rId477" xr:uid="{00000000-0004-0000-0000-0000DC010000}"/>
    <hyperlink ref="P483" r:id="rId478" xr:uid="{00000000-0004-0000-0000-0000DD010000}"/>
    <hyperlink ref="P484" r:id="rId479" xr:uid="{00000000-0004-0000-0000-0000DE010000}"/>
    <hyperlink ref="P485" r:id="rId480" xr:uid="{00000000-0004-0000-0000-0000DF010000}"/>
    <hyperlink ref="P486" r:id="rId481" xr:uid="{00000000-0004-0000-0000-0000E0010000}"/>
    <hyperlink ref="P487" r:id="rId482" xr:uid="{00000000-0004-0000-0000-0000E1010000}"/>
    <hyperlink ref="P488" r:id="rId483" xr:uid="{00000000-0004-0000-0000-0000E2010000}"/>
    <hyperlink ref="P489" r:id="rId484" xr:uid="{00000000-0004-0000-0000-0000E3010000}"/>
    <hyperlink ref="P490" r:id="rId485" xr:uid="{00000000-0004-0000-0000-0000E4010000}"/>
    <hyperlink ref="P491" r:id="rId486" xr:uid="{00000000-0004-0000-0000-0000E5010000}"/>
    <hyperlink ref="P492" r:id="rId487" xr:uid="{00000000-0004-0000-0000-0000E6010000}"/>
    <hyperlink ref="P493" r:id="rId488" xr:uid="{00000000-0004-0000-0000-0000E7010000}"/>
    <hyperlink ref="P494" r:id="rId489" xr:uid="{00000000-0004-0000-0000-0000E8010000}"/>
    <hyperlink ref="P495" r:id="rId490" xr:uid="{00000000-0004-0000-0000-0000E9010000}"/>
    <hyperlink ref="P496" r:id="rId491" xr:uid="{00000000-0004-0000-0000-0000EA010000}"/>
    <hyperlink ref="P497" r:id="rId492" xr:uid="{00000000-0004-0000-0000-0000EB010000}"/>
    <hyperlink ref="P498" r:id="rId493" xr:uid="{00000000-0004-0000-0000-0000EC010000}"/>
    <hyperlink ref="P499" r:id="rId494" xr:uid="{00000000-0004-0000-0000-0000ED010000}"/>
    <hyperlink ref="P500" r:id="rId495" xr:uid="{00000000-0004-0000-0000-0000EE010000}"/>
    <hyperlink ref="P501" r:id="rId496" xr:uid="{00000000-0004-0000-0000-0000EF010000}"/>
    <hyperlink ref="P502" r:id="rId497" xr:uid="{00000000-0004-0000-0000-0000F0010000}"/>
    <hyperlink ref="P503" r:id="rId498" xr:uid="{00000000-0004-0000-0000-0000F1010000}"/>
    <hyperlink ref="P504" r:id="rId499" xr:uid="{00000000-0004-0000-0000-0000F2010000}"/>
    <hyperlink ref="P505" r:id="rId500" xr:uid="{00000000-0004-0000-0000-0000F3010000}"/>
    <hyperlink ref="P506" r:id="rId501" xr:uid="{00000000-0004-0000-0000-0000F4010000}"/>
    <hyperlink ref="P507" r:id="rId502" xr:uid="{00000000-0004-0000-0000-0000F5010000}"/>
    <hyperlink ref="P508" r:id="rId503" xr:uid="{00000000-0004-0000-0000-0000F6010000}"/>
    <hyperlink ref="P509" r:id="rId504" xr:uid="{00000000-0004-0000-0000-0000F7010000}"/>
    <hyperlink ref="P510" r:id="rId505" xr:uid="{00000000-0004-0000-0000-0000F8010000}"/>
    <hyperlink ref="P511" r:id="rId506" xr:uid="{00000000-0004-0000-0000-0000F9010000}"/>
    <hyperlink ref="P512" r:id="rId507" xr:uid="{00000000-0004-0000-0000-0000FA010000}"/>
    <hyperlink ref="P513" r:id="rId508" xr:uid="{00000000-0004-0000-0000-0000FB010000}"/>
    <hyperlink ref="P514" r:id="rId509" xr:uid="{00000000-0004-0000-0000-0000FC010000}"/>
    <hyperlink ref="P515" r:id="rId510" xr:uid="{00000000-0004-0000-0000-0000FD010000}"/>
    <hyperlink ref="P516" r:id="rId511" xr:uid="{00000000-0004-0000-0000-0000FE010000}"/>
    <hyperlink ref="P517" r:id="rId512" xr:uid="{00000000-0004-0000-0000-0000FF010000}"/>
    <hyperlink ref="P518" r:id="rId513" xr:uid="{00000000-0004-0000-0000-000000020000}"/>
    <hyperlink ref="P519" r:id="rId514" xr:uid="{00000000-0004-0000-0000-000001020000}"/>
    <hyperlink ref="P520" r:id="rId515" xr:uid="{00000000-0004-0000-0000-000002020000}"/>
    <hyperlink ref="P521" r:id="rId516" xr:uid="{00000000-0004-0000-0000-000003020000}"/>
    <hyperlink ref="P522" r:id="rId517" xr:uid="{00000000-0004-0000-0000-000004020000}"/>
    <hyperlink ref="P523" r:id="rId518" xr:uid="{00000000-0004-0000-0000-000005020000}"/>
    <hyperlink ref="P524" r:id="rId519" xr:uid="{00000000-0004-0000-0000-000006020000}"/>
    <hyperlink ref="P525" r:id="rId520" xr:uid="{00000000-0004-0000-0000-000007020000}"/>
    <hyperlink ref="P526" r:id="rId521" xr:uid="{00000000-0004-0000-0000-000008020000}"/>
    <hyperlink ref="P527" r:id="rId522" xr:uid="{00000000-0004-0000-0000-000009020000}"/>
    <hyperlink ref="P528" r:id="rId523" xr:uid="{00000000-0004-0000-0000-00000A020000}"/>
    <hyperlink ref="P529" r:id="rId524" xr:uid="{00000000-0004-0000-0000-00000B020000}"/>
    <hyperlink ref="P530" r:id="rId525" xr:uid="{00000000-0004-0000-0000-00000C020000}"/>
    <hyperlink ref="P531" r:id="rId526" xr:uid="{00000000-0004-0000-0000-00000D020000}"/>
    <hyperlink ref="P532" r:id="rId527" xr:uid="{00000000-0004-0000-0000-00000E020000}"/>
    <hyperlink ref="P533" r:id="rId528" xr:uid="{00000000-0004-0000-0000-00000F020000}"/>
    <hyperlink ref="P534" r:id="rId529" xr:uid="{00000000-0004-0000-0000-000010020000}"/>
    <hyperlink ref="P535" r:id="rId530" xr:uid="{00000000-0004-0000-0000-000011020000}"/>
    <hyperlink ref="P536" r:id="rId531" xr:uid="{00000000-0004-0000-0000-000012020000}"/>
    <hyperlink ref="P537" r:id="rId532" xr:uid="{00000000-0004-0000-0000-000013020000}"/>
    <hyperlink ref="P538" r:id="rId533" xr:uid="{00000000-0004-0000-0000-000014020000}"/>
    <hyperlink ref="P539" r:id="rId534" xr:uid="{00000000-0004-0000-0000-000015020000}"/>
    <hyperlink ref="P540" r:id="rId535" xr:uid="{00000000-0004-0000-0000-000016020000}"/>
    <hyperlink ref="P541" r:id="rId536" xr:uid="{00000000-0004-0000-0000-000017020000}"/>
    <hyperlink ref="P542" r:id="rId537" xr:uid="{00000000-0004-0000-0000-000018020000}"/>
    <hyperlink ref="P543" r:id="rId538" xr:uid="{00000000-0004-0000-0000-000019020000}"/>
    <hyperlink ref="P544" r:id="rId539" xr:uid="{00000000-0004-0000-0000-00001A020000}"/>
    <hyperlink ref="P545" r:id="rId540" xr:uid="{00000000-0004-0000-0000-00001B020000}"/>
    <hyperlink ref="P546" r:id="rId541" xr:uid="{00000000-0004-0000-0000-00001C020000}"/>
    <hyperlink ref="P547" r:id="rId542" xr:uid="{00000000-0004-0000-0000-00001D020000}"/>
    <hyperlink ref="P548" r:id="rId543" xr:uid="{00000000-0004-0000-0000-00001E020000}"/>
    <hyperlink ref="P549" r:id="rId544" xr:uid="{00000000-0004-0000-0000-00001F020000}"/>
    <hyperlink ref="P550" r:id="rId545" xr:uid="{00000000-0004-0000-0000-000020020000}"/>
    <hyperlink ref="P551" r:id="rId546" xr:uid="{00000000-0004-0000-0000-000021020000}"/>
    <hyperlink ref="P552" r:id="rId547" xr:uid="{00000000-0004-0000-0000-000022020000}"/>
    <hyperlink ref="P553" r:id="rId548" xr:uid="{00000000-0004-0000-0000-000023020000}"/>
    <hyperlink ref="P554" r:id="rId549" xr:uid="{00000000-0004-0000-0000-000024020000}"/>
    <hyperlink ref="P555" r:id="rId550" xr:uid="{00000000-0004-0000-0000-000025020000}"/>
    <hyperlink ref="P556" r:id="rId551" xr:uid="{00000000-0004-0000-0000-000026020000}"/>
    <hyperlink ref="P557" r:id="rId552" xr:uid="{00000000-0004-0000-0000-000027020000}"/>
    <hyperlink ref="P558" r:id="rId553" xr:uid="{00000000-0004-0000-0000-000028020000}"/>
    <hyperlink ref="P559" r:id="rId554" xr:uid="{00000000-0004-0000-0000-000029020000}"/>
    <hyperlink ref="P560" r:id="rId555" xr:uid="{00000000-0004-0000-0000-00002A020000}"/>
    <hyperlink ref="P561" r:id="rId556" xr:uid="{00000000-0004-0000-0000-00002B020000}"/>
    <hyperlink ref="P562" r:id="rId557" xr:uid="{00000000-0004-0000-0000-00002C020000}"/>
    <hyperlink ref="P563" r:id="rId558" xr:uid="{00000000-0004-0000-0000-00002D020000}"/>
    <hyperlink ref="P564" r:id="rId559" xr:uid="{00000000-0004-0000-0000-00002E020000}"/>
    <hyperlink ref="P565" r:id="rId560" xr:uid="{00000000-0004-0000-0000-00002F020000}"/>
    <hyperlink ref="P566" r:id="rId561" xr:uid="{00000000-0004-0000-0000-000030020000}"/>
    <hyperlink ref="P567" r:id="rId562" xr:uid="{00000000-0004-0000-0000-000031020000}"/>
    <hyperlink ref="P568" r:id="rId563" xr:uid="{00000000-0004-0000-0000-000032020000}"/>
    <hyperlink ref="P569" r:id="rId564" xr:uid="{00000000-0004-0000-0000-000033020000}"/>
    <hyperlink ref="P570" r:id="rId565" xr:uid="{00000000-0004-0000-0000-000034020000}"/>
    <hyperlink ref="P571" r:id="rId566" xr:uid="{00000000-0004-0000-0000-000035020000}"/>
    <hyperlink ref="P572" r:id="rId567" xr:uid="{00000000-0004-0000-0000-000036020000}"/>
    <hyperlink ref="P573" r:id="rId568" xr:uid="{00000000-0004-0000-0000-000037020000}"/>
    <hyperlink ref="P574" r:id="rId569" xr:uid="{00000000-0004-0000-0000-000038020000}"/>
    <hyperlink ref="P575" r:id="rId570" xr:uid="{00000000-0004-0000-0000-000039020000}"/>
    <hyperlink ref="P576" r:id="rId571" xr:uid="{00000000-0004-0000-0000-00003A020000}"/>
    <hyperlink ref="P577" r:id="rId572" xr:uid="{00000000-0004-0000-0000-00003B020000}"/>
    <hyperlink ref="P578" r:id="rId573" xr:uid="{00000000-0004-0000-0000-00003C020000}"/>
    <hyperlink ref="P579" r:id="rId574" xr:uid="{00000000-0004-0000-0000-00003D020000}"/>
    <hyperlink ref="P580" r:id="rId575" xr:uid="{00000000-0004-0000-0000-00003E020000}"/>
    <hyperlink ref="P581" r:id="rId576" xr:uid="{00000000-0004-0000-0000-00003F020000}"/>
    <hyperlink ref="P582" r:id="rId577" xr:uid="{00000000-0004-0000-0000-000040020000}"/>
    <hyperlink ref="P583" r:id="rId578" xr:uid="{00000000-0004-0000-0000-000041020000}"/>
    <hyperlink ref="P584" r:id="rId579" xr:uid="{00000000-0004-0000-0000-000042020000}"/>
    <hyperlink ref="P585" r:id="rId580" xr:uid="{00000000-0004-0000-0000-000043020000}"/>
    <hyperlink ref="P586" r:id="rId581" xr:uid="{00000000-0004-0000-0000-000044020000}"/>
    <hyperlink ref="P587" r:id="rId582" xr:uid="{00000000-0004-0000-0000-000045020000}"/>
    <hyperlink ref="P588" r:id="rId583" xr:uid="{00000000-0004-0000-0000-000046020000}"/>
    <hyperlink ref="P589" r:id="rId584" xr:uid="{00000000-0004-0000-0000-000047020000}"/>
    <hyperlink ref="P590" r:id="rId585" xr:uid="{00000000-0004-0000-0000-000048020000}"/>
    <hyperlink ref="P591" r:id="rId586" xr:uid="{00000000-0004-0000-0000-000049020000}"/>
    <hyperlink ref="P592" r:id="rId587" xr:uid="{00000000-0004-0000-0000-00004A020000}"/>
    <hyperlink ref="P593" r:id="rId588" xr:uid="{00000000-0004-0000-0000-00004B020000}"/>
    <hyperlink ref="P594" r:id="rId589" xr:uid="{00000000-0004-0000-0000-00004C020000}"/>
    <hyperlink ref="P595" r:id="rId590" xr:uid="{00000000-0004-0000-0000-00004D020000}"/>
    <hyperlink ref="P596" r:id="rId591" xr:uid="{00000000-0004-0000-0000-00004E020000}"/>
    <hyperlink ref="P597" r:id="rId592" xr:uid="{00000000-0004-0000-0000-00004F020000}"/>
    <hyperlink ref="P598" r:id="rId593" xr:uid="{00000000-0004-0000-0000-000050020000}"/>
    <hyperlink ref="P599" r:id="rId594" xr:uid="{00000000-0004-0000-0000-000051020000}"/>
    <hyperlink ref="P600" r:id="rId595" xr:uid="{00000000-0004-0000-0000-000052020000}"/>
    <hyperlink ref="P601" r:id="rId596" xr:uid="{00000000-0004-0000-0000-000053020000}"/>
    <hyperlink ref="P602" r:id="rId597" xr:uid="{00000000-0004-0000-0000-000054020000}"/>
    <hyperlink ref="P603" r:id="rId598" xr:uid="{00000000-0004-0000-0000-000055020000}"/>
    <hyperlink ref="P604" r:id="rId599" xr:uid="{00000000-0004-0000-0000-000056020000}"/>
    <hyperlink ref="P605" r:id="rId600" xr:uid="{00000000-0004-0000-0000-000057020000}"/>
    <hyperlink ref="P606" r:id="rId601" xr:uid="{00000000-0004-0000-0000-000058020000}"/>
    <hyperlink ref="P607" r:id="rId602" xr:uid="{00000000-0004-0000-0000-000059020000}"/>
    <hyperlink ref="P608" r:id="rId603" xr:uid="{00000000-0004-0000-0000-00005A020000}"/>
    <hyperlink ref="P609" r:id="rId604" xr:uid="{00000000-0004-0000-0000-00005B020000}"/>
    <hyperlink ref="P610" r:id="rId605" xr:uid="{00000000-0004-0000-0000-00005C020000}"/>
    <hyperlink ref="P611" r:id="rId606" xr:uid="{00000000-0004-0000-0000-00005D020000}"/>
    <hyperlink ref="P612" r:id="rId607" xr:uid="{00000000-0004-0000-0000-00005E020000}"/>
    <hyperlink ref="P613" r:id="rId608" xr:uid="{00000000-0004-0000-0000-00005F020000}"/>
    <hyperlink ref="P614" r:id="rId609" xr:uid="{00000000-0004-0000-0000-000060020000}"/>
    <hyperlink ref="P615" r:id="rId610" xr:uid="{00000000-0004-0000-0000-000061020000}"/>
    <hyperlink ref="P616" r:id="rId611" xr:uid="{00000000-0004-0000-0000-000062020000}"/>
    <hyperlink ref="P617" r:id="rId612" xr:uid="{00000000-0004-0000-0000-000063020000}"/>
    <hyperlink ref="P618" r:id="rId613" xr:uid="{00000000-0004-0000-0000-000064020000}"/>
    <hyperlink ref="P619" r:id="rId614" xr:uid="{00000000-0004-0000-0000-000065020000}"/>
    <hyperlink ref="P620" r:id="rId615" xr:uid="{00000000-0004-0000-0000-000066020000}"/>
    <hyperlink ref="P621" r:id="rId616" xr:uid="{00000000-0004-0000-0000-000067020000}"/>
    <hyperlink ref="P622" r:id="rId617" xr:uid="{00000000-0004-0000-0000-000068020000}"/>
    <hyperlink ref="P623" r:id="rId618" xr:uid="{00000000-0004-0000-0000-000069020000}"/>
    <hyperlink ref="P624" r:id="rId619" xr:uid="{00000000-0004-0000-0000-00006A020000}"/>
    <hyperlink ref="P625" r:id="rId620" xr:uid="{00000000-0004-0000-0000-00006B020000}"/>
    <hyperlink ref="P626" r:id="rId621" xr:uid="{00000000-0004-0000-0000-00006C020000}"/>
    <hyperlink ref="P627" r:id="rId622" xr:uid="{00000000-0004-0000-0000-00006D020000}"/>
    <hyperlink ref="P628" r:id="rId623" xr:uid="{00000000-0004-0000-0000-00006E020000}"/>
    <hyperlink ref="P629" r:id="rId624" xr:uid="{00000000-0004-0000-0000-00006F020000}"/>
    <hyperlink ref="P630" r:id="rId625" xr:uid="{00000000-0004-0000-0000-000070020000}"/>
    <hyperlink ref="P631" r:id="rId626" xr:uid="{00000000-0004-0000-0000-000071020000}"/>
    <hyperlink ref="P632" r:id="rId627" xr:uid="{00000000-0004-0000-0000-000072020000}"/>
    <hyperlink ref="P633" r:id="rId628" xr:uid="{00000000-0004-0000-0000-000073020000}"/>
    <hyperlink ref="P634" r:id="rId629" xr:uid="{00000000-0004-0000-0000-000074020000}"/>
    <hyperlink ref="P635" r:id="rId630" xr:uid="{00000000-0004-0000-0000-000075020000}"/>
    <hyperlink ref="P636" r:id="rId631" xr:uid="{00000000-0004-0000-0000-000076020000}"/>
    <hyperlink ref="P637" r:id="rId632" xr:uid="{00000000-0004-0000-0000-000077020000}"/>
    <hyperlink ref="P638" r:id="rId633" xr:uid="{00000000-0004-0000-0000-000078020000}"/>
    <hyperlink ref="P639" r:id="rId634" xr:uid="{00000000-0004-0000-0000-000079020000}"/>
    <hyperlink ref="P640" r:id="rId635" xr:uid="{00000000-0004-0000-0000-00007A020000}"/>
    <hyperlink ref="P641" r:id="rId636" xr:uid="{00000000-0004-0000-0000-00007B020000}"/>
    <hyperlink ref="P642" r:id="rId637" xr:uid="{00000000-0004-0000-0000-00007C020000}"/>
    <hyperlink ref="P643" r:id="rId638" xr:uid="{00000000-0004-0000-0000-00007D020000}"/>
    <hyperlink ref="P644" r:id="rId639" xr:uid="{00000000-0004-0000-0000-00007E020000}"/>
    <hyperlink ref="P645" r:id="rId640" xr:uid="{00000000-0004-0000-0000-00007F020000}"/>
    <hyperlink ref="P646" r:id="rId641" xr:uid="{00000000-0004-0000-0000-000080020000}"/>
    <hyperlink ref="P647" r:id="rId642" xr:uid="{00000000-0004-0000-0000-000081020000}"/>
    <hyperlink ref="P648" r:id="rId643" xr:uid="{00000000-0004-0000-0000-000082020000}"/>
    <hyperlink ref="P649" r:id="rId644" xr:uid="{00000000-0004-0000-0000-000083020000}"/>
    <hyperlink ref="P650" r:id="rId645" xr:uid="{00000000-0004-0000-0000-000084020000}"/>
    <hyperlink ref="P651" r:id="rId646" xr:uid="{00000000-0004-0000-0000-000085020000}"/>
    <hyperlink ref="P652" r:id="rId647" xr:uid="{00000000-0004-0000-0000-000086020000}"/>
    <hyperlink ref="P653" r:id="rId648" xr:uid="{00000000-0004-0000-0000-000087020000}"/>
    <hyperlink ref="P654" r:id="rId649" xr:uid="{00000000-0004-0000-0000-000088020000}"/>
    <hyperlink ref="P655" r:id="rId650" xr:uid="{00000000-0004-0000-0000-000089020000}"/>
    <hyperlink ref="P656" r:id="rId651" xr:uid="{00000000-0004-0000-0000-00008A020000}"/>
    <hyperlink ref="P657" r:id="rId652" xr:uid="{00000000-0004-0000-0000-00008B020000}"/>
    <hyperlink ref="P658" r:id="rId653" xr:uid="{00000000-0004-0000-0000-00008C020000}"/>
    <hyperlink ref="P659" r:id="rId654" xr:uid="{00000000-0004-0000-0000-00008D020000}"/>
    <hyperlink ref="P660" r:id="rId655" xr:uid="{00000000-0004-0000-0000-00008E020000}"/>
    <hyperlink ref="P661" r:id="rId656" xr:uid="{00000000-0004-0000-0000-00008F020000}"/>
    <hyperlink ref="P662" r:id="rId657" xr:uid="{00000000-0004-0000-0000-000090020000}"/>
    <hyperlink ref="P663" r:id="rId658" xr:uid="{00000000-0004-0000-0000-000091020000}"/>
    <hyperlink ref="P664" r:id="rId659" xr:uid="{00000000-0004-0000-0000-000092020000}"/>
    <hyperlink ref="P665" r:id="rId660" xr:uid="{00000000-0004-0000-0000-000093020000}"/>
    <hyperlink ref="P666" r:id="rId661" xr:uid="{00000000-0004-0000-0000-000094020000}"/>
    <hyperlink ref="P667" r:id="rId662" xr:uid="{00000000-0004-0000-0000-000095020000}"/>
    <hyperlink ref="P668" r:id="rId663" xr:uid="{00000000-0004-0000-0000-000096020000}"/>
    <hyperlink ref="P669" r:id="rId664" xr:uid="{00000000-0004-0000-0000-000097020000}"/>
    <hyperlink ref="P670" r:id="rId665" xr:uid="{00000000-0004-0000-0000-000098020000}"/>
    <hyperlink ref="P671" r:id="rId666" xr:uid="{00000000-0004-0000-0000-000099020000}"/>
    <hyperlink ref="P672" r:id="rId667" xr:uid="{00000000-0004-0000-0000-00009A020000}"/>
    <hyperlink ref="P673" r:id="rId668" xr:uid="{00000000-0004-0000-0000-00009B020000}"/>
    <hyperlink ref="P674" r:id="rId669" xr:uid="{00000000-0004-0000-0000-00009C020000}"/>
    <hyperlink ref="P675" r:id="rId670" xr:uid="{00000000-0004-0000-0000-00009D020000}"/>
    <hyperlink ref="P676" r:id="rId671" xr:uid="{00000000-0004-0000-0000-00009E020000}"/>
    <hyperlink ref="P677" r:id="rId672" xr:uid="{00000000-0004-0000-0000-00009F020000}"/>
    <hyperlink ref="P678" r:id="rId673" xr:uid="{00000000-0004-0000-0000-0000A0020000}"/>
    <hyperlink ref="P679" r:id="rId674" xr:uid="{00000000-0004-0000-0000-0000A1020000}"/>
    <hyperlink ref="P680" r:id="rId675" xr:uid="{00000000-0004-0000-0000-0000A2020000}"/>
    <hyperlink ref="P681" r:id="rId676" xr:uid="{00000000-0004-0000-0000-0000A3020000}"/>
    <hyperlink ref="P682" r:id="rId677" xr:uid="{00000000-0004-0000-0000-0000A4020000}"/>
    <hyperlink ref="P683" r:id="rId678" xr:uid="{00000000-0004-0000-0000-0000A5020000}"/>
    <hyperlink ref="P684" r:id="rId679" xr:uid="{00000000-0004-0000-0000-0000A6020000}"/>
    <hyperlink ref="P685" r:id="rId680" xr:uid="{00000000-0004-0000-0000-0000A7020000}"/>
    <hyperlink ref="P686" r:id="rId681" xr:uid="{00000000-0004-0000-0000-0000A8020000}"/>
    <hyperlink ref="P687" r:id="rId682" xr:uid="{00000000-0004-0000-0000-0000A9020000}"/>
    <hyperlink ref="P688" r:id="rId683" xr:uid="{00000000-0004-0000-0000-0000AA020000}"/>
    <hyperlink ref="P689" r:id="rId684" xr:uid="{00000000-0004-0000-0000-0000AB020000}"/>
    <hyperlink ref="P690" r:id="rId685" xr:uid="{00000000-0004-0000-0000-0000AC020000}"/>
    <hyperlink ref="P691" r:id="rId686" xr:uid="{00000000-0004-0000-0000-0000AD020000}"/>
    <hyperlink ref="P692" r:id="rId687" xr:uid="{00000000-0004-0000-0000-0000AE020000}"/>
    <hyperlink ref="P693" r:id="rId688" xr:uid="{00000000-0004-0000-0000-0000AF020000}"/>
    <hyperlink ref="P694" r:id="rId689" xr:uid="{00000000-0004-0000-0000-0000B0020000}"/>
    <hyperlink ref="P695" r:id="rId690" xr:uid="{00000000-0004-0000-0000-0000B1020000}"/>
    <hyperlink ref="P696" r:id="rId691" xr:uid="{00000000-0004-0000-0000-0000B2020000}"/>
    <hyperlink ref="P697" r:id="rId692" xr:uid="{00000000-0004-0000-0000-0000B3020000}"/>
    <hyperlink ref="P698" r:id="rId693" xr:uid="{00000000-0004-0000-0000-0000B4020000}"/>
    <hyperlink ref="P699" r:id="rId694" xr:uid="{00000000-0004-0000-0000-0000B5020000}"/>
    <hyperlink ref="P700" r:id="rId695" xr:uid="{00000000-0004-0000-0000-0000B6020000}"/>
    <hyperlink ref="P701" r:id="rId696" xr:uid="{00000000-0004-0000-0000-0000B7020000}"/>
    <hyperlink ref="P702" r:id="rId697" xr:uid="{00000000-0004-0000-0000-0000B8020000}"/>
    <hyperlink ref="P703" r:id="rId698" xr:uid="{00000000-0004-0000-0000-0000B9020000}"/>
    <hyperlink ref="P704" r:id="rId699" xr:uid="{00000000-0004-0000-0000-0000BA020000}"/>
    <hyperlink ref="P705" r:id="rId700" xr:uid="{00000000-0004-0000-0000-0000BB020000}"/>
    <hyperlink ref="P706" r:id="rId701" xr:uid="{00000000-0004-0000-0000-0000BC020000}"/>
    <hyperlink ref="P707" r:id="rId702" xr:uid="{00000000-0004-0000-0000-0000BD020000}"/>
    <hyperlink ref="P708" r:id="rId703" xr:uid="{00000000-0004-0000-0000-0000BE020000}"/>
    <hyperlink ref="P709" r:id="rId704" xr:uid="{00000000-0004-0000-0000-0000BF020000}"/>
    <hyperlink ref="P710" r:id="rId705" xr:uid="{00000000-0004-0000-0000-0000C0020000}"/>
    <hyperlink ref="P711" r:id="rId706" xr:uid="{00000000-0004-0000-0000-0000C1020000}"/>
    <hyperlink ref="P712" r:id="rId707" xr:uid="{00000000-0004-0000-0000-0000C2020000}"/>
    <hyperlink ref="P713" r:id="rId708" xr:uid="{00000000-0004-0000-0000-0000C3020000}"/>
    <hyperlink ref="P714" r:id="rId709" xr:uid="{00000000-0004-0000-0000-0000C4020000}"/>
    <hyperlink ref="P715" r:id="rId710" xr:uid="{00000000-0004-0000-0000-0000C5020000}"/>
    <hyperlink ref="P716" r:id="rId711" xr:uid="{00000000-0004-0000-0000-0000C6020000}"/>
    <hyperlink ref="P717" r:id="rId712" xr:uid="{00000000-0004-0000-0000-0000C7020000}"/>
    <hyperlink ref="P718" r:id="rId713" xr:uid="{00000000-0004-0000-0000-0000C8020000}"/>
    <hyperlink ref="P719" r:id="rId714" xr:uid="{00000000-0004-0000-0000-0000C9020000}"/>
    <hyperlink ref="P720" r:id="rId715" xr:uid="{00000000-0004-0000-0000-0000CA020000}"/>
    <hyperlink ref="P721" r:id="rId716" xr:uid="{00000000-0004-0000-0000-0000CB020000}"/>
    <hyperlink ref="P722" r:id="rId717" xr:uid="{00000000-0004-0000-0000-0000CC020000}"/>
    <hyperlink ref="P723" r:id="rId718" xr:uid="{00000000-0004-0000-0000-0000CD020000}"/>
    <hyperlink ref="P724" r:id="rId719" xr:uid="{00000000-0004-0000-0000-0000CE020000}"/>
    <hyperlink ref="P725" r:id="rId720" xr:uid="{00000000-0004-0000-0000-0000CF020000}"/>
    <hyperlink ref="P726" r:id="rId721" xr:uid="{00000000-0004-0000-0000-0000D0020000}"/>
    <hyperlink ref="P727" r:id="rId722" xr:uid="{00000000-0004-0000-0000-0000D1020000}"/>
    <hyperlink ref="P728" r:id="rId723" xr:uid="{00000000-0004-0000-0000-0000D2020000}"/>
    <hyperlink ref="P729" r:id="rId724" xr:uid="{00000000-0004-0000-0000-0000D3020000}"/>
    <hyperlink ref="P730" r:id="rId725" xr:uid="{00000000-0004-0000-0000-0000D4020000}"/>
    <hyperlink ref="P731" r:id="rId726" xr:uid="{00000000-0004-0000-0000-0000D5020000}"/>
    <hyperlink ref="P732" r:id="rId727" xr:uid="{00000000-0004-0000-0000-0000D6020000}"/>
    <hyperlink ref="P733" r:id="rId728" xr:uid="{00000000-0004-0000-0000-0000D7020000}"/>
    <hyperlink ref="P734" r:id="rId729" xr:uid="{00000000-0004-0000-0000-0000D8020000}"/>
    <hyperlink ref="P735" r:id="rId730" xr:uid="{00000000-0004-0000-0000-0000D9020000}"/>
    <hyperlink ref="P736" r:id="rId731" xr:uid="{00000000-0004-0000-0000-0000DA020000}"/>
    <hyperlink ref="P737" r:id="rId732" xr:uid="{00000000-0004-0000-0000-0000DB020000}"/>
    <hyperlink ref="P738" r:id="rId733" xr:uid="{00000000-0004-0000-0000-0000DC020000}"/>
    <hyperlink ref="P739" r:id="rId734" xr:uid="{00000000-0004-0000-0000-0000DD020000}"/>
    <hyperlink ref="P740" r:id="rId735" xr:uid="{00000000-0004-0000-0000-0000DE020000}"/>
    <hyperlink ref="P741" r:id="rId736" xr:uid="{00000000-0004-0000-0000-0000DF020000}"/>
    <hyperlink ref="P742" r:id="rId737" xr:uid="{00000000-0004-0000-0000-0000E0020000}"/>
    <hyperlink ref="P743" r:id="rId738" xr:uid="{00000000-0004-0000-0000-0000E1020000}"/>
    <hyperlink ref="P744" r:id="rId739" xr:uid="{00000000-0004-0000-0000-0000E2020000}"/>
    <hyperlink ref="P745" r:id="rId740" xr:uid="{00000000-0004-0000-0000-0000E3020000}"/>
    <hyperlink ref="P746" r:id="rId741" xr:uid="{00000000-0004-0000-0000-0000E4020000}"/>
    <hyperlink ref="P747" r:id="rId742" xr:uid="{00000000-0004-0000-0000-0000E5020000}"/>
    <hyperlink ref="P748" r:id="rId743" xr:uid="{00000000-0004-0000-0000-0000E6020000}"/>
    <hyperlink ref="P749" r:id="rId744" xr:uid="{00000000-0004-0000-0000-0000E7020000}"/>
    <hyperlink ref="P750" r:id="rId745" xr:uid="{00000000-0004-0000-0000-0000E8020000}"/>
    <hyperlink ref="P751" r:id="rId746" xr:uid="{00000000-0004-0000-0000-0000E9020000}"/>
    <hyperlink ref="P752" r:id="rId747" xr:uid="{00000000-0004-0000-0000-0000EA020000}"/>
    <hyperlink ref="P753" r:id="rId748" xr:uid="{00000000-0004-0000-0000-0000EB020000}"/>
    <hyperlink ref="P754" r:id="rId749" xr:uid="{00000000-0004-0000-0000-0000EC020000}"/>
    <hyperlink ref="P755" r:id="rId750" xr:uid="{00000000-0004-0000-0000-0000ED020000}"/>
    <hyperlink ref="P756" r:id="rId751" xr:uid="{00000000-0004-0000-0000-0000EE020000}"/>
    <hyperlink ref="P757" r:id="rId752" xr:uid="{00000000-0004-0000-0000-0000EF020000}"/>
    <hyperlink ref="P758" r:id="rId753" xr:uid="{00000000-0004-0000-0000-0000F0020000}"/>
    <hyperlink ref="P759" r:id="rId754" xr:uid="{00000000-0004-0000-0000-0000F1020000}"/>
    <hyperlink ref="P760" r:id="rId755" xr:uid="{00000000-0004-0000-0000-0000F2020000}"/>
    <hyperlink ref="P761" r:id="rId756" xr:uid="{00000000-0004-0000-0000-0000F3020000}"/>
    <hyperlink ref="P762" r:id="rId757" xr:uid="{00000000-0004-0000-0000-0000F4020000}"/>
    <hyperlink ref="P763" r:id="rId758" xr:uid="{00000000-0004-0000-0000-0000F5020000}"/>
    <hyperlink ref="P764" r:id="rId759" xr:uid="{00000000-0004-0000-0000-0000F6020000}"/>
    <hyperlink ref="P765" r:id="rId760" xr:uid="{00000000-0004-0000-0000-0000F7020000}"/>
    <hyperlink ref="P766" r:id="rId761" xr:uid="{00000000-0004-0000-0000-0000F8020000}"/>
    <hyperlink ref="P767" r:id="rId762" xr:uid="{00000000-0004-0000-0000-0000F9020000}"/>
    <hyperlink ref="P768" r:id="rId763" xr:uid="{00000000-0004-0000-0000-0000FA020000}"/>
    <hyperlink ref="P769" r:id="rId764" xr:uid="{00000000-0004-0000-0000-0000FB020000}"/>
    <hyperlink ref="P770" r:id="rId765" xr:uid="{00000000-0004-0000-0000-0000FC020000}"/>
    <hyperlink ref="P771" r:id="rId766" xr:uid="{00000000-0004-0000-0000-0000FD020000}"/>
    <hyperlink ref="P772" r:id="rId767" xr:uid="{00000000-0004-0000-0000-0000FE020000}"/>
    <hyperlink ref="P773" r:id="rId768" xr:uid="{00000000-0004-0000-0000-0000FF020000}"/>
    <hyperlink ref="P774" r:id="rId769" xr:uid="{00000000-0004-0000-0000-000000030000}"/>
    <hyperlink ref="P775" r:id="rId770" xr:uid="{00000000-0004-0000-0000-000001030000}"/>
    <hyperlink ref="P776" r:id="rId771" xr:uid="{00000000-0004-0000-0000-000002030000}"/>
    <hyperlink ref="P777" r:id="rId772" xr:uid="{00000000-0004-0000-0000-000003030000}"/>
    <hyperlink ref="P778" r:id="rId773" xr:uid="{00000000-0004-0000-0000-000004030000}"/>
    <hyperlink ref="P779" r:id="rId774" xr:uid="{00000000-0004-0000-0000-000005030000}"/>
    <hyperlink ref="P780" r:id="rId775" xr:uid="{00000000-0004-0000-0000-000006030000}"/>
    <hyperlink ref="P781" r:id="rId776" xr:uid="{00000000-0004-0000-0000-000007030000}"/>
    <hyperlink ref="P782" r:id="rId777" xr:uid="{00000000-0004-0000-0000-000008030000}"/>
    <hyperlink ref="P783" r:id="rId778" xr:uid="{00000000-0004-0000-0000-000009030000}"/>
    <hyperlink ref="P784" r:id="rId779" xr:uid="{00000000-0004-0000-0000-00000A030000}"/>
    <hyperlink ref="P785" r:id="rId780" xr:uid="{00000000-0004-0000-0000-00000B030000}"/>
    <hyperlink ref="P786" r:id="rId781" xr:uid="{00000000-0004-0000-0000-00000C030000}"/>
    <hyperlink ref="P787" r:id="rId782" xr:uid="{00000000-0004-0000-0000-00000D030000}"/>
    <hyperlink ref="P788" r:id="rId783" xr:uid="{00000000-0004-0000-0000-00000E030000}"/>
    <hyperlink ref="P789" r:id="rId784" xr:uid="{00000000-0004-0000-0000-00000F030000}"/>
    <hyperlink ref="P790" r:id="rId785" xr:uid="{00000000-0004-0000-0000-000010030000}"/>
    <hyperlink ref="P791" r:id="rId786" xr:uid="{00000000-0004-0000-0000-000011030000}"/>
    <hyperlink ref="P792" r:id="rId787" xr:uid="{00000000-0004-0000-0000-000012030000}"/>
    <hyperlink ref="P793" r:id="rId788" xr:uid="{00000000-0004-0000-0000-000013030000}"/>
    <hyperlink ref="P794" r:id="rId789" xr:uid="{00000000-0004-0000-0000-000014030000}"/>
    <hyperlink ref="P795" r:id="rId790" xr:uid="{00000000-0004-0000-0000-000015030000}"/>
    <hyperlink ref="P796" r:id="rId791" xr:uid="{00000000-0004-0000-0000-000016030000}"/>
    <hyperlink ref="P797" r:id="rId792" xr:uid="{00000000-0004-0000-0000-000017030000}"/>
    <hyperlink ref="P798" r:id="rId793" xr:uid="{00000000-0004-0000-0000-000018030000}"/>
    <hyperlink ref="P799" r:id="rId794" xr:uid="{00000000-0004-0000-0000-000019030000}"/>
    <hyperlink ref="P800" r:id="rId795" xr:uid="{00000000-0004-0000-0000-00001A030000}"/>
    <hyperlink ref="P801" r:id="rId796" xr:uid="{00000000-0004-0000-0000-00001B030000}"/>
    <hyperlink ref="P802" r:id="rId797" xr:uid="{00000000-0004-0000-0000-00001C030000}"/>
    <hyperlink ref="P803" r:id="rId798" xr:uid="{00000000-0004-0000-0000-00001D030000}"/>
    <hyperlink ref="P804" r:id="rId799" xr:uid="{00000000-0004-0000-0000-00001E030000}"/>
    <hyperlink ref="P805" r:id="rId800" xr:uid="{00000000-0004-0000-0000-00001F030000}"/>
    <hyperlink ref="P806" r:id="rId801" xr:uid="{00000000-0004-0000-0000-000020030000}"/>
    <hyperlink ref="P807" r:id="rId802" xr:uid="{00000000-0004-0000-0000-000021030000}"/>
    <hyperlink ref="P808" r:id="rId803" xr:uid="{00000000-0004-0000-0000-000022030000}"/>
    <hyperlink ref="P809" r:id="rId804" xr:uid="{00000000-0004-0000-0000-000023030000}"/>
    <hyperlink ref="P810" r:id="rId805" xr:uid="{00000000-0004-0000-0000-000024030000}"/>
    <hyperlink ref="P811" r:id="rId806" xr:uid="{00000000-0004-0000-0000-000025030000}"/>
    <hyperlink ref="P812" r:id="rId807" xr:uid="{00000000-0004-0000-0000-000026030000}"/>
    <hyperlink ref="P813" r:id="rId808" xr:uid="{00000000-0004-0000-0000-000027030000}"/>
    <hyperlink ref="P814" r:id="rId809" xr:uid="{00000000-0004-0000-0000-000028030000}"/>
    <hyperlink ref="P815" r:id="rId810" xr:uid="{00000000-0004-0000-0000-000029030000}"/>
    <hyperlink ref="P816" r:id="rId811" xr:uid="{00000000-0004-0000-0000-00002A030000}"/>
    <hyperlink ref="P817" r:id="rId812" xr:uid="{00000000-0004-0000-0000-00002B030000}"/>
    <hyperlink ref="P818" r:id="rId813" xr:uid="{00000000-0004-0000-0000-00002C030000}"/>
    <hyperlink ref="P819" r:id="rId814" xr:uid="{00000000-0004-0000-0000-00002D030000}"/>
    <hyperlink ref="P820" r:id="rId815" xr:uid="{00000000-0004-0000-0000-00002E030000}"/>
    <hyperlink ref="P821" r:id="rId816" xr:uid="{00000000-0004-0000-0000-00002F030000}"/>
    <hyperlink ref="P822" r:id="rId817" xr:uid="{00000000-0004-0000-0000-000030030000}"/>
    <hyperlink ref="P823" r:id="rId818" xr:uid="{00000000-0004-0000-0000-000031030000}"/>
    <hyperlink ref="P824" r:id="rId819" xr:uid="{00000000-0004-0000-0000-000032030000}"/>
    <hyperlink ref="P825" r:id="rId820" xr:uid="{00000000-0004-0000-0000-000033030000}"/>
    <hyperlink ref="P826" r:id="rId821" xr:uid="{00000000-0004-0000-0000-000034030000}"/>
    <hyperlink ref="P827" r:id="rId822" xr:uid="{00000000-0004-0000-0000-000035030000}"/>
    <hyperlink ref="P828" r:id="rId823" xr:uid="{00000000-0004-0000-0000-000036030000}"/>
    <hyperlink ref="P829" r:id="rId824" xr:uid="{00000000-0004-0000-0000-000037030000}"/>
    <hyperlink ref="P830" r:id="rId825" xr:uid="{00000000-0004-0000-0000-000038030000}"/>
    <hyperlink ref="P831" r:id="rId826" xr:uid="{00000000-0004-0000-0000-000039030000}"/>
    <hyperlink ref="P832" r:id="rId827" xr:uid="{00000000-0004-0000-0000-00003A030000}"/>
    <hyperlink ref="P833" r:id="rId828" xr:uid="{00000000-0004-0000-0000-00003B030000}"/>
    <hyperlink ref="P834" r:id="rId829" xr:uid="{00000000-0004-0000-0000-00003C030000}"/>
    <hyperlink ref="P835" r:id="rId830" xr:uid="{00000000-0004-0000-0000-00003D030000}"/>
    <hyperlink ref="P836" r:id="rId831" xr:uid="{00000000-0004-0000-0000-00003E030000}"/>
    <hyperlink ref="P837" r:id="rId832" xr:uid="{00000000-0004-0000-0000-00003F030000}"/>
    <hyperlink ref="P838" r:id="rId833" xr:uid="{00000000-0004-0000-0000-000040030000}"/>
    <hyperlink ref="P839" r:id="rId834" xr:uid="{00000000-0004-0000-0000-000041030000}"/>
    <hyperlink ref="P840" r:id="rId835" xr:uid="{00000000-0004-0000-0000-000042030000}"/>
    <hyperlink ref="P841" r:id="rId836" xr:uid="{00000000-0004-0000-0000-000043030000}"/>
    <hyperlink ref="P842" r:id="rId837" xr:uid="{00000000-0004-0000-0000-000044030000}"/>
    <hyperlink ref="P843" r:id="rId838" xr:uid="{00000000-0004-0000-0000-000045030000}"/>
    <hyperlink ref="P844" r:id="rId839" xr:uid="{00000000-0004-0000-0000-000046030000}"/>
    <hyperlink ref="P845" r:id="rId840" xr:uid="{00000000-0004-0000-0000-000047030000}"/>
    <hyperlink ref="P846" r:id="rId841" xr:uid="{00000000-0004-0000-0000-000048030000}"/>
    <hyperlink ref="P847" r:id="rId842" xr:uid="{00000000-0004-0000-0000-000049030000}"/>
    <hyperlink ref="P848" r:id="rId843" xr:uid="{00000000-0004-0000-0000-00004A030000}"/>
    <hyperlink ref="P849" r:id="rId844" xr:uid="{00000000-0004-0000-0000-00004B030000}"/>
    <hyperlink ref="P850" r:id="rId845" xr:uid="{00000000-0004-0000-0000-00004C030000}"/>
    <hyperlink ref="P851" r:id="rId846" xr:uid="{00000000-0004-0000-0000-00004D030000}"/>
    <hyperlink ref="P852" r:id="rId847" xr:uid="{00000000-0004-0000-0000-00004E030000}"/>
    <hyperlink ref="P853" r:id="rId848" xr:uid="{00000000-0004-0000-0000-00004F030000}"/>
    <hyperlink ref="P854" r:id="rId849" xr:uid="{00000000-0004-0000-0000-000050030000}"/>
    <hyperlink ref="P855" r:id="rId850" xr:uid="{00000000-0004-0000-0000-000051030000}"/>
    <hyperlink ref="P856" r:id="rId851" xr:uid="{00000000-0004-0000-0000-000052030000}"/>
    <hyperlink ref="P857" r:id="rId852" xr:uid="{00000000-0004-0000-0000-000053030000}"/>
    <hyperlink ref="P858" r:id="rId853" xr:uid="{00000000-0004-0000-0000-000054030000}"/>
    <hyperlink ref="P859" r:id="rId854" xr:uid="{00000000-0004-0000-0000-000055030000}"/>
    <hyperlink ref="P860" r:id="rId855" xr:uid="{00000000-0004-0000-0000-000056030000}"/>
    <hyperlink ref="P861" r:id="rId856" xr:uid="{00000000-0004-0000-0000-000057030000}"/>
    <hyperlink ref="P862" r:id="rId857" xr:uid="{00000000-0004-0000-0000-000058030000}"/>
    <hyperlink ref="P863" r:id="rId858" xr:uid="{00000000-0004-0000-0000-000059030000}"/>
    <hyperlink ref="P864" r:id="rId859" xr:uid="{00000000-0004-0000-0000-00005A030000}"/>
    <hyperlink ref="P865" r:id="rId860" xr:uid="{00000000-0004-0000-0000-00005B030000}"/>
    <hyperlink ref="P866" r:id="rId861" xr:uid="{00000000-0004-0000-0000-00005C030000}"/>
    <hyperlink ref="P867" r:id="rId862" xr:uid="{00000000-0004-0000-0000-00005D030000}"/>
    <hyperlink ref="P868" r:id="rId863" xr:uid="{00000000-0004-0000-0000-00005E030000}"/>
    <hyperlink ref="P869" r:id="rId864" xr:uid="{00000000-0004-0000-0000-00005F030000}"/>
    <hyperlink ref="P870" r:id="rId865" xr:uid="{00000000-0004-0000-0000-000060030000}"/>
    <hyperlink ref="P871" r:id="rId866" xr:uid="{00000000-0004-0000-0000-000061030000}"/>
    <hyperlink ref="P872" r:id="rId867" xr:uid="{00000000-0004-0000-0000-000062030000}"/>
    <hyperlink ref="P873" r:id="rId868" xr:uid="{00000000-0004-0000-0000-000063030000}"/>
    <hyperlink ref="P874" r:id="rId869" xr:uid="{00000000-0004-0000-0000-000064030000}"/>
    <hyperlink ref="P875" r:id="rId870" xr:uid="{00000000-0004-0000-0000-000065030000}"/>
    <hyperlink ref="P876" r:id="rId871" xr:uid="{00000000-0004-0000-0000-000066030000}"/>
    <hyperlink ref="P877" r:id="rId872" xr:uid="{00000000-0004-0000-0000-000067030000}"/>
    <hyperlink ref="P878" r:id="rId873" xr:uid="{00000000-0004-0000-0000-000068030000}"/>
    <hyperlink ref="P879" r:id="rId874" xr:uid="{00000000-0004-0000-0000-000069030000}"/>
    <hyperlink ref="P880" r:id="rId875" xr:uid="{00000000-0004-0000-0000-00006A030000}"/>
    <hyperlink ref="P881" r:id="rId876" xr:uid="{00000000-0004-0000-0000-00006B030000}"/>
    <hyperlink ref="P882" r:id="rId877" xr:uid="{00000000-0004-0000-0000-00006C030000}"/>
    <hyperlink ref="P883" r:id="rId878" xr:uid="{00000000-0004-0000-0000-00006D030000}"/>
    <hyperlink ref="P884" r:id="rId879" xr:uid="{00000000-0004-0000-0000-00006E030000}"/>
    <hyperlink ref="P885" r:id="rId880" xr:uid="{00000000-0004-0000-0000-00006F030000}"/>
    <hyperlink ref="P886" r:id="rId881" xr:uid="{00000000-0004-0000-0000-000070030000}"/>
    <hyperlink ref="P887" r:id="rId882" xr:uid="{00000000-0004-0000-0000-000071030000}"/>
    <hyperlink ref="P888" r:id="rId883" xr:uid="{00000000-0004-0000-0000-000072030000}"/>
    <hyperlink ref="P889" r:id="rId884" xr:uid="{00000000-0004-0000-0000-000073030000}"/>
    <hyperlink ref="P890" r:id="rId885" xr:uid="{00000000-0004-0000-0000-000074030000}"/>
    <hyperlink ref="P891" r:id="rId886" xr:uid="{00000000-0004-0000-0000-000075030000}"/>
    <hyperlink ref="P892" r:id="rId887" xr:uid="{00000000-0004-0000-0000-000076030000}"/>
    <hyperlink ref="P893" r:id="rId888" xr:uid="{00000000-0004-0000-0000-000077030000}"/>
    <hyperlink ref="P894" r:id="rId889" xr:uid="{00000000-0004-0000-0000-000078030000}"/>
    <hyperlink ref="P895" r:id="rId890" xr:uid="{00000000-0004-0000-0000-000079030000}"/>
    <hyperlink ref="P896" r:id="rId891" xr:uid="{00000000-0004-0000-0000-00007A030000}"/>
    <hyperlink ref="P897" r:id="rId892" xr:uid="{00000000-0004-0000-0000-00007B030000}"/>
    <hyperlink ref="P898" r:id="rId893" xr:uid="{00000000-0004-0000-0000-00007C030000}"/>
    <hyperlink ref="P899" r:id="rId894" xr:uid="{00000000-0004-0000-0000-00007D030000}"/>
    <hyperlink ref="P900" r:id="rId895" xr:uid="{00000000-0004-0000-0000-00007E030000}"/>
    <hyperlink ref="P901" r:id="rId896" xr:uid="{00000000-0004-0000-0000-00007F030000}"/>
    <hyperlink ref="P902" r:id="rId897" xr:uid="{00000000-0004-0000-0000-000080030000}"/>
    <hyperlink ref="P903" r:id="rId898" xr:uid="{00000000-0004-0000-0000-000081030000}"/>
    <hyperlink ref="P904" r:id="rId899" xr:uid="{00000000-0004-0000-0000-000082030000}"/>
    <hyperlink ref="P905" r:id="rId900" xr:uid="{00000000-0004-0000-0000-000083030000}"/>
    <hyperlink ref="P906" r:id="rId901" xr:uid="{00000000-0004-0000-0000-000084030000}"/>
    <hyperlink ref="P907" r:id="rId902" xr:uid="{00000000-0004-0000-0000-000085030000}"/>
    <hyperlink ref="P908" r:id="rId903" xr:uid="{00000000-0004-0000-0000-000086030000}"/>
    <hyperlink ref="P909" r:id="rId904" xr:uid="{00000000-0004-0000-0000-000087030000}"/>
    <hyperlink ref="P910" r:id="rId905" xr:uid="{00000000-0004-0000-0000-000088030000}"/>
    <hyperlink ref="P911" r:id="rId906" xr:uid="{00000000-0004-0000-0000-000089030000}"/>
    <hyperlink ref="P912" r:id="rId907" xr:uid="{00000000-0004-0000-0000-00008A030000}"/>
    <hyperlink ref="P913" r:id="rId908" xr:uid="{00000000-0004-0000-0000-00008B030000}"/>
    <hyperlink ref="P914" r:id="rId909" xr:uid="{00000000-0004-0000-0000-00008C030000}"/>
    <hyperlink ref="P915" r:id="rId910" xr:uid="{00000000-0004-0000-0000-00008D030000}"/>
    <hyperlink ref="P916" r:id="rId911" xr:uid="{00000000-0004-0000-0000-00008E030000}"/>
    <hyperlink ref="P917" r:id="rId912" xr:uid="{00000000-0004-0000-0000-00008F030000}"/>
    <hyperlink ref="P918" r:id="rId913" xr:uid="{00000000-0004-0000-0000-000090030000}"/>
    <hyperlink ref="P919" r:id="rId914" xr:uid="{00000000-0004-0000-0000-000091030000}"/>
    <hyperlink ref="P920" r:id="rId915" xr:uid="{00000000-0004-0000-0000-000092030000}"/>
    <hyperlink ref="P921" r:id="rId916" xr:uid="{00000000-0004-0000-0000-000093030000}"/>
    <hyperlink ref="P922" r:id="rId917" xr:uid="{00000000-0004-0000-0000-000094030000}"/>
    <hyperlink ref="P923" r:id="rId918" xr:uid="{00000000-0004-0000-0000-000095030000}"/>
    <hyperlink ref="P924" r:id="rId919" xr:uid="{00000000-0004-0000-0000-000096030000}"/>
    <hyperlink ref="P925" r:id="rId920" xr:uid="{00000000-0004-0000-0000-000097030000}"/>
    <hyperlink ref="P926" r:id="rId921" xr:uid="{00000000-0004-0000-0000-000098030000}"/>
    <hyperlink ref="P927" r:id="rId922" xr:uid="{00000000-0004-0000-0000-000099030000}"/>
    <hyperlink ref="P928" r:id="rId923" xr:uid="{00000000-0004-0000-0000-00009A030000}"/>
    <hyperlink ref="P929" r:id="rId924" xr:uid="{00000000-0004-0000-0000-00009B030000}"/>
    <hyperlink ref="P930" r:id="rId925" xr:uid="{00000000-0004-0000-0000-00009C030000}"/>
    <hyperlink ref="P931" r:id="rId926" xr:uid="{00000000-0004-0000-0000-00009D030000}"/>
    <hyperlink ref="P932" r:id="rId927" xr:uid="{00000000-0004-0000-0000-00009E030000}"/>
    <hyperlink ref="P933" r:id="rId928" xr:uid="{00000000-0004-0000-0000-00009F030000}"/>
    <hyperlink ref="P934" r:id="rId929" xr:uid="{00000000-0004-0000-0000-0000A0030000}"/>
    <hyperlink ref="P935" r:id="rId930" xr:uid="{00000000-0004-0000-0000-0000A1030000}"/>
    <hyperlink ref="P936" r:id="rId931" xr:uid="{00000000-0004-0000-0000-0000A2030000}"/>
    <hyperlink ref="P937" r:id="rId932" xr:uid="{00000000-0004-0000-0000-0000A3030000}"/>
    <hyperlink ref="P938" r:id="rId933" xr:uid="{00000000-0004-0000-0000-0000A4030000}"/>
    <hyperlink ref="P939" r:id="rId934" xr:uid="{00000000-0004-0000-0000-0000A5030000}"/>
    <hyperlink ref="P940" r:id="rId935" xr:uid="{00000000-0004-0000-0000-0000A6030000}"/>
    <hyperlink ref="P941" r:id="rId936" xr:uid="{00000000-0004-0000-0000-0000A7030000}"/>
    <hyperlink ref="P942" r:id="rId937" xr:uid="{00000000-0004-0000-0000-0000A8030000}"/>
    <hyperlink ref="P943" r:id="rId938" xr:uid="{00000000-0004-0000-0000-0000A9030000}"/>
    <hyperlink ref="P944" r:id="rId939" xr:uid="{00000000-0004-0000-0000-0000AA030000}"/>
    <hyperlink ref="P945" r:id="rId940" xr:uid="{00000000-0004-0000-0000-0000AB030000}"/>
    <hyperlink ref="P946" r:id="rId941" xr:uid="{00000000-0004-0000-0000-0000AC030000}"/>
    <hyperlink ref="P947" r:id="rId942" xr:uid="{00000000-0004-0000-0000-0000AD030000}"/>
    <hyperlink ref="P948" r:id="rId943" xr:uid="{00000000-0004-0000-0000-0000AE030000}"/>
    <hyperlink ref="P949" r:id="rId944" xr:uid="{00000000-0004-0000-0000-0000AF030000}"/>
    <hyperlink ref="P950" r:id="rId945" xr:uid="{00000000-0004-0000-0000-0000B0030000}"/>
    <hyperlink ref="P951" r:id="rId946" xr:uid="{00000000-0004-0000-0000-0000B1030000}"/>
    <hyperlink ref="P952" r:id="rId947" xr:uid="{00000000-0004-0000-0000-0000B2030000}"/>
    <hyperlink ref="P953" r:id="rId948" xr:uid="{00000000-0004-0000-0000-0000B3030000}"/>
    <hyperlink ref="P954" r:id="rId949" xr:uid="{00000000-0004-0000-0000-0000B4030000}"/>
    <hyperlink ref="P955" r:id="rId950" xr:uid="{00000000-0004-0000-0000-0000B5030000}"/>
    <hyperlink ref="P956" r:id="rId951" xr:uid="{00000000-0004-0000-0000-0000B6030000}"/>
    <hyperlink ref="P957" r:id="rId952" xr:uid="{00000000-0004-0000-0000-0000B7030000}"/>
    <hyperlink ref="P958" r:id="rId953" xr:uid="{00000000-0004-0000-0000-0000B8030000}"/>
    <hyperlink ref="P959" r:id="rId954" xr:uid="{00000000-0004-0000-0000-0000B9030000}"/>
    <hyperlink ref="P960" r:id="rId955" xr:uid="{00000000-0004-0000-0000-0000BA030000}"/>
    <hyperlink ref="P961" r:id="rId956" xr:uid="{00000000-0004-0000-0000-0000BB030000}"/>
    <hyperlink ref="P962" r:id="rId957" xr:uid="{00000000-0004-0000-0000-0000BC030000}"/>
    <hyperlink ref="P963" r:id="rId958" xr:uid="{00000000-0004-0000-0000-0000BD030000}"/>
    <hyperlink ref="P964" r:id="rId959" xr:uid="{00000000-0004-0000-0000-0000BE030000}"/>
    <hyperlink ref="P965" r:id="rId960" xr:uid="{00000000-0004-0000-0000-0000BF030000}"/>
    <hyperlink ref="P966" r:id="rId961" xr:uid="{00000000-0004-0000-0000-0000C0030000}"/>
    <hyperlink ref="P967" r:id="rId962" xr:uid="{00000000-0004-0000-0000-0000C1030000}"/>
    <hyperlink ref="P968" r:id="rId963" xr:uid="{00000000-0004-0000-0000-0000C2030000}"/>
    <hyperlink ref="P969" r:id="rId964" xr:uid="{00000000-0004-0000-0000-0000C3030000}"/>
    <hyperlink ref="P970" r:id="rId965" xr:uid="{00000000-0004-0000-0000-0000C4030000}"/>
    <hyperlink ref="P971" r:id="rId966" xr:uid="{00000000-0004-0000-0000-0000C5030000}"/>
    <hyperlink ref="P972" r:id="rId967" xr:uid="{00000000-0004-0000-0000-0000C6030000}"/>
    <hyperlink ref="P973" r:id="rId968" xr:uid="{00000000-0004-0000-0000-0000C7030000}"/>
    <hyperlink ref="P974" r:id="rId969" xr:uid="{00000000-0004-0000-0000-0000C8030000}"/>
    <hyperlink ref="P975" r:id="rId970" xr:uid="{00000000-0004-0000-0000-0000C9030000}"/>
    <hyperlink ref="P976" r:id="rId971" xr:uid="{00000000-0004-0000-0000-0000CA030000}"/>
    <hyperlink ref="P977" r:id="rId972" xr:uid="{00000000-0004-0000-0000-0000CB030000}"/>
    <hyperlink ref="P978" r:id="rId973" xr:uid="{00000000-0004-0000-0000-0000CC030000}"/>
    <hyperlink ref="P979" r:id="rId974" xr:uid="{00000000-0004-0000-0000-0000CD030000}"/>
    <hyperlink ref="P980" r:id="rId975" xr:uid="{00000000-0004-0000-0000-0000CE030000}"/>
    <hyperlink ref="P981" r:id="rId976" xr:uid="{00000000-0004-0000-0000-0000CF030000}"/>
    <hyperlink ref="P982" r:id="rId977" xr:uid="{00000000-0004-0000-0000-0000D0030000}"/>
    <hyperlink ref="P983" r:id="rId978" xr:uid="{00000000-0004-0000-0000-0000D1030000}"/>
    <hyperlink ref="P984" r:id="rId979" xr:uid="{00000000-0004-0000-0000-0000D2030000}"/>
    <hyperlink ref="P985" r:id="rId980" xr:uid="{00000000-0004-0000-0000-0000D3030000}"/>
    <hyperlink ref="P986" r:id="rId981" xr:uid="{00000000-0004-0000-0000-0000D4030000}"/>
    <hyperlink ref="P987" r:id="rId982" xr:uid="{00000000-0004-0000-0000-0000D5030000}"/>
    <hyperlink ref="P988" r:id="rId983" xr:uid="{00000000-0004-0000-0000-0000D6030000}"/>
    <hyperlink ref="P989" r:id="rId984" xr:uid="{00000000-0004-0000-0000-0000D7030000}"/>
    <hyperlink ref="P990" r:id="rId985" xr:uid="{00000000-0004-0000-0000-0000D8030000}"/>
    <hyperlink ref="P991" r:id="rId986" xr:uid="{00000000-0004-0000-0000-0000D9030000}"/>
    <hyperlink ref="P992" r:id="rId987" xr:uid="{00000000-0004-0000-0000-0000DA030000}"/>
    <hyperlink ref="P993" r:id="rId988" xr:uid="{00000000-0004-0000-0000-0000DB030000}"/>
    <hyperlink ref="P994" r:id="rId989" xr:uid="{00000000-0004-0000-0000-0000DC030000}"/>
    <hyperlink ref="P995" r:id="rId990" xr:uid="{00000000-0004-0000-0000-0000DD030000}"/>
    <hyperlink ref="P996" r:id="rId991" xr:uid="{00000000-0004-0000-0000-0000DE030000}"/>
    <hyperlink ref="P997" r:id="rId992" xr:uid="{00000000-0004-0000-0000-0000DF030000}"/>
    <hyperlink ref="P998" r:id="rId993" xr:uid="{00000000-0004-0000-0000-0000E0030000}"/>
    <hyperlink ref="P999" r:id="rId994" xr:uid="{00000000-0004-0000-0000-0000E1030000}"/>
    <hyperlink ref="P1000" r:id="rId995" xr:uid="{00000000-0004-0000-0000-0000E2030000}"/>
    <hyperlink ref="P1001" r:id="rId996" xr:uid="{00000000-0004-0000-0000-0000E3030000}"/>
    <hyperlink ref="P1002" r:id="rId997" xr:uid="{00000000-0004-0000-0000-0000E4030000}"/>
    <hyperlink ref="P1003" r:id="rId998" xr:uid="{00000000-0004-0000-0000-0000E5030000}"/>
    <hyperlink ref="P1004" r:id="rId999" xr:uid="{00000000-0004-0000-0000-0000E6030000}"/>
    <hyperlink ref="P1005" r:id="rId1000" xr:uid="{00000000-0004-0000-0000-0000E7030000}"/>
    <hyperlink ref="P1006" r:id="rId1001" xr:uid="{00000000-0004-0000-0000-0000E8030000}"/>
    <hyperlink ref="P1007" r:id="rId1002" xr:uid="{00000000-0004-0000-0000-0000E9030000}"/>
    <hyperlink ref="P1008" r:id="rId1003" xr:uid="{00000000-0004-0000-0000-0000EA030000}"/>
    <hyperlink ref="P1009" r:id="rId1004" xr:uid="{00000000-0004-0000-0000-0000EB030000}"/>
    <hyperlink ref="P1010" r:id="rId1005" xr:uid="{00000000-0004-0000-0000-0000EC030000}"/>
    <hyperlink ref="P1011" r:id="rId1006" xr:uid="{00000000-0004-0000-0000-0000ED030000}"/>
    <hyperlink ref="P1012" r:id="rId1007" xr:uid="{00000000-0004-0000-0000-0000EE030000}"/>
    <hyperlink ref="P1013" r:id="rId1008" xr:uid="{00000000-0004-0000-0000-0000EF030000}"/>
    <hyperlink ref="P1014" r:id="rId1009" xr:uid="{00000000-0004-0000-0000-0000F0030000}"/>
    <hyperlink ref="P1015" r:id="rId1010" xr:uid="{00000000-0004-0000-0000-0000F1030000}"/>
    <hyperlink ref="P1016" r:id="rId1011" xr:uid="{00000000-0004-0000-0000-0000F2030000}"/>
    <hyperlink ref="P1017" r:id="rId1012" xr:uid="{00000000-0004-0000-0000-0000F3030000}"/>
    <hyperlink ref="P1018" r:id="rId1013" xr:uid="{00000000-0004-0000-0000-0000F4030000}"/>
    <hyperlink ref="P1019" r:id="rId1014" xr:uid="{00000000-0004-0000-0000-0000F5030000}"/>
    <hyperlink ref="P1020" r:id="rId1015" xr:uid="{00000000-0004-0000-0000-0000F6030000}"/>
    <hyperlink ref="P1021" r:id="rId1016" xr:uid="{00000000-0004-0000-0000-0000F7030000}"/>
    <hyperlink ref="P1022" r:id="rId1017" xr:uid="{00000000-0004-0000-0000-0000F8030000}"/>
    <hyperlink ref="P1023" r:id="rId1018" xr:uid="{00000000-0004-0000-0000-0000F9030000}"/>
    <hyperlink ref="P1024" r:id="rId1019" xr:uid="{00000000-0004-0000-0000-0000FA030000}"/>
    <hyperlink ref="P1025" r:id="rId1020" xr:uid="{00000000-0004-0000-0000-0000FB030000}"/>
    <hyperlink ref="P1026" r:id="rId1021" xr:uid="{00000000-0004-0000-0000-0000FC030000}"/>
    <hyperlink ref="P1027" r:id="rId1022" xr:uid="{00000000-0004-0000-0000-0000FD030000}"/>
    <hyperlink ref="P1028" r:id="rId1023" xr:uid="{00000000-0004-0000-0000-0000FE030000}"/>
    <hyperlink ref="P1029" r:id="rId1024" xr:uid="{00000000-0004-0000-0000-0000FF030000}"/>
    <hyperlink ref="P1030" r:id="rId1025" xr:uid="{00000000-0004-0000-0000-000000040000}"/>
    <hyperlink ref="P1031" r:id="rId1026" xr:uid="{00000000-0004-0000-0000-000001040000}"/>
    <hyperlink ref="P1032" r:id="rId1027" xr:uid="{00000000-0004-0000-0000-000002040000}"/>
    <hyperlink ref="P1033" r:id="rId1028" xr:uid="{00000000-0004-0000-0000-000003040000}"/>
    <hyperlink ref="P1034" r:id="rId1029" xr:uid="{00000000-0004-0000-0000-000004040000}"/>
    <hyperlink ref="P1035" r:id="rId1030" xr:uid="{00000000-0004-0000-0000-000005040000}"/>
    <hyperlink ref="P1036" r:id="rId1031" xr:uid="{00000000-0004-0000-0000-000006040000}"/>
    <hyperlink ref="P1037" r:id="rId1032" xr:uid="{00000000-0004-0000-0000-000007040000}"/>
    <hyperlink ref="P1038" r:id="rId1033" xr:uid="{00000000-0004-0000-0000-000008040000}"/>
    <hyperlink ref="P1039" r:id="rId1034" xr:uid="{00000000-0004-0000-0000-000009040000}"/>
    <hyperlink ref="P1040" r:id="rId1035" xr:uid="{00000000-0004-0000-0000-00000A040000}"/>
    <hyperlink ref="P1041" r:id="rId1036" xr:uid="{00000000-0004-0000-0000-00000B040000}"/>
    <hyperlink ref="P1042" r:id="rId1037" xr:uid="{00000000-0004-0000-0000-00000C040000}"/>
    <hyperlink ref="P1043" r:id="rId1038" xr:uid="{00000000-0004-0000-0000-00000D040000}"/>
    <hyperlink ref="P1044" r:id="rId1039" xr:uid="{00000000-0004-0000-0000-00000E040000}"/>
    <hyperlink ref="P1045" r:id="rId1040" xr:uid="{00000000-0004-0000-0000-00000F040000}"/>
    <hyperlink ref="P1046" r:id="rId1041" xr:uid="{00000000-0004-0000-0000-000010040000}"/>
    <hyperlink ref="P1047" r:id="rId1042" xr:uid="{00000000-0004-0000-0000-000011040000}"/>
    <hyperlink ref="P1048" r:id="rId1043" xr:uid="{00000000-0004-0000-0000-000012040000}"/>
    <hyperlink ref="P1049" r:id="rId1044" xr:uid="{00000000-0004-0000-0000-000013040000}"/>
    <hyperlink ref="P1050" r:id="rId1045" xr:uid="{00000000-0004-0000-0000-000014040000}"/>
    <hyperlink ref="P1051" r:id="rId1046" xr:uid="{00000000-0004-0000-0000-000015040000}"/>
    <hyperlink ref="P1052" r:id="rId1047" xr:uid="{00000000-0004-0000-0000-000016040000}"/>
    <hyperlink ref="P1053" r:id="rId1048" xr:uid="{00000000-0004-0000-0000-000017040000}"/>
    <hyperlink ref="P1054" r:id="rId1049" xr:uid="{00000000-0004-0000-0000-000018040000}"/>
    <hyperlink ref="P1055" r:id="rId1050" xr:uid="{00000000-0004-0000-0000-000019040000}"/>
    <hyperlink ref="P1056" r:id="rId1051" xr:uid="{00000000-0004-0000-0000-00001A040000}"/>
    <hyperlink ref="P1057" r:id="rId1052" xr:uid="{00000000-0004-0000-0000-00001B040000}"/>
    <hyperlink ref="P1058" r:id="rId1053" xr:uid="{00000000-0004-0000-0000-00001C040000}"/>
    <hyperlink ref="P1059" r:id="rId1054" xr:uid="{00000000-0004-0000-0000-00001D040000}"/>
    <hyperlink ref="P1060" r:id="rId1055" xr:uid="{00000000-0004-0000-0000-00001E040000}"/>
    <hyperlink ref="P1061" r:id="rId1056" xr:uid="{00000000-0004-0000-0000-00001F040000}"/>
    <hyperlink ref="P1062" r:id="rId1057" xr:uid="{00000000-0004-0000-0000-000020040000}"/>
    <hyperlink ref="P1063" r:id="rId1058" xr:uid="{00000000-0004-0000-0000-000021040000}"/>
    <hyperlink ref="P1064" r:id="rId1059" xr:uid="{00000000-0004-0000-0000-000022040000}"/>
    <hyperlink ref="P1065" r:id="rId1060" xr:uid="{00000000-0004-0000-0000-000023040000}"/>
    <hyperlink ref="P1066" r:id="rId1061" xr:uid="{00000000-0004-0000-0000-000024040000}"/>
    <hyperlink ref="P1067" r:id="rId1062" xr:uid="{00000000-0004-0000-0000-000025040000}"/>
    <hyperlink ref="P1068" r:id="rId1063" xr:uid="{00000000-0004-0000-0000-000026040000}"/>
    <hyperlink ref="P1069" r:id="rId1064" xr:uid="{00000000-0004-0000-0000-000027040000}"/>
    <hyperlink ref="P1070" r:id="rId1065" xr:uid="{00000000-0004-0000-0000-000028040000}"/>
    <hyperlink ref="P1071" r:id="rId1066" xr:uid="{00000000-0004-0000-0000-000029040000}"/>
    <hyperlink ref="P1072" r:id="rId1067" xr:uid="{00000000-0004-0000-0000-00002A040000}"/>
    <hyperlink ref="P1073" r:id="rId1068" xr:uid="{00000000-0004-0000-0000-00002B040000}"/>
    <hyperlink ref="P1074" r:id="rId1069" xr:uid="{00000000-0004-0000-0000-00002C040000}"/>
    <hyperlink ref="P1075" r:id="rId1070" xr:uid="{00000000-0004-0000-0000-00002D040000}"/>
    <hyperlink ref="P1076" r:id="rId1071" xr:uid="{00000000-0004-0000-0000-00002E040000}"/>
    <hyperlink ref="P1077" r:id="rId1072" xr:uid="{00000000-0004-0000-0000-00002F040000}"/>
    <hyperlink ref="P1078" r:id="rId1073" xr:uid="{00000000-0004-0000-0000-000030040000}"/>
    <hyperlink ref="P1079" r:id="rId1074" xr:uid="{00000000-0004-0000-0000-000031040000}"/>
    <hyperlink ref="P1080" r:id="rId1075" xr:uid="{00000000-0004-0000-0000-000032040000}"/>
    <hyperlink ref="P1081" r:id="rId1076" xr:uid="{00000000-0004-0000-0000-000033040000}"/>
    <hyperlink ref="P1082" r:id="rId1077" xr:uid="{00000000-0004-0000-0000-000034040000}"/>
    <hyperlink ref="P1083" r:id="rId1078" xr:uid="{00000000-0004-0000-0000-000035040000}"/>
    <hyperlink ref="P1084" r:id="rId1079" xr:uid="{00000000-0004-0000-0000-000036040000}"/>
    <hyperlink ref="P1085" r:id="rId1080" xr:uid="{00000000-0004-0000-0000-000037040000}"/>
    <hyperlink ref="P1086" r:id="rId1081" xr:uid="{00000000-0004-0000-0000-000038040000}"/>
    <hyperlink ref="P1087" r:id="rId1082" xr:uid="{00000000-0004-0000-0000-000039040000}"/>
    <hyperlink ref="P1088" r:id="rId1083" xr:uid="{00000000-0004-0000-0000-00003A040000}"/>
    <hyperlink ref="P1089" r:id="rId1084" xr:uid="{00000000-0004-0000-0000-00003B040000}"/>
    <hyperlink ref="P1090" r:id="rId1085" xr:uid="{00000000-0004-0000-0000-00003C040000}"/>
    <hyperlink ref="P1091" r:id="rId1086" xr:uid="{00000000-0004-0000-0000-00003D040000}"/>
    <hyperlink ref="P1092" r:id="rId1087" xr:uid="{00000000-0004-0000-0000-00003E040000}"/>
    <hyperlink ref="P1093" r:id="rId1088" xr:uid="{00000000-0004-0000-0000-00003F040000}"/>
    <hyperlink ref="P1094" r:id="rId1089" xr:uid="{00000000-0004-0000-0000-000040040000}"/>
    <hyperlink ref="P1095" r:id="rId1090" xr:uid="{00000000-0004-0000-0000-000041040000}"/>
    <hyperlink ref="P1096" r:id="rId1091" xr:uid="{00000000-0004-0000-0000-000042040000}"/>
    <hyperlink ref="P1097" r:id="rId1092" xr:uid="{00000000-0004-0000-0000-000043040000}"/>
    <hyperlink ref="P1098" r:id="rId1093" xr:uid="{00000000-0004-0000-0000-000044040000}"/>
    <hyperlink ref="P1099" r:id="rId1094" xr:uid="{00000000-0004-0000-0000-000045040000}"/>
    <hyperlink ref="P1100" r:id="rId1095" xr:uid="{00000000-0004-0000-0000-000046040000}"/>
    <hyperlink ref="P1101" r:id="rId1096" xr:uid="{00000000-0004-0000-0000-000047040000}"/>
    <hyperlink ref="P1102" r:id="rId1097" xr:uid="{00000000-0004-0000-0000-000048040000}"/>
    <hyperlink ref="P1103" r:id="rId1098" xr:uid="{00000000-0004-0000-0000-000049040000}"/>
    <hyperlink ref="P1104" r:id="rId1099" xr:uid="{00000000-0004-0000-0000-00004A040000}"/>
    <hyperlink ref="P1105" r:id="rId1100" xr:uid="{00000000-0004-0000-0000-00004B040000}"/>
    <hyperlink ref="P1106" r:id="rId1101" xr:uid="{00000000-0004-0000-0000-00004C040000}"/>
    <hyperlink ref="P1107" r:id="rId1102" xr:uid="{00000000-0004-0000-0000-00004D040000}"/>
    <hyperlink ref="P1108" r:id="rId1103" xr:uid="{00000000-0004-0000-0000-00004E040000}"/>
    <hyperlink ref="P1109" r:id="rId1104" xr:uid="{00000000-0004-0000-0000-00004F040000}"/>
    <hyperlink ref="P1110" r:id="rId1105" xr:uid="{00000000-0004-0000-0000-000050040000}"/>
    <hyperlink ref="P1111" r:id="rId1106" xr:uid="{00000000-0004-0000-0000-000051040000}"/>
    <hyperlink ref="P1112" r:id="rId1107" xr:uid="{00000000-0004-0000-0000-000052040000}"/>
    <hyperlink ref="P1113" r:id="rId1108" xr:uid="{00000000-0004-0000-0000-000053040000}"/>
    <hyperlink ref="P1114" r:id="rId1109" xr:uid="{00000000-0004-0000-0000-000054040000}"/>
    <hyperlink ref="P1115" r:id="rId1110" xr:uid="{00000000-0004-0000-0000-000055040000}"/>
    <hyperlink ref="P1116" r:id="rId1111" xr:uid="{00000000-0004-0000-0000-000056040000}"/>
    <hyperlink ref="P1117" r:id="rId1112" xr:uid="{00000000-0004-0000-0000-000057040000}"/>
    <hyperlink ref="P1118" r:id="rId1113" xr:uid="{00000000-0004-0000-0000-000058040000}"/>
    <hyperlink ref="P1119" r:id="rId1114" xr:uid="{00000000-0004-0000-0000-000059040000}"/>
    <hyperlink ref="P1120" r:id="rId1115" xr:uid="{00000000-0004-0000-0000-00005A040000}"/>
    <hyperlink ref="P1121" r:id="rId1116" xr:uid="{00000000-0004-0000-0000-00005B040000}"/>
    <hyperlink ref="P1122" r:id="rId1117" xr:uid="{00000000-0004-0000-0000-00005C040000}"/>
    <hyperlink ref="P1123" r:id="rId1118" xr:uid="{00000000-0004-0000-0000-00005D040000}"/>
    <hyperlink ref="P1124" r:id="rId1119" xr:uid="{00000000-0004-0000-0000-00005E040000}"/>
    <hyperlink ref="P1125" r:id="rId1120" xr:uid="{00000000-0004-0000-0000-00005F040000}"/>
    <hyperlink ref="P1126" r:id="rId1121" xr:uid="{00000000-0004-0000-0000-000060040000}"/>
    <hyperlink ref="P1127" r:id="rId1122" xr:uid="{00000000-0004-0000-0000-000061040000}"/>
    <hyperlink ref="P1128" r:id="rId1123" xr:uid="{00000000-0004-0000-0000-000062040000}"/>
    <hyperlink ref="P1129" r:id="rId1124" xr:uid="{00000000-0004-0000-0000-000063040000}"/>
    <hyperlink ref="P1130" r:id="rId1125" xr:uid="{00000000-0004-0000-0000-000064040000}"/>
    <hyperlink ref="P1131" r:id="rId1126" xr:uid="{00000000-0004-0000-0000-000065040000}"/>
    <hyperlink ref="P1132" r:id="rId1127" xr:uid="{00000000-0004-0000-0000-000066040000}"/>
    <hyperlink ref="P1133" r:id="rId1128" xr:uid="{00000000-0004-0000-0000-000067040000}"/>
    <hyperlink ref="P1134" r:id="rId1129" xr:uid="{00000000-0004-0000-0000-000068040000}"/>
    <hyperlink ref="P1135" r:id="rId1130" xr:uid="{00000000-0004-0000-0000-000069040000}"/>
    <hyperlink ref="P1136" r:id="rId1131" xr:uid="{00000000-0004-0000-0000-00006A040000}"/>
    <hyperlink ref="P1137" r:id="rId1132" xr:uid="{00000000-0004-0000-0000-00006B040000}"/>
    <hyperlink ref="P1138" r:id="rId1133" xr:uid="{00000000-0004-0000-0000-00006C040000}"/>
    <hyperlink ref="P1139" r:id="rId1134" xr:uid="{00000000-0004-0000-0000-00006D040000}"/>
    <hyperlink ref="P1140" r:id="rId1135" xr:uid="{00000000-0004-0000-0000-00006E040000}"/>
    <hyperlink ref="P1141" r:id="rId1136" xr:uid="{00000000-0004-0000-0000-00006F040000}"/>
    <hyperlink ref="P1142" r:id="rId1137" xr:uid="{00000000-0004-0000-0000-000070040000}"/>
    <hyperlink ref="P1143" r:id="rId1138" xr:uid="{00000000-0004-0000-0000-000071040000}"/>
    <hyperlink ref="P1144" r:id="rId1139" xr:uid="{00000000-0004-0000-0000-000072040000}"/>
    <hyperlink ref="P1145" r:id="rId1140" xr:uid="{00000000-0004-0000-0000-000073040000}"/>
    <hyperlink ref="P1146" r:id="rId1141" xr:uid="{00000000-0004-0000-0000-000074040000}"/>
    <hyperlink ref="P1147" r:id="rId1142" xr:uid="{00000000-0004-0000-0000-000075040000}"/>
    <hyperlink ref="P1148" r:id="rId1143" xr:uid="{00000000-0004-0000-0000-000076040000}"/>
    <hyperlink ref="P1149" r:id="rId1144" xr:uid="{00000000-0004-0000-0000-000077040000}"/>
    <hyperlink ref="P1150" r:id="rId1145" xr:uid="{00000000-0004-0000-0000-000078040000}"/>
    <hyperlink ref="P1151" r:id="rId1146" xr:uid="{00000000-0004-0000-0000-000079040000}"/>
    <hyperlink ref="P1152" r:id="rId1147" xr:uid="{00000000-0004-0000-0000-00007A040000}"/>
    <hyperlink ref="P1153" r:id="rId1148" xr:uid="{00000000-0004-0000-0000-00007B040000}"/>
    <hyperlink ref="P1154" r:id="rId1149" xr:uid="{00000000-0004-0000-0000-00007C040000}"/>
    <hyperlink ref="P1155" r:id="rId1150" xr:uid="{00000000-0004-0000-0000-00007D040000}"/>
    <hyperlink ref="P1156" r:id="rId1151" xr:uid="{00000000-0004-0000-0000-00007E040000}"/>
    <hyperlink ref="P1157" r:id="rId1152" xr:uid="{00000000-0004-0000-0000-00007F040000}"/>
    <hyperlink ref="P1158" r:id="rId1153" xr:uid="{00000000-0004-0000-0000-000080040000}"/>
    <hyperlink ref="P1159" r:id="rId1154" xr:uid="{00000000-0004-0000-0000-000081040000}"/>
    <hyperlink ref="P1160" r:id="rId1155" xr:uid="{00000000-0004-0000-0000-000082040000}"/>
    <hyperlink ref="P1161" r:id="rId1156" xr:uid="{00000000-0004-0000-0000-000083040000}"/>
    <hyperlink ref="P1162" r:id="rId1157" xr:uid="{00000000-0004-0000-0000-000084040000}"/>
    <hyperlink ref="P1163" r:id="rId1158" xr:uid="{00000000-0004-0000-0000-000085040000}"/>
    <hyperlink ref="P1164" r:id="rId1159" xr:uid="{00000000-0004-0000-0000-000086040000}"/>
    <hyperlink ref="P1165" r:id="rId1160" xr:uid="{00000000-0004-0000-0000-000087040000}"/>
    <hyperlink ref="P1166" r:id="rId1161" xr:uid="{00000000-0004-0000-0000-000088040000}"/>
    <hyperlink ref="P1167" r:id="rId1162" xr:uid="{00000000-0004-0000-0000-000089040000}"/>
    <hyperlink ref="P1168" r:id="rId1163" xr:uid="{00000000-0004-0000-0000-00008A040000}"/>
    <hyperlink ref="P1169" r:id="rId1164" xr:uid="{00000000-0004-0000-0000-00008B040000}"/>
    <hyperlink ref="P1170" r:id="rId1165" xr:uid="{00000000-0004-0000-0000-00008C040000}"/>
    <hyperlink ref="P1171" r:id="rId1166" xr:uid="{00000000-0004-0000-0000-00008D040000}"/>
    <hyperlink ref="P1172" r:id="rId1167" xr:uid="{00000000-0004-0000-0000-00008E040000}"/>
    <hyperlink ref="P1173" r:id="rId1168" xr:uid="{00000000-0004-0000-0000-00008F040000}"/>
    <hyperlink ref="P1174" r:id="rId1169" xr:uid="{00000000-0004-0000-0000-000090040000}"/>
    <hyperlink ref="P1175" r:id="rId1170" xr:uid="{00000000-0004-0000-0000-000091040000}"/>
    <hyperlink ref="P1176" r:id="rId1171" xr:uid="{00000000-0004-0000-0000-000092040000}"/>
    <hyperlink ref="P1177" r:id="rId1172" xr:uid="{00000000-0004-0000-0000-000093040000}"/>
    <hyperlink ref="P1178" r:id="rId1173" xr:uid="{00000000-0004-0000-0000-000094040000}"/>
    <hyperlink ref="P1179" r:id="rId1174" xr:uid="{00000000-0004-0000-0000-000095040000}"/>
    <hyperlink ref="P1180" r:id="rId1175" xr:uid="{00000000-0004-0000-0000-000096040000}"/>
    <hyperlink ref="P1181" r:id="rId1176" xr:uid="{00000000-0004-0000-0000-000097040000}"/>
    <hyperlink ref="P1182" r:id="rId1177" xr:uid="{00000000-0004-0000-0000-000098040000}"/>
    <hyperlink ref="P1183" r:id="rId1178" xr:uid="{00000000-0004-0000-0000-000099040000}"/>
    <hyperlink ref="P1184" r:id="rId1179" xr:uid="{00000000-0004-0000-0000-00009A040000}"/>
    <hyperlink ref="P1185" r:id="rId1180" xr:uid="{00000000-0004-0000-0000-00009B040000}"/>
    <hyperlink ref="P1186" r:id="rId1181" xr:uid="{00000000-0004-0000-0000-00009C040000}"/>
    <hyperlink ref="P1187" r:id="rId1182" xr:uid="{00000000-0004-0000-0000-00009D040000}"/>
    <hyperlink ref="P1188" r:id="rId1183" xr:uid="{00000000-0004-0000-0000-00009E040000}"/>
    <hyperlink ref="P1189" r:id="rId1184" xr:uid="{00000000-0004-0000-0000-00009F040000}"/>
    <hyperlink ref="P1190" r:id="rId1185" xr:uid="{00000000-0004-0000-0000-0000A0040000}"/>
    <hyperlink ref="P1191" r:id="rId1186" xr:uid="{00000000-0004-0000-0000-0000A1040000}"/>
    <hyperlink ref="P1192" r:id="rId1187" xr:uid="{00000000-0004-0000-0000-0000A2040000}"/>
    <hyperlink ref="P1193" r:id="rId1188" xr:uid="{00000000-0004-0000-0000-0000A3040000}"/>
    <hyperlink ref="P1194" r:id="rId1189" xr:uid="{00000000-0004-0000-0000-0000A4040000}"/>
    <hyperlink ref="P1195" r:id="rId1190" xr:uid="{00000000-0004-0000-0000-0000A5040000}"/>
    <hyperlink ref="P1196" r:id="rId1191" xr:uid="{00000000-0004-0000-0000-0000A6040000}"/>
    <hyperlink ref="P1197" r:id="rId1192" xr:uid="{00000000-0004-0000-0000-0000A7040000}"/>
    <hyperlink ref="P1198" r:id="rId1193" xr:uid="{00000000-0004-0000-0000-0000A8040000}"/>
    <hyperlink ref="P1199" r:id="rId1194" xr:uid="{00000000-0004-0000-0000-0000A9040000}"/>
    <hyperlink ref="P1200" r:id="rId1195" xr:uid="{00000000-0004-0000-0000-0000AA040000}"/>
    <hyperlink ref="P1201" r:id="rId1196" xr:uid="{00000000-0004-0000-0000-0000AB040000}"/>
    <hyperlink ref="P1202" r:id="rId1197" xr:uid="{00000000-0004-0000-0000-0000AC040000}"/>
    <hyperlink ref="P1203" r:id="rId1198" xr:uid="{00000000-0004-0000-0000-0000AD040000}"/>
    <hyperlink ref="P1204" r:id="rId1199" xr:uid="{00000000-0004-0000-0000-0000AE040000}"/>
    <hyperlink ref="P1205" r:id="rId1200" xr:uid="{00000000-0004-0000-0000-0000AF040000}"/>
    <hyperlink ref="P1206" r:id="rId1201" xr:uid="{00000000-0004-0000-0000-0000B0040000}"/>
    <hyperlink ref="P1207" r:id="rId1202" xr:uid="{00000000-0004-0000-0000-0000B1040000}"/>
    <hyperlink ref="P1208" r:id="rId1203" xr:uid="{00000000-0004-0000-0000-0000B2040000}"/>
    <hyperlink ref="P1209" r:id="rId1204" xr:uid="{00000000-0004-0000-0000-0000B3040000}"/>
    <hyperlink ref="P1210" r:id="rId1205" xr:uid="{00000000-0004-0000-0000-0000B4040000}"/>
    <hyperlink ref="P1211" r:id="rId1206" xr:uid="{00000000-0004-0000-0000-0000B5040000}"/>
    <hyperlink ref="P1212" r:id="rId1207" xr:uid="{00000000-0004-0000-0000-0000B6040000}"/>
    <hyperlink ref="P1213" r:id="rId1208" xr:uid="{00000000-0004-0000-0000-0000B7040000}"/>
    <hyperlink ref="P1214" r:id="rId1209" xr:uid="{00000000-0004-0000-0000-0000B8040000}"/>
    <hyperlink ref="P1215" r:id="rId1210" xr:uid="{00000000-0004-0000-0000-0000B9040000}"/>
    <hyperlink ref="P1216" r:id="rId1211" xr:uid="{00000000-0004-0000-0000-0000BA040000}"/>
    <hyperlink ref="P1217" r:id="rId1212" xr:uid="{00000000-0004-0000-0000-0000BB040000}"/>
    <hyperlink ref="P1218" r:id="rId1213" xr:uid="{00000000-0004-0000-0000-0000BC040000}"/>
    <hyperlink ref="P1219" r:id="rId1214" xr:uid="{00000000-0004-0000-0000-0000BD040000}"/>
    <hyperlink ref="P1220" r:id="rId1215" xr:uid="{00000000-0004-0000-0000-0000BE040000}"/>
    <hyperlink ref="P1221" r:id="rId1216" xr:uid="{00000000-0004-0000-0000-0000BF040000}"/>
    <hyperlink ref="P1222" r:id="rId1217" xr:uid="{00000000-0004-0000-0000-0000C0040000}"/>
    <hyperlink ref="P1223" r:id="rId1218" xr:uid="{00000000-0004-0000-0000-0000C1040000}"/>
    <hyperlink ref="P1224" r:id="rId1219" xr:uid="{00000000-0004-0000-0000-0000C2040000}"/>
    <hyperlink ref="P1225" r:id="rId1220" xr:uid="{00000000-0004-0000-0000-0000C3040000}"/>
    <hyperlink ref="P1226" r:id="rId1221" xr:uid="{00000000-0004-0000-0000-0000C4040000}"/>
    <hyperlink ref="P1227" r:id="rId1222" xr:uid="{00000000-0004-0000-0000-0000C5040000}"/>
    <hyperlink ref="P1228" r:id="rId1223" xr:uid="{00000000-0004-0000-0000-0000C6040000}"/>
    <hyperlink ref="P1229" r:id="rId1224" xr:uid="{00000000-0004-0000-0000-0000C7040000}"/>
    <hyperlink ref="P1230" r:id="rId1225" xr:uid="{00000000-0004-0000-0000-0000C8040000}"/>
    <hyperlink ref="P1231" r:id="rId1226" xr:uid="{00000000-0004-0000-0000-0000C9040000}"/>
    <hyperlink ref="P1232" r:id="rId1227" xr:uid="{00000000-0004-0000-0000-0000CA040000}"/>
    <hyperlink ref="P1233" r:id="rId1228" xr:uid="{00000000-0004-0000-0000-0000CB040000}"/>
    <hyperlink ref="P1234" r:id="rId1229" xr:uid="{00000000-0004-0000-0000-0000CC040000}"/>
    <hyperlink ref="P1235" r:id="rId1230" xr:uid="{00000000-0004-0000-0000-0000CD040000}"/>
    <hyperlink ref="P1236" r:id="rId1231" xr:uid="{00000000-0004-0000-0000-0000CE040000}"/>
    <hyperlink ref="P1237" r:id="rId1232" xr:uid="{00000000-0004-0000-0000-0000CF040000}"/>
    <hyperlink ref="P1238" r:id="rId1233" xr:uid="{00000000-0004-0000-0000-0000D0040000}"/>
    <hyperlink ref="P1239" r:id="rId1234" xr:uid="{00000000-0004-0000-0000-0000D1040000}"/>
    <hyperlink ref="P1240" r:id="rId1235" xr:uid="{00000000-0004-0000-0000-0000D2040000}"/>
    <hyperlink ref="P1241" r:id="rId1236" xr:uid="{00000000-0004-0000-0000-0000D3040000}"/>
    <hyperlink ref="P1242" r:id="rId1237" xr:uid="{00000000-0004-0000-0000-0000D4040000}"/>
    <hyperlink ref="P1243" r:id="rId1238" xr:uid="{00000000-0004-0000-0000-0000D5040000}"/>
    <hyperlink ref="P1244" r:id="rId1239" xr:uid="{00000000-0004-0000-0000-0000D6040000}"/>
    <hyperlink ref="P1245" r:id="rId1240" xr:uid="{00000000-0004-0000-0000-0000D7040000}"/>
    <hyperlink ref="P1246" r:id="rId1241" xr:uid="{00000000-0004-0000-0000-0000D8040000}"/>
    <hyperlink ref="P1247" r:id="rId1242" xr:uid="{00000000-0004-0000-0000-0000D9040000}"/>
    <hyperlink ref="P1248" r:id="rId1243" xr:uid="{00000000-0004-0000-0000-0000DA040000}"/>
    <hyperlink ref="P1249" r:id="rId1244" xr:uid="{00000000-0004-0000-0000-0000DB040000}"/>
    <hyperlink ref="P1250" r:id="rId1245" xr:uid="{00000000-0004-0000-0000-0000DC040000}"/>
    <hyperlink ref="P1251" r:id="rId1246" xr:uid="{00000000-0004-0000-0000-0000DD040000}"/>
    <hyperlink ref="P1252" r:id="rId1247" xr:uid="{00000000-0004-0000-0000-0000DE040000}"/>
    <hyperlink ref="P1253" r:id="rId1248" xr:uid="{00000000-0004-0000-0000-0000DF040000}"/>
    <hyperlink ref="P1254" r:id="rId1249" xr:uid="{00000000-0004-0000-0000-0000E0040000}"/>
    <hyperlink ref="P1255" r:id="rId1250" xr:uid="{00000000-0004-0000-0000-0000E1040000}"/>
    <hyperlink ref="P1256" r:id="rId1251" xr:uid="{00000000-0004-0000-0000-0000E2040000}"/>
    <hyperlink ref="P1257" r:id="rId1252" xr:uid="{00000000-0004-0000-0000-0000E3040000}"/>
    <hyperlink ref="P1258" r:id="rId1253" xr:uid="{00000000-0004-0000-0000-0000E4040000}"/>
    <hyperlink ref="P1259" r:id="rId1254" xr:uid="{00000000-0004-0000-0000-0000E5040000}"/>
    <hyperlink ref="P1260" r:id="rId1255" xr:uid="{00000000-0004-0000-0000-0000E6040000}"/>
    <hyperlink ref="P1261" r:id="rId1256" xr:uid="{00000000-0004-0000-0000-0000E7040000}"/>
    <hyperlink ref="P1262" r:id="rId1257" xr:uid="{00000000-0004-0000-0000-0000E8040000}"/>
    <hyperlink ref="P1263" r:id="rId1258" xr:uid="{00000000-0004-0000-0000-0000E9040000}"/>
    <hyperlink ref="P1264" r:id="rId1259" xr:uid="{00000000-0004-0000-0000-0000EA040000}"/>
    <hyperlink ref="P1265" r:id="rId1260" xr:uid="{00000000-0004-0000-0000-0000EB040000}"/>
    <hyperlink ref="P1266" r:id="rId1261" xr:uid="{00000000-0004-0000-0000-0000EC040000}"/>
    <hyperlink ref="P1267" r:id="rId1262" xr:uid="{00000000-0004-0000-0000-0000ED040000}"/>
    <hyperlink ref="P1268" r:id="rId1263" xr:uid="{00000000-0004-0000-0000-0000EE040000}"/>
    <hyperlink ref="P1269" r:id="rId1264" xr:uid="{00000000-0004-0000-0000-0000EF040000}"/>
    <hyperlink ref="P1270" r:id="rId1265" xr:uid="{00000000-0004-0000-0000-0000F0040000}"/>
    <hyperlink ref="P1271" r:id="rId1266" xr:uid="{00000000-0004-0000-0000-0000F1040000}"/>
    <hyperlink ref="P1272" r:id="rId1267" xr:uid="{00000000-0004-0000-0000-0000F2040000}"/>
    <hyperlink ref="P1273" r:id="rId1268" xr:uid="{00000000-0004-0000-0000-0000F3040000}"/>
    <hyperlink ref="P1274" r:id="rId1269" xr:uid="{00000000-0004-0000-0000-0000F4040000}"/>
    <hyperlink ref="P1275" r:id="rId1270" xr:uid="{00000000-0004-0000-0000-0000F5040000}"/>
    <hyperlink ref="P1276" r:id="rId1271" xr:uid="{00000000-0004-0000-0000-0000F6040000}"/>
    <hyperlink ref="P1277" r:id="rId1272" xr:uid="{00000000-0004-0000-0000-0000F7040000}"/>
    <hyperlink ref="P1278" r:id="rId1273" xr:uid="{00000000-0004-0000-0000-0000F8040000}"/>
    <hyperlink ref="P1279" r:id="rId1274" xr:uid="{00000000-0004-0000-0000-0000F9040000}"/>
    <hyperlink ref="P1280" r:id="rId1275" xr:uid="{00000000-0004-0000-0000-0000FA040000}"/>
    <hyperlink ref="P1281" r:id="rId1276" xr:uid="{00000000-0004-0000-0000-0000FB040000}"/>
    <hyperlink ref="P1282" r:id="rId1277" xr:uid="{00000000-0004-0000-0000-0000FC040000}"/>
    <hyperlink ref="P1283" r:id="rId1278" xr:uid="{00000000-0004-0000-0000-0000FD040000}"/>
    <hyperlink ref="P1284" r:id="rId1279" xr:uid="{00000000-0004-0000-0000-0000FE040000}"/>
    <hyperlink ref="P1285" r:id="rId1280" xr:uid="{00000000-0004-0000-0000-0000FF040000}"/>
    <hyperlink ref="P1286" r:id="rId1281" xr:uid="{00000000-0004-0000-0000-000000050000}"/>
    <hyperlink ref="P1287" r:id="rId1282" xr:uid="{00000000-0004-0000-0000-000001050000}"/>
    <hyperlink ref="P1288" r:id="rId1283" xr:uid="{00000000-0004-0000-0000-000002050000}"/>
    <hyperlink ref="P1289" r:id="rId1284" xr:uid="{00000000-0004-0000-0000-000003050000}"/>
    <hyperlink ref="P1290" r:id="rId1285" xr:uid="{00000000-0004-0000-0000-000004050000}"/>
    <hyperlink ref="P1291" r:id="rId1286" xr:uid="{00000000-0004-0000-0000-000005050000}"/>
    <hyperlink ref="P1292" r:id="rId1287" xr:uid="{00000000-0004-0000-0000-000006050000}"/>
    <hyperlink ref="P1293" r:id="rId1288" xr:uid="{00000000-0004-0000-0000-000007050000}"/>
    <hyperlink ref="P1294" r:id="rId1289" xr:uid="{00000000-0004-0000-0000-000008050000}"/>
    <hyperlink ref="P1295" r:id="rId1290" xr:uid="{00000000-0004-0000-0000-000009050000}"/>
    <hyperlink ref="P1296" r:id="rId1291" xr:uid="{00000000-0004-0000-0000-00000A050000}"/>
    <hyperlink ref="P1297" r:id="rId1292" xr:uid="{00000000-0004-0000-0000-00000B050000}"/>
    <hyperlink ref="P1298" r:id="rId1293" xr:uid="{00000000-0004-0000-0000-00000C050000}"/>
    <hyperlink ref="P1299" r:id="rId1294" xr:uid="{00000000-0004-0000-0000-00000D050000}"/>
    <hyperlink ref="P1300" r:id="rId1295" xr:uid="{00000000-0004-0000-0000-00000E050000}"/>
    <hyperlink ref="P1301" r:id="rId1296" xr:uid="{00000000-0004-0000-0000-00000F050000}"/>
    <hyperlink ref="P1302" r:id="rId1297" xr:uid="{00000000-0004-0000-0000-000010050000}"/>
    <hyperlink ref="P1303" r:id="rId1298" xr:uid="{00000000-0004-0000-0000-000011050000}"/>
    <hyperlink ref="P1304" r:id="rId1299" xr:uid="{00000000-0004-0000-0000-000012050000}"/>
    <hyperlink ref="P1305" r:id="rId1300" xr:uid="{00000000-0004-0000-0000-000013050000}"/>
    <hyperlink ref="P1306" r:id="rId1301" xr:uid="{00000000-0004-0000-0000-000014050000}"/>
    <hyperlink ref="P1307" r:id="rId1302" xr:uid="{00000000-0004-0000-0000-000015050000}"/>
    <hyperlink ref="P1308" r:id="rId1303" xr:uid="{00000000-0004-0000-0000-000016050000}"/>
    <hyperlink ref="P1309" r:id="rId1304" xr:uid="{00000000-0004-0000-0000-000017050000}"/>
    <hyperlink ref="P1310" r:id="rId1305" xr:uid="{00000000-0004-0000-0000-000018050000}"/>
    <hyperlink ref="P1311" r:id="rId1306" xr:uid="{00000000-0004-0000-0000-000019050000}"/>
    <hyperlink ref="P1312" r:id="rId1307" xr:uid="{00000000-0004-0000-0000-00001A050000}"/>
    <hyperlink ref="P1313" r:id="rId1308" xr:uid="{00000000-0004-0000-0000-00001B050000}"/>
    <hyperlink ref="P1314" r:id="rId1309" xr:uid="{00000000-0004-0000-0000-00001C050000}"/>
    <hyperlink ref="P1315" r:id="rId1310" xr:uid="{00000000-0004-0000-0000-00001D050000}"/>
    <hyperlink ref="P1316" r:id="rId1311" xr:uid="{00000000-0004-0000-0000-00001E050000}"/>
    <hyperlink ref="P1317" r:id="rId1312" xr:uid="{00000000-0004-0000-0000-00001F050000}"/>
    <hyperlink ref="P1318" r:id="rId1313" xr:uid="{00000000-0004-0000-0000-000020050000}"/>
    <hyperlink ref="P1319" r:id="rId1314" xr:uid="{00000000-0004-0000-0000-000021050000}"/>
    <hyperlink ref="P1320" r:id="rId1315" xr:uid="{00000000-0004-0000-0000-000022050000}"/>
    <hyperlink ref="P1321" r:id="rId1316" xr:uid="{00000000-0004-0000-0000-000023050000}"/>
    <hyperlink ref="P1322" r:id="rId1317" xr:uid="{00000000-0004-0000-0000-000024050000}"/>
    <hyperlink ref="P1323" r:id="rId1318" xr:uid="{00000000-0004-0000-0000-000025050000}"/>
    <hyperlink ref="P1324" r:id="rId1319" xr:uid="{00000000-0004-0000-0000-000026050000}"/>
    <hyperlink ref="P1325" r:id="rId1320" xr:uid="{00000000-0004-0000-0000-000027050000}"/>
    <hyperlink ref="P1326" r:id="rId1321" xr:uid="{00000000-0004-0000-0000-000028050000}"/>
    <hyperlink ref="P1327" r:id="rId1322" xr:uid="{00000000-0004-0000-0000-000029050000}"/>
    <hyperlink ref="P1328" r:id="rId1323" xr:uid="{00000000-0004-0000-0000-00002A050000}"/>
    <hyperlink ref="P1329" r:id="rId1324" xr:uid="{00000000-0004-0000-0000-00002B050000}"/>
    <hyperlink ref="P1330" r:id="rId1325" xr:uid="{00000000-0004-0000-0000-00002C050000}"/>
    <hyperlink ref="P1331" r:id="rId1326" xr:uid="{00000000-0004-0000-0000-00002D050000}"/>
    <hyperlink ref="P1332" r:id="rId1327" xr:uid="{00000000-0004-0000-0000-00002E050000}"/>
    <hyperlink ref="P1333" r:id="rId1328" xr:uid="{00000000-0004-0000-0000-00002F050000}"/>
    <hyperlink ref="P1334" r:id="rId1329" xr:uid="{00000000-0004-0000-0000-000030050000}"/>
    <hyperlink ref="P1335" r:id="rId1330" xr:uid="{00000000-0004-0000-0000-000031050000}"/>
    <hyperlink ref="P1336" r:id="rId1331" xr:uid="{00000000-0004-0000-0000-000032050000}"/>
    <hyperlink ref="P1337" r:id="rId1332" xr:uid="{00000000-0004-0000-0000-000033050000}"/>
    <hyperlink ref="P1338" r:id="rId1333" xr:uid="{00000000-0004-0000-0000-000034050000}"/>
    <hyperlink ref="P1339" r:id="rId1334" xr:uid="{00000000-0004-0000-0000-000035050000}"/>
    <hyperlink ref="P1340" r:id="rId1335" xr:uid="{00000000-0004-0000-0000-000036050000}"/>
    <hyperlink ref="P1341" r:id="rId1336" xr:uid="{00000000-0004-0000-0000-000037050000}"/>
    <hyperlink ref="P1342" r:id="rId1337" xr:uid="{00000000-0004-0000-0000-000038050000}"/>
    <hyperlink ref="P1343" r:id="rId1338" xr:uid="{00000000-0004-0000-0000-000039050000}"/>
    <hyperlink ref="P1344" r:id="rId1339" xr:uid="{00000000-0004-0000-0000-00003A050000}"/>
    <hyperlink ref="P1345" r:id="rId1340" xr:uid="{00000000-0004-0000-0000-00003B050000}"/>
    <hyperlink ref="P1346" r:id="rId1341" xr:uid="{00000000-0004-0000-0000-00003C050000}"/>
    <hyperlink ref="P1347" r:id="rId1342" xr:uid="{00000000-0004-0000-0000-00003D050000}"/>
    <hyperlink ref="P1348" r:id="rId1343" xr:uid="{00000000-0004-0000-0000-00003E050000}"/>
    <hyperlink ref="P1349" r:id="rId1344" xr:uid="{00000000-0004-0000-0000-00003F050000}"/>
    <hyperlink ref="P1350" r:id="rId1345" xr:uid="{00000000-0004-0000-0000-000040050000}"/>
    <hyperlink ref="P1351" r:id="rId1346" xr:uid="{00000000-0004-0000-0000-000041050000}"/>
    <hyperlink ref="P1352" r:id="rId1347" xr:uid="{00000000-0004-0000-0000-000042050000}"/>
    <hyperlink ref="P1353" r:id="rId1348" xr:uid="{00000000-0004-0000-0000-000043050000}"/>
    <hyperlink ref="P1354" r:id="rId1349" xr:uid="{00000000-0004-0000-0000-000044050000}"/>
    <hyperlink ref="P1355" r:id="rId1350" xr:uid="{00000000-0004-0000-0000-000045050000}"/>
    <hyperlink ref="P1356" r:id="rId1351" xr:uid="{00000000-0004-0000-0000-000046050000}"/>
    <hyperlink ref="P1357" r:id="rId1352" xr:uid="{00000000-0004-0000-0000-000047050000}"/>
    <hyperlink ref="P1358" r:id="rId1353" xr:uid="{00000000-0004-0000-0000-000048050000}"/>
    <hyperlink ref="P1359" r:id="rId1354" xr:uid="{00000000-0004-0000-0000-000049050000}"/>
    <hyperlink ref="P1360" r:id="rId1355" xr:uid="{00000000-0004-0000-0000-00004A050000}"/>
    <hyperlink ref="P1361" r:id="rId1356" xr:uid="{00000000-0004-0000-0000-00004B050000}"/>
    <hyperlink ref="P1362" r:id="rId1357" xr:uid="{00000000-0004-0000-0000-00004C050000}"/>
    <hyperlink ref="P1363" r:id="rId1358" xr:uid="{00000000-0004-0000-0000-00004D050000}"/>
    <hyperlink ref="P1364" r:id="rId1359" xr:uid="{00000000-0004-0000-0000-00004E050000}"/>
    <hyperlink ref="P1365" r:id="rId1360" xr:uid="{00000000-0004-0000-0000-00004F050000}"/>
    <hyperlink ref="P1366" r:id="rId1361" xr:uid="{00000000-0004-0000-0000-000050050000}"/>
    <hyperlink ref="P1367" r:id="rId1362" xr:uid="{00000000-0004-0000-0000-000051050000}"/>
    <hyperlink ref="P1368" r:id="rId1363" xr:uid="{00000000-0004-0000-0000-000052050000}"/>
    <hyperlink ref="P1369" r:id="rId1364" xr:uid="{00000000-0004-0000-0000-000053050000}"/>
    <hyperlink ref="P1370" r:id="rId1365" xr:uid="{00000000-0004-0000-0000-000054050000}"/>
    <hyperlink ref="P1371" r:id="rId1366" xr:uid="{00000000-0004-0000-0000-000055050000}"/>
    <hyperlink ref="P1372" r:id="rId1367" xr:uid="{00000000-0004-0000-0000-000056050000}"/>
    <hyperlink ref="P1373" r:id="rId1368" xr:uid="{00000000-0004-0000-0000-000057050000}"/>
    <hyperlink ref="P1374" r:id="rId1369" xr:uid="{00000000-0004-0000-0000-000058050000}"/>
    <hyperlink ref="P1375" r:id="rId1370" xr:uid="{00000000-0004-0000-0000-000059050000}"/>
    <hyperlink ref="P1376" r:id="rId1371" xr:uid="{00000000-0004-0000-0000-00005A050000}"/>
    <hyperlink ref="P1377" r:id="rId1372" xr:uid="{00000000-0004-0000-0000-00005B050000}"/>
    <hyperlink ref="P1378" r:id="rId1373" xr:uid="{00000000-0004-0000-0000-00005C050000}"/>
    <hyperlink ref="P1379" r:id="rId1374" xr:uid="{00000000-0004-0000-0000-00005D050000}"/>
    <hyperlink ref="P1380" r:id="rId1375" xr:uid="{00000000-0004-0000-0000-00005E050000}"/>
    <hyperlink ref="P1381" r:id="rId1376" xr:uid="{00000000-0004-0000-0000-00005F050000}"/>
    <hyperlink ref="P1382" r:id="rId1377" xr:uid="{00000000-0004-0000-0000-000060050000}"/>
    <hyperlink ref="P1383" r:id="rId1378" xr:uid="{00000000-0004-0000-0000-000061050000}"/>
    <hyperlink ref="P1384" r:id="rId1379" xr:uid="{00000000-0004-0000-0000-000062050000}"/>
    <hyperlink ref="P1385" r:id="rId1380" xr:uid="{00000000-0004-0000-0000-000063050000}"/>
    <hyperlink ref="P1386" r:id="rId1381" xr:uid="{00000000-0004-0000-0000-000064050000}"/>
    <hyperlink ref="P1387" r:id="rId1382" xr:uid="{00000000-0004-0000-0000-000065050000}"/>
    <hyperlink ref="P1388" r:id="rId1383" xr:uid="{00000000-0004-0000-0000-000066050000}"/>
    <hyperlink ref="P1389" r:id="rId1384" xr:uid="{00000000-0004-0000-0000-000067050000}"/>
    <hyperlink ref="P1390" r:id="rId1385" xr:uid="{00000000-0004-0000-0000-000068050000}"/>
    <hyperlink ref="P1391" r:id="rId1386" xr:uid="{00000000-0004-0000-0000-000069050000}"/>
    <hyperlink ref="P1392" r:id="rId1387" xr:uid="{00000000-0004-0000-0000-00006A050000}"/>
    <hyperlink ref="P1393" r:id="rId1388" xr:uid="{00000000-0004-0000-0000-00006B050000}"/>
    <hyperlink ref="P1394" r:id="rId1389" xr:uid="{00000000-0004-0000-0000-00006C050000}"/>
    <hyperlink ref="P1395" r:id="rId1390" xr:uid="{00000000-0004-0000-0000-00006D050000}"/>
    <hyperlink ref="P1396" r:id="rId1391" xr:uid="{00000000-0004-0000-0000-00006E050000}"/>
    <hyperlink ref="P1397" r:id="rId1392" xr:uid="{00000000-0004-0000-0000-00006F050000}"/>
    <hyperlink ref="P1398" r:id="rId1393" xr:uid="{00000000-0004-0000-0000-000070050000}"/>
    <hyperlink ref="P1399" r:id="rId1394" xr:uid="{00000000-0004-0000-0000-000071050000}"/>
    <hyperlink ref="P1400" r:id="rId1395" xr:uid="{00000000-0004-0000-0000-000072050000}"/>
    <hyperlink ref="P1401" r:id="rId1396" xr:uid="{00000000-0004-0000-0000-000073050000}"/>
    <hyperlink ref="P1402" r:id="rId1397" xr:uid="{00000000-0004-0000-0000-000074050000}"/>
    <hyperlink ref="P1403" r:id="rId1398" xr:uid="{00000000-0004-0000-0000-000075050000}"/>
    <hyperlink ref="P1404" r:id="rId1399" xr:uid="{00000000-0004-0000-0000-000076050000}"/>
    <hyperlink ref="P1405" r:id="rId1400" xr:uid="{00000000-0004-0000-0000-000077050000}"/>
    <hyperlink ref="P1406" r:id="rId1401" xr:uid="{00000000-0004-0000-0000-000078050000}"/>
    <hyperlink ref="P1407" r:id="rId1402" xr:uid="{00000000-0004-0000-0000-000079050000}"/>
    <hyperlink ref="P1408" r:id="rId1403" xr:uid="{00000000-0004-0000-0000-00007A050000}"/>
    <hyperlink ref="P1409" r:id="rId1404" xr:uid="{00000000-0004-0000-0000-00007B050000}"/>
    <hyperlink ref="P1410" r:id="rId1405" xr:uid="{00000000-0004-0000-0000-00007C050000}"/>
    <hyperlink ref="P1411" r:id="rId1406" xr:uid="{00000000-0004-0000-0000-00007D050000}"/>
    <hyperlink ref="P1412" r:id="rId1407" xr:uid="{00000000-0004-0000-0000-00007E050000}"/>
    <hyperlink ref="P1413" r:id="rId1408" xr:uid="{00000000-0004-0000-0000-00007F050000}"/>
    <hyperlink ref="P1414" r:id="rId1409" xr:uid="{00000000-0004-0000-0000-000080050000}"/>
    <hyperlink ref="P1415" r:id="rId1410" xr:uid="{00000000-0004-0000-0000-000081050000}"/>
    <hyperlink ref="P1416" r:id="rId1411" xr:uid="{00000000-0004-0000-0000-000082050000}"/>
    <hyperlink ref="P1417" r:id="rId1412" xr:uid="{00000000-0004-0000-0000-000083050000}"/>
    <hyperlink ref="P1418" r:id="rId1413" xr:uid="{00000000-0004-0000-0000-000084050000}"/>
    <hyperlink ref="P1419" r:id="rId1414" xr:uid="{00000000-0004-0000-0000-000085050000}"/>
    <hyperlink ref="P1420" r:id="rId1415" xr:uid="{00000000-0004-0000-0000-000086050000}"/>
    <hyperlink ref="P1421" r:id="rId1416" xr:uid="{00000000-0004-0000-0000-000087050000}"/>
    <hyperlink ref="P1422" r:id="rId1417" xr:uid="{00000000-0004-0000-0000-000088050000}"/>
    <hyperlink ref="P1423" r:id="rId1418" xr:uid="{00000000-0004-0000-0000-000089050000}"/>
    <hyperlink ref="P1424" r:id="rId1419" xr:uid="{00000000-0004-0000-0000-00008A050000}"/>
    <hyperlink ref="P1425" r:id="rId1420" xr:uid="{00000000-0004-0000-0000-00008B050000}"/>
    <hyperlink ref="P1426" r:id="rId1421" xr:uid="{00000000-0004-0000-0000-00008C050000}"/>
    <hyperlink ref="P1427" r:id="rId1422" xr:uid="{00000000-0004-0000-0000-00008D050000}"/>
    <hyperlink ref="P1428" r:id="rId1423" xr:uid="{00000000-0004-0000-0000-00008E050000}"/>
    <hyperlink ref="P1429" r:id="rId1424" xr:uid="{00000000-0004-0000-0000-00008F050000}"/>
    <hyperlink ref="P1430" r:id="rId1425" xr:uid="{00000000-0004-0000-0000-000090050000}"/>
    <hyperlink ref="P1431" r:id="rId1426" xr:uid="{00000000-0004-0000-0000-000091050000}"/>
    <hyperlink ref="P1432" r:id="rId1427" xr:uid="{00000000-0004-0000-0000-000092050000}"/>
    <hyperlink ref="P1433" r:id="rId1428" xr:uid="{00000000-0004-0000-0000-000093050000}"/>
    <hyperlink ref="P1434" r:id="rId1429" xr:uid="{00000000-0004-0000-0000-000094050000}"/>
    <hyperlink ref="P1435" r:id="rId1430" xr:uid="{00000000-0004-0000-0000-000095050000}"/>
    <hyperlink ref="P1436" r:id="rId1431" xr:uid="{00000000-0004-0000-0000-000096050000}"/>
    <hyperlink ref="P1437" r:id="rId1432" xr:uid="{00000000-0004-0000-0000-000097050000}"/>
    <hyperlink ref="P1438" r:id="rId1433" xr:uid="{00000000-0004-0000-0000-000098050000}"/>
    <hyperlink ref="P1439" r:id="rId1434" xr:uid="{00000000-0004-0000-0000-000099050000}"/>
    <hyperlink ref="P1440" r:id="rId1435" xr:uid="{00000000-0004-0000-0000-00009A050000}"/>
    <hyperlink ref="P1441" r:id="rId1436" xr:uid="{00000000-0004-0000-0000-00009B050000}"/>
    <hyperlink ref="P1442" r:id="rId1437" xr:uid="{00000000-0004-0000-0000-00009C050000}"/>
    <hyperlink ref="P1443" r:id="rId1438" xr:uid="{00000000-0004-0000-0000-00009D050000}"/>
    <hyperlink ref="P1444" r:id="rId1439" xr:uid="{00000000-0004-0000-0000-00009E050000}"/>
    <hyperlink ref="P1445" r:id="rId1440" xr:uid="{00000000-0004-0000-0000-00009F050000}"/>
    <hyperlink ref="P1446" r:id="rId1441" xr:uid="{00000000-0004-0000-0000-0000A0050000}"/>
    <hyperlink ref="P1447" r:id="rId1442" xr:uid="{00000000-0004-0000-0000-0000A1050000}"/>
    <hyperlink ref="P1448" r:id="rId1443" xr:uid="{00000000-0004-0000-0000-0000A2050000}"/>
    <hyperlink ref="P1449" r:id="rId1444" xr:uid="{00000000-0004-0000-0000-0000A3050000}"/>
    <hyperlink ref="P1450" r:id="rId1445" xr:uid="{00000000-0004-0000-0000-0000A4050000}"/>
    <hyperlink ref="P1451" r:id="rId1446" xr:uid="{00000000-0004-0000-0000-0000A5050000}"/>
    <hyperlink ref="P1452" r:id="rId1447" xr:uid="{00000000-0004-0000-0000-0000A6050000}"/>
    <hyperlink ref="P1453" r:id="rId1448" xr:uid="{00000000-0004-0000-0000-0000A7050000}"/>
    <hyperlink ref="P1454" r:id="rId1449" xr:uid="{00000000-0004-0000-0000-0000A8050000}"/>
    <hyperlink ref="P1455" r:id="rId1450" xr:uid="{00000000-0004-0000-0000-0000A9050000}"/>
    <hyperlink ref="P1456" r:id="rId1451" xr:uid="{00000000-0004-0000-0000-0000AA050000}"/>
    <hyperlink ref="P1457" r:id="rId1452" xr:uid="{00000000-0004-0000-0000-0000AB050000}"/>
    <hyperlink ref="P1458" r:id="rId1453" xr:uid="{00000000-0004-0000-0000-0000AC050000}"/>
    <hyperlink ref="P1459" r:id="rId1454" xr:uid="{00000000-0004-0000-0000-0000AD050000}"/>
    <hyperlink ref="P1460" r:id="rId1455" xr:uid="{00000000-0004-0000-0000-0000AE050000}"/>
    <hyperlink ref="P1461" r:id="rId1456" xr:uid="{00000000-0004-0000-0000-0000AF050000}"/>
    <hyperlink ref="P1462" r:id="rId1457" xr:uid="{00000000-0004-0000-0000-0000B0050000}"/>
    <hyperlink ref="P1463" r:id="rId1458" xr:uid="{00000000-0004-0000-0000-0000B1050000}"/>
    <hyperlink ref="P1464" r:id="rId1459" xr:uid="{00000000-0004-0000-0000-0000B2050000}"/>
    <hyperlink ref="P1465" r:id="rId1460" xr:uid="{00000000-0004-0000-0000-0000B3050000}"/>
    <hyperlink ref="P1466" r:id="rId1461" xr:uid="{00000000-0004-0000-0000-0000B4050000}"/>
    <hyperlink ref="P1467" r:id="rId1462" xr:uid="{00000000-0004-0000-0000-0000B5050000}"/>
    <hyperlink ref="P1468" r:id="rId1463" xr:uid="{00000000-0004-0000-0000-0000B6050000}"/>
    <hyperlink ref="P1469" r:id="rId1464" xr:uid="{00000000-0004-0000-0000-0000B7050000}"/>
    <hyperlink ref="P1470" r:id="rId1465" xr:uid="{00000000-0004-0000-0000-0000B8050000}"/>
    <hyperlink ref="P1471" r:id="rId1466" xr:uid="{00000000-0004-0000-0000-0000B9050000}"/>
    <hyperlink ref="P1472" r:id="rId1467" xr:uid="{00000000-0004-0000-0000-0000BA050000}"/>
    <hyperlink ref="P1473" r:id="rId1468" xr:uid="{00000000-0004-0000-0000-0000BB050000}"/>
    <hyperlink ref="P1474" r:id="rId1469" xr:uid="{00000000-0004-0000-0000-0000BC050000}"/>
    <hyperlink ref="P1475" r:id="rId1470" xr:uid="{00000000-0004-0000-0000-0000BD050000}"/>
    <hyperlink ref="P1476" r:id="rId1471" xr:uid="{00000000-0004-0000-0000-0000BE050000}"/>
    <hyperlink ref="P1477" r:id="rId1472" xr:uid="{00000000-0004-0000-0000-0000BF050000}"/>
    <hyperlink ref="P1478" r:id="rId1473" xr:uid="{00000000-0004-0000-0000-0000C0050000}"/>
    <hyperlink ref="P1479" r:id="rId1474" xr:uid="{00000000-0004-0000-0000-0000C1050000}"/>
    <hyperlink ref="P1480" r:id="rId1475" xr:uid="{00000000-0004-0000-0000-0000C2050000}"/>
    <hyperlink ref="P1481" r:id="rId1476" xr:uid="{00000000-0004-0000-0000-0000C3050000}"/>
    <hyperlink ref="P1482" r:id="rId1477" xr:uid="{00000000-0004-0000-0000-0000C4050000}"/>
    <hyperlink ref="P1483" r:id="rId1478" xr:uid="{00000000-0004-0000-0000-0000C5050000}"/>
    <hyperlink ref="P1484" r:id="rId1479" xr:uid="{00000000-0004-0000-0000-0000C6050000}"/>
    <hyperlink ref="P1485" r:id="rId1480" xr:uid="{00000000-0004-0000-0000-0000C7050000}"/>
    <hyperlink ref="P1486" r:id="rId1481" xr:uid="{00000000-0004-0000-0000-0000C8050000}"/>
    <hyperlink ref="P1487" r:id="rId1482" xr:uid="{00000000-0004-0000-0000-0000C9050000}"/>
    <hyperlink ref="P1488" r:id="rId1483" xr:uid="{00000000-0004-0000-0000-0000CA050000}"/>
    <hyperlink ref="P1489" r:id="rId1484" xr:uid="{00000000-0004-0000-0000-0000CB050000}"/>
    <hyperlink ref="P1490" r:id="rId1485" xr:uid="{00000000-0004-0000-0000-0000CC050000}"/>
    <hyperlink ref="P1491" r:id="rId1486" xr:uid="{00000000-0004-0000-0000-0000CD050000}"/>
    <hyperlink ref="P1492" r:id="rId1487" xr:uid="{00000000-0004-0000-0000-0000CE050000}"/>
    <hyperlink ref="P1493" r:id="rId1488" xr:uid="{00000000-0004-0000-0000-0000CF050000}"/>
    <hyperlink ref="P1494" r:id="rId1489" xr:uid="{00000000-0004-0000-0000-0000D0050000}"/>
    <hyperlink ref="P1495" r:id="rId1490" xr:uid="{00000000-0004-0000-0000-0000D1050000}"/>
    <hyperlink ref="P1496" r:id="rId1491" xr:uid="{00000000-0004-0000-0000-0000D2050000}"/>
    <hyperlink ref="P1497" r:id="rId1492" xr:uid="{00000000-0004-0000-0000-0000D3050000}"/>
    <hyperlink ref="P1498" r:id="rId1493" xr:uid="{00000000-0004-0000-0000-0000D4050000}"/>
    <hyperlink ref="P1499" r:id="rId1494" xr:uid="{00000000-0004-0000-0000-0000D5050000}"/>
    <hyperlink ref="P1500" r:id="rId1495" xr:uid="{00000000-0004-0000-0000-0000D6050000}"/>
    <hyperlink ref="P1501" r:id="rId1496" xr:uid="{00000000-0004-0000-0000-0000D7050000}"/>
    <hyperlink ref="P1502" r:id="rId1497" xr:uid="{00000000-0004-0000-0000-0000D8050000}"/>
    <hyperlink ref="P1503" r:id="rId1498" xr:uid="{00000000-0004-0000-0000-0000D9050000}"/>
    <hyperlink ref="P1504" r:id="rId1499" xr:uid="{00000000-0004-0000-0000-0000DA050000}"/>
    <hyperlink ref="P1505" r:id="rId1500" xr:uid="{00000000-0004-0000-0000-0000DB050000}"/>
    <hyperlink ref="P1506" r:id="rId1501" xr:uid="{00000000-0004-0000-0000-0000DC050000}"/>
    <hyperlink ref="P1507" r:id="rId1502" xr:uid="{00000000-0004-0000-0000-0000DD050000}"/>
    <hyperlink ref="P1508" r:id="rId1503" xr:uid="{00000000-0004-0000-0000-0000DE050000}"/>
    <hyperlink ref="P1509" r:id="rId1504" xr:uid="{00000000-0004-0000-0000-0000DF050000}"/>
    <hyperlink ref="P1510" r:id="rId1505" xr:uid="{00000000-0004-0000-0000-0000E0050000}"/>
    <hyperlink ref="P1511" r:id="rId1506" xr:uid="{00000000-0004-0000-0000-0000E1050000}"/>
    <hyperlink ref="P1512" r:id="rId1507" xr:uid="{00000000-0004-0000-0000-0000E2050000}"/>
    <hyperlink ref="P1513" r:id="rId1508" xr:uid="{00000000-0004-0000-0000-0000E3050000}"/>
    <hyperlink ref="P1514" r:id="rId1509" xr:uid="{00000000-0004-0000-0000-0000E4050000}"/>
    <hyperlink ref="P1515" r:id="rId1510" xr:uid="{00000000-0004-0000-0000-0000E5050000}"/>
    <hyperlink ref="P1516" r:id="rId1511" xr:uid="{00000000-0004-0000-0000-0000E6050000}"/>
    <hyperlink ref="P1517" r:id="rId1512" xr:uid="{00000000-0004-0000-0000-0000E7050000}"/>
    <hyperlink ref="P1518" r:id="rId1513" xr:uid="{00000000-0004-0000-0000-0000E8050000}"/>
    <hyperlink ref="P1519" r:id="rId1514" xr:uid="{00000000-0004-0000-0000-0000E9050000}"/>
    <hyperlink ref="P1520" r:id="rId1515" xr:uid="{00000000-0004-0000-0000-0000EA050000}"/>
    <hyperlink ref="P1521" r:id="rId1516" xr:uid="{00000000-0004-0000-0000-0000EB050000}"/>
    <hyperlink ref="P1522" r:id="rId1517" xr:uid="{00000000-0004-0000-0000-0000EC050000}"/>
    <hyperlink ref="P1523" r:id="rId1518" xr:uid="{00000000-0004-0000-0000-0000ED050000}"/>
    <hyperlink ref="P1524" r:id="rId1519" xr:uid="{00000000-0004-0000-0000-0000EE050000}"/>
    <hyperlink ref="P1525" r:id="rId1520" xr:uid="{00000000-0004-0000-0000-0000EF050000}"/>
    <hyperlink ref="P1526" r:id="rId1521" xr:uid="{00000000-0004-0000-0000-0000F0050000}"/>
    <hyperlink ref="P1527" r:id="rId1522" xr:uid="{00000000-0004-0000-0000-0000F1050000}"/>
    <hyperlink ref="P1528" r:id="rId1523" xr:uid="{00000000-0004-0000-0000-0000F2050000}"/>
    <hyperlink ref="P1529" r:id="rId1524" xr:uid="{00000000-0004-0000-0000-0000F3050000}"/>
    <hyperlink ref="P1530" r:id="rId1525" xr:uid="{00000000-0004-0000-0000-0000F4050000}"/>
    <hyperlink ref="P1531" r:id="rId1526" xr:uid="{00000000-0004-0000-0000-0000F5050000}"/>
    <hyperlink ref="P1532" r:id="rId1527" xr:uid="{00000000-0004-0000-0000-0000F6050000}"/>
    <hyperlink ref="P1533" r:id="rId1528" xr:uid="{00000000-0004-0000-0000-0000F7050000}"/>
    <hyperlink ref="P1534" r:id="rId1529" xr:uid="{00000000-0004-0000-0000-0000F8050000}"/>
    <hyperlink ref="P1535" r:id="rId1530" xr:uid="{00000000-0004-0000-0000-0000F9050000}"/>
    <hyperlink ref="P1536" r:id="rId1531" xr:uid="{00000000-0004-0000-0000-0000FA050000}"/>
    <hyperlink ref="P1537" r:id="rId1532" xr:uid="{00000000-0004-0000-0000-0000FB050000}"/>
    <hyperlink ref="P1538" r:id="rId1533" xr:uid="{00000000-0004-0000-0000-0000FC050000}"/>
    <hyperlink ref="P1539" r:id="rId1534" xr:uid="{00000000-0004-0000-0000-0000FD050000}"/>
    <hyperlink ref="P1540" r:id="rId1535" xr:uid="{00000000-0004-0000-0000-0000FE050000}"/>
    <hyperlink ref="P1541" r:id="rId1536" xr:uid="{00000000-0004-0000-0000-0000FF050000}"/>
    <hyperlink ref="P1542" r:id="rId1537" xr:uid="{00000000-0004-0000-0000-000000060000}"/>
    <hyperlink ref="P1543" r:id="rId1538" xr:uid="{00000000-0004-0000-0000-000001060000}"/>
    <hyperlink ref="P1544" r:id="rId1539" xr:uid="{00000000-0004-0000-0000-000002060000}"/>
    <hyperlink ref="P1545" r:id="rId1540" xr:uid="{00000000-0004-0000-0000-000003060000}"/>
    <hyperlink ref="P1546" r:id="rId1541" xr:uid="{00000000-0004-0000-0000-000004060000}"/>
    <hyperlink ref="P1547" r:id="rId1542" xr:uid="{00000000-0004-0000-0000-000005060000}"/>
    <hyperlink ref="P1548" r:id="rId1543" xr:uid="{00000000-0004-0000-0000-000006060000}"/>
    <hyperlink ref="P1549" r:id="rId1544" xr:uid="{00000000-0004-0000-0000-000007060000}"/>
    <hyperlink ref="P1550" r:id="rId1545" xr:uid="{00000000-0004-0000-0000-000008060000}"/>
    <hyperlink ref="P1551" r:id="rId1546" xr:uid="{00000000-0004-0000-0000-000009060000}"/>
    <hyperlink ref="P1552" r:id="rId1547" xr:uid="{00000000-0004-0000-0000-00000A060000}"/>
    <hyperlink ref="P1553" r:id="rId1548" xr:uid="{00000000-0004-0000-0000-00000B060000}"/>
    <hyperlink ref="P1554" r:id="rId1549" xr:uid="{00000000-0004-0000-0000-00000C060000}"/>
    <hyperlink ref="P1555" r:id="rId1550" xr:uid="{00000000-0004-0000-0000-00000D060000}"/>
    <hyperlink ref="P1556" r:id="rId1551" xr:uid="{00000000-0004-0000-0000-00000E060000}"/>
    <hyperlink ref="P1557" r:id="rId1552" xr:uid="{00000000-0004-0000-0000-00000F060000}"/>
    <hyperlink ref="P1558" r:id="rId1553" xr:uid="{00000000-0004-0000-0000-000010060000}"/>
    <hyperlink ref="P1559" r:id="rId1554" xr:uid="{00000000-0004-0000-0000-000011060000}"/>
    <hyperlink ref="P1560" r:id="rId1555" xr:uid="{00000000-0004-0000-0000-000012060000}"/>
    <hyperlink ref="P1561" r:id="rId1556" xr:uid="{00000000-0004-0000-0000-000013060000}"/>
    <hyperlink ref="P1562" r:id="rId1557" xr:uid="{00000000-0004-0000-0000-000014060000}"/>
    <hyperlink ref="P1563" r:id="rId1558" xr:uid="{00000000-0004-0000-0000-000015060000}"/>
    <hyperlink ref="P1564" r:id="rId1559" xr:uid="{00000000-0004-0000-0000-000016060000}"/>
    <hyperlink ref="P1565" r:id="rId1560" xr:uid="{00000000-0004-0000-0000-000017060000}"/>
    <hyperlink ref="P1566" r:id="rId1561" xr:uid="{00000000-0004-0000-0000-000018060000}"/>
    <hyperlink ref="P1567" r:id="rId1562" xr:uid="{00000000-0004-0000-0000-000019060000}"/>
    <hyperlink ref="P1568" r:id="rId1563" xr:uid="{00000000-0004-0000-0000-00001A060000}"/>
    <hyperlink ref="P1569" r:id="rId1564" xr:uid="{00000000-0004-0000-0000-00001B060000}"/>
    <hyperlink ref="P1570" r:id="rId1565" xr:uid="{00000000-0004-0000-0000-00001C060000}"/>
    <hyperlink ref="P1571" r:id="rId1566" xr:uid="{00000000-0004-0000-0000-00001D060000}"/>
    <hyperlink ref="P1572" r:id="rId1567" xr:uid="{00000000-0004-0000-0000-00001E060000}"/>
    <hyperlink ref="P1573" r:id="rId1568" xr:uid="{00000000-0004-0000-0000-00001F060000}"/>
    <hyperlink ref="P1574" r:id="rId1569" xr:uid="{00000000-0004-0000-0000-000020060000}"/>
    <hyperlink ref="P1575" r:id="rId1570" xr:uid="{00000000-0004-0000-0000-000021060000}"/>
    <hyperlink ref="P1576" r:id="rId1571" xr:uid="{00000000-0004-0000-0000-000022060000}"/>
    <hyperlink ref="P1577" r:id="rId1572" xr:uid="{00000000-0004-0000-0000-000023060000}"/>
    <hyperlink ref="P1578" r:id="rId1573" xr:uid="{00000000-0004-0000-0000-000024060000}"/>
    <hyperlink ref="P1579" r:id="rId1574" xr:uid="{00000000-0004-0000-0000-000025060000}"/>
    <hyperlink ref="P1580" r:id="rId1575" xr:uid="{00000000-0004-0000-0000-000026060000}"/>
    <hyperlink ref="P1581" r:id="rId1576" xr:uid="{00000000-0004-0000-0000-000027060000}"/>
    <hyperlink ref="P1582" r:id="rId1577" xr:uid="{00000000-0004-0000-0000-000028060000}"/>
    <hyperlink ref="P1583" r:id="rId1578" xr:uid="{00000000-0004-0000-0000-000029060000}"/>
    <hyperlink ref="P1584" r:id="rId1579" xr:uid="{00000000-0004-0000-0000-00002A060000}"/>
    <hyperlink ref="P1585" r:id="rId1580" xr:uid="{00000000-0004-0000-0000-00002B060000}"/>
    <hyperlink ref="P1586" r:id="rId1581" xr:uid="{00000000-0004-0000-0000-00002C060000}"/>
    <hyperlink ref="P1587" r:id="rId1582" xr:uid="{00000000-0004-0000-0000-00002D060000}"/>
    <hyperlink ref="P1588" r:id="rId1583" xr:uid="{00000000-0004-0000-0000-00002E060000}"/>
    <hyperlink ref="P1589" r:id="rId1584" xr:uid="{00000000-0004-0000-0000-00002F060000}"/>
    <hyperlink ref="P1590" r:id="rId1585" xr:uid="{00000000-0004-0000-0000-000030060000}"/>
    <hyperlink ref="P1591" r:id="rId1586" xr:uid="{00000000-0004-0000-0000-000031060000}"/>
    <hyperlink ref="P1592" r:id="rId1587" xr:uid="{00000000-0004-0000-0000-000032060000}"/>
    <hyperlink ref="P1593" r:id="rId1588" xr:uid="{00000000-0004-0000-0000-000033060000}"/>
    <hyperlink ref="P1594" r:id="rId1589" xr:uid="{00000000-0004-0000-0000-000034060000}"/>
    <hyperlink ref="P1595" r:id="rId1590" xr:uid="{00000000-0004-0000-0000-000035060000}"/>
    <hyperlink ref="P1596" r:id="rId1591" xr:uid="{00000000-0004-0000-0000-000036060000}"/>
    <hyperlink ref="P1597" r:id="rId1592" xr:uid="{00000000-0004-0000-0000-000037060000}"/>
    <hyperlink ref="P1598" r:id="rId1593" xr:uid="{00000000-0004-0000-0000-000038060000}"/>
    <hyperlink ref="P1599" r:id="rId1594" xr:uid="{00000000-0004-0000-0000-000039060000}"/>
    <hyperlink ref="P1600" r:id="rId1595" xr:uid="{00000000-0004-0000-0000-00003A060000}"/>
    <hyperlink ref="P1601" r:id="rId1596" xr:uid="{00000000-0004-0000-0000-00003B060000}"/>
    <hyperlink ref="P1602" r:id="rId1597" xr:uid="{00000000-0004-0000-0000-00003C060000}"/>
    <hyperlink ref="P1603" r:id="rId1598" xr:uid="{00000000-0004-0000-0000-00003D060000}"/>
    <hyperlink ref="P1604" r:id="rId1599" xr:uid="{00000000-0004-0000-0000-00003E060000}"/>
    <hyperlink ref="P1605" r:id="rId1600" xr:uid="{00000000-0004-0000-0000-00003F060000}"/>
    <hyperlink ref="P1606" r:id="rId1601" xr:uid="{00000000-0004-0000-0000-000040060000}"/>
    <hyperlink ref="P1607" r:id="rId1602" xr:uid="{00000000-0004-0000-0000-000041060000}"/>
    <hyperlink ref="P1608" r:id="rId1603" xr:uid="{00000000-0004-0000-0000-000042060000}"/>
    <hyperlink ref="P1609" r:id="rId1604" xr:uid="{00000000-0004-0000-0000-000043060000}"/>
    <hyperlink ref="P1610" r:id="rId1605" xr:uid="{00000000-0004-0000-0000-000044060000}"/>
    <hyperlink ref="P1611" r:id="rId1606" xr:uid="{00000000-0004-0000-0000-000045060000}"/>
    <hyperlink ref="P1612" r:id="rId1607" xr:uid="{00000000-0004-0000-0000-000046060000}"/>
    <hyperlink ref="P1613" r:id="rId1608" xr:uid="{00000000-0004-0000-0000-000047060000}"/>
    <hyperlink ref="P1614" r:id="rId1609" xr:uid="{00000000-0004-0000-0000-000048060000}"/>
    <hyperlink ref="P1615" r:id="rId1610" xr:uid="{00000000-0004-0000-0000-000049060000}"/>
    <hyperlink ref="P1616" r:id="rId1611" xr:uid="{00000000-0004-0000-0000-00004A060000}"/>
    <hyperlink ref="P1617" r:id="rId1612" xr:uid="{00000000-0004-0000-0000-00004B060000}"/>
    <hyperlink ref="P1618" r:id="rId1613" xr:uid="{00000000-0004-0000-0000-00004C060000}"/>
    <hyperlink ref="P1619" r:id="rId1614" xr:uid="{00000000-0004-0000-0000-00004D060000}"/>
    <hyperlink ref="P1620" r:id="rId1615" xr:uid="{00000000-0004-0000-0000-00004E060000}"/>
    <hyperlink ref="P1621" r:id="rId1616" xr:uid="{00000000-0004-0000-0000-00004F060000}"/>
    <hyperlink ref="P1622" r:id="rId1617" xr:uid="{00000000-0004-0000-0000-000050060000}"/>
    <hyperlink ref="P1623" r:id="rId1618" xr:uid="{00000000-0004-0000-0000-000051060000}"/>
    <hyperlink ref="P1624" r:id="rId1619" xr:uid="{00000000-0004-0000-0000-000052060000}"/>
    <hyperlink ref="P1625" r:id="rId1620" xr:uid="{00000000-0004-0000-0000-000053060000}"/>
    <hyperlink ref="P1626" r:id="rId1621" xr:uid="{00000000-0004-0000-0000-000054060000}"/>
    <hyperlink ref="P1627" r:id="rId1622" xr:uid="{00000000-0004-0000-0000-000055060000}"/>
    <hyperlink ref="P1628" r:id="rId1623" xr:uid="{00000000-0004-0000-0000-000056060000}"/>
    <hyperlink ref="P1629" r:id="rId1624" xr:uid="{00000000-0004-0000-0000-000057060000}"/>
    <hyperlink ref="P1630" r:id="rId1625" xr:uid="{00000000-0004-0000-0000-000058060000}"/>
    <hyperlink ref="P1631" r:id="rId1626" xr:uid="{00000000-0004-0000-0000-000059060000}"/>
    <hyperlink ref="P1632" r:id="rId1627" xr:uid="{00000000-0004-0000-0000-00005A060000}"/>
    <hyperlink ref="P1633" r:id="rId1628" xr:uid="{00000000-0004-0000-0000-00005B060000}"/>
    <hyperlink ref="P1634" r:id="rId1629" xr:uid="{00000000-0004-0000-0000-00005C060000}"/>
    <hyperlink ref="P1635" r:id="rId1630" xr:uid="{00000000-0004-0000-0000-00005D060000}"/>
    <hyperlink ref="P1636" r:id="rId1631" xr:uid="{00000000-0004-0000-0000-00005E060000}"/>
    <hyperlink ref="P1637" r:id="rId1632" xr:uid="{00000000-0004-0000-0000-00005F060000}"/>
    <hyperlink ref="P1638" r:id="rId1633" xr:uid="{00000000-0004-0000-0000-000060060000}"/>
    <hyperlink ref="P1639" r:id="rId1634" xr:uid="{00000000-0004-0000-0000-000061060000}"/>
    <hyperlink ref="P1640" r:id="rId1635" xr:uid="{00000000-0004-0000-0000-000062060000}"/>
    <hyperlink ref="P1641" r:id="rId1636" xr:uid="{00000000-0004-0000-0000-000063060000}"/>
    <hyperlink ref="P1642" r:id="rId1637" xr:uid="{00000000-0004-0000-0000-000064060000}"/>
    <hyperlink ref="P1643" r:id="rId1638" xr:uid="{00000000-0004-0000-0000-000065060000}"/>
    <hyperlink ref="P1644" r:id="rId1639" xr:uid="{00000000-0004-0000-0000-000066060000}"/>
    <hyperlink ref="P1645" r:id="rId1640" xr:uid="{00000000-0004-0000-0000-000067060000}"/>
    <hyperlink ref="P1646" r:id="rId1641" xr:uid="{00000000-0004-0000-0000-000068060000}"/>
    <hyperlink ref="P1647" r:id="rId1642" xr:uid="{00000000-0004-0000-0000-000069060000}"/>
    <hyperlink ref="P1648" r:id="rId1643" xr:uid="{00000000-0004-0000-0000-00006A060000}"/>
    <hyperlink ref="P1649" r:id="rId1644" xr:uid="{00000000-0004-0000-0000-00006B060000}"/>
    <hyperlink ref="P1650" r:id="rId1645" xr:uid="{00000000-0004-0000-0000-00006C060000}"/>
    <hyperlink ref="P1651" r:id="rId1646" xr:uid="{00000000-0004-0000-0000-00006D060000}"/>
    <hyperlink ref="P1652" r:id="rId1647" xr:uid="{00000000-0004-0000-0000-00006E060000}"/>
    <hyperlink ref="P1653" r:id="rId1648" xr:uid="{00000000-0004-0000-0000-00006F060000}"/>
    <hyperlink ref="P1654" r:id="rId1649" xr:uid="{00000000-0004-0000-0000-000070060000}"/>
    <hyperlink ref="P1655" r:id="rId1650" xr:uid="{00000000-0004-0000-0000-000071060000}"/>
    <hyperlink ref="P1656" r:id="rId1651" xr:uid="{00000000-0004-0000-0000-000072060000}"/>
    <hyperlink ref="P1657" r:id="rId1652" xr:uid="{00000000-0004-0000-0000-000073060000}"/>
    <hyperlink ref="P1658" r:id="rId1653" xr:uid="{00000000-0004-0000-0000-000074060000}"/>
    <hyperlink ref="P1659" r:id="rId1654" xr:uid="{00000000-0004-0000-0000-000075060000}"/>
    <hyperlink ref="P1660" r:id="rId1655" xr:uid="{00000000-0004-0000-0000-000076060000}"/>
    <hyperlink ref="P1661" r:id="rId1656" xr:uid="{00000000-0004-0000-0000-000077060000}"/>
    <hyperlink ref="P1662" r:id="rId1657" xr:uid="{00000000-0004-0000-0000-000078060000}"/>
    <hyperlink ref="P1663" r:id="rId1658" xr:uid="{00000000-0004-0000-0000-000079060000}"/>
    <hyperlink ref="P1664" r:id="rId1659" xr:uid="{00000000-0004-0000-0000-00007A060000}"/>
    <hyperlink ref="P1665" r:id="rId1660" xr:uid="{00000000-0004-0000-0000-00007B060000}"/>
    <hyperlink ref="P1666" r:id="rId1661" xr:uid="{00000000-0004-0000-0000-00007C060000}"/>
    <hyperlink ref="P1667" r:id="rId1662" xr:uid="{00000000-0004-0000-0000-00007D060000}"/>
    <hyperlink ref="P1668" r:id="rId1663" xr:uid="{00000000-0004-0000-0000-00007E060000}"/>
    <hyperlink ref="P1669" r:id="rId1664" xr:uid="{00000000-0004-0000-0000-00007F060000}"/>
    <hyperlink ref="P1670" r:id="rId1665" xr:uid="{00000000-0004-0000-0000-000080060000}"/>
    <hyperlink ref="P1671" r:id="rId1666" xr:uid="{00000000-0004-0000-0000-000081060000}"/>
    <hyperlink ref="P1672" r:id="rId1667" xr:uid="{00000000-0004-0000-0000-000082060000}"/>
    <hyperlink ref="P1673" r:id="rId1668" xr:uid="{00000000-0004-0000-0000-000083060000}"/>
    <hyperlink ref="P1674" r:id="rId1669" xr:uid="{00000000-0004-0000-0000-000084060000}"/>
    <hyperlink ref="P1675" r:id="rId1670" xr:uid="{00000000-0004-0000-0000-000085060000}"/>
    <hyperlink ref="P1676" r:id="rId1671" xr:uid="{00000000-0004-0000-0000-000086060000}"/>
    <hyperlink ref="P1677" r:id="rId1672" xr:uid="{00000000-0004-0000-0000-000087060000}"/>
    <hyperlink ref="P1678" r:id="rId1673" xr:uid="{00000000-0004-0000-0000-000088060000}"/>
    <hyperlink ref="P1679" r:id="rId1674" xr:uid="{00000000-0004-0000-0000-000089060000}"/>
    <hyperlink ref="P1680" r:id="rId1675" xr:uid="{00000000-0004-0000-0000-00008A060000}"/>
    <hyperlink ref="P1681" r:id="rId1676" xr:uid="{00000000-0004-0000-0000-00008B060000}"/>
    <hyperlink ref="P1682" r:id="rId1677" xr:uid="{00000000-0004-0000-0000-00008C060000}"/>
    <hyperlink ref="P1683" r:id="rId1678" xr:uid="{00000000-0004-0000-0000-00008D060000}"/>
    <hyperlink ref="P1684" r:id="rId1679" xr:uid="{00000000-0004-0000-0000-00008E060000}"/>
    <hyperlink ref="P1685" r:id="rId1680" xr:uid="{00000000-0004-0000-0000-00008F060000}"/>
    <hyperlink ref="P1686" r:id="rId1681" xr:uid="{00000000-0004-0000-0000-000090060000}"/>
    <hyperlink ref="P1687" r:id="rId1682" xr:uid="{00000000-0004-0000-0000-000091060000}"/>
    <hyperlink ref="P1688" r:id="rId1683" xr:uid="{00000000-0004-0000-0000-000092060000}"/>
    <hyperlink ref="P1689" r:id="rId1684" xr:uid="{00000000-0004-0000-0000-000093060000}"/>
    <hyperlink ref="P1690" r:id="rId1685" xr:uid="{00000000-0004-0000-0000-000094060000}"/>
    <hyperlink ref="P1691" r:id="rId1686" xr:uid="{00000000-0004-0000-0000-000095060000}"/>
    <hyperlink ref="P1692" r:id="rId1687" xr:uid="{00000000-0004-0000-0000-000096060000}"/>
    <hyperlink ref="P1693" r:id="rId1688" xr:uid="{00000000-0004-0000-0000-000097060000}"/>
    <hyperlink ref="P1694" r:id="rId1689" xr:uid="{00000000-0004-0000-0000-000098060000}"/>
    <hyperlink ref="P1695" r:id="rId1690" xr:uid="{00000000-0004-0000-0000-000099060000}"/>
    <hyperlink ref="P1696" r:id="rId1691" xr:uid="{00000000-0004-0000-0000-00009A060000}"/>
    <hyperlink ref="P1697" r:id="rId1692" xr:uid="{00000000-0004-0000-0000-00009B060000}"/>
    <hyperlink ref="P1698" r:id="rId1693" xr:uid="{00000000-0004-0000-0000-00009C060000}"/>
    <hyperlink ref="P1699" r:id="rId1694" xr:uid="{00000000-0004-0000-0000-00009D060000}"/>
    <hyperlink ref="P1700" r:id="rId1695" xr:uid="{00000000-0004-0000-0000-00009E060000}"/>
    <hyperlink ref="P1701" r:id="rId1696" xr:uid="{00000000-0004-0000-0000-00009F060000}"/>
    <hyperlink ref="P1702" r:id="rId1697" xr:uid="{00000000-0004-0000-0000-0000A0060000}"/>
    <hyperlink ref="P1703" r:id="rId1698" xr:uid="{00000000-0004-0000-0000-0000A1060000}"/>
    <hyperlink ref="P1704" r:id="rId1699" xr:uid="{00000000-0004-0000-0000-0000A2060000}"/>
    <hyperlink ref="P1705" r:id="rId1700" xr:uid="{00000000-0004-0000-0000-0000A3060000}"/>
    <hyperlink ref="P1706" r:id="rId1701" xr:uid="{00000000-0004-0000-0000-0000A4060000}"/>
    <hyperlink ref="P1707" r:id="rId1702" xr:uid="{00000000-0004-0000-0000-0000A5060000}"/>
    <hyperlink ref="P1708" r:id="rId1703" xr:uid="{00000000-0004-0000-0000-0000A6060000}"/>
    <hyperlink ref="P1709" r:id="rId1704" xr:uid="{00000000-0004-0000-0000-0000A7060000}"/>
    <hyperlink ref="P1710" r:id="rId1705" xr:uid="{00000000-0004-0000-0000-0000A8060000}"/>
    <hyperlink ref="P1711" r:id="rId1706" xr:uid="{00000000-0004-0000-0000-0000A9060000}"/>
    <hyperlink ref="P1712" r:id="rId1707" xr:uid="{00000000-0004-0000-0000-0000AA060000}"/>
    <hyperlink ref="P1713" r:id="rId1708" xr:uid="{00000000-0004-0000-0000-0000AB060000}"/>
    <hyperlink ref="P1714" r:id="rId1709" xr:uid="{00000000-0004-0000-0000-0000AC060000}"/>
    <hyperlink ref="P1715" r:id="rId1710" xr:uid="{00000000-0004-0000-0000-0000AD060000}"/>
    <hyperlink ref="P1716" r:id="rId1711" xr:uid="{00000000-0004-0000-0000-0000AE060000}"/>
    <hyperlink ref="P1717" r:id="rId1712" xr:uid="{00000000-0004-0000-0000-0000AF060000}"/>
    <hyperlink ref="P1718" r:id="rId1713" xr:uid="{00000000-0004-0000-0000-0000B0060000}"/>
    <hyperlink ref="P1719" r:id="rId1714" xr:uid="{00000000-0004-0000-0000-0000B1060000}"/>
    <hyperlink ref="P1720" r:id="rId1715" xr:uid="{00000000-0004-0000-0000-0000B2060000}"/>
    <hyperlink ref="P1721" r:id="rId1716" xr:uid="{00000000-0004-0000-0000-0000B3060000}"/>
    <hyperlink ref="P1722" r:id="rId1717" xr:uid="{00000000-0004-0000-0000-0000B4060000}"/>
    <hyperlink ref="P1723" r:id="rId1718" xr:uid="{00000000-0004-0000-0000-0000B5060000}"/>
    <hyperlink ref="P1724" r:id="rId1719" xr:uid="{00000000-0004-0000-0000-0000B6060000}"/>
    <hyperlink ref="P1725" r:id="rId1720" xr:uid="{00000000-0004-0000-0000-0000B7060000}"/>
    <hyperlink ref="P1726" r:id="rId1721" xr:uid="{00000000-0004-0000-0000-0000B8060000}"/>
    <hyperlink ref="P1727" r:id="rId1722" xr:uid="{00000000-0004-0000-0000-0000B9060000}"/>
    <hyperlink ref="P1728" r:id="rId1723" xr:uid="{00000000-0004-0000-0000-0000BA060000}"/>
    <hyperlink ref="P1729" r:id="rId1724" xr:uid="{00000000-0004-0000-0000-0000BB060000}"/>
    <hyperlink ref="P1730" r:id="rId1725" xr:uid="{00000000-0004-0000-0000-0000BC060000}"/>
    <hyperlink ref="P1731" r:id="rId1726" xr:uid="{00000000-0004-0000-0000-0000BD060000}"/>
    <hyperlink ref="P1732" r:id="rId1727" xr:uid="{00000000-0004-0000-0000-0000BE060000}"/>
    <hyperlink ref="P1733" r:id="rId1728" xr:uid="{00000000-0004-0000-0000-0000BF060000}"/>
    <hyperlink ref="P1734" r:id="rId1729" xr:uid="{00000000-0004-0000-0000-0000C0060000}"/>
    <hyperlink ref="P1735" r:id="rId1730" xr:uid="{00000000-0004-0000-0000-0000C1060000}"/>
    <hyperlink ref="P1736" r:id="rId1731" xr:uid="{00000000-0004-0000-0000-0000C2060000}"/>
    <hyperlink ref="P1737" r:id="rId1732" xr:uid="{00000000-0004-0000-0000-0000C3060000}"/>
    <hyperlink ref="P1738" r:id="rId1733" xr:uid="{00000000-0004-0000-0000-0000C4060000}"/>
    <hyperlink ref="P1739" r:id="rId1734" xr:uid="{00000000-0004-0000-0000-0000C5060000}"/>
    <hyperlink ref="P1740" r:id="rId1735" xr:uid="{00000000-0004-0000-0000-0000C6060000}"/>
    <hyperlink ref="P1741" r:id="rId1736" xr:uid="{00000000-0004-0000-0000-0000C7060000}"/>
    <hyperlink ref="P1742" r:id="rId1737" xr:uid="{00000000-0004-0000-0000-0000C8060000}"/>
    <hyperlink ref="P1743" r:id="rId1738" xr:uid="{00000000-0004-0000-0000-0000C9060000}"/>
    <hyperlink ref="P1744" r:id="rId1739" xr:uid="{00000000-0004-0000-0000-0000CA060000}"/>
    <hyperlink ref="P1745" r:id="rId1740" xr:uid="{00000000-0004-0000-0000-0000CB060000}"/>
    <hyperlink ref="P1746" r:id="rId1741" xr:uid="{00000000-0004-0000-0000-0000CC060000}"/>
    <hyperlink ref="P1747" r:id="rId1742" xr:uid="{00000000-0004-0000-0000-0000CD060000}"/>
    <hyperlink ref="P1748" r:id="rId1743" xr:uid="{00000000-0004-0000-0000-0000CE060000}"/>
    <hyperlink ref="P1749" r:id="rId1744" xr:uid="{00000000-0004-0000-0000-0000CF060000}"/>
    <hyperlink ref="P1750" r:id="rId1745" xr:uid="{00000000-0004-0000-0000-0000D0060000}"/>
    <hyperlink ref="P1751" r:id="rId1746" xr:uid="{00000000-0004-0000-0000-0000D1060000}"/>
    <hyperlink ref="P1752" r:id="rId1747" xr:uid="{00000000-0004-0000-0000-0000D2060000}"/>
    <hyperlink ref="P1753" r:id="rId1748" xr:uid="{00000000-0004-0000-0000-0000D3060000}"/>
    <hyperlink ref="P1754" r:id="rId1749" xr:uid="{00000000-0004-0000-0000-0000D4060000}"/>
    <hyperlink ref="P1755" r:id="rId1750" xr:uid="{00000000-0004-0000-0000-0000D5060000}"/>
    <hyperlink ref="P1756" r:id="rId1751" xr:uid="{00000000-0004-0000-0000-0000D6060000}"/>
    <hyperlink ref="P1757" r:id="rId1752" xr:uid="{00000000-0004-0000-0000-0000D7060000}"/>
    <hyperlink ref="P1758" r:id="rId1753" xr:uid="{00000000-0004-0000-0000-0000D8060000}"/>
    <hyperlink ref="P1759" r:id="rId1754" xr:uid="{00000000-0004-0000-0000-0000D9060000}"/>
    <hyperlink ref="P1760" r:id="rId1755" xr:uid="{00000000-0004-0000-0000-0000DA060000}"/>
    <hyperlink ref="P1761" r:id="rId1756" xr:uid="{00000000-0004-0000-0000-0000DB060000}"/>
    <hyperlink ref="P1762" r:id="rId1757" xr:uid="{00000000-0004-0000-0000-0000DC060000}"/>
    <hyperlink ref="P1763" r:id="rId1758" xr:uid="{00000000-0004-0000-0000-0000DD060000}"/>
    <hyperlink ref="P1764" r:id="rId1759" xr:uid="{00000000-0004-0000-0000-0000DE060000}"/>
    <hyperlink ref="P1765" r:id="rId1760" xr:uid="{00000000-0004-0000-0000-0000DF060000}"/>
    <hyperlink ref="P1766" r:id="rId1761" xr:uid="{00000000-0004-0000-0000-0000E0060000}"/>
    <hyperlink ref="P1767" r:id="rId1762" xr:uid="{00000000-0004-0000-0000-0000E1060000}"/>
    <hyperlink ref="P1768" r:id="rId1763" xr:uid="{00000000-0004-0000-0000-0000E2060000}"/>
    <hyperlink ref="P1769" r:id="rId1764" xr:uid="{00000000-0004-0000-0000-0000E3060000}"/>
    <hyperlink ref="P1770" r:id="rId1765" xr:uid="{00000000-0004-0000-0000-0000E4060000}"/>
    <hyperlink ref="P1771" r:id="rId1766" xr:uid="{00000000-0004-0000-0000-0000E5060000}"/>
    <hyperlink ref="P1772" r:id="rId1767" xr:uid="{00000000-0004-0000-0000-0000E6060000}"/>
    <hyperlink ref="P1773" r:id="rId1768" xr:uid="{00000000-0004-0000-0000-0000E7060000}"/>
    <hyperlink ref="P1774" r:id="rId1769" xr:uid="{00000000-0004-0000-0000-0000E8060000}"/>
    <hyperlink ref="P1775" r:id="rId1770" xr:uid="{00000000-0004-0000-0000-0000E9060000}"/>
    <hyperlink ref="P1776" r:id="rId1771" xr:uid="{00000000-0004-0000-0000-0000EA060000}"/>
    <hyperlink ref="P1777" r:id="rId1772" xr:uid="{00000000-0004-0000-0000-0000EB060000}"/>
    <hyperlink ref="P1778" r:id="rId1773" xr:uid="{00000000-0004-0000-0000-0000EC060000}"/>
    <hyperlink ref="P1779" r:id="rId1774" xr:uid="{00000000-0004-0000-0000-0000ED060000}"/>
    <hyperlink ref="P1780" r:id="rId1775" xr:uid="{00000000-0004-0000-0000-0000EE060000}"/>
    <hyperlink ref="P1781" r:id="rId1776" xr:uid="{00000000-0004-0000-0000-0000EF060000}"/>
    <hyperlink ref="P1782" r:id="rId1777" xr:uid="{00000000-0004-0000-0000-0000F0060000}"/>
    <hyperlink ref="P1783" r:id="rId1778" xr:uid="{00000000-0004-0000-0000-0000F1060000}"/>
    <hyperlink ref="P1784" r:id="rId1779" xr:uid="{00000000-0004-0000-0000-0000F2060000}"/>
    <hyperlink ref="P1785" r:id="rId1780" xr:uid="{00000000-0004-0000-0000-0000F3060000}"/>
    <hyperlink ref="P1786" r:id="rId1781" xr:uid="{00000000-0004-0000-0000-0000F4060000}"/>
    <hyperlink ref="P1787" r:id="rId1782" xr:uid="{00000000-0004-0000-0000-0000F5060000}"/>
    <hyperlink ref="P1788" r:id="rId1783" xr:uid="{00000000-0004-0000-0000-0000F6060000}"/>
    <hyperlink ref="P1789" r:id="rId1784" xr:uid="{00000000-0004-0000-0000-0000F7060000}"/>
    <hyperlink ref="P1790" r:id="rId1785" xr:uid="{00000000-0004-0000-0000-0000F8060000}"/>
    <hyperlink ref="P1791" r:id="rId1786" xr:uid="{00000000-0004-0000-0000-0000F9060000}"/>
    <hyperlink ref="P1792" r:id="rId1787" xr:uid="{00000000-0004-0000-0000-0000FA060000}"/>
    <hyperlink ref="P1793" r:id="rId1788" xr:uid="{00000000-0004-0000-0000-0000FB060000}"/>
    <hyperlink ref="P1794" r:id="rId1789" xr:uid="{00000000-0004-0000-0000-0000FC060000}"/>
    <hyperlink ref="P1795" r:id="rId1790" xr:uid="{00000000-0004-0000-0000-0000FD060000}"/>
    <hyperlink ref="P1796" r:id="rId1791" xr:uid="{00000000-0004-0000-0000-0000FE060000}"/>
    <hyperlink ref="P1797" r:id="rId1792" xr:uid="{00000000-0004-0000-0000-0000FF060000}"/>
    <hyperlink ref="P1798" r:id="rId1793" xr:uid="{00000000-0004-0000-0000-000000070000}"/>
    <hyperlink ref="P1799" r:id="rId1794" xr:uid="{00000000-0004-0000-0000-000001070000}"/>
    <hyperlink ref="P1800" r:id="rId1795" xr:uid="{00000000-0004-0000-0000-000002070000}"/>
    <hyperlink ref="P1801" r:id="rId1796" xr:uid="{00000000-0004-0000-0000-000003070000}"/>
    <hyperlink ref="P1802" r:id="rId1797" xr:uid="{00000000-0004-0000-0000-000004070000}"/>
    <hyperlink ref="P1803" r:id="rId1798" xr:uid="{00000000-0004-0000-0000-000005070000}"/>
    <hyperlink ref="P1804" r:id="rId1799" xr:uid="{00000000-0004-0000-0000-000006070000}"/>
    <hyperlink ref="P1805" r:id="rId1800" xr:uid="{00000000-0004-0000-0000-000007070000}"/>
    <hyperlink ref="P1806" r:id="rId1801" xr:uid="{00000000-0004-0000-0000-000008070000}"/>
    <hyperlink ref="P1807" r:id="rId1802" xr:uid="{00000000-0004-0000-0000-000009070000}"/>
    <hyperlink ref="P1808" r:id="rId1803" xr:uid="{00000000-0004-0000-0000-00000A070000}"/>
    <hyperlink ref="P1809" r:id="rId1804" xr:uid="{00000000-0004-0000-0000-00000B070000}"/>
    <hyperlink ref="P1810" r:id="rId1805" xr:uid="{00000000-0004-0000-0000-00000C070000}"/>
    <hyperlink ref="P1811" r:id="rId1806" xr:uid="{00000000-0004-0000-0000-00000D070000}"/>
    <hyperlink ref="P1812" r:id="rId1807" xr:uid="{00000000-0004-0000-0000-00000E070000}"/>
    <hyperlink ref="P1813" r:id="rId1808" xr:uid="{00000000-0004-0000-0000-00000F070000}"/>
    <hyperlink ref="P1814" r:id="rId1809" xr:uid="{00000000-0004-0000-0000-000010070000}"/>
    <hyperlink ref="P1815" r:id="rId1810" xr:uid="{00000000-0004-0000-0000-000011070000}"/>
    <hyperlink ref="P1816" r:id="rId1811" xr:uid="{00000000-0004-0000-0000-000012070000}"/>
    <hyperlink ref="P1817" r:id="rId1812" xr:uid="{00000000-0004-0000-0000-000013070000}"/>
    <hyperlink ref="P1818" r:id="rId1813" xr:uid="{00000000-0004-0000-0000-000014070000}"/>
    <hyperlink ref="P1819" r:id="rId1814" xr:uid="{00000000-0004-0000-0000-000015070000}"/>
    <hyperlink ref="P1820" r:id="rId1815" xr:uid="{00000000-0004-0000-0000-000016070000}"/>
    <hyperlink ref="P1821" r:id="rId1816" xr:uid="{00000000-0004-0000-0000-000017070000}"/>
    <hyperlink ref="P1822" r:id="rId1817" xr:uid="{00000000-0004-0000-0000-000018070000}"/>
    <hyperlink ref="P1823" r:id="rId1818" xr:uid="{00000000-0004-0000-0000-000019070000}"/>
    <hyperlink ref="P1824" r:id="rId1819" xr:uid="{00000000-0004-0000-0000-00001A070000}"/>
    <hyperlink ref="P1825" r:id="rId1820" xr:uid="{00000000-0004-0000-0000-00001B070000}"/>
    <hyperlink ref="P1826" r:id="rId1821" xr:uid="{00000000-0004-0000-0000-00001C070000}"/>
    <hyperlink ref="P1827" r:id="rId1822" xr:uid="{00000000-0004-0000-0000-00001D070000}"/>
    <hyperlink ref="P1828" r:id="rId1823" xr:uid="{00000000-0004-0000-0000-00001E070000}"/>
    <hyperlink ref="P1829" r:id="rId1824" xr:uid="{00000000-0004-0000-0000-00001F070000}"/>
    <hyperlink ref="P1830" r:id="rId1825" xr:uid="{00000000-0004-0000-0000-000020070000}"/>
    <hyperlink ref="P1831" r:id="rId1826" xr:uid="{00000000-0004-0000-0000-000021070000}"/>
    <hyperlink ref="P1832" r:id="rId1827" xr:uid="{00000000-0004-0000-0000-000022070000}"/>
    <hyperlink ref="P1833" r:id="rId1828" xr:uid="{00000000-0004-0000-0000-000023070000}"/>
    <hyperlink ref="P1834" r:id="rId1829" xr:uid="{00000000-0004-0000-0000-000024070000}"/>
    <hyperlink ref="P1835" r:id="rId1830" xr:uid="{00000000-0004-0000-0000-000025070000}"/>
    <hyperlink ref="P1836" r:id="rId1831" xr:uid="{00000000-0004-0000-0000-000026070000}"/>
    <hyperlink ref="P1837" r:id="rId1832" xr:uid="{00000000-0004-0000-0000-000027070000}"/>
    <hyperlink ref="P1838" r:id="rId1833" xr:uid="{00000000-0004-0000-0000-000028070000}"/>
    <hyperlink ref="P1839" r:id="rId1834" xr:uid="{00000000-0004-0000-0000-000029070000}"/>
    <hyperlink ref="P1840" r:id="rId1835" xr:uid="{00000000-0004-0000-0000-00002A070000}"/>
    <hyperlink ref="P1841" r:id="rId1836" xr:uid="{00000000-0004-0000-0000-00002B070000}"/>
    <hyperlink ref="P1842" r:id="rId1837" xr:uid="{00000000-0004-0000-0000-00002C070000}"/>
    <hyperlink ref="P1843" r:id="rId1838" xr:uid="{00000000-0004-0000-0000-00002D070000}"/>
    <hyperlink ref="P1844" r:id="rId1839" xr:uid="{00000000-0004-0000-0000-00002E070000}"/>
    <hyperlink ref="P1845" r:id="rId1840" xr:uid="{00000000-0004-0000-0000-00002F070000}"/>
    <hyperlink ref="P1846" r:id="rId1841" xr:uid="{00000000-0004-0000-0000-000030070000}"/>
    <hyperlink ref="P1847" r:id="rId1842" xr:uid="{00000000-0004-0000-0000-000031070000}"/>
    <hyperlink ref="P1848" r:id="rId1843" xr:uid="{00000000-0004-0000-0000-000032070000}"/>
    <hyperlink ref="P1849" r:id="rId1844" xr:uid="{00000000-0004-0000-0000-000033070000}"/>
    <hyperlink ref="P1850" r:id="rId1845" xr:uid="{00000000-0004-0000-0000-000034070000}"/>
    <hyperlink ref="P1851" r:id="rId1846" xr:uid="{00000000-0004-0000-0000-000035070000}"/>
    <hyperlink ref="P1852" r:id="rId1847" xr:uid="{00000000-0004-0000-0000-000036070000}"/>
    <hyperlink ref="P1853" r:id="rId1848" xr:uid="{00000000-0004-0000-0000-000037070000}"/>
    <hyperlink ref="P1854" r:id="rId1849" xr:uid="{00000000-0004-0000-0000-000038070000}"/>
    <hyperlink ref="P1855" r:id="rId1850" xr:uid="{00000000-0004-0000-0000-000039070000}"/>
    <hyperlink ref="P1856" r:id="rId1851" xr:uid="{00000000-0004-0000-0000-00003A070000}"/>
    <hyperlink ref="P1857" r:id="rId1852" xr:uid="{00000000-0004-0000-0000-00003B070000}"/>
    <hyperlink ref="P1858" r:id="rId1853" xr:uid="{00000000-0004-0000-0000-00003C070000}"/>
    <hyperlink ref="P1859" r:id="rId1854" xr:uid="{00000000-0004-0000-0000-00003D070000}"/>
    <hyperlink ref="P1860" r:id="rId1855" xr:uid="{00000000-0004-0000-0000-00003E070000}"/>
    <hyperlink ref="P1861" r:id="rId1856" xr:uid="{00000000-0004-0000-0000-00003F070000}"/>
    <hyperlink ref="P1862" r:id="rId1857" xr:uid="{00000000-0004-0000-0000-000040070000}"/>
    <hyperlink ref="P1863" r:id="rId1858" xr:uid="{00000000-0004-0000-0000-000041070000}"/>
    <hyperlink ref="P1864" r:id="rId1859" xr:uid="{00000000-0004-0000-0000-000042070000}"/>
    <hyperlink ref="P1865" r:id="rId1860" xr:uid="{00000000-0004-0000-0000-000043070000}"/>
    <hyperlink ref="P1866" r:id="rId1861" xr:uid="{00000000-0004-0000-0000-000044070000}"/>
    <hyperlink ref="P1867" r:id="rId1862" xr:uid="{00000000-0004-0000-0000-000045070000}"/>
    <hyperlink ref="P1868" r:id="rId1863" xr:uid="{00000000-0004-0000-0000-000046070000}"/>
    <hyperlink ref="P1869" r:id="rId1864" xr:uid="{00000000-0004-0000-0000-000047070000}"/>
    <hyperlink ref="P1870" r:id="rId1865" xr:uid="{00000000-0004-0000-0000-000048070000}"/>
    <hyperlink ref="P1871" r:id="rId1866" xr:uid="{00000000-0004-0000-0000-000049070000}"/>
    <hyperlink ref="P1872" r:id="rId1867" xr:uid="{00000000-0004-0000-0000-00004A070000}"/>
    <hyperlink ref="P1873" r:id="rId1868" xr:uid="{00000000-0004-0000-0000-00004B070000}"/>
    <hyperlink ref="P1874" r:id="rId1869" xr:uid="{00000000-0004-0000-0000-00004C070000}"/>
    <hyperlink ref="P1875" r:id="rId1870" xr:uid="{00000000-0004-0000-0000-00004D070000}"/>
    <hyperlink ref="P1876" r:id="rId1871" xr:uid="{00000000-0004-0000-0000-00004E070000}"/>
    <hyperlink ref="P1877" r:id="rId1872" xr:uid="{00000000-0004-0000-0000-00004F070000}"/>
    <hyperlink ref="P1878" r:id="rId1873" xr:uid="{00000000-0004-0000-0000-000050070000}"/>
    <hyperlink ref="P1879" r:id="rId1874" xr:uid="{00000000-0004-0000-0000-000051070000}"/>
    <hyperlink ref="P1880" r:id="rId1875" xr:uid="{00000000-0004-0000-0000-000052070000}"/>
    <hyperlink ref="P1881" r:id="rId1876" xr:uid="{00000000-0004-0000-0000-000053070000}"/>
    <hyperlink ref="P1882" r:id="rId1877" xr:uid="{00000000-0004-0000-0000-000054070000}"/>
    <hyperlink ref="P1883" r:id="rId1878" xr:uid="{00000000-0004-0000-0000-000055070000}"/>
    <hyperlink ref="P1884" r:id="rId1879" xr:uid="{00000000-0004-0000-0000-000056070000}"/>
    <hyperlink ref="P1885" r:id="rId1880" xr:uid="{00000000-0004-0000-0000-000057070000}"/>
    <hyperlink ref="P1886" r:id="rId1881" xr:uid="{00000000-0004-0000-0000-000058070000}"/>
    <hyperlink ref="P1887" r:id="rId1882" xr:uid="{00000000-0004-0000-0000-000059070000}"/>
    <hyperlink ref="P1888" r:id="rId1883" xr:uid="{00000000-0004-0000-0000-00005A070000}"/>
    <hyperlink ref="P1889" r:id="rId1884" xr:uid="{00000000-0004-0000-0000-00005B070000}"/>
    <hyperlink ref="P1890" r:id="rId1885" xr:uid="{00000000-0004-0000-0000-00005C070000}"/>
    <hyperlink ref="P1891" r:id="rId1886" xr:uid="{00000000-0004-0000-0000-00005D070000}"/>
    <hyperlink ref="P1892" r:id="rId1887" xr:uid="{00000000-0004-0000-0000-00005E070000}"/>
    <hyperlink ref="P1893" r:id="rId1888" xr:uid="{00000000-0004-0000-0000-00005F070000}"/>
    <hyperlink ref="P1894" r:id="rId1889" xr:uid="{00000000-0004-0000-0000-000060070000}"/>
    <hyperlink ref="P1895" r:id="rId1890" xr:uid="{00000000-0004-0000-0000-000061070000}"/>
    <hyperlink ref="P1896" r:id="rId1891" xr:uid="{00000000-0004-0000-0000-000062070000}"/>
    <hyperlink ref="P1897" r:id="rId1892" xr:uid="{00000000-0004-0000-0000-000063070000}"/>
    <hyperlink ref="P1898" r:id="rId1893" xr:uid="{00000000-0004-0000-0000-000064070000}"/>
    <hyperlink ref="P1899" r:id="rId1894" xr:uid="{00000000-0004-0000-0000-000065070000}"/>
    <hyperlink ref="P1900" r:id="rId1895" xr:uid="{00000000-0004-0000-0000-000066070000}"/>
    <hyperlink ref="P1901" r:id="rId1896" xr:uid="{00000000-0004-0000-0000-000067070000}"/>
    <hyperlink ref="P1902" r:id="rId1897" xr:uid="{00000000-0004-0000-0000-000068070000}"/>
    <hyperlink ref="P1903" r:id="rId1898" xr:uid="{00000000-0004-0000-0000-000069070000}"/>
    <hyperlink ref="P1904" r:id="rId1899" xr:uid="{00000000-0004-0000-0000-00006A070000}"/>
    <hyperlink ref="P1905" r:id="rId1900" xr:uid="{00000000-0004-0000-0000-00006B070000}"/>
    <hyperlink ref="P1906" r:id="rId1901" xr:uid="{00000000-0004-0000-0000-00006C070000}"/>
    <hyperlink ref="P1907" r:id="rId1902" xr:uid="{00000000-0004-0000-0000-00006D070000}"/>
    <hyperlink ref="P1908" r:id="rId1903" xr:uid="{00000000-0004-0000-0000-00006E070000}"/>
    <hyperlink ref="P1909" r:id="rId1904" xr:uid="{00000000-0004-0000-0000-00006F070000}"/>
    <hyperlink ref="P1910" r:id="rId1905" xr:uid="{00000000-0004-0000-0000-000070070000}"/>
    <hyperlink ref="P1911" r:id="rId1906" xr:uid="{00000000-0004-0000-0000-000071070000}"/>
    <hyperlink ref="P1912" r:id="rId1907" xr:uid="{00000000-0004-0000-0000-000072070000}"/>
    <hyperlink ref="P1913" r:id="rId1908" xr:uid="{00000000-0004-0000-0000-000073070000}"/>
    <hyperlink ref="P1914" r:id="rId1909" xr:uid="{00000000-0004-0000-0000-000074070000}"/>
    <hyperlink ref="P1915" r:id="rId1910" xr:uid="{00000000-0004-0000-0000-000075070000}"/>
    <hyperlink ref="P1916" r:id="rId1911" xr:uid="{00000000-0004-0000-0000-000076070000}"/>
    <hyperlink ref="P1917" r:id="rId1912" xr:uid="{00000000-0004-0000-0000-000077070000}"/>
    <hyperlink ref="P1918" r:id="rId1913" xr:uid="{00000000-0004-0000-0000-000078070000}"/>
    <hyperlink ref="P1919" r:id="rId1914" xr:uid="{00000000-0004-0000-0000-000079070000}"/>
    <hyperlink ref="P1920" r:id="rId1915" xr:uid="{00000000-0004-0000-0000-00007A070000}"/>
    <hyperlink ref="P1921" r:id="rId1916" xr:uid="{00000000-0004-0000-0000-00007B070000}"/>
    <hyperlink ref="P1922" r:id="rId1917" xr:uid="{00000000-0004-0000-0000-00007C070000}"/>
    <hyperlink ref="P1923" r:id="rId1918" xr:uid="{00000000-0004-0000-0000-00007D070000}"/>
    <hyperlink ref="P1924" r:id="rId1919" xr:uid="{00000000-0004-0000-0000-00007E070000}"/>
    <hyperlink ref="P1925" r:id="rId1920" xr:uid="{00000000-0004-0000-0000-00007F070000}"/>
    <hyperlink ref="P1926" r:id="rId1921" xr:uid="{00000000-0004-0000-0000-000080070000}"/>
    <hyperlink ref="P1927" r:id="rId1922" xr:uid="{00000000-0004-0000-0000-000081070000}"/>
    <hyperlink ref="P1928" r:id="rId1923" xr:uid="{00000000-0004-0000-0000-000082070000}"/>
    <hyperlink ref="P1929" r:id="rId1924" xr:uid="{00000000-0004-0000-0000-000083070000}"/>
    <hyperlink ref="P1930" r:id="rId1925" xr:uid="{00000000-0004-0000-0000-000084070000}"/>
    <hyperlink ref="P1931" r:id="rId1926" xr:uid="{00000000-0004-0000-0000-000085070000}"/>
    <hyperlink ref="P1932" r:id="rId1927" xr:uid="{00000000-0004-0000-0000-000086070000}"/>
    <hyperlink ref="P1933" r:id="rId1928" xr:uid="{00000000-0004-0000-0000-000087070000}"/>
    <hyperlink ref="P1934" r:id="rId1929" xr:uid="{00000000-0004-0000-0000-000088070000}"/>
    <hyperlink ref="P1935" r:id="rId1930" xr:uid="{00000000-0004-0000-0000-000089070000}"/>
    <hyperlink ref="P1936" r:id="rId1931" xr:uid="{00000000-0004-0000-0000-00008A070000}"/>
    <hyperlink ref="P1937" r:id="rId1932" xr:uid="{00000000-0004-0000-0000-00008B070000}"/>
    <hyperlink ref="P1938" r:id="rId1933" xr:uid="{00000000-0004-0000-0000-00008C070000}"/>
    <hyperlink ref="P1939" r:id="rId1934" xr:uid="{00000000-0004-0000-0000-00008D070000}"/>
    <hyperlink ref="P1940" r:id="rId1935" xr:uid="{00000000-0004-0000-0000-00008E070000}"/>
    <hyperlink ref="P1941" r:id="rId1936" xr:uid="{00000000-0004-0000-0000-00008F070000}"/>
    <hyperlink ref="P1942" r:id="rId1937" xr:uid="{00000000-0004-0000-0000-000090070000}"/>
    <hyperlink ref="P1943" r:id="rId1938" xr:uid="{00000000-0004-0000-0000-000091070000}"/>
    <hyperlink ref="P1944" r:id="rId1939" xr:uid="{00000000-0004-0000-0000-000092070000}"/>
    <hyperlink ref="P1945" r:id="rId1940" xr:uid="{00000000-0004-0000-0000-000093070000}"/>
    <hyperlink ref="P1946" r:id="rId1941" xr:uid="{00000000-0004-0000-0000-000094070000}"/>
    <hyperlink ref="P1947" r:id="rId1942" xr:uid="{00000000-0004-0000-0000-000095070000}"/>
    <hyperlink ref="P1948" r:id="rId1943" xr:uid="{00000000-0004-0000-0000-000096070000}"/>
    <hyperlink ref="P1949" r:id="rId1944" xr:uid="{00000000-0004-0000-0000-000097070000}"/>
    <hyperlink ref="P1950" r:id="rId1945" xr:uid="{00000000-0004-0000-0000-000098070000}"/>
    <hyperlink ref="P1951" r:id="rId1946" xr:uid="{00000000-0004-0000-0000-000099070000}"/>
    <hyperlink ref="P1952" r:id="rId1947" xr:uid="{00000000-0004-0000-0000-00009A070000}"/>
    <hyperlink ref="P1953" r:id="rId1948" xr:uid="{00000000-0004-0000-0000-00009B070000}"/>
    <hyperlink ref="P1954" r:id="rId1949" xr:uid="{00000000-0004-0000-0000-00009C070000}"/>
    <hyperlink ref="P1955" r:id="rId1950" xr:uid="{00000000-0004-0000-0000-00009D070000}"/>
    <hyperlink ref="P1956" r:id="rId1951" xr:uid="{00000000-0004-0000-0000-00009E070000}"/>
    <hyperlink ref="P1957" r:id="rId1952" xr:uid="{00000000-0004-0000-0000-00009F070000}"/>
    <hyperlink ref="P1958" r:id="rId1953" xr:uid="{00000000-0004-0000-0000-0000A0070000}"/>
    <hyperlink ref="P1959" r:id="rId1954" xr:uid="{00000000-0004-0000-0000-0000A1070000}"/>
    <hyperlink ref="P1960" r:id="rId1955" xr:uid="{00000000-0004-0000-0000-0000A2070000}"/>
    <hyperlink ref="P1961" r:id="rId1956" xr:uid="{00000000-0004-0000-0000-0000A3070000}"/>
    <hyperlink ref="P1962" r:id="rId1957" xr:uid="{00000000-0004-0000-0000-0000A4070000}"/>
    <hyperlink ref="P1963" r:id="rId1958" xr:uid="{00000000-0004-0000-0000-0000A5070000}"/>
    <hyperlink ref="P1964" r:id="rId1959" xr:uid="{00000000-0004-0000-0000-0000A6070000}"/>
    <hyperlink ref="P1965" r:id="rId1960" xr:uid="{00000000-0004-0000-0000-0000A7070000}"/>
    <hyperlink ref="P1966" r:id="rId1961" xr:uid="{00000000-0004-0000-0000-0000A8070000}"/>
    <hyperlink ref="P1967" r:id="rId1962" xr:uid="{00000000-0004-0000-0000-0000A9070000}"/>
    <hyperlink ref="P1968" r:id="rId1963" xr:uid="{00000000-0004-0000-0000-0000AA070000}"/>
    <hyperlink ref="P1969" r:id="rId1964" xr:uid="{00000000-0004-0000-0000-0000AB070000}"/>
    <hyperlink ref="P1970" r:id="rId1965" xr:uid="{00000000-0004-0000-0000-0000AC070000}"/>
    <hyperlink ref="P1971" r:id="rId1966" xr:uid="{00000000-0004-0000-0000-0000AD070000}"/>
    <hyperlink ref="P1972" r:id="rId1967" xr:uid="{00000000-0004-0000-0000-0000AE070000}"/>
    <hyperlink ref="P1973" r:id="rId1968" xr:uid="{00000000-0004-0000-0000-0000AF070000}"/>
    <hyperlink ref="P1974" r:id="rId1969" xr:uid="{00000000-0004-0000-0000-0000B0070000}"/>
    <hyperlink ref="P1975" r:id="rId1970" xr:uid="{00000000-0004-0000-0000-0000B1070000}"/>
    <hyperlink ref="P1976" r:id="rId1971" xr:uid="{00000000-0004-0000-0000-0000B2070000}"/>
    <hyperlink ref="P1977" r:id="rId1972" xr:uid="{00000000-0004-0000-0000-0000B3070000}"/>
    <hyperlink ref="P1978" r:id="rId1973" xr:uid="{00000000-0004-0000-0000-0000B4070000}"/>
    <hyperlink ref="P1979" r:id="rId1974" xr:uid="{00000000-0004-0000-0000-0000B5070000}"/>
    <hyperlink ref="P1980" r:id="rId1975" xr:uid="{00000000-0004-0000-0000-0000B6070000}"/>
    <hyperlink ref="P1981" r:id="rId1976" xr:uid="{00000000-0004-0000-0000-0000B7070000}"/>
    <hyperlink ref="P1982" r:id="rId1977" xr:uid="{00000000-0004-0000-0000-0000B8070000}"/>
    <hyperlink ref="P1983" r:id="rId1978" xr:uid="{00000000-0004-0000-0000-0000B9070000}"/>
    <hyperlink ref="P1984" r:id="rId1979" xr:uid="{00000000-0004-0000-0000-0000BA070000}"/>
    <hyperlink ref="P1985" r:id="rId1980" xr:uid="{00000000-0004-0000-0000-0000BB070000}"/>
    <hyperlink ref="P1986" r:id="rId1981" xr:uid="{00000000-0004-0000-0000-0000BC070000}"/>
    <hyperlink ref="P1987" r:id="rId1982" xr:uid="{00000000-0004-0000-0000-0000BD070000}"/>
    <hyperlink ref="P1988" r:id="rId1983" xr:uid="{00000000-0004-0000-0000-0000BE070000}"/>
    <hyperlink ref="P1989" r:id="rId1984" xr:uid="{00000000-0004-0000-0000-0000BF070000}"/>
    <hyperlink ref="P1990" r:id="rId1985" xr:uid="{00000000-0004-0000-0000-0000C0070000}"/>
    <hyperlink ref="P1991" r:id="rId1986" xr:uid="{00000000-0004-0000-0000-0000C1070000}"/>
    <hyperlink ref="P1992" r:id="rId1987" xr:uid="{00000000-0004-0000-0000-0000C2070000}"/>
    <hyperlink ref="P1993" r:id="rId1988" xr:uid="{00000000-0004-0000-0000-0000C3070000}"/>
    <hyperlink ref="P1994" r:id="rId1989" xr:uid="{00000000-0004-0000-0000-0000C4070000}"/>
    <hyperlink ref="P1995" r:id="rId1990" xr:uid="{00000000-0004-0000-0000-0000C5070000}"/>
    <hyperlink ref="P1996" r:id="rId1991" xr:uid="{00000000-0004-0000-0000-0000C6070000}"/>
    <hyperlink ref="P1997" r:id="rId1992" xr:uid="{00000000-0004-0000-0000-0000C7070000}"/>
    <hyperlink ref="P1998" r:id="rId1993" xr:uid="{00000000-0004-0000-0000-0000C8070000}"/>
    <hyperlink ref="P1999" r:id="rId1994" xr:uid="{00000000-0004-0000-0000-0000C9070000}"/>
    <hyperlink ref="P2000" r:id="rId1995" xr:uid="{00000000-0004-0000-0000-0000CA070000}"/>
    <hyperlink ref="P2001" r:id="rId1996" xr:uid="{00000000-0004-0000-0000-0000CB070000}"/>
    <hyperlink ref="P2002" r:id="rId1997" xr:uid="{00000000-0004-0000-0000-0000CC070000}"/>
    <hyperlink ref="P2003" r:id="rId1998" xr:uid="{00000000-0004-0000-0000-0000CD070000}"/>
    <hyperlink ref="P2004" r:id="rId1999" xr:uid="{00000000-0004-0000-0000-0000CE070000}"/>
    <hyperlink ref="P2005" r:id="rId2000" xr:uid="{00000000-0004-0000-0000-0000CF070000}"/>
    <hyperlink ref="P2006" r:id="rId2001" xr:uid="{00000000-0004-0000-0000-0000D0070000}"/>
    <hyperlink ref="P2007" r:id="rId2002" xr:uid="{00000000-0004-0000-0000-0000D1070000}"/>
    <hyperlink ref="P2008" r:id="rId2003" xr:uid="{00000000-0004-0000-0000-0000D2070000}"/>
    <hyperlink ref="P2009" r:id="rId2004" xr:uid="{00000000-0004-0000-0000-0000D3070000}"/>
    <hyperlink ref="P2010" r:id="rId2005" xr:uid="{00000000-0004-0000-0000-0000D4070000}"/>
    <hyperlink ref="P2011" r:id="rId2006" xr:uid="{00000000-0004-0000-0000-0000D5070000}"/>
    <hyperlink ref="P2012" r:id="rId2007" xr:uid="{00000000-0004-0000-0000-0000D6070000}"/>
    <hyperlink ref="P2013" r:id="rId2008" xr:uid="{00000000-0004-0000-0000-0000D7070000}"/>
    <hyperlink ref="P2014" r:id="rId2009" xr:uid="{00000000-0004-0000-0000-0000D8070000}"/>
    <hyperlink ref="P2015" r:id="rId2010" xr:uid="{00000000-0004-0000-0000-0000D9070000}"/>
    <hyperlink ref="P2016" r:id="rId2011" xr:uid="{00000000-0004-0000-0000-0000DA070000}"/>
    <hyperlink ref="P2017" r:id="rId2012" xr:uid="{00000000-0004-0000-0000-0000DB070000}"/>
    <hyperlink ref="P2018" r:id="rId2013" xr:uid="{00000000-0004-0000-0000-0000DC070000}"/>
    <hyperlink ref="P2019" r:id="rId2014" xr:uid="{00000000-0004-0000-0000-0000DD070000}"/>
    <hyperlink ref="P2020" r:id="rId2015" xr:uid="{00000000-0004-0000-0000-0000DE070000}"/>
    <hyperlink ref="P2021" r:id="rId2016" xr:uid="{00000000-0004-0000-0000-0000DF070000}"/>
    <hyperlink ref="P2022" r:id="rId2017" xr:uid="{00000000-0004-0000-0000-0000E0070000}"/>
    <hyperlink ref="P2023" r:id="rId2018" xr:uid="{00000000-0004-0000-0000-0000E1070000}"/>
    <hyperlink ref="P2024" r:id="rId2019" xr:uid="{00000000-0004-0000-0000-0000E2070000}"/>
    <hyperlink ref="P2025" r:id="rId2020" xr:uid="{00000000-0004-0000-0000-0000E3070000}"/>
    <hyperlink ref="P2026" r:id="rId2021" xr:uid="{00000000-0004-0000-0000-0000E4070000}"/>
    <hyperlink ref="P2027" r:id="rId2022" xr:uid="{00000000-0004-0000-0000-0000E5070000}"/>
    <hyperlink ref="P2028" r:id="rId2023" xr:uid="{00000000-0004-0000-0000-0000E6070000}"/>
    <hyperlink ref="P2029" r:id="rId2024" xr:uid="{00000000-0004-0000-0000-0000E7070000}"/>
    <hyperlink ref="P2030" r:id="rId2025" xr:uid="{00000000-0004-0000-0000-0000E8070000}"/>
    <hyperlink ref="P2031" r:id="rId2026" xr:uid="{00000000-0004-0000-0000-0000E9070000}"/>
    <hyperlink ref="P2032" r:id="rId2027" xr:uid="{00000000-0004-0000-0000-0000EA070000}"/>
    <hyperlink ref="P2033" r:id="rId2028" xr:uid="{00000000-0004-0000-0000-0000EB070000}"/>
    <hyperlink ref="P2034" r:id="rId2029" xr:uid="{00000000-0004-0000-0000-0000EC070000}"/>
    <hyperlink ref="P2035" r:id="rId2030" xr:uid="{00000000-0004-0000-0000-0000ED070000}"/>
    <hyperlink ref="P2036" r:id="rId2031" xr:uid="{00000000-0004-0000-0000-0000EE070000}"/>
    <hyperlink ref="P2037" r:id="rId2032" xr:uid="{00000000-0004-0000-0000-0000EF070000}"/>
    <hyperlink ref="P2038" r:id="rId2033" xr:uid="{00000000-0004-0000-0000-0000F0070000}"/>
    <hyperlink ref="P2039" r:id="rId2034" xr:uid="{00000000-0004-0000-0000-0000F1070000}"/>
    <hyperlink ref="P2040" r:id="rId2035" xr:uid="{00000000-0004-0000-0000-0000F2070000}"/>
    <hyperlink ref="P2041" r:id="rId2036" xr:uid="{00000000-0004-0000-0000-0000F3070000}"/>
    <hyperlink ref="P2042" r:id="rId2037" xr:uid="{00000000-0004-0000-0000-0000F4070000}"/>
    <hyperlink ref="P2043" r:id="rId2038" xr:uid="{00000000-0004-0000-0000-0000F5070000}"/>
    <hyperlink ref="P2044" r:id="rId2039" xr:uid="{00000000-0004-0000-0000-0000F6070000}"/>
    <hyperlink ref="P2045" r:id="rId2040" xr:uid="{00000000-0004-0000-0000-0000F7070000}"/>
    <hyperlink ref="P2046" r:id="rId2041" xr:uid="{00000000-0004-0000-0000-0000F8070000}"/>
    <hyperlink ref="P2047" r:id="rId2042" xr:uid="{00000000-0004-0000-0000-0000F9070000}"/>
    <hyperlink ref="P2048" r:id="rId2043" xr:uid="{00000000-0004-0000-0000-0000FA070000}"/>
    <hyperlink ref="P2049" r:id="rId2044" xr:uid="{00000000-0004-0000-0000-0000FB070000}"/>
    <hyperlink ref="P2050" r:id="rId2045" xr:uid="{00000000-0004-0000-0000-0000FC070000}"/>
    <hyperlink ref="P2051" r:id="rId2046" xr:uid="{00000000-0004-0000-0000-0000FD070000}"/>
    <hyperlink ref="P2052" r:id="rId2047" xr:uid="{00000000-0004-0000-0000-0000FE070000}"/>
    <hyperlink ref="P2053" r:id="rId2048" xr:uid="{00000000-0004-0000-0000-0000FF070000}"/>
    <hyperlink ref="P2054" r:id="rId2049" xr:uid="{00000000-0004-0000-0000-000000080000}"/>
    <hyperlink ref="P2055" r:id="rId2050" xr:uid="{00000000-0004-0000-0000-000001080000}"/>
    <hyperlink ref="P2056" r:id="rId2051" xr:uid="{00000000-0004-0000-0000-000002080000}"/>
    <hyperlink ref="P2057" r:id="rId2052" xr:uid="{00000000-0004-0000-0000-000003080000}"/>
    <hyperlink ref="P2058" r:id="rId2053" xr:uid="{00000000-0004-0000-0000-000004080000}"/>
    <hyperlink ref="P2059" r:id="rId2054" xr:uid="{00000000-0004-0000-0000-000005080000}"/>
    <hyperlink ref="P2060" r:id="rId2055" xr:uid="{00000000-0004-0000-0000-000006080000}"/>
    <hyperlink ref="P2061" r:id="rId2056" xr:uid="{00000000-0004-0000-0000-000007080000}"/>
    <hyperlink ref="P2062" r:id="rId2057" xr:uid="{00000000-0004-0000-0000-000008080000}"/>
    <hyperlink ref="P2063" r:id="rId2058" xr:uid="{00000000-0004-0000-0000-000009080000}"/>
    <hyperlink ref="P2064" r:id="rId2059" xr:uid="{00000000-0004-0000-0000-00000A080000}"/>
    <hyperlink ref="P2065" r:id="rId2060" xr:uid="{00000000-0004-0000-0000-00000B080000}"/>
    <hyperlink ref="P2066" r:id="rId2061" xr:uid="{00000000-0004-0000-0000-00000C080000}"/>
    <hyperlink ref="P2067" r:id="rId2062" xr:uid="{00000000-0004-0000-0000-00000D080000}"/>
    <hyperlink ref="P2068" r:id="rId2063" xr:uid="{00000000-0004-0000-0000-00000E080000}"/>
    <hyperlink ref="P2069" r:id="rId2064" xr:uid="{00000000-0004-0000-0000-00000F080000}"/>
    <hyperlink ref="P2070" r:id="rId2065" xr:uid="{00000000-0004-0000-0000-000010080000}"/>
    <hyperlink ref="P2071" r:id="rId2066" xr:uid="{00000000-0004-0000-0000-000011080000}"/>
    <hyperlink ref="P2072" r:id="rId2067" xr:uid="{00000000-0004-0000-0000-000012080000}"/>
    <hyperlink ref="P2073" r:id="rId2068" xr:uid="{00000000-0004-0000-0000-000013080000}"/>
    <hyperlink ref="P2074" r:id="rId2069" xr:uid="{00000000-0004-0000-0000-000014080000}"/>
    <hyperlink ref="P2075" r:id="rId2070" xr:uid="{00000000-0004-0000-0000-000015080000}"/>
    <hyperlink ref="P2076" r:id="rId2071" xr:uid="{00000000-0004-0000-0000-000016080000}"/>
    <hyperlink ref="P2077" r:id="rId2072" xr:uid="{00000000-0004-0000-0000-000017080000}"/>
    <hyperlink ref="P2078" r:id="rId2073" xr:uid="{00000000-0004-0000-0000-000018080000}"/>
    <hyperlink ref="P2079" r:id="rId2074" xr:uid="{00000000-0004-0000-0000-000019080000}"/>
    <hyperlink ref="P2080" r:id="rId2075" xr:uid="{00000000-0004-0000-0000-00001A080000}"/>
    <hyperlink ref="P2081" r:id="rId2076" xr:uid="{00000000-0004-0000-0000-00001B080000}"/>
    <hyperlink ref="P2082" r:id="rId2077" xr:uid="{00000000-0004-0000-0000-00001C080000}"/>
    <hyperlink ref="P2083" r:id="rId2078" xr:uid="{00000000-0004-0000-0000-00001D080000}"/>
    <hyperlink ref="P2084" r:id="rId2079" xr:uid="{00000000-0004-0000-0000-00001E080000}"/>
    <hyperlink ref="P2085" r:id="rId2080" xr:uid="{00000000-0004-0000-0000-00001F080000}"/>
    <hyperlink ref="P2086" r:id="rId2081" xr:uid="{00000000-0004-0000-0000-000020080000}"/>
    <hyperlink ref="P2087" r:id="rId2082" xr:uid="{00000000-0004-0000-0000-000021080000}"/>
    <hyperlink ref="P2088" r:id="rId2083" xr:uid="{00000000-0004-0000-0000-000022080000}"/>
    <hyperlink ref="P2089" r:id="rId2084" xr:uid="{00000000-0004-0000-0000-000023080000}"/>
    <hyperlink ref="P2090" r:id="rId2085" xr:uid="{00000000-0004-0000-0000-000024080000}"/>
    <hyperlink ref="P2091" r:id="rId2086" xr:uid="{00000000-0004-0000-0000-000025080000}"/>
    <hyperlink ref="P2092" r:id="rId2087" xr:uid="{00000000-0004-0000-0000-000026080000}"/>
    <hyperlink ref="P2093" r:id="rId2088" xr:uid="{00000000-0004-0000-0000-000027080000}"/>
    <hyperlink ref="P2094" r:id="rId2089" xr:uid="{00000000-0004-0000-0000-000028080000}"/>
    <hyperlink ref="P2095" r:id="rId2090" xr:uid="{00000000-0004-0000-0000-000029080000}"/>
    <hyperlink ref="P2096" r:id="rId2091" xr:uid="{00000000-0004-0000-0000-00002A080000}"/>
    <hyperlink ref="P2097" r:id="rId2092" xr:uid="{00000000-0004-0000-0000-00002B080000}"/>
    <hyperlink ref="P2098" r:id="rId2093" xr:uid="{00000000-0004-0000-0000-00002C080000}"/>
    <hyperlink ref="P2099" r:id="rId2094" xr:uid="{00000000-0004-0000-0000-00002D080000}"/>
    <hyperlink ref="P2100" r:id="rId2095" xr:uid="{00000000-0004-0000-0000-00002E080000}"/>
    <hyperlink ref="P2101" r:id="rId2096" xr:uid="{00000000-0004-0000-0000-00002F080000}"/>
    <hyperlink ref="P2102" r:id="rId2097" xr:uid="{00000000-0004-0000-0000-000030080000}"/>
    <hyperlink ref="P2103" r:id="rId2098" xr:uid="{00000000-0004-0000-0000-000031080000}"/>
    <hyperlink ref="P2104" r:id="rId2099" xr:uid="{00000000-0004-0000-0000-000032080000}"/>
    <hyperlink ref="P2105" r:id="rId2100" xr:uid="{00000000-0004-0000-0000-000033080000}"/>
    <hyperlink ref="P2106" r:id="rId2101" xr:uid="{00000000-0004-0000-0000-000034080000}"/>
    <hyperlink ref="P2107" r:id="rId2102" xr:uid="{00000000-0004-0000-0000-000035080000}"/>
    <hyperlink ref="P2108" r:id="rId2103" xr:uid="{00000000-0004-0000-0000-000036080000}"/>
    <hyperlink ref="P2109" r:id="rId2104" xr:uid="{00000000-0004-0000-0000-000037080000}"/>
    <hyperlink ref="P2110" r:id="rId2105" xr:uid="{00000000-0004-0000-0000-000038080000}"/>
    <hyperlink ref="P2111" r:id="rId2106" xr:uid="{00000000-0004-0000-0000-000039080000}"/>
    <hyperlink ref="P2112" r:id="rId2107" xr:uid="{00000000-0004-0000-0000-00003A080000}"/>
    <hyperlink ref="P2113" r:id="rId2108" xr:uid="{00000000-0004-0000-0000-00003B080000}"/>
    <hyperlink ref="P2114" r:id="rId2109" xr:uid="{00000000-0004-0000-0000-00003C080000}"/>
    <hyperlink ref="P2115" r:id="rId2110" xr:uid="{00000000-0004-0000-0000-00003D080000}"/>
    <hyperlink ref="P2116" r:id="rId2111" xr:uid="{00000000-0004-0000-0000-00003E080000}"/>
    <hyperlink ref="P2117" r:id="rId2112" xr:uid="{00000000-0004-0000-0000-00003F080000}"/>
    <hyperlink ref="P2118" r:id="rId2113" xr:uid="{00000000-0004-0000-0000-000040080000}"/>
    <hyperlink ref="P2119" r:id="rId2114" xr:uid="{00000000-0004-0000-0000-000041080000}"/>
    <hyperlink ref="P2120" r:id="rId2115" xr:uid="{00000000-0004-0000-0000-000042080000}"/>
    <hyperlink ref="P2121" r:id="rId2116" xr:uid="{00000000-0004-0000-0000-000043080000}"/>
    <hyperlink ref="P2122" r:id="rId2117" xr:uid="{00000000-0004-0000-0000-000044080000}"/>
    <hyperlink ref="P2123" r:id="rId2118" xr:uid="{00000000-0004-0000-0000-000045080000}"/>
    <hyperlink ref="P2124" r:id="rId2119" xr:uid="{00000000-0004-0000-0000-000046080000}"/>
    <hyperlink ref="P2125" r:id="rId2120" xr:uid="{00000000-0004-0000-0000-000047080000}"/>
    <hyperlink ref="P2126" r:id="rId2121" xr:uid="{00000000-0004-0000-0000-000048080000}"/>
    <hyperlink ref="P2127" r:id="rId2122" xr:uid="{00000000-0004-0000-0000-000049080000}"/>
    <hyperlink ref="P2128" r:id="rId2123" xr:uid="{00000000-0004-0000-0000-00004A080000}"/>
    <hyperlink ref="P2129" r:id="rId2124" xr:uid="{00000000-0004-0000-0000-00004B080000}"/>
    <hyperlink ref="P2130" r:id="rId2125" xr:uid="{00000000-0004-0000-0000-00004C080000}"/>
    <hyperlink ref="P2131" r:id="rId2126" xr:uid="{00000000-0004-0000-0000-00004D080000}"/>
    <hyperlink ref="P2132" r:id="rId2127" xr:uid="{00000000-0004-0000-0000-00004E080000}"/>
    <hyperlink ref="P2133" r:id="rId2128" xr:uid="{00000000-0004-0000-0000-00004F080000}"/>
    <hyperlink ref="P2134" r:id="rId2129" xr:uid="{00000000-0004-0000-0000-000050080000}"/>
    <hyperlink ref="P2135" r:id="rId2130" xr:uid="{00000000-0004-0000-0000-000051080000}"/>
    <hyperlink ref="P2136" r:id="rId2131" xr:uid="{00000000-0004-0000-0000-000052080000}"/>
    <hyperlink ref="P2137" r:id="rId2132" xr:uid="{00000000-0004-0000-0000-000053080000}"/>
    <hyperlink ref="P2138" r:id="rId2133" xr:uid="{00000000-0004-0000-0000-000054080000}"/>
    <hyperlink ref="P2139" r:id="rId2134" xr:uid="{00000000-0004-0000-0000-000055080000}"/>
    <hyperlink ref="P2140" r:id="rId2135" xr:uid="{00000000-0004-0000-0000-000056080000}"/>
    <hyperlink ref="P2141" r:id="rId2136" xr:uid="{00000000-0004-0000-0000-000057080000}"/>
    <hyperlink ref="P2142" r:id="rId2137" xr:uid="{00000000-0004-0000-0000-000058080000}"/>
    <hyperlink ref="P2143" r:id="rId2138" xr:uid="{00000000-0004-0000-0000-000059080000}"/>
    <hyperlink ref="P2144" r:id="rId2139" xr:uid="{00000000-0004-0000-0000-00005A080000}"/>
    <hyperlink ref="P2145" r:id="rId2140" xr:uid="{00000000-0004-0000-0000-00005B080000}"/>
    <hyperlink ref="P2146" r:id="rId2141" xr:uid="{00000000-0004-0000-0000-00005C080000}"/>
    <hyperlink ref="P2147" r:id="rId2142" xr:uid="{00000000-0004-0000-0000-00005D080000}"/>
    <hyperlink ref="P2148" r:id="rId2143" xr:uid="{00000000-0004-0000-0000-00005E080000}"/>
    <hyperlink ref="P2149" r:id="rId2144" xr:uid="{00000000-0004-0000-0000-00005F080000}"/>
    <hyperlink ref="P2150" r:id="rId2145" xr:uid="{00000000-0004-0000-0000-000060080000}"/>
    <hyperlink ref="P2151" r:id="rId2146" xr:uid="{00000000-0004-0000-0000-000061080000}"/>
    <hyperlink ref="P2152" r:id="rId2147" xr:uid="{00000000-0004-0000-0000-000062080000}"/>
    <hyperlink ref="P2153" r:id="rId2148" xr:uid="{00000000-0004-0000-0000-000063080000}"/>
    <hyperlink ref="P2154" r:id="rId2149" xr:uid="{00000000-0004-0000-0000-000064080000}"/>
    <hyperlink ref="P2155" r:id="rId2150" xr:uid="{00000000-0004-0000-0000-000065080000}"/>
    <hyperlink ref="P2156" r:id="rId2151" xr:uid="{00000000-0004-0000-0000-000066080000}"/>
    <hyperlink ref="P2157" r:id="rId2152" xr:uid="{00000000-0004-0000-0000-000067080000}"/>
    <hyperlink ref="P2158" r:id="rId2153" xr:uid="{00000000-0004-0000-0000-000068080000}"/>
    <hyperlink ref="P2159" r:id="rId2154" xr:uid="{00000000-0004-0000-0000-000069080000}"/>
    <hyperlink ref="P2160" r:id="rId2155" xr:uid="{00000000-0004-0000-0000-00006A080000}"/>
    <hyperlink ref="P2161" r:id="rId2156" xr:uid="{00000000-0004-0000-0000-00006B080000}"/>
    <hyperlink ref="P2162" r:id="rId2157" xr:uid="{00000000-0004-0000-0000-00006C080000}"/>
    <hyperlink ref="P2163" r:id="rId2158" xr:uid="{00000000-0004-0000-0000-00006D080000}"/>
    <hyperlink ref="P2164" r:id="rId2159" xr:uid="{00000000-0004-0000-0000-00006E080000}"/>
    <hyperlink ref="P2165" r:id="rId2160" xr:uid="{00000000-0004-0000-0000-00006F080000}"/>
    <hyperlink ref="P2166" r:id="rId2161" xr:uid="{00000000-0004-0000-0000-000070080000}"/>
    <hyperlink ref="P2167" r:id="rId2162" xr:uid="{00000000-0004-0000-0000-000071080000}"/>
    <hyperlink ref="P2168" r:id="rId2163" xr:uid="{00000000-0004-0000-0000-000072080000}"/>
    <hyperlink ref="P2169" r:id="rId2164" xr:uid="{00000000-0004-0000-0000-000073080000}"/>
    <hyperlink ref="P2170" r:id="rId2165" xr:uid="{00000000-0004-0000-0000-000074080000}"/>
    <hyperlink ref="P2171" r:id="rId2166" xr:uid="{00000000-0004-0000-0000-000075080000}"/>
    <hyperlink ref="P2172" r:id="rId2167" xr:uid="{00000000-0004-0000-0000-000076080000}"/>
    <hyperlink ref="P2173" r:id="rId2168" xr:uid="{00000000-0004-0000-0000-000077080000}"/>
    <hyperlink ref="P2174" r:id="rId2169" xr:uid="{00000000-0004-0000-0000-000078080000}"/>
    <hyperlink ref="P2175" r:id="rId2170" xr:uid="{00000000-0004-0000-0000-000079080000}"/>
    <hyperlink ref="P2176" r:id="rId2171" xr:uid="{00000000-0004-0000-0000-00007A080000}"/>
    <hyperlink ref="P2177" r:id="rId2172" xr:uid="{00000000-0004-0000-0000-00007B080000}"/>
    <hyperlink ref="P2178" r:id="rId2173" xr:uid="{00000000-0004-0000-0000-00007C080000}"/>
    <hyperlink ref="P2179" r:id="rId2174" xr:uid="{00000000-0004-0000-0000-00007D080000}"/>
    <hyperlink ref="P2180" r:id="rId2175" xr:uid="{00000000-0004-0000-0000-00007E080000}"/>
    <hyperlink ref="P2181" r:id="rId2176" xr:uid="{00000000-0004-0000-0000-00007F080000}"/>
    <hyperlink ref="P2182" r:id="rId2177" xr:uid="{00000000-0004-0000-0000-000080080000}"/>
    <hyperlink ref="P2183" r:id="rId2178" xr:uid="{00000000-0004-0000-0000-000081080000}"/>
    <hyperlink ref="P2184" r:id="rId2179" xr:uid="{00000000-0004-0000-0000-000082080000}"/>
    <hyperlink ref="P2185" r:id="rId2180" xr:uid="{00000000-0004-0000-0000-000083080000}"/>
    <hyperlink ref="P2186" r:id="rId2181" xr:uid="{00000000-0004-0000-0000-000084080000}"/>
    <hyperlink ref="P2187" r:id="rId2182" xr:uid="{00000000-0004-0000-0000-000085080000}"/>
    <hyperlink ref="P2188" r:id="rId2183" xr:uid="{00000000-0004-0000-0000-000086080000}"/>
    <hyperlink ref="P2189" r:id="rId2184" xr:uid="{00000000-0004-0000-0000-000087080000}"/>
    <hyperlink ref="P2190" r:id="rId2185" xr:uid="{00000000-0004-0000-0000-000088080000}"/>
    <hyperlink ref="P2191" r:id="rId2186" xr:uid="{00000000-0004-0000-0000-000089080000}"/>
    <hyperlink ref="P2192" r:id="rId2187" xr:uid="{00000000-0004-0000-0000-00008A080000}"/>
    <hyperlink ref="P2193" r:id="rId2188" xr:uid="{00000000-0004-0000-0000-00008B080000}"/>
    <hyperlink ref="P2194" r:id="rId2189" xr:uid="{00000000-0004-0000-0000-00008C080000}"/>
    <hyperlink ref="P2195" r:id="rId2190" xr:uid="{00000000-0004-0000-0000-00008D080000}"/>
    <hyperlink ref="P2196" r:id="rId2191" xr:uid="{00000000-0004-0000-0000-00008E080000}"/>
    <hyperlink ref="P2197" r:id="rId2192" xr:uid="{00000000-0004-0000-0000-00008F080000}"/>
    <hyperlink ref="P2198" r:id="rId2193" xr:uid="{00000000-0004-0000-0000-000090080000}"/>
    <hyperlink ref="P2199" r:id="rId2194" xr:uid="{00000000-0004-0000-0000-000091080000}"/>
    <hyperlink ref="P2200" r:id="rId2195" xr:uid="{00000000-0004-0000-0000-000092080000}"/>
    <hyperlink ref="P2201" r:id="rId2196" xr:uid="{00000000-0004-0000-0000-000093080000}"/>
    <hyperlink ref="P2202" r:id="rId2197" xr:uid="{00000000-0004-0000-0000-000094080000}"/>
    <hyperlink ref="P2203" r:id="rId2198" xr:uid="{00000000-0004-0000-0000-000095080000}"/>
    <hyperlink ref="P2204" r:id="rId2199" xr:uid="{00000000-0004-0000-0000-000096080000}"/>
    <hyperlink ref="P2205" r:id="rId2200" xr:uid="{00000000-0004-0000-0000-000097080000}"/>
    <hyperlink ref="P2206" r:id="rId2201" xr:uid="{00000000-0004-0000-0000-000098080000}"/>
    <hyperlink ref="P2207" r:id="rId2202" xr:uid="{00000000-0004-0000-0000-000099080000}"/>
    <hyperlink ref="P2208" r:id="rId2203" xr:uid="{00000000-0004-0000-0000-00009A080000}"/>
    <hyperlink ref="P2209" r:id="rId2204" xr:uid="{00000000-0004-0000-0000-00009B080000}"/>
    <hyperlink ref="P2210" r:id="rId2205" xr:uid="{00000000-0004-0000-0000-00009C080000}"/>
    <hyperlink ref="P2211" r:id="rId2206" xr:uid="{00000000-0004-0000-0000-00009D080000}"/>
    <hyperlink ref="P2212" r:id="rId2207" xr:uid="{00000000-0004-0000-0000-00009E080000}"/>
    <hyperlink ref="P2213" r:id="rId2208" xr:uid="{00000000-0004-0000-0000-00009F080000}"/>
    <hyperlink ref="P2214" r:id="rId2209" xr:uid="{00000000-0004-0000-0000-0000A0080000}"/>
    <hyperlink ref="P2215" r:id="rId2210" xr:uid="{00000000-0004-0000-0000-0000A1080000}"/>
    <hyperlink ref="P2216" r:id="rId2211" xr:uid="{00000000-0004-0000-0000-0000A2080000}"/>
    <hyperlink ref="P2217" r:id="rId2212" xr:uid="{00000000-0004-0000-0000-0000A3080000}"/>
    <hyperlink ref="P2218" r:id="rId2213" xr:uid="{00000000-0004-0000-0000-0000A4080000}"/>
    <hyperlink ref="P2219" r:id="rId2214" xr:uid="{00000000-0004-0000-0000-0000A5080000}"/>
    <hyperlink ref="P2220" r:id="rId2215" xr:uid="{00000000-0004-0000-0000-0000A6080000}"/>
    <hyperlink ref="P2221" r:id="rId2216" xr:uid="{00000000-0004-0000-0000-0000A7080000}"/>
    <hyperlink ref="P2222" r:id="rId2217" xr:uid="{00000000-0004-0000-0000-0000A8080000}"/>
    <hyperlink ref="P2223" r:id="rId2218" xr:uid="{00000000-0004-0000-0000-0000A9080000}"/>
    <hyperlink ref="P2224" r:id="rId2219" xr:uid="{00000000-0004-0000-0000-0000AA080000}"/>
    <hyperlink ref="P2225" r:id="rId2220" xr:uid="{00000000-0004-0000-0000-0000AB080000}"/>
    <hyperlink ref="P2226" r:id="rId2221" xr:uid="{00000000-0004-0000-0000-0000AC080000}"/>
    <hyperlink ref="P2227" r:id="rId2222" xr:uid="{00000000-0004-0000-0000-0000AD080000}"/>
    <hyperlink ref="P2228" r:id="rId2223" xr:uid="{00000000-0004-0000-0000-0000AE080000}"/>
    <hyperlink ref="P2229" r:id="rId2224" xr:uid="{00000000-0004-0000-0000-0000AF080000}"/>
    <hyperlink ref="P2230" r:id="rId2225" xr:uid="{00000000-0004-0000-0000-0000B0080000}"/>
    <hyperlink ref="P2231" r:id="rId2226" xr:uid="{00000000-0004-0000-0000-0000B1080000}"/>
    <hyperlink ref="P2232" r:id="rId2227" xr:uid="{00000000-0004-0000-0000-0000B2080000}"/>
    <hyperlink ref="P2233" r:id="rId2228" xr:uid="{00000000-0004-0000-0000-0000B3080000}"/>
    <hyperlink ref="P2234" r:id="rId2229" xr:uid="{00000000-0004-0000-0000-0000B4080000}"/>
    <hyperlink ref="P2235" r:id="rId2230" xr:uid="{00000000-0004-0000-0000-0000B5080000}"/>
    <hyperlink ref="P2236" r:id="rId2231" xr:uid="{00000000-0004-0000-0000-0000B6080000}"/>
    <hyperlink ref="P2237" r:id="rId2232" xr:uid="{00000000-0004-0000-0000-0000B7080000}"/>
    <hyperlink ref="P2238" r:id="rId2233" xr:uid="{00000000-0004-0000-0000-0000B8080000}"/>
    <hyperlink ref="P2239" r:id="rId2234" xr:uid="{00000000-0004-0000-0000-0000B9080000}"/>
    <hyperlink ref="P2240" r:id="rId2235" xr:uid="{00000000-0004-0000-0000-0000BA080000}"/>
    <hyperlink ref="P2241" r:id="rId2236" xr:uid="{00000000-0004-0000-0000-0000BB080000}"/>
    <hyperlink ref="P2242" r:id="rId2237" xr:uid="{00000000-0004-0000-0000-0000BC080000}"/>
    <hyperlink ref="P2243" r:id="rId2238" xr:uid="{00000000-0004-0000-0000-0000BD080000}"/>
    <hyperlink ref="P2244" r:id="rId2239" xr:uid="{00000000-0004-0000-0000-0000BE080000}"/>
    <hyperlink ref="P2245" r:id="rId2240" xr:uid="{00000000-0004-0000-0000-0000BF080000}"/>
    <hyperlink ref="P2246" r:id="rId2241" xr:uid="{00000000-0004-0000-0000-0000C0080000}"/>
    <hyperlink ref="P2247" r:id="rId2242" xr:uid="{00000000-0004-0000-0000-0000C1080000}"/>
    <hyperlink ref="P2248" r:id="rId2243" xr:uid="{00000000-0004-0000-0000-0000C2080000}"/>
    <hyperlink ref="P2249" r:id="rId2244" xr:uid="{00000000-0004-0000-0000-0000C3080000}"/>
    <hyperlink ref="P2250" r:id="rId2245" xr:uid="{00000000-0004-0000-0000-0000C4080000}"/>
    <hyperlink ref="P2251" r:id="rId2246" xr:uid="{00000000-0004-0000-0000-0000C5080000}"/>
    <hyperlink ref="P2252" r:id="rId2247" xr:uid="{00000000-0004-0000-0000-0000C6080000}"/>
    <hyperlink ref="P2253" r:id="rId2248" xr:uid="{00000000-0004-0000-0000-0000C7080000}"/>
    <hyperlink ref="P2254" r:id="rId2249" xr:uid="{00000000-0004-0000-0000-0000C8080000}"/>
    <hyperlink ref="P2255" r:id="rId2250" xr:uid="{00000000-0004-0000-0000-0000C9080000}"/>
    <hyperlink ref="P2256" r:id="rId2251" xr:uid="{00000000-0004-0000-0000-0000CA080000}"/>
    <hyperlink ref="P2257" r:id="rId2252" xr:uid="{00000000-0004-0000-0000-0000CB080000}"/>
    <hyperlink ref="P2258" r:id="rId2253" xr:uid="{00000000-0004-0000-0000-0000CC080000}"/>
    <hyperlink ref="P2259" r:id="rId2254" xr:uid="{00000000-0004-0000-0000-0000CD080000}"/>
    <hyperlink ref="P2260" r:id="rId2255" xr:uid="{00000000-0004-0000-0000-0000CE080000}"/>
    <hyperlink ref="P2261" r:id="rId2256" xr:uid="{00000000-0004-0000-0000-0000CF080000}"/>
    <hyperlink ref="P2262" r:id="rId2257" xr:uid="{00000000-0004-0000-0000-0000D0080000}"/>
    <hyperlink ref="P2263" r:id="rId2258" xr:uid="{00000000-0004-0000-0000-0000D1080000}"/>
    <hyperlink ref="P2264" r:id="rId2259" xr:uid="{00000000-0004-0000-0000-0000D2080000}"/>
    <hyperlink ref="P2265" r:id="rId2260" xr:uid="{00000000-0004-0000-0000-0000D3080000}"/>
    <hyperlink ref="P2266" r:id="rId2261" xr:uid="{00000000-0004-0000-0000-0000D4080000}"/>
    <hyperlink ref="P2267" r:id="rId2262" xr:uid="{00000000-0004-0000-0000-0000D5080000}"/>
    <hyperlink ref="P2268" r:id="rId2263" xr:uid="{00000000-0004-0000-0000-0000D6080000}"/>
    <hyperlink ref="P2269" r:id="rId2264" xr:uid="{00000000-0004-0000-0000-0000D7080000}"/>
    <hyperlink ref="P2270" r:id="rId2265" xr:uid="{00000000-0004-0000-0000-0000D8080000}"/>
    <hyperlink ref="P2271" r:id="rId2266" xr:uid="{00000000-0004-0000-0000-0000D9080000}"/>
    <hyperlink ref="P2272" r:id="rId2267" xr:uid="{00000000-0004-0000-0000-0000DA080000}"/>
    <hyperlink ref="P2273" r:id="rId2268" xr:uid="{00000000-0004-0000-0000-0000DB080000}"/>
    <hyperlink ref="P2274" r:id="rId2269" xr:uid="{00000000-0004-0000-0000-0000DC080000}"/>
    <hyperlink ref="P2275" r:id="rId2270" xr:uid="{00000000-0004-0000-0000-0000DD080000}"/>
    <hyperlink ref="P2276" r:id="rId2271" xr:uid="{00000000-0004-0000-0000-0000DE080000}"/>
    <hyperlink ref="P2277" r:id="rId2272" xr:uid="{00000000-0004-0000-0000-0000DF080000}"/>
    <hyperlink ref="P2278" r:id="rId2273" xr:uid="{00000000-0004-0000-0000-0000E0080000}"/>
    <hyperlink ref="P2279" r:id="rId2274" xr:uid="{00000000-0004-0000-0000-0000E1080000}"/>
    <hyperlink ref="P2280" r:id="rId2275" xr:uid="{00000000-0004-0000-0000-0000E2080000}"/>
    <hyperlink ref="P2281" r:id="rId2276" xr:uid="{00000000-0004-0000-0000-0000E3080000}"/>
    <hyperlink ref="P2282" r:id="rId2277" xr:uid="{00000000-0004-0000-0000-0000E4080000}"/>
    <hyperlink ref="P2283" r:id="rId2278" xr:uid="{00000000-0004-0000-0000-0000E5080000}"/>
    <hyperlink ref="P2284" r:id="rId2279" xr:uid="{00000000-0004-0000-0000-0000E6080000}"/>
    <hyperlink ref="P2285" r:id="rId2280" xr:uid="{00000000-0004-0000-0000-0000E7080000}"/>
    <hyperlink ref="P2286" r:id="rId2281" xr:uid="{00000000-0004-0000-0000-0000E8080000}"/>
    <hyperlink ref="P2287" r:id="rId2282" xr:uid="{00000000-0004-0000-0000-0000E9080000}"/>
    <hyperlink ref="P2288" r:id="rId2283" xr:uid="{00000000-0004-0000-0000-0000EA080000}"/>
    <hyperlink ref="P2289" r:id="rId2284" xr:uid="{00000000-0004-0000-0000-0000EB080000}"/>
    <hyperlink ref="P2290" r:id="rId2285" xr:uid="{00000000-0004-0000-0000-0000EC080000}"/>
    <hyperlink ref="P2291" r:id="rId2286" xr:uid="{00000000-0004-0000-0000-0000ED080000}"/>
    <hyperlink ref="P2292" r:id="rId2287" xr:uid="{00000000-0004-0000-0000-0000EE080000}"/>
    <hyperlink ref="P2293" r:id="rId2288" xr:uid="{00000000-0004-0000-0000-0000EF080000}"/>
    <hyperlink ref="P2294" r:id="rId2289" xr:uid="{00000000-0004-0000-0000-0000F0080000}"/>
    <hyperlink ref="P2295" r:id="rId2290" xr:uid="{00000000-0004-0000-0000-0000F1080000}"/>
    <hyperlink ref="P2296" r:id="rId2291" xr:uid="{00000000-0004-0000-0000-0000F2080000}"/>
    <hyperlink ref="P2297" r:id="rId2292" xr:uid="{00000000-0004-0000-0000-0000F3080000}"/>
    <hyperlink ref="P2298" r:id="rId2293" xr:uid="{00000000-0004-0000-0000-0000F4080000}"/>
    <hyperlink ref="P2299" r:id="rId2294" xr:uid="{00000000-0004-0000-0000-0000F5080000}"/>
    <hyperlink ref="P2300" r:id="rId2295" xr:uid="{00000000-0004-0000-0000-0000F6080000}"/>
    <hyperlink ref="P2301" r:id="rId2296" xr:uid="{00000000-0004-0000-0000-0000F7080000}"/>
    <hyperlink ref="P2302" r:id="rId2297" xr:uid="{00000000-0004-0000-0000-0000F8080000}"/>
    <hyperlink ref="P2303" r:id="rId2298" xr:uid="{00000000-0004-0000-0000-0000F9080000}"/>
    <hyperlink ref="P2304" r:id="rId2299" xr:uid="{00000000-0004-0000-0000-0000FA080000}"/>
    <hyperlink ref="P2305" r:id="rId2300" xr:uid="{00000000-0004-0000-0000-0000FB080000}"/>
    <hyperlink ref="P2306" r:id="rId2301" xr:uid="{00000000-0004-0000-0000-0000FC080000}"/>
    <hyperlink ref="P2307" r:id="rId2302" xr:uid="{00000000-0004-0000-0000-0000FD080000}"/>
    <hyperlink ref="P2308" r:id="rId2303" xr:uid="{00000000-0004-0000-0000-0000FE080000}"/>
    <hyperlink ref="P2309" r:id="rId2304" xr:uid="{00000000-0004-0000-0000-0000FF080000}"/>
    <hyperlink ref="P2310" r:id="rId2305" xr:uid="{00000000-0004-0000-0000-000000090000}"/>
    <hyperlink ref="P2311" r:id="rId2306" xr:uid="{00000000-0004-0000-0000-000001090000}"/>
    <hyperlink ref="P2312" r:id="rId2307" xr:uid="{00000000-0004-0000-0000-000002090000}"/>
    <hyperlink ref="P2313" r:id="rId2308" xr:uid="{00000000-0004-0000-0000-000003090000}"/>
    <hyperlink ref="P2314" r:id="rId2309" xr:uid="{00000000-0004-0000-0000-000004090000}"/>
    <hyperlink ref="P2315" r:id="rId2310" xr:uid="{00000000-0004-0000-0000-000005090000}"/>
    <hyperlink ref="P2316" r:id="rId2311" xr:uid="{00000000-0004-0000-0000-000006090000}"/>
    <hyperlink ref="P2317" r:id="rId2312" xr:uid="{00000000-0004-0000-0000-000007090000}"/>
    <hyperlink ref="P2318" r:id="rId2313" xr:uid="{00000000-0004-0000-0000-000008090000}"/>
    <hyperlink ref="P2319" r:id="rId2314" xr:uid="{00000000-0004-0000-0000-000009090000}"/>
    <hyperlink ref="P2320" r:id="rId2315" xr:uid="{00000000-0004-0000-0000-00000A090000}"/>
    <hyperlink ref="P2321" r:id="rId2316" xr:uid="{00000000-0004-0000-0000-00000B090000}"/>
    <hyperlink ref="P2322" r:id="rId2317" xr:uid="{00000000-0004-0000-0000-00000C090000}"/>
    <hyperlink ref="P2323" r:id="rId2318" xr:uid="{00000000-0004-0000-0000-00000D090000}"/>
    <hyperlink ref="P2324" r:id="rId2319" xr:uid="{00000000-0004-0000-0000-00000E090000}"/>
    <hyperlink ref="P2325" r:id="rId2320" xr:uid="{00000000-0004-0000-0000-00000F090000}"/>
    <hyperlink ref="P2326" r:id="rId2321" xr:uid="{00000000-0004-0000-0000-000010090000}"/>
    <hyperlink ref="P2327" r:id="rId2322" xr:uid="{00000000-0004-0000-0000-000011090000}"/>
    <hyperlink ref="P2328" r:id="rId2323" xr:uid="{00000000-0004-0000-0000-000012090000}"/>
    <hyperlink ref="P2329" r:id="rId2324" xr:uid="{00000000-0004-0000-0000-000013090000}"/>
    <hyperlink ref="P2330" r:id="rId2325" xr:uid="{00000000-0004-0000-0000-000014090000}"/>
    <hyperlink ref="P2331" r:id="rId2326" xr:uid="{00000000-0004-0000-0000-000015090000}"/>
    <hyperlink ref="P2332" r:id="rId2327" xr:uid="{00000000-0004-0000-0000-000016090000}"/>
    <hyperlink ref="P2333" r:id="rId2328" xr:uid="{00000000-0004-0000-0000-000017090000}"/>
    <hyperlink ref="P2334" r:id="rId2329" xr:uid="{00000000-0004-0000-0000-000018090000}"/>
    <hyperlink ref="P2335" r:id="rId2330" xr:uid="{00000000-0004-0000-0000-000019090000}"/>
    <hyperlink ref="P2336" r:id="rId2331" xr:uid="{00000000-0004-0000-0000-00001A090000}"/>
    <hyperlink ref="P2337" r:id="rId2332" xr:uid="{00000000-0004-0000-0000-00001B090000}"/>
    <hyperlink ref="P2338" r:id="rId2333" xr:uid="{00000000-0004-0000-0000-00001C090000}"/>
    <hyperlink ref="P2339" r:id="rId2334" xr:uid="{00000000-0004-0000-0000-00001D090000}"/>
    <hyperlink ref="P2340" r:id="rId2335" xr:uid="{00000000-0004-0000-0000-00001E090000}"/>
    <hyperlink ref="P2341" r:id="rId2336" xr:uid="{00000000-0004-0000-0000-00001F090000}"/>
    <hyperlink ref="P2342" r:id="rId2337" xr:uid="{00000000-0004-0000-0000-000020090000}"/>
    <hyperlink ref="P2343" r:id="rId2338" xr:uid="{00000000-0004-0000-0000-000021090000}"/>
    <hyperlink ref="P2344" r:id="rId2339" xr:uid="{00000000-0004-0000-0000-000022090000}"/>
    <hyperlink ref="P2345" r:id="rId2340" xr:uid="{00000000-0004-0000-0000-000023090000}"/>
    <hyperlink ref="P2346" r:id="rId2341" xr:uid="{00000000-0004-0000-0000-000024090000}"/>
    <hyperlink ref="P2347" r:id="rId2342" xr:uid="{00000000-0004-0000-0000-000025090000}"/>
    <hyperlink ref="P2348" r:id="rId2343" xr:uid="{00000000-0004-0000-0000-000026090000}"/>
    <hyperlink ref="P2349" r:id="rId2344" xr:uid="{00000000-0004-0000-0000-000027090000}"/>
    <hyperlink ref="P2350" r:id="rId2345" xr:uid="{00000000-0004-0000-0000-000028090000}"/>
    <hyperlink ref="P2351" r:id="rId2346" xr:uid="{00000000-0004-0000-0000-000029090000}"/>
    <hyperlink ref="P2352" r:id="rId2347" xr:uid="{00000000-0004-0000-0000-00002A090000}"/>
    <hyperlink ref="P2353" r:id="rId2348" xr:uid="{00000000-0004-0000-0000-00002B090000}"/>
    <hyperlink ref="P2354" r:id="rId2349" xr:uid="{00000000-0004-0000-0000-00002C090000}"/>
    <hyperlink ref="P2355" r:id="rId2350" xr:uid="{00000000-0004-0000-0000-00002D090000}"/>
    <hyperlink ref="P2356" r:id="rId2351" xr:uid="{00000000-0004-0000-0000-00002E090000}"/>
    <hyperlink ref="P2357" r:id="rId2352" xr:uid="{00000000-0004-0000-0000-00002F090000}"/>
    <hyperlink ref="P2358" r:id="rId2353" xr:uid="{00000000-0004-0000-0000-000030090000}"/>
    <hyperlink ref="P2359" r:id="rId2354" xr:uid="{00000000-0004-0000-0000-000031090000}"/>
    <hyperlink ref="P2360" r:id="rId2355" xr:uid="{00000000-0004-0000-0000-000032090000}"/>
    <hyperlink ref="P2361" r:id="rId2356" xr:uid="{00000000-0004-0000-0000-000033090000}"/>
    <hyperlink ref="P2362" r:id="rId2357" xr:uid="{00000000-0004-0000-0000-000034090000}"/>
    <hyperlink ref="P2363" r:id="rId2358" xr:uid="{00000000-0004-0000-0000-000035090000}"/>
    <hyperlink ref="P2364" r:id="rId2359" xr:uid="{00000000-0004-0000-0000-000036090000}"/>
    <hyperlink ref="P2365" r:id="rId2360" xr:uid="{00000000-0004-0000-0000-000037090000}"/>
    <hyperlink ref="P2366" r:id="rId2361" xr:uid="{00000000-0004-0000-0000-000038090000}"/>
    <hyperlink ref="P2367" r:id="rId2362" xr:uid="{00000000-0004-0000-0000-000039090000}"/>
    <hyperlink ref="P2368" r:id="rId2363" xr:uid="{00000000-0004-0000-0000-00003A090000}"/>
    <hyperlink ref="P2369" r:id="rId2364" xr:uid="{00000000-0004-0000-0000-00003B090000}"/>
    <hyperlink ref="P2370" r:id="rId2365" xr:uid="{00000000-0004-0000-0000-00003C090000}"/>
    <hyperlink ref="P2371" r:id="rId2366" xr:uid="{00000000-0004-0000-0000-00003D090000}"/>
    <hyperlink ref="P2372" r:id="rId2367" xr:uid="{00000000-0004-0000-0000-00003E090000}"/>
    <hyperlink ref="P2373" r:id="rId2368" xr:uid="{00000000-0004-0000-0000-00003F090000}"/>
    <hyperlink ref="P2374" r:id="rId2369" xr:uid="{00000000-0004-0000-0000-000040090000}"/>
    <hyperlink ref="P2375" r:id="rId2370" xr:uid="{00000000-0004-0000-0000-000041090000}"/>
    <hyperlink ref="P2376" r:id="rId2371" xr:uid="{00000000-0004-0000-0000-000042090000}"/>
    <hyperlink ref="P2377" r:id="rId2372" xr:uid="{00000000-0004-0000-0000-000043090000}"/>
    <hyperlink ref="P2378" r:id="rId2373" xr:uid="{00000000-0004-0000-0000-000044090000}"/>
    <hyperlink ref="P2379" r:id="rId2374" xr:uid="{00000000-0004-0000-0000-000045090000}"/>
    <hyperlink ref="P2380" r:id="rId2375" xr:uid="{00000000-0004-0000-0000-000046090000}"/>
    <hyperlink ref="P2381" r:id="rId2376" xr:uid="{00000000-0004-0000-0000-000047090000}"/>
    <hyperlink ref="P2382" r:id="rId2377" xr:uid="{00000000-0004-0000-0000-000048090000}"/>
    <hyperlink ref="P2383" r:id="rId2378" xr:uid="{00000000-0004-0000-0000-000049090000}"/>
    <hyperlink ref="P2384" r:id="rId2379" xr:uid="{00000000-0004-0000-0000-00004A090000}"/>
    <hyperlink ref="P2385" r:id="rId2380" xr:uid="{00000000-0004-0000-0000-00004B090000}"/>
    <hyperlink ref="P2386" r:id="rId2381" xr:uid="{00000000-0004-0000-0000-00004C090000}"/>
    <hyperlink ref="P2387" r:id="rId2382" xr:uid="{00000000-0004-0000-0000-00004D090000}"/>
    <hyperlink ref="P2388" r:id="rId2383" xr:uid="{00000000-0004-0000-0000-00004E090000}"/>
    <hyperlink ref="P2389" r:id="rId2384" xr:uid="{00000000-0004-0000-0000-00004F090000}"/>
    <hyperlink ref="P2390" r:id="rId2385" xr:uid="{00000000-0004-0000-0000-000050090000}"/>
    <hyperlink ref="P2391" r:id="rId2386" xr:uid="{00000000-0004-0000-0000-000051090000}"/>
    <hyperlink ref="P2392" r:id="rId2387" xr:uid="{00000000-0004-0000-0000-000052090000}"/>
    <hyperlink ref="P2393" r:id="rId2388" xr:uid="{00000000-0004-0000-0000-000053090000}"/>
    <hyperlink ref="P2394" r:id="rId2389" xr:uid="{00000000-0004-0000-0000-000054090000}"/>
    <hyperlink ref="P2395" r:id="rId2390" xr:uid="{00000000-0004-0000-0000-000055090000}"/>
    <hyperlink ref="P2396" r:id="rId2391" xr:uid="{00000000-0004-0000-0000-000056090000}"/>
    <hyperlink ref="P2397" r:id="rId2392" xr:uid="{00000000-0004-0000-0000-000057090000}"/>
    <hyperlink ref="P2398" r:id="rId2393" xr:uid="{00000000-0004-0000-0000-000058090000}"/>
    <hyperlink ref="P2399" r:id="rId2394" xr:uid="{00000000-0004-0000-0000-000059090000}"/>
    <hyperlink ref="P2400" r:id="rId2395" xr:uid="{00000000-0004-0000-0000-00005A090000}"/>
    <hyperlink ref="P2401" r:id="rId2396" xr:uid="{00000000-0004-0000-0000-00005B090000}"/>
    <hyperlink ref="P2402" r:id="rId2397" xr:uid="{00000000-0004-0000-0000-00005C090000}"/>
    <hyperlink ref="P2403" r:id="rId2398" xr:uid="{00000000-0004-0000-0000-00005D090000}"/>
    <hyperlink ref="P2404" r:id="rId2399" xr:uid="{00000000-0004-0000-0000-00005E090000}"/>
    <hyperlink ref="P2405" r:id="rId2400" xr:uid="{00000000-0004-0000-0000-00005F090000}"/>
    <hyperlink ref="P2406" r:id="rId2401" xr:uid="{00000000-0004-0000-0000-000060090000}"/>
    <hyperlink ref="P2407" r:id="rId2402" xr:uid="{00000000-0004-0000-0000-000061090000}"/>
    <hyperlink ref="P2408" r:id="rId2403" xr:uid="{00000000-0004-0000-0000-000062090000}"/>
    <hyperlink ref="P2409" r:id="rId2404" xr:uid="{00000000-0004-0000-0000-000063090000}"/>
    <hyperlink ref="P2410" r:id="rId2405" xr:uid="{00000000-0004-0000-0000-000064090000}"/>
    <hyperlink ref="P2411" r:id="rId2406" xr:uid="{00000000-0004-0000-0000-000065090000}"/>
    <hyperlink ref="P2412" r:id="rId2407" xr:uid="{00000000-0004-0000-0000-000066090000}"/>
    <hyperlink ref="P2413" r:id="rId2408" xr:uid="{00000000-0004-0000-0000-000067090000}"/>
    <hyperlink ref="P2414" r:id="rId2409" xr:uid="{00000000-0004-0000-0000-000068090000}"/>
    <hyperlink ref="P2415" r:id="rId2410" xr:uid="{00000000-0004-0000-0000-000069090000}"/>
    <hyperlink ref="P2416" r:id="rId2411" xr:uid="{00000000-0004-0000-0000-00006A090000}"/>
    <hyperlink ref="P2417" r:id="rId2412" xr:uid="{00000000-0004-0000-0000-00006B090000}"/>
    <hyperlink ref="P2418" r:id="rId2413" xr:uid="{00000000-0004-0000-0000-00006C090000}"/>
    <hyperlink ref="P2419" r:id="rId2414" xr:uid="{00000000-0004-0000-0000-00006D090000}"/>
    <hyperlink ref="P2420" r:id="rId2415" xr:uid="{00000000-0004-0000-0000-00006E090000}"/>
    <hyperlink ref="P2421" r:id="rId2416" xr:uid="{00000000-0004-0000-0000-00006F090000}"/>
    <hyperlink ref="P2422" r:id="rId2417" xr:uid="{00000000-0004-0000-0000-000070090000}"/>
    <hyperlink ref="P2423" r:id="rId2418" xr:uid="{00000000-0004-0000-0000-000071090000}"/>
    <hyperlink ref="P2424" r:id="rId2419" xr:uid="{00000000-0004-0000-0000-000072090000}"/>
    <hyperlink ref="P2425" r:id="rId2420" xr:uid="{00000000-0004-0000-0000-000073090000}"/>
    <hyperlink ref="P2426" r:id="rId2421" xr:uid="{00000000-0004-0000-0000-000074090000}"/>
    <hyperlink ref="P2427" r:id="rId2422" xr:uid="{00000000-0004-0000-0000-000075090000}"/>
    <hyperlink ref="P2428" r:id="rId2423" xr:uid="{00000000-0004-0000-0000-000076090000}"/>
    <hyperlink ref="P2429" r:id="rId2424" xr:uid="{00000000-0004-0000-0000-000077090000}"/>
    <hyperlink ref="P2430" r:id="rId2425" xr:uid="{00000000-0004-0000-0000-000078090000}"/>
    <hyperlink ref="P2431" r:id="rId2426" xr:uid="{00000000-0004-0000-0000-000079090000}"/>
    <hyperlink ref="P2432" r:id="rId2427" xr:uid="{00000000-0004-0000-0000-00007A090000}"/>
    <hyperlink ref="P2433" r:id="rId2428" xr:uid="{00000000-0004-0000-0000-00007B090000}"/>
    <hyperlink ref="P2434" r:id="rId2429" xr:uid="{00000000-0004-0000-0000-00007C090000}"/>
    <hyperlink ref="P2435" r:id="rId2430" xr:uid="{00000000-0004-0000-0000-00007D090000}"/>
    <hyperlink ref="P2436" r:id="rId2431" xr:uid="{00000000-0004-0000-0000-00007E090000}"/>
    <hyperlink ref="P2437" r:id="rId2432" xr:uid="{00000000-0004-0000-0000-00007F090000}"/>
    <hyperlink ref="P2438" r:id="rId2433" xr:uid="{00000000-0004-0000-0000-000080090000}"/>
    <hyperlink ref="P2439" r:id="rId2434" xr:uid="{00000000-0004-0000-0000-000081090000}"/>
    <hyperlink ref="P2440" r:id="rId2435" xr:uid="{00000000-0004-0000-0000-000082090000}"/>
    <hyperlink ref="P2441" r:id="rId2436" xr:uid="{00000000-0004-0000-0000-000083090000}"/>
    <hyperlink ref="P2442" r:id="rId2437" xr:uid="{00000000-0004-0000-0000-000084090000}"/>
    <hyperlink ref="P2443" r:id="rId2438" xr:uid="{00000000-0004-0000-0000-000085090000}"/>
    <hyperlink ref="P2444" r:id="rId2439" xr:uid="{00000000-0004-0000-0000-000086090000}"/>
    <hyperlink ref="P2445" r:id="rId2440" xr:uid="{00000000-0004-0000-0000-000087090000}"/>
    <hyperlink ref="P2446" r:id="rId2441" xr:uid="{00000000-0004-0000-0000-000088090000}"/>
    <hyperlink ref="P2447" r:id="rId2442" xr:uid="{00000000-0004-0000-0000-000089090000}"/>
    <hyperlink ref="P2448" r:id="rId2443" xr:uid="{00000000-0004-0000-0000-00008A090000}"/>
    <hyperlink ref="P2449" r:id="rId2444" xr:uid="{00000000-0004-0000-0000-00008B090000}"/>
    <hyperlink ref="P2450" r:id="rId2445" xr:uid="{00000000-0004-0000-0000-00008C090000}"/>
    <hyperlink ref="P2451" r:id="rId2446" xr:uid="{00000000-0004-0000-0000-00008D090000}"/>
    <hyperlink ref="P2452" r:id="rId2447" xr:uid="{00000000-0004-0000-0000-00008E090000}"/>
    <hyperlink ref="P2453" r:id="rId2448" xr:uid="{00000000-0004-0000-0000-00008F090000}"/>
    <hyperlink ref="P2454" r:id="rId2449" xr:uid="{00000000-0004-0000-0000-000090090000}"/>
    <hyperlink ref="P2455" r:id="rId2450" xr:uid="{00000000-0004-0000-0000-000091090000}"/>
    <hyperlink ref="P2456" r:id="rId2451" xr:uid="{00000000-0004-0000-0000-000092090000}"/>
    <hyperlink ref="P2457" r:id="rId2452" xr:uid="{00000000-0004-0000-0000-000093090000}"/>
    <hyperlink ref="P2458" r:id="rId2453" xr:uid="{00000000-0004-0000-0000-000094090000}"/>
    <hyperlink ref="P2459" r:id="rId2454" xr:uid="{00000000-0004-0000-0000-000095090000}"/>
    <hyperlink ref="P2460" r:id="rId2455" xr:uid="{00000000-0004-0000-0000-000096090000}"/>
    <hyperlink ref="P2461" r:id="rId2456" xr:uid="{00000000-0004-0000-0000-000097090000}"/>
    <hyperlink ref="P2462" r:id="rId2457" xr:uid="{00000000-0004-0000-0000-000098090000}"/>
    <hyperlink ref="P2463" r:id="rId2458" xr:uid="{00000000-0004-0000-0000-000099090000}"/>
    <hyperlink ref="P2464" r:id="rId2459" xr:uid="{00000000-0004-0000-0000-00009A090000}"/>
    <hyperlink ref="P2465" r:id="rId2460" xr:uid="{00000000-0004-0000-0000-00009B090000}"/>
    <hyperlink ref="P2466" r:id="rId2461" xr:uid="{00000000-0004-0000-0000-00009C090000}"/>
    <hyperlink ref="P2467" r:id="rId2462" xr:uid="{00000000-0004-0000-0000-00009D090000}"/>
    <hyperlink ref="P2468" r:id="rId2463" xr:uid="{00000000-0004-0000-0000-00009E090000}"/>
    <hyperlink ref="P2469" r:id="rId2464" xr:uid="{00000000-0004-0000-0000-00009F090000}"/>
    <hyperlink ref="P2470" r:id="rId2465" xr:uid="{00000000-0004-0000-0000-0000A0090000}"/>
    <hyperlink ref="P2471" r:id="rId2466" xr:uid="{00000000-0004-0000-0000-0000A1090000}"/>
    <hyperlink ref="P2472" r:id="rId2467" xr:uid="{00000000-0004-0000-0000-0000A2090000}"/>
    <hyperlink ref="P2473" r:id="rId2468" xr:uid="{00000000-0004-0000-0000-0000A3090000}"/>
    <hyperlink ref="P2474" r:id="rId2469" xr:uid="{00000000-0004-0000-0000-0000A4090000}"/>
    <hyperlink ref="P2475" r:id="rId2470" xr:uid="{00000000-0004-0000-0000-0000A5090000}"/>
    <hyperlink ref="P2476" r:id="rId2471" xr:uid="{00000000-0004-0000-0000-0000A6090000}"/>
    <hyperlink ref="P2477" r:id="rId2472" xr:uid="{00000000-0004-0000-0000-0000A7090000}"/>
    <hyperlink ref="P2478" r:id="rId2473" xr:uid="{00000000-0004-0000-0000-0000A8090000}"/>
    <hyperlink ref="P2479" r:id="rId2474" xr:uid="{00000000-0004-0000-0000-0000A9090000}"/>
    <hyperlink ref="P2480" r:id="rId2475" xr:uid="{00000000-0004-0000-0000-0000AA090000}"/>
    <hyperlink ref="P2481" r:id="rId2476" xr:uid="{00000000-0004-0000-0000-0000AB090000}"/>
    <hyperlink ref="P2482" r:id="rId2477" xr:uid="{00000000-0004-0000-0000-0000AC090000}"/>
    <hyperlink ref="P2483" r:id="rId2478" xr:uid="{00000000-0004-0000-0000-0000AD090000}"/>
    <hyperlink ref="P2484" r:id="rId2479" xr:uid="{00000000-0004-0000-0000-0000AE090000}"/>
    <hyperlink ref="P2485" r:id="rId2480" xr:uid="{00000000-0004-0000-0000-0000AF090000}"/>
    <hyperlink ref="P2486" r:id="rId2481" xr:uid="{00000000-0004-0000-0000-0000B0090000}"/>
    <hyperlink ref="P2487" r:id="rId2482" xr:uid="{00000000-0004-0000-0000-0000B1090000}"/>
    <hyperlink ref="P2488" r:id="rId2483" xr:uid="{00000000-0004-0000-0000-0000B2090000}"/>
    <hyperlink ref="P2489" r:id="rId2484" xr:uid="{00000000-0004-0000-0000-0000B3090000}"/>
    <hyperlink ref="P2490" r:id="rId2485" xr:uid="{00000000-0004-0000-0000-0000B4090000}"/>
    <hyperlink ref="P2491" r:id="rId2486" xr:uid="{00000000-0004-0000-0000-0000B5090000}"/>
    <hyperlink ref="P2492" r:id="rId2487" xr:uid="{00000000-0004-0000-0000-0000B6090000}"/>
    <hyperlink ref="P2493" r:id="rId2488" xr:uid="{00000000-0004-0000-0000-0000B7090000}"/>
    <hyperlink ref="P2494" r:id="rId2489" xr:uid="{00000000-0004-0000-0000-0000B8090000}"/>
    <hyperlink ref="P2495" r:id="rId2490" xr:uid="{00000000-0004-0000-0000-0000B9090000}"/>
    <hyperlink ref="P2496" r:id="rId2491" xr:uid="{00000000-0004-0000-0000-0000BA090000}"/>
    <hyperlink ref="P2497" r:id="rId2492" xr:uid="{00000000-0004-0000-0000-0000BB090000}"/>
    <hyperlink ref="P2498" r:id="rId2493" xr:uid="{00000000-0004-0000-0000-0000BC090000}"/>
    <hyperlink ref="P2499" r:id="rId2494" xr:uid="{00000000-0004-0000-0000-0000BD090000}"/>
    <hyperlink ref="P2500" r:id="rId2495" xr:uid="{00000000-0004-0000-0000-0000BE090000}"/>
    <hyperlink ref="P2501" r:id="rId2496" xr:uid="{00000000-0004-0000-0000-0000BF090000}"/>
    <hyperlink ref="P2502" r:id="rId2497" xr:uid="{00000000-0004-0000-0000-0000C0090000}"/>
    <hyperlink ref="P2503" r:id="rId2498" xr:uid="{00000000-0004-0000-0000-0000C1090000}"/>
    <hyperlink ref="P2504" r:id="rId2499" xr:uid="{00000000-0004-0000-0000-0000C2090000}"/>
    <hyperlink ref="P2505" r:id="rId2500" xr:uid="{00000000-0004-0000-0000-0000C3090000}"/>
    <hyperlink ref="P2506" r:id="rId2501" xr:uid="{00000000-0004-0000-0000-0000C4090000}"/>
    <hyperlink ref="P2507" r:id="rId2502" xr:uid="{00000000-0004-0000-0000-0000C5090000}"/>
    <hyperlink ref="P2508" r:id="rId2503" xr:uid="{00000000-0004-0000-0000-0000C6090000}"/>
    <hyperlink ref="P2509" r:id="rId2504" xr:uid="{00000000-0004-0000-0000-0000C7090000}"/>
    <hyperlink ref="P2510" r:id="rId2505" xr:uid="{00000000-0004-0000-0000-0000C8090000}"/>
    <hyperlink ref="P2511" r:id="rId2506" xr:uid="{00000000-0004-0000-0000-0000C9090000}"/>
    <hyperlink ref="P2512" r:id="rId2507" xr:uid="{00000000-0004-0000-0000-0000CA090000}"/>
    <hyperlink ref="P2513" r:id="rId2508" xr:uid="{00000000-0004-0000-0000-0000CB090000}"/>
    <hyperlink ref="P2514" r:id="rId2509" xr:uid="{00000000-0004-0000-0000-0000CC090000}"/>
    <hyperlink ref="P2515" r:id="rId2510" xr:uid="{00000000-0004-0000-0000-0000CD090000}"/>
    <hyperlink ref="P2516" r:id="rId2511" xr:uid="{00000000-0004-0000-0000-0000CE090000}"/>
    <hyperlink ref="P2517" r:id="rId2512" xr:uid="{00000000-0004-0000-0000-0000CF090000}"/>
    <hyperlink ref="P2518" r:id="rId2513" xr:uid="{00000000-0004-0000-0000-0000D0090000}"/>
    <hyperlink ref="P2519" r:id="rId2514" xr:uid="{00000000-0004-0000-0000-0000D1090000}"/>
    <hyperlink ref="P2520" r:id="rId2515" xr:uid="{00000000-0004-0000-0000-0000D2090000}"/>
    <hyperlink ref="P2521" r:id="rId2516" xr:uid="{00000000-0004-0000-0000-0000D3090000}"/>
    <hyperlink ref="P2522" r:id="rId2517" xr:uid="{00000000-0004-0000-0000-0000D4090000}"/>
    <hyperlink ref="P2523" r:id="rId2518" xr:uid="{00000000-0004-0000-0000-0000D5090000}"/>
    <hyperlink ref="P2524" r:id="rId2519" xr:uid="{00000000-0004-0000-0000-0000D6090000}"/>
    <hyperlink ref="P2525" r:id="rId2520" xr:uid="{00000000-0004-0000-0000-0000D7090000}"/>
    <hyperlink ref="P2526" r:id="rId2521" xr:uid="{00000000-0004-0000-0000-0000D8090000}"/>
    <hyperlink ref="P2527" r:id="rId2522" xr:uid="{00000000-0004-0000-0000-0000D9090000}"/>
    <hyperlink ref="P2528" r:id="rId2523" xr:uid="{00000000-0004-0000-0000-0000DA090000}"/>
    <hyperlink ref="P2529" r:id="rId2524" xr:uid="{00000000-0004-0000-0000-0000DB090000}"/>
    <hyperlink ref="P2530" r:id="rId2525" xr:uid="{00000000-0004-0000-0000-0000DC090000}"/>
    <hyperlink ref="P2531" r:id="rId2526" xr:uid="{00000000-0004-0000-0000-0000DD090000}"/>
    <hyperlink ref="P2532" r:id="rId2527" xr:uid="{00000000-0004-0000-0000-0000DE090000}"/>
    <hyperlink ref="P2533" r:id="rId2528" xr:uid="{00000000-0004-0000-0000-0000DF090000}"/>
    <hyperlink ref="P2534" r:id="rId2529" xr:uid="{00000000-0004-0000-0000-0000E0090000}"/>
    <hyperlink ref="P2535" r:id="rId2530" xr:uid="{00000000-0004-0000-0000-0000E1090000}"/>
    <hyperlink ref="P2536" r:id="rId2531" xr:uid="{00000000-0004-0000-0000-0000E2090000}"/>
    <hyperlink ref="P2537" r:id="rId2532" xr:uid="{00000000-0004-0000-0000-0000E3090000}"/>
    <hyperlink ref="P2538" r:id="rId2533" xr:uid="{00000000-0004-0000-0000-0000E4090000}"/>
    <hyperlink ref="P2539" r:id="rId2534" xr:uid="{00000000-0004-0000-0000-0000E5090000}"/>
    <hyperlink ref="P2540" r:id="rId2535" xr:uid="{00000000-0004-0000-0000-0000E6090000}"/>
    <hyperlink ref="P2541" r:id="rId2536" xr:uid="{00000000-0004-0000-0000-0000E7090000}"/>
    <hyperlink ref="P2542" r:id="rId2537" xr:uid="{00000000-0004-0000-0000-0000E8090000}"/>
    <hyperlink ref="P2543" r:id="rId2538" xr:uid="{00000000-0004-0000-0000-0000E9090000}"/>
    <hyperlink ref="P2544" r:id="rId2539" xr:uid="{00000000-0004-0000-0000-0000EA090000}"/>
    <hyperlink ref="P2545" r:id="rId2540" xr:uid="{00000000-0004-0000-0000-0000EB090000}"/>
    <hyperlink ref="P2546" r:id="rId2541" xr:uid="{00000000-0004-0000-0000-0000EC090000}"/>
    <hyperlink ref="P2547" r:id="rId2542" xr:uid="{00000000-0004-0000-0000-0000ED090000}"/>
    <hyperlink ref="P2548" r:id="rId2543" xr:uid="{00000000-0004-0000-0000-0000EE090000}"/>
    <hyperlink ref="P2549" r:id="rId2544" xr:uid="{00000000-0004-0000-0000-0000EF090000}"/>
    <hyperlink ref="P2550" r:id="rId2545" xr:uid="{00000000-0004-0000-0000-0000F0090000}"/>
    <hyperlink ref="P2551" r:id="rId2546" xr:uid="{00000000-0004-0000-0000-0000F1090000}"/>
    <hyperlink ref="P2552" r:id="rId2547" xr:uid="{00000000-0004-0000-0000-0000F2090000}"/>
    <hyperlink ref="P2553" r:id="rId2548" xr:uid="{00000000-0004-0000-0000-0000F3090000}"/>
    <hyperlink ref="P2554" r:id="rId2549" xr:uid="{00000000-0004-0000-0000-0000F4090000}"/>
    <hyperlink ref="P2555" r:id="rId2550" xr:uid="{00000000-0004-0000-0000-0000F5090000}"/>
    <hyperlink ref="P2556" r:id="rId2551" xr:uid="{00000000-0004-0000-0000-0000F6090000}"/>
    <hyperlink ref="P2557" r:id="rId2552" xr:uid="{00000000-0004-0000-0000-0000F7090000}"/>
    <hyperlink ref="P2558" r:id="rId2553" xr:uid="{00000000-0004-0000-0000-0000F8090000}"/>
    <hyperlink ref="P2559" r:id="rId2554" xr:uid="{00000000-0004-0000-0000-0000F9090000}"/>
    <hyperlink ref="P2560" r:id="rId2555" xr:uid="{00000000-0004-0000-0000-0000FA090000}"/>
    <hyperlink ref="P2561" r:id="rId2556" xr:uid="{00000000-0004-0000-0000-0000FB090000}"/>
    <hyperlink ref="P2562" r:id="rId2557" xr:uid="{00000000-0004-0000-0000-0000FC090000}"/>
    <hyperlink ref="P2563" r:id="rId2558" xr:uid="{00000000-0004-0000-0000-0000FD090000}"/>
    <hyperlink ref="P2564" r:id="rId2559" xr:uid="{00000000-0004-0000-0000-0000FE090000}"/>
    <hyperlink ref="P2565" r:id="rId2560" xr:uid="{00000000-0004-0000-0000-0000FF090000}"/>
    <hyperlink ref="P2566" r:id="rId2561" xr:uid="{00000000-0004-0000-0000-0000000A0000}"/>
    <hyperlink ref="P2567" r:id="rId2562" xr:uid="{00000000-0004-0000-0000-0000010A0000}"/>
    <hyperlink ref="P2568" r:id="rId2563" xr:uid="{00000000-0004-0000-0000-0000020A0000}"/>
    <hyperlink ref="P2569" r:id="rId2564" xr:uid="{00000000-0004-0000-0000-0000030A0000}"/>
    <hyperlink ref="P2570" r:id="rId2565" xr:uid="{00000000-0004-0000-0000-0000040A0000}"/>
    <hyperlink ref="P2571" r:id="rId2566" xr:uid="{00000000-0004-0000-0000-0000050A0000}"/>
    <hyperlink ref="P2572" r:id="rId2567" xr:uid="{00000000-0004-0000-0000-0000060A0000}"/>
    <hyperlink ref="P2573" r:id="rId2568" xr:uid="{00000000-0004-0000-0000-0000070A0000}"/>
    <hyperlink ref="P2574" r:id="rId2569" xr:uid="{00000000-0004-0000-0000-0000080A0000}"/>
    <hyperlink ref="P2575" r:id="rId2570" xr:uid="{00000000-0004-0000-0000-0000090A0000}"/>
    <hyperlink ref="P2576" r:id="rId2571" xr:uid="{00000000-0004-0000-0000-00000A0A0000}"/>
    <hyperlink ref="P2577" r:id="rId2572" xr:uid="{00000000-0004-0000-0000-00000B0A0000}"/>
    <hyperlink ref="P2578" r:id="rId2573" xr:uid="{00000000-0004-0000-0000-00000C0A0000}"/>
    <hyperlink ref="P2579" r:id="rId2574" xr:uid="{00000000-0004-0000-0000-00000D0A0000}"/>
    <hyperlink ref="P2580" r:id="rId2575" xr:uid="{00000000-0004-0000-0000-00000E0A0000}"/>
    <hyperlink ref="P2581" r:id="rId2576" xr:uid="{00000000-0004-0000-0000-00000F0A0000}"/>
    <hyperlink ref="P2582" r:id="rId2577" xr:uid="{00000000-0004-0000-0000-0000100A0000}"/>
    <hyperlink ref="P2583" r:id="rId2578" xr:uid="{00000000-0004-0000-0000-0000110A0000}"/>
    <hyperlink ref="P2584" r:id="rId2579" xr:uid="{00000000-0004-0000-0000-0000120A0000}"/>
    <hyperlink ref="P2585" r:id="rId2580" xr:uid="{00000000-0004-0000-0000-0000130A0000}"/>
    <hyperlink ref="P2586" r:id="rId2581" xr:uid="{00000000-0004-0000-0000-0000140A0000}"/>
    <hyperlink ref="P2587" r:id="rId2582" xr:uid="{00000000-0004-0000-0000-0000150A0000}"/>
    <hyperlink ref="P2588" r:id="rId2583" xr:uid="{00000000-0004-0000-0000-0000160A0000}"/>
    <hyperlink ref="P2589" r:id="rId2584" xr:uid="{00000000-0004-0000-0000-0000170A0000}"/>
    <hyperlink ref="P2590" r:id="rId2585" xr:uid="{00000000-0004-0000-0000-0000180A0000}"/>
    <hyperlink ref="P2591" r:id="rId2586" xr:uid="{00000000-0004-0000-0000-0000190A0000}"/>
    <hyperlink ref="P2592" r:id="rId2587" xr:uid="{00000000-0004-0000-0000-00001A0A0000}"/>
    <hyperlink ref="P2593" r:id="rId2588" xr:uid="{00000000-0004-0000-0000-00001B0A0000}"/>
    <hyperlink ref="P2594" r:id="rId2589" xr:uid="{00000000-0004-0000-0000-00001C0A0000}"/>
    <hyperlink ref="P2595" r:id="rId2590" xr:uid="{00000000-0004-0000-0000-00001D0A0000}"/>
    <hyperlink ref="P2596" r:id="rId2591" xr:uid="{00000000-0004-0000-0000-00001E0A0000}"/>
    <hyperlink ref="P2597" r:id="rId2592" xr:uid="{00000000-0004-0000-0000-00001F0A0000}"/>
    <hyperlink ref="P2598" r:id="rId2593" xr:uid="{00000000-0004-0000-0000-0000200A0000}"/>
    <hyperlink ref="P2599" r:id="rId2594" xr:uid="{00000000-0004-0000-0000-0000210A0000}"/>
    <hyperlink ref="P2600" r:id="rId2595" xr:uid="{00000000-0004-0000-0000-0000220A0000}"/>
    <hyperlink ref="P2601" r:id="rId2596" xr:uid="{00000000-0004-0000-0000-0000230A0000}"/>
    <hyperlink ref="P2602" r:id="rId2597" xr:uid="{00000000-0004-0000-0000-0000240A0000}"/>
    <hyperlink ref="P2603" r:id="rId2598" xr:uid="{00000000-0004-0000-0000-0000250A0000}"/>
    <hyperlink ref="P2604" r:id="rId2599" xr:uid="{00000000-0004-0000-0000-0000260A0000}"/>
    <hyperlink ref="P2605" r:id="rId2600" xr:uid="{00000000-0004-0000-0000-0000270A0000}"/>
    <hyperlink ref="P2606" r:id="rId2601" xr:uid="{00000000-0004-0000-0000-0000280A0000}"/>
    <hyperlink ref="P2607" r:id="rId2602" xr:uid="{00000000-0004-0000-0000-0000290A0000}"/>
    <hyperlink ref="P2608" r:id="rId2603" xr:uid="{00000000-0004-0000-0000-00002A0A0000}"/>
    <hyperlink ref="P2609" r:id="rId2604" xr:uid="{00000000-0004-0000-0000-00002B0A0000}"/>
    <hyperlink ref="P2610" r:id="rId2605" xr:uid="{00000000-0004-0000-0000-00002C0A0000}"/>
    <hyperlink ref="P2611" r:id="rId2606" xr:uid="{00000000-0004-0000-0000-00002D0A0000}"/>
    <hyperlink ref="P2612" r:id="rId2607" xr:uid="{00000000-0004-0000-0000-00002E0A0000}"/>
    <hyperlink ref="P2613" r:id="rId2608" xr:uid="{00000000-0004-0000-0000-00002F0A0000}"/>
    <hyperlink ref="P2614" r:id="rId2609" xr:uid="{00000000-0004-0000-0000-0000300A0000}"/>
    <hyperlink ref="P2615" r:id="rId2610" xr:uid="{00000000-0004-0000-0000-0000310A0000}"/>
    <hyperlink ref="P2616" r:id="rId2611" xr:uid="{00000000-0004-0000-0000-0000320A0000}"/>
    <hyperlink ref="P2617" r:id="rId2612" xr:uid="{00000000-0004-0000-0000-0000330A0000}"/>
    <hyperlink ref="P2618" r:id="rId2613" xr:uid="{00000000-0004-0000-0000-0000340A0000}"/>
    <hyperlink ref="P2619" r:id="rId2614" xr:uid="{00000000-0004-0000-0000-0000350A0000}"/>
    <hyperlink ref="P2620" r:id="rId2615" xr:uid="{00000000-0004-0000-0000-0000360A0000}"/>
    <hyperlink ref="P2621" r:id="rId2616" xr:uid="{00000000-0004-0000-0000-0000370A0000}"/>
    <hyperlink ref="P2622" r:id="rId2617" xr:uid="{00000000-0004-0000-0000-0000380A0000}"/>
    <hyperlink ref="P2623" r:id="rId2618" xr:uid="{00000000-0004-0000-0000-0000390A0000}"/>
    <hyperlink ref="P2624" r:id="rId2619" xr:uid="{00000000-0004-0000-0000-00003A0A0000}"/>
    <hyperlink ref="P2625" r:id="rId2620" xr:uid="{00000000-0004-0000-0000-00003B0A0000}"/>
    <hyperlink ref="P2626" r:id="rId2621" xr:uid="{00000000-0004-0000-0000-00003C0A0000}"/>
    <hyperlink ref="P2627" r:id="rId2622" xr:uid="{00000000-0004-0000-0000-00003D0A0000}"/>
    <hyperlink ref="P2628" r:id="rId2623" xr:uid="{00000000-0004-0000-0000-00003E0A0000}"/>
    <hyperlink ref="P2629" r:id="rId2624" xr:uid="{00000000-0004-0000-0000-00003F0A0000}"/>
    <hyperlink ref="P2630" r:id="rId2625" xr:uid="{00000000-0004-0000-0000-0000400A0000}"/>
    <hyperlink ref="P2631" r:id="rId2626" xr:uid="{00000000-0004-0000-0000-0000410A0000}"/>
    <hyperlink ref="P2632" r:id="rId2627" xr:uid="{00000000-0004-0000-0000-0000420A0000}"/>
    <hyperlink ref="P2633" r:id="rId2628" xr:uid="{00000000-0004-0000-0000-0000430A0000}"/>
    <hyperlink ref="P2634" r:id="rId2629" xr:uid="{00000000-0004-0000-0000-0000440A0000}"/>
    <hyperlink ref="P2635" r:id="rId2630" xr:uid="{00000000-0004-0000-0000-0000450A0000}"/>
    <hyperlink ref="P2636" r:id="rId2631" xr:uid="{00000000-0004-0000-0000-0000460A0000}"/>
    <hyperlink ref="P2637" r:id="rId2632" xr:uid="{00000000-0004-0000-0000-0000470A0000}"/>
    <hyperlink ref="P2638" r:id="rId2633" xr:uid="{00000000-0004-0000-0000-0000480A0000}"/>
    <hyperlink ref="P2639" r:id="rId2634" xr:uid="{00000000-0004-0000-0000-0000490A0000}"/>
    <hyperlink ref="P2640" r:id="rId2635" xr:uid="{00000000-0004-0000-0000-00004A0A0000}"/>
    <hyperlink ref="P2641" r:id="rId2636" xr:uid="{00000000-0004-0000-0000-00004B0A0000}"/>
    <hyperlink ref="P2642" r:id="rId2637" xr:uid="{00000000-0004-0000-0000-00004C0A0000}"/>
    <hyperlink ref="P2643" r:id="rId2638" xr:uid="{00000000-0004-0000-0000-00004D0A0000}"/>
    <hyperlink ref="P2644" r:id="rId2639" xr:uid="{00000000-0004-0000-0000-00004E0A0000}"/>
    <hyperlink ref="P2645" r:id="rId2640" xr:uid="{00000000-0004-0000-0000-00004F0A0000}"/>
    <hyperlink ref="P2646" r:id="rId2641" xr:uid="{00000000-0004-0000-0000-0000500A0000}"/>
    <hyperlink ref="P2647" r:id="rId2642" xr:uid="{00000000-0004-0000-0000-0000510A0000}"/>
    <hyperlink ref="P2648" r:id="rId2643" xr:uid="{00000000-0004-0000-0000-0000520A0000}"/>
    <hyperlink ref="P2649" r:id="rId2644" xr:uid="{00000000-0004-0000-0000-0000530A0000}"/>
    <hyperlink ref="P2650" r:id="rId2645" xr:uid="{00000000-0004-0000-0000-0000540A0000}"/>
    <hyperlink ref="P2651" r:id="rId2646" xr:uid="{00000000-0004-0000-0000-0000550A0000}"/>
    <hyperlink ref="P2652" r:id="rId2647" xr:uid="{00000000-0004-0000-0000-0000560A0000}"/>
    <hyperlink ref="P2653" r:id="rId2648" xr:uid="{00000000-0004-0000-0000-0000570A0000}"/>
    <hyperlink ref="P2654" r:id="rId2649" xr:uid="{00000000-0004-0000-0000-0000580A0000}"/>
    <hyperlink ref="P2655" r:id="rId2650" xr:uid="{00000000-0004-0000-0000-0000590A0000}"/>
    <hyperlink ref="P2656" r:id="rId2651" xr:uid="{00000000-0004-0000-0000-00005A0A0000}"/>
    <hyperlink ref="P2657" r:id="rId2652" xr:uid="{00000000-0004-0000-0000-00005B0A0000}"/>
    <hyperlink ref="P2658" r:id="rId2653" xr:uid="{00000000-0004-0000-0000-00005C0A0000}"/>
    <hyperlink ref="P2659" r:id="rId2654" xr:uid="{00000000-0004-0000-0000-00005D0A0000}"/>
    <hyperlink ref="P2660" r:id="rId2655" xr:uid="{00000000-0004-0000-0000-00005E0A0000}"/>
    <hyperlink ref="P2661" r:id="rId2656" xr:uid="{00000000-0004-0000-0000-00005F0A0000}"/>
    <hyperlink ref="P2662" r:id="rId2657" xr:uid="{00000000-0004-0000-0000-0000600A0000}"/>
    <hyperlink ref="P2663" r:id="rId2658" xr:uid="{00000000-0004-0000-0000-0000610A0000}"/>
    <hyperlink ref="P2664" r:id="rId2659" xr:uid="{00000000-0004-0000-0000-0000620A0000}"/>
    <hyperlink ref="P2665" r:id="rId2660" xr:uid="{00000000-0004-0000-0000-0000630A0000}"/>
    <hyperlink ref="P2666" r:id="rId2661" xr:uid="{00000000-0004-0000-0000-0000640A0000}"/>
    <hyperlink ref="P2667" r:id="rId2662" xr:uid="{00000000-0004-0000-0000-0000650A0000}"/>
    <hyperlink ref="P2668" r:id="rId2663" xr:uid="{00000000-0004-0000-0000-0000660A0000}"/>
    <hyperlink ref="P2669" r:id="rId2664" xr:uid="{00000000-0004-0000-0000-0000670A0000}"/>
    <hyperlink ref="P2670" r:id="rId2665" xr:uid="{00000000-0004-0000-0000-0000680A0000}"/>
    <hyperlink ref="P2671" r:id="rId2666" xr:uid="{00000000-0004-0000-0000-0000690A0000}"/>
    <hyperlink ref="P2672" r:id="rId2667" xr:uid="{00000000-0004-0000-0000-00006A0A0000}"/>
    <hyperlink ref="P2673" r:id="rId2668" xr:uid="{00000000-0004-0000-0000-00006B0A0000}"/>
    <hyperlink ref="P2674" r:id="rId2669" xr:uid="{00000000-0004-0000-0000-00006C0A0000}"/>
    <hyperlink ref="P2675" r:id="rId2670" xr:uid="{00000000-0004-0000-0000-00006D0A0000}"/>
    <hyperlink ref="P2676" r:id="rId2671" xr:uid="{00000000-0004-0000-0000-00006E0A0000}"/>
    <hyperlink ref="P2677" r:id="rId2672" xr:uid="{00000000-0004-0000-0000-00006F0A0000}"/>
    <hyperlink ref="P2678" r:id="rId2673" xr:uid="{00000000-0004-0000-0000-0000700A0000}"/>
    <hyperlink ref="P2679" r:id="rId2674" xr:uid="{00000000-0004-0000-0000-0000710A0000}"/>
    <hyperlink ref="P2680" r:id="rId2675" xr:uid="{00000000-0004-0000-0000-0000720A0000}"/>
    <hyperlink ref="P2681" r:id="rId2676" xr:uid="{00000000-0004-0000-0000-0000730A0000}"/>
    <hyperlink ref="P2682" r:id="rId2677" xr:uid="{00000000-0004-0000-0000-0000740A0000}"/>
    <hyperlink ref="P2683" r:id="rId2678" xr:uid="{00000000-0004-0000-0000-0000750A0000}"/>
    <hyperlink ref="P2684" r:id="rId2679" xr:uid="{00000000-0004-0000-0000-0000760A0000}"/>
    <hyperlink ref="P2685" r:id="rId2680" xr:uid="{00000000-0004-0000-0000-0000770A0000}"/>
    <hyperlink ref="P2686" r:id="rId2681" xr:uid="{00000000-0004-0000-0000-0000780A0000}"/>
    <hyperlink ref="P2687" r:id="rId2682" xr:uid="{00000000-0004-0000-0000-0000790A0000}"/>
    <hyperlink ref="P2688" r:id="rId2683" xr:uid="{00000000-0004-0000-0000-00007A0A0000}"/>
    <hyperlink ref="P2689" r:id="rId2684" xr:uid="{00000000-0004-0000-0000-00007B0A0000}"/>
    <hyperlink ref="P2690" r:id="rId2685" xr:uid="{00000000-0004-0000-0000-00007C0A0000}"/>
    <hyperlink ref="P2691" r:id="rId2686" xr:uid="{00000000-0004-0000-0000-00007D0A0000}"/>
    <hyperlink ref="P2692" r:id="rId2687" xr:uid="{00000000-0004-0000-0000-00007E0A0000}"/>
    <hyperlink ref="P2693" r:id="rId2688" xr:uid="{00000000-0004-0000-0000-00007F0A0000}"/>
    <hyperlink ref="P2694" r:id="rId2689" xr:uid="{00000000-0004-0000-0000-0000800A0000}"/>
    <hyperlink ref="P2695" r:id="rId2690" xr:uid="{00000000-0004-0000-0000-0000810A0000}"/>
    <hyperlink ref="P2696" r:id="rId2691" xr:uid="{00000000-0004-0000-0000-0000820A0000}"/>
    <hyperlink ref="P2697" r:id="rId2692" xr:uid="{00000000-0004-0000-0000-0000830A0000}"/>
    <hyperlink ref="P2698" r:id="rId2693" xr:uid="{00000000-0004-0000-0000-0000840A0000}"/>
    <hyperlink ref="P2699" r:id="rId2694" xr:uid="{00000000-0004-0000-0000-0000850A0000}"/>
    <hyperlink ref="P2700" r:id="rId2695" xr:uid="{00000000-0004-0000-0000-0000860A0000}"/>
    <hyperlink ref="P2701" r:id="rId2696" xr:uid="{00000000-0004-0000-0000-0000870A0000}"/>
    <hyperlink ref="P2702" r:id="rId2697" xr:uid="{00000000-0004-0000-0000-0000880A0000}"/>
    <hyperlink ref="P2703" r:id="rId2698" xr:uid="{00000000-0004-0000-0000-0000890A0000}"/>
    <hyperlink ref="P2704" r:id="rId2699" xr:uid="{00000000-0004-0000-0000-00008A0A0000}"/>
    <hyperlink ref="P2705" r:id="rId2700" xr:uid="{00000000-0004-0000-0000-00008B0A0000}"/>
    <hyperlink ref="P2706" r:id="rId2701" xr:uid="{00000000-0004-0000-0000-00008C0A0000}"/>
    <hyperlink ref="P2707" r:id="rId2702" xr:uid="{00000000-0004-0000-0000-00008D0A0000}"/>
    <hyperlink ref="P2708" r:id="rId2703" xr:uid="{00000000-0004-0000-0000-00008E0A0000}"/>
    <hyperlink ref="P2709" r:id="rId2704" xr:uid="{00000000-0004-0000-0000-00008F0A0000}"/>
    <hyperlink ref="P2710" r:id="rId2705" xr:uid="{00000000-0004-0000-0000-0000900A0000}"/>
    <hyperlink ref="P2711" r:id="rId2706" xr:uid="{00000000-0004-0000-0000-0000910A0000}"/>
    <hyperlink ref="P2712" r:id="rId2707" xr:uid="{00000000-0004-0000-0000-0000920A0000}"/>
    <hyperlink ref="P2713" r:id="rId2708" xr:uid="{00000000-0004-0000-0000-0000930A0000}"/>
    <hyperlink ref="P2714" r:id="rId2709" xr:uid="{00000000-0004-0000-0000-0000940A0000}"/>
    <hyperlink ref="P2715" r:id="rId2710" xr:uid="{00000000-0004-0000-0000-0000950A0000}"/>
    <hyperlink ref="P2716" r:id="rId2711" xr:uid="{00000000-0004-0000-0000-0000960A0000}"/>
    <hyperlink ref="P2717" r:id="rId2712" xr:uid="{00000000-0004-0000-0000-0000970A0000}"/>
    <hyperlink ref="P2718" r:id="rId2713" xr:uid="{00000000-0004-0000-0000-0000980A0000}"/>
    <hyperlink ref="P2719" r:id="rId2714" xr:uid="{00000000-0004-0000-0000-0000990A0000}"/>
    <hyperlink ref="P2720" r:id="rId2715" xr:uid="{00000000-0004-0000-0000-00009A0A0000}"/>
    <hyperlink ref="P2721" r:id="rId2716" xr:uid="{00000000-0004-0000-0000-00009B0A0000}"/>
    <hyperlink ref="P2722" r:id="rId2717" xr:uid="{00000000-0004-0000-0000-00009C0A0000}"/>
    <hyperlink ref="P2723" r:id="rId2718" xr:uid="{00000000-0004-0000-0000-00009D0A0000}"/>
    <hyperlink ref="P2724" r:id="rId2719" xr:uid="{00000000-0004-0000-0000-00009E0A0000}"/>
    <hyperlink ref="P2725" r:id="rId2720" xr:uid="{00000000-0004-0000-0000-00009F0A0000}"/>
    <hyperlink ref="P2726" r:id="rId2721" xr:uid="{00000000-0004-0000-0000-0000A00A0000}"/>
    <hyperlink ref="P2727" r:id="rId2722" xr:uid="{00000000-0004-0000-0000-0000A10A0000}"/>
    <hyperlink ref="P2728" r:id="rId2723" xr:uid="{00000000-0004-0000-0000-0000A20A0000}"/>
    <hyperlink ref="P2729" r:id="rId2724" xr:uid="{00000000-0004-0000-0000-0000A30A0000}"/>
    <hyperlink ref="P2730" r:id="rId2725" xr:uid="{00000000-0004-0000-0000-0000A40A0000}"/>
    <hyperlink ref="P2731" r:id="rId2726" xr:uid="{00000000-0004-0000-0000-0000A50A0000}"/>
    <hyperlink ref="P2732" r:id="rId2727" xr:uid="{00000000-0004-0000-0000-0000A60A0000}"/>
    <hyperlink ref="P2733" r:id="rId2728" xr:uid="{00000000-0004-0000-0000-0000A70A0000}"/>
    <hyperlink ref="P2734" r:id="rId2729" xr:uid="{00000000-0004-0000-0000-0000A80A0000}"/>
    <hyperlink ref="P2735" r:id="rId2730" xr:uid="{00000000-0004-0000-0000-0000A90A0000}"/>
    <hyperlink ref="P2736" r:id="rId2731" xr:uid="{00000000-0004-0000-0000-0000AA0A0000}"/>
    <hyperlink ref="P2737" r:id="rId2732" xr:uid="{00000000-0004-0000-0000-0000AB0A0000}"/>
    <hyperlink ref="P2738" r:id="rId2733" xr:uid="{00000000-0004-0000-0000-0000AC0A0000}"/>
    <hyperlink ref="P2739" r:id="rId2734" xr:uid="{00000000-0004-0000-0000-0000AD0A0000}"/>
    <hyperlink ref="P2740" r:id="rId2735" xr:uid="{00000000-0004-0000-0000-0000AE0A0000}"/>
    <hyperlink ref="P2741" r:id="rId2736" xr:uid="{00000000-0004-0000-0000-0000AF0A0000}"/>
    <hyperlink ref="P2742" r:id="rId2737" xr:uid="{00000000-0004-0000-0000-0000B00A0000}"/>
    <hyperlink ref="P2743" r:id="rId2738" xr:uid="{00000000-0004-0000-0000-0000B10A0000}"/>
    <hyperlink ref="P2744" r:id="rId2739" xr:uid="{00000000-0004-0000-0000-0000B20A0000}"/>
    <hyperlink ref="P2745" r:id="rId2740" xr:uid="{00000000-0004-0000-0000-0000B30A0000}"/>
    <hyperlink ref="P2746" r:id="rId2741" xr:uid="{00000000-0004-0000-0000-0000B40A0000}"/>
    <hyperlink ref="P2747" r:id="rId2742" xr:uid="{00000000-0004-0000-0000-0000B50A0000}"/>
    <hyperlink ref="P2748" r:id="rId2743" xr:uid="{00000000-0004-0000-0000-0000B60A0000}"/>
    <hyperlink ref="P2749" r:id="rId2744" xr:uid="{00000000-0004-0000-0000-0000B70A0000}"/>
    <hyperlink ref="P2750" r:id="rId2745" xr:uid="{00000000-0004-0000-0000-0000B80A0000}"/>
    <hyperlink ref="P2751" r:id="rId2746" xr:uid="{00000000-0004-0000-0000-0000B90A0000}"/>
    <hyperlink ref="P2752" r:id="rId2747" xr:uid="{00000000-0004-0000-0000-0000BA0A0000}"/>
    <hyperlink ref="P2753" r:id="rId2748" xr:uid="{00000000-0004-0000-0000-0000BB0A0000}"/>
    <hyperlink ref="P2754" r:id="rId2749" xr:uid="{00000000-0004-0000-0000-0000BC0A0000}"/>
    <hyperlink ref="P2755" r:id="rId2750" xr:uid="{00000000-0004-0000-0000-0000BD0A0000}"/>
    <hyperlink ref="P2756" r:id="rId2751" xr:uid="{00000000-0004-0000-0000-0000BE0A0000}"/>
    <hyperlink ref="P2757" r:id="rId2752" xr:uid="{00000000-0004-0000-0000-0000BF0A0000}"/>
    <hyperlink ref="P2758" r:id="rId2753" xr:uid="{00000000-0004-0000-0000-0000C00A0000}"/>
    <hyperlink ref="P2759" r:id="rId2754" xr:uid="{00000000-0004-0000-0000-0000C10A0000}"/>
    <hyperlink ref="P2760" r:id="rId2755" xr:uid="{00000000-0004-0000-0000-0000C20A0000}"/>
    <hyperlink ref="P2761" r:id="rId2756" xr:uid="{00000000-0004-0000-0000-0000C30A0000}"/>
    <hyperlink ref="P2762" r:id="rId2757" xr:uid="{00000000-0004-0000-0000-0000C40A0000}"/>
    <hyperlink ref="P2763" r:id="rId2758" xr:uid="{00000000-0004-0000-0000-0000C50A0000}"/>
    <hyperlink ref="P2764" r:id="rId2759" xr:uid="{00000000-0004-0000-0000-0000C60A0000}"/>
    <hyperlink ref="P2765" r:id="rId2760" xr:uid="{00000000-0004-0000-0000-0000C70A0000}"/>
    <hyperlink ref="P2766" r:id="rId2761" xr:uid="{00000000-0004-0000-0000-0000C80A0000}"/>
    <hyperlink ref="P2767" r:id="rId2762" xr:uid="{00000000-0004-0000-0000-0000C90A0000}"/>
    <hyperlink ref="P2768" r:id="rId2763" xr:uid="{00000000-0004-0000-0000-0000CA0A0000}"/>
    <hyperlink ref="P2769" r:id="rId2764" xr:uid="{00000000-0004-0000-0000-0000CB0A0000}"/>
    <hyperlink ref="P2770" r:id="rId2765" xr:uid="{00000000-0004-0000-0000-0000CC0A0000}"/>
    <hyperlink ref="P2771" r:id="rId2766" xr:uid="{00000000-0004-0000-0000-0000CD0A0000}"/>
    <hyperlink ref="P2772" r:id="rId2767" xr:uid="{00000000-0004-0000-0000-0000CE0A0000}"/>
    <hyperlink ref="P2773" r:id="rId2768" xr:uid="{00000000-0004-0000-0000-0000CF0A0000}"/>
    <hyperlink ref="P2774" r:id="rId2769" xr:uid="{00000000-0004-0000-0000-0000D00A0000}"/>
    <hyperlink ref="P2775" r:id="rId2770" xr:uid="{00000000-0004-0000-0000-0000D10A0000}"/>
    <hyperlink ref="P2776" r:id="rId2771" xr:uid="{00000000-0004-0000-0000-0000D20A0000}"/>
    <hyperlink ref="P2777" r:id="rId2772" xr:uid="{00000000-0004-0000-0000-0000D30A0000}"/>
    <hyperlink ref="P2778" r:id="rId2773" xr:uid="{00000000-0004-0000-0000-0000D40A0000}"/>
    <hyperlink ref="P2779" r:id="rId2774" xr:uid="{00000000-0004-0000-0000-0000D50A0000}"/>
    <hyperlink ref="P2780" r:id="rId2775" xr:uid="{00000000-0004-0000-0000-0000D60A0000}"/>
    <hyperlink ref="P2781" r:id="rId2776" xr:uid="{00000000-0004-0000-0000-0000D70A0000}"/>
    <hyperlink ref="P2782" r:id="rId2777" xr:uid="{00000000-0004-0000-0000-0000D80A0000}"/>
    <hyperlink ref="P2783" r:id="rId2778" xr:uid="{00000000-0004-0000-0000-0000D90A0000}"/>
    <hyperlink ref="P2784" r:id="rId2779" xr:uid="{00000000-0004-0000-0000-0000DA0A0000}"/>
    <hyperlink ref="P2785" r:id="rId2780" xr:uid="{00000000-0004-0000-0000-0000DB0A0000}"/>
    <hyperlink ref="P2786" r:id="rId2781" xr:uid="{00000000-0004-0000-0000-0000DC0A0000}"/>
    <hyperlink ref="P2787" r:id="rId2782" xr:uid="{00000000-0004-0000-0000-0000DD0A0000}"/>
    <hyperlink ref="P2788" r:id="rId2783" xr:uid="{00000000-0004-0000-0000-0000DE0A0000}"/>
    <hyperlink ref="P2789" r:id="rId2784" xr:uid="{00000000-0004-0000-0000-0000DF0A0000}"/>
    <hyperlink ref="P2790" r:id="rId2785" xr:uid="{00000000-0004-0000-0000-0000E00A0000}"/>
    <hyperlink ref="P2791" r:id="rId2786" xr:uid="{00000000-0004-0000-0000-0000E10A0000}"/>
    <hyperlink ref="P2792" r:id="rId2787" xr:uid="{00000000-0004-0000-0000-0000E20A0000}"/>
    <hyperlink ref="P2793" r:id="rId2788" xr:uid="{00000000-0004-0000-0000-0000E30A0000}"/>
    <hyperlink ref="P2794" r:id="rId2789" xr:uid="{00000000-0004-0000-0000-0000E40A0000}"/>
    <hyperlink ref="P2795" r:id="rId2790" xr:uid="{00000000-0004-0000-0000-0000E50A0000}"/>
    <hyperlink ref="P2796" r:id="rId2791" xr:uid="{00000000-0004-0000-0000-0000E60A0000}"/>
    <hyperlink ref="P2797" r:id="rId2792" xr:uid="{00000000-0004-0000-0000-0000E70A0000}"/>
    <hyperlink ref="P2798" r:id="rId2793" xr:uid="{00000000-0004-0000-0000-0000E80A0000}"/>
    <hyperlink ref="P2799" r:id="rId2794" xr:uid="{00000000-0004-0000-0000-0000E90A0000}"/>
    <hyperlink ref="P2800" r:id="rId2795" xr:uid="{00000000-0004-0000-0000-0000EA0A0000}"/>
    <hyperlink ref="P2801" r:id="rId2796" xr:uid="{00000000-0004-0000-0000-0000EB0A0000}"/>
    <hyperlink ref="P2802" r:id="rId2797" xr:uid="{00000000-0004-0000-0000-0000EC0A0000}"/>
    <hyperlink ref="P2803" r:id="rId2798" xr:uid="{00000000-0004-0000-0000-0000ED0A0000}"/>
    <hyperlink ref="P2804" r:id="rId2799" xr:uid="{00000000-0004-0000-0000-0000EE0A0000}"/>
    <hyperlink ref="P2805" r:id="rId2800" xr:uid="{00000000-0004-0000-0000-0000EF0A0000}"/>
    <hyperlink ref="P2806" r:id="rId2801" xr:uid="{00000000-0004-0000-0000-0000F00A0000}"/>
    <hyperlink ref="P2807" r:id="rId2802" xr:uid="{00000000-0004-0000-0000-0000F10A0000}"/>
    <hyperlink ref="P2808" r:id="rId2803" xr:uid="{00000000-0004-0000-0000-0000F20A0000}"/>
    <hyperlink ref="P2809" r:id="rId2804" xr:uid="{00000000-0004-0000-0000-0000F30A0000}"/>
    <hyperlink ref="P2810" r:id="rId2805" xr:uid="{00000000-0004-0000-0000-0000F40A0000}"/>
    <hyperlink ref="P2811" r:id="rId2806" xr:uid="{00000000-0004-0000-0000-0000F50A0000}"/>
    <hyperlink ref="P2812" r:id="rId2807" xr:uid="{00000000-0004-0000-0000-0000F60A0000}"/>
    <hyperlink ref="P2813" r:id="rId2808" xr:uid="{00000000-0004-0000-0000-0000F70A0000}"/>
    <hyperlink ref="P2814" r:id="rId2809" xr:uid="{00000000-0004-0000-0000-0000F80A0000}"/>
    <hyperlink ref="P2815" r:id="rId2810" xr:uid="{00000000-0004-0000-0000-0000F90A0000}"/>
    <hyperlink ref="P2816" r:id="rId2811" xr:uid="{00000000-0004-0000-0000-0000FA0A0000}"/>
    <hyperlink ref="P2817" r:id="rId2812" xr:uid="{00000000-0004-0000-0000-0000FB0A0000}"/>
    <hyperlink ref="P2818" r:id="rId2813" xr:uid="{00000000-0004-0000-0000-0000FC0A0000}"/>
    <hyperlink ref="P2819" r:id="rId2814" xr:uid="{00000000-0004-0000-0000-0000FD0A0000}"/>
    <hyperlink ref="P2820" r:id="rId2815" xr:uid="{00000000-0004-0000-0000-0000FE0A0000}"/>
    <hyperlink ref="P2821" r:id="rId2816" xr:uid="{00000000-0004-0000-0000-0000FF0A0000}"/>
    <hyperlink ref="P2822" r:id="rId2817" xr:uid="{00000000-0004-0000-0000-0000000B0000}"/>
    <hyperlink ref="P2823" r:id="rId2818" xr:uid="{00000000-0004-0000-0000-0000010B0000}"/>
    <hyperlink ref="P2824" r:id="rId2819" xr:uid="{00000000-0004-0000-0000-0000020B0000}"/>
    <hyperlink ref="P2825" r:id="rId2820" xr:uid="{00000000-0004-0000-0000-0000030B0000}"/>
    <hyperlink ref="P2826" r:id="rId2821" xr:uid="{00000000-0004-0000-0000-0000040B0000}"/>
    <hyperlink ref="P2827" r:id="rId2822" xr:uid="{00000000-0004-0000-0000-0000050B0000}"/>
    <hyperlink ref="P2828" r:id="rId2823" xr:uid="{00000000-0004-0000-0000-0000060B0000}"/>
    <hyperlink ref="P2829" r:id="rId2824" xr:uid="{00000000-0004-0000-0000-0000070B0000}"/>
    <hyperlink ref="P2830" r:id="rId2825" xr:uid="{00000000-0004-0000-0000-0000080B0000}"/>
    <hyperlink ref="P2831" r:id="rId2826" xr:uid="{00000000-0004-0000-0000-0000090B0000}"/>
    <hyperlink ref="P2832" r:id="rId2827" xr:uid="{00000000-0004-0000-0000-00000A0B0000}"/>
    <hyperlink ref="P2833" r:id="rId2828" xr:uid="{00000000-0004-0000-0000-00000B0B0000}"/>
    <hyperlink ref="P2834" r:id="rId2829" xr:uid="{00000000-0004-0000-0000-00000C0B0000}"/>
    <hyperlink ref="P2835" r:id="rId2830" xr:uid="{00000000-0004-0000-0000-00000D0B0000}"/>
    <hyperlink ref="P2836" r:id="rId2831" xr:uid="{00000000-0004-0000-0000-00000E0B0000}"/>
    <hyperlink ref="P2837" r:id="rId2832" xr:uid="{00000000-0004-0000-0000-00000F0B0000}"/>
    <hyperlink ref="P2838" r:id="rId2833" xr:uid="{00000000-0004-0000-0000-0000100B0000}"/>
    <hyperlink ref="P2839" r:id="rId2834" xr:uid="{00000000-0004-0000-0000-0000110B0000}"/>
    <hyperlink ref="P2840" r:id="rId2835" xr:uid="{00000000-0004-0000-0000-0000120B0000}"/>
    <hyperlink ref="P2841" r:id="rId2836" xr:uid="{00000000-0004-0000-0000-0000130B0000}"/>
    <hyperlink ref="P2842" r:id="rId2837" xr:uid="{00000000-0004-0000-0000-0000140B0000}"/>
    <hyperlink ref="P2843" r:id="rId2838" xr:uid="{00000000-0004-0000-0000-0000150B0000}"/>
    <hyperlink ref="P2844" r:id="rId2839" xr:uid="{00000000-0004-0000-0000-0000160B0000}"/>
    <hyperlink ref="P2845" r:id="rId2840" xr:uid="{00000000-0004-0000-0000-0000170B0000}"/>
    <hyperlink ref="P2846" r:id="rId2841" xr:uid="{00000000-0004-0000-0000-0000180B0000}"/>
    <hyperlink ref="P2847" r:id="rId2842" xr:uid="{00000000-0004-0000-0000-0000190B0000}"/>
    <hyperlink ref="P2848" r:id="rId2843" xr:uid="{00000000-0004-0000-0000-00001A0B0000}"/>
    <hyperlink ref="P2849" r:id="rId2844" xr:uid="{00000000-0004-0000-0000-00001B0B0000}"/>
    <hyperlink ref="P2850" r:id="rId2845" xr:uid="{00000000-0004-0000-0000-00001C0B0000}"/>
    <hyperlink ref="P2851" r:id="rId2846" xr:uid="{00000000-0004-0000-0000-00001D0B0000}"/>
    <hyperlink ref="P2852" r:id="rId2847" xr:uid="{00000000-0004-0000-0000-00001E0B0000}"/>
    <hyperlink ref="P2853" r:id="rId2848" xr:uid="{00000000-0004-0000-0000-00001F0B0000}"/>
    <hyperlink ref="P2854" r:id="rId2849" xr:uid="{00000000-0004-0000-0000-0000200B0000}"/>
    <hyperlink ref="P2855" r:id="rId2850" xr:uid="{00000000-0004-0000-0000-0000210B0000}"/>
    <hyperlink ref="P2856" r:id="rId2851" xr:uid="{00000000-0004-0000-0000-0000220B0000}"/>
    <hyperlink ref="P2857" r:id="rId2852" xr:uid="{00000000-0004-0000-0000-0000230B0000}"/>
    <hyperlink ref="P2858" r:id="rId2853" xr:uid="{00000000-0004-0000-0000-0000240B0000}"/>
    <hyperlink ref="P2859" r:id="rId2854" xr:uid="{00000000-0004-0000-0000-0000250B0000}"/>
    <hyperlink ref="P2860" r:id="rId2855" xr:uid="{00000000-0004-0000-0000-0000260B0000}"/>
    <hyperlink ref="P2861" r:id="rId2856" xr:uid="{00000000-0004-0000-0000-0000270B0000}"/>
    <hyperlink ref="P2862" r:id="rId2857" xr:uid="{00000000-0004-0000-0000-0000280B0000}"/>
    <hyperlink ref="P2863" r:id="rId2858" xr:uid="{00000000-0004-0000-0000-0000290B0000}"/>
    <hyperlink ref="P2864" r:id="rId2859" xr:uid="{00000000-0004-0000-0000-00002A0B0000}"/>
    <hyperlink ref="P2865" r:id="rId2860" xr:uid="{00000000-0004-0000-0000-00002B0B0000}"/>
    <hyperlink ref="P2866" r:id="rId2861" xr:uid="{00000000-0004-0000-0000-00002C0B0000}"/>
    <hyperlink ref="P2867" r:id="rId2862" xr:uid="{00000000-0004-0000-0000-00002D0B0000}"/>
    <hyperlink ref="P2868" r:id="rId2863" xr:uid="{00000000-0004-0000-0000-00002E0B0000}"/>
    <hyperlink ref="P2869" r:id="rId2864" xr:uid="{00000000-0004-0000-0000-00002F0B0000}"/>
    <hyperlink ref="P2870" r:id="rId2865" xr:uid="{00000000-0004-0000-0000-0000300B0000}"/>
    <hyperlink ref="P2871" r:id="rId2866" xr:uid="{00000000-0004-0000-0000-0000310B0000}"/>
    <hyperlink ref="P2872" r:id="rId2867" xr:uid="{00000000-0004-0000-0000-0000320B0000}"/>
    <hyperlink ref="P2873" r:id="rId2868" xr:uid="{00000000-0004-0000-0000-0000330B0000}"/>
    <hyperlink ref="P2874" r:id="rId2869" xr:uid="{00000000-0004-0000-0000-0000340B0000}"/>
    <hyperlink ref="P2875" r:id="rId2870" xr:uid="{00000000-0004-0000-0000-0000350B0000}"/>
    <hyperlink ref="P2876" r:id="rId2871" xr:uid="{00000000-0004-0000-0000-0000360B0000}"/>
    <hyperlink ref="P2877" r:id="rId2872" xr:uid="{00000000-0004-0000-0000-0000370B0000}"/>
    <hyperlink ref="P2878" r:id="rId2873" xr:uid="{00000000-0004-0000-0000-0000380B0000}"/>
    <hyperlink ref="P2879" r:id="rId2874" xr:uid="{00000000-0004-0000-0000-0000390B0000}"/>
    <hyperlink ref="P2880" r:id="rId2875" xr:uid="{00000000-0004-0000-0000-00003A0B0000}"/>
    <hyperlink ref="P2881" r:id="rId2876" xr:uid="{00000000-0004-0000-0000-00003B0B0000}"/>
    <hyperlink ref="P2882" r:id="rId2877" xr:uid="{00000000-0004-0000-0000-00003C0B0000}"/>
    <hyperlink ref="P2883" r:id="rId2878" xr:uid="{00000000-0004-0000-0000-00003D0B0000}"/>
    <hyperlink ref="P2884" r:id="rId2879" xr:uid="{00000000-0004-0000-0000-00003E0B0000}"/>
    <hyperlink ref="P2885" r:id="rId2880" xr:uid="{00000000-0004-0000-0000-00003F0B0000}"/>
    <hyperlink ref="P2886" r:id="rId2881" xr:uid="{00000000-0004-0000-0000-0000400B0000}"/>
    <hyperlink ref="P2887" r:id="rId2882" xr:uid="{00000000-0004-0000-0000-0000410B0000}"/>
    <hyperlink ref="P2888" r:id="rId2883" xr:uid="{00000000-0004-0000-0000-0000420B0000}"/>
    <hyperlink ref="P2889" r:id="rId2884" xr:uid="{00000000-0004-0000-0000-0000430B0000}"/>
    <hyperlink ref="P2890" r:id="rId2885" xr:uid="{00000000-0004-0000-0000-0000440B0000}"/>
    <hyperlink ref="P2891" r:id="rId2886" xr:uid="{00000000-0004-0000-0000-0000450B0000}"/>
    <hyperlink ref="P2892" r:id="rId2887" xr:uid="{00000000-0004-0000-0000-0000460B0000}"/>
    <hyperlink ref="P2893" r:id="rId2888" xr:uid="{00000000-0004-0000-0000-0000470B0000}"/>
    <hyperlink ref="P2894" r:id="rId2889" xr:uid="{00000000-0004-0000-0000-0000480B0000}"/>
    <hyperlink ref="P2895" r:id="rId2890" xr:uid="{00000000-0004-0000-0000-0000490B0000}"/>
    <hyperlink ref="P2896" r:id="rId2891" xr:uid="{00000000-0004-0000-0000-00004A0B0000}"/>
    <hyperlink ref="P2897" r:id="rId2892" xr:uid="{00000000-0004-0000-0000-00004B0B0000}"/>
    <hyperlink ref="P2898" r:id="rId2893" xr:uid="{00000000-0004-0000-0000-00004C0B0000}"/>
    <hyperlink ref="P2899" r:id="rId2894" xr:uid="{00000000-0004-0000-0000-00004D0B0000}"/>
    <hyperlink ref="P2900" r:id="rId2895" xr:uid="{00000000-0004-0000-0000-00004E0B0000}"/>
    <hyperlink ref="P2901" r:id="rId2896" xr:uid="{00000000-0004-0000-0000-00004F0B0000}"/>
    <hyperlink ref="P2902" r:id="rId2897" xr:uid="{00000000-0004-0000-0000-0000500B0000}"/>
    <hyperlink ref="P2903" r:id="rId2898" xr:uid="{00000000-0004-0000-0000-0000510B0000}"/>
    <hyperlink ref="P2904" r:id="rId2899" xr:uid="{00000000-0004-0000-0000-0000520B0000}"/>
    <hyperlink ref="P2905" r:id="rId2900" xr:uid="{00000000-0004-0000-0000-0000530B0000}"/>
    <hyperlink ref="P2906" r:id="rId2901" xr:uid="{00000000-0004-0000-0000-0000540B0000}"/>
    <hyperlink ref="P2907" r:id="rId2902" xr:uid="{00000000-0004-0000-0000-0000550B0000}"/>
    <hyperlink ref="P2908" r:id="rId2903" xr:uid="{00000000-0004-0000-0000-0000560B0000}"/>
    <hyperlink ref="P2909" r:id="rId2904" xr:uid="{00000000-0004-0000-0000-0000570B0000}"/>
    <hyperlink ref="P2910" r:id="rId2905" xr:uid="{00000000-0004-0000-0000-0000580B0000}"/>
    <hyperlink ref="P2911" r:id="rId2906" xr:uid="{00000000-0004-0000-0000-0000590B0000}"/>
    <hyperlink ref="P2912" r:id="rId2907" xr:uid="{00000000-0004-0000-0000-00005A0B0000}"/>
    <hyperlink ref="P2913" r:id="rId2908" xr:uid="{00000000-0004-0000-0000-00005B0B0000}"/>
    <hyperlink ref="P2914" r:id="rId2909" xr:uid="{00000000-0004-0000-0000-00005C0B0000}"/>
    <hyperlink ref="P2915" r:id="rId2910" xr:uid="{00000000-0004-0000-0000-00005D0B0000}"/>
    <hyperlink ref="P2916" r:id="rId2911" xr:uid="{00000000-0004-0000-0000-00005E0B0000}"/>
    <hyperlink ref="P2917" r:id="rId2912" xr:uid="{00000000-0004-0000-0000-00005F0B0000}"/>
    <hyperlink ref="P2918" r:id="rId2913" xr:uid="{00000000-0004-0000-0000-0000600B0000}"/>
    <hyperlink ref="P2919" r:id="rId2914" xr:uid="{00000000-0004-0000-0000-0000610B0000}"/>
    <hyperlink ref="P2920" r:id="rId2915" xr:uid="{00000000-0004-0000-0000-0000620B0000}"/>
    <hyperlink ref="P2921" r:id="rId2916" xr:uid="{00000000-0004-0000-0000-0000630B0000}"/>
    <hyperlink ref="P2922" r:id="rId2917" xr:uid="{00000000-0004-0000-0000-0000640B0000}"/>
    <hyperlink ref="P2923" r:id="rId2918" xr:uid="{00000000-0004-0000-0000-0000650B0000}"/>
    <hyperlink ref="P2924" r:id="rId2919" xr:uid="{00000000-0004-0000-0000-0000660B0000}"/>
    <hyperlink ref="P2925" r:id="rId2920" xr:uid="{00000000-0004-0000-0000-0000670B0000}"/>
    <hyperlink ref="P2926" r:id="rId2921" xr:uid="{00000000-0004-0000-0000-0000680B0000}"/>
    <hyperlink ref="P2927" r:id="rId2922" xr:uid="{00000000-0004-0000-0000-0000690B0000}"/>
    <hyperlink ref="P2928" r:id="rId2923" xr:uid="{00000000-0004-0000-0000-00006A0B0000}"/>
    <hyperlink ref="P2929" r:id="rId2924" xr:uid="{00000000-0004-0000-0000-00006B0B0000}"/>
    <hyperlink ref="P2930" r:id="rId2925" xr:uid="{00000000-0004-0000-0000-00006C0B0000}"/>
    <hyperlink ref="P2931" r:id="rId2926" xr:uid="{00000000-0004-0000-0000-00006D0B0000}"/>
    <hyperlink ref="P2932" r:id="rId2927" xr:uid="{00000000-0004-0000-0000-00006E0B0000}"/>
    <hyperlink ref="P2933" r:id="rId2928" xr:uid="{00000000-0004-0000-0000-00006F0B0000}"/>
    <hyperlink ref="P2934" r:id="rId2929" xr:uid="{00000000-0004-0000-0000-0000700B0000}"/>
    <hyperlink ref="P2935" r:id="rId2930" xr:uid="{00000000-0004-0000-0000-0000710B0000}"/>
    <hyperlink ref="P2936" r:id="rId2931" xr:uid="{00000000-0004-0000-0000-0000720B0000}"/>
    <hyperlink ref="P2937" r:id="rId2932" xr:uid="{00000000-0004-0000-0000-0000730B0000}"/>
    <hyperlink ref="P2938" r:id="rId2933" xr:uid="{00000000-0004-0000-0000-0000740B0000}"/>
    <hyperlink ref="P2939" r:id="rId2934" xr:uid="{00000000-0004-0000-0000-0000750B0000}"/>
    <hyperlink ref="P2940" r:id="rId2935" xr:uid="{00000000-0004-0000-0000-0000760B0000}"/>
    <hyperlink ref="P2941" r:id="rId2936" xr:uid="{00000000-0004-0000-0000-0000770B0000}"/>
    <hyperlink ref="P2942" r:id="rId2937" xr:uid="{00000000-0004-0000-0000-0000780B0000}"/>
    <hyperlink ref="P2943" r:id="rId2938" xr:uid="{00000000-0004-0000-0000-0000790B0000}"/>
    <hyperlink ref="P2944" r:id="rId2939" xr:uid="{00000000-0004-0000-0000-00007A0B0000}"/>
    <hyperlink ref="P2945" r:id="rId2940" xr:uid="{00000000-0004-0000-0000-00007B0B0000}"/>
    <hyperlink ref="P2946" r:id="rId2941" xr:uid="{00000000-0004-0000-0000-00007C0B0000}"/>
    <hyperlink ref="P2947" r:id="rId2942" xr:uid="{00000000-0004-0000-0000-00007D0B0000}"/>
    <hyperlink ref="P2948" r:id="rId2943" xr:uid="{00000000-0004-0000-0000-00007E0B0000}"/>
    <hyperlink ref="P2949" r:id="rId2944" xr:uid="{00000000-0004-0000-0000-00007F0B0000}"/>
    <hyperlink ref="P2950" r:id="rId2945" xr:uid="{00000000-0004-0000-0000-0000800B0000}"/>
    <hyperlink ref="P2951" r:id="rId2946" xr:uid="{00000000-0004-0000-0000-0000810B0000}"/>
    <hyperlink ref="P2952" r:id="rId2947" xr:uid="{00000000-0004-0000-0000-0000820B0000}"/>
    <hyperlink ref="P2953" r:id="rId2948" xr:uid="{00000000-0004-0000-0000-0000830B0000}"/>
    <hyperlink ref="P2954" r:id="rId2949" xr:uid="{00000000-0004-0000-0000-0000840B0000}"/>
    <hyperlink ref="P2955" r:id="rId2950" xr:uid="{00000000-0004-0000-0000-0000850B0000}"/>
    <hyperlink ref="P2956" r:id="rId2951" xr:uid="{00000000-0004-0000-0000-0000860B0000}"/>
    <hyperlink ref="P2957" r:id="rId2952" xr:uid="{00000000-0004-0000-0000-0000870B0000}"/>
    <hyperlink ref="P2958" r:id="rId2953" xr:uid="{00000000-0004-0000-0000-0000880B0000}"/>
    <hyperlink ref="P2959" r:id="rId2954" xr:uid="{00000000-0004-0000-0000-0000890B0000}"/>
    <hyperlink ref="P2960" r:id="rId2955" xr:uid="{00000000-0004-0000-0000-00008A0B0000}"/>
    <hyperlink ref="P2961" r:id="rId2956" xr:uid="{00000000-0004-0000-0000-00008B0B0000}"/>
    <hyperlink ref="P2962" r:id="rId2957" xr:uid="{00000000-0004-0000-0000-00008C0B0000}"/>
    <hyperlink ref="P2963" r:id="rId2958" xr:uid="{00000000-0004-0000-0000-00008D0B0000}"/>
    <hyperlink ref="P2964" r:id="rId2959" xr:uid="{00000000-0004-0000-0000-00008E0B0000}"/>
    <hyperlink ref="P2965" r:id="rId2960" xr:uid="{00000000-0004-0000-0000-00008F0B0000}"/>
    <hyperlink ref="P2966" r:id="rId2961" xr:uid="{00000000-0004-0000-0000-0000900B0000}"/>
    <hyperlink ref="P2967" r:id="rId2962" xr:uid="{00000000-0004-0000-0000-0000910B0000}"/>
    <hyperlink ref="P2968" r:id="rId2963" xr:uid="{00000000-0004-0000-0000-0000920B0000}"/>
    <hyperlink ref="P2969" r:id="rId2964" xr:uid="{00000000-0004-0000-0000-0000930B0000}"/>
    <hyperlink ref="P2970" r:id="rId2965" xr:uid="{00000000-0004-0000-0000-0000940B0000}"/>
    <hyperlink ref="P2971" r:id="rId2966" xr:uid="{00000000-0004-0000-0000-0000950B0000}"/>
    <hyperlink ref="P2972" r:id="rId2967" xr:uid="{00000000-0004-0000-0000-0000960B0000}"/>
    <hyperlink ref="P2973" r:id="rId2968" xr:uid="{00000000-0004-0000-0000-0000970B0000}"/>
    <hyperlink ref="P2974" r:id="rId2969" xr:uid="{00000000-0004-0000-0000-0000980B0000}"/>
    <hyperlink ref="P2975" r:id="rId2970" xr:uid="{00000000-0004-0000-0000-0000990B0000}"/>
    <hyperlink ref="P2976" r:id="rId2971" xr:uid="{00000000-0004-0000-0000-00009A0B0000}"/>
    <hyperlink ref="P2977" r:id="rId2972" xr:uid="{00000000-0004-0000-0000-00009B0B0000}"/>
    <hyperlink ref="P2978" r:id="rId2973" xr:uid="{00000000-0004-0000-0000-00009C0B0000}"/>
    <hyperlink ref="P2979" r:id="rId2974" xr:uid="{00000000-0004-0000-0000-00009D0B0000}"/>
    <hyperlink ref="P2980" r:id="rId2975" xr:uid="{00000000-0004-0000-0000-00009E0B0000}"/>
    <hyperlink ref="P2981" r:id="rId2976" xr:uid="{00000000-0004-0000-0000-00009F0B0000}"/>
    <hyperlink ref="P2982" r:id="rId2977" xr:uid="{00000000-0004-0000-0000-0000A00B0000}"/>
    <hyperlink ref="P2983" r:id="rId2978" xr:uid="{00000000-0004-0000-0000-0000A10B0000}"/>
    <hyperlink ref="P2984" r:id="rId2979" xr:uid="{00000000-0004-0000-0000-0000A20B0000}"/>
    <hyperlink ref="P2985" r:id="rId2980" xr:uid="{00000000-0004-0000-0000-0000A30B0000}"/>
    <hyperlink ref="P2986" r:id="rId2981" xr:uid="{00000000-0004-0000-0000-0000A40B0000}"/>
    <hyperlink ref="P2987" r:id="rId2982" xr:uid="{00000000-0004-0000-0000-0000A50B0000}"/>
    <hyperlink ref="P2988" r:id="rId2983" xr:uid="{00000000-0004-0000-0000-0000A60B0000}"/>
    <hyperlink ref="P2989" r:id="rId2984" xr:uid="{00000000-0004-0000-0000-0000A70B0000}"/>
    <hyperlink ref="P2990" r:id="rId2985" xr:uid="{00000000-0004-0000-0000-0000A80B0000}"/>
    <hyperlink ref="P2991" r:id="rId2986" xr:uid="{00000000-0004-0000-0000-0000A90B0000}"/>
    <hyperlink ref="P2992" r:id="rId2987" xr:uid="{00000000-0004-0000-0000-0000AA0B0000}"/>
    <hyperlink ref="P2993" r:id="rId2988" xr:uid="{00000000-0004-0000-0000-0000AB0B0000}"/>
    <hyperlink ref="P2994" r:id="rId2989" xr:uid="{00000000-0004-0000-0000-0000AC0B0000}"/>
    <hyperlink ref="P2995" r:id="rId2990" xr:uid="{00000000-0004-0000-0000-0000AD0B0000}"/>
    <hyperlink ref="P2996" r:id="rId2991" xr:uid="{00000000-0004-0000-0000-0000AE0B0000}"/>
    <hyperlink ref="P2997" r:id="rId2992" xr:uid="{00000000-0004-0000-0000-0000AF0B0000}"/>
    <hyperlink ref="P2998" r:id="rId2993" xr:uid="{00000000-0004-0000-0000-0000B00B0000}"/>
    <hyperlink ref="P2999" r:id="rId2994" xr:uid="{00000000-0004-0000-0000-0000B10B0000}"/>
    <hyperlink ref="P3000" r:id="rId2995" xr:uid="{00000000-0004-0000-0000-0000B20B0000}"/>
    <hyperlink ref="P3001" r:id="rId2996" xr:uid="{00000000-0004-0000-0000-0000B30B0000}"/>
    <hyperlink ref="P3002" r:id="rId2997" xr:uid="{00000000-0004-0000-0000-0000B40B0000}"/>
    <hyperlink ref="P3003" r:id="rId2998" xr:uid="{00000000-0004-0000-0000-0000B50B0000}"/>
    <hyperlink ref="P3004" r:id="rId2999" xr:uid="{00000000-0004-0000-0000-0000B60B0000}"/>
    <hyperlink ref="P3005" r:id="rId3000" xr:uid="{00000000-0004-0000-0000-0000B70B0000}"/>
    <hyperlink ref="P3006" r:id="rId3001" xr:uid="{00000000-0004-0000-0000-0000B80B0000}"/>
    <hyperlink ref="P3007" r:id="rId3002" xr:uid="{00000000-0004-0000-0000-0000B90B0000}"/>
    <hyperlink ref="P3008" r:id="rId3003" xr:uid="{00000000-0004-0000-0000-0000BA0B0000}"/>
    <hyperlink ref="P3009" r:id="rId3004" xr:uid="{00000000-0004-0000-0000-0000BB0B0000}"/>
    <hyperlink ref="P3010" r:id="rId3005" xr:uid="{00000000-0004-0000-0000-0000BC0B0000}"/>
    <hyperlink ref="P3011" r:id="rId3006" xr:uid="{00000000-0004-0000-0000-0000BD0B0000}"/>
    <hyperlink ref="P3012" r:id="rId3007" xr:uid="{00000000-0004-0000-0000-0000BE0B0000}"/>
    <hyperlink ref="P3013" r:id="rId3008" xr:uid="{00000000-0004-0000-0000-0000BF0B0000}"/>
    <hyperlink ref="P3014" r:id="rId3009" xr:uid="{00000000-0004-0000-0000-0000C00B0000}"/>
    <hyperlink ref="P3015" r:id="rId3010" xr:uid="{00000000-0004-0000-0000-0000C10B0000}"/>
    <hyperlink ref="P3016" r:id="rId3011" xr:uid="{00000000-0004-0000-0000-0000C20B0000}"/>
    <hyperlink ref="P3017" r:id="rId3012" xr:uid="{00000000-0004-0000-0000-0000C30B0000}"/>
    <hyperlink ref="P3018" r:id="rId3013" xr:uid="{00000000-0004-0000-0000-0000C40B0000}"/>
    <hyperlink ref="P3019" r:id="rId3014" xr:uid="{00000000-0004-0000-0000-0000C50B0000}"/>
    <hyperlink ref="P3020" r:id="rId3015" xr:uid="{00000000-0004-0000-0000-0000C60B0000}"/>
    <hyperlink ref="P3021" r:id="rId3016" xr:uid="{00000000-0004-0000-0000-0000C70B0000}"/>
    <hyperlink ref="P3022" r:id="rId3017" xr:uid="{00000000-0004-0000-0000-0000C80B0000}"/>
    <hyperlink ref="P3023" r:id="rId3018" xr:uid="{00000000-0004-0000-0000-0000C90B0000}"/>
    <hyperlink ref="P3024" r:id="rId3019" xr:uid="{00000000-0004-0000-0000-0000CA0B0000}"/>
    <hyperlink ref="P3025" r:id="rId3020" xr:uid="{00000000-0004-0000-0000-0000CB0B0000}"/>
    <hyperlink ref="P3026" r:id="rId3021" xr:uid="{00000000-0004-0000-0000-0000CC0B0000}"/>
    <hyperlink ref="P3027" r:id="rId3022" xr:uid="{00000000-0004-0000-0000-0000CD0B0000}"/>
    <hyperlink ref="P3028" r:id="rId3023" xr:uid="{00000000-0004-0000-0000-0000CE0B0000}"/>
    <hyperlink ref="P3029" r:id="rId3024" xr:uid="{00000000-0004-0000-0000-0000CF0B0000}"/>
    <hyperlink ref="P3030" r:id="rId3025" xr:uid="{00000000-0004-0000-0000-0000D00B0000}"/>
    <hyperlink ref="P3031" r:id="rId3026" xr:uid="{00000000-0004-0000-0000-0000D10B0000}"/>
    <hyperlink ref="P3032" r:id="rId3027" xr:uid="{00000000-0004-0000-0000-0000D20B0000}"/>
    <hyperlink ref="P3033" r:id="rId3028" xr:uid="{00000000-0004-0000-0000-0000D30B0000}"/>
    <hyperlink ref="P3034" r:id="rId3029" xr:uid="{00000000-0004-0000-0000-0000D40B0000}"/>
    <hyperlink ref="P3035" r:id="rId3030" xr:uid="{00000000-0004-0000-0000-0000D50B0000}"/>
    <hyperlink ref="P3036" r:id="rId3031" xr:uid="{00000000-0004-0000-0000-0000D60B0000}"/>
    <hyperlink ref="P3037" r:id="rId3032" xr:uid="{00000000-0004-0000-0000-0000D70B0000}"/>
    <hyperlink ref="P3038" r:id="rId3033" xr:uid="{00000000-0004-0000-0000-0000D80B0000}"/>
    <hyperlink ref="P3039" r:id="rId3034" xr:uid="{00000000-0004-0000-0000-0000D90B0000}"/>
    <hyperlink ref="P3040" r:id="rId3035" xr:uid="{00000000-0004-0000-0000-0000DA0B0000}"/>
    <hyperlink ref="P3041" r:id="rId3036" xr:uid="{00000000-0004-0000-0000-0000DB0B0000}"/>
    <hyperlink ref="P3042" r:id="rId3037" xr:uid="{00000000-0004-0000-0000-0000DC0B0000}"/>
    <hyperlink ref="P3043" r:id="rId3038" xr:uid="{00000000-0004-0000-0000-0000DD0B0000}"/>
    <hyperlink ref="P3044" r:id="rId3039" xr:uid="{00000000-0004-0000-0000-0000DE0B0000}"/>
    <hyperlink ref="P3045" r:id="rId3040" xr:uid="{00000000-0004-0000-0000-0000DF0B0000}"/>
    <hyperlink ref="P3046" r:id="rId3041" xr:uid="{00000000-0004-0000-0000-0000E00B0000}"/>
    <hyperlink ref="P3047" r:id="rId3042" xr:uid="{00000000-0004-0000-0000-0000E10B0000}"/>
    <hyperlink ref="P3048" r:id="rId3043" xr:uid="{00000000-0004-0000-0000-0000E20B0000}"/>
    <hyperlink ref="P3049" r:id="rId3044" xr:uid="{00000000-0004-0000-0000-0000E30B0000}"/>
    <hyperlink ref="P3050" r:id="rId3045" xr:uid="{00000000-0004-0000-0000-0000E40B0000}"/>
    <hyperlink ref="P3051" r:id="rId3046" xr:uid="{00000000-0004-0000-0000-0000E50B0000}"/>
    <hyperlink ref="P3052" r:id="rId3047" xr:uid="{00000000-0004-0000-0000-0000E60B0000}"/>
    <hyperlink ref="P3053" r:id="rId3048" xr:uid="{00000000-0004-0000-0000-0000E70B0000}"/>
    <hyperlink ref="P3054" r:id="rId3049" xr:uid="{00000000-0004-0000-0000-0000E80B0000}"/>
    <hyperlink ref="P3055" r:id="rId3050" xr:uid="{00000000-0004-0000-0000-0000E90B0000}"/>
    <hyperlink ref="P3056" r:id="rId3051" xr:uid="{00000000-0004-0000-0000-0000EA0B0000}"/>
    <hyperlink ref="P3057" r:id="rId3052" xr:uid="{00000000-0004-0000-0000-0000EB0B0000}"/>
    <hyperlink ref="P3058" r:id="rId3053" xr:uid="{00000000-0004-0000-0000-0000EC0B0000}"/>
    <hyperlink ref="P3059" r:id="rId3054" xr:uid="{00000000-0004-0000-0000-0000ED0B0000}"/>
    <hyperlink ref="P3060" r:id="rId3055" xr:uid="{00000000-0004-0000-0000-0000EE0B0000}"/>
    <hyperlink ref="P3061" r:id="rId3056" xr:uid="{00000000-0004-0000-0000-0000EF0B0000}"/>
    <hyperlink ref="P3062" r:id="rId3057" xr:uid="{00000000-0004-0000-0000-0000F00B0000}"/>
    <hyperlink ref="P3064" r:id="rId3058" xr:uid="{00000000-0004-0000-0000-0000F10B0000}"/>
    <hyperlink ref="P3065" r:id="rId3059" xr:uid="{00000000-0004-0000-0000-0000F20B0000}"/>
    <hyperlink ref="P3066" r:id="rId3060" xr:uid="{00000000-0004-0000-0000-0000F30B0000}"/>
    <hyperlink ref="P3067" r:id="rId3061" xr:uid="{00000000-0004-0000-0000-0000F40B0000}"/>
    <hyperlink ref="P3068" r:id="rId3062" xr:uid="{00000000-0004-0000-0000-0000F50B0000}"/>
    <hyperlink ref="P3069" r:id="rId3063" xr:uid="{00000000-0004-0000-0000-0000F60B0000}"/>
    <hyperlink ref="P3070" r:id="rId3064" xr:uid="{00000000-0004-0000-0000-0000F70B0000}"/>
    <hyperlink ref="P3071" r:id="rId3065" xr:uid="{00000000-0004-0000-0000-0000F80B0000}"/>
    <hyperlink ref="P3072" r:id="rId3066" xr:uid="{00000000-0004-0000-0000-0000F90B0000}"/>
    <hyperlink ref="P3073" r:id="rId3067" xr:uid="{00000000-0004-0000-0000-0000FA0B0000}"/>
    <hyperlink ref="P3074" r:id="rId3068" xr:uid="{00000000-0004-0000-0000-0000FB0B0000}"/>
    <hyperlink ref="P3075" r:id="rId3069" xr:uid="{00000000-0004-0000-0000-0000FC0B0000}"/>
    <hyperlink ref="P3076" r:id="rId3070" xr:uid="{00000000-0004-0000-0000-0000FD0B0000}"/>
    <hyperlink ref="P3077" r:id="rId3071" xr:uid="{00000000-0004-0000-0000-0000FE0B0000}"/>
    <hyperlink ref="P3078" r:id="rId3072" xr:uid="{00000000-0004-0000-0000-0000FF0B0000}"/>
    <hyperlink ref="P3079" r:id="rId3073" xr:uid="{00000000-0004-0000-0000-0000000C0000}"/>
    <hyperlink ref="P3080" r:id="rId3074" xr:uid="{00000000-0004-0000-0000-0000010C0000}"/>
    <hyperlink ref="P3081" r:id="rId3075" xr:uid="{00000000-0004-0000-0000-0000020C0000}"/>
    <hyperlink ref="P3082" r:id="rId3076" xr:uid="{00000000-0004-0000-0000-0000030C0000}"/>
    <hyperlink ref="P3083" r:id="rId3077" xr:uid="{00000000-0004-0000-0000-0000040C0000}"/>
    <hyperlink ref="P3084" r:id="rId3078" xr:uid="{00000000-0004-0000-0000-0000050C0000}"/>
    <hyperlink ref="P3085" r:id="rId3079" xr:uid="{00000000-0004-0000-0000-0000060C0000}"/>
    <hyperlink ref="P3086" r:id="rId3080" xr:uid="{00000000-0004-0000-0000-0000070C0000}"/>
    <hyperlink ref="P3087" r:id="rId3081" xr:uid="{00000000-0004-0000-0000-0000080C0000}"/>
    <hyperlink ref="P3090" r:id="rId3082" xr:uid="{00000000-0004-0000-0000-0000090C0000}"/>
    <hyperlink ref="P3091" r:id="rId3083" xr:uid="{00000000-0004-0000-0000-00000A0C0000}"/>
    <hyperlink ref="P3092" r:id="rId3084" xr:uid="{00000000-0004-0000-0000-00000B0C0000}"/>
    <hyperlink ref="P3093" r:id="rId3085" xr:uid="{00000000-0004-0000-0000-00000C0C0000}"/>
    <hyperlink ref="P3094" r:id="rId3086" xr:uid="{00000000-0004-0000-0000-00000D0C0000}"/>
    <hyperlink ref="P3096" r:id="rId3087" xr:uid="{00000000-0004-0000-0000-00000E0C0000}"/>
    <hyperlink ref="P3097" r:id="rId3088" xr:uid="{00000000-0004-0000-0000-00000F0C0000}"/>
    <hyperlink ref="P3098" r:id="rId3089" xr:uid="{00000000-0004-0000-0000-0000100C0000}"/>
    <hyperlink ref="P3099" r:id="rId3090" xr:uid="{00000000-0004-0000-0000-0000110C0000}"/>
    <hyperlink ref="P3100" r:id="rId3091" xr:uid="{00000000-0004-0000-0000-0000120C0000}"/>
    <hyperlink ref="P3102" r:id="rId3092" xr:uid="{00000000-0004-0000-0000-0000130C0000}"/>
    <hyperlink ref="P3103" r:id="rId3093" xr:uid="{00000000-0004-0000-0000-0000140C0000}"/>
    <hyperlink ref="P3104" r:id="rId3094" xr:uid="{00000000-0004-0000-0000-0000150C0000}"/>
    <hyperlink ref="P3105" r:id="rId3095" xr:uid="{00000000-0004-0000-0000-0000160C0000}"/>
    <hyperlink ref="P3106" r:id="rId3096" xr:uid="{00000000-0004-0000-0000-0000170C0000}"/>
    <hyperlink ref="P3107" r:id="rId3097" xr:uid="{00000000-0004-0000-0000-0000180C0000}"/>
    <hyperlink ref="P3108" r:id="rId3098" xr:uid="{00000000-0004-0000-0000-0000190C0000}"/>
    <hyperlink ref="P3109" r:id="rId3099" xr:uid="{00000000-0004-0000-0000-00001A0C0000}"/>
    <hyperlink ref="P3110" r:id="rId3100" xr:uid="{00000000-0004-0000-0000-00001B0C0000}"/>
    <hyperlink ref="P3111" r:id="rId3101" xr:uid="{00000000-0004-0000-0000-00001C0C0000}"/>
    <hyperlink ref="P3112" r:id="rId3102" xr:uid="{00000000-0004-0000-0000-00001D0C0000}"/>
    <hyperlink ref="P3113" r:id="rId3103" xr:uid="{00000000-0004-0000-0000-00001E0C0000}"/>
    <hyperlink ref="P3114" r:id="rId3104" xr:uid="{00000000-0004-0000-0000-00001F0C0000}"/>
    <hyperlink ref="P3115" r:id="rId3105" xr:uid="{00000000-0004-0000-0000-0000200C0000}"/>
    <hyperlink ref="P3116" r:id="rId3106" xr:uid="{00000000-0004-0000-0000-0000210C0000}"/>
    <hyperlink ref="P3117" r:id="rId3107" xr:uid="{00000000-0004-0000-0000-0000220C0000}"/>
    <hyperlink ref="P3118" r:id="rId3108" xr:uid="{00000000-0004-0000-0000-0000230C0000}"/>
    <hyperlink ref="P3119" r:id="rId3109" xr:uid="{00000000-0004-0000-0000-0000240C0000}"/>
    <hyperlink ref="P3120" r:id="rId3110" xr:uid="{00000000-0004-0000-0000-0000250C0000}"/>
    <hyperlink ref="P3121" r:id="rId3111" xr:uid="{00000000-0004-0000-0000-0000260C0000}"/>
    <hyperlink ref="P3122" r:id="rId3112" xr:uid="{00000000-0004-0000-0000-0000270C0000}"/>
    <hyperlink ref="P3123" r:id="rId3113" xr:uid="{00000000-0004-0000-0000-0000280C0000}"/>
    <hyperlink ref="P3124" r:id="rId3114" xr:uid="{00000000-0004-0000-0000-0000290C0000}"/>
    <hyperlink ref="P3125" r:id="rId3115" xr:uid="{00000000-0004-0000-0000-00002A0C0000}"/>
    <hyperlink ref="P3126" r:id="rId3116" xr:uid="{00000000-0004-0000-0000-00002B0C0000}"/>
    <hyperlink ref="P3127" r:id="rId3117" xr:uid="{00000000-0004-0000-0000-00002C0C0000}"/>
    <hyperlink ref="P3128" r:id="rId3118" xr:uid="{00000000-0004-0000-0000-00002D0C0000}"/>
    <hyperlink ref="P3129" r:id="rId3119" xr:uid="{00000000-0004-0000-0000-00002E0C0000}"/>
    <hyperlink ref="P3130" r:id="rId3120" xr:uid="{00000000-0004-0000-0000-00002F0C0000}"/>
    <hyperlink ref="P3131" r:id="rId3121" xr:uid="{00000000-0004-0000-0000-0000300C0000}"/>
    <hyperlink ref="P3132" r:id="rId3122" xr:uid="{00000000-0004-0000-0000-0000310C0000}"/>
    <hyperlink ref="P3133" r:id="rId3123" xr:uid="{00000000-0004-0000-0000-0000320C0000}"/>
    <hyperlink ref="P3134" r:id="rId3124" xr:uid="{00000000-0004-0000-0000-0000330C0000}"/>
    <hyperlink ref="P3135" r:id="rId3125" xr:uid="{00000000-0004-0000-0000-0000340C0000}"/>
    <hyperlink ref="P3136" r:id="rId3126" xr:uid="{00000000-0004-0000-0000-0000350C0000}"/>
    <hyperlink ref="P3137" r:id="rId3127" xr:uid="{00000000-0004-0000-0000-0000360C0000}"/>
    <hyperlink ref="P3138" r:id="rId3128" xr:uid="{00000000-0004-0000-0000-0000370C0000}"/>
    <hyperlink ref="P3139" r:id="rId3129" xr:uid="{00000000-0004-0000-0000-0000380C0000}"/>
    <hyperlink ref="P3140" r:id="rId3130" xr:uid="{00000000-0004-0000-0000-0000390C0000}"/>
    <hyperlink ref="P3141" r:id="rId3131" xr:uid="{00000000-0004-0000-0000-00003A0C0000}"/>
    <hyperlink ref="P3142" r:id="rId3132" xr:uid="{00000000-0004-0000-0000-00003B0C0000}"/>
    <hyperlink ref="P3143" r:id="rId3133" xr:uid="{00000000-0004-0000-0000-00003C0C0000}"/>
    <hyperlink ref="P3144" r:id="rId3134" xr:uid="{00000000-0004-0000-0000-00003D0C0000}"/>
    <hyperlink ref="P3145" r:id="rId3135" xr:uid="{00000000-0004-0000-0000-00003E0C0000}"/>
    <hyperlink ref="P3146" r:id="rId3136" xr:uid="{00000000-0004-0000-0000-00003F0C0000}"/>
    <hyperlink ref="P3147" r:id="rId3137" xr:uid="{00000000-0004-0000-0000-0000400C0000}"/>
    <hyperlink ref="P3148" r:id="rId3138" xr:uid="{00000000-0004-0000-0000-0000410C0000}"/>
    <hyperlink ref="P3149" r:id="rId3139" xr:uid="{00000000-0004-0000-0000-0000420C0000}"/>
    <hyperlink ref="P3150" r:id="rId3140" xr:uid="{00000000-0004-0000-0000-0000430C0000}"/>
    <hyperlink ref="P3151" r:id="rId3141" xr:uid="{00000000-0004-0000-0000-0000440C0000}"/>
    <hyperlink ref="P3152" r:id="rId3142" xr:uid="{00000000-0004-0000-0000-0000450C0000}"/>
    <hyperlink ref="P3153" r:id="rId3143" xr:uid="{00000000-0004-0000-0000-0000460C0000}"/>
    <hyperlink ref="P3154" r:id="rId3144" xr:uid="{00000000-0004-0000-0000-0000470C0000}"/>
    <hyperlink ref="P3155" r:id="rId3145" xr:uid="{00000000-0004-0000-0000-0000480C0000}"/>
    <hyperlink ref="P3156" r:id="rId3146" xr:uid="{00000000-0004-0000-0000-0000490C0000}"/>
    <hyperlink ref="P3157" r:id="rId3147" xr:uid="{00000000-0004-0000-0000-00004A0C0000}"/>
    <hyperlink ref="P3158" r:id="rId3148" xr:uid="{00000000-0004-0000-0000-00004B0C0000}"/>
    <hyperlink ref="P3159" r:id="rId3149" xr:uid="{00000000-0004-0000-0000-00004C0C0000}"/>
    <hyperlink ref="P3160" r:id="rId3150" xr:uid="{00000000-0004-0000-0000-00004D0C0000}"/>
    <hyperlink ref="P3161" r:id="rId3151" xr:uid="{00000000-0004-0000-0000-00004E0C0000}"/>
    <hyperlink ref="P3162" r:id="rId3152" xr:uid="{00000000-0004-0000-0000-00004F0C0000}"/>
    <hyperlink ref="P3163" r:id="rId3153" xr:uid="{00000000-0004-0000-0000-0000500C0000}"/>
    <hyperlink ref="P3164" r:id="rId3154" xr:uid="{00000000-0004-0000-0000-0000510C0000}"/>
    <hyperlink ref="P3165" r:id="rId3155" xr:uid="{00000000-0004-0000-0000-0000520C0000}"/>
    <hyperlink ref="P3166" r:id="rId3156" xr:uid="{00000000-0004-0000-0000-0000530C0000}"/>
    <hyperlink ref="P3167" r:id="rId3157" xr:uid="{00000000-0004-0000-0000-0000540C0000}"/>
    <hyperlink ref="P3168" r:id="rId3158" xr:uid="{00000000-0004-0000-0000-0000550C0000}"/>
    <hyperlink ref="P3169" r:id="rId3159" xr:uid="{00000000-0004-0000-0000-0000560C0000}"/>
    <hyperlink ref="P3170" r:id="rId3160" xr:uid="{00000000-0004-0000-0000-0000570C0000}"/>
    <hyperlink ref="P3171" r:id="rId3161" xr:uid="{00000000-0004-0000-0000-0000580C0000}"/>
    <hyperlink ref="P3172" r:id="rId3162" xr:uid="{00000000-0004-0000-0000-0000590C0000}"/>
    <hyperlink ref="P3173" r:id="rId3163" xr:uid="{00000000-0004-0000-0000-00005A0C0000}"/>
    <hyperlink ref="P3174" r:id="rId3164" xr:uid="{00000000-0004-0000-0000-00005B0C0000}"/>
    <hyperlink ref="P3175" r:id="rId3165" xr:uid="{00000000-0004-0000-0000-00005C0C0000}"/>
    <hyperlink ref="P3176" r:id="rId3166" xr:uid="{00000000-0004-0000-0000-00005D0C0000}"/>
    <hyperlink ref="P3177" r:id="rId3167" xr:uid="{00000000-0004-0000-0000-00005E0C0000}"/>
    <hyperlink ref="P3178" r:id="rId3168" xr:uid="{00000000-0004-0000-0000-00005F0C0000}"/>
    <hyperlink ref="P3179" r:id="rId3169" xr:uid="{00000000-0004-0000-0000-0000600C0000}"/>
    <hyperlink ref="P3180" r:id="rId3170" xr:uid="{00000000-0004-0000-0000-0000610C0000}"/>
    <hyperlink ref="P3181" r:id="rId3171" xr:uid="{00000000-0004-0000-0000-0000620C0000}"/>
    <hyperlink ref="P3182" r:id="rId3172" xr:uid="{00000000-0004-0000-0000-0000630C0000}"/>
    <hyperlink ref="P3183" r:id="rId3173" xr:uid="{00000000-0004-0000-0000-0000640C0000}"/>
    <hyperlink ref="P3184" r:id="rId3174" xr:uid="{00000000-0004-0000-0000-0000650C0000}"/>
    <hyperlink ref="P3185" r:id="rId3175" xr:uid="{00000000-0004-0000-0000-0000660C0000}"/>
    <hyperlink ref="P3186" r:id="rId3176" xr:uid="{00000000-0004-0000-0000-0000670C0000}"/>
    <hyperlink ref="P3187" r:id="rId3177" xr:uid="{00000000-0004-0000-0000-0000680C0000}"/>
    <hyperlink ref="P3188" r:id="rId3178" xr:uid="{00000000-0004-0000-0000-0000690C0000}"/>
    <hyperlink ref="P3189" r:id="rId3179" xr:uid="{00000000-0004-0000-0000-00006A0C0000}"/>
    <hyperlink ref="P3190" r:id="rId3180" xr:uid="{00000000-0004-0000-0000-00006B0C0000}"/>
    <hyperlink ref="P3191" r:id="rId3181" xr:uid="{00000000-0004-0000-0000-00006C0C0000}"/>
    <hyperlink ref="P3192" r:id="rId3182" xr:uid="{00000000-0004-0000-0000-00006D0C0000}"/>
    <hyperlink ref="P3193" r:id="rId3183" xr:uid="{00000000-0004-0000-0000-00006E0C0000}"/>
    <hyperlink ref="P3194" r:id="rId3184" xr:uid="{00000000-0004-0000-0000-00006F0C0000}"/>
    <hyperlink ref="P3195" r:id="rId3185" xr:uid="{00000000-0004-0000-0000-0000700C0000}"/>
    <hyperlink ref="P3196" r:id="rId3186" xr:uid="{00000000-0004-0000-0000-0000710C0000}"/>
    <hyperlink ref="P3197" r:id="rId3187" xr:uid="{00000000-0004-0000-0000-0000720C0000}"/>
    <hyperlink ref="P3198" r:id="rId3188" xr:uid="{00000000-0004-0000-0000-0000730C0000}"/>
    <hyperlink ref="P3199" r:id="rId3189" xr:uid="{00000000-0004-0000-0000-0000740C0000}"/>
    <hyperlink ref="P3200" r:id="rId3190" xr:uid="{00000000-0004-0000-0000-0000750C0000}"/>
    <hyperlink ref="P3201" r:id="rId3191" xr:uid="{00000000-0004-0000-0000-0000760C0000}"/>
    <hyperlink ref="P3202" r:id="rId3192" xr:uid="{00000000-0004-0000-0000-0000770C0000}"/>
    <hyperlink ref="P3203" r:id="rId3193" xr:uid="{00000000-0004-0000-0000-0000780C0000}"/>
    <hyperlink ref="P3204" r:id="rId3194" xr:uid="{00000000-0004-0000-0000-0000790C0000}"/>
    <hyperlink ref="P3205" r:id="rId3195" xr:uid="{00000000-0004-0000-0000-00007A0C0000}"/>
    <hyperlink ref="P3206" r:id="rId3196" xr:uid="{00000000-0004-0000-0000-00007B0C0000}"/>
    <hyperlink ref="P3207" r:id="rId3197" xr:uid="{00000000-0004-0000-0000-00007C0C0000}"/>
    <hyperlink ref="P3208" r:id="rId3198" xr:uid="{00000000-0004-0000-0000-00007D0C0000}"/>
    <hyperlink ref="P3209" r:id="rId3199" xr:uid="{00000000-0004-0000-0000-00007E0C0000}"/>
    <hyperlink ref="P3210" r:id="rId3200" xr:uid="{00000000-0004-0000-0000-00007F0C0000}"/>
    <hyperlink ref="P3211" r:id="rId3201" xr:uid="{00000000-0004-0000-0000-0000800C0000}"/>
    <hyperlink ref="P3212" r:id="rId3202" xr:uid="{00000000-0004-0000-0000-0000810C0000}"/>
    <hyperlink ref="P3213" r:id="rId3203" xr:uid="{00000000-0004-0000-0000-0000820C0000}"/>
    <hyperlink ref="P3214" r:id="rId3204" xr:uid="{00000000-0004-0000-0000-0000830C0000}"/>
    <hyperlink ref="P3215" r:id="rId3205" xr:uid="{00000000-0004-0000-0000-0000840C0000}"/>
    <hyperlink ref="P3216" r:id="rId3206" xr:uid="{00000000-0004-0000-0000-0000850C0000}"/>
    <hyperlink ref="P3217" r:id="rId3207" xr:uid="{00000000-0004-0000-0000-0000860C0000}"/>
    <hyperlink ref="P3218" r:id="rId3208" xr:uid="{00000000-0004-0000-0000-0000870C0000}"/>
    <hyperlink ref="P3219" r:id="rId3209" xr:uid="{00000000-0004-0000-0000-0000880C0000}"/>
    <hyperlink ref="P3220" r:id="rId3210" xr:uid="{00000000-0004-0000-0000-0000890C0000}"/>
    <hyperlink ref="P3221" r:id="rId3211" xr:uid="{00000000-0004-0000-0000-00008A0C0000}"/>
    <hyperlink ref="P3222" r:id="rId3212" xr:uid="{00000000-0004-0000-0000-00008B0C0000}"/>
    <hyperlink ref="P3223" r:id="rId3213" xr:uid="{00000000-0004-0000-0000-00008C0C0000}"/>
    <hyperlink ref="P3224" r:id="rId3214" xr:uid="{00000000-0004-0000-0000-00008D0C0000}"/>
    <hyperlink ref="P3225" r:id="rId3215" xr:uid="{00000000-0004-0000-0000-00008E0C0000}"/>
    <hyperlink ref="P3226" r:id="rId3216" xr:uid="{00000000-0004-0000-0000-00008F0C0000}"/>
    <hyperlink ref="P3227" r:id="rId3217" xr:uid="{00000000-0004-0000-0000-0000900C0000}"/>
    <hyperlink ref="P3228" r:id="rId3218" xr:uid="{00000000-0004-0000-0000-0000910C0000}"/>
    <hyperlink ref="P3229" r:id="rId3219" xr:uid="{00000000-0004-0000-0000-0000920C0000}"/>
    <hyperlink ref="P3230" r:id="rId3220" xr:uid="{00000000-0004-0000-0000-0000930C0000}"/>
    <hyperlink ref="P3231" r:id="rId3221" xr:uid="{00000000-0004-0000-0000-0000940C0000}"/>
    <hyperlink ref="P3232" r:id="rId3222" xr:uid="{00000000-0004-0000-0000-0000950C0000}"/>
    <hyperlink ref="P3233" r:id="rId3223" xr:uid="{00000000-0004-0000-0000-0000960C0000}"/>
    <hyperlink ref="P3234" r:id="rId3224" xr:uid="{00000000-0004-0000-0000-0000970C0000}"/>
    <hyperlink ref="P3235" r:id="rId3225" xr:uid="{00000000-0004-0000-0000-0000980C0000}"/>
    <hyperlink ref="P3236" r:id="rId3226" xr:uid="{00000000-0004-0000-0000-0000990C0000}"/>
    <hyperlink ref="P3237" r:id="rId3227" xr:uid="{00000000-0004-0000-0000-00009A0C0000}"/>
    <hyperlink ref="P3238" r:id="rId3228" xr:uid="{00000000-0004-0000-0000-00009B0C0000}"/>
    <hyperlink ref="P3239" r:id="rId3229" xr:uid="{00000000-0004-0000-0000-00009C0C0000}"/>
    <hyperlink ref="P3240" r:id="rId3230" xr:uid="{00000000-0004-0000-0000-00009D0C0000}"/>
    <hyperlink ref="P3241" r:id="rId3231" xr:uid="{00000000-0004-0000-0000-00009E0C0000}"/>
    <hyperlink ref="P3242" r:id="rId3232" xr:uid="{00000000-0004-0000-0000-00009F0C0000}"/>
    <hyperlink ref="P3243" r:id="rId3233" xr:uid="{00000000-0004-0000-0000-0000A00C0000}"/>
    <hyperlink ref="P3244" r:id="rId3234" xr:uid="{00000000-0004-0000-0000-0000A10C0000}"/>
    <hyperlink ref="P3245" r:id="rId3235" xr:uid="{00000000-0004-0000-0000-0000A20C0000}"/>
    <hyperlink ref="P3246" r:id="rId3236" xr:uid="{00000000-0004-0000-0000-0000A30C0000}"/>
    <hyperlink ref="P3247" r:id="rId3237" xr:uid="{00000000-0004-0000-0000-0000A40C0000}"/>
    <hyperlink ref="P3248" r:id="rId3238" xr:uid="{00000000-0004-0000-0000-0000A50C0000}"/>
    <hyperlink ref="P3249" r:id="rId3239" xr:uid="{00000000-0004-0000-0000-0000A60C0000}"/>
    <hyperlink ref="P3250" r:id="rId3240" xr:uid="{00000000-0004-0000-0000-0000A70C0000}"/>
    <hyperlink ref="P3251" r:id="rId3241" xr:uid="{00000000-0004-0000-0000-0000A80C0000}"/>
    <hyperlink ref="P3252" r:id="rId3242" xr:uid="{00000000-0004-0000-0000-0000A90C0000}"/>
    <hyperlink ref="P3253" r:id="rId3243" xr:uid="{00000000-0004-0000-0000-0000AA0C0000}"/>
    <hyperlink ref="P3254" r:id="rId3244" xr:uid="{00000000-0004-0000-0000-0000AB0C0000}"/>
    <hyperlink ref="P3255" r:id="rId3245" xr:uid="{00000000-0004-0000-0000-0000AC0C0000}"/>
    <hyperlink ref="P3256" r:id="rId3246" xr:uid="{00000000-0004-0000-0000-0000AD0C0000}"/>
    <hyperlink ref="P3257" r:id="rId3247" xr:uid="{00000000-0004-0000-0000-0000AE0C0000}"/>
    <hyperlink ref="P3258" r:id="rId3248" xr:uid="{00000000-0004-0000-0000-0000AF0C0000}"/>
    <hyperlink ref="P3259" r:id="rId3249" xr:uid="{00000000-0004-0000-0000-0000B00C0000}"/>
    <hyperlink ref="P3260" r:id="rId3250" xr:uid="{00000000-0004-0000-0000-0000B10C0000}"/>
    <hyperlink ref="P3261" r:id="rId3251" xr:uid="{00000000-0004-0000-0000-0000B20C0000}"/>
    <hyperlink ref="P3262" r:id="rId3252" xr:uid="{00000000-0004-0000-0000-0000B30C0000}"/>
    <hyperlink ref="P3263" r:id="rId3253" xr:uid="{00000000-0004-0000-0000-0000B40C0000}"/>
    <hyperlink ref="P3264" r:id="rId3254" xr:uid="{00000000-0004-0000-0000-0000B50C0000}"/>
    <hyperlink ref="P3265" r:id="rId3255" xr:uid="{00000000-0004-0000-0000-0000B60C0000}"/>
    <hyperlink ref="P3266" r:id="rId3256" xr:uid="{00000000-0004-0000-0000-0000B70C0000}"/>
    <hyperlink ref="P3267" r:id="rId3257" xr:uid="{00000000-0004-0000-0000-0000B80C0000}"/>
    <hyperlink ref="P3268" r:id="rId3258" xr:uid="{00000000-0004-0000-0000-0000B90C0000}"/>
    <hyperlink ref="P3269" r:id="rId3259" xr:uid="{00000000-0004-0000-0000-0000BA0C0000}"/>
    <hyperlink ref="P3270" r:id="rId3260" xr:uid="{00000000-0004-0000-0000-0000BB0C0000}"/>
    <hyperlink ref="P3271" r:id="rId3261" xr:uid="{00000000-0004-0000-0000-0000BC0C0000}"/>
    <hyperlink ref="P3272" r:id="rId3262" xr:uid="{00000000-0004-0000-0000-0000BD0C0000}"/>
    <hyperlink ref="P3273" r:id="rId3263" xr:uid="{00000000-0004-0000-0000-0000BE0C0000}"/>
    <hyperlink ref="P3274" r:id="rId3264" xr:uid="{00000000-0004-0000-0000-0000BF0C0000}"/>
    <hyperlink ref="P3275" r:id="rId3265" xr:uid="{00000000-0004-0000-0000-0000C00C0000}"/>
    <hyperlink ref="P3276" r:id="rId3266" xr:uid="{00000000-0004-0000-0000-0000C10C0000}"/>
    <hyperlink ref="P3277" r:id="rId3267" xr:uid="{00000000-0004-0000-0000-0000C20C0000}"/>
    <hyperlink ref="P3278" r:id="rId3268" xr:uid="{00000000-0004-0000-0000-0000C30C0000}"/>
    <hyperlink ref="P3279" r:id="rId3269" xr:uid="{00000000-0004-0000-0000-0000C40C0000}"/>
    <hyperlink ref="P3280" r:id="rId3270" xr:uid="{00000000-0004-0000-0000-0000C50C0000}"/>
    <hyperlink ref="P3281" r:id="rId3271" xr:uid="{00000000-0004-0000-0000-0000C60C0000}"/>
    <hyperlink ref="P3282" r:id="rId3272" xr:uid="{00000000-0004-0000-0000-0000C70C0000}"/>
    <hyperlink ref="P3283" r:id="rId3273" xr:uid="{00000000-0004-0000-0000-0000C80C0000}"/>
    <hyperlink ref="P3284" r:id="rId3274" xr:uid="{00000000-0004-0000-0000-0000C90C0000}"/>
    <hyperlink ref="P3285" r:id="rId3275" xr:uid="{00000000-0004-0000-0000-0000CA0C0000}"/>
    <hyperlink ref="P3286" r:id="rId3276" xr:uid="{00000000-0004-0000-0000-0000CB0C0000}"/>
    <hyperlink ref="P3287" r:id="rId3277" xr:uid="{00000000-0004-0000-0000-0000CC0C0000}"/>
    <hyperlink ref="P3288" r:id="rId3278" xr:uid="{00000000-0004-0000-0000-0000CD0C0000}"/>
    <hyperlink ref="P3289" r:id="rId3279" xr:uid="{00000000-0004-0000-0000-0000CE0C0000}"/>
    <hyperlink ref="P3290" r:id="rId3280" xr:uid="{00000000-0004-0000-0000-0000CF0C0000}"/>
    <hyperlink ref="P3291" r:id="rId3281" xr:uid="{00000000-0004-0000-0000-0000D00C0000}"/>
    <hyperlink ref="P3292" r:id="rId3282" xr:uid="{00000000-0004-0000-0000-0000D10C0000}"/>
    <hyperlink ref="P3293" r:id="rId3283" xr:uid="{00000000-0004-0000-0000-0000D20C0000}"/>
    <hyperlink ref="P3294" r:id="rId3284" xr:uid="{00000000-0004-0000-0000-0000D30C0000}"/>
    <hyperlink ref="P3295" r:id="rId3285" xr:uid="{00000000-0004-0000-0000-0000D40C0000}"/>
    <hyperlink ref="P3296" r:id="rId3286" xr:uid="{00000000-0004-0000-0000-0000D50C0000}"/>
    <hyperlink ref="P3297" r:id="rId3287" xr:uid="{00000000-0004-0000-0000-0000D60C0000}"/>
    <hyperlink ref="P3298" r:id="rId3288" xr:uid="{00000000-0004-0000-0000-0000D70C0000}"/>
    <hyperlink ref="P3299" r:id="rId3289" xr:uid="{00000000-0004-0000-0000-0000D80C0000}"/>
    <hyperlink ref="P3300" r:id="rId3290" xr:uid="{00000000-0004-0000-0000-0000D90C0000}"/>
    <hyperlink ref="P3301" r:id="rId3291" xr:uid="{00000000-0004-0000-0000-0000DA0C0000}"/>
    <hyperlink ref="P3302" r:id="rId3292" xr:uid="{00000000-0004-0000-0000-0000DB0C0000}"/>
    <hyperlink ref="P3303" r:id="rId3293" xr:uid="{00000000-0004-0000-0000-0000DC0C0000}"/>
    <hyperlink ref="P3304" r:id="rId3294" xr:uid="{00000000-0004-0000-0000-0000DD0C0000}"/>
    <hyperlink ref="P3305" r:id="rId3295" xr:uid="{00000000-0004-0000-0000-0000DE0C0000}"/>
    <hyperlink ref="P3306" r:id="rId3296" xr:uid="{00000000-0004-0000-0000-0000DF0C0000}"/>
    <hyperlink ref="P3307" r:id="rId3297" xr:uid="{00000000-0004-0000-0000-0000E00C0000}"/>
    <hyperlink ref="P3308" r:id="rId3298" xr:uid="{00000000-0004-0000-0000-0000E10C0000}"/>
    <hyperlink ref="P3309" r:id="rId3299" xr:uid="{00000000-0004-0000-0000-0000E20C0000}"/>
    <hyperlink ref="P3310" r:id="rId3300" xr:uid="{00000000-0004-0000-0000-0000E30C0000}"/>
    <hyperlink ref="P3311" r:id="rId3301" xr:uid="{00000000-0004-0000-0000-0000E40C0000}"/>
    <hyperlink ref="P3312" r:id="rId3302" xr:uid="{00000000-0004-0000-0000-0000E50C0000}"/>
    <hyperlink ref="P3313" r:id="rId3303" xr:uid="{00000000-0004-0000-0000-0000E60C0000}"/>
    <hyperlink ref="P3314" r:id="rId3304" xr:uid="{00000000-0004-0000-0000-0000E70C0000}"/>
    <hyperlink ref="P3315" r:id="rId3305" xr:uid="{00000000-0004-0000-0000-0000E80C0000}"/>
    <hyperlink ref="P3316" r:id="rId3306" xr:uid="{00000000-0004-0000-0000-0000E90C0000}"/>
    <hyperlink ref="P3317" r:id="rId3307" xr:uid="{00000000-0004-0000-0000-0000EA0C0000}"/>
    <hyperlink ref="P3318" r:id="rId3308" xr:uid="{00000000-0004-0000-0000-0000EB0C0000}"/>
    <hyperlink ref="P3319" r:id="rId3309" xr:uid="{00000000-0004-0000-0000-0000EC0C0000}"/>
    <hyperlink ref="P3320" r:id="rId3310" xr:uid="{00000000-0004-0000-0000-0000ED0C0000}"/>
    <hyperlink ref="P3321" r:id="rId3311" xr:uid="{00000000-0004-0000-0000-0000EE0C0000}"/>
    <hyperlink ref="P3322" r:id="rId3312" xr:uid="{00000000-0004-0000-0000-0000EF0C0000}"/>
    <hyperlink ref="P3323" r:id="rId3313" xr:uid="{00000000-0004-0000-0000-0000F00C0000}"/>
    <hyperlink ref="P3324" r:id="rId3314" xr:uid="{00000000-0004-0000-0000-0000F10C0000}"/>
    <hyperlink ref="P3325" r:id="rId3315" xr:uid="{00000000-0004-0000-0000-0000F20C0000}"/>
    <hyperlink ref="P3326" r:id="rId3316" xr:uid="{00000000-0004-0000-0000-0000F30C0000}"/>
    <hyperlink ref="P3327" r:id="rId3317" xr:uid="{00000000-0004-0000-0000-0000F40C0000}"/>
    <hyperlink ref="P3328" r:id="rId3318" xr:uid="{00000000-0004-0000-0000-0000F50C0000}"/>
    <hyperlink ref="P3329" r:id="rId3319" xr:uid="{00000000-0004-0000-0000-0000F60C0000}"/>
    <hyperlink ref="P3330" r:id="rId3320" xr:uid="{00000000-0004-0000-0000-0000F70C0000}"/>
    <hyperlink ref="P3331" r:id="rId3321" xr:uid="{00000000-0004-0000-0000-0000F80C0000}"/>
    <hyperlink ref="P3332" r:id="rId3322" xr:uid="{00000000-0004-0000-0000-0000F90C0000}"/>
    <hyperlink ref="P3333" r:id="rId3323" xr:uid="{00000000-0004-0000-0000-0000FA0C0000}"/>
    <hyperlink ref="P3334" r:id="rId3324" xr:uid="{00000000-0004-0000-0000-0000FB0C0000}"/>
    <hyperlink ref="P3335" r:id="rId3325" xr:uid="{00000000-0004-0000-0000-0000FC0C0000}"/>
    <hyperlink ref="P3336" r:id="rId3326" xr:uid="{00000000-0004-0000-0000-0000FD0C0000}"/>
    <hyperlink ref="P3337" r:id="rId3327" xr:uid="{00000000-0004-0000-0000-0000FE0C0000}"/>
    <hyperlink ref="P3338" r:id="rId3328" xr:uid="{00000000-0004-0000-0000-0000FF0C0000}"/>
    <hyperlink ref="P3339" r:id="rId3329" xr:uid="{00000000-0004-0000-0000-0000000D0000}"/>
    <hyperlink ref="P3340" r:id="rId3330" xr:uid="{00000000-0004-0000-0000-0000010D0000}"/>
    <hyperlink ref="P3341" r:id="rId3331" xr:uid="{00000000-0004-0000-0000-0000020D0000}"/>
    <hyperlink ref="P3342" r:id="rId3332" xr:uid="{00000000-0004-0000-0000-0000030D0000}"/>
    <hyperlink ref="P3343" r:id="rId3333" xr:uid="{00000000-0004-0000-0000-0000040D0000}"/>
    <hyperlink ref="P3344" r:id="rId3334" xr:uid="{00000000-0004-0000-0000-0000050D0000}"/>
    <hyperlink ref="P3345" r:id="rId3335" xr:uid="{00000000-0004-0000-0000-0000060D0000}"/>
    <hyperlink ref="P3346" r:id="rId3336" xr:uid="{00000000-0004-0000-0000-0000070D0000}"/>
    <hyperlink ref="P3347" r:id="rId3337" xr:uid="{00000000-0004-0000-0000-0000080D0000}"/>
    <hyperlink ref="P3348" r:id="rId3338" xr:uid="{00000000-0004-0000-0000-0000090D0000}"/>
    <hyperlink ref="P3349" r:id="rId3339" xr:uid="{00000000-0004-0000-0000-00000A0D0000}"/>
    <hyperlink ref="P3350" r:id="rId3340" xr:uid="{00000000-0004-0000-0000-00000B0D0000}"/>
    <hyperlink ref="P3351" r:id="rId3341" xr:uid="{00000000-0004-0000-0000-00000C0D0000}"/>
    <hyperlink ref="P3352" r:id="rId3342" xr:uid="{00000000-0004-0000-0000-00000D0D0000}"/>
    <hyperlink ref="P3353" r:id="rId3343" xr:uid="{00000000-0004-0000-0000-00000E0D0000}"/>
    <hyperlink ref="P3354" r:id="rId3344" xr:uid="{00000000-0004-0000-0000-00000F0D0000}"/>
    <hyperlink ref="P3355" r:id="rId3345" xr:uid="{00000000-0004-0000-0000-0000100D0000}"/>
    <hyperlink ref="P3356" r:id="rId3346" xr:uid="{00000000-0004-0000-0000-0000110D0000}"/>
    <hyperlink ref="P3357" r:id="rId3347" xr:uid="{00000000-0004-0000-0000-0000120D0000}"/>
    <hyperlink ref="P3358" r:id="rId3348" xr:uid="{00000000-0004-0000-0000-0000130D0000}"/>
    <hyperlink ref="P3359" r:id="rId3349" xr:uid="{00000000-0004-0000-0000-0000140D0000}"/>
    <hyperlink ref="P3360" r:id="rId3350" xr:uid="{00000000-0004-0000-0000-0000150D0000}"/>
    <hyperlink ref="P3361" r:id="rId3351" xr:uid="{00000000-0004-0000-0000-0000160D0000}"/>
    <hyperlink ref="P3362" r:id="rId3352" xr:uid="{00000000-0004-0000-0000-0000170D0000}"/>
    <hyperlink ref="P3363" r:id="rId3353" xr:uid="{00000000-0004-0000-0000-0000180D0000}"/>
    <hyperlink ref="P3364" r:id="rId3354" xr:uid="{00000000-0004-0000-0000-0000190D0000}"/>
    <hyperlink ref="P3365" r:id="rId3355" xr:uid="{00000000-0004-0000-0000-00001A0D0000}"/>
    <hyperlink ref="P3366" r:id="rId3356" xr:uid="{00000000-0004-0000-0000-00001B0D0000}"/>
    <hyperlink ref="P3367" r:id="rId3357" xr:uid="{00000000-0004-0000-0000-00001C0D0000}"/>
    <hyperlink ref="P3368" r:id="rId3358" xr:uid="{00000000-0004-0000-0000-00001D0D0000}"/>
    <hyperlink ref="P3369" r:id="rId3359" xr:uid="{00000000-0004-0000-0000-00001E0D0000}"/>
    <hyperlink ref="P3370" r:id="rId3360" xr:uid="{00000000-0004-0000-0000-00001F0D0000}"/>
    <hyperlink ref="P3371" r:id="rId3361" xr:uid="{00000000-0004-0000-0000-0000200D0000}"/>
    <hyperlink ref="P3372" r:id="rId3362" xr:uid="{00000000-0004-0000-0000-0000210D0000}"/>
    <hyperlink ref="P3373" r:id="rId3363" xr:uid="{00000000-0004-0000-0000-0000220D0000}"/>
    <hyperlink ref="P3374" r:id="rId3364" xr:uid="{00000000-0004-0000-0000-0000230D0000}"/>
    <hyperlink ref="P3375" r:id="rId3365" xr:uid="{00000000-0004-0000-0000-0000240D0000}"/>
    <hyperlink ref="P3376" r:id="rId3366" xr:uid="{00000000-0004-0000-0000-0000250D0000}"/>
    <hyperlink ref="P3377" r:id="rId3367" xr:uid="{00000000-0004-0000-0000-0000260D0000}"/>
    <hyperlink ref="P3378" r:id="rId3368" xr:uid="{00000000-0004-0000-0000-0000270D0000}"/>
    <hyperlink ref="P3379" r:id="rId3369" xr:uid="{00000000-0004-0000-0000-0000280D0000}"/>
    <hyperlink ref="P3380" r:id="rId3370" xr:uid="{00000000-0004-0000-0000-0000290D0000}"/>
    <hyperlink ref="P3381" r:id="rId3371" xr:uid="{00000000-0004-0000-0000-00002A0D0000}"/>
    <hyperlink ref="P3382" r:id="rId3372" xr:uid="{00000000-0004-0000-0000-00002B0D0000}"/>
    <hyperlink ref="P3383" r:id="rId3373" xr:uid="{00000000-0004-0000-0000-00002C0D0000}"/>
    <hyperlink ref="P3384" r:id="rId3374" xr:uid="{00000000-0004-0000-0000-00002D0D0000}"/>
    <hyperlink ref="P3385" r:id="rId3375" xr:uid="{00000000-0004-0000-0000-00002E0D0000}"/>
    <hyperlink ref="P3386" r:id="rId3376" xr:uid="{00000000-0004-0000-0000-00002F0D0000}"/>
    <hyperlink ref="P3387" r:id="rId3377" xr:uid="{00000000-0004-0000-0000-0000300D0000}"/>
    <hyperlink ref="P3388" r:id="rId3378" xr:uid="{00000000-0004-0000-0000-0000310D0000}"/>
    <hyperlink ref="P3389" r:id="rId3379" xr:uid="{00000000-0004-0000-0000-0000320D0000}"/>
    <hyperlink ref="P3390" r:id="rId3380" xr:uid="{00000000-0004-0000-0000-0000330D0000}"/>
    <hyperlink ref="P3391" r:id="rId3381" xr:uid="{00000000-0004-0000-0000-0000340D0000}"/>
    <hyperlink ref="P3392" r:id="rId3382" xr:uid="{00000000-0004-0000-0000-0000350D0000}"/>
    <hyperlink ref="P3393" r:id="rId3383" xr:uid="{00000000-0004-0000-0000-0000360D0000}"/>
    <hyperlink ref="P3394" r:id="rId3384" xr:uid="{00000000-0004-0000-0000-0000370D0000}"/>
    <hyperlink ref="P3395" r:id="rId3385" xr:uid="{00000000-0004-0000-0000-0000380D0000}"/>
    <hyperlink ref="P3396" r:id="rId3386" xr:uid="{00000000-0004-0000-0000-0000390D0000}"/>
    <hyperlink ref="P3397" r:id="rId3387" xr:uid="{00000000-0004-0000-0000-00003A0D0000}"/>
    <hyperlink ref="P3398" r:id="rId3388" xr:uid="{00000000-0004-0000-0000-00003B0D0000}"/>
    <hyperlink ref="P3399" r:id="rId3389" xr:uid="{00000000-0004-0000-0000-00003C0D0000}"/>
    <hyperlink ref="P3400" r:id="rId3390" xr:uid="{00000000-0004-0000-0000-00003D0D0000}"/>
    <hyperlink ref="P3401" r:id="rId3391" xr:uid="{00000000-0004-0000-0000-00003E0D0000}"/>
    <hyperlink ref="P3402" r:id="rId3392" xr:uid="{00000000-0004-0000-0000-00003F0D0000}"/>
    <hyperlink ref="P3403" r:id="rId3393" xr:uid="{00000000-0004-0000-0000-0000400D0000}"/>
    <hyperlink ref="P3404" r:id="rId3394" xr:uid="{00000000-0004-0000-0000-0000410D0000}"/>
    <hyperlink ref="P3405" r:id="rId3395" xr:uid="{00000000-0004-0000-0000-0000420D0000}"/>
    <hyperlink ref="P3406" r:id="rId3396" xr:uid="{00000000-0004-0000-0000-0000430D0000}"/>
    <hyperlink ref="P3407" r:id="rId3397" xr:uid="{00000000-0004-0000-0000-0000440D0000}"/>
    <hyperlink ref="P3408" r:id="rId3398" xr:uid="{00000000-0004-0000-0000-0000450D0000}"/>
    <hyperlink ref="P3409" r:id="rId3399" xr:uid="{00000000-0004-0000-0000-0000460D0000}"/>
    <hyperlink ref="P3410" r:id="rId3400" xr:uid="{00000000-0004-0000-0000-0000470D0000}"/>
    <hyperlink ref="P3411" r:id="rId3401" xr:uid="{00000000-0004-0000-0000-0000480D0000}"/>
    <hyperlink ref="P3412" r:id="rId3402" xr:uid="{00000000-0004-0000-0000-0000490D0000}"/>
    <hyperlink ref="P3413" r:id="rId3403" xr:uid="{00000000-0004-0000-0000-00004A0D0000}"/>
    <hyperlink ref="P3414" r:id="rId3404" xr:uid="{00000000-0004-0000-0000-00004B0D0000}"/>
    <hyperlink ref="P3415" r:id="rId3405" xr:uid="{00000000-0004-0000-0000-00004C0D0000}"/>
    <hyperlink ref="P3416" r:id="rId3406" xr:uid="{00000000-0004-0000-0000-00004D0D0000}"/>
    <hyperlink ref="P3417" r:id="rId3407" xr:uid="{00000000-0004-0000-0000-00004E0D0000}"/>
    <hyperlink ref="P3418" r:id="rId3408" xr:uid="{00000000-0004-0000-0000-00004F0D0000}"/>
    <hyperlink ref="P3419" r:id="rId3409" xr:uid="{00000000-0004-0000-0000-0000500D0000}"/>
    <hyperlink ref="P3420" r:id="rId3410" xr:uid="{00000000-0004-0000-0000-0000510D0000}"/>
    <hyperlink ref="P3421" r:id="rId3411" xr:uid="{00000000-0004-0000-0000-0000520D0000}"/>
    <hyperlink ref="P3422" r:id="rId3412" xr:uid="{00000000-0004-0000-0000-0000530D0000}"/>
    <hyperlink ref="P3423" r:id="rId3413" xr:uid="{00000000-0004-0000-0000-0000540D0000}"/>
    <hyperlink ref="P3424" r:id="rId3414" xr:uid="{00000000-0004-0000-0000-0000550D0000}"/>
    <hyperlink ref="P3425" r:id="rId3415" xr:uid="{00000000-0004-0000-0000-0000560D0000}"/>
    <hyperlink ref="P3426" r:id="rId3416" xr:uid="{00000000-0004-0000-0000-0000570D0000}"/>
    <hyperlink ref="P3427" r:id="rId3417" xr:uid="{00000000-0004-0000-0000-0000580D0000}"/>
    <hyperlink ref="P3428" r:id="rId3418" xr:uid="{00000000-0004-0000-0000-0000590D0000}"/>
    <hyperlink ref="P3429" r:id="rId3419" xr:uid="{00000000-0004-0000-0000-00005A0D0000}"/>
    <hyperlink ref="P3430" r:id="rId3420" xr:uid="{00000000-0004-0000-0000-00005B0D0000}"/>
    <hyperlink ref="P3431" r:id="rId3421" xr:uid="{00000000-0004-0000-0000-00005C0D0000}"/>
    <hyperlink ref="P3432" r:id="rId3422" xr:uid="{00000000-0004-0000-0000-00005D0D0000}"/>
    <hyperlink ref="P3433" r:id="rId3423" xr:uid="{00000000-0004-0000-0000-00005E0D0000}"/>
    <hyperlink ref="P3434" r:id="rId3424" xr:uid="{00000000-0004-0000-0000-00005F0D0000}"/>
    <hyperlink ref="P3435" r:id="rId3425" xr:uid="{00000000-0004-0000-0000-0000600D0000}"/>
    <hyperlink ref="P3436" r:id="rId3426" xr:uid="{00000000-0004-0000-0000-0000610D0000}"/>
    <hyperlink ref="P3437" r:id="rId3427" xr:uid="{00000000-0004-0000-0000-0000620D0000}"/>
    <hyperlink ref="P3438" r:id="rId3428" xr:uid="{00000000-0004-0000-0000-0000630D0000}"/>
    <hyperlink ref="P3439" r:id="rId3429" xr:uid="{00000000-0004-0000-0000-0000640D0000}"/>
    <hyperlink ref="P3440" r:id="rId3430" xr:uid="{00000000-0004-0000-0000-0000650D0000}"/>
    <hyperlink ref="P3441" r:id="rId3431" xr:uid="{00000000-0004-0000-0000-0000660D0000}"/>
    <hyperlink ref="P3442" r:id="rId3432" xr:uid="{00000000-0004-0000-0000-0000670D0000}"/>
    <hyperlink ref="P3443" r:id="rId3433" xr:uid="{00000000-0004-0000-0000-0000680D0000}"/>
    <hyperlink ref="P3444" r:id="rId3434" xr:uid="{00000000-0004-0000-0000-0000690D0000}"/>
    <hyperlink ref="P3445" r:id="rId3435" xr:uid="{00000000-0004-0000-0000-00006A0D0000}"/>
    <hyperlink ref="P3446" r:id="rId3436" xr:uid="{00000000-0004-0000-0000-00006B0D0000}"/>
    <hyperlink ref="P3447" r:id="rId3437" xr:uid="{00000000-0004-0000-0000-00006C0D0000}"/>
    <hyperlink ref="P3448" r:id="rId3438" xr:uid="{00000000-0004-0000-0000-00006D0D0000}"/>
    <hyperlink ref="P3449" r:id="rId3439" xr:uid="{00000000-0004-0000-0000-00006E0D0000}"/>
    <hyperlink ref="P3450" r:id="rId3440" xr:uid="{00000000-0004-0000-0000-00006F0D0000}"/>
    <hyperlink ref="P3451" r:id="rId3441" xr:uid="{00000000-0004-0000-0000-0000700D0000}"/>
    <hyperlink ref="P3452" r:id="rId3442" xr:uid="{00000000-0004-0000-0000-0000710D0000}"/>
    <hyperlink ref="P3453" r:id="rId3443" xr:uid="{00000000-0004-0000-0000-0000720D0000}"/>
    <hyperlink ref="P3454" r:id="rId3444" xr:uid="{00000000-0004-0000-0000-0000730D0000}"/>
    <hyperlink ref="P3455" r:id="rId3445" xr:uid="{00000000-0004-0000-0000-0000740D0000}"/>
    <hyperlink ref="P3456" r:id="rId3446" xr:uid="{00000000-0004-0000-0000-0000750D0000}"/>
    <hyperlink ref="P3457" r:id="rId3447" xr:uid="{00000000-0004-0000-0000-0000760D0000}"/>
    <hyperlink ref="P3458" r:id="rId3448" xr:uid="{00000000-0004-0000-0000-0000770D0000}"/>
    <hyperlink ref="P3459" r:id="rId3449" xr:uid="{00000000-0004-0000-0000-0000780D0000}"/>
    <hyperlink ref="P3460" r:id="rId3450" xr:uid="{00000000-0004-0000-0000-0000790D0000}"/>
    <hyperlink ref="P3461" r:id="rId3451" xr:uid="{00000000-0004-0000-0000-00007A0D0000}"/>
    <hyperlink ref="P3462" r:id="rId3452" xr:uid="{00000000-0004-0000-0000-00007B0D0000}"/>
    <hyperlink ref="P3463" r:id="rId3453" xr:uid="{00000000-0004-0000-0000-00007C0D0000}"/>
    <hyperlink ref="P3464" r:id="rId3454" xr:uid="{00000000-0004-0000-0000-00007D0D0000}"/>
    <hyperlink ref="P3465" r:id="rId3455" xr:uid="{00000000-0004-0000-0000-00007E0D0000}"/>
    <hyperlink ref="P3466" r:id="rId3456" xr:uid="{00000000-0004-0000-0000-00007F0D0000}"/>
    <hyperlink ref="P3467" r:id="rId3457" xr:uid="{00000000-0004-0000-0000-0000800D0000}"/>
    <hyperlink ref="P3468" r:id="rId3458" xr:uid="{00000000-0004-0000-0000-0000810D0000}"/>
    <hyperlink ref="P3469" r:id="rId3459" xr:uid="{00000000-0004-0000-0000-0000820D0000}"/>
    <hyperlink ref="P3470" r:id="rId3460" xr:uid="{00000000-0004-0000-0000-0000830D0000}"/>
    <hyperlink ref="P3471" r:id="rId3461" xr:uid="{00000000-0004-0000-0000-0000840D0000}"/>
    <hyperlink ref="P3472" r:id="rId3462" xr:uid="{00000000-0004-0000-0000-0000850D0000}"/>
    <hyperlink ref="P3473" r:id="rId3463" xr:uid="{00000000-0004-0000-0000-0000860D0000}"/>
    <hyperlink ref="P3474" r:id="rId3464" xr:uid="{00000000-0004-0000-0000-0000870D0000}"/>
    <hyperlink ref="P3475" r:id="rId3465" xr:uid="{00000000-0004-0000-0000-0000880D0000}"/>
    <hyperlink ref="P3476" r:id="rId3466" xr:uid="{00000000-0004-0000-0000-0000890D0000}"/>
    <hyperlink ref="P3477" r:id="rId3467" xr:uid="{00000000-0004-0000-0000-00008A0D0000}"/>
    <hyperlink ref="P3478" r:id="rId3468" xr:uid="{00000000-0004-0000-0000-00008B0D0000}"/>
    <hyperlink ref="P3479" r:id="rId3469" xr:uid="{00000000-0004-0000-0000-00008C0D0000}"/>
    <hyperlink ref="P3480" r:id="rId3470" xr:uid="{00000000-0004-0000-0000-00008D0D0000}"/>
    <hyperlink ref="P3481" r:id="rId3471" xr:uid="{00000000-0004-0000-0000-00008E0D0000}"/>
    <hyperlink ref="P3482" r:id="rId3472" xr:uid="{00000000-0004-0000-0000-00008F0D0000}"/>
    <hyperlink ref="P3483" r:id="rId3473" xr:uid="{00000000-0004-0000-0000-0000900D0000}"/>
    <hyperlink ref="P3484" r:id="rId3474" xr:uid="{00000000-0004-0000-0000-0000910D0000}"/>
    <hyperlink ref="P3485" r:id="rId3475" xr:uid="{00000000-0004-0000-0000-0000920D0000}"/>
    <hyperlink ref="P3486" r:id="rId3476" xr:uid="{00000000-0004-0000-0000-0000930D0000}"/>
    <hyperlink ref="P3487" r:id="rId3477" xr:uid="{00000000-0004-0000-0000-0000940D0000}"/>
    <hyperlink ref="P3488" r:id="rId3478" xr:uid="{00000000-0004-0000-0000-0000950D0000}"/>
    <hyperlink ref="P3489" r:id="rId3479" xr:uid="{00000000-0004-0000-0000-0000960D0000}"/>
    <hyperlink ref="P3490" r:id="rId3480" xr:uid="{00000000-0004-0000-0000-0000970D0000}"/>
    <hyperlink ref="P3491" r:id="rId3481" xr:uid="{00000000-0004-0000-0000-0000980D0000}"/>
    <hyperlink ref="P3492" r:id="rId3482" xr:uid="{00000000-0004-0000-0000-0000990D0000}"/>
    <hyperlink ref="P3493" r:id="rId3483" xr:uid="{00000000-0004-0000-0000-00009A0D0000}"/>
    <hyperlink ref="P3494" r:id="rId3484" xr:uid="{00000000-0004-0000-0000-00009B0D0000}"/>
    <hyperlink ref="P3495" r:id="rId3485" xr:uid="{00000000-0004-0000-0000-00009C0D0000}"/>
    <hyperlink ref="P3496" r:id="rId3486" xr:uid="{00000000-0004-0000-0000-00009D0D0000}"/>
    <hyperlink ref="P3497" r:id="rId3487" xr:uid="{00000000-0004-0000-0000-00009E0D0000}"/>
    <hyperlink ref="P3498" r:id="rId3488" xr:uid="{00000000-0004-0000-0000-00009F0D0000}"/>
    <hyperlink ref="P3499" r:id="rId3489" xr:uid="{00000000-0004-0000-0000-0000A00D0000}"/>
    <hyperlink ref="P3500" r:id="rId3490" xr:uid="{00000000-0004-0000-0000-0000A10D0000}"/>
    <hyperlink ref="P3501" r:id="rId3491" xr:uid="{00000000-0004-0000-0000-0000A20D0000}"/>
    <hyperlink ref="P3502" r:id="rId3492" xr:uid="{00000000-0004-0000-0000-0000A30D0000}"/>
    <hyperlink ref="P3503" r:id="rId3493" xr:uid="{00000000-0004-0000-0000-0000A40D0000}"/>
    <hyperlink ref="P3504" r:id="rId3494" xr:uid="{00000000-0004-0000-0000-0000A50D0000}"/>
    <hyperlink ref="P3505" r:id="rId3495" xr:uid="{00000000-0004-0000-0000-0000A60D0000}"/>
    <hyperlink ref="P3506" r:id="rId3496" xr:uid="{00000000-0004-0000-0000-0000A70D0000}"/>
    <hyperlink ref="P3507" r:id="rId3497" xr:uid="{00000000-0004-0000-0000-0000A80D0000}"/>
    <hyperlink ref="P3508" r:id="rId3498" xr:uid="{00000000-0004-0000-0000-0000A90D0000}"/>
    <hyperlink ref="P3509" r:id="rId3499" xr:uid="{00000000-0004-0000-0000-0000AA0D0000}"/>
    <hyperlink ref="P3510" r:id="rId3500" xr:uid="{00000000-0004-0000-0000-0000AB0D0000}"/>
    <hyperlink ref="P3511" r:id="rId3501" xr:uid="{00000000-0004-0000-0000-0000AC0D0000}"/>
    <hyperlink ref="P3512" r:id="rId3502" xr:uid="{00000000-0004-0000-0000-0000AD0D0000}"/>
    <hyperlink ref="P3513" r:id="rId3503" xr:uid="{00000000-0004-0000-0000-0000AE0D0000}"/>
    <hyperlink ref="P3514" r:id="rId3504" xr:uid="{00000000-0004-0000-0000-0000AF0D0000}"/>
    <hyperlink ref="P3515" r:id="rId3505" xr:uid="{00000000-0004-0000-0000-0000B00D0000}"/>
    <hyperlink ref="P3516" r:id="rId3506" xr:uid="{00000000-0004-0000-0000-0000B10D0000}"/>
    <hyperlink ref="P3517" r:id="rId3507" xr:uid="{00000000-0004-0000-0000-0000B20D0000}"/>
    <hyperlink ref="P3518" r:id="rId3508" xr:uid="{00000000-0004-0000-0000-0000B30D0000}"/>
    <hyperlink ref="P3519" r:id="rId3509" xr:uid="{00000000-0004-0000-0000-0000B40D0000}"/>
    <hyperlink ref="P3520" r:id="rId3510" xr:uid="{00000000-0004-0000-0000-0000B50D0000}"/>
    <hyperlink ref="P3521" r:id="rId3511" xr:uid="{00000000-0004-0000-0000-0000B60D0000}"/>
    <hyperlink ref="P3522" r:id="rId3512" xr:uid="{00000000-0004-0000-0000-0000B70D0000}"/>
    <hyperlink ref="P3523" r:id="rId3513" xr:uid="{00000000-0004-0000-0000-0000B80D0000}"/>
    <hyperlink ref="P3524" r:id="rId3514" xr:uid="{00000000-0004-0000-0000-0000B90D0000}"/>
    <hyperlink ref="P3525" r:id="rId3515" xr:uid="{00000000-0004-0000-0000-0000BA0D0000}"/>
    <hyperlink ref="P3526" r:id="rId3516" xr:uid="{00000000-0004-0000-0000-0000BB0D0000}"/>
    <hyperlink ref="P3527" r:id="rId3517" xr:uid="{00000000-0004-0000-0000-0000BC0D0000}"/>
    <hyperlink ref="P3528" r:id="rId3518" xr:uid="{00000000-0004-0000-0000-0000BD0D0000}"/>
    <hyperlink ref="P3529" r:id="rId3519" xr:uid="{00000000-0004-0000-0000-0000BE0D0000}"/>
    <hyperlink ref="P3530" r:id="rId3520" xr:uid="{00000000-0004-0000-0000-0000BF0D0000}"/>
    <hyperlink ref="P3531" r:id="rId3521" xr:uid="{00000000-0004-0000-0000-0000C00D0000}"/>
    <hyperlink ref="P3532" r:id="rId3522" xr:uid="{00000000-0004-0000-0000-0000C10D0000}"/>
    <hyperlink ref="P3533" r:id="rId3523" xr:uid="{00000000-0004-0000-0000-0000C20D0000}"/>
    <hyperlink ref="P3534" r:id="rId3524" xr:uid="{00000000-0004-0000-0000-0000C30D0000}"/>
    <hyperlink ref="P3535" r:id="rId3525" xr:uid="{00000000-0004-0000-0000-0000C40D0000}"/>
    <hyperlink ref="P3536" r:id="rId3526" xr:uid="{00000000-0004-0000-0000-0000C50D0000}"/>
    <hyperlink ref="P3537" r:id="rId3527" xr:uid="{00000000-0004-0000-0000-0000C60D0000}"/>
    <hyperlink ref="P3538" r:id="rId3528" xr:uid="{00000000-0004-0000-0000-0000C70D0000}"/>
    <hyperlink ref="P3539" r:id="rId3529" xr:uid="{00000000-0004-0000-0000-0000C80D0000}"/>
    <hyperlink ref="P3540" r:id="rId3530" xr:uid="{00000000-0004-0000-0000-0000C90D0000}"/>
    <hyperlink ref="P3541" r:id="rId3531" xr:uid="{00000000-0004-0000-0000-0000CA0D0000}"/>
    <hyperlink ref="P3542" r:id="rId3532" xr:uid="{00000000-0004-0000-0000-0000CB0D0000}"/>
    <hyperlink ref="P3543" r:id="rId3533" xr:uid="{00000000-0004-0000-0000-0000CC0D0000}"/>
    <hyperlink ref="P3544" r:id="rId3534" xr:uid="{00000000-0004-0000-0000-0000CD0D0000}"/>
    <hyperlink ref="P3545" r:id="rId3535" xr:uid="{00000000-0004-0000-0000-0000CE0D0000}"/>
    <hyperlink ref="P3546" r:id="rId3536" xr:uid="{00000000-0004-0000-0000-0000CF0D0000}"/>
    <hyperlink ref="P3547" r:id="rId3537" xr:uid="{00000000-0004-0000-0000-0000D00D0000}"/>
    <hyperlink ref="P3548" r:id="rId3538" xr:uid="{00000000-0004-0000-0000-0000D10D0000}"/>
    <hyperlink ref="P3549" r:id="rId3539" xr:uid="{00000000-0004-0000-0000-0000D20D0000}"/>
    <hyperlink ref="P3550" r:id="rId3540" xr:uid="{00000000-0004-0000-0000-0000D30D0000}"/>
    <hyperlink ref="P3551" r:id="rId3541" xr:uid="{00000000-0004-0000-0000-0000D40D0000}"/>
    <hyperlink ref="P3552" r:id="rId3542" xr:uid="{00000000-0004-0000-0000-0000D50D0000}"/>
    <hyperlink ref="P3553" r:id="rId3543" xr:uid="{00000000-0004-0000-0000-0000D60D0000}"/>
    <hyperlink ref="P3554" r:id="rId3544" xr:uid="{00000000-0004-0000-0000-0000D70D0000}"/>
    <hyperlink ref="P3555" r:id="rId3545" xr:uid="{00000000-0004-0000-0000-0000D80D0000}"/>
    <hyperlink ref="P3556" r:id="rId3546" xr:uid="{00000000-0004-0000-0000-0000D90D0000}"/>
    <hyperlink ref="P3557" r:id="rId3547" xr:uid="{00000000-0004-0000-0000-0000DA0D0000}"/>
    <hyperlink ref="P3558" r:id="rId3548" xr:uid="{00000000-0004-0000-0000-0000DB0D0000}"/>
    <hyperlink ref="P3559" r:id="rId3549" xr:uid="{00000000-0004-0000-0000-0000DC0D0000}"/>
    <hyperlink ref="P3560" r:id="rId3550" xr:uid="{00000000-0004-0000-0000-0000DD0D0000}"/>
    <hyperlink ref="P3561" r:id="rId3551" xr:uid="{00000000-0004-0000-0000-0000DE0D0000}"/>
    <hyperlink ref="P3562" r:id="rId3552" xr:uid="{00000000-0004-0000-0000-0000DF0D0000}"/>
    <hyperlink ref="P3563" r:id="rId3553" xr:uid="{00000000-0004-0000-0000-0000E00D0000}"/>
    <hyperlink ref="P3564" r:id="rId3554" xr:uid="{00000000-0004-0000-0000-0000E10D0000}"/>
    <hyperlink ref="P3565" r:id="rId3555" xr:uid="{00000000-0004-0000-0000-0000E20D0000}"/>
    <hyperlink ref="P3566" r:id="rId3556" xr:uid="{00000000-0004-0000-0000-0000E30D0000}"/>
    <hyperlink ref="P3567" r:id="rId3557" xr:uid="{00000000-0004-0000-0000-0000E40D0000}"/>
    <hyperlink ref="P3568" r:id="rId3558" xr:uid="{00000000-0004-0000-0000-0000E50D0000}"/>
    <hyperlink ref="P3569" r:id="rId3559" xr:uid="{00000000-0004-0000-0000-0000E60D0000}"/>
    <hyperlink ref="P3570" r:id="rId3560" xr:uid="{00000000-0004-0000-0000-0000E70D0000}"/>
    <hyperlink ref="P3571" r:id="rId3561" xr:uid="{00000000-0004-0000-0000-0000E80D0000}"/>
    <hyperlink ref="P3572" r:id="rId3562" xr:uid="{00000000-0004-0000-0000-0000E90D0000}"/>
    <hyperlink ref="P3573" r:id="rId3563" xr:uid="{00000000-0004-0000-0000-0000EA0D0000}"/>
    <hyperlink ref="P3574" r:id="rId3564" xr:uid="{00000000-0004-0000-0000-0000EB0D0000}"/>
    <hyperlink ref="P3575" r:id="rId3565" xr:uid="{00000000-0004-0000-0000-0000EC0D0000}"/>
    <hyperlink ref="P3576" r:id="rId3566" xr:uid="{00000000-0004-0000-0000-0000ED0D0000}"/>
    <hyperlink ref="P3577" r:id="rId3567" xr:uid="{00000000-0004-0000-0000-0000EE0D0000}"/>
    <hyperlink ref="P3578" r:id="rId3568" xr:uid="{00000000-0004-0000-0000-0000EF0D0000}"/>
    <hyperlink ref="P3579" r:id="rId3569" xr:uid="{00000000-0004-0000-0000-0000F00D0000}"/>
    <hyperlink ref="P3580" r:id="rId3570" xr:uid="{00000000-0004-0000-0000-0000F10D0000}"/>
    <hyperlink ref="P3581" r:id="rId3571" xr:uid="{00000000-0004-0000-0000-0000F20D0000}"/>
    <hyperlink ref="P3582" r:id="rId3572" xr:uid="{00000000-0004-0000-0000-0000F30D0000}"/>
    <hyperlink ref="P3583" r:id="rId3573" xr:uid="{00000000-0004-0000-0000-0000F40D0000}"/>
    <hyperlink ref="P3584" r:id="rId3574" xr:uid="{00000000-0004-0000-0000-0000F50D0000}"/>
    <hyperlink ref="P3585" r:id="rId3575" xr:uid="{00000000-0004-0000-0000-0000F60D0000}"/>
    <hyperlink ref="P3586" r:id="rId3576" xr:uid="{00000000-0004-0000-0000-0000F70D0000}"/>
    <hyperlink ref="P3587" r:id="rId3577" xr:uid="{00000000-0004-0000-0000-0000F80D0000}"/>
    <hyperlink ref="P3588" r:id="rId3578" xr:uid="{00000000-0004-0000-0000-0000F90D0000}"/>
    <hyperlink ref="P3589" r:id="rId3579" xr:uid="{00000000-0004-0000-0000-0000FA0D0000}"/>
    <hyperlink ref="P3590" r:id="rId3580" xr:uid="{00000000-0004-0000-0000-0000FB0D0000}"/>
    <hyperlink ref="P3591" r:id="rId3581" xr:uid="{00000000-0004-0000-0000-0000FC0D0000}"/>
    <hyperlink ref="P3592" r:id="rId3582" xr:uid="{00000000-0004-0000-0000-0000FD0D0000}"/>
    <hyperlink ref="P3593" r:id="rId3583" xr:uid="{00000000-0004-0000-0000-0000FE0D0000}"/>
    <hyperlink ref="P3594" r:id="rId3584" xr:uid="{00000000-0004-0000-0000-0000FF0D0000}"/>
    <hyperlink ref="P3595" r:id="rId3585" xr:uid="{00000000-0004-0000-0000-0000000E0000}"/>
    <hyperlink ref="P3596" r:id="rId3586" xr:uid="{00000000-0004-0000-0000-0000010E0000}"/>
    <hyperlink ref="P3597" r:id="rId3587" xr:uid="{00000000-0004-0000-0000-0000020E0000}"/>
    <hyperlink ref="P3598" r:id="rId3588" xr:uid="{00000000-0004-0000-0000-0000030E0000}"/>
    <hyperlink ref="P3599" r:id="rId3589" xr:uid="{00000000-0004-0000-0000-0000040E0000}"/>
    <hyperlink ref="P3600" r:id="rId3590" xr:uid="{00000000-0004-0000-0000-0000050E0000}"/>
    <hyperlink ref="P3601" r:id="rId3591" xr:uid="{00000000-0004-0000-0000-0000060E0000}"/>
    <hyperlink ref="P3602" r:id="rId3592" xr:uid="{00000000-0004-0000-0000-0000070E0000}"/>
    <hyperlink ref="P3603" r:id="rId3593" xr:uid="{00000000-0004-0000-0000-0000080E0000}"/>
    <hyperlink ref="P3604" r:id="rId3594" xr:uid="{00000000-0004-0000-0000-0000090E0000}"/>
    <hyperlink ref="P3605" r:id="rId3595" xr:uid="{00000000-0004-0000-0000-00000A0E0000}"/>
    <hyperlink ref="P3606" r:id="rId3596" xr:uid="{00000000-0004-0000-0000-00000B0E0000}"/>
    <hyperlink ref="P3607" r:id="rId3597" xr:uid="{00000000-0004-0000-0000-00000C0E0000}"/>
    <hyperlink ref="P3608" r:id="rId3598" xr:uid="{00000000-0004-0000-0000-00000D0E0000}"/>
    <hyperlink ref="P3609" r:id="rId3599" xr:uid="{00000000-0004-0000-0000-00000E0E0000}"/>
    <hyperlink ref="P3610" r:id="rId3600" xr:uid="{00000000-0004-0000-0000-00000F0E0000}"/>
    <hyperlink ref="P3611" r:id="rId3601" xr:uid="{00000000-0004-0000-0000-0000100E0000}"/>
    <hyperlink ref="P3612" r:id="rId3602" xr:uid="{00000000-0004-0000-0000-0000110E0000}"/>
    <hyperlink ref="P3613" r:id="rId3603" xr:uid="{00000000-0004-0000-0000-0000120E0000}"/>
    <hyperlink ref="P3614" r:id="rId3604" xr:uid="{00000000-0004-0000-0000-0000130E0000}"/>
    <hyperlink ref="P3615" r:id="rId3605" xr:uid="{00000000-0004-0000-0000-0000140E0000}"/>
    <hyperlink ref="P3616" r:id="rId3606" xr:uid="{00000000-0004-0000-0000-0000150E0000}"/>
    <hyperlink ref="P3617" r:id="rId3607" xr:uid="{00000000-0004-0000-0000-0000160E0000}"/>
    <hyperlink ref="P3618" r:id="rId3608" xr:uid="{00000000-0004-0000-0000-0000170E0000}"/>
    <hyperlink ref="P3619" r:id="rId3609" xr:uid="{00000000-0004-0000-0000-0000180E0000}"/>
    <hyperlink ref="P3620" r:id="rId3610" xr:uid="{00000000-0004-0000-0000-0000190E0000}"/>
    <hyperlink ref="P3621" r:id="rId3611" xr:uid="{00000000-0004-0000-0000-00001A0E0000}"/>
    <hyperlink ref="P3622" r:id="rId3612" xr:uid="{00000000-0004-0000-0000-00001B0E0000}"/>
    <hyperlink ref="P3623" r:id="rId3613" xr:uid="{00000000-0004-0000-0000-00001C0E0000}"/>
    <hyperlink ref="P3624" r:id="rId3614" xr:uid="{00000000-0004-0000-0000-00001D0E0000}"/>
    <hyperlink ref="P3625" r:id="rId3615" xr:uid="{00000000-0004-0000-0000-00001E0E0000}"/>
    <hyperlink ref="P3626" r:id="rId3616" xr:uid="{00000000-0004-0000-0000-00001F0E0000}"/>
    <hyperlink ref="P3627" r:id="rId3617" xr:uid="{00000000-0004-0000-0000-0000200E0000}"/>
    <hyperlink ref="P3628" r:id="rId3618" xr:uid="{00000000-0004-0000-0000-0000210E0000}"/>
    <hyperlink ref="P3629" r:id="rId3619" xr:uid="{00000000-0004-0000-0000-0000220E0000}"/>
    <hyperlink ref="P3630" r:id="rId3620" xr:uid="{00000000-0004-0000-0000-0000230E0000}"/>
    <hyperlink ref="P3631" r:id="rId3621" xr:uid="{00000000-0004-0000-0000-0000240E0000}"/>
    <hyperlink ref="P3632" r:id="rId3622" xr:uid="{00000000-0004-0000-0000-0000250E0000}"/>
    <hyperlink ref="P3633" r:id="rId3623" xr:uid="{00000000-0004-0000-0000-0000260E0000}"/>
    <hyperlink ref="P3634" r:id="rId3624" xr:uid="{00000000-0004-0000-0000-0000270E0000}"/>
    <hyperlink ref="P3635" r:id="rId3625" xr:uid="{00000000-0004-0000-0000-0000280E0000}"/>
    <hyperlink ref="P3636" r:id="rId3626" xr:uid="{00000000-0004-0000-0000-0000290E0000}"/>
    <hyperlink ref="P3637" r:id="rId3627" xr:uid="{00000000-0004-0000-0000-00002A0E0000}"/>
    <hyperlink ref="P3638" r:id="rId3628" xr:uid="{00000000-0004-0000-0000-00002B0E0000}"/>
    <hyperlink ref="P3639" r:id="rId3629" xr:uid="{00000000-0004-0000-0000-00002C0E0000}"/>
    <hyperlink ref="P3640" r:id="rId3630" xr:uid="{00000000-0004-0000-0000-00002D0E0000}"/>
    <hyperlink ref="P3641" r:id="rId3631" xr:uid="{00000000-0004-0000-0000-00002E0E0000}"/>
    <hyperlink ref="P3642" r:id="rId3632" xr:uid="{00000000-0004-0000-0000-00002F0E0000}"/>
    <hyperlink ref="P3643" r:id="rId3633" xr:uid="{00000000-0004-0000-0000-0000300E0000}"/>
    <hyperlink ref="P3644" r:id="rId3634" xr:uid="{00000000-0004-0000-0000-0000310E0000}"/>
    <hyperlink ref="P3645" r:id="rId3635" xr:uid="{00000000-0004-0000-0000-0000320E0000}"/>
    <hyperlink ref="P3646" r:id="rId3636" xr:uid="{00000000-0004-0000-0000-0000330E0000}"/>
    <hyperlink ref="P3647" r:id="rId3637" xr:uid="{00000000-0004-0000-0000-0000340E0000}"/>
    <hyperlink ref="P3648" r:id="rId3638" xr:uid="{00000000-0004-0000-0000-0000350E0000}"/>
    <hyperlink ref="P3649" r:id="rId3639" xr:uid="{00000000-0004-0000-0000-0000360E0000}"/>
    <hyperlink ref="P3650" r:id="rId3640" xr:uid="{00000000-0004-0000-0000-0000370E0000}"/>
    <hyperlink ref="P3651" r:id="rId3641" xr:uid="{00000000-0004-0000-0000-0000380E0000}"/>
    <hyperlink ref="P3652" r:id="rId3642" xr:uid="{00000000-0004-0000-0000-0000390E0000}"/>
    <hyperlink ref="P3653" r:id="rId3643" xr:uid="{00000000-0004-0000-0000-00003A0E0000}"/>
    <hyperlink ref="P3654" r:id="rId3644" xr:uid="{00000000-0004-0000-0000-00003B0E0000}"/>
    <hyperlink ref="P3655" r:id="rId3645" xr:uid="{00000000-0004-0000-0000-00003C0E0000}"/>
    <hyperlink ref="P3656" r:id="rId3646" xr:uid="{00000000-0004-0000-0000-00003D0E0000}"/>
    <hyperlink ref="P3657" r:id="rId3647" xr:uid="{00000000-0004-0000-0000-00003E0E0000}"/>
    <hyperlink ref="P3658" r:id="rId3648" xr:uid="{00000000-0004-0000-0000-00003F0E0000}"/>
    <hyperlink ref="P3659" r:id="rId3649" xr:uid="{00000000-0004-0000-0000-0000400E0000}"/>
    <hyperlink ref="P3660" r:id="rId3650" xr:uid="{00000000-0004-0000-0000-0000410E0000}"/>
    <hyperlink ref="P3661" r:id="rId3651" xr:uid="{00000000-0004-0000-0000-0000420E0000}"/>
    <hyperlink ref="P3662" r:id="rId3652" xr:uid="{00000000-0004-0000-0000-0000430E0000}"/>
    <hyperlink ref="P3663" r:id="rId3653" xr:uid="{00000000-0004-0000-0000-0000440E0000}"/>
    <hyperlink ref="P3664" r:id="rId3654" xr:uid="{00000000-0004-0000-0000-0000450E0000}"/>
    <hyperlink ref="P3665" r:id="rId3655" xr:uid="{00000000-0004-0000-0000-0000460E0000}"/>
    <hyperlink ref="P3666" r:id="rId3656" xr:uid="{00000000-0004-0000-0000-0000470E0000}"/>
    <hyperlink ref="P3667" r:id="rId3657" xr:uid="{00000000-0004-0000-0000-0000480E0000}"/>
    <hyperlink ref="P3668" r:id="rId3658" xr:uid="{00000000-0004-0000-0000-0000490E0000}"/>
    <hyperlink ref="P3669" r:id="rId3659" xr:uid="{00000000-0004-0000-0000-00004A0E0000}"/>
    <hyperlink ref="P3670" r:id="rId3660" xr:uid="{00000000-0004-0000-0000-00004B0E0000}"/>
    <hyperlink ref="P3671" r:id="rId3661" xr:uid="{00000000-0004-0000-0000-00004C0E0000}"/>
    <hyperlink ref="P3672" r:id="rId3662" xr:uid="{00000000-0004-0000-0000-00004D0E0000}"/>
    <hyperlink ref="P3673" r:id="rId3663" xr:uid="{00000000-0004-0000-0000-00004E0E0000}"/>
    <hyperlink ref="P3674" r:id="rId3664" xr:uid="{00000000-0004-0000-0000-00004F0E0000}"/>
    <hyperlink ref="P3675" r:id="rId3665" xr:uid="{00000000-0004-0000-0000-0000500E0000}"/>
    <hyperlink ref="P3676" r:id="rId3666" xr:uid="{00000000-0004-0000-0000-0000510E0000}"/>
    <hyperlink ref="P3677" r:id="rId3667" xr:uid="{00000000-0004-0000-0000-0000520E0000}"/>
    <hyperlink ref="P3678" r:id="rId3668" xr:uid="{00000000-0004-0000-0000-0000530E0000}"/>
    <hyperlink ref="P3679" r:id="rId3669" xr:uid="{00000000-0004-0000-0000-0000540E0000}"/>
    <hyperlink ref="P3680" r:id="rId3670" xr:uid="{00000000-0004-0000-0000-0000550E0000}"/>
    <hyperlink ref="P3681" r:id="rId3671" xr:uid="{00000000-0004-0000-0000-0000560E0000}"/>
    <hyperlink ref="P3682" r:id="rId3672" xr:uid="{00000000-0004-0000-0000-0000570E0000}"/>
    <hyperlink ref="P3683" r:id="rId3673" xr:uid="{00000000-0004-0000-0000-0000580E0000}"/>
    <hyperlink ref="P3684" r:id="rId3674" xr:uid="{00000000-0004-0000-0000-0000590E0000}"/>
    <hyperlink ref="P3685" r:id="rId3675" xr:uid="{00000000-0004-0000-0000-00005A0E0000}"/>
    <hyperlink ref="P3686" r:id="rId3676" xr:uid="{00000000-0004-0000-0000-00005B0E0000}"/>
    <hyperlink ref="P3687" r:id="rId3677" xr:uid="{00000000-0004-0000-0000-00005C0E0000}"/>
    <hyperlink ref="P3688" r:id="rId3678" xr:uid="{00000000-0004-0000-0000-00005D0E0000}"/>
    <hyperlink ref="P3689" r:id="rId3679" xr:uid="{00000000-0004-0000-0000-00005E0E0000}"/>
    <hyperlink ref="P3690" r:id="rId3680" xr:uid="{00000000-0004-0000-0000-00005F0E0000}"/>
    <hyperlink ref="P3691" r:id="rId3681" xr:uid="{00000000-0004-0000-0000-0000600E0000}"/>
    <hyperlink ref="P3692" r:id="rId3682" xr:uid="{00000000-0004-0000-0000-0000610E0000}"/>
    <hyperlink ref="P3693" r:id="rId3683" xr:uid="{00000000-0004-0000-0000-0000620E0000}"/>
    <hyperlink ref="P3694" r:id="rId3684" xr:uid="{00000000-0004-0000-0000-0000630E0000}"/>
    <hyperlink ref="P3695" r:id="rId3685" xr:uid="{00000000-0004-0000-0000-0000640E0000}"/>
    <hyperlink ref="P3696" r:id="rId3686" xr:uid="{00000000-0004-0000-0000-0000650E0000}"/>
    <hyperlink ref="P3697" r:id="rId3687" xr:uid="{00000000-0004-0000-0000-0000660E0000}"/>
    <hyperlink ref="P3698" r:id="rId3688" xr:uid="{00000000-0004-0000-0000-0000670E0000}"/>
    <hyperlink ref="P3699" r:id="rId3689" xr:uid="{00000000-0004-0000-0000-0000680E0000}"/>
    <hyperlink ref="P3700" r:id="rId3690" xr:uid="{00000000-0004-0000-0000-0000690E0000}"/>
    <hyperlink ref="P3701" r:id="rId3691" xr:uid="{00000000-0004-0000-0000-00006A0E0000}"/>
    <hyperlink ref="P3702" r:id="rId3692" xr:uid="{00000000-0004-0000-0000-00006B0E0000}"/>
    <hyperlink ref="P3703" r:id="rId3693" xr:uid="{00000000-0004-0000-0000-00006C0E0000}"/>
    <hyperlink ref="P3704" r:id="rId3694" xr:uid="{00000000-0004-0000-0000-00006D0E0000}"/>
    <hyperlink ref="P3705" r:id="rId3695" xr:uid="{00000000-0004-0000-0000-00006E0E0000}"/>
    <hyperlink ref="P3706" r:id="rId3696" xr:uid="{00000000-0004-0000-0000-00006F0E0000}"/>
    <hyperlink ref="P3707" r:id="rId3697" xr:uid="{00000000-0004-0000-0000-0000700E0000}"/>
    <hyperlink ref="P3708" r:id="rId3698" xr:uid="{00000000-0004-0000-0000-0000710E0000}"/>
    <hyperlink ref="P3709" r:id="rId3699" xr:uid="{00000000-0004-0000-0000-0000720E0000}"/>
    <hyperlink ref="P3710" r:id="rId3700" xr:uid="{00000000-0004-0000-0000-0000730E0000}"/>
    <hyperlink ref="P3711" r:id="rId3701" xr:uid="{00000000-0004-0000-0000-0000740E0000}"/>
    <hyperlink ref="P3712" r:id="rId3702" xr:uid="{00000000-0004-0000-0000-0000750E0000}"/>
    <hyperlink ref="P3713" r:id="rId3703" xr:uid="{00000000-0004-0000-0000-0000760E0000}"/>
    <hyperlink ref="P3714" r:id="rId3704" xr:uid="{00000000-0004-0000-0000-0000770E0000}"/>
    <hyperlink ref="P3715" r:id="rId3705" xr:uid="{00000000-0004-0000-0000-0000780E0000}"/>
    <hyperlink ref="P3716" r:id="rId3706" xr:uid="{00000000-0004-0000-0000-0000790E0000}"/>
    <hyperlink ref="P3717" r:id="rId3707" xr:uid="{00000000-0004-0000-0000-00007A0E0000}"/>
    <hyperlink ref="P3718" r:id="rId3708" xr:uid="{00000000-0004-0000-0000-00007B0E0000}"/>
    <hyperlink ref="P3719" r:id="rId3709" xr:uid="{00000000-0004-0000-0000-00007C0E0000}"/>
    <hyperlink ref="P3720" r:id="rId3710" xr:uid="{00000000-0004-0000-0000-00007D0E0000}"/>
    <hyperlink ref="P3721" r:id="rId3711" xr:uid="{00000000-0004-0000-0000-00007E0E0000}"/>
    <hyperlink ref="P3722" r:id="rId3712" xr:uid="{00000000-0004-0000-0000-00007F0E0000}"/>
    <hyperlink ref="P3723" r:id="rId3713" xr:uid="{00000000-0004-0000-0000-0000800E0000}"/>
    <hyperlink ref="P3724" r:id="rId3714" xr:uid="{00000000-0004-0000-0000-0000810E0000}"/>
    <hyperlink ref="P3725" r:id="rId3715" xr:uid="{00000000-0004-0000-0000-0000820E0000}"/>
    <hyperlink ref="P3726" r:id="rId3716" xr:uid="{00000000-0004-0000-0000-0000830E0000}"/>
    <hyperlink ref="P3727" r:id="rId3717" xr:uid="{00000000-0004-0000-0000-0000840E0000}"/>
    <hyperlink ref="P3728" r:id="rId3718" xr:uid="{00000000-0004-0000-0000-0000850E0000}"/>
    <hyperlink ref="P3729" r:id="rId3719" xr:uid="{00000000-0004-0000-0000-0000860E0000}"/>
    <hyperlink ref="P3730" r:id="rId3720" xr:uid="{00000000-0004-0000-0000-0000870E0000}"/>
    <hyperlink ref="P3731" r:id="rId3721" xr:uid="{00000000-0004-0000-0000-0000880E0000}"/>
    <hyperlink ref="P3732" r:id="rId3722" xr:uid="{00000000-0004-0000-0000-0000890E0000}"/>
    <hyperlink ref="P3733" r:id="rId3723" xr:uid="{00000000-0004-0000-0000-00008A0E0000}"/>
    <hyperlink ref="P3734" r:id="rId3724" xr:uid="{00000000-0004-0000-0000-00008B0E0000}"/>
    <hyperlink ref="P3735" r:id="rId3725" xr:uid="{00000000-0004-0000-0000-00008C0E0000}"/>
    <hyperlink ref="P3736" r:id="rId3726" xr:uid="{00000000-0004-0000-0000-00008D0E0000}"/>
    <hyperlink ref="P3737" r:id="rId3727" xr:uid="{00000000-0004-0000-0000-00008E0E0000}"/>
    <hyperlink ref="P3738" r:id="rId3728" xr:uid="{00000000-0004-0000-0000-00008F0E0000}"/>
    <hyperlink ref="P3739" r:id="rId3729" xr:uid="{00000000-0004-0000-0000-0000900E0000}"/>
    <hyperlink ref="P3740" r:id="rId3730" xr:uid="{00000000-0004-0000-0000-0000910E0000}"/>
    <hyperlink ref="P3741" r:id="rId3731" xr:uid="{00000000-0004-0000-0000-0000920E0000}"/>
    <hyperlink ref="P3742" r:id="rId3732" xr:uid="{00000000-0004-0000-0000-0000930E0000}"/>
    <hyperlink ref="P3743" r:id="rId3733" xr:uid="{00000000-0004-0000-0000-0000940E0000}"/>
    <hyperlink ref="P3744" r:id="rId3734" xr:uid="{00000000-0004-0000-0000-0000950E0000}"/>
    <hyperlink ref="P3745" r:id="rId3735" xr:uid="{00000000-0004-0000-0000-0000960E0000}"/>
    <hyperlink ref="P3746" r:id="rId3736" xr:uid="{00000000-0004-0000-0000-0000970E0000}"/>
    <hyperlink ref="P3747" r:id="rId3737" xr:uid="{00000000-0004-0000-0000-0000980E0000}"/>
    <hyperlink ref="P3748" r:id="rId3738" xr:uid="{00000000-0004-0000-0000-0000990E0000}"/>
    <hyperlink ref="P3749" r:id="rId3739" xr:uid="{00000000-0004-0000-0000-00009A0E0000}"/>
    <hyperlink ref="P3750" r:id="rId3740" xr:uid="{00000000-0004-0000-0000-00009B0E0000}"/>
    <hyperlink ref="P3751" r:id="rId3741" xr:uid="{00000000-0004-0000-0000-00009C0E0000}"/>
    <hyperlink ref="P3752" r:id="rId3742" xr:uid="{00000000-0004-0000-0000-00009D0E0000}"/>
    <hyperlink ref="P3753" r:id="rId3743" xr:uid="{00000000-0004-0000-0000-00009E0E0000}"/>
    <hyperlink ref="P3754" r:id="rId3744" xr:uid="{00000000-0004-0000-0000-00009F0E0000}"/>
    <hyperlink ref="P3755" r:id="rId3745" xr:uid="{00000000-0004-0000-0000-0000A00E0000}"/>
    <hyperlink ref="P3756" r:id="rId3746" xr:uid="{00000000-0004-0000-0000-0000A10E0000}"/>
    <hyperlink ref="P3757" r:id="rId3747" xr:uid="{00000000-0004-0000-0000-0000A20E0000}"/>
    <hyperlink ref="P3758" r:id="rId3748" xr:uid="{00000000-0004-0000-0000-0000A30E0000}"/>
    <hyperlink ref="P3759" r:id="rId3749" xr:uid="{00000000-0004-0000-0000-0000A40E0000}"/>
    <hyperlink ref="P3760" r:id="rId3750" xr:uid="{00000000-0004-0000-0000-0000A50E0000}"/>
    <hyperlink ref="P3761" r:id="rId3751" xr:uid="{00000000-0004-0000-0000-0000A60E0000}"/>
    <hyperlink ref="P3762" r:id="rId3752" xr:uid="{00000000-0004-0000-0000-0000A70E0000}"/>
    <hyperlink ref="P3763" r:id="rId3753" xr:uid="{00000000-0004-0000-0000-0000A80E0000}"/>
    <hyperlink ref="P3764" r:id="rId3754" xr:uid="{00000000-0004-0000-0000-0000A90E0000}"/>
    <hyperlink ref="P3765" r:id="rId3755" xr:uid="{00000000-0004-0000-0000-0000AA0E0000}"/>
    <hyperlink ref="P3766" r:id="rId3756" xr:uid="{00000000-0004-0000-0000-0000AB0E0000}"/>
    <hyperlink ref="P3767" r:id="rId3757" xr:uid="{00000000-0004-0000-0000-0000AC0E0000}"/>
    <hyperlink ref="P3768" r:id="rId3758" xr:uid="{00000000-0004-0000-0000-0000AD0E0000}"/>
    <hyperlink ref="P3769" r:id="rId3759" xr:uid="{00000000-0004-0000-0000-0000AE0E0000}"/>
    <hyperlink ref="P3770" r:id="rId3760" xr:uid="{00000000-0004-0000-0000-0000AF0E0000}"/>
    <hyperlink ref="P3771" r:id="rId3761" xr:uid="{00000000-0004-0000-0000-0000B00E0000}"/>
    <hyperlink ref="P3772" r:id="rId3762" xr:uid="{00000000-0004-0000-0000-0000B10E0000}"/>
    <hyperlink ref="P3773" r:id="rId3763" xr:uid="{00000000-0004-0000-0000-0000B20E0000}"/>
    <hyperlink ref="P3774" r:id="rId3764" xr:uid="{00000000-0004-0000-0000-0000B30E0000}"/>
    <hyperlink ref="P3775" r:id="rId3765" xr:uid="{00000000-0004-0000-0000-0000B40E0000}"/>
    <hyperlink ref="P3776" r:id="rId3766" xr:uid="{00000000-0004-0000-0000-0000B50E0000}"/>
    <hyperlink ref="P3777" r:id="rId3767" xr:uid="{00000000-0004-0000-0000-0000B60E0000}"/>
    <hyperlink ref="P3778" r:id="rId3768" xr:uid="{00000000-0004-0000-0000-0000B70E0000}"/>
    <hyperlink ref="P3779" r:id="rId3769" xr:uid="{00000000-0004-0000-0000-0000B80E0000}"/>
    <hyperlink ref="P3780" r:id="rId3770" xr:uid="{00000000-0004-0000-0000-0000B90E0000}"/>
    <hyperlink ref="P3781" r:id="rId3771" xr:uid="{00000000-0004-0000-0000-0000BA0E0000}"/>
    <hyperlink ref="P3782" r:id="rId3772" xr:uid="{00000000-0004-0000-0000-0000BB0E0000}"/>
    <hyperlink ref="P3783" r:id="rId3773" xr:uid="{00000000-0004-0000-0000-0000BC0E0000}"/>
    <hyperlink ref="P3784" r:id="rId3774" xr:uid="{00000000-0004-0000-0000-0000BD0E0000}"/>
    <hyperlink ref="P3785" r:id="rId3775" xr:uid="{00000000-0004-0000-0000-0000BE0E0000}"/>
    <hyperlink ref="P3786" r:id="rId3776" xr:uid="{00000000-0004-0000-0000-0000BF0E0000}"/>
    <hyperlink ref="P3787" r:id="rId3777" xr:uid="{00000000-0004-0000-0000-0000C00E0000}"/>
    <hyperlink ref="P3788" r:id="rId3778" xr:uid="{00000000-0004-0000-0000-0000C10E0000}"/>
    <hyperlink ref="P3789" r:id="rId3779" xr:uid="{00000000-0004-0000-0000-0000C20E0000}"/>
    <hyperlink ref="P3790" r:id="rId3780" xr:uid="{00000000-0004-0000-0000-0000C30E0000}"/>
    <hyperlink ref="P3791" r:id="rId3781" xr:uid="{00000000-0004-0000-0000-0000C40E0000}"/>
    <hyperlink ref="P3792" r:id="rId3782" xr:uid="{00000000-0004-0000-0000-0000C50E0000}"/>
    <hyperlink ref="P3793" r:id="rId3783" xr:uid="{00000000-0004-0000-0000-0000C60E0000}"/>
    <hyperlink ref="P3794" r:id="rId3784" xr:uid="{00000000-0004-0000-0000-0000C70E0000}"/>
    <hyperlink ref="P3795" r:id="rId3785" xr:uid="{00000000-0004-0000-0000-0000C80E0000}"/>
    <hyperlink ref="P3796" r:id="rId3786" xr:uid="{00000000-0004-0000-0000-0000C90E0000}"/>
    <hyperlink ref="P3797" r:id="rId3787" xr:uid="{00000000-0004-0000-0000-0000CA0E0000}"/>
    <hyperlink ref="P3798" r:id="rId3788" xr:uid="{00000000-0004-0000-0000-0000CB0E0000}"/>
    <hyperlink ref="P3799" r:id="rId3789" xr:uid="{00000000-0004-0000-0000-0000CC0E0000}"/>
    <hyperlink ref="P3800" r:id="rId3790" xr:uid="{00000000-0004-0000-0000-0000CD0E0000}"/>
    <hyperlink ref="P3801" r:id="rId3791" xr:uid="{00000000-0004-0000-0000-0000CE0E0000}"/>
    <hyperlink ref="P3802" r:id="rId3792" xr:uid="{00000000-0004-0000-0000-0000CF0E0000}"/>
    <hyperlink ref="P3803" r:id="rId3793" xr:uid="{00000000-0004-0000-0000-0000D00E0000}"/>
    <hyperlink ref="P3804" r:id="rId3794" xr:uid="{00000000-0004-0000-0000-0000D10E0000}"/>
    <hyperlink ref="P3805" r:id="rId3795" xr:uid="{00000000-0004-0000-0000-0000D20E0000}"/>
    <hyperlink ref="P3806" r:id="rId3796" xr:uid="{00000000-0004-0000-0000-0000D30E0000}"/>
    <hyperlink ref="P3807" r:id="rId3797" xr:uid="{00000000-0004-0000-0000-0000D40E0000}"/>
    <hyperlink ref="P3808" r:id="rId3798" xr:uid="{00000000-0004-0000-0000-0000D50E0000}"/>
    <hyperlink ref="P3809" r:id="rId3799" xr:uid="{00000000-0004-0000-0000-0000D60E0000}"/>
    <hyperlink ref="P3810" r:id="rId3800" xr:uid="{00000000-0004-0000-0000-0000D70E0000}"/>
    <hyperlink ref="P3811" r:id="rId3801" xr:uid="{00000000-0004-0000-0000-0000D80E0000}"/>
    <hyperlink ref="P3812" r:id="rId3802" xr:uid="{00000000-0004-0000-0000-0000D90E0000}"/>
    <hyperlink ref="P3813" r:id="rId3803" xr:uid="{00000000-0004-0000-0000-0000DA0E0000}"/>
    <hyperlink ref="P3814" r:id="rId3804" xr:uid="{00000000-0004-0000-0000-0000DB0E0000}"/>
    <hyperlink ref="P3815" r:id="rId3805" xr:uid="{00000000-0004-0000-0000-0000DC0E0000}"/>
    <hyperlink ref="P3816" r:id="rId3806" xr:uid="{00000000-0004-0000-0000-0000DD0E0000}"/>
    <hyperlink ref="P3817" r:id="rId3807" xr:uid="{00000000-0004-0000-0000-0000DE0E0000}"/>
    <hyperlink ref="P3818" r:id="rId3808" xr:uid="{00000000-0004-0000-0000-0000DF0E0000}"/>
    <hyperlink ref="P3819" r:id="rId3809" xr:uid="{00000000-0004-0000-0000-0000E00E0000}"/>
    <hyperlink ref="P3820" r:id="rId3810" xr:uid="{00000000-0004-0000-0000-0000E10E0000}"/>
    <hyperlink ref="P3821" r:id="rId3811" xr:uid="{00000000-0004-0000-0000-0000E20E0000}"/>
    <hyperlink ref="P3822" r:id="rId3812" xr:uid="{00000000-0004-0000-0000-0000E30E0000}"/>
    <hyperlink ref="P3823" r:id="rId3813" xr:uid="{00000000-0004-0000-0000-0000E40E0000}"/>
    <hyperlink ref="P3824" r:id="rId3814" xr:uid="{00000000-0004-0000-0000-0000E50E0000}"/>
    <hyperlink ref="P3825" r:id="rId3815" xr:uid="{00000000-0004-0000-0000-0000E60E0000}"/>
    <hyperlink ref="P3826" r:id="rId3816" xr:uid="{00000000-0004-0000-0000-0000E70E0000}"/>
    <hyperlink ref="P3827" r:id="rId3817" xr:uid="{00000000-0004-0000-0000-0000E80E0000}"/>
    <hyperlink ref="P3828" r:id="rId3818" xr:uid="{00000000-0004-0000-0000-0000E90E0000}"/>
    <hyperlink ref="P3829" r:id="rId3819" xr:uid="{00000000-0004-0000-0000-0000EA0E0000}"/>
    <hyperlink ref="P3830" r:id="rId3820" xr:uid="{00000000-0004-0000-0000-0000EB0E0000}"/>
    <hyperlink ref="P3831" r:id="rId3821" xr:uid="{00000000-0004-0000-0000-0000EC0E0000}"/>
    <hyperlink ref="P3832" r:id="rId3822" xr:uid="{00000000-0004-0000-0000-0000ED0E0000}"/>
    <hyperlink ref="P3833" r:id="rId3823" xr:uid="{00000000-0004-0000-0000-0000EE0E0000}"/>
    <hyperlink ref="P3834" r:id="rId3824" xr:uid="{00000000-0004-0000-0000-0000EF0E0000}"/>
    <hyperlink ref="P3835" r:id="rId3825" xr:uid="{00000000-0004-0000-0000-0000F00E0000}"/>
    <hyperlink ref="P3836" r:id="rId3826" xr:uid="{00000000-0004-0000-0000-0000F10E0000}"/>
    <hyperlink ref="P3837" r:id="rId3827" xr:uid="{00000000-0004-0000-0000-0000F20E0000}"/>
    <hyperlink ref="P3838" r:id="rId3828" xr:uid="{00000000-0004-0000-0000-0000F30E0000}"/>
    <hyperlink ref="P3839" r:id="rId3829" xr:uid="{00000000-0004-0000-0000-0000F40E0000}"/>
    <hyperlink ref="P3840" r:id="rId3830" xr:uid="{00000000-0004-0000-0000-0000F50E0000}"/>
    <hyperlink ref="P3841" r:id="rId3831" xr:uid="{00000000-0004-0000-0000-0000F60E0000}"/>
    <hyperlink ref="P3842" r:id="rId3832" xr:uid="{00000000-0004-0000-0000-0000F70E0000}"/>
    <hyperlink ref="P3843" r:id="rId3833" xr:uid="{00000000-0004-0000-0000-0000F80E0000}"/>
    <hyperlink ref="P3844" r:id="rId3834" xr:uid="{00000000-0004-0000-0000-0000F90E0000}"/>
    <hyperlink ref="P3845" r:id="rId3835" xr:uid="{00000000-0004-0000-0000-0000FA0E0000}"/>
    <hyperlink ref="P3846" r:id="rId3836" xr:uid="{00000000-0004-0000-0000-0000FB0E0000}"/>
    <hyperlink ref="P3847" r:id="rId3837" xr:uid="{00000000-0004-0000-0000-0000FC0E0000}"/>
    <hyperlink ref="P3848" r:id="rId3838" xr:uid="{00000000-0004-0000-0000-0000FD0E0000}"/>
    <hyperlink ref="P3849" r:id="rId3839" xr:uid="{00000000-0004-0000-0000-0000FE0E0000}"/>
    <hyperlink ref="P3850" r:id="rId3840" xr:uid="{00000000-0004-0000-0000-0000FF0E0000}"/>
    <hyperlink ref="P3851" r:id="rId3841" xr:uid="{00000000-0004-0000-0000-0000000F0000}"/>
    <hyperlink ref="P3852" r:id="rId3842" xr:uid="{00000000-0004-0000-0000-0000010F0000}"/>
    <hyperlink ref="P3853" r:id="rId3843" xr:uid="{00000000-0004-0000-0000-0000020F0000}"/>
    <hyperlink ref="P3854" r:id="rId3844" xr:uid="{00000000-0004-0000-0000-0000030F0000}"/>
    <hyperlink ref="P3855" r:id="rId3845" xr:uid="{00000000-0004-0000-0000-0000040F0000}"/>
    <hyperlink ref="P3856" r:id="rId3846" xr:uid="{00000000-0004-0000-0000-0000050F0000}"/>
    <hyperlink ref="P3857" r:id="rId3847" xr:uid="{00000000-0004-0000-0000-0000060F0000}"/>
    <hyperlink ref="P3858" r:id="rId3848" xr:uid="{00000000-0004-0000-0000-0000070F0000}"/>
    <hyperlink ref="P3859" r:id="rId3849" xr:uid="{00000000-0004-0000-0000-0000080F0000}"/>
    <hyperlink ref="P3860" r:id="rId3850" xr:uid="{00000000-0004-0000-0000-0000090F0000}"/>
    <hyperlink ref="P3861" r:id="rId3851" xr:uid="{00000000-0004-0000-0000-00000A0F0000}"/>
    <hyperlink ref="P3862" r:id="rId3852" xr:uid="{00000000-0004-0000-0000-00000B0F0000}"/>
    <hyperlink ref="P3863" r:id="rId3853" xr:uid="{00000000-0004-0000-0000-00000C0F0000}"/>
    <hyperlink ref="P3864" r:id="rId3854" xr:uid="{00000000-0004-0000-0000-00000D0F0000}"/>
    <hyperlink ref="P3865" r:id="rId3855" xr:uid="{00000000-0004-0000-0000-00000E0F0000}"/>
    <hyperlink ref="P3866" r:id="rId3856" xr:uid="{00000000-0004-0000-0000-00000F0F0000}"/>
    <hyperlink ref="P3867" r:id="rId3857" xr:uid="{00000000-0004-0000-0000-0000100F0000}"/>
    <hyperlink ref="P3868" r:id="rId3858" xr:uid="{00000000-0004-0000-0000-0000110F0000}"/>
    <hyperlink ref="P3869" r:id="rId3859" xr:uid="{00000000-0004-0000-0000-0000120F0000}"/>
    <hyperlink ref="P3870" r:id="rId3860" xr:uid="{00000000-0004-0000-0000-0000130F0000}"/>
    <hyperlink ref="P3871" r:id="rId3861" xr:uid="{00000000-0004-0000-0000-0000140F0000}"/>
    <hyperlink ref="P3872" r:id="rId3862" xr:uid="{00000000-0004-0000-0000-0000150F0000}"/>
    <hyperlink ref="P3873" r:id="rId3863" xr:uid="{00000000-0004-0000-0000-0000160F0000}"/>
    <hyperlink ref="P3874" r:id="rId3864" xr:uid="{00000000-0004-0000-0000-0000170F0000}"/>
    <hyperlink ref="P3875" r:id="rId3865" xr:uid="{00000000-0004-0000-0000-0000180F0000}"/>
    <hyperlink ref="P3876" r:id="rId3866" xr:uid="{00000000-0004-0000-0000-0000190F0000}"/>
    <hyperlink ref="P3877" r:id="rId3867" xr:uid="{00000000-0004-0000-0000-00001A0F0000}"/>
    <hyperlink ref="P3878" r:id="rId3868" xr:uid="{00000000-0004-0000-0000-00001B0F0000}"/>
    <hyperlink ref="P3879" r:id="rId3869" xr:uid="{00000000-0004-0000-0000-00001C0F0000}"/>
    <hyperlink ref="P3880" r:id="rId3870" xr:uid="{00000000-0004-0000-0000-00001D0F0000}"/>
    <hyperlink ref="P3881" r:id="rId3871" xr:uid="{00000000-0004-0000-0000-00001E0F0000}"/>
    <hyperlink ref="P3882" r:id="rId3872" xr:uid="{00000000-0004-0000-0000-00001F0F0000}"/>
    <hyperlink ref="P3883" r:id="rId3873" xr:uid="{00000000-0004-0000-0000-0000200F0000}"/>
    <hyperlink ref="P3884" r:id="rId3874" xr:uid="{00000000-0004-0000-0000-0000210F0000}"/>
    <hyperlink ref="P3885" r:id="rId3875" xr:uid="{00000000-0004-0000-0000-0000220F0000}"/>
    <hyperlink ref="P3886" r:id="rId3876" xr:uid="{00000000-0004-0000-0000-0000230F0000}"/>
    <hyperlink ref="P3887" r:id="rId3877" xr:uid="{00000000-0004-0000-0000-0000240F0000}"/>
    <hyperlink ref="P3888" r:id="rId3878" xr:uid="{00000000-0004-0000-0000-0000250F0000}"/>
    <hyperlink ref="P3889" r:id="rId3879" xr:uid="{00000000-0004-0000-0000-0000260F0000}"/>
    <hyperlink ref="P3890" r:id="rId3880" xr:uid="{00000000-0004-0000-0000-0000270F0000}"/>
    <hyperlink ref="P3891" r:id="rId3881" xr:uid="{00000000-0004-0000-0000-0000280F0000}"/>
    <hyperlink ref="P3892" r:id="rId3882" xr:uid="{00000000-0004-0000-0000-0000290F0000}"/>
    <hyperlink ref="P3893" r:id="rId3883" xr:uid="{00000000-0004-0000-0000-00002A0F0000}"/>
    <hyperlink ref="P3894" r:id="rId3884" xr:uid="{00000000-0004-0000-0000-00002B0F0000}"/>
    <hyperlink ref="P3895" r:id="rId3885" xr:uid="{00000000-0004-0000-0000-00002C0F0000}"/>
    <hyperlink ref="P3896" r:id="rId3886" xr:uid="{00000000-0004-0000-0000-00002D0F0000}"/>
    <hyperlink ref="P3897" r:id="rId3887" xr:uid="{00000000-0004-0000-0000-00002E0F0000}"/>
    <hyperlink ref="P3898" r:id="rId3888" xr:uid="{00000000-0004-0000-0000-00002F0F0000}"/>
    <hyperlink ref="P3899" r:id="rId3889" xr:uid="{00000000-0004-0000-0000-0000300F0000}"/>
    <hyperlink ref="P3900" r:id="rId3890" xr:uid="{00000000-0004-0000-0000-0000310F0000}"/>
    <hyperlink ref="P3901" r:id="rId3891" xr:uid="{00000000-0004-0000-0000-0000320F0000}"/>
    <hyperlink ref="P3902" r:id="rId3892" xr:uid="{00000000-0004-0000-0000-0000330F0000}"/>
    <hyperlink ref="P3903" r:id="rId3893" xr:uid="{00000000-0004-0000-0000-0000340F0000}"/>
    <hyperlink ref="P3904" r:id="rId3894" xr:uid="{00000000-0004-0000-0000-0000350F0000}"/>
    <hyperlink ref="P3905" r:id="rId3895" xr:uid="{00000000-0004-0000-0000-0000360F0000}"/>
    <hyperlink ref="P3906" r:id="rId3896" xr:uid="{00000000-0004-0000-0000-0000370F0000}"/>
    <hyperlink ref="P3907" r:id="rId3897" xr:uid="{00000000-0004-0000-0000-0000380F0000}"/>
    <hyperlink ref="P3908" r:id="rId3898" xr:uid="{00000000-0004-0000-0000-0000390F0000}"/>
    <hyperlink ref="P3909" r:id="rId3899" xr:uid="{00000000-0004-0000-0000-00003A0F0000}"/>
    <hyperlink ref="P3910" r:id="rId3900" xr:uid="{00000000-0004-0000-0000-00003B0F0000}"/>
    <hyperlink ref="P3911" r:id="rId3901" xr:uid="{00000000-0004-0000-0000-00003C0F0000}"/>
    <hyperlink ref="P3912" r:id="rId3902" xr:uid="{00000000-0004-0000-0000-00003D0F0000}"/>
    <hyperlink ref="P3913" r:id="rId3903" xr:uid="{00000000-0004-0000-0000-00003E0F0000}"/>
    <hyperlink ref="P3914" r:id="rId3904" xr:uid="{00000000-0004-0000-0000-00003F0F0000}"/>
    <hyperlink ref="P3915" r:id="rId3905" xr:uid="{00000000-0004-0000-0000-0000400F0000}"/>
    <hyperlink ref="P3916" r:id="rId3906" xr:uid="{00000000-0004-0000-0000-0000410F0000}"/>
    <hyperlink ref="P3917" r:id="rId3907" xr:uid="{00000000-0004-0000-0000-0000420F0000}"/>
    <hyperlink ref="P3918" r:id="rId3908" xr:uid="{00000000-0004-0000-0000-0000430F0000}"/>
    <hyperlink ref="P3919" r:id="rId3909" xr:uid="{00000000-0004-0000-0000-0000440F0000}"/>
    <hyperlink ref="P3920" r:id="rId3910" xr:uid="{00000000-0004-0000-0000-0000450F0000}"/>
    <hyperlink ref="P3921" r:id="rId3911" xr:uid="{00000000-0004-0000-0000-0000460F0000}"/>
    <hyperlink ref="P3922" r:id="rId3912" xr:uid="{00000000-0004-0000-0000-0000470F0000}"/>
    <hyperlink ref="P3923" r:id="rId3913" xr:uid="{00000000-0004-0000-0000-0000480F0000}"/>
    <hyperlink ref="P3924" r:id="rId3914" xr:uid="{00000000-0004-0000-0000-0000490F0000}"/>
    <hyperlink ref="P3925" r:id="rId3915" xr:uid="{00000000-0004-0000-0000-00004A0F0000}"/>
    <hyperlink ref="P3926" r:id="rId3916" xr:uid="{00000000-0004-0000-0000-00004B0F0000}"/>
    <hyperlink ref="P3927" r:id="rId3917" xr:uid="{00000000-0004-0000-0000-00004C0F0000}"/>
    <hyperlink ref="P3928" r:id="rId3918" xr:uid="{00000000-0004-0000-0000-00004D0F0000}"/>
    <hyperlink ref="P3929" r:id="rId3919" xr:uid="{00000000-0004-0000-0000-00004E0F0000}"/>
    <hyperlink ref="P3930" r:id="rId3920" xr:uid="{00000000-0004-0000-0000-00004F0F0000}"/>
    <hyperlink ref="P3931" r:id="rId3921" xr:uid="{00000000-0004-0000-0000-0000500F0000}"/>
    <hyperlink ref="P3932" r:id="rId3922" xr:uid="{00000000-0004-0000-0000-0000510F0000}"/>
    <hyperlink ref="P3933" r:id="rId3923" xr:uid="{00000000-0004-0000-0000-0000520F0000}"/>
    <hyperlink ref="P3934" r:id="rId3924" xr:uid="{00000000-0004-0000-0000-0000530F0000}"/>
    <hyperlink ref="P3935" r:id="rId3925" xr:uid="{00000000-0004-0000-0000-0000540F0000}"/>
    <hyperlink ref="P3936" r:id="rId3926" xr:uid="{00000000-0004-0000-0000-0000550F0000}"/>
    <hyperlink ref="P3937" r:id="rId3927" xr:uid="{00000000-0004-0000-0000-0000560F0000}"/>
    <hyperlink ref="P3938" r:id="rId3928" xr:uid="{00000000-0004-0000-0000-0000570F0000}"/>
    <hyperlink ref="P3939" r:id="rId3929" xr:uid="{00000000-0004-0000-0000-0000580F0000}"/>
    <hyperlink ref="P3940" r:id="rId3930" xr:uid="{00000000-0004-0000-0000-0000590F0000}"/>
    <hyperlink ref="P3941" r:id="rId3931" xr:uid="{00000000-0004-0000-0000-00005A0F0000}"/>
    <hyperlink ref="P3942" r:id="rId3932" xr:uid="{00000000-0004-0000-0000-00005B0F0000}"/>
    <hyperlink ref="P3943" r:id="rId3933" xr:uid="{00000000-0004-0000-0000-00005C0F0000}"/>
    <hyperlink ref="P3944" r:id="rId3934" xr:uid="{00000000-0004-0000-0000-00005D0F0000}"/>
    <hyperlink ref="P3945" r:id="rId3935" xr:uid="{00000000-0004-0000-0000-00005E0F0000}"/>
    <hyperlink ref="P3946" r:id="rId3936" xr:uid="{00000000-0004-0000-0000-00005F0F0000}"/>
    <hyperlink ref="P3947" r:id="rId3937" xr:uid="{00000000-0004-0000-0000-0000600F0000}"/>
    <hyperlink ref="P3948" r:id="rId3938" xr:uid="{00000000-0004-0000-0000-0000610F0000}"/>
    <hyperlink ref="P3949" r:id="rId3939" xr:uid="{00000000-0004-0000-0000-0000620F0000}"/>
    <hyperlink ref="P3950" r:id="rId3940" xr:uid="{00000000-0004-0000-0000-0000630F0000}"/>
    <hyperlink ref="P3951" r:id="rId3941" xr:uid="{00000000-0004-0000-0000-0000640F0000}"/>
    <hyperlink ref="P3952" r:id="rId3942" xr:uid="{00000000-0004-0000-0000-0000650F0000}"/>
    <hyperlink ref="P3953" r:id="rId3943" xr:uid="{00000000-0004-0000-0000-0000660F0000}"/>
    <hyperlink ref="P3954" r:id="rId3944" xr:uid="{00000000-0004-0000-0000-0000670F0000}"/>
    <hyperlink ref="P3955" r:id="rId3945" xr:uid="{00000000-0004-0000-0000-0000680F0000}"/>
    <hyperlink ref="P3956" r:id="rId3946" xr:uid="{00000000-0004-0000-0000-0000690F0000}"/>
    <hyperlink ref="P3957" r:id="rId3947" xr:uid="{00000000-0004-0000-0000-00006A0F0000}"/>
    <hyperlink ref="P3958" r:id="rId3948" xr:uid="{00000000-0004-0000-0000-00006B0F0000}"/>
    <hyperlink ref="P3959" r:id="rId3949" xr:uid="{00000000-0004-0000-0000-00006C0F0000}"/>
    <hyperlink ref="P3960" r:id="rId3950" xr:uid="{00000000-0004-0000-0000-00006D0F0000}"/>
    <hyperlink ref="P3961" r:id="rId3951" xr:uid="{00000000-0004-0000-0000-00006E0F0000}"/>
    <hyperlink ref="P3962" r:id="rId3952" xr:uid="{00000000-0004-0000-0000-00006F0F0000}"/>
    <hyperlink ref="P3963" r:id="rId3953" xr:uid="{00000000-0004-0000-0000-0000700F0000}"/>
    <hyperlink ref="P3964" r:id="rId3954" xr:uid="{00000000-0004-0000-0000-0000710F0000}"/>
    <hyperlink ref="P3965" r:id="rId3955" xr:uid="{00000000-0004-0000-0000-0000720F0000}"/>
    <hyperlink ref="P3966" r:id="rId3956" xr:uid="{00000000-0004-0000-0000-0000730F0000}"/>
    <hyperlink ref="P3967" r:id="rId3957" xr:uid="{00000000-0004-0000-0000-0000740F0000}"/>
    <hyperlink ref="P3968" r:id="rId3958" xr:uid="{00000000-0004-0000-0000-0000750F0000}"/>
    <hyperlink ref="P3969" r:id="rId3959" xr:uid="{00000000-0004-0000-0000-0000760F0000}"/>
    <hyperlink ref="P3970" r:id="rId3960" xr:uid="{00000000-0004-0000-0000-0000770F0000}"/>
    <hyperlink ref="P3971" r:id="rId3961" xr:uid="{00000000-0004-0000-0000-0000780F0000}"/>
    <hyperlink ref="P3972" r:id="rId3962" xr:uid="{00000000-0004-0000-0000-0000790F0000}"/>
    <hyperlink ref="P3973" r:id="rId3963" xr:uid="{00000000-0004-0000-0000-00007A0F0000}"/>
    <hyperlink ref="P3974" r:id="rId3964" xr:uid="{00000000-0004-0000-0000-00007B0F0000}"/>
    <hyperlink ref="P3975" r:id="rId3965" xr:uid="{00000000-0004-0000-0000-00007C0F0000}"/>
    <hyperlink ref="P3976" r:id="rId3966" xr:uid="{00000000-0004-0000-0000-00007D0F0000}"/>
    <hyperlink ref="P3977" r:id="rId3967" xr:uid="{00000000-0004-0000-0000-00007E0F0000}"/>
    <hyperlink ref="P3978" r:id="rId3968" xr:uid="{00000000-0004-0000-0000-00007F0F0000}"/>
    <hyperlink ref="P3979" r:id="rId3969" xr:uid="{00000000-0004-0000-0000-0000800F0000}"/>
    <hyperlink ref="P3980" r:id="rId3970" xr:uid="{00000000-0004-0000-0000-0000810F0000}"/>
    <hyperlink ref="P3981" r:id="rId3971" xr:uid="{00000000-0004-0000-0000-0000820F0000}"/>
    <hyperlink ref="P3982" r:id="rId3972" xr:uid="{00000000-0004-0000-0000-0000830F0000}"/>
    <hyperlink ref="P3983" r:id="rId3973" xr:uid="{00000000-0004-0000-0000-0000840F0000}"/>
    <hyperlink ref="P3984" r:id="rId3974" xr:uid="{00000000-0004-0000-0000-0000850F0000}"/>
    <hyperlink ref="P3985" r:id="rId3975" xr:uid="{00000000-0004-0000-0000-0000860F0000}"/>
    <hyperlink ref="P3986" r:id="rId3976" xr:uid="{00000000-0004-0000-0000-0000870F0000}"/>
    <hyperlink ref="P3987" r:id="rId3977" xr:uid="{00000000-0004-0000-0000-0000880F0000}"/>
    <hyperlink ref="P3988" r:id="rId3978" xr:uid="{00000000-0004-0000-0000-0000890F0000}"/>
    <hyperlink ref="P3989" r:id="rId3979" xr:uid="{00000000-0004-0000-0000-00008A0F0000}"/>
    <hyperlink ref="P3990" r:id="rId3980" xr:uid="{00000000-0004-0000-0000-00008B0F0000}"/>
    <hyperlink ref="P3991" r:id="rId3981" xr:uid="{00000000-0004-0000-0000-00008C0F0000}"/>
    <hyperlink ref="P3992" r:id="rId3982" xr:uid="{00000000-0004-0000-0000-00008D0F0000}"/>
    <hyperlink ref="P3993" r:id="rId3983" xr:uid="{00000000-0004-0000-0000-00008E0F0000}"/>
    <hyperlink ref="P3994" r:id="rId3984" xr:uid="{00000000-0004-0000-0000-00008F0F0000}"/>
    <hyperlink ref="P3995" r:id="rId3985" xr:uid="{00000000-0004-0000-0000-0000900F0000}"/>
    <hyperlink ref="P3996" r:id="rId3986" xr:uid="{00000000-0004-0000-0000-0000910F0000}"/>
    <hyperlink ref="P3997" r:id="rId3987" xr:uid="{00000000-0004-0000-0000-0000920F0000}"/>
    <hyperlink ref="P3998" r:id="rId3988" xr:uid="{00000000-0004-0000-0000-0000930F0000}"/>
    <hyperlink ref="P3999" r:id="rId3989" xr:uid="{00000000-0004-0000-0000-0000940F0000}"/>
    <hyperlink ref="P4000" r:id="rId3990" xr:uid="{00000000-0004-0000-0000-0000950F0000}"/>
    <hyperlink ref="P4001" r:id="rId3991" xr:uid="{00000000-0004-0000-0000-0000960F0000}"/>
    <hyperlink ref="P4002" r:id="rId3992" xr:uid="{00000000-0004-0000-0000-0000970F0000}"/>
    <hyperlink ref="P4003" r:id="rId3993" xr:uid="{00000000-0004-0000-0000-0000980F0000}"/>
    <hyperlink ref="P4004" r:id="rId3994" xr:uid="{00000000-0004-0000-0000-0000990F0000}"/>
    <hyperlink ref="P4005" r:id="rId3995" xr:uid="{00000000-0004-0000-0000-00009A0F0000}"/>
    <hyperlink ref="P4006" r:id="rId3996" xr:uid="{00000000-0004-0000-0000-00009B0F0000}"/>
    <hyperlink ref="P4007" r:id="rId3997" xr:uid="{00000000-0004-0000-0000-00009C0F0000}"/>
    <hyperlink ref="P4008" r:id="rId3998" xr:uid="{00000000-0004-0000-0000-00009D0F0000}"/>
    <hyperlink ref="P4009" r:id="rId3999" xr:uid="{00000000-0004-0000-0000-00009E0F0000}"/>
    <hyperlink ref="P4010" r:id="rId4000" xr:uid="{00000000-0004-0000-0000-00009F0F0000}"/>
    <hyperlink ref="P4011" r:id="rId4001" xr:uid="{00000000-0004-0000-0000-0000A00F0000}"/>
    <hyperlink ref="P4012" r:id="rId4002" xr:uid="{00000000-0004-0000-0000-0000A10F0000}"/>
    <hyperlink ref="P4013" r:id="rId4003" xr:uid="{00000000-0004-0000-0000-0000A20F0000}"/>
    <hyperlink ref="P4014" r:id="rId4004" xr:uid="{00000000-0004-0000-0000-0000A30F0000}"/>
    <hyperlink ref="P4015" r:id="rId4005" xr:uid="{00000000-0004-0000-0000-0000A40F0000}"/>
    <hyperlink ref="P4016" r:id="rId4006" xr:uid="{00000000-0004-0000-0000-0000A50F0000}"/>
    <hyperlink ref="P4017" r:id="rId4007" xr:uid="{00000000-0004-0000-0000-0000A60F0000}"/>
    <hyperlink ref="P4018" r:id="rId4008" xr:uid="{00000000-0004-0000-0000-0000A70F0000}"/>
    <hyperlink ref="P4019" r:id="rId4009" xr:uid="{00000000-0004-0000-0000-0000A80F0000}"/>
    <hyperlink ref="P4020" r:id="rId4010" xr:uid="{00000000-0004-0000-0000-0000A90F0000}"/>
    <hyperlink ref="P4021" r:id="rId4011" xr:uid="{00000000-0004-0000-0000-0000AA0F0000}"/>
    <hyperlink ref="P4022" r:id="rId4012" xr:uid="{00000000-0004-0000-0000-0000AB0F0000}"/>
    <hyperlink ref="P4023" r:id="rId4013" xr:uid="{00000000-0004-0000-0000-0000AC0F0000}"/>
    <hyperlink ref="P4024" r:id="rId4014" xr:uid="{00000000-0004-0000-0000-0000AD0F0000}"/>
    <hyperlink ref="P4025" r:id="rId4015" xr:uid="{00000000-0004-0000-0000-0000AE0F0000}"/>
    <hyperlink ref="P4026" r:id="rId4016" xr:uid="{00000000-0004-0000-0000-0000AF0F0000}"/>
    <hyperlink ref="P4027" r:id="rId4017" xr:uid="{00000000-0004-0000-0000-0000B00F0000}"/>
    <hyperlink ref="P4028" r:id="rId4018" xr:uid="{00000000-0004-0000-0000-0000B10F0000}"/>
    <hyperlink ref="P4029" r:id="rId4019" xr:uid="{00000000-0004-0000-0000-0000B20F0000}"/>
    <hyperlink ref="P4030" r:id="rId4020" xr:uid="{00000000-0004-0000-0000-0000B30F0000}"/>
    <hyperlink ref="P4031" r:id="rId4021" xr:uid="{00000000-0004-0000-0000-0000B40F0000}"/>
    <hyperlink ref="P4032" r:id="rId4022" xr:uid="{00000000-0004-0000-0000-0000B50F0000}"/>
    <hyperlink ref="P4033" r:id="rId4023" xr:uid="{00000000-0004-0000-0000-0000B60F0000}"/>
    <hyperlink ref="P4034" r:id="rId4024" xr:uid="{00000000-0004-0000-0000-0000B70F0000}"/>
    <hyperlink ref="P4035" r:id="rId4025" xr:uid="{00000000-0004-0000-0000-0000B80F0000}"/>
    <hyperlink ref="P4036" r:id="rId4026" xr:uid="{00000000-0004-0000-0000-0000B90F0000}"/>
    <hyperlink ref="P4037" r:id="rId4027" xr:uid="{00000000-0004-0000-0000-0000BA0F0000}"/>
    <hyperlink ref="P4038" r:id="rId4028" xr:uid="{00000000-0004-0000-0000-0000BB0F0000}"/>
    <hyperlink ref="P4039" r:id="rId4029" xr:uid="{00000000-0004-0000-0000-0000BC0F0000}"/>
    <hyperlink ref="P4040" r:id="rId4030" xr:uid="{00000000-0004-0000-0000-0000BD0F0000}"/>
    <hyperlink ref="P4041" r:id="rId4031" xr:uid="{00000000-0004-0000-0000-0000BE0F0000}"/>
    <hyperlink ref="P4042" r:id="rId4032" xr:uid="{00000000-0004-0000-0000-0000BF0F0000}"/>
    <hyperlink ref="P4043" r:id="rId4033" xr:uid="{00000000-0004-0000-0000-0000C00F0000}"/>
    <hyperlink ref="P4044" r:id="rId4034" xr:uid="{00000000-0004-0000-0000-0000C10F0000}"/>
    <hyperlink ref="P4045" r:id="rId4035" xr:uid="{00000000-0004-0000-0000-0000C20F0000}"/>
    <hyperlink ref="P4046" r:id="rId4036" xr:uid="{00000000-0004-0000-0000-0000C30F0000}"/>
    <hyperlink ref="P4047" r:id="rId4037" xr:uid="{00000000-0004-0000-0000-0000C40F0000}"/>
    <hyperlink ref="P4048" r:id="rId4038" xr:uid="{00000000-0004-0000-0000-0000C50F0000}"/>
    <hyperlink ref="P4049" r:id="rId4039" xr:uid="{00000000-0004-0000-0000-0000C60F0000}"/>
    <hyperlink ref="P4050" r:id="rId4040" xr:uid="{00000000-0004-0000-0000-0000C70F0000}"/>
    <hyperlink ref="P4051" r:id="rId4041" xr:uid="{00000000-0004-0000-0000-0000C80F0000}"/>
    <hyperlink ref="P4052" r:id="rId4042" xr:uid="{00000000-0004-0000-0000-0000C90F0000}"/>
    <hyperlink ref="P4053" r:id="rId4043" xr:uid="{00000000-0004-0000-0000-0000CA0F0000}"/>
    <hyperlink ref="P4054" r:id="rId4044" xr:uid="{00000000-0004-0000-0000-0000CB0F0000}"/>
    <hyperlink ref="P4055" r:id="rId4045" xr:uid="{00000000-0004-0000-0000-0000CC0F0000}"/>
    <hyperlink ref="P4056" r:id="rId4046" xr:uid="{00000000-0004-0000-0000-0000CD0F0000}"/>
    <hyperlink ref="P4057" r:id="rId4047" xr:uid="{00000000-0004-0000-0000-0000CE0F0000}"/>
    <hyperlink ref="P4058" r:id="rId4048" xr:uid="{00000000-0004-0000-0000-0000CF0F0000}"/>
    <hyperlink ref="P4059" r:id="rId4049" xr:uid="{00000000-0004-0000-0000-0000D00F0000}"/>
    <hyperlink ref="P4060" r:id="rId4050" xr:uid="{00000000-0004-0000-0000-0000D10F0000}"/>
    <hyperlink ref="P4061" r:id="rId4051" xr:uid="{00000000-0004-0000-0000-0000D20F0000}"/>
    <hyperlink ref="P4062" r:id="rId4052" xr:uid="{00000000-0004-0000-0000-0000D30F0000}"/>
    <hyperlink ref="P4063" r:id="rId4053" xr:uid="{00000000-0004-0000-0000-0000D40F0000}"/>
    <hyperlink ref="P4064" r:id="rId4054" xr:uid="{00000000-0004-0000-0000-0000D50F0000}"/>
    <hyperlink ref="P4065" r:id="rId4055" xr:uid="{00000000-0004-0000-0000-0000D60F0000}"/>
    <hyperlink ref="P4066" r:id="rId4056" xr:uid="{00000000-0004-0000-0000-0000D70F0000}"/>
    <hyperlink ref="P4067" r:id="rId4057" xr:uid="{00000000-0004-0000-0000-0000D80F0000}"/>
    <hyperlink ref="P4068" r:id="rId4058" xr:uid="{00000000-0004-0000-0000-0000D90F0000}"/>
    <hyperlink ref="P4069" r:id="rId4059" xr:uid="{00000000-0004-0000-0000-0000DA0F0000}"/>
    <hyperlink ref="P4070" r:id="rId4060" xr:uid="{00000000-0004-0000-0000-0000DB0F0000}"/>
    <hyperlink ref="P4071" r:id="rId4061" xr:uid="{00000000-0004-0000-0000-0000DC0F0000}"/>
    <hyperlink ref="P4072" r:id="rId4062" xr:uid="{00000000-0004-0000-0000-0000DD0F0000}"/>
    <hyperlink ref="P4073" r:id="rId4063" xr:uid="{00000000-0004-0000-0000-0000DE0F0000}"/>
    <hyperlink ref="P4074" r:id="rId4064" xr:uid="{00000000-0004-0000-0000-0000DF0F0000}"/>
    <hyperlink ref="P4075" r:id="rId4065" xr:uid="{00000000-0004-0000-0000-0000E00F0000}"/>
    <hyperlink ref="P4076" r:id="rId4066" xr:uid="{00000000-0004-0000-0000-0000E10F0000}"/>
    <hyperlink ref="P4077" r:id="rId4067" xr:uid="{00000000-0004-0000-0000-0000E20F0000}"/>
    <hyperlink ref="P4078" r:id="rId4068" xr:uid="{00000000-0004-0000-0000-0000E30F0000}"/>
    <hyperlink ref="P4079" r:id="rId4069" xr:uid="{00000000-0004-0000-0000-0000E40F0000}"/>
    <hyperlink ref="P4080" r:id="rId4070" xr:uid="{00000000-0004-0000-0000-0000E50F0000}"/>
    <hyperlink ref="P4081" r:id="rId4071" xr:uid="{00000000-0004-0000-0000-0000E60F0000}"/>
    <hyperlink ref="P4082" r:id="rId4072" xr:uid="{00000000-0004-0000-0000-0000E70F0000}"/>
    <hyperlink ref="P4083" r:id="rId4073" xr:uid="{00000000-0004-0000-0000-0000E80F0000}"/>
    <hyperlink ref="P4084" r:id="rId4074" xr:uid="{00000000-0004-0000-0000-0000E90F0000}"/>
    <hyperlink ref="P4085" r:id="rId4075" xr:uid="{00000000-0004-0000-0000-0000EA0F0000}"/>
    <hyperlink ref="P4086" r:id="rId4076" xr:uid="{00000000-0004-0000-0000-0000EB0F0000}"/>
    <hyperlink ref="P4087" r:id="rId4077" xr:uid="{00000000-0004-0000-0000-0000EC0F0000}"/>
    <hyperlink ref="P4088" r:id="rId4078" xr:uid="{00000000-0004-0000-0000-0000ED0F0000}"/>
    <hyperlink ref="P4089" r:id="rId4079" xr:uid="{00000000-0004-0000-0000-0000EE0F0000}"/>
    <hyperlink ref="P4090" r:id="rId4080" xr:uid="{00000000-0004-0000-0000-0000EF0F0000}"/>
    <hyperlink ref="P4091" r:id="rId4081" xr:uid="{00000000-0004-0000-0000-0000F00F0000}"/>
    <hyperlink ref="P4092" r:id="rId4082" xr:uid="{00000000-0004-0000-0000-0000F10F0000}"/>
    <hyperlink ref="P4093" r:id="rId4083" xr:uid="{00000000-0004-0000-0000-0000F20F0000}"/>
    <hyperlink ref="P4094" r:id="rId4084" xr:uid="{00000000-0004-0000-0000-0000F30F0000}"/>
    <hyperlink ref="P4095" r:id="rId4085" xr:uid="{00000000-0004-0000-0000-0000F40F0000}"/>
    <hyperlink ref="P4096" r:id="rId4086" xr:uid="{00000000-0004-0000-0000-0000F50F0000}"/>
    <hyperlink ref="P4097" r:id="rId4087" xr:uid="{00000000-0004-0000-0000-0000F60F0000}"/>
    <hyperlink ref="P4098" r:id="rId4088" xr:uid="{00000000-0004-0000-0000-0000F70F0000}"/>
    <hyperlink ref="P4099" r:id="rId4089" xr:uid="{00000000-0004-0000-0000-0000F80F0000}"/>
    <hyperlink ref="P4100" r:id="rId4090" xr:uid="{00000000-0004-0000-0000-0000F90F0000}"/>
    <hyperlink ref="P4101" r:id="rId4091" xr:uid="{00000000-0004-0000-0000-0000FA0F0000}"/>
    <hyperlink ref="P4102" r:id="rId4092" xr:uid="{00000000-0004-0000-0000-0000FB0F0000}"/>
    <hyperlink ref="P4103" r:id="rId4093" xr:uid="{00000000-0004-0000-0000-0000FC0F0000}"/>
    <hyperlink ref="P4104" r:id="rId4094" xr:uid="{00000000-0004-0000-0000-0000FD0F0000}"/>
    <hyperlink ref="P4105" r:id="rId4095" xr:uid="{00000000-0004-0000-0000-0000FE0F0000}"/>
    <hyperlink ref="P4106" r:id="rId4096" xr:uid="{00000000-0004-0000-0000-0000FF0F0000}"/>
    <hyperlink ref="P4107" r:id="rId4097" xr:uid="{00000000-0004-0000-0000-000000100000}"/>
    <hyperlink ref="P4108" r:id="rId4098" xr:uid="{00000000-0004-0000-0000-000001100000}"/>
    <hyperlink ref="P4109" r:id="rId4099" xr:uid="{00000000-0004-0000-0000-000002100000}"/>
    <hyperlink ref="P4110" r:id="rId4100" xr:uid="{00000000-0004-0000-0000-000003100000}"/>
    <hyperlink ref="P4111" r:id="rId4101" xr:uid="{00000000-0004-0000-0000-000004100000}"/>
    <hyperlink ref="P4112" r:id="rId4102" xr:uid="{00000000-0004-0000-0000-000005100000}"/>
    <hyperlink ref="P4113" r:id="rId4103" xr:uid="{00000000-0004-0000-0000-000006100000}"/>
    <hyperlink ref="P4114" r:id="rId4104" xr:uid="{00000000-0004-0000-0000-000007100000}"/>
    <hyperlink ref="P4115" r:id="rId4105" xr:uid="{00000000-0004-0000-0000-000008100000}"/>
    <hyperlink ref="P4116" r:id="rId4106" xr:uid="{00000000-0004-0000-0000-000009100000}"/>
    <hyperlink ref="P4117" r:id="rId4107" xr:uid="{00000000-0004-0000-0000-00000A100000}"/>
    <hyperlink ref="P4118" r:id="rId4108" xr:uid="{00000000-0004-0000-0000-00000B100000}"/>
    <hyperlink ref="P4119" r:id="rId4109" xr:uid="{00000000-0004-0000-0000-00000C100000}"/>
    <hyperlink ref="P4120" r:id="rId4110" xr:uid="{00000000-0004-0000-0000-00000D100000}"/>
    <hyperlink ref="P4121" r:id="rId4111" xr:uid="{00000000-0004-0000-0000-00000E100000}"/>
    <hyperlink ref="P4122" r:id="rId4112" xr:uid="{00000000-0004-0000-0000-00000F100000}"/>
    <hyperlink ref="P4123" r:id="rId4113" xr:uid="{00000000-0004-0000-0000-000010100000}"/>
    <hyperlink ref="P4124" r:id="rId4114" xr:uid="{00000000-0004-0000-0000-000011100000}"/>
    <hyperlink ref="P4125" r:id="rId4115" xr:uid="{00000000-0004-0000-0000-000012100000}"/>
    <hyperlink ref="P4126" r:id="rId4116" xr:uid="{00000000-0004-0000-0000-000013100000}"/>
    <hyperlink ref="P4127" r:id="rId4117" xr:uid="{00000000-0004-0000-0000-000014100000}"/>
    <hyperlink ref="P4128" r:id="rId4118" xr:uid="{00000000-0004-0000-0000-000015100000}"/>
    <hyperlink ref="P4129" r:id="rId4119" xr:uid="{00000000-0004-0000-0000-000016100000}"/>
    <hyperlink ref="P4130" r:id="rId4120" xr:uid="{00000000-0004-0000-0000-000017100000}"/>
    <hyperlink ref="P4131" r:id="rId4121" xr:uid="{00000000-0004-0000-0000-000018100000}"/>
    <hyperlink ref="P4132" r:id="rId4122" xr:uid="{00000000-0004-0000-0000-000019100000}"/>
    <hyperlink ref="P4133" r:id="rId4123" xr:uid="{00000000-0004-0000-0000-00001A100000}"/>
    <hyperlink ref="P4134" r:id="rId4124" xr:uid="{00000000-0004-0000-0000-00001B100000}"/>
    <hyperlink ref="P4135" r:id="rId4125" xr:uid="{00000000-0004-0000-0000-00001C100000}"/>
    <hyperlink ref="P4136" r:id="rId4126" xr:uid="{00000000-0004-0000-0000-00001D100000}"/>
    <hyperlink ref="P4137" r:id="rId4127" xr:uid="{00000000-0004-0000-0000-00001E100000}"/>
    <hyperlink ref="P4138" r:id="rId4128" xr:uid="{00000000-0004-0000-0000-00001F100000}"/>
    <hyperlink ref="P4139" r:id="rId4129" xr:uid="{00000000-0004-0000-0000-000020100000}"/>
    <hyperlink ref="P4140" r:id="rId4130" xr:uid="{00000000-0004-0000-0000-000021100000}"/>
    <hyperlink ref="P4141" r:id="rId4131" xr:uid="{00000000-0004-0000-0000-000022100000}"/>
    <hyperlink ref="P4142" r:id="rId4132" xr:uid="{00000000-0004-0000-0000-000023100000}"/>
    <hyperlink ref="P4143" r:id="rId4133" xr:uid="{00000000-0004-0000-0000-000024100000}"/>
    <hyperlink ref="P4144" r:id="rId4134" xr:uid="{00000000-0004-0000-0000-000025100000}"/>
    <hyperlink ref="P4145" r:id="rId4135" xr:uid="{00000000-0004-0000-0000-000026100000}"/>
    <hyperlink ref="P4146" r:id="rId4136" xr:uid="{00000000-0004-0000-0000-000027100000}"/>
    <hyperlink ref="P4147" r:id="rId4137" xr:uid="{00000000-0004-0000-0000-000028100000}"/>
    <hyperlink ref="P4148" r:id="rId4138" xr:uid="{00000000-0004-0000-0000-000029100000}"/>
    <hyperlink ref="P4149" r:id="rId4139" xr:uid="{00000000-0004-0000-0000-00002A100000}"/>
    <hyperlink ref="P4150" r:id="rId4140" xr:uid="{00000000-0004-0000-0000-00002B100000}"/>
    <hyperlink ref="P4151" r:id="rId4141" xr:uid="{00000000-0004-0000-0000-00002C100000}"/>
    <hyperlink ref="P4152" r:id="rId4142" xr:uid="{00000000-0004-0000-0000-00002D100000}"/>
    <hyperlink ref="P4153" r:id="rId4143" xr:uid="{00000000-0004-0000-0000-00002E100000}"/>
    <hyperlink ref="P4154" r:id="rId4144" xr:uid="{00000000-0004-0000-0000-00002F100000}"/>
    <hyperlink ref="P4155" r:id="rId4145" xr:uid="{00000000-0004-0000-0000-000030100000}"/>
    <hyperlink ref="P4156" r:id="rId4146" xr:uid="{00000000-0004-0000-0000-000031100000}"/>
    <hyperlink ref="P4157" r:id="rId4147" xr:uid="{00000000-0004-0000-0000-000032100000}"/>
    <hyperlink ref="P4158" r:id="rId4148" xr:uid="{00000000-0004-0000-0000-000033100000}"/>
    <hyperlink ref="P4159" r:id="rId4149" xr:uid="{00000000-0004-0000-0000-000034100000}"/>
    <hyperlink ref="P4160" r:id="rId4150" xr:uid="{00000000-0004-0000-0000-000035100000}"/>
    <hyperlink ref="P4161" r:id="rId4151" xr:uid="{00000000-0004-0000-0000-000036100000}"/>
    <hyperlink ref="P4162" r:id="rId4152" xr:uid="{00000000-0004-0000-0000-000037100000}"/>
    <hyperlink ref="P4163" r:id="rId4153" xr:uid="{00000000-0004-0000-0000-000038100000}"/>
    <hyperlink ref="P4164" r:id="rId4154" xr:uid="{00000000-0004-0000-0000-000039100000}"/>
    <hyperlink ref="P4165" r:id="rId4155" xr:uid="{00000000-0004-0000-0000-00003A100000}"/>
    <hyperlink ref="P4166" r:id="rId4156" xr:uid="{00000000-0004-0000-0000-00003B100000}"/>
    <hyperlink ref="P4167" r:id="rId4157" xr:uid="{00000000-0004-0000-0000-00003C100000}"/>
    <hyperlink ref="P4168" r:id="rId4158" xr:uid="{00000000-0004-0000-0000-00003D100000}"/>
    <hyperlink ref="P4169" r:id="rId4159" xr:uid="{00000000-0004-0000-0000-00003E100000}"/>
    <hyperlink ref="P4170" r:id="rId4160" xr:uid="{00000000-0004-0000-0000-00003F100000}"/>
    <hyperlink ref="P4171" r:id="rId4161" xr:uid="{00000000-0004-0000-0000-000040100000}"/>
    <hyperlink ref="P4172" r:id="rId4162" xr:uid="{00000000-0004-0000-0000-000041100000}"/>
    <hyperlink ref="P4173" r:id="rId4163" xr:uid="{00000000-0004-0000-0000-000042100000}"/>
    <hyperlink ref="P4174" r:id="rId4164" xr:uid="{00000000-0004-0000-0000-000043100000}"/>
    <hyperlink ref="P4175" r:id="rId4165" xr:uid="{00000000-0004-0000-0000-000044100000}"/>
    <hyperlink ref="P4176" r:id="rId4166" xr:uid="{00000000-0004-0000-0000-000045100000}"/>
    <hyperlink ref="P4177" r:id="rId4167" xr:uid="{00000000-0004-0000-0000-000046100000}"/>
    <hyperlink ref="P4178" r:id="rId4168" xr:uid="{00000000-0004-0000-0000-000047100000}"/>
    <hyperlink ref="P4179" r:id="rId4169" xr:uid="{00000000-0004-0000-0000-000048100000}"/>
    <hyperlink ref="P4180" r:id="rId4170" xr:uid="{00000000-0004-0000-0000-000049100000}"/>
    <hyperlink ref="P4181" r:id="rId4171" xr:uid="{00000000-0004-0000-0000-00004A100000}"/>
    <hyperlink ref="P4182" r:id="rId4172" xr:uid="{00000000-0004-0000-0000-00004B100000}"/>
    <hyperlink ref="P4183" r:id="rId4173" xr:uid="{00000000-0004-0000-0000-00004C100000}"/>
    <hyperlink ref="P4184" r:id="rId4174" xr:uid="{00000000-0004-0000-0000-00004D100000}"/>
    <hyperlink ref="P4185" r:id="rId4175" xr:uid="{00000000-0004-0000-0000-00004E100000}"/>
    <hyperlink ref="P4186" r:id="rId4176" xr:uid="{00000000-0004-0000-0000-00004F100000}"/>
    <hyperlink ref="P4187" r:id="rId4177" xr:uid="{00000000-0004-0000-0000-000050100000}"/>
    <hyperlink ref="P4188" r:id="rId4178" xr:uid="{00000000-0004-0000-0000-000051100000}"/>
    <hyperlink ref="P4189" r:id="rId4179" xr:uid="{00000000-0004-0000-0000-000052100000}"/>
    <hyperlink ref="P4190" r:id="rId4180" xr:uid="{00000000-0004-0000-0000-000053100000}"/>
    <hyperlink ref="P4191" r:id="rId4181" xr:uid="{00000000-0004-0000-0000-000054100000}"/>
    <hyperlink ref="P4192" r:id="rId4182" xr:uid="{00000000-0004-0000-0000-000055100000}"/>
    <hyperlink ref="P4193" r:id="rId4183" xr:uid="{00000000-0004-0000-0000-000056100000}"/>
    <hyperlink ref="P4194" r:id="rId4184" xr:uid="{00000000-0004-0000-0000-000057100000}"/>
    <hyperlink ref="P4195" r:id="rId4185" xr:uid="{00000000-0004-0000-0000-000058100000}"/>
    <hyperlink ref="P4196" r:id="rId4186" xr:uid="{00000000-0004-0000-0000-000059100000}"/>
    <hyperlink ref="P4197" r:id="rId4187" xr:uid="{00000000-0004-0000-0000-00005A100000}"/>
    <hyperlink ref="P4198" r:id="rId4188" xr:uid="{00000000-0004-0000-0000-00005B100000}"/>
    <hyperlink ref="P4199" r:id="rId4189" xr:uid="{00000000-0004-0000-0000-00005C100000}"/>
    <hyperlink ref="P4200" r:id="rId4190" xr:uid="{00000000-0004-0000-0000-00005D100000}"/>
    <hyperlink ref="P4201" r:id="rId4191" xr:uid="{00000000-0004-0000-0000-00005E100000}"/>
    <hyperlink ref="P4202" r:id="rId4192" xr:uid="{00000000-0004-0000-0000-00005F100000}"/>
    <hyperlink ref="P4203" r:id="rId4193" xr:uid="{00000000-0004-0000-0000-000060100000}"/>
    <hyperlink ref="P4204" r:id="rId4194" xr:uid="{00000000-0004-0000-0000-000061100000}"/>
    <hyperlink ref="P4205" r:id="rId4195" xr:uid="{00000000-0004-0000-0000-000062100000}"/>
    <hyperlink ref="P4206" r:id="rId4196" xr:uid="{00000000-0004-0000-0000-000063100000}"/>
    <hyperlink ref="P4207" r:id="rId4197" xr:uid="{00000000-0004-0000-0000-000064100000}"/>
    <hyperlink ref="P4208" r:id="rId4198" xr:uid="{00000000-0004-0000-0000-000065100000}"/>
    <hyperlink ref="P4209" r:id="rId4199" xr:uid="{00000000-0004-0000-0000-000066100000}"/>
    <hyperlink ref="P4210" r:id="rId4200" xr:uid="{00000000-0004-0000-0000-000067100000}"/>
    <hyperlink ref="P4211" r:id="rId4201" xr:uid="{00000000-0004-0000-0000-000068100000}"/>
    <hyperlink ref="P4212" r:id="rId4202" xr:uid="{00000000-0004-0000-0000-000069100000}"/>
    <hyperlink ref="P4213" r:id="rId4203" xr:uid="{00000000-0004-0000-0000-00006A100000}"/>
    <hyperlink ref="P4214" r:id="rId4204" xr:uid="{00000000-0004-0000-0000-00006B100000}"/>
    <hyperlink ref="P4215" r:id="rId4205" xr:uid="{00000000-0004-0000-0000-00006C100000}"/>
    <hyperlink ref="P4216" r:id="rId4206" xr:uid="{00000000-0004-0000-0000-00006D100000}"/>
    <hyperlink ref="P4217" r:id="rId4207" xr:uid="{00000000-0004-0000-0000-00006E100000}"/>
    <hyperlink ref="P4218" r:id="rId4208" xr:uid="{00000000-0004-0000-0000-00006F100000}"/>
    <hyperlink ref="P4219" r:id="rId4209" xr:uid="{00000000-0004-0000-0000-000070100000}"/>
    <hyperlink ref="P4220" r:id="rId4210" xr:uid="{00000000-0004-0000-0000-000071100000}"/>
    <hyperlink ref="P4221" r:id="rId4211" xr:uid="{00000000-0004-0000-0000-000072100000}"/>
    <hyperlink ref="P4222" r:id="rId4212" xr:uid="{00000000-0004-0000-0000-000073100000}"/>
    <hyperlink ref="P4223" r:id="rId4213" xr:uid="{00000000-0004-0000-0000-000074100000}"/>
    <hyperlink ref="P4224" r:id="rId4214" xr:uid="{00000000-0004-0000-0000-000075100000}"/>
    <hyperlink ref="P4225" r:id="rId4215" xr:uid="{00000000-0004-0000-0000-000076100000}"/>
    <hyperlink ref="P4226" r:id="rId4216" xr:uid="{00000000-0004-0000-0000-000077100000}"/>
    <hyperlink ref="P4227" r:id="rId4217" xr:uid="{00000000-0004-0000-0000-000078100000}"/>
    <hyperlink ref="P4228" r:id="rId4218" xr:uid="{00000000-0004-0000-0000-000079100000}"/>
    <hyperlink ref="P4229" r:id="rId4219" xr:uid="{00000000-0004-0000-0000-00007A100000}"/>
    <hyperlink ref="P4230" r:id="rId4220" xr:uid="{00000000-0004-0000-0000-00007B100000}"/>
    <hyperlink ref="P4231" r:id="rId4221" xr:uid="{00000000-0004-0000-0000-00007C100000}"/>
    <hyperlink ref="P4232" r:id="rId4222" xr:uid="{00000000-0004-0000-0000-00007D100000}"/>
    <hyperlink ref="P4233" r:id="rId4223" xr:uid="{00000000-0004-0000-0000-00007E100000}"/>
    <hyperlink ref="P4234" r:id="rId4224" xr:uid="{00000000-0004-0000-0000-00007F100000}"/>
    <hyperlink ref="P4235" r:id="rId4225" xr:uid="{00000000-0004-0000-0000-000080100000}"/>
    <hyperlink ref="P4236" r:id="rId4226" xr:uid="{00000000-0004-0000-0000-000081100000}"/>
    <hyperlink ref="P4237" r:id="rId4227" xr:uid="{00000000-0004-0000-0000-000082100000}"/>
    <hyperlink ref="P4238" r:id="rId4228" xr:uid="{00000000-0004-0000-0000-000083100000}"/>
    <hyperlink ref="P4239" r:id="rId4229" xr:uid="{00000000-0004-0000-0000-000084100000}"/>
    <hyperlink ref="P4240" r:id="rId4230" xr:uid="{00000000-0004-0000-0000-000085100000}"/>
    <hyperlink ref="P4241" r:id="rId4231" xr:uid="{00000000-0004-0000-0000-000086100000}"/>
    <hyperlink ref="P4242" r:id="rId4232" xr:uid="{00000000-0004-0000-0000-000087100000}"/>
    <hyperlink ref="P4243" r:id="rId4233" xr:uid="{00000000-0004-0000-0000-000088100000}"/>
    <hyperlink ref="P4244" r:id="rId4234" xr:uid="{00000000-0004-0000-0000-000089100000}"/>
    <hyperlink ref="P4245" r:id="rId4235" xr:uid="{00000000-0004-0000-0000-00008A100000}"/>
    <hyperlink ref="P4246" r:id="rId4236" xr:uid="{00000000-0004-0000-0000-00008B100000}"/>
    <hyperlink ref="P4247" r:id="rId4237" xr:uid="{00000000-0004-0000-0000-00008C100000}"/>
    <hyperlink ref="P4248" r:id="rId4238" xr:uid="{00000000-0004-0000-0000-00008D100000}"/>
    <hyperlink ref="P4249" r:id="rId4239" xr:uid="{00000000-0004-0000-0000-00008E100000}"/>
    <hyperlink ref="P4250" r:id="rId4240" xr:uid="{00000000-0004-0000-0000-00008F100000}"/>
    <hyperlink ref="P4251" r:id="rId4241" xr:uid="{00000000-0004-0000-0000-000090100000}"/>
    <hyperlink ref="P4252" r:id="rId4242" xr:uid="{00000000-0004-0000-0000-000091100000}"/>
    <hyperlink ref="P4253" r:id="rId4243" xr:uid="{00000000-0004-0000-0000-000092100000}"/>
    <hyperlink ref="P4254" r:id="rId4244" xr:uid="{00000000-0004-0000-0000-000093100000}"/>
    <hyperlink ref="P4255" r:id="rId4245" xr:uid="{00000000-0004-0000-0000-000094100000}"/>
    <hyperlink ref="P4256" r:id="rId4246" xr:uid="{00000000-0004-0000-0000-000095100000}"/>
    <hyperlink ref="P4257" r:id="rId4247" xr:uid="{00000000-0004-0000-0000-000096100000}"/>
    <hyperlink ref="P4258" r:id="rId4248" xr:uid="{00000000-0004-0000-0000-000097100000}"/>
    <hyperlink ref="P4259" r:id="rId4249" xr:uid="{00000000-0004-0000-0000-000098100000}"/>
    <hyperlink ref="P4260" r:id="rId4250" xr:uid="{00000000-0004-0000-0000-000099100000}"/>
    <hyperlink ref="P4261" r:id="rId4251" xr:uid="{00000000-0004-0000-0000-00009A100000}"/>
    <hyperlink ref="P4262" r:id="rId4252" xr:uid="{00000000-0004-0000-0000-00009B100000}"/>
    <hyperlink ref="P4263" r:id="rId4253" xr:uid="{00000000-0004-0000-0000-00009C100000}"/>
    <hyperlink ref="P4264" r:id="rId4254" xr:uid="{00000000-0004-0000-0000-00009D100000}"/>
    <hyperlink ref="P4265" r:id="rId4255" xr:uid="{00000000-0004-0000-0000-00009E100000}"/>
    <hyperlink ref="P4266" r:id="rId4256" xr:uid="{00000000-0004-0000-0000-00009F100000}"/>
    <hyperlink ref="P4267" r:id="rId4257" xr:uid="{00000000-0004-0000-0000-0000A0100000}"/>
    <hyperlink ref="P4268" r:id="rId4258" xr:uid="{00000000-0004-0000-0000-0000A1100000}"/>
    <hyperlink ref="P4269" r:id="rId4259" xr:uid="{00000000-0004-0000-0000-0000A2100000}"/>
    <hyperlink ref="P4270" r:id="rId4260" xr:uid="{00000000-0004-0000-0000-0000A3100000}"/>
    <hyperlink ref="P4271" r:id="rId4261" xr:uid="{00000000-0004-0000-0000-0000A4100000}"/>
    <hyperlink ref="P4272" r:id="rId4262" xr:uid="{00000000-0004-0000-0000-0000A5100000}"/>
    <hyperlink ref="P4273" r:id="rId4263" xr:uid="{00000000-0004-0000-0000-0000A6100000}"/>
    <hyperlink ref="P4274" r:id="rId4264" xr:uid="{00000000-0004-0000-0000-0000A7100000}"/>
    <hyperlink ref="P4275" r:id="rId4265" xr:uid="{00000000-0004-0000-0000-0000A8100000}"/>
    <hyperlink ref="P4276" r:id="rId4266" xr:uid="{00000000-0004-0000-0000-0000A9100000}"/>
    <hyperlink ref="P4277" r:id="rId4267" xr:uid="{00000000-0004-0000-0000-0000AA100000}"/>
    <hyperlink ref="P4278" r:id="rId4268" xr:uid="{00000000-0004-0000-0000-0000AB100000}"/>
    <hyperlink ref="P4279" r:id="rId4269" xr:uid="{00000000-0004-0000-0000-0000AC100000}"/>
    <hyperlink ref="P4280" r:id="rId4270" xr:uid="{00000000-0004-0000-0000-0000AD100000}"/>
    <hyperlink ref="P4281" r:id="rId4271" xr:uid="{00000000-0004-0000-0000-0000AE100000}"/>
    <hyperlink ref="P4282" r:id="rId4272" xr:uid="{00000000-0004-0000-0000-0000AF100000}"/>
    <hyperlink ref="P4283" r:id="rId4273" xr:uid="{00000000-0004-0000-0000-0000B0100000}"/>
    <hyperlink ref="P4284" r:id="rId4274" xr:uid="{00000000-0004-0000-0000-0000B1100000}"/>
    <hyperlink ref="P4285" r:id="rId4275" xr:uid="{00000000-0004-0000-0000-0000B2100000}"/>
    <hyperlink ref="P4286" r:id="rId4276" xr:uid="{00000000-0004-0000-0000-0000B3100000}"/>
    <hyperlink ref="P4287" r:id="rId4277" xr:uid="{00000000-0004-0000-0000-0000B4100000}"/>
    <hyperlink ref="P4288" r:id="rId4278" xr:uid="{00000000-0004-0000-0000-0000B5100000}"/>
    <hyperlink ref="P4289" r:id="rId4279" xr:uid="{00000000-0004-0000-0000-0000B6100000}"/>
    <hyperlink ref="P4290" r:id="rId4280" xr:uid="{00000000-0004-0000-0000-0000B7100000}"/>
    <hyperlink ref="P4291" r:id="rId4281" xr:uid="{00000000-0004-0000-0000-0000B8100000}"/>
    <hyperlink ref="P4292" r:id="rId4282" xr:uid="{00000000-0004-0000-0000-0000B9100000}"/>
    <hyperlink ref="P4293" r:id="rId4283" xr:uid="{00000000-0004-0000-0000-0000BA100000}"/>
    <hyperlink ref="P4294" r:id="rId4284" xr:uid="{00000000-0004-0000-0000-0000BB100000}"/>
    <hyperlink ref="P4295" r:id="rId4285" xr:uid="{00000000-0004-0000-0000-0000BC100000}"/>
    <hyperlink ref="P4296" r:id="rId4286" xr:uid="{00000000-0004-0000-0000-0000BD100000}"/>
    <hyperlink ref="P4297" r:id="rId4287" xr:uid="{00000000-0004-0000-0000-0000BE100000}"/>
    <hyperlink ref="P4298" r:id="rId4288" xr:uid="{00000000-0004-0000-0000-0000BF100000}"/>
    <hyperlink ref="P4299" r:id="rId4289" xr:uid="{00000000-0004-0000-0000-0000C0100000}"/>
    <hyperlink ref="P4300" r:id="rId4290" xr:uid="{00000000-0004-0000-0000-0000C1100000}"/>
    <hyperlink ref="P4301" r:id="rId4291" xr:uid="{00000000-0004-0000-0000-0000C2100000}"/>
    <hyperlink ref="P4302" r:id="rId4292" xr:uid="{00000000-0004-0000-0000-0000C3100000}"/>
    <hyperlink ref="P4303" r:id="rId4293" xr:uid="{00000000-0004-0000-0000-0000C4100000}"/>
    <hyperlink ref="P4304" r:id="rId4294" xr:uid="{00000000-0004-0000-0000-0000C5100000}"/>
    <hyperlink ref="P4305" r:id="rId4295" xr:uid="{00000000-0004-0000-0000-0000C6100000}"/>
    <hyperlink ref="P4306" r:id="rId4296" xr:uid="{00000000-0004-0000-0000-0000C7100000}"/>
    <hyperlink ref="P4307" r:id="rId4297" xr:uid="{00000000-0004-0000-0000-0000C8100000}"/>
    <hyperlink ref="P4308" r:id="rId4298" xr:uid="{00000000-0004-0000-0000-0000C9100000}"/>
    <hyperlink ref="P4309" r:id="rId4299" xr:uid="{00000000-0004-0000-0000-0000CA100000}"/>
    <hyperlink ref="P4310" r:id="rId4300" xr:uid="{00000000-0004-0000-0000-0000CB100000}"/>
    <hyperlink ref="P4311" r:id="rId4301" xr:uid="{00000000-0004-0000-0000-0000CC100000}"/>
    <hyperlink ref="P4312" r:id="rId4302" xr:uid="{00000000-0004-0000-0000-0000CD100000}"/>
    <hyperlink ref="P4313" r:id="rId4303" xr:uid="{00000000-0004-0000-0000-0000CE100000}"/>
    <hyperlink ref="P4314" r:id="rId4304" xr:uid="{00000000-0004-0000-0000-0000CF100000}"/>
    <hyperlink ref="P4315" r:id="rId4305" xr:uid="{00000000-0004-0000-0000-0000D0100000}"/>
    <hyperlink ref="P4316" r:id="rId4306" xr:uid="{00000000-0004-0000-0000-0000D1100000}"/>
    <hyperlink ref="P4317" r:id="rId4307" xr:uid="{00000000-0004-0000-0000-0000D2100000}"/>
    <hyperlink ref="P4318" r:id="rId4308" xr:uid="{00000000-0004-0000-0000-0000D3100000}"/>
    <hyperlink ref="P4319" r:id="rId4309" xr:uid="{00000000-0004-0000-0000-0000D4100000}"/>
    <hyperlink ref="P4320" r:id="rId4310" xr:uid="{00000000-0004-0000-0000-0000D5100000}"/>
    <hyperlink ref="P4321" r:id="rId4311" xr:uid="{00000000-0004-0000-0000-0000D6100000}"/>
    <hyperlink ref="P4322" r:id="rId4312" xr:uid="{00000000-0004-0000-0000-0000D7100000}"/>
    <hyperlink ref="P4323" r:id="rId4313" xr:uid="{00000000-0004-0000-0000-0000D8100000}"/>
    <hyperlink ref="P4324" r:id="rId4314" xr:uid="{00000000-0004-0000-0000-0000D9100000}"/>
    <hyperlink ref="P4325" r:id="rId4315" xr:uid="{00000000-0004-0000-0000-0000DA100000}"/>
    <hyperlink ref="P4326" r:id="rId4316" xr:uid="{00000000-0004-0000-0000-0000DB100000}"/>
    <hyperlink ref="P4327" r:id="rId4317" xr:uid="{00000000-0004-0000-0000-0000DC100000}"/>
    <hyperlink ref="P4328" r:id="rId4318" xr:uid="{00000000-0004-0000-0000-0000DD100000}"/>
    <hyperlink ref="P4329" r:id="rId4319" xr:uid="{00000000-0004-0000-0000-0000DE100000}"/>
    <hyperlink ref="P4330" r:id="rId4320" xr:uid="{00000000-0004-0000-0000-0000DF100000}"/>
    <hyperlink ref="P4331" r:id="rId4321" xr:uid="{00000000-0004-0000-0000-0000E0100000}"/>
    <hyperlink ref="P4332" r:id="rId4322" xr:uid="{00000000-0004-0000-0000-0000E1100000}"/>
    <hyperlink ref="P4333" r:id="rId4323" xr:uid="{00000000-0004-0000-0000-0000E2100000}"/>
    <hyperlink ref="P4334" r:id="rId4324" xr:uid="{00000000-0004-0000-0000-0000E3100000}"/>
    <hyperlink ref="P4335" r:id="rId4325" xr:uid="{00000000-0004-0000-0000-0000E4100000}"/>
    <hyperlink ref="P4336" r:id="rId4326" xr:uid="{00000000-0004-0000-0000-0000E5100000}"/>
    <hyperlink ref="P4337" r:id="rId4327" xr:uid="{00000000-0004-0000-0000-0000E6100000}"/>
    <hyperlink ref="P4338" r:id="rId4328" xr:uid="{00000000-0004-0000-0000-0000E7100000}"/>
    <hyperlink ref="P4339" r:id="rId4329" xr:uid="{00000000-0004-0000-0000-0000E8100000}"/>
    <hyperlink ref="P4340" r:id="rId4330" xr:uid="{00000000-0004-0000-0000-0000E9100000}"/>
    <hyperlink ref="P4341" r:id="rId4331" xr:uid="{00000000-0004-0000-0000-0000EA100000}"/>
    <hyperlink ref="P4342" r:id="rId4332" xr:uid="{00000000-0004-0000-0000-0000EB100000}"/>
    <hyperlink ref="P4343" r:id="rId4333" xr:uid="{00000000-0004-0000-0000-0000EC100000}"/>
    <hyperlink ref="P4344" r:id="rId4334" xr:uid="{00000000-0004-0000-0000-0000ED100000}"/>
    <hyperlink ref="P4345" r:id="rId4335" xr:uid="{00000000-0004-0000-0000-0000EE100000}"/>
    <hyperlink ref="P4346" r:id="rId4336" xr:uid="{00000000-0004-0000-0000-0000EF100000}"/>
    <hyperlink ref="P4347" r:id="rId4337" xr:uid="{00000000-0004-0000-0000-0000F0100000}"/>
    <hyperlink ref="P4348" r:id="rId4338" xr:uid="{00000000-0004-0000-0000-0000F1100000}"/>
    <hyperlink ref="P4349" r:id="rId4339" xr:uid="{00000000-0004-0000-0000-0000F2100000}"/>
    <hyperlink ref="P4350" r:id="rId4340" xr:uid="{00000000-0004-0000-0000-0000F3100000}"/>
    <hyperlink ref="P4351" r:id="rId4341" xr:uid="{00000000-0004-0000-0000-0000F4100000}"/>
    <hyperlink ref="P4352" r:id="rId4342" xr:uid="{00000000-0004-0000-0000-0000F5100000}"/>
    <hyperlink ref="P4353" r:id="rId4343" xr:uid="{00000000-0004-0000-0000-0000F6100000}"/>
    <hyperlink ref="P4354" r:id="rId4344" xr:uid="{00000000-0004-0000-0000-0000F7100000}"/>
    <hyperlink ref="P4355" r:id="rId4345" xr:uid="{00000000-0004-0000-0000-0000F8100000}"/>
    <hyperlink ref="P4356" r:id="rId4346" xr:uid="{00000000-0004-0000-0000-0000F9100000}"/>
    <hyperlink ref="P4357" r:id="rId4347" xr:uid="{00000000-0004-0000-0000-0000FA100000}"/>
    <hyperlink ref="P4358" r:id="rId4348" xr:uid="{00000000-0004-0000-0000-0000FB100000}"/>
    <hyperlink ref="P4359" r:id="rId4349" xr:uid="{00000000-0004-0000-0000-0000FC100000}"/>
    <hyperlink ref="P4360" r:id="rId4350" xr:uid="{00000000-0004-0000-0000-0000FD100000}"/>
    <hyperlink ref="P4361" r:id="rId4351" xr:uid="{00000000-0004-0000-0000-0000FE100000}"/>
    <hyperlink ref="P4362" r:id="rId4352" xr:uid="{00000000-0004-0000-0000-0000FF100000}"/>
    <hyperlink ref="P4363" r:id="rId4353" xr:uid="{00000000-0004-0000-0000-000000110000}"/>
    <hyperlink ref="P4364" r:id="rId4354" xr:uid="{00000000-0004-0000-0000-000001110000}"/>
    <hyperlink ref="P4365" r:id="rId4355" xr:uid="{00000000-0004-0000-0000-000002110000}"/>
    <hyperlink ref="P4366" r:id="rId4356" xr:uid="{00000000-0004-0000-0000-000003110000}"/>
    <hyperlink ref="P4367" r:id="rId4357" xr:uid="{00000000-0004-0000-0000-000004110000}"/>
    <hyperlink ref="P4368" r:id="rId4358" xr:uid="{00000000-0004-0000-0000-000005110000}"/>
    <hyperlink ref="P4369" r:id="rId4359" xr:uid="{00000000-0004-0000-0000-000006110000}"/>
    <hyperlink ref="P4370" r:id="rId4360" xr:uid="{00000000-0004-0000-0000-000007110000}"/>
    <hyperlink ref="P4371" r:id="rId4361" xr:uid="{00000000-0004-0000-0000-000008110000}"/>
    <hyperlink ref="P4372" r:id="rId4362" xr:uid="{00000000-0004-0000-0000-000009110000}"/>
    <hyperlink ref="P4373" r:id="rId4363" xr:uid="{00000000-0004-0000-0000-00000A110000}"/>
    <hyperlink ref="P4374" r:id="rId4364" xr:uid="{00000000-0004-0000-0000-00000B110000}"/>
    <hyperlink ref="P4375" r:id="rId4365" xr:uid="{00000000-0004-0000-0000-00000C110000}"/>
    <hyperlink ref="P4376" r:id="rId4366" xr:uid="{00000000-0004-0000-0000-00000D110000}"/>
    <hyperlink ref="P4377" r:id="rId4367" xr:uid="{00000000-0004-0000-0000-00000E110000}"/>
    <hyperlink ref="P4378" r:id="rId4368" xr:uid="{00000000-0004-0000-0000-00000F110000}"/>
    <hyperlink ref="P4379" r:id="rId4369" xr:uid="{00000000-0004-0000-0000-000010110000}"/>
    <hyperlink ref="P4380" r:id="rId4370" xr:uid="{00000000-0004-0000-0000-000011110000}"/>
    <hyperlink ref="P4381" r:id="rId4371" xr:uid="{00000000-0004-0000-0000-000012110000}"/>
    <hyperlink ref="P4382" r:id="rId4372" xr:uid="{00000000-0004-0000-0000-000013110000}"/>
    <hyperlink ref="P4383" r:id="rId4373" xr:uid="{00000000-0004-0000-0000-000014110000}"/>
    <hyperlink ref="P4384" r:id="rId4374" xr:uid="{00000000-0004-0000-0000-000015110000}"/>
    <hyperlink ref="P4385" r:id="rId4375" xr:uid="{00000000-0004-0000-0000-000016110000}"/>
    <hyperlink ref="P4386" r:id="rId4376" xr:uid="{00000000-0004-0000-0000-000017110000}"/>
    <hyperlink ref="P4387" r:id="rId4377" xr:uid="{00000000-0004-0000-0000-000018110000}"/>
    <hyperlink ref="P4388" r:id="rId4378" xr:uid="{00000000-0004-0000-0000-000019110000}"/>
    <hyperlink ref="P4389" r:id="rId4379" xr:uid="{00000000-0004-0000-0000-00001A110000}"/>
    <hyperlink ref="P4390" r:id="rId4380" xr:uid="{00000000-0004-0000-0000-00001B110000}"/>
    <hyperlink ref="P4391" r:id="rId4381" xr:uid="{00000000-0004-0000-0000-00001C110000}"/>
    <hyperlink ref="P4392" r:id="rId4382" xr:uid="{00000000-0004-0000-0000-00001D110000}"/>
    <hyperlink ref="P4393" r:id="rId4383" xr:uid="{00000000-0004-0000-0000-00001E110000}"/>
    <hyperlink ref="P4394" r:id="rId4384" xr:uid="{00000000-0004-0000-0000-00001F110000}"/>
    <hyperlink ref="P4395" r:id="rId4385" xr:uid="{00000000-0004-0000-0000-000020110000}"/>
    <hyperlink ref="P4396" r:id="rId4386" xr:uid="{00000000-0004-0000-0000-000021110000}"/>
    <hyperlink ref="P4397" r:id="rId4387" xr:uid="{00000000-0004-0000-0000-000022110000}"/>
    <hyperlink ref="P4398" r:id="rId4388" xr:uid="{00000000-0004-0000-0000-000023110000}"/>
    <hyperlink ref="P4399" r:id="rId4389" xr:uid="{00000000-0004-0000-0000-000024110000}"/>
    <hyperlink ref="P4400" r:id="rId4390" xr:uid="{00000000-0004-0000-0000-000025110000}"/>
    <hyperlink ref="P4401" r:id="rId4391" xr:uid="{00000000-0004-0000-0000-000026110000}"/>
    <hyperlink ref="P4402" r:id="rId4392" xr:uid="{00000000-0004-0000-0000-000027110000}"/>
    <hyperlink ref="P4403" r:id="rId4393" xr:uid="{00000000-0004-0000-0000-000028110000}"/>
    <hyperlink ref="P4404" r:id="rId4394" xr:uid="{00000000-0004-0000-0000-000029110000}"/>
    <hyperlink ref="P4405" r:id="rId4395" xr:uid="{00000000-0004-0000-0000-00002A110000}"/>
    <hyperlink ref="P4406" r:id="rId4396" xr:uid="{00000000-0004-0000-0000-00002B110000}"/>
    <hyperlink ref="P4407" r:id="rId4397" xr:uid="{00000000-0004-0000-0000-00002C110000}"/>
    <hyperlink ref="P4408" r:id="rId4398" xr:uid="{00000000-0004-0000-0000-00002D110000}"/>
    <hyperlink ref="P4409" r:id="rId4399" xr:uid="{00000000-0004-0000-0000-00002E110000}"/>
    <hyperlink ref="P4410" r:id="rId4400" xr:uid="{00000000-0004-0000-0000-00002F110000}"/>
    <hyperlink ref="P4411" r:id="rId4401" xr:uid="{00000000-0004-0000-0000-000030110000}"/>
    <hyperlink ref="P4412" r:id="rId4402" xr:uid="{00000000-0004-0000-0000-000031110000}"/>
    <hyperlink ref="P4413" r:id="rId4403" xr:uid="{00000000-0004-0000-0000-000032110000}"/>
    <hyperlink ref="P4414" r:id="rId4404" xr:uid="{00000000-0004-0000-0000-000033110000}"/>
    <hyperlink ref="P4415" r:id="rId4405" xr:uid="{00000000-0004-0000-0000-000034110000}"/>
    <hyperlink ref="P4416" r:id="rId4406" xr:uid="{00000000-0004-0000-0000-000035110000}"/>
    <hyperlink ref="P4417" r:id="rId4407" xr:uid="{00000000-0004-0000-0000-000036110000}"/>
    <hyperlink ref="P4418" r:id="rId4408" xr:uid="{00000000-0004-0000-0000-000037110000}"/>
    <hyperlink ref="P4419" r:id="rId4409" xr:uid="{00000000-0004-0000-0000-000038110000}"/>
    <hyperlink ref="P4420" r:id="rId4410" xr:uid="{00000000-0004-0000-0000-000039110000}"/>
    <hyperlink ref="P4421" r:id="rId4411" xr:uid="{00000000-0004-0000-0000-00003A110000}"/>
    <hyperlink ref="P4422" r:id="rId4412" xr:uid="{00000000-0004-0000-0000-00003B110000}"/>
    <hyperlink ref="P4423" r:id="rId4413" xr:uid="{00000000-0004-0000-0000-00003C110000}"/>
    <hyperlink ref="P4424" r:id="rId4414" xr:uid="{00000000-0004-0000-0000-00003D110000}"/>
    <hyperlink ref="P4425" r:id="rId4415" xr:uid="{00000000-0004-0000-0000-00003E110000}"/>
    <hyperlink ref="P4426" r:id="rId4416" xr:uid="{00000000-0004-0000-0000-00003F110000}"/>
    <hyperlink ref="P4427" r:id="rId4417" xr:uid="{00000000-0004-0000-0000-000040110000}"/>
    <hyperlink ref="P4428" r:id="rId4418" xr:uid="{00000000-0004-0000-0000-000041110000}"/>
    <hyperlink ref="P4429" r:id="rId4419" xr:uid="{00000000-0004-0000-0000-000042110000}"/>
    <hyperlink ref="P4430" r:id="rId4420" xr:uid="{00000000-0004-0000-0000-000043110000}"/>
    <hyperlink ref="P4431" r:id="rId4421" xr:uid="{00000000-0004-0000-0000-000044110000}"/>
    <hyperlink ref="P4432" r:id="rId4422" xr:uid="{00000000-0004-0000-0000-000045110000}"/>
    <hyperlink ref="P4433" r:id="rId4423" xr:uid="{00000000-0004-0000-0000-000046110000}"/>
    <hyperlink ref="P4434" r:id="rId4424" xr:uid="{00000000-0004-0000-0000-000047110000}"/>
    <hyperlink ref="P4435" r:id="rId4425" xr:uid="{00000000-0004-0000-0000-000048110000}"/>
    <hyperlink ref="P4436" r:id="rId4426" xr:uid="{00000000-0004-0000-0000-000049110000}"/>
    <hyperlink ref="P4437" r:id="rId4427" xr:uid="{00000000-0004-0000-0000-00004A110000}"/>
    <hyperlink ref="P4438" r:id="rId4428" xr:uid="{00000000-0004-0000-0000-00004B110000}"/>
    <hyperlink ref="P4439" r:id="rId4429" xr:uid="{00000000-0004-0000-0000-00004C110000}"/>
    <hyperlink ref="P4440" r:id="rId4430" xr:uid="{00000000-0004-0000-0000-00004D110000}"/>
    <hyperlink ref="P4441" r:id="rId4431" xr:uid="{00000000-0004-0000-0000-00004E110000}"/>
    <hyperlink ref="P4442" r:id="rId4432" xr:uid="{00000000-0004-0000-0000-00004F110000}"/>
    <hyperlink ref="P4443" r:id="rId4433" xr:uid="{00000000-0004-0000-0000-000050110000}"/>
    <hyperlink ref="P4444" r:id="rId4434" xr:uid="{00000000-0004-0000-0000-000051110000}"/>
    <hyperlink ref="P4445" r:id="rId4435" xr:uid="{00000000-0004-0000-0000-000052110000}"/>
    <hyperlink ref="P4446" r:id="rId4436" xr:uid="{00000000-0004-0000-0000-000053110000}"/>
    <hyperlink ref="P4447" r:id="rId4437" xr:uid="{00000000-0004-0000-0000-000054110000}"/>
    <hyperlink ref="P4448" r:id="rId4438" xr:uid="{00000000-0004-0000-0000-000055110000}"/>
    <hyperlink ref="P4449" r:id="rId4439" xr:uid="{00000000-0004-0000-0000-000056110000}"/>
    <hyperlink ref="P4450" r:id="rId4440" xr:uid="{00000000-0004-0000-0000-000057110000}"/>
    <hyperlink ref="P4451" r:id="rId4441" xr:uid="{00000000-0004-0000-0000-000058110000}"/>
    <hyperlink ref="P4452" r:id="rId4442" xr:uid="{00000000-0004-0000-0000-000059110000}"/>
    <hyperlink ref="P4453" r:id="rId4443" xr:uid="{00000000-0004-0000-0000-00005A110000}"/>
    <hyperlink ref="P4454" r:id="rId4444" xr:uid="{00000000-0004-0000-0000-00005B110000}"/>
    <hyperlink ref="P4455" r:id="rId4445" xr:uid="{00000000-0004-0000-0000-00005C110000}"/>
    <hyperlink ref="P4456" r:id="rId4446" xr:uid="{00000000-0004-0000-0000-00005D110000}"/>
    <hyperlink ref="P4457" r:id="rId4447" xr:uid="{00000000-0004-0000-0000-00005E110000}"/>
    <hyperlink ref="P4458" r:id="rId4448" xr:uid="{00000000-0004-0000-0000-00005F110000}"/>
    <hyperlink ref="P4459" r:id="rId4449" xr:uid="{00000000-0004-0000-0000-000060110000}"/>
    <hyperlink ref="P4460" r:id="rId4450" xr:uid="{00000000-0004-0000-0000-000061110000}"/>
    <hyperlink ref="P4461" r:id="rId4451" xr:uid="{00000000-0004-0000-0000-000062110000}"/>
    <hyperlink ref="P4462" r:id="rId4452" xr:uid="{00000000-0004-0000-0000-000063110000}"/>
    <hyperlink ref="P4463" r:id="rId4453" xr:uid="{00000000-0004-0000-0000-000064110000}"/>
    <hyperlink ref="P4464" r:id="rId4454" xr:uid="{00000000-0004-0000-0000-000065110000}"/>
    <hyperlink ref="P4465" r:id="rId4455" xr:uid="{00000000-0004-0000-0000-000066110000}"/>
    <hyperlink ref="P4466" r:id="rId4456" xr:uid="{00000000-0004-0000-0000-000067110000}"/>
    <hyperlink ref="P4467" r:id="rId4457" xr:uid="{00000000-0004-0000-0000-000068110000}"/>
    <hyperlink ref="P4468" r:id="rId4458" xr:uid="{00000000-0004-0000-0000-000069110000}"/>
    <hyperlink ref="P4469" r:id="rId4459" xr:uid="{00000000-0004-0000-0000-00006A110000}"/>
    <hyperlink ref="P4470" r:id="rId4460" xr:uid="{00000000-0004-0000-0000-00006B110000}"/>
    <hyperlink ref="P4471" r:id="rId4461" xr:uid="{00000000-0004-0000-0000-00006C110000}"/>
    <hyperlink ref="P4472" r:id="rId4462" xr:uid="{00000000-0004-0000-0000-00006D110000}"/>
    <hyperlink ref="P4473" r:id="rId4463" xr:uid="{00000000-0004-0000-0000-00006E110000}"/>
    <hyperlink ref="P4474" r:id="rId4464" xr:uid="{00000000-0004-0000-0000-00006F110000}"/>
    <hyperlink ref="P4475" r:id="rId4465" xr:uid="{00000000-0004-0000-0000-000070110000}"/>
    <hyperlink ref="P4476" r:id="rId4466" xr:uid="{00000000-0004-0000-0000-000071110000}"/>
    <hyperlink ref="P4477" r:id="rId4467" xr:uid="{00000000-0004-0000-0000-000072110000}"/>
    <hyperlink ref="P4478" r:id="rId4468" xr:uid="{00000000-0004-0000-0000-000073110000}"/>
    <hyperlink ref="P4479" r:id="rId4469" xr:uid="{00000000-0004-0000-0000-000074110000}"/>
    <hyperlink ref="P4480" r:id="rId4470" xr:uid="{00000000-0004-0000-0000-000075110000}"/>
    <hyperlink ref="P4481" r:id="rId4471" xr:uid="{00000000-0004-0000-0000-000076110000}"/>
    <hyperlink ref="P4482" r:id="rId4472" xr:uid="{00000000-0004-0000-0000-000077110000}"/>
    <hyperlink ref="P4483" r:id="rId4473" xr:uid="{00000000-0004-0000-0000-000078110000}"/>
    <hyperlink ref="P4484" r:id="rId4474" xr:uid="{00000000-0004-0000-0000-000079110000}"/>
    <hyperlink ref="P4485" r:id="rId4475" xr:uid="{00000000-0004-0000-0000-00007A110000}"/>
    <hyperlink ref="P4486" r:id="rId4476" xr:uid="{00000000-0004-0000-0000-00007B110000}"/>
    <hyperlink ref="P4487" r:id="rId4477" xr:uid="{00000000-0004-0000-0000-00007C110000}"/>
    <hyperlink ref="P4488" r:id="rId4478" xr:uid="{00000000-0004-0000-0000-00007D110000}"/>
    <hyperlink ref="P4489" r:id="rId4479" xr:uid="{00000000-0004-0000-0000-00007E110000}"/>
    <hyperlink ref="P4490" r:id="rId4480" xr:uid="{00000000-0004-0000-0000-00007F110000}"/>
    <hyperlink ref="P4491" r:id="rId4481" xr:uid="{00000000-0004-0000-0000-000080110000}"/>
    <hyperlink ref="P4492" r:id="rId4482" xr:uid="{00000000-0004-0000-0000-000081110000}"/>
    <hyperlink ref="P4493" r:id="rId4483" xr:uid="{00000000-0004-0000-0000-000082110000}"/>
    <hyperlink ref="P4494" r:id="rId4484" xr:uid="{00000000-0004-0000-0000-000083110000}"/>
    <hyperlink ref="P4495" r:id="rId4485" xr:uid="{00000000-0004-0000-0000-000084110000}"/>
    <hyperlink ref="P4496" r:id="rId4486" xr:uid="{00000000-0004-0000-0000-000085110000}"/>
    <hyperlink ref="P4497" r:id="rId4487" xr:uid="{00000000-0004-0000-0000-000086110000}"/>
    <hyperlink ref="P4498" r:id="rId4488" xr:uid="{00000000-0004-0000-0000-000087110000}"/>
    <hyperlink ref="P4499" r:id="rId4489" xr:uid="{00000000-0004-0000-0000-000088110000}"/>
    <hyperlink ref="P4500" r:id="rId4490" xr:uid="{00000000-0004-0000-0000-000089110000}"/>
    <hyperlink ref="P4501" r:id="rId4491" xr:uid="{00000000-0004-0000-0000-00008A110000}"/>
    <hyperlink ref="P4502" r:id="rId4492" xr:uid="{00000000-0004-0000-0000-00008B110000}"/>
    <hyperlink ref="P4503" r:id="rId4493" xr:uid="{00000000-0004-0000-0000-00008C110000}"/>
    <hyperlink ref="P4504" r:id="rId4494" xr:uid="{00000000-0004-0000-0000-00008D110000}"/>
    <hyperlink ref="P4505" r:id="rId4495" xr:uid="{00000000-0004-0000-0000-00008E110000}"/>
    <hyperlink ref="P4506" r:id="rId4496" xr:uid="{00000000-0004-0000-0000-00008F110000}"/>
    <hyperlink ref="P4507" r:id="rId4497" xr:uid="{00000000-0004-0000-0000-000090110000}"/>
    <hyperlink ref="P4508" r:id="rId4498" xr:uid="{00000000-0004-0000-0000-000091110000}"/>
    <hyperlink ref="P4509" r:id="rId4499" xr:uid="{00000000-0004-0000-0000-000092110000}"/>
    <hyperlink ref="P4510" r:id="rId4500" xr:uid="{00000000-0004-0000-0000-000093110000}"/>
    <hyperlink ref="P4511" r:id="rId4501" xr:uid="{00000000-0004-0000-0000-000094110000}"/>
    <hyperlink ref="P4512" r:id="rId4502" xr:uid="{00000000-0004-0000-0000-000095110000}"/>
    <hyperlink ref="P4513" r:id="rId4503" xr:uid="{00000000-0004-0000-0000-000096110000}"/>
    <hyperlink ref="P4514" r:id="rId4504" xr:uid="{00000000-0004-0000-0000-000097110000}"/>
    <hyperlink ref="P4515" r:id="rId4505" xr:uid="{00000000-0004-0000-0000-000098110000}"/>
    <hyperlink ref="P4516" r:id="rId4506" xr:uid="{00000000-0004-0000-0000-000099110000}"/>
    <hyperlink ref="P4517" r:id="rId4507" xr:uid="{00000000-0004-0000-0000-00009A110000}"/>
    <hyperlink ref="P4518" r:id="rId4508" xr:uid="{00000000-0004-0000-0000-00009B110000}"/>
    <hyperlink ref="P4519" r:id="rId4509" xr:uid="{00000000-0004-0000-0000-00009C110000}"/>
    <hyperlink ref="P4520" r:id="rId4510" xr:uid="{00000000-0004-0000-0000-00009D110000}"/>
    <hyperlink ref="P4521" r:id="rId4511" xr:uid="{00000000-0004-0000-0000-00009E110000}"/>
    <hyperlink ref="P4522" r:id="rId4512" xr:uid="{00000000-0004-0000-0000-00009F110000}"/>
    <hyperlink ref="P4523" r:id="rId4513" xr:uid="{00000000-0004-0000-0000-0000A0110000}"/>
    <hyperlink ref="P4524" r:id="rId4514" xr:uid="{00000000-0004-0000-0000-0000A1110000}"/>
    <hyperlink ref="P4525" r:id="rId4515" xr:uid="{00000000-0004-0000-0000-0000A2110000}"/>
    <hyperlink ref="P4526" r:id="rId4516" xr:uid="{00000000-0004-0000-0000-0000A3110000}"/>
    <hyperlink ref="P4527" r:id="rId4517" xr:uid="{00000000-0004-0000-0000-0000A4110000}"/>
    <hyperlink ref="P4528" r:id="rId4518" xr:uid="{00000000-0004-0000-0000-0000A5110000}"/>
    <hyperlink ref="P4529" r:id="rId4519" xr:uid="{00000000-0004-0000-0000-0000A6110000}"/>
    <hyperlink ref="P4530" r:id="rId4520" xr:uid="{00000000-0004-0000-0000-0000A7110000}"/>
    <hyperlink ref="P4531" r:id="rId4521" xr:uid="{00000000-0004-0000-0000-0000A8110000}"/>
    <hyperlink ref="P4532" r:id="rId4522" xr:uid="{00000000-0004-0000-0000-0000A9110000}"/>
    <hyperlink ref="P4533" r:id="rId4523" xr:uid="{00000000-0004-0000-0000-0000AA110000}"/>
    <hyperlink ref="P4534" r:id="rId4524" xr:uid="{00000000-0004-0000-0000-0000AB110000}"/>
    <hyperlink ref="P4535" r:id="rId4525" xr:uid="{00000000-0004-0000-0000-0000AC110000}"/>
    <hyperlink ref="P4536" r:id="rId4526" xr:uid="{00000000-0004-0000-0000-0000AD110000}"/>
    <hyperlink ref="P4537" r:id="rId4527" xr:uid="{00000000-0004-0000-0000-0000AE110000}"/>
    <hyperlink ref="P4538" r:id="rId4528" xr:uid="{00000000-0004-0000-0000-0000AF110000}"/>
    <hyperlink ref="P4539" r:id="rId4529" xr:uid="{00000000-0004-0000-0000-0000B0110000}"/>
    <hyperlink ref="P4540" r:id="rId4530" xr:uid="{00000000-0004-0000-0000-0000B1110000}"/>
    <hyperlink ref="P4541" r:id="rId4531" xr:uid="{00000000-0004-0000-0000-0000B2110000}"/>
    <hyperlink ref="P4542" r:id="rId4532" xr:uid="{00000000-0004-0000-0000-0000B3110000}"/>
    <hyperlink ref="P4543" r:id="rId4533" xr:uid="{00000000-0004-0000-0000-0000B4110000}"/>
    <hyperlink ref="P4544" r:id="rId4534" xr:uid="{00000000-0004-0000-0000-0000B5110000}"/>
    <hyperlink ref="P4545" r:id="rId4535" xr:uid="{00000000-0004-0000-0000-0000B6110000}"/>
    <hyperlink ref="P4546" r:id="rId4536" xr:uid="{00000000-0004-0000-0000-0000B7110000}"/>
    <hyperlink ref="P4547" r:id="rId4537" xr:uid="{00000000-0004-0000-0000-0000B8110000}"/>
    <hyperlink ref="P4548" r:id="rId4538" xr:uid="{00000000-0004-0000-0000-0000B9110000}"/>
    <hyperlink ref="P4549" r:id="rId4539" xr:uid="{00000000-0004-0000-0000-0000BA110000}"/>
    <hyperlink ref="P4550" r:id="rId4540" xr:uid="{00000000-0004-0000-0000-0000BB110000}"/>
    <hyperlink ref="P4551" r:id="rId4541" xr:uid="{00000000-0004-0000-0000-0000BC110000}"/>
    <hyperlink ref="P4552" r:id="rId4542" xr:uid="{00000000-0004-0000-0000-0000BD110000}"/>
    <hyperlink ref="P4553" r:id="rId4543" xr:uid="{00000000-0004-0000-0000-0000BE110000}"/>
    <hyperlink ref="P4554" r:id="rId4544" xr:uid="{00000000-0004-0000-0000-0000BF110000}"/>
    <hyperlink ref="P4555" r:id="rId4545" xr:uid="{00000000-0004-0000-0000-0000C0110000}"/>
    <hyperlink ref="P4556" r:id="rId4546" xr:uid="{00000000-0004-0000-0000-0000C1110000}"/>
    <hyperlink ref="P4557" r:id="rId4547" xr:uid="{00000000-0004-0000-0000-0000C2110000}"/>
    <hyperlink ref="P4558" r:id="rId4548" xr:uid="{00000000-0004-0000-0000-0000C3110000}"/>
    <hyperlink ref="P4559" r:id="rId4549" xr:uid="{00000000-0004-0000-0000-0000C4110000}"/>
    <hyperlink ref="P4560" r:id="rId4550" xr:uid="{00000000-0004-0000-0000-0000C5110000}"/>
    <hyperlink ref="P4561" r:id="rId4551" xr:uid="{00000000-0004-0000-0000-0000C6110000}"/>
    <hyperlink ref="P4562" r:id="rId4552" xr:uid="{00000000-0004-0000-0000-0000C7110000}"/>
    <hyperlink ref="P4563" r:id="rId4553" xr:uid="{00000000-0004-0000-0000-0000C8110000}"/>
    <hyperlink ref="P4564" r:id="rId4554" xr:uid="{00000000-0004-0000-0000-0000C9110000}"/>
    <hyperlink ref="P4565" r:id="rId4555" xr:uid="{00000000-0004-0000-0000-0000CA110000}"/>
    <hyperlink ref="P4566" r:id="rId4556" xr:uid="{00000000-0004-0000-0000-0000CB110000}"/>
    <hyperlink ref="P4567" r:id="rId4557" xr:uid="{00000000-0004-0000-0000-0000CC110000}"/>
    <hyperlink ref="P4568" r:id="rId4558" xr:uid="{00000000-0004-0000-0000-0000CD110000}"/>
    <hyperlink ref="P4569" r:id="rId4559" xr:uid="{00000000-0004-0000-0000-0000CE110000}"/>
    <hyperlink ref="P4570" r:id="rId4560" xr:uid="{00000000-0004-0000-0000-0000CF110000}"/>
    <hyperlink ref="P4571" r:id="rId4561" xr:uid="{00000000-0004-0000-0000-0000D0110000}"/>
    <hyperlink ref="P4572" r:id="rId4562" xr:uid="{00000000-0004-0000-0000-0000D1110000}"/>
    <hyperlink ref="P4573" r:id="rId4563" xr:uid="{00000000-0004-0000-0000-0000D2110000}"/>
    <hyperlink ref="P4574" r:id="rId4564" xr:uid="{00000000-0004-0000-0000-0000D3110000}"/>
    <hyperlink ref="P4575" r:id="rId4565" xr:uid="{00000000-0004-0000-0000-0000D4110000}"/>
    <hyperlink ref="P4576" r:id="rId4566" xr:uid="{00000000-0004-0000-0000-0000D5110000}"/>
    <hyperlink ref="P4577" r:id="rId4567" xr:uid="{00000000-0004-0000-0000-0000D6110000}"/>
    <hyperlink ref="P4578" r:id="rId4568" xr:uid="{00000000-0004-0000-0000-0000D7110000}"/>
    <hyperlink ref="P4579" r:id="rId4569" xr:uid="{00000000-0004-0000-0000-0000D8110000}"/>
    <hyperlink ref="P4580" r:id="rId4570" xr:uid="{00000000-0004-0000-0000-0000D9110000}"/>
    <hyperlink ref="P4581" r:id="rId4571" xr:uid="{00000000-0004-0000-0000-0000DA110000}"/>
    <hyperlink ref="P4582" r:id="rId4572" xr:uid="{00000000-0004-0000-0000-0000DB110000}"/>
    <hyperlink ref="P4583" r:id="rId4573" xr:uid="{00000000-0004-0000-0000-0000DC110000}"/>
    <hyperlink ref="P4584" r:id="rId4574" xr:uid="{00000000-0004-0000-0000-0000DD110000}"/>
    <hyperlink ref="P4585" r:id="rId4575" xr:uid="{00000000-0004-0000-0000-0000DE110000}"/>
    <hyperlink ref="P4586" r:id="rId4576" xr:uid="{00000000-0004-0000-0000-0000DF110000}"/>
    <hyperlink ref="P4587" r:id="rId4577" xr:uid="{00000000-0004-0000-0000-0000E0110000}"/>
    <hyperlink ref="P4588" r:id="rId4578" xr:uid="{00000000-0004-0000-0000-0000E1110000}"/>
    <hyperlink ref="P4589" r:id="rId4579" xr:uid="{00000000-0004-0000-0000-0000E2110000}"/>
    <hyperlink ref="P4590" r:id="rId4580" xr:uid="{00000000-0004-0000-0000-0000E3110000}"/>
    <hyperlink ref="P4591" r:id="rId4581" xr:uid="{00000000-0004-0000-0000-0000E4110000}"/>
    <hyperlink ref="P4592" r:id="rId4582" xr:uid="{00000000-0004-0000-0000-0000E5110000}"/>
    <hyperlink ref="P4593" r:id="rId4583" xr:uid="{00000000-0004-0000-0000-0000E6110000}"/>
    <hyperlink ref="P4594" r:id="rId4584" xr:uid="{00000000-0004-0000-0000-0000E7110000}"/>
    <hyperlink ref="P4595" r:id="rId4585" xr:uid="{00000000-0004-0000-0000-0000E8110000}"/>
    <hyperlink ref="P4596" r:id="rId4586" xr:uid="{00000000-0004-0000-0000-0000E9110000}"/>
    <hyperlink ref="P4597" r:id="rId4587" xr:uid="{00000000-0004-0000-0000-0000EA110000}"/>
    <hyperlink ref="P4598" r:id="rId4588" xr:uid="{00000000-0004-0000-0000-0000EB110000}"/>
    <hyperlink ref="P4599" r:id="rId4589" xr:uid="{00000000-0004-0000-0000-0000EC110000}"/>
    <hyperlink ref="P4600" r:id="rId4590" xr:uid="{00000000-0004-0000-0000-0000ED110000}"/>
    <hyperlink ref="P4601" r:id="rId4591" xr:uid="{00000000-0004-0000-0000-0000EE110000}"/>
    <hyperlink ref="P4602" r:id="rId4592" xr:uid="{00000000-0004-0000-0000-0000EF110000}"/>
    <hyperlink ref="P4603" r:id="rId4593" xr:uid="{00000000-0004-0000-0000-0000F0110000}"/>
    <hyperlink ref="P4604" r:id="rId4594" xr:uid="{00000000-0004-0000-0000-0000F1110000}"/>
    <hyperlink ref="P4605" r:id="rId4595" xr:uid="{00000000-0004-0000-0000-0000F2110000}"/>
    <hyperlink ref="P4606" r:id="rId4596" xr:uid="{00000000-0004-0000-0000-0000F3110000}"/>
    <hyperlink ref="P4607" r:id="rId4597" xr:uid="{00000000-0004-0000-0000-0000F4110000}"/>
    <hyperlink ref="P4608" r:id="rId4598" xr:uid="{00000000-0004-0000-0000-0000F5110000}"/>
    <hyperlink ref="P4609" r:id="rId4599" xr:uid="{00000000-0004-0000-0000-0000F6110000}"/>
    <hyperlink ref="P4610" r:id="rId4600" xr:uid="{00000000-0004-0000-0000-0000F7110000}"/>
    <hyperlink ref="P4611" r:id="rId4601" xr:uid="{00000000-0004-0000-0000-0000F8110000}"/>
    <hyperlink ref="P4612" r:id="rId4602" xr:uid="{00000000-0004-0000-0000-0000F9110000}"/>
    <hyperlink ref="P4613" r:id="rId4603" xr:uid="{00000000-0004-0000-0000-0000FA110000}"/>
    <hyperlink ref="P4614" r:id="rId4604" xr:uid="{00000000-0004-0000-0000-0000FB110000}"/>
    <hyperlink ref="P4615" r:id="rId4605" xr:uid="{00000000-0004-0000-0000-0000FC110000}"/>
    <hyperlink ref="P4616" r:id="rId4606" xr:uid="{00000000-0004-0000-0000-0000FD110000}"/>
    <hyperlink ref="P4617" r:id="rId4607" xr:uid="{00000000-0004-0000-0000-0000FE110000}"/>
    <hyperlink ref="P4618" r:id="rId4608" xr:uid="{00000000-0004-0000-0000-0000FF110000}"/>
    <hyperlink ref="P4619" r:id="rId4609" xr:uid="{00000000-0004-0000-0000-000000120000}"/>
    <hyperlink ref="P4620" r:id="rId4610" xr:uid="{00000000-0004-0000-0000-000001120000}"/>
    <hyperlink ref="P4621" r:id="rId4611" xr:uid="{00000000-0004-0000-0000-000002120000}"/>
    <hyperlink ref="P4622" r:id="rId4612" xr:uid="{00000000-0004-0000-0000-000003120000}"/>
    <hyperlink ref="P4623" r:id="rId4613" xr:uid="{00000000-0004-0000-0000-000004120000}"/>
    <hyperlink ref="P4624" r:id="rId4614" xr:uid="{00000000-0004-0000-0000-000005120000}"/>
    <hyperlink ref="P4625" r:id="rId4615" xr:uid="{00000000-0004-0000-0000-000006120000}"/>
    <hyperlink ref="P4626" r:id="rId4616" xr:uid="{00000000-0004-0000-0000-000007120000}"/>
    <hyperlink ref="P4627" r:id="rId4617" xr:uid="{00000000-0004-0000-0000-000008120000}"/>
    <hyperlink ref="P4628" r:id="rId4618" xr:uid="{00000000-0004-0000-0000-000009120000}"/>
    <hyperlink ref="P4629" r:id="rId4619" xr:uid="{00000000-0004-0000-0000-00000A120000}"/>
    <hyperlink ref="P4630" r:id="rId4620" xr:uid="{00000000-0004-0000-0000-00000B120000}"/>
    <hyperlink ref="P4631" r:id="rId4621" xr:uid="{00000000-0004-0000-0000-00000C120000}"/>
    <hyperlink ref="P4632" r:id="rId4622" xr:uid="{00000000-0004-0000-0000-00000D120000}"/>
    <hyperlink ref="P4633" r:id="rId4623" xr:uid="{00000000-0004-0000-0000-00000E120000}"/>
    <hyperlink ref="P4634" r:id="rId4624" xr:uid="{00000000-0004-0000-0000-00000F120000}"/>
    <hyperlink ref="P4635" r:id="rId4625" xr:uid="{00000000-0004-0000-0000-000010120000}"/>
    <hyperlink ref="P4636" r:id="rId4626" xr:uid="{00000000-0004-0000-0000-000011120000}"/>
    <hyperlink ref="P4637" r:id="rId4627" xr:uid="{00000000-0004-0000-0000-000012120000}"/>
    <hyperlink ref="P4638" r:id="rId4628" xr:uid="{00000000-0004-0000-0000-000013120000}"/>
    <hyperlink ref="P4639" r:id="rId4629" xr:uid="{00000000-0004-0000-0000-000014120000}"/>
    <hyperlink ref="P4640" r:id="rId4630" xr:uid="{00000000-0004-0000-0000-000015120000}"/>
    <hyperlink ref="P4641" r:id="rId4631" xr:uid="{00000000-0004-0000-0000-000016120000}"/>
    <hyperlink ref="P4642" r:id="rId4632" xr:uid="{00000000-0004-0000-0000-000017120000}"/>
    <hyperlink ref="P4643" r:id="rId4633" xr:uid="{00000000-0004-0000-0000-000018120000}"/>
    <hyperlink ref="P4644" r:id="rId4634" xr:uid="{00000000-0004-0000-0000-000019120000}"/>
    <hyperlink ref="P4645" r:id="rId4635" xr:uid="{00000000-0004-0000-0000-00001A120000}"/>
    <hyperlink ref="P4646" r:id="rId4636" xr:uid="{00000000-0004-0000-0000-00001B120000}"/>
    <hyperlink ref="P4647" r:id="rId4637" xr:uid="{00000000-0004-0000-0000-00001C120000}"/>
    <hyperlink ref="P4648" r:id="rId4638" xr:uid="{00000000-0004-0000-0000-00001D120000}"/>
    <hyperlink ref="P4649" r:id="rId4639" xr:uid="{00000000-0004-0000-0000-00001E120000}"/>
    <hyperlink ref="P4650" r:id="rId4640" xr:uid="{00000000-0004-0000-0000-00001F120000}"/>
    <hyperlink ref="P4651" r:id="rId4641" xr:uid="{00000000-0004-0000-0000-000020120000}"/>
    <hyperlink ref="P4652" r:id="rId4642" xr:uid="{00000000-0004-0000-0000-000021120000}"/>
    <hyperlink ref="P4653" r:id="rId4643" xr:uid="{00000000-0004-0000-0000-000022120000}"/>
    <hyperlink ref="P4654" r:id="rId4644" xr:uid="{00000000-0004-0000-0000-000023120000}"/>
    <hyperlink ref="P4655" r:id="rId4645" xr:uid="{00000000-0004-0000-0000-000024120000}"/>
    <hyperlink ref="P4656" r:id="rId4646" xr:uid="{00000000-0004-0000-0000-000025120000}"/>
    <hyperlink ref="P4657" r:id="rId4647" xr:uid="{00000000-0004-0000-0000-000026120000}"/>
    <hyperlink ref="P4658" r:id="rId4648" xr:uid="{00000000-0004-0000-0000-000027120000}"/>
    <hyperlink ref="P4659" r:id="rId4649" xr:uid="{00000000-0004-0000-0000-000028120000}"/>
    <hyperlink ref="P4660" r:id="rId4650" xr:uid="{00000000-0004-0000-0000-000029120000}"/>
    <hyperlink ref="P4661" r:id="rId4651" xr:uid="{00000000-0004-0000-0000-00002A120000}"/>
    <hyperlink ref="P4662" r:id="rId4652" xr:uid="{00000000-0004-0000-0000-00002B120000}"/>
    <hyperlink ref="P4663" r:id="rId4653" xr:uid="{00000000-0004-0000-0000-00002C120000}"/>
    <hyperlink ref="P4664" r:id="rId4654" xr:uid="{00000000-0004-0000-0000-00002D120000}"/>
    <hyperlink ref="P4665" r:id="rId4655" xr:uid="{00000000-0004-0000-0000-00002E120000}"/>
    <hyperlink ref="P4666" r:id="rId4656" xr:uid="{00000000-0004-0000-0000-00002F120000}"/>
    <hyperlink ref="P4667" r:id="rId4657" xr:uid="{00000000-0004-0000-0000-000030120000}"/>
    <hyperlink ref="P4668" r:id="rId4658" xr:uid="{00000000-0004-0000-0000-000031120000}"/>
    <hyperlink ref="P4669" r:id="rId4659" xr:uid="{00000000-0004-0000-0000-000032120000}"/>
    <hyperlink ref="P4670" r:id="rId4660" xr:uid="{00000000-0004-0000-0000-000033120000}"/>
    <hyperlink ref="P4671" r:id="rId4661" xr:uid="{00000000-0004-0000-0000-000034120000}"/>
    <hyperlink ref="P4672" r:id="rId4662" xr:uid="{00000000-0004-0000-0000-000035120000}"/>
    <hyperlink ref="P4673" r:id="rId4663" xr:uid="{00000000-0004-0000-0000-000036120000}"/>
    <hyperlink ref="P4674" r:id="rId4664" xr:uid="{00000000-0004-0000-0000-000037120000}"/>
    <hyperlink ref="P4675" r:id="rId4665" xr:uid="{00000000-0004-0000-0000-000038120000}"/>
    <hyperlink ref="P4676" r:id="rId4666" xr:uid="{00000000-0004-0000-0000-000039120000}"/>
    <hyperlink ref="P4677" r:id="rId4667" xr:uid="{00000000-0004-0000-0000-00003A120000}"/>
    <hyperlink ref="P4678" r:id="rId4668" xr:uid="{00000000-0004-0000-0000-00003B120000}"/>
    <hyperlink ref="P4679" r:id="rId4669" xr:uid="{00000000-0004-0000-0000-00003C120000}"/>
    <hyperlink ref="P4680" r:id="rId4670" xr:uid="{00000000-0004-0000-0000-00003D120000}"/>
    <hyperlink ref="P4681" r:id="rId4671" xr:uid="{00000000-0004-0000-0000-00003E120000}"/>
    <hyperlink ref="P4682" r:id="rId4672" xr:uid="{00000000-0004-0000-0000-00003F120000}"/>
    <hyperlink ref="P4683" r:id="rId4673" xr:uid="{00000000-0004-0000-0000-000040120000}"/>
    <hyperlink ref="P4684" r:id="rId4674" xr:uid="{00000000-0004-0000-0000-000041120000}"/>
    <hyperlink ref="P4685" r:id="rId4675" xr:uid="{00000000-0004-0000-0000-000042120000}"/>
    <hyperlink ref="P4686" r:id="rId4676" xr:uid="{00000000-0004-0000-0000-000043120000}"/>
    <hyperlink ref="P4687" r:id="rId4677" xr:uid="{00000000-0004-0000-0000-000044120000}"/>
    <hyperlink ref="P4688" r:id="rId4678" xr:uid="{00000000-0004-0000-0000-000045120000}"/>
    <hyperlink ref="P4689" r:id="rId4679" xr:uid="{00000000-0004-0000-0000-000046120000}"/>
    <hyperlink ref="P4690" r:id="rId4680" xr:uid="{00000000-0004-0000-0000-000047120000}"/>
    <hyperlink ref="P4691" r:id="rId4681" xr:uid="{00000000-0004-0000-0000-000048120000}"/>
    <hyperlink ref="P4692" r:id="rId4682" xr:uid="{00000000-0004-0000-0000-000049120000}"/>
    <hyperlink ref="P4693" r:id="rId4683" xr:uid="{00000000-0004-0000-0000-00004A120000}"/>
    <hyperlink ref="P4694" r:id="rId4684" xr:uid="{00000000-0004-0000-0000-00004B120000}"/>
    <hyperlink ref="P4695" r:id="rId4685" xr:uid="{00000000-0004-0000-0000-00004C120000}"/>
    <hyperlink ref="P4696" r:id="rId4686" xr:uid="{00000000-0004-0000-0000-00004D120000}"/>
    <hyperlink ref="P4697" r:id="rId4687" xr:uid="{00000000-0004-0000-0000-00004E120000}"/>
    <hyperlink ref="P4698" r:id="rId4688" xr:uid="{00000000-0004-0000-0000-00004F120000}"/>
    <hyperlink ref="P4699" r:id="rId4689" xr:uid="{00000000-0004-0000-0000-000050120000}"/>
    <hyperlink ref="P4700" r:id="rId4690" xr:uid="{00000000-0004-0000-0000-000051120000}"/>
    <hyperlink ref="P4701" r:id="rId4691" xr:uid="{00000000-0004-0000-0000-000052120000}"/>
    <hyperlink ref="P4702" r:id="rId4692" xr:uid="{00000000-0004-0000-0000-000053120000}"/>
    <hyperlink ref="P4703" r:id="rId4693" xr:uid="{00000000-0004-0000-0000-000054120000}"/>
    <hyperlink ref="P4704" r:id="rId4694" xr:uid="{00000000-0004-0000-0000-000055120000}"/>
    <hyperlink ref="P4705" r:id="rId4695" xr:uid="{00000000-0004-0000-0000-000056120000}"/>
    <hyperlink ref="P4706" r:id="rId4696" xr:uid="{00000000-0004-0000-0000-000057120000}"/>
    <hyperlink ref="P4707" r:id="rId4697" xr:uid="{00000000-0004-0000-0000-000058120000}"/>
    <hyperlink ref="P4708" r:id="rId4698" xr:uid="{00000000-0004-0000-0000-000059120000}"/>
    <hyperlink ref="P4709" r:id="rId4699" xr:uid="{00000000-0004-0000-0000-00005A120000}"/>
    <hyperlink ref="P4710" r:id="rId4700" xr:uid="{00000000-0004-0000-0000-00005B120000}"/>
    <hyperlink ref="P4711" r:id="rId4701" xr:uid="{00000000-0004-0000-0000-00005C120000}"/>
    <hyperlink ref="P4712" r:id="rId4702" xr:uid="{00000000-0004-0000-0000-00005D120000}"/>
    <hyperlink ref="P4713" r:id="rId4703" xr:uid="{00000000-0004-0000-0000-00005E120000}"/>
    <hyperlink ref="P4714" r:id="rId4704" xr:uid="{00000000-0004-0000-0000-00005F120000}"/>
    <hyperlink ref="P4715" r:id="rId4705" xr:uid="{00000000-0004-0000-0000-000060120000}"/>
    <hyperlink ref="P4716" r:id="rId4706" xr:uid="{00000000-0004-0000-0000-000061120000}"/>
    <hyperlink ref="P4717" r:id="rId4707" xr:uid="{00000000-0004-0000-0000-000062120000}"/>
    <hyperlink ref="P4718" r:id="rId4708" xr:uid="{00000000-0004-0000-0000-000063120000}"/>
    <hyperlink ref="P4719" r:id="rId4709" xr:uid="{00000000-0004-0000-0000-000064120000}"/>
    <hyperlink ref="P4720" r:id="rId4710" xr:uid="{00000000-0004-0000-0000-000065120000}"/>
    <hyperlink ref="P4721" r:id="rId4711" xr:uid="{00000000-0004-0000-0000-000066120000}"/>
    <hyperlink ref="P4722" r:id="rId4712" xr:uid="{00000000-0004-0000-0000-000067120000}"/>
    <hyperlink ref="P4723" r:id="rId4713" xr:uid="{00000000-0004-0000-0000-000068120000}"/>
    <hyperlink ref="P4724" r:id="rId4714" xr:uid="{00000000-0004-0000-0000-000069120000}"/>
    <hyperlink ref="P4725" r:id="rId4715" xr:uid="{00000000-0004-0000-0000-00006A120000}"/>
    <hyperlink ref="P4726" r:id="rId4716" xr:uid="{00000000-0004-0000-0000-00006B120000}"/>
    <hyperlink ref="P4727" r:id="rId4717" xr:uid="{00000000-0004-0000-0000-00006C120000}"/>
    <hyperlink ref="P4728" r:id="rId4718" xr:uid="{00000000-0004-0000-0000-00006D120000}"/>
    <hyperlink ref="P4729" r:id="rId4719" xr:uid="{00000000-0004-0000-0000-00006E120000}"/>
    <hyperlink ref="P4730" r:id="rId4720" xr:uid="{00000000-0004-0000-0000-00006F120000}"/>
    <hyperlink ref="P4731" r:id="rId4721" xr:uid="{00000000-0004-0000-0000-000070120000}"/>
    <hyperlink ref="P4732" r:id="rId4722" xr:uid="{00000000-0004-0000-0000-000071120000}"/>
    <hyperlink ref="P4733" r:id="rId4723" xr:uid="{00000000-0004-0000-0000-000072120000}"/>
    <hyperlink ref="P4734" r:id="rId4724" xr:uid="{00000000-0004-0000-0000-000073120000}"/>
    <hyperlink ref="P4735" r:id="rId4725" xr:uid="{00000000-0004-0000-0000-000074120000}"/>
    <hyperlink ref="P4736" r:id="rId4726" xr:uid="{00000000-0004-0000-0000-000075120000}"/>
    <hyperlink ref="P4737" r:id="rId4727" xr:uid="{00000000-0004-0000-0000-000076120000}"/>
    <hyperlink ref="P4738" r:id="rId4728" xr:uid="{00000000-0004-0000-0000-000077120000}"/>
    <hyperlink ref="P4739" r:id="rId4729" xr:uid="{00000000-0004-0000-0000-000078120000}"/>
    <hyperlink ref="P4740" r:id="rId4730" xr:uid="{00000000-0004-0000-0000-000079120000}"/>
    <hyperlink ref="P4741" r:id="rId4731" xr:uid="{00000000-0004-0000-0000-00007A120000}"/>
    <hyperlink ref="P4742" r:id="rId4732" xr:uid="{00000000-0004-0000-0000-00007B120000}"/>
    <hyperlink ref="P4743" r:id="rId4733" xr:uid="{00000000-0004-0000-0000-00007C120000}"/>
    <hyperlink ref="P4744" r:id="rId4734" xr:uid="{00000000-0004-0000-0000-00007D120000}"/>
    <hyperlink ref="P4745" r:id="rId4735" xr:uid="{00000000-0004-0000-0000-00007E120000}"/>
    <hyperlink ref="P4746" r:id="rId4736" xr:uid="{00000000-0004-0000-0000-00007F120000}"/>
    <hyperlink ref="P4747" r:id="rId4737" xr:uid="{00000000-0004-0000-0000-000080120000}"/>
    <hyperlink ref="P4748" r:id="rId4738" xr:uid="{00000000-0004-0000-0000-000081120000}"/>
    <hyperlink ref="P4749" r:id="rId4739" xr:uid="{00000000-0004-0000-0000-000082120000}"/>
    <hyperlink ref="P4750" r:id="rId4740" xr:uid="{00000000-0004-0000-0000-000083120000}"/>
    <hyperlink ref="P4751" r:id="rId4741" xr:uid="{00000000-0004-0000-0000-000084120000}"/>
    <hyperlink ref="P4752" r:id="rId4742" xr:uid="{00000000-0004-0000-0000-000085120000}"/>
    <hyperlink ref="P4753" r:id="rId4743" xr:uid="{00000000-0004-0000-0000-000086120000}"/>
    <hyperlink ref="P4754" r:id="rId4744" xr:uid="{00000000-0004-0000-0000-000087120000}"/>
    <hyperlink ref="P4755" r:id="rId4745" xr:uid="{00000000-0004-0000-0000-000088120000}"/>
    <hyperlink ref="P4756" r:id="rId4746" xr:uid="{00000000-0004-0000-0000-000089120000}"/>
    <hyperlink ref="P4757" r:id="rId4747" xr:uid="{00000000-0004-0000-0000-00008A120000}"/>
    <hyperlink ref="P4758" r:id="rId4748" xr:uid="{00000000-0004-0000-0000-00008B120000}"/>
    <hyperlink ref="P4759" r:id="rId4749" xr:uid="{00000000-0004-0000-0000-00008C120000}"/>
    <hyperlink ref="P4760" r:id="rId4750" xr:uid="{00000000-0004-0000-0000-00008D120000}"/>
    <hyperlink ref="P4761" r:id="rId4751" xr:uid="{00000000-0004-0000-0000-00008E120000}"/>
    <hyperlink ref="P4762" r:id="rId4752" xr:uid="{00000000-0004-0000-0000-00008F120000}"/>
    <hyperlink ref="P4763" r:id="rId4753" xr:uid="{00000000-0004-0000-0000-000090120000}"/>
    <hyperlink ref="P4764" r:id="rId4754" xr:uid="{00000000-0004-0000-0000-000091120000}"/>
    <hyperlink ref="P4765" r:id="rId4755" xr:uid="{00000000-0004-0000-0000-000092120000}"/>
    <hyperlink ref="P4766" r:id="rId4756" xr:uid="{00000000-0004-0000-0000-000093120000}"/>
    <hyperlink ref="P4767" r:id="rId4757" xr:uid="{00000000-0004-0000-0000-000094120000}"/>
    <hyperlink ref="P4768" r:id="rId4758" xr:uid="{00000000-0004-0000-0000-000095120000}"/>
    <hyperlink ref="P4769" r:id="rId4759" xr:uid="{00000000-0004-0000-0000-000096120000}"/>
    <hyperlink ref="P4770" r:id="rId4760" xr:uid="{00000000-0004-0000-0000-000097120000}"/>
    <hyperlink ref="P4771" r:id="rId4761" xr:uid="{00000000-0004-0000-0000-000098120000}"/>
    <hyperlink ref="P4772" r:id="rId4762" xr:uid="{00000000-0004-0000-0000-000099120000}"/>
    <hyperlink ref="P4773" r:id="rId4763" xr:uid="{00000000-0004-0000-0000-00009A120000}"/>
    <hyperlink ref="P4774" r:id="rId4764" xr:uid="{00000000-0004-0000-0000-00009B120000}"/>
    <hyperlink ref="P4775" r:id="rId4765" xr:uid="{00000000-0004-0000-0000-00009C120000}"/>
    <hyperlink ref="P4776" r:id="rId4766" xr:uid="{00000000-0004-0000-0000-00009D120000}"/>
    <hyperlink ref="P4777" r:id="rId4767" xr:uid="{00000000-0004-0000-0000-00009E120000}"/>
    <hyperlink ref="P4778" r:id="rId4768" xr:uid="{00000000-0004-0000-0000-00009F120000}"/>
    <hyperlink ref="P4779" r:id="rId4769" xr:uid="{00000000-0004-0000-0000-0000A0120000}"/>
    <hyperlink ref="P4780" r:id="rId4770" xr:uid="{00000000-0004-0000-0000-0000A1120000}"/>
    <hyperlink ref="P4781" r:id="rId4771" xr:uid="{00000000-0004-0000-0000-0000A2120000}"/>
    <hyperlink ref="P4782" r:id="rId4772" xr:uid="{00000000-0004-0000-0000-0000A3120000}"/>
    <hyperlink ref="P4783" r:id="rId4773" xr:uid="{00000000-0004-0000-0000-0000A4120000}"/>
    <hyperlink ref="P4784" r:id="rId4774" xr:uid="{00000000-0004-0000-0000-0000A5120000}"/>
    <hyperlink ref="P4785" r:id="rId4775" xr:uid="{00000000-0004-0000-0000-0000A6120000}"/>
    <hyperlink ref="P4786" r:id="rId4776" xr:uid="{00000000-0004-0000-0000-0000A7120000}"/>
    <hyperlink ref="P4787" r:id="rId4777" xr:uid="{00000000-0004-0000-0000-0000A8120000}"/>
    <hyperlink ref="P4788" r:id="rId4778" xr:uid="{00000000-0004-0000-0000-0000A9120000}"/>
    <hyperlink ref="P4789" r:id="rId4779" xr:uid="{00000000-0004-0000-0000-0000AA120000}"/>
    <hyperlink ref="P4790" r:id="rId4780" xr:uid="{00000000-0004-0000-0000-0000AB120000}"/>
    <hyperlink ref="P4791" r:id="rId4781" xr:uid="{00000000-0004-0000-0000-0000AC120000}"/>
    <hyperlink ref="P4792" r:id="rId4782" xr:uid="{00000000-0004-0000-0000-0000AD120000}"/>
    <hyperlink ref="P4793" r:id="rId4783" xr:uid="{00000000-0004-0000-0000-0000AE120000}"/>
    <hyperlink ref="P4794" r:id="rId4784" xr:uid="{00000000-0004-0000-0000-0000AF120000}"/>
    <hyperlink ref="P4795" r:id="rId4785" xr:uid="{00000000-0004-0000-0000-0000B0120000}"/>
    <hyperlink ref="P4796" r:id="rId4786" xr:uid="{00000000-0004-0000-0000-0000B1120000}"/>
    <hyperlink ref="P4797" r:id="rId4787" xr:uid="{00000000-0004-0000-0000-0000B2120000}"/>
    <hyperlink ref="P4798" r:id="rId4788" xr:uid="{00000000-0004-0000-0000-0000B3120000}"/>
    <hyperlink ref="P4799" r:id="rId4789" xr:uid="{00000000-0004-0000-0000-0000B4120000}"/>
    <hyperlink ref="P4800" r:id="rId4790" xr:uid="{00000000-0004-0000-0000-0000B5120000}"/>
    <hyperlink ref="P4801" r:id="rId4791" xr:uid="{00000000-0004-0000-0000-0000B6120000}"/>
    <hyperlink ref="P4802" r:id="rId4792" xr:uid="{00000000-0004-0000-0000-0000B7120000}"/>
    <hyperlink ref="P4803" r:id="rId4793" xr:uid="{00000000-0004-0000-0000-0000B8120000}"/>
    <hyperlink ref="P4804" r:id="rId4794" xr:uid="{00000000-0004-0000-0000-0000B9120000}"/>
    <hyperlink ref="P4805" r:id="rId4795" xr:uid="{00000000-0004-0000-0000-0000BA120000}"/>
    <hyperlink ref="P4806" r:id="rId4796" xr:uid="{00000000-0004-0000-0000-0000BB120000}"/>
    <hyperlink ref="P4807" r:id="rId4797" xr:uid="{00000000-0004-0000-0000-0000BC120000}"/>
    <hyperlink ref="P4808" r:id="rId4798" xr:uid="{00000000-0004-0000-0000-0000BD120000}"/>
    <hyperlink ref="P4809" r:id="rId4799" xr:uid="{00000000-0004-0000-0000-0000BE120000}"/>
    <hyperlink ref="P4810" r:id="rId4800" xr:uid="{00000000-0004-0000-0000-0000BF120000}"/>
    <hyperlink ref="P4811" r:id="rId4801" xr:uid="{00000000-0004-0000-0000-0000C0120000}"/>
    <hyperlink ref="P4812" r:id="rId4802" xr:uid="{00000000-0004-0000-0000-0000C1120000}"/>
    <hyperlink ref="P4813" r:id="rId4803" xr:uid="{00000000-0004-0000-0000-0000C2120000}"/>
    <hyperlink ref="P4814" r:id="rId4804" xr:uid="{00000000-0004-0000-0000-0000C3120000}"/>
    <hyperlink ref="P4815" r:id="rId4805" xr:uid="{00000000-0004-0000-0000-0000C4120000}"/>
    <hyperlink ref="P4816" r:id="rId4806" xr:uid="{00000000-0004-0000-0000-0000C5120000}"/>
    <hyperlink ref="P4817" r:id="rId4807" xr:uid="{00000000-0004-0000-0000-0000C6120000}"/>
    <hyperlink ref="P4818" r:id="rId4808" xr:uid="{00000000-0004-0000-0000-0000C7120000}"/>
    <hyperlink ref="P4819" r:id="rId4809" xr:uid="{00000000-0004-0000-0000-0000C8120000}"/>
    <hyperlink ref="P4820" r:id="rId4810" xr:uid="{00000000-0004-0000-0000-0000C9120000}"/>
    <hyperlink ref="P4821" r:id="rId4811" xr:uid="{00000000-0004-0000-0000-0000CA120000}"/>
    <hyperlink ref="P4822" r:id="rId4812" xr:uid="{00000000-0004-0000-0000-0000CB120000}"/>
    <hyperlink ref="P4823" r:id="rId4813" xr:uid="{00000000-0004-0000-0000-0000CC120000}"/>
    <hyperlink ref="P4824" r:id="rId4814" xr:uid="{00000000-0004-0000-0000-0000CD120000}"/>
    <hyperlink ref="P4825" r:id="rId4815" xr:uid="{00000000-0004-0000-0000-0000CE120000}"/>
    <hyperlink ref="P4826" r:id="rId4816" xr:uid="{00000000-0004-0000-0000-0000CF120000}"/>
    <hyperlink ref="P4827" r:id="rId4817" xr:uid="{00000000-0004-0000-0000-0000D0120000}"/>
    <hyperlink ref="P4828" r:id="rId4818" xr:uid="{00000000-0004-0000-0000-0000D1120000}"/>
    <hyperlink ref="P4829" r:id="rId4819" xr:uid="{00000000-0004-0000-0000-0000D2120000}"/>
    <hyperlink ref="P4830" r:id="rId4820" xr:uid="{00000000-0004-0000-0000-0000D3120000}"/>
    <hyperlink ref="P4831" r:id="rId4821" xr:uid="{00000000-0004-0000-0000-0000D4120000}"/>
    <hyperlink ref="P4832" r:id="rId4822" xr:uid="{00000000-0004-0000-0000-0000D5120000}"/>
    <hyperlink ref="P4833" r:id="rId4823" xr:uid="{00000000-0004-0000-0000-0000D6120000}"/>
    <hyperlink ref="P4834" r:id="rId4824" xr:uid="{00000000-0004-0000-0000-0000D7120000}"/>
    <hyperlink ref="P4835" r:id="rId4825" xr:uid="{00000000-0004-0000-0000-0000D8120000}"/>
    <hyperlink ref="P4836" r:id="rId4826" xr:uid="{00000000-0004-0000-0000-0000D9120000}"/>
    <hyperlink ref="P4837" r:id="rId4827" xr:uid="{00000000-0004-0000-0000-0000DA120000}"/>
    <hyperlink ref="P4838" r:id="rId4828" xr:uid="{00000000-0004-0000-0000-0000DB120000}"/>
    <hyperlink ref="P4839" r:id="rId4829" xr:uid="{00000000-0004-0000-0000-0000DC120000}"/>
    <hyperlink ref="P4840" r:id="rId4830" xr:uid="{00000000-0004-0000-0000-0000DD120000}"/>
    <hyperlink ref="P4841" r:id="rId4831" xr:uid="{00000000-0004-0000-0000-0000DE120000}"/>
    <hyperlink ref="P4842" r:id="rId4832" xr:uid="{00000000-0004-0000-0000-0000DF120000}"/>
    <hyperlink ref="P4843" r:id="rId4833" xr:uid="{00000000-0004-0000-0000-0000E0120000}"/>
    <hyperlink ref="P4844" r:id="rId4834" xr:uid="{00000000-0004-0000-0000-0000E1120000}"/>
    <hyperlink ref="P4845" r:id="rId4835" xr:uid="{00000000-0004-0000-0000-0000E2120000}"/>
    <hyperlink ref="P4846" r:id="rId4836" xr:uid="{00000000-0004-0000-0000-0000E3120000}"/>
    <hyperlink ref="P4847" r:id="rId4837" xr:uid="{00000000-0004-0000-0000-0000E4120000}"/>
    <hyperlink ref="P4848" r:id="rId4838" xr:uid="{00000000-0004-0000-0000-0000E5120000}"/>
    <hyperlink ref="P4849" r:id="rId4839" xr:uid="{00000000-0004-0000-0000-0000E6120000}"/>
    <hyperlink ref="P4850" r:id="rId4840" xr:uid="{00000000-0004-0000-0000-0000E7120000}"/>
    <hyperlink ref="P4851" r:id="rId4841" xr:uid="{00000000-0004-0000-0000-0000E8120000}"/>
    <hyperlink ref="P4852" r:id="rId4842" xr:uid="{00000000-0004-0000-0000-0000E9120000}"/>
    <hyperlink ref="P4853" r:id="rId4843" xr:uid="{00000000-0004-0000-0000-0000EA120000}"/>
    <hyperlink ref="P4854" r:id="rId4844" xr:uid="{00000000-0004-0000-0000-0000EB120000}"/>
    <hyperlink ref="P4855" r:id="rId4845" xr:uid="{00000000-0004-0000-0000-0000EC120000}"/>
    <hyperlink ref="P4856" r:id="rId4846" xr:uid="{00000000-0004-0000-0000-0000ED120000}"/>
    <hyperlink ref="P4857" r:id="rId4847" xr:uid="{00000000-0004-0000-0000-0000EE120000}"/>
    <hyperlink ref="P4858" r:id="rId4848" xr:uid="{00000000-0004-0000-0000-0000EF120000}"/>
    <hyperlink ref="P4859" r:id="rId4849" xr:uid="{00000000-0004-0000-0000-0000F0120000}"/>
    <hyperlink ref="P4860" r:id="rId4850" xr:uid="{00000000-0004-0000-0000-0000F1120000}"/>
    <hyperlink ref="P4861" r:id="rId4851" xr:uid="{00000000-0004-0000-0000-0000F2120000}"/>
    <hyperlink ref="P4862" r:id="rId4852" xr:uid="{00000000-0004-0000-0000-0000F3120000}"/>
    <hyperlink ref="P4863" r:id="rId4853" xr:uid="{00000000-0004-0000-0000-0000F4120000}"/>
    <hyperlink ref="P4864" r:id="rId4854" xr:uid="{00000000-0004-0000-0000-0000F5120000}"/>
    <hyperlink ref="P4865" r:id="rId4855" xr:uid="{00000000-0004-0000-0000-0000F6120000}"/>
    <hyperlink ref="P4866" r:id="rId4856" xr:uid="{00000000-0004-0000-0000-0000F7120000}"/>
    <hyperlink ref="P4867" r:id="rId4857" xr:uid="{00000000-0004-0000-0000-0000F8120000}"/>
    <hyperlink ref="P4868" r:id="rId4858" xr:uid="{00000000-0004-0000-0000-0000F9120000}"/>
    <hyperlink ref="P4869" r:id="rId4859" xr:uid="{00000000-0004-0000-0000-0000FA120000}"/>
    <hyperlink ref="P4870" r:id="rId4860" xr:uid="{00000000-0004-0000-0000-0000FB120000}"/>
    <hyperlink ref="P4871" r:id="rId4861" xr:uid="{00000000-0004-0000-0000-0000FC120000}"/>
    <hyperlink ref="P4872" r:id="rId4862" xr:uid="{00000000-0004-0000-0000-0000FD120000}"/>
    <hyperlink ref="P4873" r:id="rId4863" xr:uid="{00000000-0004-0000-0000-0000FE120000}"/>
    <hyperlink ref="P4874" r:id="rId4864" xr:uid="{00000000-0004-0000-0000-0000FF120000}"/>
    <hyperlink ref="P4875" r:id="rId4865" xr:uid="{00000000-0004-0000-0000-000000130000}"/>
    <hyperlink ref="P4876" r:id="rId4866" xr:uid="{00000000-0004-0000-0000-000001130000}"/>
    <hyperlink ref="P4877" r:id="rId4867" xr:uid="{00000000-0004-0000-0000-000002130000}"/>
    <hyperlink ref="P4878" r:id="rId4868" xr:uid="{00000000-0004-0000-0000-000003130000}"/>
    <hyperlink ref="P4879" r:id="rId4869" xr:uid="{00000000-0004-0000-0000-000004130000}"/>
    <hyperlink ref="P4880" r:id="rId4870" xr:uid="{00000000-0004-0000-0000-000005130000}"/>
    <hyperlink ref="P4881" r:id="rId4871" xr:uid="{00000000-0004-0000-0000-000006130000}"/>
    <hyperlink ref="P4882" r:id="rId4872" xr:uid="{00000000-0004-0000-0000-000007130000}"/>
    <hyperlink ref="P4883" r:id="rId4873" xr:uid="{00000000-0004-0000-0000-000008130000}"/>
    <hyperlink ref="P4884" r:id="rId4874" xr:uid="{00000000-0004-0000-0000-000009130000}"/>
    <hyperlink ref="P4885" r:id="rId4875" xr:uid="{00000000-0004-0000-0000-00000A130000}"/>
    <hyperlink ref="P4886" r:id="rId4876" xr:uid="{00000000-0004-0000-0000-00000B130000}"/>
    <hyperlink ref="P4887" r:id="rId4877" xr:uid="{00000000-0004-0000-0000-00000C130000}"/>
    <hyperlink ref="P4888" r:id="rId4878" xr:uid="{00000000-0004-0000-0000-00000D130000}"/>
    <hyperlink ref="P4889" r:id="rId4879" xr:uid="{00000000-0004-0000-0000-00000E130000}"/>
    <hyperlink ref="P4890" r:id="rId4880" xr:uid="{00000000-0004-0000-0000-00000F130000}"/>
    <hyperlink ref="P4891" r:id="rId4881" xr:uid="{00000000-0004-0000-0000-000010130000}"/>
    <hyperlink ref="P4892" r:id="rId4882" xr:uid="{00000000-0004-0000-0000-000011130000}"/>
    <hyperlink ref="P4893" r:id="rId4883" xr:uid="{00000000-0004-0000-0000-000012130000}"/>
    <hyperlink ref="P4894" r:id="rId4884" xr:uid="{00000000-0004-0000-0000-000013130000}"/>
    <hyperlink ref="P4895" r:id="rId4885" xr:uid="{00000000-0004-0000-0000-000014130000}"/>
    <hyperlink ref="P4896" r:id="rId4886" xr:uid="{00000000-0004-0000-0000-000015130000}"/>
    <hyperlink ref="P4897" r:id="rId4887" xr:uid="{00000000-0004-0000-0000-000016130000}"/>
    <hyperlink ref="P4898" r:id="rId4888" xr:uid="{00000000-0004-0000-0000-000017130000}"/>
    <hyperlink ref="P4899" r:id="rId4889" xr:uid="{00000000-0004-0000-0000-000018130000}"/>
    <hyperlink ref="P4900" r:id="rId4890" xr:uid="{00000000-0004-0000-0000-000019130000}"/>
    <hyperlink ref="P4901" r:id="rId4891" xr:uid="{00000000-0004-0000-0000-00001A130000}"/>
    <hyperlink ref="P4902" r:id="rId4892" xr:uid="{00000000-0004-0000-0000-00001B130000}"/>
    <hyperlink ref="P4903" r:id="rId4893" xr:uid="{00000000-0004-0000-0000-00001C130000}"/>
    <hyperlink ref="P4904" r:id="rId4894" xr:uid="{00000000-0004-0000-0000-00001D130000}"/>
    <hyperlink ref="P4905" r:id="rId4895" xr:uid="{00000000-0004-0000-0000-00001E130000}"/>
    <hyperlink ref="P4906" r:id="rId4896" xr:uid="{00000000-0004-0000-0000-00001F130000}"/>
    <hyperlink ref="P4907" r:id="rId4897" xr:uid="{00000000-0004-0000-0000-000020130000}"/>
    <hyperlink ref="P4908" r:id="rId4898" xr:uid="{00000000-0004-0000-0000-000021130000}"/>
    <hyperlink ref="P4909" r:id="rId4899" xr:uid="{00000000-0004-0000-0000-000022130000}"/>
    <hyperlink ref="P4910" r:id="rId4900" xr:uid="{00000000-0004-0000-0000-000023130000}"/>
    <hyperlink ref="P4911" r:id="rId4901" xr:uid="{00000000-0004-0000-0000-000024130000}"/>
    <hyperlink ref="P4912" r:id="rId4902" xr:uid="{00000000-0004-0000-0000-000025130000}"/>
    <hyperlink ref="P4913" r:id="rId4903" xr:uid="{00000000-0004-0000-0000-000026130000}"/>
    <hyperlink ref="P4914" r:id="rId4904" xr:uid="{00000000-0004-0000-0000-000027130000}"/>
    <hyperlink ref="P4915" r:id="rId4905" xr:uid="{00000000-0004-0000-0000-000028130000}"/>
    <hyperlink ref="P4916" r:id="rId4906" xr:uid="{00000000-0004-0000-0000-000029130000}"/>
    <hyperlink ref="P4917" r:id="rId4907" xr:uid="{00000000-0004-0000-0000-00002A130000}"/>
    <hyperlink ref="P4918" r:id="rId4908" xr:uid="{00000000-0004-0000-0000-00002B130000}"/>
    <hyperlink ref="P4919" r:id="rId4909" xr:uid="{00000000-0004-0000-0000-00002C130000}"/>
    <hyperlink ref="P4920" r:id="rId4910" xr:uid="{00000000-0004-0000-0000-00002D130000}"/>
    <hyperlink ref="P4921" r:id="rId4911" xr:uid="{00000000-0004-0000-0000-00002E130000}"/>
    <hyperlink ref="P4922" r:id="rId4912" xr:uid="{00000000-0004-0000-0000-00002F130000}"/>
    <hyperlink ref="P4923" r:id="rId4913" xr:uid="{00000000-0004-0000-0000-000030130000}"/>
    <hyperlink ref="P4924" r:id="rId4914" xr:uid="{00000000-0004-0000-0000-000031130000}"/>
    <hyperlink ref="P4925" r:id="rId4915" xr:uid="{00000000-0004-0000-0000-000032130000}"/>
    <hyperlink ref="P4926" r:id="rId4916" xr:uid="{00000000-0004-0000-0000-000033130000}"/>
    <hyperlink ref="P4927" r:id="rId4917" xr:uid="{00000000-0004-0000-0000-000034130000}"/>
    <hyperlink ref="P4928" r:id="rId4918" xr:uid="{00000000-0004-0000-0000-000035130000}"/>
    <hyperlink ref="P4929" r:id="rId4919" xr:uid="{00000000-0004-0000-0000-000036130000}"/>
    <hyperlink ref="P4930" r:id="rId4920" xr:uid="{00000000-0004-0000-0000-000037130000}"/>
    <hyperlink ref="P4931" r:id="rId4921" xr:uid="{00000000-0004-0000-0000-000038130000}"/>
    <hyperlink ref="P4932" r:id="rId4922" xr:uid="{00000000-0004-0000-0000-000039130000}"/>
    <hyperlink ref="P4933" r:id="rId4923" xr:uid="{00000000-0004-0000-0000-00003A130000}"/>
    <hyperlink ref="P4934" r:id="rId4924" xr:uid="{00000000-0004-0000-0000-00003B130000}"/>
    <hyperlink ref="P4935" r:id="rId4925" xr:uid="{00000000-0004-0000-0000-00003C130000}"/>
    <hyperlink ref="P4936" r:id="rId4926" xr:uid="{00000000-0004-0000-0000-00003D130000}"/>
    <hyperlink ref="P4937" r:id="rId4927" xr:uid="{00000000-0004-0000-0000-00003E130000}"/>
    <hyperlink ref="P4938" r:id="rId4928" xr:uid="{00000000-0004-0000-0000-00003F130000}"/>
    <hyperlink ref="P4939" r:id="rId4929" xr:uid="{00000000-0004-0000-0000-000040130000}"/>
    <hyperlink ref="P4940" r:id="rId4930" xr:uid="{00000000-0004-0000-0000-000041130000}"/>
    <hyperlink ref="P4941" r:id="rId4931" xr:uid="{00000000-0004-0000-0000-000042130000}"/>
    <hyperlink ref="P4942" r:id="rId4932" xr:uid="{00000000-0004-0000-0000-000043130000}"/>
    <hyperlink ref="P4943" r:id="rId4933" xr:uid="{00000000-0004-0000-0000-000044130000}"/>
    <hyperlink ref="P4944" r:id="rId4934" xr:uid="{00000000-0004-0000-0000-000045130000}"/>
    <hyperlink ref="P4945" r:id="rId4935" xr:uid="{00000000-0004-0000-0000-000046130000}"/>
    <hyperlink ref="P4946" r:id="rId4936" xr:uid="{00000000-0004-0000-0000-000047130000}"/>
    <hyperlink ref="P4947" r:id="rId4937" xr:uid="{00000000-0004-0000-0000-000048130000}"/>
    <hyperlink ref="P4948" r:id="rId4938" xr:uid="{00000000-0004-0000-0000-000049130000}"/>
    <hyperlink ref="P4949" r:id="rId4939" xr:uid="{00000000-0004-0000-0000-00004A130000}"/>
    <hyperlink ref="P4950" r:id="rId4940" xr:uid="{00000000-0004-0000-0000-00004B130000}"/>
    <hyperlink ref="P4951" r:id="rId4941" xr:uid="{00000000-0004-0000-0000-00004C130000}"/>
    <hyperlink ref="P4952" r:id="rId4942" xr:uid="{00000000-0004-0000-0000-00004D130000}"/>
    <hyperlink ref="P4953" r:id="rId4943" xr:uid="{00000000-0004-0000-0000-00004E130000}"/>
    <hyperlink ref="P4954" r:id="rId4944" xr:uid="{00000000-0004-0000-0000-00004F130000}"/>
    <hyperlink ref="P4955" r:id="rId4945" xr:uid="{00000000-0004-0000-0000-000050130000}"/>
    <hyperlink ref="P4956" r:id="rId4946" xr:uid="{00000000-0004-0000-0000-000051130000}"/>
    <hyperlink ref="P4957" r:id="rId4947" xr:uid="{00000000-0004-0000-0000-000052130000}"/>
    <hyperlink ref="P4958" r:id="rId4948" xr:uid="{00000000-0004-0000-0000-000053130000}"/>
    <hyperlink ref="P4959" r:id="rId4949" xr:uid="{00000000-0004-0000-0000-000054130000}"/>
    <hyperlink ref="P4960" r:id="rId4950" xr:uid="{00000000-0004-0000-0000-000055130000}"/>
    <hyperlink ref="P4961" r:id="rId4951" xr:uid="{00000000-0004-0000-0000-000056130000}"/>
    <hyperlink ref="P4962" r:id="rId4952" xr:uid="{00000000-0004-0000-0000-000057130000}"/>
    <hyperlink ref="P4963" r:id="rId4953" xr:uid="{00000000-0004-0000-0000-000058130000}"/>
    <hyperlink ref="P4964" r:id="rId4954" xr:uid="{00000000-0004-0000-0000-000059130000}"/>
    <hyperlink ref="P4965" r:id="rId4955" xr:uid="{00000000-0004-0000-0000-00005A130000}"/>
    <hyperlink ref="P4966" r:id="rId4956" xr:uid="{00000000-0004-0000-0000-00005B130000}"/>
    <hyperlink ref="P4967" r:id="rId4957" xr:uid="{00000000-0004-0000-0000-00005C130000}"/>
    <hyperlink ref="P4968" r:id="rId4958" xr:uid="{00000000-0004-0000-0000-00005D130000}"/>
    <hyperlink ref="P4969" r:id="rId4959" xr:uid="{00000000-0004-0000-0000-00005E130000}"/>
    <hyperlink ref="P4970" r:id="rId4960" xr:uid="{00000000-0004-0000-0000-00005F130000}"/>
    <hyperlink ref="P4971" r:id="rId4961" xr:uid="{00000000-0004-0000-0000-000060130000}"/>
    <hyperlink ref="P4972" r:id="rId4962" xr:uid="{00000000-0004-0000-0000-000061130000}"/>
    <hyperlink ref="P4973" r:id="rId4963" xr:uid="{00000000-0004-0000-0000-000062130000}"/>
    <hyperlink ref="P4974" r:id="rId4964" xr:uid="{00000000-0004-0000-0000-000063130000}"/>
    <hyperlink ref="P4975" r:id="rId4965" xr:uid="{00000000-0004-0000-0000-000064130000}"/>
    <hyperlink ref="P4976" r:id="rId4966" xr:uid="{00000000-0004-0000-0000-000065130000}"/>
    <hyperlink ref="P4977" r:id="rId4967" xr:uid="{00000000-0004-0000-0000-000066130000}"/>
    <hyperlink ref="P4978" r:id="rId4968" xr:uid="{00000000-0004-0000-0000-000067130000}"/>
    <hyperlink ref="P4979" r:id="rId4969" xr:uid="{00000000-0004-0000-0000-000068130000}"/>
    <hyperlink ref="P4980" r:id="rId4970" xr:uid="{00000000-0004-0000-0000-000069130000}"/>
    <hyperlink ref="P4981" r:id="rId4971" xr:uid="{00000000-0004-0000-0000-00006A130000}"/>
    <hyperlink ref="P4982" r:id="rId4972" xr:uid="{00000000-0004-0000-0000-00006B130000}"/>
    <hyperlink ref="P4983" r:id="rId4973" xr:uid="{00000000-0004-0000-0000-00006C130000}"/>
    <hyperlink ref="P4984" r:id="rId4974" xr:uid="{00000000-0004-0000-0000-00006D130000}"/>
    <hyperlink ref="P4985" r:id="rId4975" xr:uid="{00000000-0004-0000-0000-00006E130000}"/>
    <hyperlink ref="P4986" r:id="rId4976" xr:uid="{00000000-0004-0000-0000-00006F130000}"/>
    <hyperlink ref="P4987" r:id="rId4977" xr:uid="{00000000-0004-0000-0000-000070130000}"/>
    <hyperlink ref="P4988" r:id="rId4978" xr:uid="{00000000-0004-0000-0000-000071130000}"/>
    <hyperlink ref="P4989" r:id="rId4979" xr:uid="{00000000-0004-0000-0000-000072130000}"/>
    <hyperlink ref="P4990" r:id="rId4980" xr:uid="{00000000-0004-0000-0000-000073130000}"/>
    <hyperlink ref="P4991" r:id="rId4981" xr:uid="{00000000-0004-0000-0000-000074130000}"/>
    <hyperlink ref="P4992" r:id="rId4982" xr:uid="{00000000-0004-0000-0000-000075130000}"/>
    <hyperlink ref="P4993" r:id="rId4983" xr:uid="{00000000-0004-0000-0000-000076130000}"/>
    <hyperlink ref="P4994" r:id="rId4984" xr:uid="{00000000-0004-0000-0000-000077130000}"/>
    <hyperlink ref="P4995" r:id="rId4985" xr:uid="{00000000-0004-0000-0000-000078130000}"/>
    <hyperlink ref="P4996" r:id="rId4986" xr:uid="{00000000-0004-0000-0000-000079130000}"/>
    <hyperlink ref="P4997" r:id="rId4987" xr:uid="{00000000-0004-0000-0000-00007A130000}"/>
    <hyperlink ref="P4998" r:id="rId4988" xr:uid="{00000000-0004-0000-0000-00007B130000}"/>
    <hyperlink ref="P4999" r:id="rId4989" xr:uid="{00000000-0004-0000-0000-00007C130000}"/>
    <hyperlink ref="P5000" r:id="rId4990" xr:uid="{00000000-0004-0000-0000-00007D130000}"/>
    <hyperlink ref="P5001" r:id="rId4991" xr:uid="{00000000-0004-0000-0000-00007E130000}"/>
    <hyperlink ref="P5002" r:id="rId4992" xr:uid="{00000000-0004-0000-0000-00007F130000}"/>
    <hyperlink ref="P5003" r:id="rId4993" xr:uid="{00000000-0004-0000-0000-000080130000}"/>
    <hyperlink ref="P5004" r:id="rId4994" xr:uid="{00000000-0004-0000-0000-000081130000}"/>
    <hyperlink ref="P5005" r:id="rId4995" xr:uid="{00000000-0004-0000-0000-000082130000}"/>
    <hyperlink ref="P5006" r:id="rId4996" xr:uid="{00000000-0004-0000-0000-000083130000}"/>
    <hyperlink ref="P5007" r:id="rId4997" xr:uid="{00000000-0004-0000-0000-000084130000}"/>
    <hyperlink ref="P5008" r:id="rId4998" xr:uid="{00000000-0004-0000-0000-000085130000}"/>
    <hyperlink ref="P5009" r:id="rId4999" xr:uid="{00000000-0004-0000-0000-000086130000}"/>
    <hyperlink ref="P5010" r:id="rId5000" xr:uid="{00000000-0004-0000-0000-000087130000}"/>
    <hyperlink ref="P5011" r:id="rId5001" xr:uid="{00000000-0004-0000-0000-000088130000}"/>
    <hyperlink ref="P5012" r:id="rId5002" xr:uid="{00000000-0004-0000-0000-000089130000}"/>
    <hyperlink ref="P5013" r:id="rId5003" xr:uid="{00000000-0004-0000-0000-00008A130000}"/>
    <hyperlink ref="P5014" r:id="rId5004" xr:uid="{00000000-0004-0000-0000-00008B130000}"/>
    <hyperlink ref="P5015" r:id="rId5005" xr:uid="{00000000-0004-0000-0000-00008C130000}"/>
    <hyperlink ref="P5016" r:id="rId5006" xr:uid="{00000000-0004-0000-0000-00008D130000}"/>
    <hyperlink ref="P5017" r:id="rId5007" xr:uid="{00000000-0004-0000-0000-00008E130000}"/>
    <hyperlink ref="P5018" r:id="rId5008" xr:uid="{00000000-0004-0000-0000-00008F130000}"/>
    <hyperlink ref="P5019" r:id="rId5009" xr:uid="{00000000-0004-0000-0000-000090130000}"/>
    <hyperlink ref="P5020" r:id="rId5010" xr:uid="{00000000-0004-0000-0000-000091130000}"/>
    <hyperlink ref="P5021" r:id="rId5011" xr:uid="{00000000-0004-0000-0000-000092130000}"/>
    <hyperlink ref="P5022" r:id="rId5012" xr:uid="{00000000-0004-0000-0000-000093130000}"/>
    <hyperlink ref="P5023" r:id="rId5013" xr:uid="{00000000-0004-0000-0000-000094130000}"/>
    <hyperlink ref="P5024" r:id="rId5014" xr:uid="{00000000-0004-0000-0000-000095130000}"/>
    <hyperlink ref="P5025" r:id="rId5015" xr:uid="{00000000-0004-0000-0000-000096130000}"/>
    <hyperlink ref="P5026" r:id="rId5016" xr:uid="{00000000-0004-0000-0000-000097130000}"/>
    <hyperlink ref="P5027" r:id="rId5017" xr:uid="{00000000-0004-0000-0000-000098130000}"/>
    <hyperlink ref="P5028" r:id="rId5018" xr:uid="{00000000-0004-0000-0000-000099130000}"/>
    <hyperlink ref="P5029" r:id="rId5019" xr:uid="{00000000-0004-0000-0000-00009A130000}"/>
    <hyperlink ref="P5030" r:id="rId5020" xr:uid="{00000000-0004-0000-0000-00009B130000}"/>
    <hyperlink ref="P5031" r:id="rId5021" xr:uid="{00000000-0004-0000-0000-00009C130000}"/>
    <hyperlink ref="P5032" r:id="rId5022" xr:uid="{00000000-0004-0000-0000-00009D130000}"/>
    <hyperlink ref="P5033" r:id="rId5023" xr:uid="{00000000-0004-0000-0000-00009E130000}"/>
    <hyperlink ref="P5034" r:id="rId5024" xr:uid="{00000000-0004-0000-0000-00009F130000}"/>
    <hyperlink ref="P5035" r:id="rId5025" xr:uid="{00000000-0004-0000-0000-0000A0130000}"/>
    <hyperlink ref="P5036" r:id="rId5026" xr:uid="{00000000-0004-0000-0000-0000A1130000}"/>
    <hyperlink ref="P5037" r:id="rId5027" xr:uid="{00000000-0004-0000-0000-0000A2130000}"/>
    <hyperlink ref="P5038" r:id="rId5028" xr:uid="{00000000-0004-0000-0000-0000A3130000}"/>
    <hyperlink ref="P5039" r:id="rId5029" xr:uid="{00000000-0004-0000-0000-0000A4130000}"/>
    <hyperlink ref="P5040" r:id="rId5030" xr:uid="{00000000-0004-0000-0000-0000A5130000}"/>
    <hyperlink ref="P5041" r:id="rId5031" xr:uid="{00000000-0004-0000-0000-0000A6130000}"/>
    <hyperlink ref="P5042" r:id="rId5032" xr:uid="{00000000-0004-0000-0000-0000A7130000}"/>
    <hyperlink ref="P5043" r:id="rId5033" xr:uid="{00000000-0004-0000-0000-0000A8130000}"/>
    <hyperlink ref="P5044" r:id="rId5034" xr:uid="{00000000-0004-0000-0000-0000A9130000}"/>
    <hyperlink ref="P5045" r:id="rId5035" xr:uid="{00000000-0004-0000-0000-0000AA130000}"/>
    <hyperlink ref="P5046" r:id="rId5036" xr:uid="{00000000-0004-0000-0000-0000AB130000}"/>
    <hyperlink ref="P5047" r:id="rId5037" xr:uid="{00000000-0004-0000-0000-0000AC130000}"/>
    <hyperlink ref="P5048" r:id="rId5038" xr:uid="{00000000-0004-0000-0000-0000AD130000}"/>
    <hyperlink ref="P5049" r:id="rId5039" xr:uid="{00000000-0004-0000-0000-0000AE130000}"/>
    <hyperlink ref="P5050" r:id="rId5040" xr:uid="{00000000-0004-0000-0000-0000AF130000}"/>
    <hyperlink ref="P5051" r:id="rId5041" xr:uid="{00000000-0004-0000-0000-0000B0130000}"/>
    <hyperlink ref="P5052" r:id="rId5042" xr:uid="{00000000-0004-0000-0000-0000B1130000}"/>
    <hyperlink ref="P5053" r:id="rId5043" xr:uid="{00000000-0004-0000-0000-0000B2130000}"/>
    <hyperlink ref="P5054" r:id="rId5044" xr:uid="{00000000-0004-0000-0000-0000B3130000}"/>
    <hyperlink ref="P5055" r:id="rId5045" xr:uid="{00000000-0004-0000-0000-0000B4130000}"/>
    <hyperlink ref="P5056" r:id="rId5046" xr:uid="{00000000-0004-0000-0000-0000B5130000}"/>
    <hyperlink ref="P5057" r:id="rId5047" xr:uid="{00000000-0004-0000-0000-0000B6130000}"/>
    <hyperlink ref="P5058" r:id="rId5048" xr:uid="{00000000-0004-0000-0000-0000B7130000}"/>
    <hyperlink ref="P5059" r:id="rId5049" xr:uid="{00000000-0004-0000-0000-0000B8130000}"/>
    <hyperlink ref="P5060" r:id="rId5050" xr:uid="{00000000-0004-0000-0000-0000B9130000}"/>
    <hyperlink ref="P5061" r:id="rId5051" xr:uid="{00000000-0004-0000-0000-0000BA130000}"/>
    <hyperlink ref="P5062" r:id="rId5052" xr:uid="{00000000-0004-0000-0000-0000BB130000}"/>
    <hyperlink ref="P5063" r:id="rId5053" xr:uid="{00000000-0004-0000-0000-0000BC130000}"/>
    <hyperlink ref="P5064" r:id="rId5054" xr:uid="{00000000-0004-0000-0000-0000BD130000}"/>
    <hyperlink ref="P5065" r:id="rId5055" xr:uid="{00000000-0004-0000-0000-0000BE130000}"/>
    <hyperlink ref="P5066" r:id="rId5056" xr:uid="{00000000-0004-0000-0000-0000BF130000}"/>
    <hyperlink ref="P5067" r:id="rId5057" xr:uid="{00000000-0004-0000-0000-0000C0130000}"/>
    <hyperlink ref="P5068" r:id="rId5058" xr:uid="{00000000-0004-0000-0000-0000C1130000}"/>
    <hyperlink ref="P5069" r:id="rId5059" xr:uid="{00000000-0004-0000-0000-0000C2130000}"/>
    <hyperlink ref="P5070" r:id="rId5060" xr:uid="{00000000-0004-0000-0000-0000C3130000}"/>
    <hyperlink ref="P5071" r:id="rId5061" xr:uid="{00000000-0004-0000-0000-0000C4130000}"/>
    <hyperlink ref="P5072" r:id="rId5062" xr:uid="{00000000-0004-0000-0000-0000C5130000}"/>
    <hyperlink ref="P5073" r:id="rId5063" xr:uid="{00000000-0004-0000-0000-0000C6130000}"/>
    <hyperlink ref="P5074" r:id="rId5064" xr:uid="{00000000-0004-0000-0000-0000C7130000}"/>
    <hyperlink ref="P5075" r:id="rId5065" xr:uid="{00000000-0004-0000-0000-0000C8130000}"/>
    <hyperlink ref="P5076" r:id="rId5066" xr:uid="{00000000-0004-0000-0000-0000C9130000}"/>
    <hyperlink ref="P5077" r:id="rId5067" xr:uid="{00000000-0004-0000-0000-0000CA130000}"/>
    <hyperlink ref="P5078" r:id="rId5068" xr:uid="{00000000-0004-0000-0000-0000CB130000}"/>
    <hyperlink ref="P5079" r:id="rId5069" xr:uid="{00000000-0004-0000-0000-0000CC130000}"/>
    <hyperlink ref="P5080" r:id="rId5070" xr:uid="{00000000-0004-0000-0000-0000CD130000}"/>
    <hyperlink ref="P5081" r:id="rId5071" xr:uid="{00000000-0004-0000-0000-0000CE130000}"/>
    <hyperlink ref="P5082" r:id="rId5072" xr:uid="{00000000-0004-0000-0000-0000CF130000}"/>
    <hyperlink ref="P5083" r:id="rId5073" xr:uid="{00000000-0004-0000-0000-0000D0130000}"/>
    <hyperlink ref="P5084" r:id="rId5074" xr:uid="{00000000-0004-0000-0000-0000D1130000}"/>
    <hyperlink ref="P5085" r:id="rId5075" xr:uid="{00000000-0004-0000-0000-0000D2130000}"/>
    <hyperlink ref="P5086" r:id="rId5076" xr:uid="{00000000-0004-0000-0000-0000D3130000}"/>
    <hyperlink ref="P5087" r:id="rId5077" xr:uid="{00000000-0004-0000-0000-0000D4130000}"/>
    <hyperlink ref="P5088" r:id="rId5078" xr:uid="{00000000-0004-0000-0000-0000D5130000}"/>
    <hyperlink ref="P5089" r:id="rId5079" xr:uid="{00000000-0004-0000-0000-0000D6130000}"/>
    <hyperlink ref="P5090" r:id="rId5080" xr:uid="{00000000-0004-0000-0000-0000D7130000}"/>
    <hyperlink ref="P5091" r:id="rId5081" xr:uid="{00000000-0004-0000-0000-0000D8130000}"/>
    <hyperlink ref="P5092" r:id="rId5082" xr:uid="{00000000-0004-0000-0000-0000D9130000}"/>
    <hyperlink ref="P5093" r:id="rId5083" xr:uid="{00000000-0004-0000-0000-0000DA130000}"/>
    <hyperlink ref="P5094" r:id="rId5084" xr:uid="{00000000-0004-0000-0000-0000DB13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AA944-21D5-4CE7-98D4-6BA170F8F752}">
  <dimension ref="A1:B27"/>
  <sheetViews>
    <sheetView workbookViewId="0"/>
  </sheetViews>
  <sheetFormatPr defaultRowHeight="15" x14ac:dyDescent="0.25"/>
  <cols>
    <col min="1" max="1" width="32" customWidth="1"/>
    <col min="2" max="2" width="68.42578125" customWidth="1"/>
  </cols>
  <sheetData>
    <row r="1" spans="1:2" ht="15.75" thickBot="1" x14ac:dyDescent="0.3"/>
    <row r="2" spans="1:2" x14ac:dyDescent="0.25">
      <c r="A2" s="13" t="s">
        <v>17169</v>
      </c>
      <c r="B2" s="14" t="s">
        <v>17170</v>
      </c>
    </row>
    <row r="3" spans="1:2" x14ac:dyDescent="0.25">
      <c r="A3" s="15"/>
      <c r="B3" s="16"/>
    </row>
    <row r="4" spans="1:2" x14ac:dyDescent="0.25">
      <c r="A4" s="17" t="s">
        <v>17171</v>
      </c>
      <c r="B4" s="18"/>
    </row>
    <row r="5" spans="1:2" x14ac:dyDescent="0.25">
      <c r="A5" s="19" t="s">
        <v>0</v>
      </c>
      <c r="B5" s="20" t="s">
        <v>17172</v>
      </c>
    </row>
    <row r="6" spans="1:2" ht="38.25" x14ac:dyDescent="0.25">
      <c r="A6" s="19" t="s">
        <v>1</v>
      </c>
      <c r="B6" s="21" t="s">
        <v>17173</v>
      </c>
    </row>
    <row r="7" spans="1:2" x14ac:dyDescent="0.25">
      <c r="A7" s="19" t="s">
        <v>2</v>
      </c>
      <c r="B7" s="21" t="s">
        <v>17174</v>
      </c>
    </row>
    <row r="8" spans="1:2" ht="25.5" x14ac:dyDescent="0.25">
      <c r="A8" s="19" t="s">
        <v>3</v>
      </c>
      <c r="B8" s="21" t="s">
        <v>17175</v>
      </c>
    </row>
    <row r="9" spans="1:2" ht="25.5" x14ac:dyDescent="0.25">
      <c r="A9" s="19" t="s">
        <v>4</v>
      </c>
      <c r="B9" s="20" t="s">
        <v>17176</v>
      </c>
    </row>
    <row r="10" spans="1:2" x14ac:dyDescent="0.25">
      <c r="A10" s="19" t="s">
        <v>5</v>
      </c>
      <c r="B10" s="20" t="s">
        <v>17177</v>
      </c>
    </row>
    <row r="11" spans="1:2" x14ac:dyDescent="0.25">
      <c r="A11" s="19" t="s">
        <v>6</v>
      </c>
      <c r="B11" s="20" t="s">
        <v>17178</v>
      </c>
    </row>
    <row r="12" spans="1:2" x14ac:dyDescent="0.25">
      <c r="A12" s="19" t="s">
        <v>7</v>
      </c>
      <c r="B12" s="20" t="s">
        <v>17179</v>
      </c>
    </row>
    <row r="13" spans="1:2" x14ac:dyDescent="0.25">
      <c r="A13" s="19" t="s">
        <v>8</v>
      </c>
      <c r="B13" s="20" t="s">
        <v>17180</v>
      </c>
    </row>
    <row r="14" spans="1:2" x14ac:dyDescent="0.25">
      <c r="A14" s="22"/>
      <c r="B14" s="18"/>
    </row>
    <row r="15" spans="1:2" x14ac:dyDescent="0.25">
      <c r="A15" s="23" t="s">
        <v>17181</v>
      </c>
      <c r="B15" s="24"/>
    </row>
    <row r="16" spans="1:2" ht="25.5" x14ac:dyDescent="0.25">
      <c r="A16" s="25" t="s">
        <v>9</v>
      </c>
      <c r="B16" s="24" t="s">
        <v>17182</v>
      </c>
    </row>
    <row r="17" spans="1:2" ht="25.5" x14ac:dyDescent="0.25">
      <c r="A17" s="25" t="s">
        <v>17183</v>
      </c>
      <c r="B17" s="24" t="s">
        <v>17184</v>
      </c>
    </row>
    <row r="18" spans="1:2" x14ac:dyDescent="0.25">
      <c r="A18" s="26" t="s">
        <v>17185</v>
      </c>
      <c r="B18" s="27" t="s">
        <v>17186</v>
      </c>
    </row>
    <row r="19" spans="1:2" x14ac:dyDescent="0.25">
      <c r="A19" s="26" t="s">
        <v>17187</v>
      </c>
      <c r="B19" s="27" t="s">
        <v>12</v>
      </c>
    </row>
    <row r="20" spans="1:2" x14ac:dyDescent="0.25">
      <c r="A20" s="25" t="s">
        <v>13</v>
      </c>
      <c r="B20" s="24" t="s">
        <v>17188</v>
      </c>
    </row>
    <row r="21" spans="1:2" x14ac:dyDescent="0.25">
      <c r="A21" s="25" t="s">
        <v>14</v>
      </c>
      <c r="B21" s="24" t="s">
        <v>17189</v>
      </c>
    </row>
    <row r="22" spans="1:2" x14ac:dyDescent="0.25">
      <c r="A22" s="28" t="s">
        <v>17190</v>
      </c>
      <c r="B22" s="29" t="s">
        <v>17191</v>
      </c>
    </row>
    <row r="23" spans="1:2" ht="25.5" x14ac:dyDescent="0.25">
      <c r="A23" s="30" t="s">
        <v>17192</v>
      </c>
      <c r="B23" s="31" t="s">
        <v>17193</v>
      </c>
    </row>
    <row r="24" spans="1:2" ht="25.5" x14ac:dyDescent="0.25">
      <c r="A24" s="26" t="s">
        <v>17194</v>
      </c>
      <c r="B24" s="27" t="s">
        <v>17195</v>
      </c>
    </row>
    <row r="25" spans="1:2" x14ac:dyDescent="0.25">
      <c r="A25" s="32"/>
      <c r="B25" s="33"/>
    </row>
    <row r="26" spans="1:2" x14ac:dyDescent="0.25">
      <c r="A26" s="34" t="s">
        <v>17196</v>
      </c>
      <c r="B26" s="35"/>
    </row>
    <row r="27" spans="1:2" ht="15.75" thickBot="1" x14ac:dyDescent="0.3">
      <c r="A27" s="36" t="s">
        <v>15</v>
      </c>
      <c r="B27" s="37" t="s">
        <v>17197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7550-E36F-4EDF-8E08-0EC77FF6E0E2}">
  <dimension ref="A2:F10"/>
  <sheetViews>
    <sheetView workbookViewId="0"/>
  </sheetViews>
  <sheetFormatPr defaultRowHeight="15" x14ac:dyDescent="0.25"/>
  <cols>
    <col min="1" max="1" width="16.5703125" bestFit="1" customWidth="1"/>
    <col min="2" max="2" width="22.42578125" bestFit="1" customWidth="1"/>
    <col min="3" max="3" width="33" customWidth="1"/>
    <col min="4" max="4" width="19.85546875" customWidth="1"/>
    <col min="5" max="5" width="41.5703125" customWidth="1"/>
    <col min="6" max="6" width="38.140625" customWidth="1"/>
  </cols>
  <sheetData>
    <row r="2" spans="1:6" s="39" customFormat="1" ht="23.25" customHeight="1" x14ac:dyDescent="0.25">
      <c r="A2" s="38" t="s">
        <v>9</v>
      </c>
      <c r="B2" s="38" t="s">
        <v>17198</v>
      </c>
      <c r="C2" s="38" t="s">
        <v>17199</v>
      </c>
      <c r="D2" s="38" t="s">
        <v>17200</v>
      </c>
      <c r="E2" s="38" t="s">
        <v>17201</v>
      </c>
      <c r="F2" s="38" t="s">
        <v>17202</v>
      </c>
    </row>
    <row r="3" spans="1:6" s="39" customFormat="1" ht="25.5" x14ac:dyDescent="0.25">
      <c r="A3" s="40" t="s">
        <v>329</v>
      </c>
      <c r="B3" s="41" t="s">
        <v>17203</v>
      </c>
      <c r="C3" s="41" t="s">
        <v>17204</v>
      </c>
      <c r="D3" s="41"/>
      <c r="E3" s="41" t="s">
        <v>17205</v>
      </c>
      <c r="F3" s="41" t="s">
        <v>17206</v>
      </c>
    </row>
    <row r="4" spans="1:6" s="39" customFormat="1" ht="25.5" x14ac:dyDescent="0.25">
      <c r="A4" s="40" t="s">
        <v>423</v>
      </c>
      <c r="B4" s="41" t="s">
        <v>17203</v>
      </c>
      <c r="C4" s="41" t="s">
        <v>17204</v>
      </c>
      <c r="D4" s="41"/>
      <c r="E4" s="41" t="s">
        <v>17207</v>
      </c>
      <c r="F4" s="41" t="s">
        <v>17208</v>
      </c>
    </row>
    <row r="5" spans="1:6" s="39" customFormat="1" ht="25.5" x14ac:dyDescent="0.25">
      <c r="A5" s="40" t="s">
        <v>90</v>
      </c>
      <c r="B5" s="41" t="s">
        <v>17203</v>
      </c>
      <c r="C5" s="42" t="s">
        <v>17209</v>
      </c>
      <c r="D5" s="41" t="s">
        <v>17204</v>
      </c>
      <c r="E5" s="41" t="s">
        <v>17210</v>
      </c>
      <c r="F5" s="41" t="s">
        <v>17211</v>
      </c>
    </row>
    <row r="6" spans="1:6" s="39" customFormat="1" ht="81.75" customHeight="1" x14ac:dyDescent="0.25">
      <c r="A6" s="40" t="s">
        <v>17212</v>
      </c>
      <c r="B6" s="43" t="s">
        <v>17203</v>
      </c>
      <c r="C6" s="44" t="s">
        <v>17213</v>
      </c>
      <c r="D6" s="45"/>
      <c r="E6" s="41" t="s">
        <v>17214</v>
      </c>
      <c r="F6" s="41" t="s">
        <v>17215</v>
      </c>
    </row>
    <row r="7" spans="1:6" s="39" customFormat="1" ht="76.5" x14ac:dyDescent="0.25">
      <c r="A7" s="40" t="s">
        <v>158</v>
      </c>
      <c r="B7" s="43" t="s">
        <v>17203</v>
      </c>
      <c r="C7" s="44" t="s">
        <v>17216</v>
      </c>
      <c r="D7" s="45" t="s">
        <v>17217</v>
      </c>
      <c r="E7" s="41" t="s">
        <v>17218</v>
      </c>
      <c r="F7" s="41" t="s">
        <v>17219</v>
      </c>
    </row>
    <row r="8" spans="1:6" s="39" customFormat="1" ht="38.25" x14ac:dyDescent="0.25">
      <c r="A8" s="40" t="s">
        <v>487</v>
      </c>
      <c r="B8" s="41" t="s">
        <v>17203</v>
      </c>
      <c r="C8" s="46" t="s">
        <v>17204</v>
      </c>
      <c r="D8" s="41"/>
      <c r="E8" s="41" t="s">
        <v>17220</v>
      </c>
      <c r="F8" s="41" t="s">
        <v>17221</v>
      </c>
    </row>
    <row r="9" spans="1:6" x14ac:dyDescent="0.25">
      <c r="A9" s="47"/>
      <c r="B9" s="48"/>
      <c r="C9" s="48"/>
      <c r="D9" s="48"/>
      <c r="E9" s="48"/>
      <c r="F9" s="48"/>
    </row>
    <row r="10" spans="1:6" ht="51" x14ac:dyDescent="0.25">
      <c r="A10" s="40" t="s">
        <v>17222</v>
      </c>
      <c r="B10" s="41" t="s">
        <v>17223</v>
      </c>
      <c r="C10" s="49"/>
      <c r="D10" s="49"/>
      <c r="E10" s="41" t="s">
        <v>17224</v>
      </c>
      <c r="F10" s="41" t="s">
        <v>17225</v>
      </c>
    </row>
  </sheetData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2D76D-E9D1-4082-8A5A-118B9B856B48}">
  <sheetPr filterMode="1"/>
  <dimension ref="B1:T1494"/>
  <sheetViews>
    <sheetView workbookViewId="0">
      <selection activeCell="C1" sqref="C1"/>
    </sheetView>
  </sheetViews>
  <sheetFormatPr defaultRowHeight="15" x14ac:dyDescent="0.25"/>
  <cols>
    <col min="2" max="2" width="9.140625" hidden="1" customWidth="1"/>
    <col min="3" max="3" width="14.5703125" style="58" bestFit="1" customWidth="1"/>
    <col min="4" max="4" width="9.140625" style="58"/>
    <col min="5" max="6" width="9.140625" style="58" hidden="1" customWidth="1"/>
    <col min="7" max="7" width="42.140625" style="58" customWidth="1"/>
    <col min="8" max="10" width="9.140625" style="58" hidden="1" customWidth="1"/>
    <col min="11" max="11" width="16.7109375" style="59" customWidth="1"/>
    <col min="12" max="12" width="9.140625" style="58" hidden="1" customWidth="1"/>
    <col min="13" max="13" width="10.7109375" style="58" hidden="1" customWidth="1"/>
    <col min="14" max="16" width="9.140625" style="58" hidden="1" customWidth="1"/>
    <col min="17" max="17" width="6.140625" style="58" customWidth="1"/>
    <col min="18" max="18" width="9.140625" style="58" hidden="1" customWidth="1"/>
    <col min="19" max="19" width="9.140625" style="61"/>
    <col min="20" max="20" width="9.140625" style="58"/>
  </cols>
  <sheetData>
    <row r="1" spans="2:20" x14ac:dyDescent="0.25">
      <c r="C1" s="58" t="s">
        <v>17238</v>
      </c>
    </row>
    <row r="2" spans="2:20" ht="36" x14ac:dyDescent="0.25"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0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1" t="s">
        <v>17192</v>
      </c>
      <c r="T2" s="5" t="s">
        <v>18</v>
      </c>
    </row>
    <row r="3" spans="2:20" hidden="1" x14ac:dyDescent="0.25">
      <c r="B3" s="8">
        <v>540152</v>
      </c>
      <c r="C3" s="53" t="s">
        <v>11249</v>
      </c>
      <c r="D3" s="53" t="s">
        <v>11244</v>
      </c>
      <c r="E3" s="53" t="s">
        <v>33</v>
      </c>
      <c r="F3" s="54">
        <v>10</v>
      </c>
      <c r="G3" s="53" t="s">
        <v>11400</v>
      </c>
      <c r="H3" s="53" t="s">
        <v>13318</v>
      </c>
      <c r="I3" s="53" t="s">
        <v>13319</v>
      </c>
      <c r="J3" s="53" t="s">
        <v>13320</v>
      </c>
      <c r="K3" s="60" t="s">
        <v>1467</v>
      </c>
      <c r="L3" s="54" t="s">
        <v>369</v>
      </c>
      <c r="M3" s="55">
        <v>33300</v>
      </c>
      <c r="N3" s="53" t="s">
        <v>96</v>
      </c>
      <c r="O3" s="53" t="s">
        <v>29</v>
      </c>
      <c r="P3" s="54" t="s">
        <v>30</v>
      </c>
      <c r="Q3" s="56" t="s">
        <v>31</v>
      </c>
      <c r="R3" s="54"/>
      <c r="S3" s="62">
        <v>12.8</v>
      </c>
      <c r="T3" s="57">
        <v>0.56699999999999995</v>
      </c>
    </row>
    <row r="4" spans="2:20" hidden="1" x14ac:dyDescent="0.25">
      <c r="B4" s="8">
        <v>540152</v>
      </c>
      <c r="C4" s="53" t="s">
        <v>11249</v>
      </c>
      <c r="D4" s="53" t="s">
        <v>11244</v>
      </c>
      <c r="E4" s="53" t="s">
        <v>33</v>
      </c>
      <c r="F4" s="54">
        <v>10</v>
      </c>
      <c r="G4" s="53" t="s">
        <v>11400</v>
      </c>
      <c r="H4" s="53" t="s">
        <v>13333</v>
      </c>
      <c r="I4" s="53" t="s">
        <v>13334</v>
      </c>
      <c r="J4" s="53" t="s">
        <v>13335</v>
      </c>
      <c r="K4" s="60" t="s">
        <v>1467</v>
      </c>
      <c r="L4" s="54" t="s">
        <v>369</v>
      </c>
      <c r="M4" s="55">
        <v>25300</v>
      </c>
      <c r="N4" s="53" t="s">
        <v>96</v>
      </c>
      <c r="O4" s="53" t="s">
        <v>29</v>
      </c>
      <c r="P4" s="54" t="s">
        <v>30</v>
      </c>
      <c r="Q4" s="56" t="s">
        <v>31</v>
      </c>
      <c r="R4" s="54"/>
      <c r="S4" s="62">
        <v>12.8</v>
      </c>
      <c r="T4" s="57">
        <v>0.56599999999999995</v>
      </c>
    </row>
    <row r="5" spans="2:20" hidden="1" x14ac:dyDescent="0.25">
      <c r="B5" s="8">
        <v>540152</v>
      </c>
      <c r="C5" s="53" t="s">
        <v>11249</v>
      </c>
      <c r="D5" s="53" t="s">
        <v>11244</v>
      </c>
      <c r="E5" s="53" t="s">
        <v>33</v>
      </c>
      <c r="F5" s="54">
        <v>10</v>
      </c>
      <c r="G5" s="53" t="s">
        <v>11400</v>
      </c>
      <c r="H5" s="53" t="s">
        <v>13822</v>
      </c>
      <c r="I5" s="53" t="s">
        <v>13823</v>
      </c>
      <c r="J5" s="53" t="s">
        <v>13824</v>
      </c>
      <c r="K5" s="60" t="s">
        <v>1467</v>
      </c>
      <c r="L5" s="54" t="s">
        <v>369</v>
      </c>
      <c r="M5" s="55">
        <v>21800</v>
      </c>
      <c r="N5" s="53" t="s">
        <v>96</v>
      </c>
      <c r="O5" s="53" t="s">
        <v>29</v>
      </c>
      <c r="P5" s="54" t="s">
        <v>30</v>
      </c>
      <c r="Q5" s="56" t="s">
        <v>31</v>
      </c>
      <c r="R5" s="54"/>
      <c r="S5" s="62">
        <v>12.6</v>
      </c>
      <c r="T5" s="57">
        <v>0.76500000000000001</v>
      </c>
    </row>
    <row r="6" spans="2:20" hidden="1" x14ac:dyDescent="0.25">
      <c r="B6" s="8">
        <v>540152</v>
      </c>
      <c r="C6" s="53" t="s">
        <v>11249</v>
      </c>
      <c r="D6" s="53" t="s">
        <v>11244</v>
      </c>
      <c r="E6" s="53" t="s">
        <v>33</v>
      </c>
      <c r="F6" s="54">
        <v>10</v>
      </c>
      <c r="G6" s="53" t="s">
        <v>11400</v>
      </c>
      <c r="H6" s="53" t="s">
        <v>14683</v>
      </c>
      <c r="I6" s="53" t="s">
        <v>14684</v>
      </c>
      <c r="J6" s="53" t="s">
        <v>14685</v>
      </c>
      <c r="K6" s="60" t="s">
        <v>1467</v>
      </c>
      <c r="L6" s="54" t="s">
        <v>369</v>
      </c>
      <c r="M6" s="55">
        <v>22700</v>
      </c>
      <c r="N6" s="53" t="s">
        <v>96</v>
      </c>
      <c r="O6" s="53" t="s">
        <v>29</v>
      </c>
      <c r="P6" s="54" t="s">
        <v>30</v>
      </c>
      <c r="Q6" s="56" t="s">
        <v>31</v>
      </c>
      <c r="R6" s="54"/>
      <c r="S6" s="62">
        <v>12.4</v>
      </c>
      <c r="T6" s="57">
        <v>0.55800000000000005</v>
      </c>
    </row>
    <row r="7" spans="2:20" hidden="1" x14ac:dyDescent="0.25">
      <c r="B7" s="8">
        <v>540152</v>
      </c>
      <c r="C7" s="53" t="s">
        <v>11249</v>
      </c>
      <c r="D7" s="53" t="s">
        <v>11244</v>
      </c>
      <c r="E7" s="53" t="s">
        <v>33</v>
      </c>
      <c r="F7" s="54">
        <v>10</v>
      </c>
      <c r="G7" s="53" t="s">
        <v>11400</v>
      </c>
      <c r="H7" s="53" t="s">
        <v>15293</v>
      </c>
      <c r="I7" s="53" t="s">
        <v>15294</v>
      </c>
      <c r="J7" s="53" t="s">
        <v>15295</v>
      </c>
      <c r="K7" s="60" t="s">
        <v>1467</v>
      </c>
      <c r="L7" s="54" t="s">
        <v>369</v>
      </c>
      <c r="M7" s="55">
        <v>13900</v>
      </c>
      <c r="N7" s="53" t="s">
        <v>96</v>
      </c>
      <c r="O7" s="53" t="s">
        <v>29</v>
      </c>
      <c r="P7" s="54" t="s">
        <v>30</v>
      </c>
      <c r="Q7" s="56" t="s">
        <v>31</v>
      </c>
      <c r="R7" s="54"/>
      <c r="S7" s="62">
        <v>12.4</v>
      </c>
      <c r="T7" s="57">
        <v>0.55800000000000005</v>
      </c>
    </row>
    <row r="8" spans="2:20" hidden="1" x14ac:dyDescent="0.25">
      <c r="B8" s="8">
        <v>540152</v>
      </c>
      <c r="C8" s="53" t="s">
        <v>11249</v>
      </c>
      <c r="D8" s="53" t="s">
        <v>11244</v>
      </c>
      <c r="E8" s="53" t="s">
        <v>33</v>
      </c>
      <c r="F8" s="54">
        <v>10</v>
      </c>
      <c r="G8" s="53" t="s">
        <v>11400</v>
      </c>
      <c r="H8" s="53" t="s">
        <v>13392</v>
      </c>
      <c r="I8" s="53" t="s">
        <v>13393</v>
      </c>
      <c r="J8" s="53" t="s">
        <v>13394</v>
      </c>
      <c r="K8" s="60" t="s">
        <v>1467</v>
      </c>
      <c r="L8" s="54" t="s">
        <v>369</v>
      </c>
      <c r="M8" s="55">
        <v>13700</v>
      </c>
      <c r="N8" s="53" t="s">
        <v>96</v>
      </c>
      <c r="O8" s="53" t="s">
        <v>29</v>
      </c>
      <c r="P8" s="54" t="s">
        <v>30</v>
      </c>
      <c r="Q8" s="56" t="s">
        <v>31</v>
      </c>
      <c r="R8" s="54"/>
      <c r="S8" s="62">
        <v>12.2</v>
      </c>
      <c r="T8" s="57">
        <v>0.755</v>
      </c>
    </row>
    <row r="9" spans="2:20" hidden="1" x14ac:dyDescent="0.25">
      <c r="B9" s="8">
        <v>540152</v>
      </c>
      <c r="C9" s="53" t="s">
        <v>11249</v>
      </c>
      <c r="D9" s="53" t="s">
        <v>11244</v>
      </c>
      <c r="E9" s="53" t="s">
        <v>33</v>
      </c>
      <c r="F9" s="54">
        <v>10</v>
      </c>
      <c r="G9" s="53" t="s">
        <v>11400</v>
      </c>
      <c r="H9" s="53" t="s">
        <v>14689</v>
      </c>
      <c r="I9" s="53" t="s">
        <v>14690</v>
      </c>
      <c r="J9" s="53" t="s">
        <v>14691</v>
      </c>
      <c r="K9" s="60" t="s">
        <v>1467</v>
      </c>
      <c r="L9" s="54" t="s">
        <v>369</v>
      </c>
      <c r="M9" s="55">
        <v>11200</v>
      </c>
      <c r="N9" s="53" t="s">
        <v>96</v>
      </c>
      <c r="O9" s="53" t="s">
        <v>29</v>
      </c>
      <c r="P9" s="54" t="s">
        <v>30</v>
      </c>
      <c r="Q9" s="56" t="s">
        <v>31</v>
      </c>
      <c r="R9" s="54"/>
      <c r="S9" s="62">
        <v>12.2</v>
      </c>
      <c r="T9" s="57">
        <v>0.55300000000000005</v>
      </c>
    </row>
    <row r="10" spans="2:20" hidden="1" x14ac:dyDescent="0.25">
      <c r="B10" s="8">
        <v>540152</v>
      </c>
      <c r="C10" s="53" t="s">
        <v>11249</v>
      </c>
      <c r="D10" s="53" t="s">
        <v>11244</v>
      </c>
      <c r="E10" s="53" t="s">
        <v>33</v>
      </c>
      <c r="F10" s="54">
        <v>10</v>
      </c>
      <c r="G10" s="53" t="s">
        <v>11400</v>
      </c>
      <c r="H10" s="53" t="s">
        <v>12691</v>
      </c>
      <c r="I10" s="53" t="s">
        <v>12692</v>
      </c>
      <c r="J10" s="53" t="s">
        <v>12693</v>
      </c>
      <c r="K10" s="60" t="s">
        <v>1467</v>
      </c>
      <c r="L10" s="54" t="s">
        <v>369</v>
      </c>
      <c r="M10" s="55">
        <v>30300</v>
      </c>
      <c r="N10" s="53" t="s">
        <v>96</v>
      </c>
      <c r="O10" s="53" t="s">
        <v>29</v>
      </c>
      <c r="P10" s="54" t="s">
        <v>153</v>
      </c>
      <c r="Q10" s="56" t="s">
        <v>31</v>
      </c>
      <c r="R10" s="54"/>
      <c r="S10" s="62">
        <v>11.9</v>
      </c>
      <c r="T10" s="57">
        <v>0.54600000000000004</v>
      </c>
    </row>
    <row r="11" spans="2:20" hidden="1" x14ac:dyDescent="0.25">
      <c r="B11" s="8">
        <v>540152</v>
      </c>
      <c r="C11" s="53" t="s">
        <v>11249</v>
      </c>
      <c r="D11" s="53" t="s">
        <v>11244</v>
      </c>
      <c r="E11" s="53" t="s">
        <v>33</v>
      </c>
      <c r="F11" s="54">
        <v>10</v>
      </c>
      <c r="G11" s="53" t="s">
        <v>11400</v>
      </c>
      <c r="H11" s="53" t="s">
        <v>12018</v>
      </c>
      <c r="I11" s="53" t="s">
        <v>12019</v>
      </c>
      <c r="J11" s="53" t="s">
        <v>12020</v>
      </c>
      <c r="K11" s="60" t="s">
        <v>1467</v>
      </c>
      <c r="L11" s="54" t="s">
        <v>369</v>
      </c>
      <c r="M11" s="55">
        <v>51100</v>
      </c>
      <c r="N11" s="53" t="s">
        <v>96</v>
      </c>
      <c r="O11" s="53" t="s">
        <v>29</v>
      </c>
      <c r="P11" s="54" t="s">
        <v>153</v>
      </c>
      <c r="Q11" s="56" t="s">
        <v>31</v>
      </c>
      <c r="R11" s="54"/>
      <c r="S11" s="62">
        <v>11.7</v>
      </c>
      <c r="T11" s="57">
        <v>0.53600000000000003</v>
      </c>
    </row>
    <row r="12" spans="2:20" hidden="1" x14ac:dyDescent="0.25">
      <c r="B12" s="8">
        <v>540152</v>
      </c>
      <c r="C12" s="53" t="s">
        <v>11249</v>
      </c>
      <c r="D12" s="53" t="s">
        <v>11244</v>
      </c>
      <c r="E12" s="53" t="s">
        <v>33</v>
      </c>
      <c r="F12" s="54">
        <v>10</v>
      </c>
      <c r="G12" s="53" t="s">
        <v>11400</v>
      </c>
      <c r="H12" s="53" t="s">
        <v>11514</v>
      </c>
      <c r="I12" s="53" t="s">
        <v>11515</v>
      </c>
      <c r="J12" s="53" t="s">
        <v>11516</v>
      </c>
      <c r="K12" s="60" t="s">
        <v>1467</v>
      </c>
      <c r="L12" s="54" t="s">
        <v>369</v>
      </c>
      <c r="M12" s="55">
        <v>46200</v>
      </c>
      <c r="N12" s="53" t="s">
        <v>96</v>
      </c>
      <c r="O12" s="53" t="s">
        <v>29</v>
      </c>
      <c r="P12" s="54" t="s">
        <v>30</v>
      </c>
      <c r="Q12" s="56" t="s">
        <v>31</v>
      </c>
      <c r="R12" s="54"/>
      <c r="S12" s="62">
        <v>11.6</v>
      </c>
      <c r="T12" s="57">
        <v>0.53100000000000003</v>
      </c>
    </row>
    <row r="13" spans="2:20" hidden="1" x14ac:dyDescent="0.25">
      <c r="B13" s="8">
        <v>540152</v>
      </c>
      <c r="C13" s="53" t="s">
        <v>11249</v>
      </c>
      <c r="D13" s="53" t="s">
        <v>11244</v>
      </c>
      <c r="E13" s="53" t="s">
        <v>33</v>
      </c>
      <c r="F13" s="54">
        <v>10</v>
      </c>
      <c r="G13" s="53" t="s">
        <v>11400</v>
      </c>
      <c r="H13" s="53" t="s">
        <v>11994</v>
      </c>
      <c r="I13" s="53" t="s">
        <v>11995</v>
      </c>
      <c r="J13" s="53" t="s">
        <v>11996</v>
      </c>
      <c r="K13" s="60" t="s">
        <v>1467</v>
      </c>
      <c r="L13" s="54" t="s">
        <v>369</v>
      </c>
      <c r="M13" s="55">
        <v>10600</v>
      </c>
      <c r="N13" s="53" t="s">
        <v>96</v>
      </c>
      <c r="O13" s="53" t="s">
        <v>29</v>
      </c>
      <c r="P13" s="54" t="s">
        <v>153</v>
      </c>
      <c r="Q13" s="56" t="s">
        <v>31</v>
      </c>
      <c r="R13" s="54"/>
      <c r="S13" s="62">
        <v>11.6</v>
      </c>
      <c r="T13" s="57">
        <v>0.72599999999999998</v>
      </c>
    </row>
    <row r="14" spans="2:20" hidden="1" x14ac:dyDescent="0.25">
      <c r="B14" s="8">
        <v>540152</v>
      </c>
      <c r="C14" s="53" t="s">
        <v>11249</v>
      </c>
      <c r="D14" s="53" t="s">
        <v>11244</v>
      </c>
      <c r="E14" s="53" t="s">
        <v>33</v>
      </c>
      <c r="F14" s="54">
        <v>10</v>
      </c>
      <c r="G14" s="53" t="s">
        <v>11400</v>
      </c>
      <c r="H14" s="53" t="s">
        <v>13509</v>
      </c>
      <c r="I14" s="53" t="s">
        <v>13510</v>
      </c>
      <c r="J14" s="53" t="s">
        <v>13511</v>
      </c>
      <c r="K14" s="60" t="s">
        <v>1467</v>
      </c>
      <c r="L14" s="54" t="s">
        <v>369</v>
      </c>
      <c r="M14" s="55">
        <v>32600</v>
      </c>
      <c r="N14" s="53" t="s">
        <v>96</v>
      </c>
      <c r="O14" s="53" t="s">
        <v>29</v>
      </c>
      <c r="P14" s="54" t="s">
        <v>30</v>
      </c>
      <c r="Q14" s="56" t="s">
        <v>31</v>
      </c>
      <c r="R14" s="54"/>
      <c r="S14" s="62">
        <v>11.6</v>
      </c>
      <c r="T14" s="57">
        <v>0.53200000000000003</v>
      </c>
    </row>
    <row r="15" spans="2:20" hidden="1" x14ac:dyDescent="0.25">
      <c r="B15" s="8">
        <v>540152</v>
      </c>
      <c r="C15" s="53" t="s">
        <v>11249</v>
      </c>
      <c r="D15" s="53" t="s">
        <v>11244</v>
      </c>
      <c r="E15" s="53" t="s">
        <v>33</v>
      </c>
      <c r="F15" s="54">
        <v>10</v>
      </c>
      <c r="G15" s="53" t="s">
        <v>11400</v>
      </c>
      <c r="H15" s="53" t="s">
        <v>11646</v>
      </c>
      <c r="I15" s="53" t="s">
        <v>11647</v>
      </c>
      <c r="J15" s="53" t="s">
        <v>11648</v>
      </c>
      <c r="K15" s="60" t="s">
        <v>1467</v>
      </c>
      <c r="L15" s="54" t="s">
        <v>369</v>
      </c>
      <c r="M15" s="55">
        <v>42800</v>
      </c>
      <c r="N15" s="53" t="s">
        <v>96</v>
      </c>
      <c r="O15" s="53" t="s">
        <v>29</v>
      </c>
      <c r="P15" s="54" t="s">
        <v>30</v>
      </c>
      <c r="Q15" s="56" t="s">
        <v>31</v>
      </c>
      <c r="R15" s="54"/>
      <c r="S15" s="62">
        <v>11.5</v>
      </c>
      <c r="T15" s="57">
        <v>0.52300000000000002</v>
      </c>
    </row>
    <row r="16" spans="2:20" hidden="1" x14ac:dyDescent="0.25">
      <c r="B16" s="8">
        <v>540152</v>
      </c>
      <c r="C16" s="53" t="s">
        <v>11249</v>
      </c>
      <c r="D16" s="53" t="s">
        <v>11244</v>
      </c>
      <c r="E16" s="53" t="s">
        <v>33</v>
      </c>
      <c r="F16" s="54">
        <v>10</v>
      </c>
      <c r="G16" s="53" t="s">
        <v>11400</v>
      </c>
      <c r="H16" s="53" t="s">
        <v>12006</v>
      </c>
      <c r="I16" s="53" t="s">
        <v>12007</v>
      </c>
      <c r="J16" s="53" t="s">
        <v>12008</v>
      </c>
      <c r="K16" s="60" t="s">
        <v>1467</v>
      </c>
      <c r="L16" s="54" t="s">
        <v>369</v>
      </c>
      <c r="M16" s="55">
        <v>56500</v>
      </c>
      <c r="N16" s="53" t="s">
        <v>96</v>
      </c>
      <c r="O16" s="53" t="s">
        <v>29</v>
      </c>
      <c r="P16" s="54" t="s">
        <v>153</v>
      </c>
      <c r="Q16" s="56" t="s">
        <v>31</v>
      </c>
      <c r="R16" s="54"/>
      <c r="S16" s="62">
        <v>11.5</v>
      </c>
      <c r="T16" s="57">
        <v>0.52600000000000002</v>
      </c>
    </row>
    <row r="17" spans="2:20" hidden="1" x14ac:dyDescent="0.25">
      <c r="B17" s="8">
        <v>540152</v>
      </c>
      <c r="C17" s="53" t="s">
        <v>11249</v>
      </c>
      <c r="D17" s="53" t="s">
        <v>11244</v>
      </c>
      <c r="E17" s="53" t="s">
        <v>33</v>
      </c>
      <c r="F17" s="54">
        <v>10</v>
      </c>
      <c r="G17" s="53" t="s">
        <v>11400</v>
      </c>
      <c r="H17" s="53" t="s">
        <v>11607</v>
      </c>
      <c r="I17" s="53" t="s">
        <v>11608</v>
      </c>
      <c r="J17" s="53" t="s">
        <v>11609</v>
      </c>
      <c r="K17" s="60" t="s">
        <v>1467</v>
      </c>
      <c r="L17" s="54" t="s">
        <v>369</v>
      </c>
      <c r="M17" s="55">
        <v>12200</v>
      </c>
      <c r="N17" s="53" t="s">
        <v>96</v>
      </c>
      <c r="O17" s="53" t="s">
        <v>29</v>
      </c>
      <c r="P17" s="54" t="s">
        <v>30</v>
      </c>
      <c r="Q17" s="56" t="s">
        <v>31</v>
      </c>
      <c r="R17" s="54"/>
      <c r="S17" s="62">
        <v>11.4</v>
      </c>
      <c r="T17" s="57">
        <v>0.51900000000000002</v>
      </c>
    </row>
    <row r="18" spans="2:20" hidden="1" x14ac:dyDescent="0.25">
      <c r="B18" s="8">
        <v>540152</v>
      </c>
      <c r="C18" s="53" t="s">
        <v>11249</v>
      </c>
      <c r="D18" s="53" t="s">
        <v>11244</v>
      </c>
      <c r="E18" s="53" t="s">
        <v>33</v>
      </c>
      <c r="F18" s="54">
        <v>10</v>
      </c>
      <c r="G18" s="53" t="s">
        <v>11400</v>
      </c>
      <c r="H18" s="53" t="s">
        <v>11895</v>
      </c>
      <c r="I18" s="53" t="s">
        <v>11896</v>
      </c>
      <c r="J18" s="53" t="s">
        <v>11897</v>
      </c>
      <c r="K18" s="60" t="s">
        <v>1467</v>
      </c>
      <c r="L18" s="54" t="s">
        <v>369</v>
      </c>
      <c r="M18" s="55">
        <v>47900</v>
      </c>
      <c r="N18" s="53" t="s">
        <v>96</v>
      </c>
      <c r="O18" s="53" t="s">
        <v>29</v>
      </c>
      <c r="P18" s="54" t="s">
        <v>153</v>
      </c>
      <c r="Q18" s="56" t="s">
        <v>31</v>
      </c>
      <c r="R18" s="54"/>
      <c r="S18" s="62">
        <v>11.4</v>
      </c>
      <c r="T18" s="57">
        <v>0.52200000000000002</v>
      </c>
    </row>
    <row r="19" spans="2:20" hidden="1" x14ac:dyDescent="0.25">
      <c r="B19" s="8">
        <v>540152</v>
      </c>
      <c r="C19" s="53" t="s">
        <v>11249</v>
      </c>
      <c r="D19" s="53" t="s">
        <v>11244</v>
      </c>
      <c r="E19" s="53" t="s">
        <v>33</v>
      </c>
      <c r="F19" s="54">
        <v>10</v>
      </c>
      <c r="G19" s="53" t="s">
        <v>11400</v>
      </c>
      <c r="H19" s="53" t="s">
        <v>12737</v>
      </c>
      <c r="I19" s="53" t="s">
        <v>12738</v>
      </c>
      <c r="J19" s="53" t="s">
        <v>12739</v>
      </c>
      <c r="K19" s="60" t="s">
        <v>1467</v>
      </c>
      <c r="L19" s="54" t="s">
        <v>5142</v>
      </c>
      <c r="M19" s="55">
        <v>31200</v>
      </c>
      <c r="N19" s="53" t="s">
        <v>96</v>
      </c>
      <c r="O19" s="53" t="s">
        <v>29</v>
      </c>
      <c r="P19" s="54" t="s">
        <v>30</v>
      </c>
      <c r="Q19" s="56" t="s">
        <v>31</v>
      </c>
      <c r="R19" s="54"/>
      <c r="S19" s="62">
        <v>11.4</v>
      </c>
      <c r="T19" s="57">
        <v>0.45200000000000001</v>
      </c>
    </row>
    <row r="20" spans="2:20" hidden="1" x14ac:dyDescent="0.25">
      <c r="B20" s="8">
        <v>540152</v>
      </c>
      <c r="C20" s="53" t="s">
        <v>11249</v>
      </c>
      <c r="D20" s="53" t="s">
        <v>11244</v>
      </c>
      <c r="E20" s="53" t="s">
        <v>33</v>
      </c>
      <c r="F20" s="54">
        <v>10</v>
      </c>
      <c r="G20" s="53" t="s">
        <v>11400</v>
      </c>
      <c r="H20" s="53" t="s">
        <v>13467</v>
      </c>
      <c r="I20" s="53" t="s">
        <v>13468</v>
      </c>
      <c r="J20" s="53" t="s">
        <v>13469</v>
      </c>
      <c r="K20" s="60" t="s">
        <v>1467</v>
      </c>
      <c r="L20" s="54" t="s">
        <v>5142</v>
      </c>
      <c r="M20" s="55">
        <v>43700</v>
      </c>
      <c r="N20" s="53" t="s">
        <v>96</v>
      </c>
      <c r="O20" s="53" t="s">
        <v>29</v>
      </c>
      <c r="P20" s="54" t="s">
        <v>30</v>
      </c>
      <c r="Q20" s="56" t="s">
        <v>31</v>
      </c>
      <c r="R20" s="54"/>
      <c r="S20" s="62">
        <v>11.4</v>
      </c>
      <c r="T20" s="57">
        <v>0.44800000000000001</v>
      </c>
    </row>
    <row r="21" spans="2:20" hidden="1" x14ac:dyDescent="0.25">
      <c r="B21" s="8">
        <v>540152</v>
      </c>
      <c r="C21" s="53" t="s">
        <v>11249</v>
      </c>
      <c r="D21" s="53" t="s">
        <v>11244</v>
      </c>
      <c r="E21" s="53" t="s">
        <v>33</v>
      </c>
      <c r="F21" s="54">
        <v>10</v>
      </c>
      <c r="G21" s="53" t="s">
        <v>11400</v>
      </c>
      <c r="H21" s="53" t="s">
        <v>13546</v>
      </c>
      <c r="I21" s="53" t="s">
        <v>13547</v>
      </c>
      <c r="J21" s="53" t="s">
        <v>13548</v>
      </c>
      <c r="K21" s="60" t="s">
        <v>1467</v>
      </c>
      <c r="L21" s="54" t="s">
        <v>5142</v>
      </c>
      <c r="M21" s="55">
        <v>41600</v>
      </c>
      <c r="N21" s="53" t="s">
        <v>96</v>
      </c>
      <c r="O21" s="53" t="s">
        <v>29</v>
      </c>
      <c r="P21" s="54" t="s">
        <v>30</v>
      </c>
      <c r="Q21" s="56" t="s">
        <v>31</v>
      </c>
      <c r="R21" s="54"/>
      <c r="S21" s="62">
        <v>11.4</v>
      </c>
      <c r="T21" s="57">
        <v>0.44800000000000001</v>
      </c>
    </row>
    <row r="22" spans="2:20" hidden="1" x14ac:dyDescent="0.25">
      <c r="B22" s="8">
        <v>540152</v>
      </c>
      <c r="C22" s="53" t="s">
        <v>11249</v>
      </c>
      <c r="D22" s="53" t="s">
        <v>11244</v>
      </c>
      <c r="E22" s="53" t="s">
        <v>33</v>
      </c>
      <c r="F22" s="54">
        <v>10</v>
      </c>
      <c r="G22" s="53" t="s">
        <v>11400</v>
      </c>
      <c r="H22" s="53" t="s">
        <v>12098</v>
      </c>
      <c r="I22" s="53" t="s">
        <v>12099</v>
      </c>
      <c r="J22" s="53" t="s">
        <v>12100</v>
      </c>
      <c r="K22" s="60" t="s">
        <v>1467</v>
      </c>
      <c r="L22" s="54" t="s">
        <v>369</v>
      </c>
      <c r="M22" s="55">
        <v>45500</v>
      </c>
      <c r="N22" s="53" t="s">
        <v>96</v>
      </c>
      <c r="O22" s="53" t="s">
        <v>29</v>
      </c>
      <c r="P22" s="54" t="s">
        <v>30</v>
      </c>
      <c r="Q22" s="56" t="s">
        <v>31</v>
      </c>
      <c r="R22" s="54"/>
      <c r="S22" s="62">
        <v>11.3</v>
      </c>
      <c r="T22" s="57">
        <v>0.51600000000000001</v>
      </c>
    </row>
    <row r="23" spans="2:20" hidden="1" x14ac:dyDescent="0.25">
      <c r="B23" s="8">
        <v>540152</v>
      </c>
      <c r="C23" s="53" t="s">
        <v>11249</v>
      </c>
      <c r="D23" s="53" t="s">
        <v>11244</v>
      </c>
      <c r="E23" s="53" t="s">
        <v>33</v>
      </c>
      <c r="F23" s="54">
        <v>10</v>
      </c>
      <c r="G23" s="53" t="s">
        <v>11400</v>
      </c>
      <c r="H23" s="53" t="s">
        <v>13918</v>
      </c>
      <c r="I23" s="53" t="s">
        <v>13919</v>
      </c>
      <c r="J23" s="53" t="s">
        <v>13920</v>
      </c>
      <c r="K23" s="60" t="s">
        <v>1467</v>
      </c>
      <c r="L23" s="54" t="s">
        <v>369</v>
      </c>
      <c r="M23" s="55">
        <v>43100</v>
      </c>
      <c r="N23" s="53" t="s">
        <v>96</v>
      </c>
      <c r="O23" s="53" t="s">
        <v>29</v>
      </c>
      <c r="P23" s="54" t="s">
        <v>30</v>
      </c>
      <c r="Q23" s="56" t="s">
        <v>31</v>
      </c>
      <c r="R23" s="54"/>
      <c r="S23" s="62">
        <v>11.3</v>
      </c>
      <c r="T23" s="57">
        <v>0.51600000000000001</v>
      </c>
    </row>
    <row r="24" spans="2:20" hidden="1" x14ac:dyDescent="0.25">
      <c r="B24" s="8">
        <v>540108</v>
      </c>
      <c r="C24" s="53" t="s">
        <v>11158</v>
      </c>
      <c r="D24" s="53" t="s">
        <v>11142</v>
      </c>
      <c r="E24" s="53" t="s">
        <v>33</v>
      </c>
      <c r="F24" s="54">
        <v>10</v>
      </c>
      <c r="G24" s="53" t="s">
        <v>11159</v>
      </c>
      <c r="H24" s="53" t="s">
        <v>11160</v>
      </c>
      <c r="I24" s="53" t="s">
        <v>11161</v>
      </c>
      <c r="J24" s="53" t="s">
        <v>11162</v>
      </c>
      <c r="K24" s="60" t="s">
        <v>26</v>
      </c>
      <c r="L24" s="54" t="s">
        <v>27</v>
      </c>
      <c r="M24" s="55">
        <v>114200</v>
      </c>
      <c r="N24" s="53" t="s">
        <v>96</v>
      </c>
      <c r="O24" s="53" t="s">
        <v>29</v>
      </c>
      <c r="P24" s="54" t="s">
        <v>30</v>
      </c>
      <c r="Q24" s="56" t="s">
        <v>31</v>
      </c>
      <c r="R24" s="54"/>
      <c r="S24" s="62">
        <v>11.2</v>
      </c>
      <c r="T24" s="57">
        <v>0.17399999999999999</v>
      </c>
    </row>
    <row r="25" spans="2:20" hidden="1" x14ac:dyDescent="0.25">
      <c r="B25" s="8">
        <v>540152</v>
      </c>
      <c r="C25" s="53" t="s">
        <v>11249</v>
      </c>
      <c r="D25" s="53" t="s">
        <v>11244</v>
      </c>
      <c r="E25" s="53" t="s">
        <v>33</v>
      </c>
      <c r="F25" s="54">
        <v>10</v>
      </c>
      <c r="G25" s="53" t="s">
        <v>11400</v>
      </c>
      <c r="H25" s="53" t="s">
        <v>11416</v>
      </c>
      <c r="I25" s="53" t="s">
        <v>11417</v>
      </c>
      <c r="J25" s="53" t="s">
        <v>11418</v>
      </c>
      <c r="K25" s="60" t="s">
        <v>1467</v>
      </c>
      <c r="L25" s="54" t="s">
        <v>1651</v>
      </c>
      <c r="M25" s="55">
        <v>60700</v>
      </c>
      <c r="N25" s="53" t="s">
        <v>96</v>
      </c>
      <c r="O25" s="53" t="s">
        <v>29</v>
      </c>
      <c r="P25" s="54" t="s">
        <v>153</v>
      </c>
      <c r="Q25" s="56" t="s">
        <v>31</v>
      </c>
      <c r="R25" s="54"/>
      <c r="S25" s="62">
        <v>11.2</v>
      </c>
      <c r="T25" s="57">
        <v>0.442</v>
      </c>
    </row>
    <row r="26" spans="2:20" hidden="1" x14ac:dyDescent="0.25">
      <c r="B26" s="8">
        <v>540152</v>
      </c>
      <c r="C26" s="53" t="s">
        <v>11249</v>
      </c>
      <c r="D26" s="53" t="s">
        <v>11244</v>
      </c>
      <c r="E26" s="53" t="s">
        <v>33</v>
      </c>
      <c r="F26" s="54">
        <v>10</v>
      </c>
      <c r="G26" s="53" t="s">
        <v>11400</v>
      </c>
      <c r="H26" s="53" t="s">
        <v>11829</v>
      </c>
      <c r="I26" s="53" t="s">
        <v>11830</v>
      </c>
      <c r="J26" s="53" t="s">
        <v>11831</v>
      </c>
      <c r="K26" s="60" t="s">
        <v>1467</v>
      </c>
      <c r="L26" s="54" t="s">
        <v>369</v>
      </c>
      <c r="M26" s="55">
        <v>45200</v>
      </c>
      <c r="N26" s="53" t="s">
        <v>96</v>
      </c>
      <c r="O26" s="53" t="s">
        <v>29</v>
      </c>
      <c r="P26" s="54" t="s">
        <v>153</v>
      </c>
      <c r="Q26" s="56" t="s">
        <v>31</v>
      </c>
      <c r="R26" s="54"/>
      <c r="S26" s="62">
        <v>11.2</v>
      </c>
      <c r="T26" s="57">
        <v>0.50800000000000001</v>
      </c>
    </row>
    <row r="27" spans="2:20" hidden="1" x14ac:dyDescent="0.25">
      <c r="B27" s="8">
        <v>540152</v>
      </c>
      <c r="C27" s="53" t="s">
        <v>11249</v>
      </c>
      <c r="D27" s="53" t="s">
        <v>11244</v>
      </c>
      <c r="E27" s="53" t="s">
        <v>33</v>
      </c>
      <c r="F27" s="54">
        <v>10</v>
      </c>
      <c r="G27" s="53" t="s">
        <v>11400</v>
      </c>
      <c r="H27" s="53" t="s">
        <v>12391</v>
      </c>
      <c r="I27" s="53" t="s">
        <v>12392</v>
      </c>
      <c r="J27" s="53" t="s">
        <v>12393</v>
      </c>
      <c r="K27" s="60" t="s">
        <v>1467</v>
      </c>
      <c r="L27" s="54" t="s">
        <v>5142</v>
      </c>
      <c r="M27" s="55">
        <v>54500</v>
      </c>
      <c r="N27" s="53" t="s">
        <v>96</v>
      </c>
      <c r="O27" s="53" t="s">
        <v>29</v>
      </c>
      <c r="P27" s="54" t="s">
        <v>30</v>
      </c>
      <c r="Q27" s="56" t="s">
        <v>31</v>
      </c>
      <c r="R27" s="54"/>
      <c r="S27" s="62">
        <v>11.1</v>
      </c>
      <c r="T27" s="57">
        <v>0.434</v>
      </c>
    </row>
    <row r="28" spans="2:20" hidden="1" x14ac:dyDescent="0.25">
      <c r="B28" s="8">
        <v>540152</v>
      </c>
      <c r="C28" s="53" t="s">
        <v>11249</v>
      </c>
      <c r="D28" s="53" t="s">
        <v>11244</v>
      </c>
      <c r="E28" s="53" t="s">
        <v>33</v>
      </c>
      <c r="F28" s="54">
        <v>10</v>
      </c>
      <c r="G28" s="53" t="s">
        <v>11400</v>
      </c>
      <c r="H28" s="53" t="s">
        <v>12757</v>
      </c>
      <c r="I28" s="53" t="s">
        <v>12758</v>
      </c>
      <c r="J28" s="53" t="s">
        <v>12759</v>
      </c>
      <c r="K28" s="60" t="s">
        <v>1467</v>
      </c>
      <c r="L28" s="54" t="s">
        <v>5142</v>
      </c>
      <c r="M28" s="55">
        <v>6600</v>
      </c>
      <c r="N28" s="53" t="s">
        <v>96</v>
      </c>
      <c r="O28" s="53" t="s">
        <v>29</v>
      </c>
      <c r="P28" s="54" t="s">
        <v>30</v>
      </c>
      <c r="Q28" s="56" t="s">
        <v>31</v>
      </c>
      <c r="R28" s="54"/>
      <c r="S28" s="62">
        <v>11.1</v>
      </c>
      <c r="T28" s="57">
        <v>0.434</v>
      </c>
    </row>
    <row r="29" spans="2:20" hidden="1" x14ac:dyDescent="0.25">
      <c r="B29" s="8">
        <v>540152</v>
      </c>
      <c r="C29" s="53" t="s">
        <v>11249</v>
      </c>
      <c r="D29" s="53" t="s">
        <v>11244</v>
      </c>
      <c r="E29" s="53" t="s">
        <v>33</v>
      </c>
      <c r="F29" s="54">
        <v>10</v>
      </c>
      <c r="G29" s="53" t="s">
        <v>11400</v>
      </c>
      <c r="H29" s="53" t="s">
        <v>13377</v>
      </c>
      <c r="I29" s="53" t="s">
        <v>13378</v>
      </c>
      <c r="J29" s="53" t="s">
        <v>13379</v>
      </c>
      <c r="K29" s="60" t="s">
        <v>1467</v>
      </c>
      <c r="L29" s="54" t="s">
        <v>369</v>
      </c>
      <c r="M29" s="55">
        <v>30500</v>
      </c>
      <c r="N29" s="53" t="s">
        <v>96</v>
      </c>
      <c r="O29" s="53" t="s">
        <v>29</v>
      </c>
      <c r="P29" s="54" t="s">
        <v>30</v>
      </c>
      <c r="Q29" s="56" t="s">
        <v>31</v>
      </c>
      <c r="R29" s="54"/>
      <c r="S29" s="62">
        <v>11.1</v>
      </c>
      <c r="T29" s="57">
        <v>0.505</v>
      </c>
    </row>
    <row r="30" spans="2:20" hidden="1" x14ac:dyDescent="0.25">
      <c r="B30" s="8">
        <v>540152</v>
      </c>
      <c r="C30" s="53" t="s">
        <v>11249</v>
      </c>
      <c r="D30" s="53" t="s">
        <v>11244</v>
      </c>
      <c r="E30" s="53" t="s">
        <v>33</v>
      </c>
      <c r="F30" s="54">
        <v>10</v>
      </c>
      <c r="G30" s="53" t="s">
        <v>11400</v>
      </c>
      <c r="H30" s="53" t="s">
        <v>14282</v>
      </c>
      <c r="I30" s="53" t="s">
        <v>14283</v>
      </c>
      <c r="J30" s="53" t="s">
        <v>14284</v>
      </c>
      <c r="K30" s="60" t="s">
        <v>1467</v>
      </c>
      <c r="L30" s="54" t="s">
        <v>1651</v>
      </c>
      <c r="M30" s="55">
        <v>47300</v>
      </c>
      <c r="N30" s="53" t="s">
        <v>96</v>
      </c>
      <c r="O30" s="53" t="s">
        <v>29</v>
      </c>
      <c r="P30" s="54" t="s">
        <v>153</v>
      </c>
      <c r="Q30" s="56" t="s">
        <v>31</v>
      </c>
      <c r="R30" s="54"/>
      <c r="S30" s="62">
        <v>11.1</v>
      </c>
      <c r="T30" s="57">
        <v>0.433</v>
      </c>
    </row>
    <row r="31" spans="2:20" hidden="1" x14ac:dyDescent="0.25">
      <c r="B31" s="8">
        <v>540152</v>
      </c>
      <c r="C31" s="53" t="s">
        <v>11249</v>
      </c>
      <c r="D31" s="53" t="s">
        <v>11244</v>
      </c>
      <c r="E31" s="53" t="s">
        <v>33</v>
      </c>
      <c r="F31" s="54">
        <v>10</v>
      </c>
      <c r="G31" s="53" t="s">
        <v>11400</v>
      </c>
      <c r="H31" s="53" t="s">
        <v>15113</v>
      </c>
      <c r="I31" s="53" t="s">
        <v>15114</v>
      </c>
      <c r="J31" s="53" t="s">
        <v>15115</v>
      </c>
      <c r="K31" s="60" t="s">
        <v>1467</v>
      </c>
      <c r="L31" s="54" t="s">
        <v>300</v>
      </c>
      <c r="M31" s="55">
        <v>58100</v>
      </c>
      <c r="N31" s="53" t="s">
        <v>96</v>
      </c>
      <c r="O31" s="53" t="s">
        <v>29</v>
      </c>
      <c r="P31" s="54" t="s">
        <v>30</v>
      </c>
      <c r="Q31" s="56" t="s">
        <v>31</v>
      </c>
      <c r="R31" s="54"/>
      <c r="S31" s="62">
        <v>11.1</v>
      </c>
      <c r="T31" s="57">
        <v>0.20200000000000001</v>
      </c>
    </row>
    <row r="32" spans="2:20" hidden="1" x14ac:dyDescent="0.25">
      <c r="B32" s="8">
        <v>540258</v>
      </c>
      <c r="C32" s="53" t="s">
        <v>11023</v>
      </c>
      <c r="D32" s="53" t="s">
        <v>10920</v>
      </c>
      <c r="E32" s="53" t="s">
        <v>33</v>
      </c>
      <c r="F32" s="54">
        <v>10</v>
      </c>
      <c r="G32" s="53" t="s">
        <v>380</v>
      </c>
      <c r="H32" s="53" t="s">
        <v>11024</v>
      </c>
      <c r="I32" s="53" t="s">
        <v>11025</v>
      </c>
      <c r="J32" s="53" t="s">
        <v>11026</v>
      </c>
      <c r="K32" s="60" t="s">
        <v>26</v>
      </c>
      <c r="L32" s="54" t="s">
        <v>27</v>
      </c>
      <c r="M32" s="55">
        <v>59380</v>
      </c>
      <c r="N32" s="53" t="s">
        <v>28</v>
      </c>
      <c r="O32" s="53" t="s">
        <v>29</v>
      </c>
      <c r="P32" s="54" t="s">
        <v>30</v>
      </c>
      <c r="Q32" s="56" t="s">
        <v>31</v>
      </c>
      <c r="R32" s="54"/>
      <c r="S32" s="62">
        <v>11</v>
      </c>
      <c r="T32" s="57">
        <v>0.17</v>
      </c>
    </row>
    <row r="33" spans="2:20" hidden="1" x14ac:dyDescent="0.25">
      <c r="B33" s="8">
        <v>540152</v>
      </c>
      <c r="C33" s="53" t="s">
        <v>11249</v>
      </c>
      <c r="D33" s="53" t="s">
        <v>11244</v>
      </c>
      <c r="E33" s="53" t="s">
        <v>33</v>
      </c>
      <c r="F33" s="54">
        <v>10</v>
      </c>
      <c r="G33" s="53" t="s">
        <v>11400</v>
      </c>
      <c r="H33" s="53" t="s">
        <v>11535</v>
      </c>
      <c r="I33" s="53" t="s">
        <v>11536</v>
      </c>
      <c r="J33" s="53" t="s">
        <v>11537</v>
      </c>
      <c r="K33" s="60" t="s">
        <v>1467</v>
      </c>
      <c r="L33" s="54" t="s">
        <v>369</v>
      </c>
      <c r="M33" s="55">
        <v>32200</v>
      </c>
      <c r="N33" s="53" t="s">
        <v>96</v>
      </c>
      <c r="O33" s="53" t="s">
        <v>29</v>
      </c>
      <c r="P33" s="54" t="s">
        <v>30</v>
      </c>
      <c r="Q33" s="56" t="s">
        <v>31</v>
      </c>
      <c r="R33" s="54"/>
      <c r="S33" s="62">
        <v>11</v>
      </c>
      <c r="T33" s="57">
        <v>0.502</v>
      </c>
    </row>
    <row r="34" spans="2:20" hidden="1" x14ac:dyDescent="0.25">
      <c r="B34" s="8">
        <v>540152</v>
      </c>
      <c r="C34" s="53" t="s">
        <v>11249</v>
      </c>
      <c r="D34" s="53" t="s">
        <v>11244</v>
      </c>
      <c r="E34" s="53" t="s">
        <v>33</v>
      </c>
      <c r="F34" s="54">
        <v>10</v>
      </c>
      <c r="G34" s="53" t="s">
        <v>11400</v>
      </c>
      <c r="H34" s="53" t="s">
        <v>13518</v>
      </c>
      <c r="I34" s="53" t="s">
        <v>13519</v>
      </c>
      <c r="J34" s="53" t="s">
        <v>13520</v>
      </c>
      <c r="K34" s="60" t="s">
        <v>1467</v>
      </c>
      <c r="L34" s="54" t="s">
        <v>5142</v>
      </c>
      <c r="M34" s="55">
        <v>21000</v>
      </c>
      <c r="N34" s="53" t="s">
        <v>96</v>
      </c>
      <c r="O34" s="53" t="s">
        <v>29</v>
      </c>
      <c r="P34" s="54" t="s">
        <v>30</v>
      </c>
      <c r="Q34" s="56" t="s">
        <v>31</v>
      </c>
      <c r="R34" s="54"/>
      <c r="S34" s="62">
        <v>11</v>
      </c>
      <c r="T34" s="57">
        <v>0.42799999999999999</v>
      </c>
    </row>
    <row r="35" spans="2:20" hidden="1" x14ac:dyDescent="0.25">
      <c r="B35" s="8">
        <v>540152</v>
      </c>
      <c r="C35" s="53" t="s">
        <v>11249</v>
      </c>
      <c r="D35" s="53" t="s">
        <v>11244</v>
      </c>
      <c r="E35" s="53" t="s">
        <v>33</v>
      </c>
      <c r="F35" s="54">
        <v>10</v>
      </c>
      <c r="G35" s="53" t="s">
        <v>11400</v>
      </c>
      <c r="H35" s="53" t="s">
        <v>11571</v>
      </c>
      <c r="I35" s="53" t="s">
        <v>11572</v>
      </c>
      <c r="J35" s="53" t="s">
        <v>11573</v>
      </c>
      <c r="K35" s="60" t="s">
        <v>1467</v>
      </c>
      <c r="L35" s="54" t="s">
        <v>369</v>
      </c>
      <c r="M35" s="55">
        <v>43000</v>
      </c>
      <c r="N35" s="53" t="s">
        <v>96</v>
      </c>
      <c r="O35" s="53" t="s">
        <v>29</v>
      </c>
      <c r="P35" s="54" t="s">
        <v>30</v>
      </c>
      <c r="Q35" s="56" t="s">
        <v>31</v>
      </c>
      <c r="R35" s="54"/>
      <c r="S35" s="62">
        <v>10.9</v>
      </c>
      <c r="T35" s="57">
        <v>0.69699999999999995</v>
      </c>
    </row>
    <row r="36" spans="2:20" hidden="1" x14ac:dyDescent="0.25">
      <c r="B36" s="8">
        <v>540152</v>
      </c>
      <c r="C36" s="53" t="s">
        <v>11249</v>
      </c>
      <c r="D36" s="53" t="s">
        <v>11244</v>
      </c>
      <c r="E36" s="53" t="s">
        <v>33</v>
      </c>
      <c r="F36" s="54">
        <v>10</v>
      </c>
      <c r="G36" s="53" t="s">
        <v>11400</v>
      </c>
      <c r="H36" s="53" t="s">
        <v>13416</v>
      </c>
      <c r="I36" s="53" t="s">
        <v>13417</v>
      </c>
      <c r="J36" s="53" t="s">
        <v>13418</v>
      </c>
      <c r="K36" s="60" t="s">
        <v>1467</v>
      </c>
      <c r="L36" s="54" t="s">
        <v>1651</v>
      </c>
      <c r="M36" s="55">
        <v>51700</v>
      </c>
      <c r="N36" s="53" t="s">
        <v>96</v>
      </c>
      <c r="O36" s="53" t="s">
        <v>29</v>
      </c>
      <c r="P36" s="54" t="s">
        <v>30</v>
      </c>
      <c r="Q36" s="56" t="s">
        <v>31</v>
      </c>
      <c r="R36" s="54"/>
      <c r="S36" s="62">
        <v>10.9</v>
      </c>
      <c r="T36" s="57">
        <v>0.42099999999999999</v>
      </c>
    </row>
    <row r="37" spans="2:20" hidden="1" x14ac:dyDescent="0.25">
      <c r="B37" s="8">
        <v>540152</v>
      </c>
      <c r="C37" s="53" t="s">
        <v>11249</v>
      </c>
      <c r="D37" s="53" t="s">
        <v>11244</v>
      </c>
      <c r="E37" s="53" t="s">
        <v>33</v>
      </c>
      <c r="F37" s="54">
        <v>10</v>
      </c>
      <c r="G37" s="53" t="s">
        <v>11400</v>
      </c>
      <c r="H37" s="53" t="s">
        <v>14138</v>
      </c>
      <c r="I37" s="53" t="s">
        <v>14139</v>
      </c>
      <c r="J37" s="53" t="s">
        <v>14140</v>
      </c>
      <c r="K37" s="60" t="s">
        <v>1467</v>
      </c>
      <c r="L37" s="54" t="s">
        <v>1651</v>
      </c>
      <c r="M37" s="55">
        <v>36500</v>
      </c>
      <c r="N37" s="53" t="s">
        <v>96</v>
      </c>
      <c r="O37" s="53" t="s">
        <v>29</v>
      </c>
      <c r="P37" s="54" t="s">
        <v>30</v>
      </c>
      <c r="Q37" s="56" t="s">
        <v>31</v>
      </c>
      <c r="R37" s="54"/>
      <c r="S37" s="62">
        <v>10.9</v>
      </c>
      <c r="T37" s="57">
        <v>0.42299999999999999</v>
      </c>
    </row>
    <row r="38" spans="2:20" hidden="1" x14ac:dyDescent="0.25">
      <c r="B38" s="8">
        <v>540152</v>
      </c>
      <c r="C38" s="53" t="s">
        <v>11249</v>
      </c>
      <c r="D38" s="53" t="s">
        <v>11244</v>
      </c>
      <c r="E38" s="53" t="s">
        <v>33</v>
      </c>
      <c r="F38" s="54">
        <v>10</v>
      </c>
      <c r="G38" s="53" t="s">
        <v>11400</v>
      </c>
      <c r="H38" s="53" t="s">
        <v>11871</v>
      </c>
      <c r="I38" s="53" t="s">
        <v>11872</v>
      </c>
      <c r="J38" s="53" t="s">
        <v>11873</v>
      </c>
      <c r="K38" s="60" t="s">
        <v>1467</v>
      </c>
      <c r="L38" s="54" t="s">
        <v>369</v>
      </c>
      <c r="M38" s="55">
        <v>43700</v>
      </c>
      <c r="N38" s="53" t="s">
        <v>96</v>
      </c>
      <c r="O38" s="53" t="s">
        <v>29</v>
      </c>
      <c r="P38" s="54" t="s">
        <v>30</v>
      </c>
      <c r="Q38" s="56" t="s">
        <v>31</v>
      </c>
      <c r="R38" s="54"/>
      <c r="S38" s="62">
        <v>10.8</v>
      </c>
      <c r="T38" s="57">
        <v>0.48799999999999999</v>
      </c>
    </row>
    <row r="39" spans="2:20" hidden="1" x14ac:dyDescent="0.25">
      <c r="B39" s="8">
        <v>540152</v>
      </c>
      <c r="C39" s="53" t="s">
        <v>11249</v>
      </c>
      <c r="D39" s="53" t="s">
        <v>11244</v>
      </c>
      <c r="E39" s="53" t="s">
        <v>33</v>
      </c>
      <c r="F39" s="54">
        <v>10</v>
      </c>
      <c r="G39" s="53" t="s">
        <v>11400</v>
      </c>
      <c r="H39" s="53" t="s">
        <v>11982</v>
      </c>
      <c r="I39" s="53" t="s">
        <v>11983</v>
      </c>
      <c r="J39" s="53" t="s">
        <v>11984</v>
      </c>
      <c r="K39" s="60" t="s">
        <v>1467</v>
      </c>
      <c r="L39" s="54" t="s">
        <v>5142</v>
      </c>
      <c r="M39" s="55">
        <v>45500</v>
      </c>
      <c r="N39" s="53" t="s">
        <v>96</v>
      </c>
      <c r="O39" s="53" t="s">
        <v>29</v>
      </c>
      <c r="P39" s="54" t="s">
        <v>30</v>
      </c>
      <c r="Q39" s="56" t="s">
        <v>31</v>
      </c>
      <c r="R39" s="54"/>
      <c r="S39" s="62">
        <v>10.8</v>
      </c>
      <c r="T39" s="57">
        <v>0.41699999999999998</v>
      </c>
    </row>
    <row r="40" spans="2:20" hidden="1" x14ac:dyDescent="0.25">
      <c r="B40" s="8">
        <v>540152</v>
      </c>
      <c r="C40" s="53" t="s">
        <v>11249</v>
      </c>
      <c r="D40" s="53" t="s">
        <v>11244</v>
      </c>
      <c r="E40" s="53" t="s">
        <v>33</v>
      </c>
      <c r="F40" s="54">
        <v>10</v>
      </c>
      <c r="G40" s="53" t="s">
        <v>11400</v>
      </c>
      <c r="H40" s="53" t="s">
        <v>12056</v>
      </c>
      <c r="I40" s="53" t="s">
        <v>12057</v>
      </c>
      <c r="J40" s="53" t="s">
        <v>12058</v>
      </c>
      <c r="K40" s="60" t="s">
        <v>1467</v>
      </c>
      <c r="L40" s="54" t="s">
        <v>5142</v>
      </c>
      <c r="M40" s="55">
        <v>30000</v>
      </c>
      <c r="N40" s="53" t="s">
        <v>96</v>
      </c>
      <c r="O40" s="53" t="s">
        <v>29</v>
      </c>
      <c r="P40" s="54" t="s">
        <v>30</v>
      </c>
      <c r="Q40" s="56" t="s">
        <v>31</v>
      </c>
      <c r="R40" s="54"/>
      <c r="S40" s="62">
        <v>10.8</v>
      </c>
      <c r="T40" s="57">
        <v>0.41799999999999998</v>
      </c>
    </row>
    <row r="41" spans="2:20" hidden="1" x14ac:dyDescent="0.25">
      <c r="B41" s="8">
        <v>540152</v>
      </c>
      <c r="C41" s="53" t="s">
        <v>11249</v>
      </c>
      <c r="D41" s="53" t="s">
        <v>11244</v>
      </c>
      <c r="E41" s="53" t="s">
        <v>33</v>
      </c>
      <c r="F41" s="54">
        <v>10</v>
      </c>
      <c r="G41" s="53" t="s">
        <v>11400</v>
      </c>
      <c r="H41" s="53" t="s">
        <v>12449</v>
      </c>
      <c r="I41" s="53" t="s">
        <v>12450</v>
      </c>
      <c r="J41" s="53" t="s">
        <v>12451</v>
      </c>
      <c r="K41" s="60" t="s">
        <v>1467</v>
      </c>
      <c r="L41" s="54" t="s">
        <v>369</v>
      </c>
      <c r="M41" s="55">
        <v>33800</v>
      </c>
      <c r="N41" s="53" t="s">
        <v>96</v>
      </c>
      <c r="O41" s="53" t="s">
        <v>29</v>
      </c>
      <c r="P41" s="54" t="s">
        <v>30</v>
      </c>
      <c r="Q41" s="56" t="s">
        <v>31</v>
      </c>
      <c r="R41" s="54"/>
      <c r="S41" s="62">
        <v>10.8</v>
      </c>
      <c r="T41" s="57">
        <v>0.48499999999999999</v>
      </c>
    </row>
    <row r="42" spans="2:20" hidden="1" x14ac:dyDescent="0.25">
      <c r="B42" s="8">
        <v>540152</v>
      </c>
      <c r="C42" s="53" t="s">
        <v>11249</v>
      </c>
      <c r="D42" s="53" t="s">
        <v>11244</v>
      </c>
      <c r="E42" s="53" t="s">
        <v>33</v>
      </c>
      <c r="F42" s="54">
        <v>10</v>
      </c>
      <c r="G42" s="53" t="s">
        <v>11400</v>
      </c>
      <c r="H42" s="53" t="s">
        <v>14991</v>
      </c>
      <c r="I42" s="53" t="s">
        <v>14992</v>
      </c>
      <c r="J42" s="53" t="s">
        <v>14993</v>
      </c>
      <c r="K42" s="60" t="s">
        <v>1467</v>
      </c>
      <c r="L42" s="54" t="s">
        <v>5142</v>
      </c>
      <c r="M42" s="55">
        <v>34600</v>
      </c>
      <c r="N42" s="53" t="s">
        <v>96</v>
      </c>
      <c r="O42" s="53" t="s">
        <v>29</v>
      </c>
      <c r="P42" s="54" t="s">
        <v>30</v>
      </c>
      <c r="Q42" s="56" t="s">
        <v>31</v>
      </c>
      <c r="R42" s="54"/>
      <c r="S42" s="62">
        <v>10.8</v>
      </c>
      <c r="T42" s="57">
        <v>0.41699999999999998</v>
      </c>
    </row>
    <row r="43" spans="2:20" hidden="1" x14ac:dyDescent="0.25">
      <c r="B43" s="8">
        <v>540152</v>
      </c>
      <c r="C43" s="53" t="s">
        <v>11249</v>
      </c>
      <c r="D43" s="53" t="s">
        <v>11244</v>
      </c>
      <c r="E43" s="53" t="s">
        <v>33</v>
      </c>
      <c r="F43" s="54">
        <v>10</v>
      </c>
      <c r="G43" s="53" t="s">
        <v>11400</v>
      </c>
      <c r="H43" s="53" t="s">
        <v>13228</v>
      </c>
      <c r="I43" s="53" t="s">
        <v>13229</v>
      </c>
      <c r="J43" s="53" t="s">
        <v>13230</v>
      </c>
      <c r="K43" s="60" t="s">
        <v>1467</v>
      </c>
      <c r="L43" s="54" t="s">
        <v>5142</v>
      </c>
      <c r="M43" s="55">
        <v>15900</v>
      </c>
      <c r="N43" s="53" t="s">
        <v>96</v>
      </c>
      <c r="O43" s="53" t="s">
        <v>29</v>
      </c>
      <c r="P43" s="54" t="s">
        <v>30</v>
      </c>
      <c r="Q43" s="56" t="s">
        <v>31</v>
      </c>
      <c r="R43" s="54"/>
      <c r="S43" s="62">
        <v>10.7</v>
      </c>
      <c r="T43" s="57">
        <v>0.41299999999999998</v>
      </c>
    </row>
    <row r="44" spans="2:20" hidden="1" x14ac:dyDescent="0.25">
      <c r="B44" s="8">
        <v>540152</v>
      </c>
      <c r="C44" s="53" t="s">
        <v>11249</v>
      </c>
      <c r="D44" s="53" t="s">
        <v>11244</v>
      </c>
      <c r="E44" s="53" t="s">
        <v>33</v>
      </c>
      <c r="F44" s="54">
        <v>10</v>
      </c>
      <c r="G44" s="53" t="s">
        <v>11400</v>
      </c>
      <c r="H44" s="53" t="s">
        <v>13591</v>
      </c>
      <c r="I44" s="53" t="s">
        <v>13592</v>
      </c>
      <c r="J44" s="53" t="s">
        <v>13593</v>
      </c>
      <c r="K44" s="60" t="s">
        <v>1467</v>
      </c>
      <c r="L44" s="54" t="s">
        <v>369</v>
      </c>
      <c r="M44" s="55">
        <v>45700</v>
      </c>
      <c r="N44" s="53" t="s">
        <v>96</v>
      </c>
      <c r="O44" s="53" t="s">
        <v>29</v>
      </c>
      <c r="P44" s="54" t="s">
        <v>30</v>
      </c>
      <c r="Q44" s="56" t="s">
        <v>31</v>
      </c>
      <c r="R44" s="54"/>
      <c r="S44" s="62">
        <v>10.7</v>
      </c>
      <c r="T44" s="57">
        <v>0.48099999999999998</v>
      </c>
    </row>
    <row r="45" spans="2:20" hidden="1" x14ac:dyDescent="0.25">
      <c r="B45" s="8">
        <v>540152</v>
      </c>
      <c r="C45" s="53" t="s">
        <v>11249</v>
      </c>
      <c r="D45" s="53" t="s">
        <v>11244</v>
      </c>
      <c r="E45" s="53" t="s">
        <v>33</v>
      </c>
      <c r="F45" s="54">
        <v>10</v>
      </c>
      <c r="G45" s="53" t="s">
        <v>11400</v>
      </c>
      <c r="H45" s="53" t="s">
        <v>13864</v>
      </c>
      <c r="I45" s="53" t="s">
        <v>13865</v>
      </c>
      <c r="J45" s="53" t="s">
        <v>13866</v>
      </c>
      <c r="K45" s="60" t="s">
        <v>1467</v>
      </c>
      <c r="L45" s="54" t="s">
        <v>369</v>
      </c>
      <c r="M45" s="55">
        <v>38300</v>
      </c>
      <c r="N45" s="53" t="s">
        <v>96</v>
      </c>
      <c r="O45" s="53" t="s">
        <v>29</v>
      </c>
      <c r="P45" s="54" t="s">
        <v>30</v>
      </c>
      <c r="Q45" s="56" t="s">
        <v>31</v>
      </c>
      <c r="R45" s="54"/>
      <c r="S45" s="62">
        <v>10.7</v>
      </c>
      <c r="T45" s="57">
        <v>0.48</v>
      </c>
    </row>
    <row r="46" spans="2:20" hidden="1" x14ac:dyDescent="0.25">
      <c r="B46" s="8">
        <v>540152</v>
      </c>
      <c r="C46" s="53" t="s">
        <v>11249</v>
      </c>
      <c r="D46" s="53" t="s">
        <v>11244</v>
      </c>
      <c r="E46" s="53" t="s">
        <v>33</v>
      </c>
      <c r="F46" s="54">
        <v>10</v>
      </c>
      <c r="G46" s="53" t="s">
        <v>11400</v>
      </c>
      <c r="H46" s="53" t="s">
        <v>14599</v>
      </c>
      <c r="I46" s="53" t="s">
        <v>14600</v>
      </c>
      <c r="J46" s="53" t="s">
        <v>14601</v>
      </c>
      <c r="K46" s="60" t="s">
        <v>1467</v>
      </c>
      <c r="L46" s="54" t="s">
        <v>5142</v>
      </c>
      <c r="M46" s="55">
        <v>19900</v>
      </c>
      <c r="N46" s="53" t="s">
        <v>96</v>
      </c>
      <c r="O46" s="53" t="s">
        <v>29</v>
      </c>
      <c r="P46" s="54" t="s">
        <v>30</v>
      </c>
      <c r="Q46" s="56" t="s">
        <v>31</v>
      </c>
      <c r="R46" s="54"/>
      <c r="S46" s="62">
        <v>10.7</v>
      </c>
      <c r="T46" s="57">
        <v>0.41299999999999998</v>
      </c>
    </row>
    <row r="47" spans="2:20" hidden="1" x14ac:dyDescent="0.25">
      <c r="B47" s="8">
        <v>540152</v>
      </c>
      <c r="C47" s="53" t="s">
        <v>11249</v>
      </c>
      <c r="D47" s="53" t="s">
        <v>11244</v>
      </c>
      <c r="E47" s="53" t="s">
        <v>33</v>
      </c>
      <c r="F47" s="54">
        <v>10</v>
      </c>
      <c r="G47" s="53" t="s">
        <v>11400</v>
      </c>
      <c r="H47" s="53" t="s">
        <v>14743</v>
      </c>
      <c r="I47" s="53" t="s">
        <v>14744</v>
      </c>
      <c r="J47" s="53" t="s">
        <v>14745</v>
      </c>
      <c r="K47" s="60" t="s">
        <v>1467</v>
      </c>
      <c r="L47" s="54" t="s">
        <v>5142</v>
      </c>
      <c r="M47" s="55">
        <v>11600</v>
      </c>
      <c r="N47" s="53" t="s">
        <v>96</v>
      </c>
      <c r="O47" s="53" t="s">
        <v>29</v>
      </c>
      <c r="P47" s="54" t="s">
        <v>153</v>
      </c>
      <c r="Q47" s="56" t="s">
        <v>31</v>
      </c>
      <c r="R47" s="54"/>
      <c r="S47" s="62">
        <v>10.7</v>
      </c>
      <c r="T47" s="57">
        <v>0.41399999999999998</v>
      </c>
    </row>
    <row r="48" spans="2:20" hidden="1" x14ac:dyDescent="0.25">
      <c r="B48" s="8">
        <v>540152</v>
      </c>
      <c r="C48" s="53" t="s">
        <v>11249</v>
      </c>
      <c r="D48" s="53" t="s">
        <v>11244</v>
      </c>
      <c r="E48" s="53" t="s">
        <v>33</v>
      </c>
      <c r="F48" s="54">
        <v>10</v>
      </c>
      <c r="G48" s="53" t="s">
        <v>11400</v>
      </c>
      <c r="H48" s="53" t="s">
        <v>15143</v>
      </c>
      <c r="I48" s="53" t="s">
        <v>15144</v>
      </c>
      <c r="J48" s="53" t="s">
        <v>15145</v>
      </c>
      <c r="K48" s="60" t="s">
        <v>1467</v>
      </c>
      <c r="L48" s="54" t="s">
        <v>369</v>
      </c>
      <c r="M48" s="55">
        <v>50400</v>
      </c>
      <c r="N48" s="53" t="s">
        <v>96</v>
      </c>
      <c r="O48" s="53" t="s">
        <v>29</v>
      </c>
      <c r="P48" s="54" t="s">
        <v>30</v>
      </c>
      <c r="Q48" s="56" t="s">
        <v>31</v>
      </c>
      <c r="R48" s="54"/>
      <c r="S48" s="62">
        <v>10.7</v>
      </c>
      <c r="T48" s="57">
        <v>0.47899999999999998</v>
      </c>
    </row>
    <row r="49" spans="2:20" hidden="1" x14ac:dyDescent="0.25">
      <c r="B49" s="8">
        <v>540152</v>
      </c>
      <c r="C49" s="53" t="s">
        <v>11249</v>
      </c>
      <c r="D49" s="53" t="s">
        <v>11244</v>
      </c>
      <c r="E49" s="53" t="s">
        <v>33</v>
      </c>
      <c r="F49" s="54">
        <v>10</v>
      </c>
      <c r="G49" s="53" t="s">
        <v>11400</v>
      </c>
      <c r="H49" s="53" t="s">
        <v>15267</v>
      </c>
      <c r="I49" s="53" t="s">
        <v>14400</v>
      </c>
      <c r="J49" s="53" t="s">
        <v>15268</v>
      </c>
      <c r="K49" s="60" t="s">
        <v>1467</v>
      </c>
      <c r="L49" s="54" t="s">
        <v>369</v>
      </c>
      <c r="M49" s="55">
        <v>15500</v>
      </c>
      <c r="N49" s="53" t="s">
        <v>28</v>
      </c>
      <c r="O49" s="53" t="s">
        <v>29</v>
      </c>
      <c r="P49" s="54" t="s">
        <v>30</v>
      </c>
      <c r="Q49" s="56" t="s">
        <v>31</v>
      </c>
      <c r="R49" s="54"/>
      <c r="S49" s="62">
        <v>10.7</v>
      </c>
      <c r="T49" s="57">
        <v>0.68600000000000005</v>
      </c>
    </row>
    <row r="50" spans="2:20" hidden="1" x14ac:dyDescent="0.25">
      <c r="B50" s="8">
        <v>540152</v>
      </c>
      <c r="C50" s="53" t="s">
        <v>11249</v>
      </c>
      <c r="D50" s="53" t="s">
        <v>11244</v>
      </c>
      <c r="E50" s="53" t="s">
        <v>33</v>
      </c>
      <c r="F50" s="54">
        <v>10</v>
      </c>
      <c r="G50" s="53" t="s">
        <v>11400</v>
      </c>
      <c r="H50" s="53" t="s">
        <v>12394</v>
      </c>
      <c r="I50" s="53" t="s">
        <v>12395</v>
      </c>
      <c r="J50" s="53" t="s">
        <v>12396</v>
      </c>
      <c r="K50" s="60" t="s">
        <v>1467</v>
      </c>
      <c r="L50" s="54" t="s">
        <v>369</v>
      </c>
      <c r="M50" s="55">
        <v>19100</v>
      </c>
      <c r="N50" s="53" t="s">
        <v>96</v>
      </c>
      <c r="O50" s="53" t="s">
        <v>29</v>
      </c>
      <c r="P50" s="54" t="s">
        <v>30</v>
      </c>
      <c r="Q50" s="56" t="s">
        <v>31</v>
      </c>
      <c r="R50" s="54"/>
      <c r="S50" s="62">
        <v>10.6</v>
      </c>
      <c r="T50" s="57">
        <v>0.67800000000000005</v>
      </c>
    </row>
    <row r="51" spans="2:20" hidden="1" x14ac:dyDescent="0.25">
      <c r="B51" s="8">
        <v>540152</v>
      </c>
      <c r="C51" s="53" t="s">
        <v>11249</v>
      </c>
      <c r="D51" s="53" t="s">
        <v>11244</v>
      </c>
      <c r="E51" s="53" t="s">
        <v>33</v>
      </c>
      <c r="F51" s="54">
        <v>10</v>
      </c>
      <c r="G51" s="53" t="s">
        <v>11400</v>
      </c>
      <c r="H51" s="53" t="s">
        <v>13038</v>
      </c>
      <c r="I51" s="53" t="s">
        <v>13039</v>
      </c>
      <c r="J51" s="53" t="s">
        <v>13040</v>
      </c>
      <c r="K51" s="60" t="s">
        <v>1467</v>
      </c>
      <c r="L51" s="54" t="s">
        <v>369</v>
      </c>
      <c r="M51" s="55">
        <v>16800</v>
      </c>
      <c r="N51" s="53" t="s">
        <v>96</v>
      </c>
      <c r="O51" s="53" t="s">
        <v>29</v>
      </c>
      <c r="P51" s="54" t="s">
        <v>30</v>
      </c>
      <c r="Q51" s="56" t="s">
        <v>31</v>
      </c>
      <c r="R51" s="54"/>
      <c r="S51" s="62">
        <v>10.6</v>
      </c>
      <c r="T51" s="57">
        <v>0.47399999999999998</v>
      </c>
    </row>
    <row r="52" spans="2:20" hidden="1" x14ac:dyDescent="0.25">
      <c r="B52" s="8">
        <v>540152</v>
      </c>
      <c r="C52" s="53" t="s">
        <v>11249</v>
      </c>
      <c r="D52" s="53" t="s">
        <v>11244</v>
      </c>
      <c r="E52" s="53" t="s">
        <v>33</v>
      </c>
      <c r="F52" s="54">
        <v>10</v>
      </c>
      <c r="G52" s="53" t="s">
        <v>11400</v>
      </c>
      <c r="H52" s="53" t="s">
        <v>13342</v>
      </c>
      <c r="I52" s="53" t="s">
        <v>13343</v>
      </c>
      <c r="J52" s="53" t="s">
        <v>13344</v>
      </c>
      <c r="K52" s="60" t="s">
        <v>1467</v>
      </c>
      <c r="L52" s="54" t="s">
        <v>369</v>
      </c>
      <c r="M52" s="55">
        <v>27200</v>
      </c>
      <c r="N52" s="53" t="s">
        <v>96</v>
      </c>
      <c r="O52" s="53" t="s">
        <v>29</v>
      </c>
      <c r="P52" s="54" t="s">
        <v>30</v>
      </c>
      <c r="Q52" s="56" t="s">
        <v>31</v>
      </c>
      <c r="R52" s="54"/>
      <c r="S52" s="62">
        <v>10.6</v>
      </c>
      <c r="T52" s="57">
        <v>0.47499999999999998</v>
      </c>
    </row>
    <row r="53" spans="2:20" hidden="1" x14ac:dyDescent="0.25">
      <c r="B53" s="8">
        <v>540152</v>
      </c>
      <c r="C53" s="53" t="s">
        <v>11249</v>
      </c>
      <c r="D53" s="53" t="s">
        <v>11244</v>
      </c>
      <c r="E53" s="53" t="s">
        <v>33</v>
      </c>
      <c r="F53" s="54">
        <v>10</v>
      </c>
      <c r="G53" s="53" t="s">
        <v>11400</v>
      </c>
      <c r="H53" s="53" t="s">
        <v>13957</v>
      </c>
      <c r="I53" s="53" t="s">
        <v>13958</v>
      </c>
      <c r="J53" s="53" t="s">
        <v>13959</v>
      </c>
      <c r="K53" s="60" t="s">
        <v>1467</v>
      </c>
      <c r="L53" s="54" t="s">
        <v>1651</v>
      </c>
      <c r="M53" s="55">
        <v>24300</v>
      </c>
      <c r="N53" s="53" t="s">
        <v>28</v>
      </c>
      <c r="O53" s="53" t="s">
        <v>29</v>
      </c>
      <c r="P53" s="54" t="s">
        <v>30</v>
      </c>
      <c r="Q53" s="56" t="s">
        <v>31</v>
      </c>
      <c r="R53" s="54"/>
      <c r="S53" s="62">
        <v>10.6</v>
      </c>
      <c r="T53" s="57">
        <v>0.40400000000000003</v>
      </c>
    </row>
    <row r="54" spans="2:20" hidden="1" x14ac:dyDescent="0.25">
      <c r="B54" s="8">
        <v>540152</v>
      </c>
      <c r="C54" s="53" t="s">
        <v>11249</v>
      </c>
      <c r="D54" s="53" t="s">
        <v>11244</v>
      </c>
      <c r="E54" s="53" t="s">
        <v>33</v>
      </c>
      <c r="F54" s="54">
        <v>10</v>
      </c>
      <c r="G54" s="53" t="s">
        <v>11400</v>
      </c>
      <c r="H54" s="53" t="s">
        <v>14982</v>
      </c>
      <c r="I54" s="53" t="s">
        <v>14983</v>
      </c>
      <c r="J54" s="53" t="s">
        <v>14984</v>
      </c>
      <c r="K54" s="60" t="s">
        <v>1467</v>
      </c>
      <c r="L54" s="54" t="s">
        <v>369</v>
      </c>
      <c r="M54" s="55">
        <v>21500</v>
      </c>
      <c r="N54" s="53" t="s">
        <v>96</v>
      </c>
      <c r="O54" s="53" t="s">
        <v>29</v>
      </c>
      <c r="P54" s="54" t="s">
        <v>30</v>
      </c>
      <c r="Q54" s="56" t="s">
        <v>31</v>
      </c>
      <c r="R54" s="54"/>
      <c r="S54" s="62">
        <v>10.6</v>
      </c>
      <c r="T54" s="57">
        <v>0.47299999999999998</v>
      </c>
    </row>
    <row r="55" spans="2:20" hidden="1" x14ac:dyDescent="0.25">
      <c r="B55" s="8">
        <v>540152</v>
      </c>
      <c r="C55" s="53" t="s">
        <v>11249</v>
      </c>
      <c r="D55" s="53" t="s">
        <v>11244</v>
      </c>
      <c r="E55" s="53" t="s">
        <v>33</v>
      </c>
      <c r="F55" s="54">
        <v>10</v>
      </c>
      <c r="G55" s="53" t="s">
        <v>11400</v>
      </c>
      <c r="H55" s="53" t="s">
        <v>15265</v>
      </c>
      <c r="I55" s="53" t="s">
        <v>14491</v>
      </c>
      <c r="J55" s="53" t="s">
        <v>15266</v>
      </c>
      <c r="K55" s="60" t="s">
        <v>1467</v>
      </c>
      <c r="L55" s="54" t="s">
        <v>5142</v>
      </c>
      <c r="M55" s="55">
        <v>20100</v>
      </c>
      <c r="N55" s="53" t="s">
        <v>28</v>
      </c>
      <c r="O55" s="53" t="s">
        <v>29</v>
      </c>
      <c r="P55" s="54" t="s">
        <v>153</v>
      </c>
      <c r="Q55" s="56" t="s">
        <v>31</v>
      </c>
      <c r="R55" s="54"/>
      <c r="S55" s="62">
        <v>10.6</v>
      </c>
      <c r="T55" s="57">
        <v>0.40699999999999997</v>
      </c>
    </row>
    <row r="56" spans="2:20" hidden="1" x14ac:dyDescent="0.25">
      <c r="B56" s="8">
        <v>540152</v>
      </c>
      <c r="C56" s="53" t="s">
        <v>11249</v>
      </c>
      <c r="D56" s="53" t="s">
        <v>11244</v>
      </c>
      <c r="E56" s="53" t="s">
        <v>33</v>
      </c>
      <c r="F56" s="54">
        <v>10</v>
      </c>
      <c r="G56" s="53" t="s">
        <v>11400</v>
      </c>
      <c r="H56" s="53" t="s">
        <v>11844</v>
      </c>
      <c r="I56" s="53" t="s">
        <v>11845</v>
      </c>
      <c r="J56" s="53" t="s">
        <v>11846</v>
      </c>
      <c r="K56" s="60" t="s">
        <v>1467</v>
      </c>
      <c r="L56" s="54" t="s">
        <v>369</v>
      </c>
      <c r="M56" s="55">
        <v>37700</v>
      </c>
      <c r="N56" s="53" t="s">
        <v>96</v>
      </c>
      <c r="O56" s="53" t="s">
        <v>29</v>
      </c>
      <c r="P56" s="54" t="s">
        <v>30</v>
      </c>
      <c r="Q56" s="56" t="s">
        <v>31</v>
      </c>
      <c r="R56" s="54"/>
      <c r="S56" s="62">
        <v>10.5</v>
      </c>
      <c r="T56" s="57">
        <v>0.46899999999999997</v>
      </c>
    </row>
    <row r="57" spans="2:20" hidden="1" x14ac:dyDescent="0.25">
      <c r="B57" s="8">
        <v>540152</v>
      </c>
      <c r="C57" s="53" t="s">
        <v>11249</v>
      </c>
      <c r="D57" s="53" t="s">
        <v>11244</v>
      </c>
      <c r="E57" s="53" t="s">
        <v>33</v>
      </c>
      <c r="F57" s="54">
        <v>10</v>
      </c>
      <c r="G57" s="53" t="s">
        <v>11400</v>
      </c>
      <c r="H57" s="53" t="s">
        <v>12310</v>
      </c>
      <c r="I57" s="53" t="s">
        <v>12311</v>
      </c>
      <c r="J57" s="53" t="s">
        <v>12312</v>
      </c>
      <c r="K57" s="60" t="s">
        <v>1467</v>
      </c>
      <c r="L57" s="54" t="s">
        <v>369</v>
      </c>
      <c r="M57" s="55">
        <v>53600</v>
      </c>
      <c r="N57" s="53" t="s">
        <v>96</v>
      </c>
      <c r="O57" s="53" t="s">
        <v>29</v>
      </c>
      <c r="P57" s="54" t="s">
        <v>30</v>
      </c>
      <c r="Q57" s="56" t="s">
        <v>31</v>
      </c>
      <c r="R57" s="54"/>
      <c r="S57" s="62">
        <v>10.5</v>
      </c>
      <c r="T57" s="57">
        <v>0.46899999999999997</v>
      </c>
    </row>
    <row r="58" spans="2:20" hidden="1" x14ac:dyDescent="0.25">
      <c r="B58" s="8">
        <v>540152</v>
      </c>
      <c r="C58" s="53" t="s">
        <v>11249</v>
      </c>
      <c r="D58" s="53" t="s">
        <v>11244</v>
      </c>
      <c r="E58" s="53" t="s">
        <v>33</v>
      </c>
      <c r="F58" s="54">
        <v>10</v>
      </c>
      <c r="G58" s="53" t="s">
        <v>11400</v>
      </c>
      <c r="H58" s="53" t="s">
        <v>12479</v>
      </c>
      <c r="I58" s="53" t="s">
        <v>12480</v>
      </c>
      <c r="J58" s="53" t="s">
        <v>12481</v>
      </c>
      <c r="K58" s="60" t="s">
        <v>1467</v>
      </c>
      <c r="L58" s="54" t="s">
        <v>369</v>
      </c>
      <c r="M58" s="55">
        <v>23600</v>
      </c>
      <c r="N58" s="53" t="s">
        <v>96</v>
      </c>
      <c r="O58" s="53" t="s">
        <v>29</v>
      </c>
      <c r="P58" s="54" t="s">
        <v>153</v>
      </c>
      <c r="Q58" s="56" t="s">
        <v>31</v>
      </c>
      <c r="R58" s="54"/>
      <c r="S58" s="62">
        <v>10.5</v>
      </c>
      <c r="T58" s="57">
        <v>0.47</v>
      </c>
    </row>
    <row r="59" spans="2:20" hidden="1" x14ac:dyDescent="0.25">
      <c r="B59" s="8">
        <v>540152</v>
      </c>
      <c r="C59" s="53" t="s">
        <v>11249</v>
      </c>
      <c r="D59" s="53" t="s">
        <v>11244</v>
      </c>
      <c r="E59" s="53" t="s">
        <v>33</v>
      </c>
      <c r="F59" s="54">
        <v>10</v>
      </c>
      <c r="G59" s="53" t="s">
        <v>11400</v>
      </c>
      <c r="H59" s="53" t="s">
        <v>12590</v>
      </c>
      <c r="I59" s="53" t="s">
        <v>12591</v>
      </c>
      <c r="J59" s="53" t="s">
        <v>12592</v>
      </c>
      <c r="K59" s="60" t="s">
        <v>1467</v>
      </c>
      <c r="L59" s="54" t="s">
        <v>369</v>
      </c>
      <c r="M59" s="55">
        <v>43400</v>
      </c>
      <c r="N59" s="53" t="s">
        <v>96</v>
      </c>
      <c r="O59" s="53" t="s">
        <v>29</v>
      </c>
      <c r="P59" s="54" t="s">
        <v>30</v>
      </c>
      <c r="Q59" s="56" t="s">
        <v>31</v>
      </c>
      <c r="R59" s="54"/>
      <c r="S59" s="62">
        <v>10.5</v>
      </c>
      <c r="T59" s="57">
        <v>0.47</v>
      </c>
    </row>
    <row r="60" spans="2:20" hidden="1" x14ac:dyDescent="0.25">
      <c r="B60" s="8">
        <v>540152</v>
      </c>
      <c r="C60" s="53" t="s">
        <v>11249</v>
      </c>
      <c r="D60" s="53" t="s">
        <v>11244</v>
      </c>
      <c r="E60" s="53" t="s">
        <v>33</v>
      </c>
      <c r="F60" s="54">
        <v>10</v>
      </c>
      <c r="G60" s="53" t="s">
        <v>11400</v>
      </c>
      <c r="H60" s="53" t="s">
        <v>13348</v>
      </c>
      <c r="I60" s="53" t="s">
        <v>13349</v>
      </c>
      <c r="J60" s="53" t="s">
        <v>13350</v>
      </c>
      <c r="K60" s="60" t="s">
        <v>1467</v>
      </c>
      <c r="L60" s="54" t="s">
        <v>5142</v>
      </c>
      <c r="M60" s="55">
        <v>36600</v>
      </c>
      <c r="N60" s="53" t="s">
        <v>96</v>
      </c>
      <c r="O60" s="53" t="s">
        <v>29</v>
      </c>
      <c r="P60" s="54" t="s">
        <v>30</v>
      </c>
      <c r="Q60" s="56" t="s">
        <v>31</v>
      </c>
      <c r="R60" s="54"/>
      <c r="S60" s="62">
        <v>10.5</v>
      </c>
      <c r="T60" s="57">
        <v>0.40200000000000002</v>
      </c>
    </row>
    <row r="61" spans="2:20" hidden="1" x14ac:dyDescent="0.25">
      <c r="B61" s="8">
        <v>540152</v>
      </c>
      <c r="C61" s="53" t="s">
        <v>11249</v>
      </c>
      <c r="D61" s="53" t="s">
        <v>11244</v>
      </c>
      <c r="E61" s="53" t="s">
        <v>33</v>
      </c>
      <c r="F61" s="54">
        <v>10</v>
      </c>
      <c r="G61" s="53" t="s">
        <v>11400</v>
      </c>
      <c r="H61" s="53" t="s">
        <v>15119</v>
      </c>
      <c r="I61" s="53" t="s">
        <v>15120</v>
      </c>
      <c r="J61" s="53" t="s">
        <v>15121</v>
      </c>
      <c r="K61" s="60" t="s">
        <v>1467</v>
      </c>
      <c r="L61" s="54" t="s">
        <v>369</v>
      </c>
      <c r="M61" s="55">
        <v>26100</v>
      </c>
      <c r="N61" s="53" t="s">
        <v>96</v>
      </c>
      <c r="O61" s="53" t="s">
        <v>29</v>
      </c>
      <c r="P61" s="54" t="s">
        <v>30</v>
      </c>
      <c r="Q61" s="56" t="s">
        <v>31</v>
      </c>
      <c r="R61" s="54"/>
      <c r="S61" s="62">
        <v>10.5</v>
      </c>
      <c r="T61" s="57">
        <v>0.46899999999999997</v>
      </c>
    </row>
    <row r="62" spans="2:20" hidden="1" x14ac:dyDescent="0.25">
      <c r="B62" s="8">
        <v>540152</v>
      </c>
      <c r="C62" s="53" t="s">
        <v>11249</v>
      </c>
      <c r="D62" s="53" t="s">
        <v>11244</v>
      </c>
      <c r="E62" s="53" t="s">
        <v>33</v>
      </c>
      <c r="F62" s="54">
        <v>10</v>
      </c>
      <c r="G62" s="53" t="s">
        <v>11400</v>
      </c>
      <c r="H62" s="53" t="s">
        <v>12416</v>
      </c>
      <c r="I62" s="53" t="s">
        <v>12417</v>
      </c>
      <c r="J62" s="53" t="s">
        <v>12418</v>
      </c>
      <c r="K62" s="60" t="s">
        <v>1467</v>
      </c>
      <c r="L62" s="54" t="s">
        <v>369</v>
      </c>
      <c r="M62" s="55">
        <v>39300</v>
      </c>
      <c r="N62" s="53" t="s">
        <v>96</v>
      </c>
      <c r="O62" s="53" t="s">
        <v>29</v>
      </c>
      <c r="P62" s="54" t="s">
        <v>30</v>
      </c>
      <c r="Q62" s="56" t="s">
        <v>31</v>
      </c>
      <c r="R62" s="54"/>
      <c r="S62" s="62">
        <v>10.4</v>
      </c>
      <c r="T62" s="57">
        <v>0.67200000000000004</v>
      </c>
    </row>
    <row r="63" spans="2:20" hidden="1" x14ac:dyDescent="0.25">
      <c r="B63" s="8">
        <v>540152</v>
      </c>
      <c r="C63" s="53" t="s">
        <v>11249</v>
      </c>
      <c r="D63" s="53" t="s">
        <v>11244</v>
      </c>
      <c r="E63" s="53" t="s">
        <v>33</v>
      </c>
      <c r="F63" s="54">
        <v>10</v>
      </c>
      <c r="G63" s="53" t="s">
        <v>11400</v>
      </c>
      <c r="H63" s="53" t="s">
        <v>13789</v>
      </c>
      <c r="I63" s="53" t="s">
        <v>13790</v>
      </c>
      <c r="J63" s="53" t="s">
        <v>13791</v>
      </c>
      <c r="K63" s="60" t="s">
        <v>1467</v>
      </c>
      <c r="L63" s="54" t="s">
        <v>5142</v>
      </c>
      <c r="M63" s="55">
        <v>27300</v>
      </c>
      <c r="N63" s="53" t="s">
        <v>96</v>
      </c>
      <c r="O63" s="53" t="s">
        <v>29</v>
      </c>
      <c r="P63" s="54" t="s">
        <v>30</v>
      </c>
      <c r="Q63" s="56" t="s">
        <v>31</v>
      </c>
      <c r="R63" s="54"/>
      <c r="S63" s="62">
        <v>10.4</v>
      </c>
      <c r="T63" s="57">
        <v>0.39400000000000002</v>
      </c>
    </row>
    <row r="64" spans="2:20" hidden="1" x14ac:dyDescent="0.25">
      <c r="B64" s="8">
        <v>540152</v>
      </c>
      <c r="C64" s="53" t="s">
        <v>11249</v>
      </c>
      <c r="D64" s="53" t="s">
        <v>11244</v>
      </c>
      <c r="E64" s="53" t="s">
        <v>33</v>
      </c>
      <c r="F64" s="54">
        <v>10</v>
      </c>
      <c r="G64" s="53" t="s">
        <v>11400</v>
      </c>
      <c r="H64" s="53" t="s">
        <v>13909</v>
      </c>
      <c r="I64" s="53" t="s">
        <v>13910</v>
      </c>
      <c r="J64" s="53" t="s">
        <v>13911</v>
      </c>
      <c r="K64" s="60" t="s">
        <v>1467</v>
      </c>
      <c r="L64" s="54" t="s">
        <v>369</v>
      </c>
      <c r="M64" s="55">
        <v>28400</v>
      </c>
      <c r="N64" s="53" t="s">
        <v>96</v>
      </c>
      <c r="O64" s="53" t="s">
        <v>29</v>
      </c>
      <c r="P64" s="54" t="s">
        <v>153</v>
      </c>
      <c r="Q64" s="56" t="s">
        <v>31</v>
      </c>
      <c r="R64" s="54"/>
      <c r="S64" s="62">
        <v>10.4</v>
      </c>
      <c r="T64" s="57">
        <v>0.67100000000000004</v>
      </c>
    </row>
    <row r="65" spans="2:20" hidden="1" x14ac:dyDescent="0.25">
      <c r="B65" s="8">
        <v>540152</v>
      </c>
      <c r="C65" s="53" t="s">
        <v>11249</v>
      </c>
      <c r="D65" s="53" t="s">
        <v>11244</v>
      </c>
      <c r="E65" s="53" t="s">
        <v>33</v>
      </c>
      <c r="F65" s="54">
        <v>10</v>
      </c>
      <c r="G65" s="53" t="s">
        <v>11400</v>
      </c>
      <c r="H65" s="53" t="s">
        <v>14264</v>
      </c>
      <c r="I65" s="53" t="s">
        <v>14265</v>
      </c>
      <c r="J65" s="53" t="s">
        <v>14266</v>
      </c>
      <c r="K65" s="60" t="s">
        <v>1467</v>
      </c>
      <c r="L65" s="54" t="s">
        <v>369</v>
      </c>
      <c r="M65" s="55">
        <v>31400</v>
      </c>
      <c r="N65" s="53" t="s">
        <v>96</v>
      </c>
      <c r="O65" s="53" t="s">
        <v>29</v>
      </c>
      <c r="P65" s="54" t="s">
        <v>153</v>
      </c>
      <c r="Q65" s="56" t="s">
        <v>31</v>
      </c>
      <c r="R65" s="54"/>
      <c r="S65" s="62">
        <v>10.4</v>
      </c>
      <c r="T65" s="57">
        <v>0.66900000000000004</v>
      </c>
    </row>
    <row r="66" spans="2:20" hidden="1" x14ac:dyDescent="0.25">
      <c r="B66" s="8">
        <v>540152</v>
      </c>
      <c r="C66" s="53" t="s">
        <v>11249</v>
      </c>
      <c r="D66" s="53" t="s">
        <v>11244</v>
      </c>
      <c r="E66" s="53" t="s">
        <v>33</v>
      </c>
      <c r="F66" s="54">
        <v>10</v>
      </c>
      <c r="G66" s="53" t="s">
        <v>11400</v>
      </c>
      <c r="H66" s="53" t="s">
        <v>12915</v>
      </c>
      <c r="I66" s="53" t="s">
        <v>12916</v>
      </c>
      <c r="J66" s="53" t="s">
        <v>12917</v>
      </c>
      <c r="K66" s="60" t="s">
        <v>1467</v>
      </c>
      <c r="L66" s="54" t="s">
        <v>369</v>
      </c>
      <c r="M66" s="55">
        <v>25600</v>
      </c>
      <c r="N66" s="53" t="s">
        <v>96</v>
      </c>
      <c r="O66" s="53" t="s">
        <v>29</v>
      </c>
      <c r="P66" s="54" t="s">
        <v>153</v>
      </c>
      <c r="Q66" s="56" t="s">
        <v>31</v>
      </c>
      <c r="R66" s="54"/>
      <c r="S66" s="62">
        <v>10.3</v>
      </c>
      <c r="T66" s="57">
        <v>0.45700000000000002</v>
      </c>
    </row>
    <row r="67" spans="2:20" hidden="1" x14ac:dyDescent="0.25">
      <c r="B67" s="8">
        <v>540152</v>
      </c>
      <c r="C67" s="53" t="s">
        <v>11249</v>
      </c>
      <c r="D67" s="53" t="s">
        <v>11244</v>
      </c>
      <c r="E67" s="53" t="s">
        <v>33</v>
      </c>
      <c r="F67" s="54">
        <v>10</v>
      </c>
      <c r="G67" s="53" t="s">
        <v>11400</v>
      </c>
      <c r="H67" s="53" t="s">
        <v>14593</v>
      </c>
      <c r="I67" s="53" t="s">
        <v>14594</v>
      </c>
      <c r="J67" s="53" t="s">
        <v>14595</v>
      </c>
      <c r="K67" s="60" t="s">
        <v>1467</v>
      </c>
      <c r="L67" s="54" t="s">
        <v>369</v>
      </c>
      <c r="M67" s="55">
        <v>29700</v>
      </c>
      <c r="N67" s="53" t="s">
        <v>96</v>
      </c>
      <c r="O67" s="53" t="s">
        <v>29</v>
      </c>
      <c r="P67" s="54" t="s">
        <v>30</v>
      </c>
      <c r="Q67" s="56" t="s">
        <v>31</v>
      </c>
      <c r="R67" s="54"/>
      <c r="S67" s="62">
        <v>10.3</v>
      </c>
      <c r="T67" s="57">
        <v>0.45800000000000002</v>
      </c>
    </row>
    <row r="68" spans="2:20" hidden="1" x14ac:dyDescent="0.25">
      <c r="B68" s="8">
        <v>540152</v>
      </c>
      <c r="C68" s="53" t="s">
        <v>11249</v>
      </c>
      <c r="D68" s="53" t="s">
        <v>11244</v>
      </c>
      <c r="E68" s="53" t="s">
        <v>33</v>
      </c>
      <c r="F68" s="54">
        <v>10</v>
      </c>
      <c r="G68" s="53" t="s">
        <v>11400</v>
      </c>
      <c r="H68" s="53" t="s">
        <v>14895</v>
      </c>
      <c r="I68" s="53" t="s">
        <v>14896</v>
      </c>
      <c r="J68" s="53" t="s">
        <v>14897</v>
      </c>
      <c r="K68" s="60" t="s">
        <v>1467</v>
      </c>
      <c r="L68" s="54" t="s">
        <v>369</v>
      </c>
      <c r="M68" s="55">
        <v>40200</v>
      </c>
      <c r="N68" s="53" t="s">
        <v>96</v>
      </c>
      <c r="O68" s="53" t="s">
        <v>29</v>
      </c>
      <c r="P68" s="54" t="s">
        <v>30</v>
      </c>
      <c r="Q68" s="56" t="s">
        <v>31</v>
      </c>
      <c r="R68" s="54"/>
      <c r="S68" s="62">
        <v>10.3</v>
      </c>
      <c r="T68" s="57">
        <v>0.45700000000000002</v>
      </c>
    </row>
    <row r="69" spans="2:20" hidden="1" x14ac:dyDescent="0.25">
      <c r="B69" s="8">
        <v>540152</v>
      </c>
      <c r="C69" s="53" t="s">
        <v>11249</v>
      </c>
      <c r="D69" s="53" t="s">
        <v>11244</v>
      </c>
      <c r="E69" s="53" t="s">
        <v>33</v>
      </c>
      <c r="F69" s="54">
        <v>10</v>
      </c>
      <c r="G69" s="53" t="s">
        <v>11400</v>
      </c>
      <c r="H69" s="53" t="s">
        <v>12542</v>
      </c>
      <c r="I69" s="53" t="s">
        <v>12543</v>
      </c>
      <c r="J69" s="53" t="s">
        <v>12544</v>
      </c>
      <c r="K69" s="60" t="s">
        <v>1467</v>
      </c>
      <c r="L69" s="54" t="s">
        <v>369</v>
      </c>
      <c r="M69" s="55">
        <v>32200</v>
      </c>
      <c r="N69" s="53" t="s">
        <v>96</v>
      </c>
      <c r="O69" s="53" t="s">
        <v>29</v>
      </c>
      <c r="P69" s="54" t="s">
        <v>30</v>
      </c>
      <c r="Q69" s="56" t="s">
        <v>31</v>
      </c>
      <c r="R69" s="54"/>
      <c r="S69" s="62">
        <v>10.199999999999999</v>
      </c>
      <c r="T69" s="57">
        <v>0.45200000000000001</v>
      </c>
    </row>
    <row r="70" spans="2:20" hidden="1" x14ac:dyDescent="0.25">
      <c r="B70" s="8">
        <v>540152</v>
      </c>
      <c r="C70" s="53" t="s">
        <v>11249</v>
      </c>
      <c r="D70" s="53" t="s">
        <v>11244</v>
      </c>
      <c r="E70" s="53" t="s">
        <v>33</v>
      </c>
      <c r="F70" s="54">
        <v>10</v>
      </c>
      <c r="G70" s="53" t="s">
        <v>11400</v>
      </c>
      <c r="H70" s="53" t="s">
        <v>12847</v>
      </c>
      <c r="I70" s="53" t="s">
        <v>12848</v>
      </c>
      <c r="J70" s="53" t="s">
        <v>12849</v>
      </c>
      <c r="K70" s="60" t="s">
        <v>1467</v>
      </c>
      <c r="L70" s="54" t="s">
        <v>5142</v>
      </c>
      <c r="M70" s="55">
        <v>28600</v>
      </c>
      <c r="N70" s="53" t="s">
        <v>96</v>
      </c>
      <c r="O70" s="53" t="s">
        <v>29</v>
      </c>
      <c r="P70" s="54" t="s">
        <v>30</v>
      </c>
      <c r="Q70" s="56" t="s">
        <v>31</v>
      </c>
      <c r="R70" s="54"/>
      <c r="S70" s="62">
        <v>10.199999999999999</v>
      </c>
      <c r="T70" s="57">
        <v>0.38300000000000001</v>
      </c>
    </row>
    <row r="71" spans="2:20" hidden="1" x14ac:dyDescent="0.25">
      <c r="B71" s="8">
        <v>540152</v>
      </c>
      <c r="C71" s="53" t="s">
        <v>11249</v>
      </c>
      <c r="D71" s="53" t="s">
        <v>11244</v>
      </c>
      <c r="E71" s="53" t="s">
        <v>33</v>
      </c>
      <c r="F71" s="54">
        <v>10</v>
      </c>
      <c r="G71" s="53" t="s">
        <v>11400</v>
      </c>
      <c r="H71" s="53" t="s">
        <v>13503</v>
      </c>
      <c r="I71" s="53" t="s">
        <v>13504</v>
      </c>
      <c r="J71" s="53" t="s">
        <v>13505</v>
      </c>
      <c r="K71" s="60" t="s">
        <v>1467</v>
      </c>
      <c r="L71" s="54" t="s">
        <v>369</v>
      </c>
      <c r="M71" s="55">
        <v>22700</v>
      </c>
      <c r="N71" s="53" t="s">
        <v>96</v>
      </c>
      <c r="O71" s="53" t="s">
        <v>29</v>
      </c>
      <c r="P71" s="54" t="s">
        <v>30</v>
      </c>
      <c r="Q71" s="56" t="s">
        <v>31</v>
      </c>
      <c r="R71" s="54"/>
      <c r="S71" s="62">
        <v>10.199999999999999</v>
      </c>
      <c r="T71" s="57">
        <v>0.45200000000000001</v>
      </c>
    </row>
    <row r="72" spans="2:20" hidden="1" x14ac:dyDescent="0.25">
      <c r="B72" s="8">
        <v>540152</v>
      </c>
      <c r="C72" s="53" t="s">
        <v>11249</v>
      </c>
      <c r="D72" s="53" t="s">
        <v>11244</v>
      </c>
      <c r="E72" s="53" t="s">
        <v>33</v>
      </c>
      <c r="F72" s="54">
        <v>10</v>
      </c>
      <c r="G72" s="53" t="s">
        <v>11400</v>
      </c>
      <c r="H72" s="53" t="s">
        <v>15285</v>
      </c>
      <c r="I72" s="53" t="s">
        <v>15286</v>
      </c>
      <c r="J72" s="53" t="s">
        <v>15281</v>
      </c>
      <c r="K72" s="60" t="s">
        <v>1467</v>
      </c>
      <c r="L72" s="54" t="s">
        <v>369</v>
      </c>
      <c r="M72" s="55">
        <v>16000</v>
      </c>
      <c r="N72" s="53" t="s">
        <v>96</v>
      </c>
      <c r="O72" s="53" t="s">
        <v>29</v>
      </c>
      <c r="P72" s="54" t="s">
        <v>30</v>
      </c>
      <c r="Q72" s="56" t="s">
        <v>31</v>
      </c>
      <c r="R72" s="54"/>
      <c r="S72" s="62">
        <v>10.199999999999999</v>
      </c>
      <c r="T72" s="57">
        <v>0.45</v>
      </c>
    </row>
    <row r="73" spans="2:20" hidden="1" x14ac:dyDescent="0.25">
      <c r="B73" s="8">
        <v>540152</v>
      </c>
      <c r="C73" s="53" t="s">
        <v>11249</v>
      </c>
      <c r="D73" s="53" t="s">
        <v>11244</v>
      </c>
      <c r="E73" s="53" t="s">
        <v>33</v>
      </c>
      <c r="F73" s="54">
        <v>10</v>
      </c>
      <c r="G73" s="53" t="s">
        <v>11400</v>
      </c>
      <c r="H73" s="53" t="s">
        <v>11877</v>
      </c>
      <c r="I73" s="53" t="s">
        <v>11878</v>
      </c>
      <c r="J73" s="53" t="s">
        <v>11879</v>
      </c>
      <c r="K73" s="60" t="s">
        <v>1467</v>
      </c>
      <c r="L73" s="54" t="s">
        <v>369</v>
      </c>
      <c r="M73" s="55">
        <v>16400</v>
      </c>
      <c r="N73" s="53" t="s">
        <v>96</v>
      </c>
      <c r="O73" s="53" t="s">
        <v>29</v>
      </c>
      <c r="P73" s="54" t="s">
        <v>30</v>
      </c>
      <c r="Q73" s="56" t="s">
        <v>31</v>
      </c>
      <c r="R73" s="54"/>
      <c r="S73" s="62">
        <v>10.1</v>
      </c>
      <c r="T73" s="57">
        <v>0.44400000000000001</v>
      </c>
    </row>
    <row r="74" spans="2:20" hidden="1" x14ac:dyDescent="0.25">
      <c r="B74" s="8">
        <v>540152</v>
      </c>
      <c r="C74" s="53" t="s">
        <v>11249</v>
      </c>
      <c r="D74" s="53" t="s">
        <v>11244</v>
      </c>
      <c r="E74" s="53" t="s">
        <v>33</v>
      </c>
      <c r="F74" s="54">
        <v>10</v>
      </c>
      <c r="G74" s="53" t="s">
        <v>11400</v>
      </c>
      <c r="H74" s="53" t="s">
        <v>12242</v>
      </c>
      <c r="I74" s="53" t="s">
        <v>12243</v>
      </c>
      <c r="J74" s="53" t="s">
        <v>12244</v>
      </c>
      <c r="K74" s="60" t="s">
        <v>1467</v>
      </c>
      <c r="L74" s="54" t="s">
        <v>5142</v>
      </c>
      <c r="M74" s="55">
        <v>45100</v>
      </c>
      <c r="N74" s="53" t="s">
        <v>96</v>
      </c>
      <c r="O74" s="53" t="s">
        <v>29</v>
      </c>
      <c r="P74" s="54" t="s">
        <v>30</v>
      </c>
      <c r="Q74" s="56" t="s">
        <v>31</v>
      </c>
      <c r="R74" s="54"/>
      <c r="S74" s="62">
        <v>10.1</v>
      </c>
      <c r="T74" s="57">
        <v>0.374</v>
      </c>
    </row>
    <row r="75" spans="2:20" hidden="1" x14ac:dyDescent="0.25">
      <c r="B75" s="8">
        <v>540152</v>
      </c>
      <c r="C75" s="53" t="s">
        <v>11249</v>
      </c>
      <c r="D75" s="53" t="s">
        <v>11244</v>
      </c>
      <c r="E75" s="53" t="s">
        <v>33</v>
      </c>
      <c r="F75" s="54">
        <v>10</v>
      </c>
      <c r="G75" s="53" t="s">
        <v>11400</v>
      </c>
      <c r="H75" s="53" t="s">
        <v>13440</v>
      </c>
      <c r="I75" s="53" t="s">
        <v>13441</v>
      </c>
      <c r="J75" s="53" t="s">
        <v>13442</v>
      </c>
      <c r="K75" s="60" t="s">
        <v>1467</v>
      </c>
      <c r="L75" s="54" t="s">
        <v>369</v>
      </c>
      <c r="M75" s="55">
        <v>16700</v>
      </c>
      <c r="N75" s="53" t="s">
        <v>96</v>
      </c>
      <c r="O75" s="53" t="s">
        <v>29</v>
      </c>
      <c r="P75" s="54" t="s">
        <v>30</v>
      </c>
      <c r="Q75" s="56" t="s">
        <v>31</v>
      </c>
      <c r="R75" s="54"/>
      <c r="S75" s="62">
        <v>10.1</v>
      </c>
      <c r="T75" s="57">
        <v>0.44700000000000001</v>
      </c>
    </row>
    <row r="76" spans="2:20" hidden="1" x14ac:dyDescent="0.25">
      <c r="B76" s="8">
        <v>540152</v>
      </c>
      <c r="C76" s="53" t="s">
        <v>11249</v>
      </c>
      <c r="D76" s="53" t="s">
        <v>11244</v>
      </c>
      <c r="E76" s="53" t="s">
        <v>33</v>
      </c>
      <c r="F76" s="54">
        <v>10</v>
      </c>
      <c r="G76" s="53" t="s">
        <v>11400</v>
      </c>
      <c r="H76" s="53" t="s">
        <v>13729</v>
      </c>
      <c r="I76" s="53" t="s">
        <v>13730</v>
      </c>
      <c r="J76" s="53" t="s">
        <v>13731</v>
      </c>
      <c r="K76" s="60" t="s">
        <v>1467</v>
      </c>
      <c r="L76" s="54" t="s">
        <v>369</v>
      </c>
      <c r="M76" s="55">
        <v>28900</v>
      </c>
      <c r="N76" s="53" t="s">
        <v>96</v>
      </c>
      <c r="O76" s="53" t="s">
        <v>29</v>
      </c>
      <c r="P76" s="54" t="s">
        <v>30</v>
      </c>
      <c r="Q76" s="56" t="s">
        <v>31</v>
      </c>
      <c r="R76" s="54"/>
      <c r="S76" s="62">
        <v>10.1</v>
      </c>
      <c r="T76" s="57">
        <v>0.65600000000000003</v>
      </c>
    </row>
    <row r="77" spans="2:20" hidden="1" x14ac:dyDescent="0.25">
      <c r="B77" s="8">
        <v>540152</v>
      </c>
      <c r="C77" s="53" t="s">
        <v>11249</v>
      </c>
      <c r="D77" s="53" t="s">
        <v>11244</v>
      </c>
      <c r="E77" s="53" t="s">
        <v>33</v>
      </c>
      <c r="F77" s="54">
        <v>10</v>
      </c>
      <c r="G77" s="53" t="s">
        <v>11400</v>
      </c>
      <c r="H77" s="53" t="s">
        <v>13744</v>
      </c>
      <c r="I77" s="53" t="s">
        <v>13745</v>
      </c>
      <c r="J77" s="53" t="s">
        <v>13746</v>
      </c>
      <c r="K77" s="60" t="s">
        <v>1467</v>
      </c>
      <c r="L77" s="54" t="s">
        <v>369</v>
      </c>
      <c r="M77" s="55">
        <v>58400</v>
      </c>
      <c r="N77" s="53" t="s">
        <v>96</v>
      </c>
      <c r="O77" s="53" t="s">
        <v>29</v>
      </c>
      <c r="P77" s="54" t="s">
        <v>30</v>
      </c>
      <c r="Q77" s="56" t="s">
        <v>31</v>
      </c>
      <c r="R77" s="54"/>
      <c r="S77" s="62">
        <v>10.1</v>
      </c>
      <c r="T77" s="57">
        <v>0.443</v>
      </c>
    </row>
    <row r="78" spans="2:20" hidden="1" x14ac:dyDescent="0.25">
      <c r="B78" s="8">
        <v>540152</v>
      </c>
      <c r="C78" s="53" t="s">
        <v>11249</v>
      </c>
      <c r="D78" s="53" t="s">
        <v>11244</v>
      </c>
      <c r="E78" s="53" t="s">
        <v>33</v>
      </c>
      <c r="F78" s="54">
        <v>10</v>
      </c>
      <c r="G78" s="53" t="s">
        <v>11400</v>
      </c>
      <c r="H78" s="53" t="s">
        <v>14720</v>
      </c>
      <c r="I78" s="53" t="s">
        <v>13958</v>
      </c>
      <c r="J78" s="53" t="s">
        <v>14721</v>
      </c>
      <c r="K78" s="60" t="s">
        <v>1467</v>
      </c>
      <c r="L78" s="54" t="s">
        <v>1651</v>
      </c>
      <c r="M78" s="55">
        <v>24000</v>
      </c>
      <c r="N78" s="53" t="s">
        <v>28</v>
      </c>
      <c r="O78" s="53" t="s">
        <v>29</v>
      </c>
      <c r="P78" s="54" t="s">
        <v>30</v>
      </c>
      <c r="Q78" s="56" t="s">
        <v>31</v>
      </c>
      <c r="R78" s="54"/>
      <c r="S78" s="62">
        <v>10.1</v>
      </c>
      <c r="T78" s="57">
        <v>0.377</v>
      </c>
    </row>
    <row r="79" spans="2:20" hidden="1" x14ac:dyDescent="0.25">
      <c r="B79" s="8">
        <v>540152</v>
      </c>
      <c r="C79" s="53" t="s">
        <v>11249</v>
      </c>
      <c r="D79" s="53" t="s">
        <v>11244</v>
      </c>
      <c r="E79" s="53" t="s">
        <v>33</v>
      </c>
      <c r="F79" s="54">
        <v>10</v>
      </c>
      <c r="G79" s="53" t="s">
        <v>11400</v>
      </c>
      <c r="H79" s="53" t="s">
        <v>14779</v>
      </c>
      <c r="I79" s="53" t="s">
        <v>14780</v>
      </c>
      <c r="J79" s="53" t="s">
        <v>14781</v>
      </c>
      <c r="K79" s="60" t="s">
        <v>1467</v>
      </c>
      <c r="L79" s="54" t="s">
        <v>369</v>
      </c>
      <c r="M79" s="55">
        <v>22500</v>
      </c>
      <c r="N79" s="53" t="s">
        <v>96</v>
      </c>
      <c r="O79" s="53" t="s">
        <v>29</v>
      </c>
      <c r="P79" s="54" t="s">
        <v>30</v>
      </c>
      <c r="Q79" s="56" t="s">
        <v>31</v>
      </c>
      <c r="R79" s="54"/>
      <c r="S79" s="62">
        <v>10.1</v>
      </c>
      <c r="T79" s="57">
        <v>0.44500000000000001</v>
      </c>
    </row>
    <row r="80" spans="2:20" hidden="1" x14ac:dyDescent="0.25">
      <c r="B80" s="8">
        <v>540208</v>
      </c>
      <c r="C80" s="53" t="s">
        <v>10929</v>
      </c>
      <c r="D80" s="53" t="s">
        <v>10920</v>
      </c>
      <c r="E80" s="53" t="s">
        <v>33</v>
      </c>
      <c r="F80" s="54">
        <v>10</v>
      </c>
      <c r="G80" s="53" t="s">
        <v>15336</v>
      </c>
      <c r="H80" s="53" t="s">
        <v>15434</v>
      </c>
      <c r="I80" s="53" t="s">
        <v>15406</v>
      </c>
      <c r="J80" s="53" t="s">
        <v>15435</v>
      </c>
      <c r="K80" s="60" t="s">
        <v>1467</v>
      </c>
      <c r="L80" s="54" t="s">
        <v>159</v>
      </c>
      <c r="M80" s="55">
        <v>43200</v>
      </c>
      <c r="N80" s="53" t="s">
        <v>28</v>
      </c>
      <c r="O80" s="53" t="s">
        <v>29</v>
      </c>
      <c r="P80" s="54" t="s">
        <v>30</v>
      </c>
      <c r="Q80" s="56" t="s">
        <v>31</v>
      </c>
      <c r="R80" s="54"/>
      <c r="S80" s="62">
        <v>10.1</v>
      </c>
      <c r="T80" s="57">
        <v>0.38200000000000001</v>
      </c>
    </row>
    <row r="81" spans="2:20" x14ac:dyDescent="0.25">
      <c r="B81" s="8">
        <v>540258</v>
      </c>
      <c r="C81" s="53" t="s">
        <v>11023</v>
      </c>
      <c r="D81" s="53" t="s">
        <v>10920</v>
      </c>
      <c r="E81" s="53" t="s">
        <v>33</v>
      </c>
      <c r="F81" s="54">
        <v>10</v>
      </c>
      <c r="G81" s="53" t="s">
        <v>11105</v>
      </c>
      <c r="H81" s="53" t="s">
        <v>11106</v>
      </c>
      <c r="I81" s="53" t="s">
        <v>11107</v>
      </c>
      <c r="J81" s="53" t="s">
        <v>11108</v>
      </c>
      <c r="K81" s="60" t="s">
        <v>158</v>
      </c>
      <c r="L81" s="54" t="s">
        <v>159</v>
      </c>
      <c r="M81" s="55">
        <v>116900</v>
      </c>
      <c r="N81" s="53" t="s">
        <v>96</v>
      </c>
      <c r="O81" s="53" t="s">
        <v>29</v>
      </c>
      <c r="P81" s="54" t="s">
        <v>30</v>
      </c>
      <c r="Q81" s="56" t="s">
        <v>31</v>
      </c>
      <c r="R81" s="54"/>
      <c r="S81" s="62">
        <v>10</v>
      </c>
      <c r="T81" s="57">
        <v>0.47</v>
      </c>
    </row>
    <row r="82" spans="2:20" hidden="1" x14ac:dyDescent="0.25">
      <c r="B82" s="8">
        <v>540152</v>
      </c>
      <c r="C82" s="53" t="s">
        <v>11249</v>
      </c>
      <c r="D82" s="53" t="s">
        <v>11244</v>
      </c>
      <c r="E82" s="53" t="s">
        <v>33</v>
      </c>
      <c r="F82" s="54">
        <v>10</v>
      </c>
      <c r="G82" s="53" t="s">
        <v>11400</v>
      </c>
      <c r="H82" s="53" t="s">
        <v>11586</v>
      </c>
      <c r="I82" s="53" t="s">
        <v>11587</v>
      </c>
      <c r="J82" s="53" t="s">
        <v>11588</v>
      </c>
      <c r="K82" s="60" t="s">
        <v>1467</v>
      </c>
      <c r="L82" s="54" t="s">
        <v>369</v>
      </c>
      <c r="M82" s="55">
        <v>50500</v>
      </c>
      <c r="N82" s="53" t="s">
        <v>96</v>
      </c>
      <c r="O82" s="53" t="s">
        <v>29</v>
      </c>
      <c r="P82" s="54" t="s">
        <v>153</v>
      </c>
      <c r="Q82" s="56" t="s">
        <v>31</v>
      </c>
      <c r="R82" s="54"/>
      <c r="S82" s="62">
        <v>10</v>
      </c>
      <c r="T82" s="57">
        <v>0.438</v>
      </c>
    </row>
    <row r="83" spans="2:20" hidden="1" x14ac:dyDescent="0.25">
      <c r="B83" s="8">
        <v>540152</v>
      </c>
      <c r="C83" s="53" t="s">
        <v>11249</v>
      </c>
      <c r="D83" s="53" t="s">
        <v>11244</v>
      </c>
      <c r="E83" s="53" t="s">
        <v>33</v>
      </c>
      <c r="F83" s="54">
        <v>10</v>
      </c>
      <c r="G83" s="53" t="s">
        <v>11400</v>
      </c>
      <c r="H83" s="53" t="s">
        <v>12760</v>
      </c>
      <c r="I83" s="53" t="s">
        <v>12761</v>
      </c>
      <c r="J83" s="53" t="s">
        <v>12762</v>
      </c>
      <c r="K83" s="60" t="s">
        <v>1467</v>
      </c>
      <c r="L83" s="54" t="s">
        <v>1651</v>
      </c>
      <c r="M83" s="55">
        <v>23100</v>
      </c>
      <c r="N83" s="53" t="s">
        <v>96</v>
      </c>
      <c r="O83" s="53" t="s">
        <v>29</v>
      </c>
      <c r="P83" s="54" t="s">
        <v>30</v>
      </c>
      <c r="Q83" s="56" t="s">
        <v>31</v>
      </c>
      <c r="R83" s="54"/>
      <c r="S83" s="62">
        <v>10</v>
      </c>
      <c r="T83" s="57">
        <v>0.371</v>
      </c>
    </row>
    <row r="84" spans="2:20" hidden="1" x14ac:dyDescent="0.25">
      <c r="B84" s="8">
        <v>540152</v>
      </c>
      <c r="C84" s="53" t="s">
        <v>11249</v>
      </c>
      <c r="D84" s="53" t="s">
        <v>11244</v>
      </c>
      <c r="E84" s="53" t="s">
        <v>33</v>
      </c>
      <c r="F84" s="54">
        <v>10</v>
      </c>
      <c r="G84" s="53" t="s">
        <v>11400</v>
      </c>
      <c r="H84" s="53" t="s">
        <v>12912</v>
      </c>
      <c r="I84" s="53" t="s">
        <v>12913</v>
      </c>
      <c r="J84" s="53" t="s">
        <v>12914</v>
      </c>
      <c r="K84" s="60" t="s">
        <v>1467</v>
      </c>
      <c r="L84" s="54" t="s">
        <v>369</v>
      </c>
      <c r="M84" s="55">
        <v>3000</v>
      </c>
      <c r="N84" s="53" t="s">
        <v>96</v>
      </c>
      <c r="O84" s="53" t="s">
        <v>29</v>
      </c>
      <c r="P84" s="54" t="s">
        <v>153</v>
      </c>
      <c r="Q84" s="56" t="s">
        <v>31</v>
      </c>
      <c r="R84" s="54"/>
      <c r="S84" s="62">
        <v>10</v>
      </c>
      <c r="T84" s="57">
        <v>0.65200000000000002</v>
      </c>
    </row>
    <row r="85" spans="2:20" hidden="1" x14ac:dyDescent="0.25">
      <c r="B85" s="8">
        <v>540152</v>
      </c>
      <c r="C85" s="53" t="s">
        <v>11249</v>
      </c>
      <c r="D85" s="53" t="s">
        <v>11244</v>
      </c>
      <c r="E85" s="53" t="s">
        <v>33</v>
      </c>
      <c r="F85" s="54">
        <v>10</v>
      </c>
      <c r="G85" s="53" t="s">
        <v>11400</v>
      </c>
      <c r="H85" s="53" t="s">
        <v>13044</v>
      </c>
      <c r="I85" s="53" t="s">
        <v>13045</v>
      </c>
      <c r="J85" s="53" t="s">
        <v>13046</v>
      </c>
      <c r="K85" s="60" t="s">
        <v>1467</v>
      </c>
      <c r="L85" s="54" t="s">
        <v>369</v>
      </c>
      <c r="M85" s="55">
        <v>39700</v>
      </c>
      <c r="N85" s="53" t="s">
        <v>96</v>
      </c>
      <c r="O85" s="53" t="s">
        <v>29</v>
      </c>
      <c r="P85" s="54" t="s">
        <v>30</v>
      </c>
      <c r="Q85" s="56" t="s">
        <v>31</v>
      </c>
      <c r="R85" s="54"/>
      <c r="S85" s="62">
        <v>10</v>
      </c>
      <c r="T85" s="57">
        <v>0.438</v>
      </c>
    </row>
    <row r="86" spans="2:20" hidden="1" x14ac:dyDescent="0.25">
      <c r="B86" s="8">
        <v>540152</v>
      </c>
      <c r="C86" s="53" t="s">
        <v>11249</v>
      </c>
      <c r="D86" s="53" t="s">
        <v>11244</v>
      </c>
      <c r="E86" s="53" t="s">
        <v>33</v>
      </c>
      <c r="F86" s="54">
        <v>10</v>
      </c>
      <c r="G86" s="53" t="s">
        <v>11400</v>
      </c>
      <c r="H86" s="53" t="s">
        <v>13047</v>
      </c>
      <c r="I86" s="53" t="s">
        <v>13048</v>
      </c>
      <c r="J86" s="53" t="s">
        <v>13049</v>
      </c>
      <c r="K86" s="60" t="s">
        <v>1467</v>
      </c>
      <c r="L86" s="54" t="s">
        <v>369</v>
      </c>
      <c r="M86" s="55">
        <v>29900</v>
      </c>
      <c r="N86" s="53" t="s">
        <v>96</v>
      </c>
      <c r="O86" s="53" t="s">
        <v>29</v>
      </c>
      <c r="P86" s="54" t="s">
        <v>30</v>
      </c>
      <c r="Q86" s="56" t="s">
        <v>31</v>
      </c>
      <c r="R86" s="54"/>
      <c r="S86" s="62">
        <v>10</v>
      </c>
      <c r="T86" s="57">
        <v>0.442</v>
      </c>
    </row>
    <row r="87" spans="2:20" hidden="1" x14ac:dyDescent="0.25">
      <c r="B87" s="8">
        <v>540152</v>
      </c>
      <c r="C87" s="53" t="s">
        <v>11249</v>
      </c>
      <c r="D87" s="53" t="s">
        <v>11244</v>
      </c>
      <c r="E87" s="53" t="s">
        <v>33</v>
      </c>
      <c r="F87" s="54">
        <v>10</v>
      </c>
      <c r="G87" s="53" t="s">
        <v>11400</v>
      </c>
      <c r="H87" s="53" t="s">
        <v>13452</v>
      </c>
      <c r="I87" s="53" t="s">
        <v>13453</v>
      </c>
      <c r="J87" s="53" t="s">
        <v>13454</v>
      </c>
      <c r="K87" s="60" t="s">
        <v>1467</v>
      </c>
      <c r="L87" s="54" t="s">
        <v>369</v>
      </c>
      <c r="M87" s="55">
        <v>1500</v>
      </c>
      <c r="N87" s="53" t="s">
        <v>96</v>
      </c>
      <c r="O87" s="53" t="s">
        <v>29</v>
      </c>
      <c r="P87" s="54" t="s">
        <v>30</v>
      </c>
      <c r="Q87" s="56" t="s">
        <v>31</v>
      </c>
      <c r="R87" s="54"/>
      <c r="S87" s="62">
        <v>10</v>
      </c>
      <c r="T87" s="57">
        <v>0.442</v>
      </c>
    </row>
    <row r="88" spans="2:20" hidden="1" x14ac:dyDescent="0.25">
      <c r="B88" s="8">
        <v>540152</v>
      </c>
      <c r="C88" s="53" t="s">
        <v>11249</v>
      </c>
      <c r="D88" s="53" t="s">
        <v>11244</v>
      </c>
      <c r="E88" s="53" t="s">
        <v>33</v>
      </c>
      <c r="F88" s="54">
        <v>10</v>
      </c>
      <c r="G88" s="53" t="s">
        <v>11400</v>
      </c>
      <c r="H88" s="53" t="s">
        <v>13612</v>
      </c>
      <c r="I88" s="53" t="s">
        <v>13613</v>
      </c>
      <c r="J88" s="53" t="s">
        <v>13614</v>
      </c>
      <c r="K88" s="60" t="s">
        <v>1467</v>
      </c>
      <c r="L88" s="54" t="s">
        <v>369</v>
      </c>
      <c r="M88" s="55">
        <v>28000</v>
      </c>
      <c r="N88" s="53" t="s">
        <v>96</v>
      </c>
      <c r="O88" s="53" t="s">
        <v>29</v>
      </c>
      <c r="P88" s="54" t="s">
        <v>30</v>
      </c>
      <c r="Q88" s="56" t="s">
        <v>31</v>
      </c>
      <c r="R88" s="54"/>
      <c r="S88" s="62">
        <v>10</v>
      </c>
      <c r="T88" s="57">
        <v>0.443</v>
      </c>
    </row>
    <row r="89" spans="2:20" hidden="1" x14ac:dyDescent="0.25">
      <c r="B89" s="8">
        <v>540152</v>
      </c>
      <c r="C89" s="53" t="s">
        <v>11249</v>
      </c>
      <c r="D89" s="53" t="s">
        <v>11244</v>
      </c>
      <c r="E89" s="53" t="s">
        <v>33</v>
      </c>
      <c r="F89" s="54">
        <v>10</v>
      </c>
      <c r="G89" s="53" t="s">
        <v>11400</v>
      </c>
      <c r="H89" s="53" t="s">
        <v>14168</v>
      </c>
      <c r="I89" s="53" t="s">
        <v>14169</v>
      </c>
      <c r="J89" s="53" t="s">
        <v>14170</v>
      </c>
      <c r="K89" s="60" t="s">
        <v>1467</v>
      </c>
      <c r="L89" s="54" t="s">
        <v>369</v>
      </c>
      <c r="M89" s="55">
        <v>9800</v>
      </c>
      <c r="N89" s="53" t="s">
        <v>96</v>
      </c>
      <c r="O89" s="53" t="s">
        <v>29</v>
      </c>
      <c r="P89" s="54" t="s">
        <v>30</v>
      </c>
      <c r="Q89" s="56" t="s">
        <v>31</v>
      </c>
      <c r="R89" s="54"/>
      <c r="S89" s="62">
        <v>10</v>
      </c>
      <c r="T89" s="57">
        <v>0.439</v>
      </c>
    </row>
    <row r="90" spans="2:20" hidden="1" x14ac:dyDescent="0.25">
      <c r="B90" s="8">
        <v>540152</v>
      </c>
      <c r="C90" s="53" t="s">
        <v>11249</v>
      </c>
      <c r="D90" s="53" t="s">
        <v>11244</v>
      </c>
      <c r="E90" s="53" t="s">
        <v>33</v>
      </c>
      <c r="F90" s="54">
        <v>10</v>
      </c>
      <c r="G90" s="53" t="s">
        <v>11400</v>
      </c>
      <c r="H90" s="53" t="s">
        <v>15170</v>
      </c>
      <c r="I90" s="53" t="s">
        <v>15171</v>
      </c>
      <c r="J90" s="53" t="s">
        <v>15172</v>
      </c>
      <c r="K90" s="60" t="s">
        <v>1467</v>
      </c>
      <c r="L90" s="54" t="s">
        <v>369</v>
      </c>
      <c r="M90" s="55">
        <v>19900</v>
      </c>
      <c r="N90" s="53" t="s">
        <v>96</v>
      </c>
      <c r="O90" s="53" t="s">
        <v>29</v>
      </c>
      <c r="P90" s="54" t="s">
        <v>30</v>
      </c>
      <c r="Q90" s="56" t="s">
        <v>31</v>
      </c>
      <c r="R90" s="54"/>
      <c r="S90" s="62">
        <v>10</v>
      </c>
      <c r="T90" s="57">
        <v>0.442</v>
      </c>
    </row>
    <row r="91" spans="2:20" hidden="1" x14ac:dyDescent="0.25">
      <c r="B91" s="8">
        <v>540208</v>
      </c>
      <c r="C91" s="53" t="s">
        <v>10929</v>
      </c>
      <c r="D91" s="53" t="s">
        <v>10920</v>
      </c>
      <c r="E91" s="53" t="s">
        <v>33</v>
      </c>
      <c r="F91" s="54">
        <v>10</v>
      </c>
      <c r="G91" s="53" t="s">
        <v>15336</v>
      </c>
      <c r="H91" s="53" t="s">
        <v>15396</v>
      </c>
      <c r="I91" s="53" t="s">
        <v>15397</v>
      </c>
      <c r="J91" s="53" t="s">
        <v>15398</v>
      </c>
      <c r="K91" s="60" t="s">
        <v>1467</v>
      </c>
      <c r="L91" s="54" t="s">
        <v>159</v>
      </c>
      <c r="M91" s="55">
        <v>249100</v>
      </c>
      <c r="N91" s="53" t="s">
        <v>96</v>
      </c>
      <c r="O91" s="53" t="s">
        <v>29</v>
      </c>
      <c r="P91" s="54" t="s">
        <v>30</v>
      </c>
      <c r="Q91" s="56" t="s">
        <v>31</v>
      </c>
      <c r="R91" s="54"/>
      <c r="S91" s="62">
        <v>10</v>
      </c>
      <c r="T91" s="57">
        <v>0.46899999999999997</v>
      </c>
    </row>
    <row r="92" spans="2:20" hidden="1" x14ac:dyDescent="0.25">
      <c r="B92" s="8">
        <v>540152</v>
      </c>
      <c r="C92" s="53" t="s">
        <v>11249</v>
      </c>
      <c r="D92" s="53" t="s">
        <v>11244</v>
      </c>
      <c r="E92" s="53" t="s">
        <v>33</v>
      </c>
      <c r="F92" s="54">
        <v>10</v>
      </c>
      <c r="G92" s="53" t="s">
        <v>11400</v>
      </c>
      <c r="H92" s="53" t="s">
        <v>11625</v>
      </c>
      <c r="I92" s="53" t="s">
        <v>11626</v>
      </c>
      <c r="J92" s="53" t="s">
        <v>11627</v>
      </c>
      <c r="K92" s="60" t="s">
        <v>1467</v>
      </c>
      <c r="L92" s="54" t="s">
        <v>369</v>
      </c>
      <c r="M92" s="55">
        <v>16000</v>
      </c>
      <c r="N92" s="53" t="s">
        <v>96</v>
      </c>
      <c r="O92" s="53" t="s">
        <v>29</v>
      </c>
      <c r="P92" s="54" t="s">
        <v>30</v>
      </c>
      <c r="Q92" s="56" t="s">
        <v>31</v>
      </c>
      <c r="R92" s="54"/>
      <c r="S92" s="62">
        <v>9.9</v>
      </c>
      <c r="T92" s="57">
        <v>0.437</v>
      </c>
    </row>
    <row r="93" spans="2:20" hidden="1" x14ac:dyDescent="0.25">
      <c r="B93" s="8">
        <v>540152</v>
      </c>
      <c r="C93" s="53" t="s">
        <v>11249</v>
      </c>
      <c r="D93" s="53" t="s">
        <v>11244</v>
      </c>
      <c r="E93" s="53" t="s">
        <v>33</v>
      </c>
      <c r="F93" s="54">
        <v>10</v>
      </c>
      <c r="G93" s="53" t="s">
        <v>11400</v>
      </c>
      <c r="H93" s="53" t="s">
        <v>12461</v>
      </c>
      <c r="I93" s="53" t="s">
        <v>12462</v>
      </c>
      <c r="J93" s="53" t="s">
        <v>12463</v>
      </c>
      <c r="K93" s="60" t="s">
        <v>1467</v>
      </c>
      <c r="L93" s="54" t="s">
        <v>369</v>
      </c>
      <c r="M93" s="55">
        <v>63100</v>
      </c>
      <c r="N93" s="53" t="s">
        <v>96</v>
      </c>
      <c r="O93" s="53" t="s">
        <v>29</v>
      </c>
      <c r="P93" s="54" t="s">
        <v>153</v>
      </c>
      <c r="Q93" s="56" t="s">
        <v>31</v>
      </c>
      <c r="R93" s="54"/>
      <c r="S93" s="62">
        <v>9.9</v>
      </c>
      <c r="T93" s="57">
        <v>0.436</v>
      </c>
    </row>
    <row r="94" spans="2:20" hidden="1" x14ac:dyDescent="0.25">
      <c r="B94" s="8">
        <v>540152</v>
      </c>
      <c r="C94" s="53" t="s">
        <v>11249</v>
      </c>
      <c r="D94" s="53" t="s">
        <v>11244</v>
      </c>
      <c r="E94" s="53" t="s">
        <v>33</v>
      </c>
      <c r="F94" s="54">
        <v>10</v>
      </c>
      <c r="G94" s="53" t="s">
        <v>11400</v>
      </c>
      <c r="H94" s="53" t="s">
        <v>13023</v>
      </c>
      <c r="I94" s="53" t="s">
        <v>13024</v>
      </c>
      <c r="J94" s="53" t="s">
        <v>13025</v>
      </c>
      <c r="K94" s="60" t="s">
        <v>1467</v>
      </c>
      <c r="L94" s="54" t="s">
        <v>369</v>
      </c>
      <c r="M94" s="55">
        <v>34500</v>
      </c>
      <c r="N94" s="53" t="s">
        <v>96</v>
      </c>
      <c r="O94" s="53" t="s">
        <v>29</v>
      </c>
      <c r="P94" s="54" t="s">
        <v>30</v>
      </c>
      <c r="Q94" s="56" t="s">
        <v>31</v>
      </c>
      <c r="R94" s="54"/>
      <c r="S94" s="62">
        <v>9.9</v>
      </c>
      <c r="T94" s="57">
        <v>0.436</v>
      </c>
    </row>
    <row r="95" spans="2:20" hidden="1" x14ac:dyDescent="0.25">
      <c r="B95" s="8">
        <v>540152</v>
      </c>
      <c r="C95" s="53" t="s">
        <v>11249</v>
      </c>
      <c r="D95" s="53" t="s">
        <v>11244</v>
      </c>
      <c r="E95" s="53" t="s">
        <v>33</v>
      </c>
      <c r="F95" s="54">
        <v>10</v>
      </c>
      <c r="G95" s="53" t="s">
        <v>11400</v>
      </c>
      <c r="H95" s="53" t="s">
        <v>13071</v>
      </c>
      <c r="I95" s="53" t="s">
        <v>13072</v>
      </c>
      <c r="J95" s="53" t="s">
        <v>13073</v>
      </c>
      <c r="K95" s="60" t="s">
        <v>1467</v>
      </c>
      <c r="L95" s="54" t="s">
        <v>369</v>
      </c>
      <c r="M95" s="55">
        <v>16200</v>
      </c>
      <c r="N95" s="53" t="s">
        <v>96</v>
      </c>
      <c r="O95" s="53" t="s">
        <v>29</v>
      </c>
      <c r="P95" s="54" t="s">
        <v>30</v>
      </c>
      <c r="Q95" s="56" t="s">
        <v>31</v>
      </c>
      <c r="R95" s="54"/>
      <c r="S95" s="62">
        <v>9.9</v>
      </c>
      <c r="T95" s="57">
        <v>0.433</v>
      </c>
    </row>
    <row r="96" spans="2:20" hidden="1" x14ac:dyDescent="0.25">
      <c r="B96" s="8">
        <v>540152</v>
      </c>
      <c r="C96" s="53" t="s">
        <v>11249</v>
      </c>
      <c r="D96" s="53" t="s">
        <v>11244</v>
      </c>
      <c r="E96" s="53" t="s">
        <v>33</v>
      </c>
      <c r="F96" s="54">
        <v>10</v>
      </c>
      <c r="G96" s="53" t="s">
        <v>11400</v>
      </c>
      <c r="H96" s="53" t="s">
        <v>13294</v>
      </c>
      <c r="I96" s="53" t="s">
        <v>13295</v>
      </c>
      <c r="J96" s="53" t="s">
        <v>13296</v>
      </c>
      <c r="K96" s="60" t="s">
        <v>1467</v>
      </c>
      <c r="L96" s="54" t="s">
        <v>5142</v>
      </c>
      <c r="M96" s="55">
        <v>37900</v>
      </c>
      <c r="N96" s="53" t="s">
        <v>96</v>
      </c>
      <c r="O96" s="53" t="s">
        <v>29</v>
      </c>
      <c r="P96" s="54" t="s">
        <v>30</v>
      </c>
      <c r="Q96" s="56" t="s">
        <v>31</v>
      </c>
      <c r="R96" s="54"/>
      <c r="S96" s="62">
        <v>9.9</v>
      </c>
      <c r="T96" s="57">
        <v>0.36699999999999999</v>
      </c>
    </row>
    <row r="97" spans="2:20" hidden="1" x14ac:dyDescent="0.25">
      <c r="B97" s="8">
        <v>540152</v>
      </c>
      <c r="C97" s="53" t="s">
        <v>11249</v>
      </c>
      <c r="D97" s="53" t="s">
        <v>11244</v>
      </c>
      <c r="E97" s="53" t="s">
        <v>33</v>
      </c>
      <c r="F97" s="54">
        <v>10</v>
      </c>
      <c r="G97" s="53" t="s">
        <v>11400</v>
      </c>
      <c r="H97" s="53" t="s">
        <v>13876</v>
      </c>
      <c r="I97" s="53" t="s">
        <v>13877</v>
      </c>
      <c r="J97" s="53" t="s">
        <v>13878</v>
      </c>
      <c r="K97" s="60" t="s">
        <v>1467</v>
      </c>
      <c r="L97" s="54" t="s">
        <v>369</v>
      </c>
      <c r="M97" s="55">
        <v>30700</v>
      </c>
      <c r="N97" s="53" t="s">
        <v>96</v>
      </c>
      <c r="O97" s="53" t="s">
        <v>29</v>
      </c>
      <c r="P97" s="54" t="s">
        <v>30</v>
      </c>
      <c r="Q97" s="56" t="s">
        <v>31</v>
      </c>
      <c r="R97" s="54"/>
      <c r="S97" s="62">
        <v>9.9</v>
      </c>
      <c r="T97" s="57">
        <v>0.437</v>
      </c>
    </row>
    <row r="98" spans="2:20" hidden="1" x14ac:dyDescent="0.25">
      <c r="B98" s="8">
        <v>540152</v>
      </c>
      <c r="C98" s="53" t="s">
        <v>11249</v>
      </c>
      <c r="D98" s="53" t="s">
        <v>11244</v>
      </c>
      <c r="E98" s="53" t="s">
        <v>33</v>
      </c>
      <c r="F98" s="54">
        <v>10</v>
      </c>
      <c r="G98" s="53" t="s">
        <v>11400</v>
      </c>
      <c r="H98" s="53" t="s">
        <v>14174</v>
      </c>
      <c r="I98" s="53" t="s">
        <v>14175</v>
      </c>
      <c r="J98" s="53" t="s">
        <v>14176</v>
      </c>
      <c r="K98" s="60" t="s">
        <v>1467</v>
      </c>
      <c r="L98" s="54" t="s">
        <v>369</v>
      </c>
      <c r="M98" s="55">
        <v>36400</v>
      </c>
      <c r="N98" s="53" t="s">
        <v>28</v>
      </c>
      <c r="O98" s="53" t="s">
        <v>29</v>
      </c>
      <c r="P98" s="54" t="s">
        <v>30</v>
      </c>
      <c r="Q98" s="56" t="s">
        <v>31</v>
      </c>
      <c r="R98" s="54"/>
      <c r="S98" s="62">
        <v>9.9</v>
      </c>
      <c r="T98" s="57">
        <v>0.64400000000000002</v>
      </c>
    </row>
    <row r="99" spans="2:20" hidden="1" x14ac:dyDescent="0.25">
      <c r="B99" s="8">
        <v>540152</v>
      </c>
      <c r="C99" s="53" t="s">
        <v>11249</v>
      </c>
      <c r="D99" s="53" t="s">
        <v>11244</v>
      </c>
      <c r="E99" s="53" t="s">
        <v>33</v>
      </c>
      <c r="F99" s="54">
        <v>10</v>
      </c>
      <c r="G99" s="53" t="s">
        <v>11400</v>
      </c>
      <c r="H99" s="53" t="s">
        <v>14255</v>
      </c>
      <c r="I99" s="53" t="s">
        <v>14256</v>
      </c>
      <c r="J99" s="53" t="s">
        <v>14257</v>
      </c>
      <c r="K99" s="60" t="s">
        <v>1467</v>
      </c>
      <c r="L99" s="54" t="s">
        <v>5142</v>
      </c>
      <c r="M99" s="55">
        <v>26700</v>
      </c>
      <c r="N99" s="53" t="s">
        <v>96</v>
      </c>
      <c r="O99" s="53" t="s">
        <v>29</v>
      </c>
      <c r="P99" s="54" t="s">
        <v>30</v>
      </c>
      <c r="Q99" s="56" t="s">
        <v>31</v>
      </c>
      <c r="R99" s="54"/>
      <c r="S99" s="62">
        <v>9.9</v>
      </c>
      <c r="T99" s="57">
        <v>0.36599999999999999</v>
      </c>
    </row>
    <row r="100" spans="2:20" hidden="1" x14ac:dyDescent="0.25">
      <c r="B100" s="8">
        <v>540152</v>
      </c>
      <c r="C100" s="53" t="s">
        <v>11249</v>
      </c>
      <c r="D100" s="53" t="s">
        <v>11244</v>
      </c>
      <c r="E100" s="53" t="s">
        <v>33</v>
      </c>
      <c r="F100" s="54">
        <v>10</v>
      </c>
      <c r="G100" s="53" t="s">
        <v>11400</v>
      </c>
      <c r="H100" s="53" t="s">
        <v>14614</v>
      </c>
      <c r="I100" s="53" t="s">
        <v>14615</v>
      </c>
      <c r="J100" s="53" t="s">
        <v>14616</v>
      </c>
      <c r="K100" s="60" t="s">
        <v>1467</v>
      </c>
      <c r="L100" s="54" t="s">
        <v>369</v>
      </c>
      <c r="M100" s="55">
        <v>23400</v>
      </c>
      <c r="N100" s="53" t="s">
        <v>96</v>
      </c>
      <c r="O100" s="53" t="s">
        <v>29</v>
      </c>
      <c r="P100" s="54" t="s">
        <v>30</v>
      </c>
      <c r="Q100" s="56" t="s">
        <v>31</v>
      </c>
      <c r="R100" s="54"/>
      <c r="S100" s="62">
        <v>9.9</v>
      </c>
      <c r="T100" s="57">
        <v>0.435</v>
      </c>
    </row>
    <row r="101" spans="2:20" hidden="1" x14ac:dyDescent="0.25">
      <c r="B101" s="8">
        <v>540208</v>
      </c>
      <c r="C101" s="53" t="s">
        <v>10929</v>
      </c>
      <c r="D101" s="53" t="s">
        <v>10920</v>
      </c>
      <c r="E101" s="53" t="s">
        <v>33</v>
      </c>
      <c r="F101" s="54">
        <v>10</v>
      </c>
      <c r="G101" s="53" t="s">
        <v>15336</v>
      </c>
      <c r="H101" s="53" t="s">
        <v>15405</v>
      </c>
      <c r="I101" s="53" t="s">
        <v>15406</v>
      </c>
      <c r="J101" s="53" t="s">
        <v>15407</v>
      </c>
      <c r="K101" s="60" t="s">
        <v>1467</v>
      </c>
      <c r="L101" s="54" t="s">
        <v>159</v>
      </c>
      <c r="M101" s="55">
        <v>68400</v>
      </c>
      <c r="N101" s="53" t="s">
        <v>28</v>
      </c>
      <c r="O101" s="53" t="s">
        <v>29</v>
      </c>
      <c r="P101" s="54" t="s">
        <v>30</v>
      </c>
      <c r="Q101" s="56" t="s">
        <v>31</v>
      </c>
      <c r="R101" s="54"/>
      <c r="S101" s="62">
        <v>9.9</v>
      </c>
      <c r="T101" s="57">
        <v>0.376</v>
      </c>
    </row>
    <row r="102" spans="2:20" hidden="1" x14ac:dyDescent="0.25">
      <c r="B102" s="8">
        <v>540152</v>
      </c>
      <c r="C102" s="53" t="s">
        <v>11249</v>
      </c>
      <c r="D102" s="53" t="s">
        <v>11244</v>
      </c>
      <c r="E102" s="53" t="s">
        <v>33</v>
      </c>
      <c r="F102" s="54">
        <v>10</v>
      </c>
      <c r="G102" s="53" t="s">
        <v>11400</v>
      </c>
      <c r="H102" s="53" t="s">
        <v>11940</v>
      </c>
      <c r="I102" s="53" t="s">
        <v>11941</v>
      </c>
      <c r="J102" s="53" t="s">
        <v>11942</v>
      </c>
      <c r="K102" s="60" t="s">
        <v>1467</v>
      </c>
      <c r="L102" s="54" t="s">
        <v>369</v>
      </c>
      <c r="M102" s="55">
        <v>52800</v>
      </c>
      <c r="N102" s="53" t="s">
        <v>96</v>
      </c>
      <c r="O102" s="53" t="s">
        <v>29</v>
      </c>
      <c r="P102" s="54" t="s">
        <v>153</v>
      </c>
      <c r="Q102" s="56" t="s">
        <v>31</v>
      </c>
      <c r="R102" s="54"/>
      <c r="S102" s="62">
        <v>9.8000000000000007</v>
      </c>
      <c r="T102" s="57">
        <v>0.42799999999999999</v>
      </c>
    </row>
    <row r="103" spans="2:20" hidden="1" x14ac:dyDescent="0.25">
      <c r="B103" s="8">
        <v>540152</v>
      </c>
      <c r="C103" s="53" t="s">
        <v>11249</v>
      </c>
      <c r="D103" s="53" t="s">
        <v>11244</v>
      </c>
      <c r="E103" s="53" t="s">
        <v>33</v>
      </c>
      <c r="F103" s="54">
        <v>10</v>
      </c>
      <c r="G103" s="53" t="s">
        <v>11400</v>
      </c>
      <c r="H103" s="53" t="s">
        <v>12355</v>
      </c>
      <c r="I103" s="53" t="s">
        <v>12356</v>
      </c>
      <c r="J103" s="53" t="s">
        <v>12357</v>
      </c>
      <c r="K103" s="60" t="s">
        <v>1467</v>
      </c>
      <c r="L103" s="54" t="s">
        <v>369</v>
      </c>
      <c r="M103" s="55">
        <v>4100</v>
      </c>
      <c r="N103" s="53" t="s">
        <v>96</v>
      </c>
      <c r="O103" s="53" t="s">
        <v>29</v>
      </c>
      <c r="P103" s="54" t="s">
        <v>30</v>
      </c>
      <c r="Q103" s="56" t="s">
        <v>31</v>
      </c>
      <c r="R103" s="54"/>
      <c r="S103" s="62">
        <v>9.8000000000000007</v>
      </c>
      <c r="T103" s="57">
        <v>0.43</v>
      </c>
    </row>
    <row r="104" spans="2:20" hidden="1" x14ac:dyDescent="0.25">
      <c r="B104" s="8">
        <v>540152</v>
      </c>
      <c r="C104" s="53" t="s">
        <v>11249</v>
      </c>
      <c r="D104" s="53" t="s">
        <v>11244</v>
      </c>
      <c r="E104" s="53" t="s">
        <v>33</v>
      </c>
      <c r="F104" s="54">
        <v>10</v>
      </c>
      <c r="G104" s="53" t="s">
        <v>11400</v>
      </c>
      <c r="H104" s="53" t="s">
        <v>13870</v>
      </c>
      <c r="I104" s="53" t="s">
        <v>13871</v>
      </c>
      <c r="J104" s="53" t="s">
        <v>13872</v>
      </c>
      <c r="K104" s="60" t="s">
        <v>1467</v>
      </c>
      <c r="L104" s="54" t="s">
        <v>5142</v>
      </c>
      <c r="M104" s="55">
        <v>47200</v>
      </c>
      <c r="N104" s="53" t="s">
        <v>96</v>
      </c>
      <c r="O104" s="53" t="s">
        <v>29</v>
      </c>
      <c r="P104" s="54" t="s">
        <v>30</v>
      </c>
      <c r="Q104" s="56" t="s">
        <v>31</v>
      </c>
      <c r="R104" s="54"/>
      <c r="S104" s="62">
        <v>9.8000000000000007</v>
      </c>
      <c r="T104" s="57">
        <v>0.36299999999999999</v>
      </c>
    </row>
    <row r="105" spans="2:20" hidden="1" x14ac:dyDescent="0.25">
      <c r="B105" s="8">
        <v>540152</v>
      </c>
      <c r="C105" s="53" t="s">
        <v>11249</v>
      </c>
      <c r="D105" s="53" t="s">
        <v>11244</v>
      </c>
      <c r="E105" s="53" t="s">
        <v>33</v>
      </c>
      <c r="F105" s="54">
        <v>10</v>
      </c>
      <c r="G105" s="53" t="s">
        <v>11400</v>
      </c>
      <c r="H105" s="53" t="s">
        <v>14650</v>
      </c>
      <c r="I105" s="53" t="s">
        <v>14651</v>
      </c>
      <c r="J105" s="53" t="s">
        <v>14652</v>
      </c>
      <c r="K105" s="60" t="s">
        <v>1467</v>
      </c>
      <c r="L105" s="54" t="s">
        <v>369</v>
      </c>
      <c r="M105" s="55">
        <v>27600</v>
      </c>
      <c r="N105" s="53" t="s">
        <v>96</v>
      </c>
      <c r="O105" s="53" t="s">
        <v>29</v>
      </c>
      <c r="P105" s="54" t="s">
        <v>30</v>
      </c>
      <c r="Q105" s="56" t="s">
        <v>31</v>
      </c>
      <c r="R105" s="54"/>
      <c r="S105" s="62">
        <v>9.8000000000000007</v>
      </c>
      <c r="T105" s="57">
        <v>0.43</v>
      </c>
    </row>
    <row r="106" spans="2:20" hidden="1" x14ac:dyDescent="0.25">
      <c r="B106" s="8">
        <v>540152</v>
      </c>
      <c r="C106" s="53" t="s">
        <v>11249</v>
      </c>
      <c r="D106" s="53" t="s">
        <v>11244</v>
      </c>
      <c r="E106" s="53" t="s">
        <v>33</v>
      </c>
      <c r="F106" s="54">
        <v>10</v>
      </c>
      <c r="G106" s="53" t="s">
        <v>11400</v>
      </c>
      <c r="H106" s="53" t="s">
        <v>15149</v>
      </c>
      <c r="I106" s="53" t="s">
        <v>15150</v>
      </c>
      <c r="J106" s="53" t="s">
        <v>15151</v>
      </c>
      <c r="K106" s="60" t="s">
        <v>1467</v>
      </c>
      <c r="L106" s="54" t="s">
        <v>369</v>
      </c>
      <c r="M106" s="55">
        <v>27100</v>
      </c>
      <c r="N106" s="53" t="s">
        <v>96</v>
      </c>
      <c r="O106" s="53" t="s">
        <v>29</v>
      </c>
      <c r="P106" s="54" t="s">
        <v>30</v>
      </c>
      <c r="Q106" s="56" t="s">
        <v>31</v>
      </c>
      <c r="R106" s="54"/>
      <c r="S106" s="62">
        <v>9.8000000000000007</v>
      </c>
      <c r="T106" s="57">
        <v>0.42799999999999999</v>
      </c>
    </row>
    <row r="107" spans="2:20" hidden="1" x14ac:dyDescent="0.25">
      <c r="B107" s="8">
        <v>540208</v>
      </c>
      <c r="C107" s="53" t="s">
        <v>10929</v>
      </c>
      <c r="D107" s="53" t="s">
        <v>10920</v>
      </c>
      <c r="E107" s="53" t="s">
        <v>33</v>
      </c>
      <c r="F107" s="54">
        <v>10</v>
      </c>
      <c r="G107" s="53" t="s">
        <v>10930</v>
      </c>
      <c r="H107" s="53" t="s">
        <v>10931</v>
      </c>
      <c r="I107" s="53" t="s">
        <v>10932</v>
      </c>
      <c r="J107" s="53" t="s">
        <v>10933</v>
      </c>
      <c r="K107" s="60" t="s">
        <v>26</v>
      </c>
      <c r="L107" s="54" t="s">
        <v>318</v>
      </c>
      <c r="M107" s="55">
        <v>1179000</v>
      </c>
      <c r="N107" s="53" t="s">
        <v>96</v>
      </c>
      <c r="O107" s="53" t="s">
        <v>29</v>
      </c>
      <c r="P107" s="54" t="s">
        <v>30</v>
      </c>
      <c r="Q107" s="56" t="s">
        <v>31</v>
      </c>
      <c r="R107" s="54"/>
      <c r="S107" s="62">
        <v>9.6999999999999993</v>
      </c>
      <c r="T107" s="57">
        <v>0.33</v>
      </c>
    </row>
    <row r="108" spans="2:20" hidden="1" x14ac:dyDescent="0.25">
      <c r="B108" s="8">
        <v>540152</v>
      </c>
      <c r="C108" s="53" t="s">
        <v>11249</v>
      </c>
      <c r="D108" s="53" t="s">
        <v>11244</v>
      </c>
      <c r="E108" s="53" t="s">
        <v>33</v>
      </c>
      <c r="F108" s="54">
        <v>10</v>
      </c>
      <c r="G108" s="53" t="s">
        <v>11400</v>
      </c>
      <c r="H108" s="53" t="s">
        <v>11649</v>
      </c>
      <c r="I108" s="53" t="s">
        <v>11650</v>
      </c>
      <c r="J108" s="53" t="s">
        <v>11651</v>
      </c>
      <c r="K108" s="60" t="s">
        <v>1467</v>
      </c>
      <c r="L108" s="54" t="s">
        <v>369</v>
      </c>
      <c r="M108" s="55">
        <v>21000</v>
      </c>
      <c r="N108" s="53" t="s">
        <v>96</v>
      </c>
      <c r="O108" s="53" t="s">
        <v>29</v>
      </c>
      <c r="P108" s="54" t="s">
        <v>30</v>
      </c>
      <c r="Q108" s="56" t="s">
        <v>31</v>
      </c>
      <c r="R108" s="54"/>
      <c r="S108" s="62">
        <v>9.6999999999999993</v>
      </c>
      <c r="T108" s="57">
        <v>0.63200000000000001</v>
      </c>
    </row>
    <row r="109" spans="2:20" hidden="1" x14ac:dyDescent="0.25">
      <c r="B109" s="8">
        <v>540152</v>
      </c>
      <c r="C109" s="53" t="s">
        <v>11249</v>
      </c>
      <c r="D109" s="53" t="s">
        <v>11244</v>
      </c>
      <c r="E109" s="53" t="s">
        <v>33</v>
      </c>
      <c r="F109" s="54">
        <v>10</v>
      </c>
      <c r="G109" s="53" t="s">
        <v>11400</v>
      </c>
      <c r="H109" s="53" t="s">
        <v>11745</v>
      </c>
      <c r="I109" s="53" t="s">
        <v>11746</v>
      </c>
      <c r="J109" s="53" t="s">
        <v>11747</v>
      </c>
      <c r="K109" s="60" t="s">
        <v>1467</v>
      </c>
      <c r="L109" s="54" t="s">
        <v>369</v>
      </c>
      <c r="M109" s="55">
        <v>17600</v>
      </c>
      <c r="N109" s="53" t="s">
        <v>96</v>
      </c>
      <c r="O109" s="53" t="s">
        <v>29</v>
      </c>
      <c r="P109" s="54" t="s">
        <v>30</v>
      </c>
      <c r="Q109" s="56" t="s">
        <v>31</v>
      </c>
      <c r="R109" s="54"/>
      <c r="S109" s="62">
        <v>9.6999999999999993</v>
      </c>
      <c r="T109" s="57">
        <v>0.63300000000000001</v>
      </c>
    </row>
    <row r="110" spans="2:20" hidden="1" x14ac:dyDescent="0.25">
      <c r="B110" s="8">
        <v>540152</v>
      </c>
      <c r="C110" s="53" t="s">
        <v>11249</v>
      </c>
      <c r="D110" s="53" t="s">
        <v>11244</v>
      </c>
      <c r="E110" s="53" t="s">
        <v>33</v>
      </c>
      <c r="F110" s="54">
        <v>10</v>
      </c>
      <c r="G110" s="53" t="s">
        <v>11400</v>
      </c>
      <c r="H110" s="53" t="s">
        <v>12407</v>
      </c>
      <c r="I110" s="53" t="s">
        <v>12408</v>
      </c>
      <c r="J110" s="53" t="s">
        <v>12409</v>
      </c>
      <c r="K110" s="60" t="s">
        <v>1467</v>
      </c>
      <c r="L110" s="54" t="s">
        <v>369</v>
      </c>
      <c r="M110" s="55">
        <v>39700</v>
      </c>
      <c r="N110" s="53" t="s">
        <v>96</v>
      </c>
      <c r="O110" s="53" t="s">
        <v>29</v>
      </c>
      <c r="P110" s="54" t="s">
        <v>153</v>
      </c>
      <c r="Q110" s="56" t="s">
        <v>31</v>
      </c>
      <c r="R110" s="54"/>
      <c r="S110" s="62">
        <v>9.6999999999999993</v>
      </c>
      <c r="T110" s="57">
        <v>0.42599999999999999</v>
      </c>
    </row>
    <row r="111" spans="2:20" hidden="1" x14ac:dyDescent="0.25">
      <c r="B111" s="8">
        <v>540152</v>
      </c>
      <c r="C111" s="53" t="s">
        <v>11249</v>
      </c>
      <c r="D111" s="53" t="s">
        <v>11244</v>
      </c>
      <c r="E111" s="53" t="s">
        <v>33</v>
      </c>
      <c r="F111" s="54">
        <v>10</v>
      </c>
      <c r="G111" s="53" t="s">
        <v>11400</v>
      </c>
      <c r="H111" s="53" t="s">
        <v>12575</v>
      </c>
      <c r="I111" s="53" t="s">
        <v>12576</v>
      </c>
      <c r="J111" s="53" t="s">
        <v>12577</v>
      </c>
      <c r="K111" s="60" t="s">
        <v>1467</v>
      </c>
      <c r="L111" s="54" t="s">
        <v>369</v>
      </c>
      <c r="M111" s="55">
        <v>36600</v>
      </c>
      <c r="N111" s="53" t="s">
        <v>96</v>
      </c>
      <c r="O111" s="53" t="s">
        <v>29</v>
      </c>
      <c r="P111" s="54" t="s">
        <v>153</v>
      </c>
      <c r="Q111" s="56" t="s">
        <v>31</v>
      </c>
      <c r="R111" s="54"/>
      <c r="S111" s="62">
        <v>9.6999999999999993</v>
      </c>
      <c r="T111" s="57">
        <v>0.42399999999999999</v>
      </c>
    </row>
    <row r="112" spans="2:20" hidden="1" x14ac:dyDescent="0.25">
      <c r="B112" s="8">
        <v>540152</v>
      </c>
      <c r="C112" s="53" t="s">
        <v>11249</v>
      </c>
      <c r="D112" s="53" t="s">
        <v>11244</v>
      </c>
      <c r="E112" s="53" t="s">
        <v>33</v>
      </c>
      <c r="F112" s="54">
        <v>10</v>
      </c>
      <c r="G112" s="53" t="s">
        <v>11400</v>
      </c>
      <c r="H112" s="53" t="s">
        <v>13321</v>
      </c>
      <c r="I112" s="53" t="s">
        <v>13322</v>
      </c>
      <c r="J112" s="53" t="s">
        <v>13323</v>
      </c>
      <c r="K112" s="60" t="s">
        <v>1467</v>
      </c>
      <c r="L112" s="54" t="s">
        <v>1651</v>
      </c>
      <c r="M112" s="55">
        <v>4300</v>
      </c>
      <c r="N112" s="53" t="s">
        <v>96</v>
      </c>
      <c r="O112" s="53" t="s">
        <v>29</v>
      </c>
      <c r="P112" s="54" t="s">
        <v>153</v>
      </c>
      <c r="Q112" s="56" t="s">
        <v>31</v>
      </c>
      <c r="R112" s="54"/>
      <c r="S112" s="62">
        <v>9.6999999999999993</v>
      </c>
      <c r="T112" s="57">
        <v>0.35699999999999998</v>
      </c>
    </row>
    <row r="113" spans="2:20" hidden="1" x14ac:dyDescent="0.25">
      <c r="B113" s="8">
        <v>540152</v>
      </c>
      <c r="C113" s="53" t="s">
        <v>11249</v>
      </c>
      <c r="D113" s="53" t="s">
        <v>11244</v>
      </c>
      <c r="E113" s="53" t="s">
        <v>33</v>
      </c>
      <c r="F113" s="54">
        <v>10</v>
      </c>
      <c r="G113" s="53" t="s">
        <v>11400</v>
      </c>
      <c r="H113" s="53" t="s">
        <v>13669</v>
      </c>
      <c r="I113" s="53" t="s">
        <v>13670</v>
      </c>
      <c r="J113" s="53" t="s">
        <v>13671</v>
      </c>
      <c r="K113" s="60" t="s">
        <v>1467</v>
      </c>
      <c r="L113" s="54" t="s">
        <v>369</v>
      </c>
      <c r="M113" s="55">
        <v>23600</v>
      </c>
      <c r="N113" s="53" t="s">
        <v>96</v>
      </c>
      <c r="O113" s="53" t="s">
        <v>29</v>
      </c>
      <c r="P113" s="54" t="s">
        <v>30</v>
      </c>
      <c r="Q113" s="56" t="s">
        <v>31</v>
      </c>
      <c r="R113" s="54"/>
      <c r="S113" s="62">
        <v>9.6999999999999993</v>
      </c>
      <c r="T113" s="57">
        <v>0.42699999999999999</v>
      </c>
    </row>
    <row r="114" spans="2:20" hidden="1" x14ac:dyDescent="0.25">
      <c r="B114" s="8">
        <v>540152</v>
      </c>
      <c r="C114" s="53" t="s">
        <v>11249</v>
      </c>
      <c r="D114" s="53" t="s">
        <v>11244</v>
      </c>
      <c r="E114" s="53" t="s">
        <v>33</v>
      </c>
      <c r="F114" s="54">
        <v>10</v>
      </c>
      <c r="G114" s="53" t="s">
        <v>11400</v>
      </c>
      <c r="H114" s="53" t="s">
        <v>14087</v>
      </c>
      <c r="I114" s="53" t="s">
        <v>14088</v>
      </c>
      <c r="J114" s="53" t="s">
        <v>14089</v>
      </c>
      <c r="K114" s="60" t="s">
        <v>1467</v>
      </c>
      <c r="L114" s="54" t="s">
        <v>369</v>
      </c>
      <c r="M114" s="55">
        <v>20900</v>
      </c>
      <c r="N114" s="53" t="s">
        <v>96</v>
      </c>
      <c r="O114" s="53" t="s">
        <v>29</v>
      </c>
      <c r="P114" s="54" t="s">
        <v>30</v>
      </c>
      <c r="Q114" s="56" t="s">
        <v>31</v>
      </c>
      <c r="R114" s="54"/>
      <c r="S114" s="62">
        <v>9.6999999999999993</v>
      </c>
      <c r="T114" s="57">
        <v>0.42399999999999999</v>
      </c>
    </row>
    <row r="115" spans="2:20" hidden="1" x14ac:dyDescent="0.25">
      <c r="B115" s="8">
        <v>540152</v>
      </c>
      <c r="C115" s="53" t="s">
        <v>11249</v>
      </c>
      <c r="D115" s="53" t="s">
        <v>11244</v>
      </c>
      <c r="E115" s="53" t="s">
        <v>33</v>
      </c>
      <c r="F115" s="54">
        <v>10</v>
      </c>
      <c r="G115" s="53" t="s">
        <v>11400</v>
      </c>
      <c r="H115" s="53" t="s">
        <v>14812</v>
      </c>
      <c r="I115" s="53" t="s">
        <v>14813</v>
      </c>
      <c r="J115" s="53" t="s">
        <v>14814</v>
      </c>
      <c r="K115" s="60" t="s">
        <v>1467</v>
      </c>
      <c r="L115" s="54" t="s">
        <v>369</v>
      </c>
      <c r="M115" s="55">
        <v>22000</v>
      </c>
      <c r="N115" s="53" t="s">
        <v>96</v>
      </c>
      <c r="O115" s="53" t="s">
        <v>29</v>
      </c>
      <c r="P115" s="54" t="s">
        <v>30</v>
      </c>
      <c r="Q115" s="56" t="s">
        <v>31</v>
      </c>
      <c r="R115" s="54"/>
      <c r="S115" s="62">
        <v>9.6999999999999993</v>
      </c>
      <c r="T115" s="57">
        <v>0.42399999999999999</v>
      </c>
    </row>
    <row r="116" spans="2:20" hidden="1" x14ac:dyDescent="0.25">
      <c r="B116" s="8">
        <v>540208</v>
      </c>
      <c r="C116" s="53" t="s">
        <v>10929</v>
      </c>
      <c r="D116" s="53" t="s">
        <v>10920</v>
      </c>
      <c r="E116" s="53" t="s">
        <v>33</v>
      </c>
      <c r="F116" s="54">
        <v>10</v>
      </c>
      <c r="G116" s="53" t="s">
        <v>15336</v>
      </c>
      <c r="H116" s="53" t="s">
        <v>15422</v>
      </c>
      <c r="I116" s="53" t="s">
        <v>15423</v>
      </c>
      <c r="J116" s="53" t="s">
        <v>15424</v>
      </c>
      <c r="K116" s="60" t="s">
        <v>1467</v>
      </c>
      <c r="L116" s="54" t="s">
        <v>159</v>
      </c>
      <c r="M116" s="55">
        <v>123800</v>
      </c>
      <c r="N116" s="53" t="s">
        <v>96</v>
      </c>
      <c r="O116" s="53" t="s">
        <v>29</v>
      </c>
      <c r="P116" s="54" t="s">
        <v>30</v>
      </c>
      <c r="Q116" s="56" t="s">
        <v>31</v>
      </c>
      <c r="R116" s="54"/>
      <c r="S116" s="62">
        <v>9.6999999999999993</v>
      </c>
      <c r="T116" s="57">
        <v>0.46100000000000002</v>
      </c>
    </row>
    <row r="117" spans="2:20" hidden="1" x14ac:dyDescent="0.25">
      <c r="B117" s="8">
        <v>540208</v>
      </c>
      <c r="C117" s="53" t="s">
        <v>10929</v>
      </c>
      <c r="D117" s="53" t="s">
        <v>10920</v>
      </c>
      <c r="E117" s="53" t="s">
        <v>33</v>
      </c>
      <c r="F117" s="54">
        <v>10</v>
      </c>
      <c r="G117" s="53" t="s">
        <v>15336</v>
      </c>
      <c r="H117" s="53" t="s">
        <v>15425</v>
      </c>
      <c r="I117" s="53" t="s">
        <v>15426</v>
      </c>
      <c r="J117" s="53" t="s">
        <v>15427</v>
      </c>
      <c r="K117" s="60" t="s">
        <v>1467</v>
      </c>
      <c r="L117" s="54" t="s">
        <v>159</v>
      </c>
      <c r="M117" s="55">
        <v>51000</v>
      </c>
      <c r="N117" s="53" t="s">
        <v>96</v>
      </c>
      <c r="O117" s="53" t="s">
        <v>29</v>
      </c>
      <c r="P117" s="54" t="s">
        <v>30</v>
      </c>
      <c r="Q117" s="56" t="s">
        <v>31</v>
      </c>
      <c r="R117" s="54"/>
      <c r="S117" s="62">
        <v>9.6999999999999993</v>
      </c>
      <c r="T117" s="57">
        <v>0.46100000000000002</v>
      </c>
    </row>
    <row r="118" spans="2:20" hidden="1" x14ac:dyDescent="0.25">
      <c r="B118" s="8">
        <v>540208</v>
      </c>
      <c r="C118" s="53" t="s">
        <v>10929</v>
      </c>
      <c r="D118" s="53" t="s">
        <v>10920</v>
      </c>
      <c r="E118" s="53" t="s">
        <v>33</v>
      </c>
      <c r="F118" s="54">
        <v>10</v>
      </c>
      <c r="G118" s="53" t="s">
        <v>15336</v>
      </c>
      <c r="H118" s="53" t="s">
        <v>15439</v>
      </c>
      <c r="I118" s="53" t="s">
        <v>15440</v>
      </c>
      <c r="J118" s="53" t="s">
        <v>15441</v>
      </c>
      <c r="K118" s="60" t="s">
        <v>1467</v>
      </c>
      <c r="L118" s="54" t="s">
        <v>159</v>
      </c>
      <c r="M118" s="55">
        <v>53000</v>
      </c>
      <c r="N118" s="53" t="s">
        <v>96</v>
      </c>
      <c r="O118" s="53" t="s">
        <v>29</v>
      </c>
      <c r="P118" s="54" t="s">
        <v>30</v>
      </c>
      <c r="Q118" s="56" t="s">
        <v>31</v>
      </c>
      <c r="R118" s="54"/>
      <c r="S118" s="62">
        <v>9.6999999999999993</v>
      </c>
      <c r="T118" s="57">
        <v>0.46200000000000002</v>
      </c>
    </row>
    <row r="119" spans="2:20" hidden="1" x14ac:dyDescent="0.25">
      <c r="B119" s="8">
        <v>540152</v>
      </c>
      <c r="C119" s="53" t="s">
        <v>11249</v>
      </c>
      <c r="D119" s="53" t="s">
        <v>11244</v>
      </c>
      <c r="E119" s="53" t="s">
        <v>33</v>
      </c>
      <c r="F119" s="54">
        <v>10</v>
      </c>
      <c r="G119" s="53" t="s">
        <v>11400</v>
      </c>
      <c r="H119" s="53" t="s">
        <v>12856</v>
      </c>
      <c r="I119" s="53" t="s">
        <v>12857</v>
      </c>
      <c r="J119" s="53" t="s">
        <v>12858</v>
      </c>
      <c r="K119" s="60" t="s">
        <v>1467</v>
      </c>
      <c r="L119" s="54" t="s">
        <v>1651</v>
      </c>
      <c r="M119" s="55">
        <v>15200</v>
      </c>
      <c r="N119" s="53" t="s">
        <v>96</v>
      </c>
      <c r="O119" s="53" t="s">
        <v>29</v>
      </c>
      <c r="P119" s="54" t="s">
        <v>30</v>
      </c>
      <c r="Q119" s="56" t="s">
        <v>31</v>
      </c>
      <c r="R119" s="54"/>
      <c r="S119" s="62">
        <v>9.6</v>
      </c>
      <c r="T119" s="57">
        <v>0.35399999999999998</v>
      </c>
    </row>
    <row r="120" spans="2:20" hidden="1" x14ac:dyDescent="0.25">
      <c r="B120" s="8">
        <v>540152</v>
      </c>
      <c r="C120" s="53" t="s">
        <v>11249</v>
      </c>
      <c r="D120" s="53" t="s">
        <v>11244</v>
      </c>
      <c r="E120" s="53" t="s">
        <v>33</v>
      </c>
      <c r="F120" s="54">
        <v>10</v>
      </c>
      <c r="G120" s="53" t="s">
        <v>11400</v>
      </c>
      <c r="H120" s="53" t="s">
        <v>13428</v>
      </c>
      <c r="I120" s="53" t="s">
        <v>13429</v>
      </c>
      <c r="J120" s="53" t="s">
        <v>13430</v>
      </c>
      <c r="K120" s="60" t="s">
        <v>1467</v>
      </c>
      <c r="L120" s="54" t="s">
        <v>369</v>
      </c>
      <c r="M120" s="55">
        <v>18200</v>
      </c>
      <c r="N120" s="53" t="s">
        <v>96</v>
      </c>
      <c r="O120" s="53" t="s">
        <v>29</v>
      </c>
      <c r="P120" s="54" t="s">
        <v>30</v>
      </c>
      <c r="Q120" s="56" t="s">
        <v>31</v>
      </c>
      <c r="R120" s="54"/>
      <c r="S120" s="62">
        <v>9.6</v>
      </c>
      <c r="T120" s="57">
        <v>0.42199999999999999</v>
      </c>
    </row>
    <row r="121" spans="2:20" hidden="1" x14ac:dyDescent="0.25">
      <c r="B121" s="8">
        <v>540152</v>
      </c>
      <c r="C121" s="53" t="s">
        <v>11249</v>
      </c>
      <c r="D121" s="53" t="s">
        <v>11244</v>
      </c>
      <c r="E121" s="53" t="s">
        <v>33</v>
      </c>
      <c r="F121" s="54">
        <v>10</v>
      </c>
      <c r="G121" s="53" t="s">
        <v>11400</v>
      </c>
      <c r="H121" s="53" t="s">
        <v>13654</v>
      </c>
      <c r="I121" s="53" t="s">
        <v>13655</v>
      </c>
      <c r="J121" s="53" t="s">
        <v>13656</v>
      </c>
      <c r="K121" s="60" t="s">
        <v>1467</v>
      </c>
      <c r="L121" s="54" t="s">
        <v>369</v>
      </c>
      <c r="M121" s="55">
        <v>24000</v>
      </c>
      <c r="N121" s="53" t="s">
        <v>96</v>
      </c>
      <c r="O121" s="53" t="s">
        <v>29</v>
      </c>
      <c r="P121" s="54" t="s">
        <v>30</v>
      </c>
      <c r="Q121" s="56" t="s">
        <v>31</v>
      </c>
      <c r="R121" s="54"/>
      <c r="S121" s="62">
        <v>9.6</v>
      </c>
      <c r="T121" s="57">
        <v>0.41799999999999998</v>
      </c>
    </row>
    <row r="122" spans="2:20" hidden="1" x14ac:dyDescent="0.25">
      <c r="B122" s="8">
        <v>540152</v>
      </c>
      <c r="C122" s="53" t="s">
        <v>11249</v>
      </c>
      <c r="D122" s="53" t="s">
        <v>11244</v>
      </c>
      <c r="E122" s="53" t="s">
        <v>33</v>
      </c>
      <c r="F122" s="54">
        <v>10</v>
      </c>
      <c r="G122" s="53" t="s">
        <v>11400</v>
      </c>
      <c r="H122" s="53" t="s">
        <v>13759</v>
      </c>
      <c r="I122" s="53" t="s">
        <v>13760</v>
      </c>
      <c r="J122" s="53" t="s">
        <v>13761</v>
      </c>
      <c r="K122" s="60" t="s">
        <v>1467</v>
      </c>
      <c r="L122" s="54" t="s">
        <v>5142</v>
      </c>
      <c r="M122" s="55">
        <v>24700</v>
      </c>
      <c r="N122" s="53" t="s">
        <v>96</v>
      </c>
      <c r="O122" s="53" t="s">
        <v>29</v>
      </c>
      <c r="P122" s="54" t="s">
        <v>30</v>
      </c>
      <c r="Q122" s="56" t="s">
        <v>31</v>
      </c>
      <c r="R122" s="54"/>
      <c r="S122" s="62">
        <v>9.6</v>
      </c>
      <c r="T122" s="57">
        <v>0.35499999999999998</v>
      </c>
    </row>
    <row r="123" spans="2:20" hidden="1" x14ac:dyDescent="0.25">
      <c r="B123" s="8">
        <v>540152</v>
      </c>
      <c r="C123" s="53" t="s">
        <v>11249</v>
      </c>
      <c r="D123" s="53" t="s">
        <v>11244</v>
      </c>
      <c r="E123" s="53" t="s">
        <v>33</v>
      </c>
      <c r="F123" s="54">
        <v>10</v>
      </c>
      <c r="G123" s="53" t="s">
        <v>11400</v>
      </c>
      <c r="H123" s="53" t="s">
        <v>14038</v>
      </c>
      <c r="I123" s="53" t="s">
        <v>14039</v>
      </c>
      <c r="J123" s="53" t="s">
        <v>14040</v>
      </c>
      <c r="K123" s="60" t="s">
        <v>1467</v>
      </c>
      <c r="L123" s="54" t="s">
        <v>369</v>
      </c>
      <c r="M123" s="55">
        <v>16800</v>
      </c>
      <c r="N123" s="53" t="s">
        <v>96</v>
      </c>
      <c r="O123" s="53" t="s">
        <v>29</v>
      </c>
      <c r="P123" s="54" t="s">
        <v>30</v>
      </c>
      <c r="Q123" s="56" t="s">
        <v>31</v>
      </c>
      <c r="R123" s="54"/>
      <c r="S123" s="62">
        <v>9.6</v>
      </c>
      <c r="T123" s="57">
        <v>0.625</v>
      </c>
    </row>
    <row r="124" spans="2:20" hidden="1" x14ac:dyDescent="0.25">
      <c r="B124" s="8">
        <v>540152</v>
      </c>
      <c r="C124" s="53" t="s">
        <v>11249</v>
      </c>
      <c r="D124" s="53" t="s">
        <v>11244</v>
      </c>
      <c r="E124" s="53" t="s">
        <v>33</v>
      </c>
      <c r="F124" s="54">
        <v>10</v>
      </c>
      <c r="G124" s="53" t="s">
        <v>11400</v>
      </c>
      <c r="H124" s="53" t="s">
        <v>14312</v>
      </c>
      <c r="I124" s="53" t="s">
        <v>14313</v>
      </c>
      <c r="J124" s="53" t="s">
        <v>14314</v>
      </c>
      <c r="K124" s="60" t="s">
        <v>1467</v>
      </c>
      <c r="L124" s="54" t="s">
        <v>5142</v>
      </c>
      <c r="M124" s="55">
        <v>30500</v>
      </c>
      <c r="N124" s="53" t="s">
        <v>96</v>
      </c>
      <c r="O124" s="53" t="s">
        <v>29</v>
      </c>
      <c r="P124" s="54" t="s">
        <v>153</v>
      </c>
      <c r="Q124" s="56" t="s">
        <v>31</v>
      </c>
      <c r="R124" s="54"/>
      <c r="S124" s="62">
        <v>9.6</v>
      </c>
      <c r="T124" s="57">
        <v>0.35599999999999998</v>
      </c>
    </row>
    <row r="125" spans="2:20" hidden="1" x14ac:dyDescent="0.25">
      <c r="B125" s="8">
        <v>540152</v>
      </c>
      <c r="C125" s="53" t="s">
        <v>11249</v>
      </c>
      <c r="D125" s="53" t="s">
        <v>11244</v>
      </c>
      <c r="E125" s="53" t="s">
        <v>33</v>
      </c>
      <c r="F125" s="54">
        <v>10</v>
      </c>
      <c r="G125" s="53" t="s">
        <v>11400</v>
      </c>
      <c r="H125" s="53" t="s">
        <v>14836</v>
      </c>
      <c r="I125" s="53" t="s">
        <v>14837</v>
      </c>
      <c r="J125" s="53" t="s">
        <v>14838</v>
      </c>
      <c r="K125" s="60" t="s">
        <v>1467</v>
      </c>
      <c r="L125" s="54" t="s">
        <v>369</v>
      </c>
      <c r="M125" s="55">
        <v>14600</v>
      </c>
      <c r="N125" s="53" t="s">
        <v>96</v>
      </c>
      <c r="O125" s="53" t="s">
        <v>29</v>
      </c>
      <c r="P125" s="54" t="s">
        <v>30</v>
      </c>
      <c r="Q125" s="56" t="s">
        <v>31</v>
      </c>
      <c r="R125" s="54"/>
      <c r="S125" s="62">
        <v>9.6</v>
      </c>
      <c r="T125" s="57">
        <v>0.41899999999999998</v>
      </c>
    </row>
    <row r="126" spans="2:20" hidden="1" x14ac:dyDescent="0.25">
      <c r="B126" s="8">
        <v>540152</v>
      </c>
      <c r="C126" s="53" t="s">
        <v>11249</v>
      </c>
      <c r="D126" s="53" t="s">
        <v>11244</v>
      </c>
      <c r="E126" s="53" t="s">
        <v>33</v>
      </c>
      <c r="F126" s="54">
        <v>10</v>
      </c>
      <c r="G126" s="53" t="s">
        <v>11400</v>
      </c>
      <c r="H126" s="53" t="s">
        <v>11496</v>
      </c>
      <c r="I126" s="53" t="s">
        <v>11497</v>
      </c>
      <c r="J126" s="53" t="s">
        <v>11498</v>
      </c>
      <c r="K126" s="60" t="s">
        <v>1467</v>
      </c>
      <c r="L126" s="54" t="s">
        <v>369</v>
      </c>
      <c r="M126" s="55">
        <v>26700</v>
      </c>
      <c r="N126" s="53" t="s">
        <v>96</v>
      </c>
      <c r="O126" s="53" t="s">
        <v>29</v>
      </c>
      <c r="P126" s="54" t="s">
        <v>30</v>
      </c>
      <c r="Q126" s="56" t="s">
        <v>31</v>
      </c>
      <c r="R126" s="54"/>
      <c r="S126" s="62">
        <v>9.5</v>
      </c>
      <c r="T126" s="57">
        <v>0.41299999999999998</v>
      </c>
    </row>
    <row r="127" spans="2:20" hidden="1" x14ac:dyDescent="0.25">
      <c r="B127" s="8">
        <v>540152</v>
      </c>
      <c r="C127" s="53" t="s">
        <v>11249</v>
      </c>
      <c r="D127" s="53" t="s">
        <v>11244</v>
      </c>
      <c r="E127" s="53" t="s">
        <v>33</v>
      </c>
      <c r="F127" s="54">
        <v>10</v>
      </c>
      <c r="G127" s="53" t="s">
        <v>11400</v>
      </c>
      <c r="H127" s="53" t="s">
        <v>12119</v>
      </c>
      <c r="I127" s="53" t="s">
        <v>12120</v>
      </c>
      <c r="J127" s="53" t="s">
        <v>12121</v>
      </c>
      <c r="K127" s="60" t="s">
        <v>1467</v>
      </c>
      <c r="L127" s="54" t="s">
        <v>369</v>
      </c>
      <c r="M127" s="55">
        <v>34100</v>
      </c>
      <c r="N127" s="53" t="s">
        <v>96</v>
      </c>
      <c r="O127" s="53" t="s">
        <v>29</v>
      </c>
      <c r="P127" s="54" t="s">
        <v>30</v>
      </c>
      <c r="Q127" s="56" t="s">
        <v>31</v>
      </c>
      <c r="R127" s="54"/>
      <c r="S127" s="62">
        <v>9.5</v>
      </c>
      <c r="T127" s="57">
        <v>0.41599999999999998</v>
      </c>
    </row>
    <row r="128" spans="2:20" hidden="1" x14ac:dyDescent="0.25">
      <c r="B128" s="8">
        <v>540152</v>
      </c>
      <c r="C128" s="53" t="s">
        <v>11249</v>
      </c>
      <c r="D128" s="53" t="s">
        <v>11244</v>
      </c>
      <c r="E128" s="53" t="s">
        <v>33</v>
      </c>
      <c r="F128" s="54">
        <v>10</v>
      </c>
      <c r="G128" s="53" t="s">
        <v>11400</v>
      </c>
      <c r="H128" s="53" t="s">
        <v>12340</v>
      </c>
      <c r="I128" s="53" t="s">
        <v>12341</v>
      </c>
      <c r="J128" s="53" t="s">
        <v>12342</v>
      </c>
      <c r="K128" s="60" t="s">
        <v>1467</v>
      </c>
      <c r="L128" s="54" t="s">
        <v>369</v>
      </c>
      <c r="M128" s="55">
        <v>16900</v>
      </c>
      <c r="N128" s="53" t="s">
        <v>96</v>
      </c>
      <c r="O128" s="53" t="s">
        <v>29</v>
      </c>
      <c r="P128" s="54" t="s">
        <v>30</v>
      </c>
      <c r="Q128" s="56" t="s">
        <v>31</v>
      </c>
      <c r="R128" s="54"/>
      <c r="S128" s="62">
        <v>9.5</v>
      </c>
      <c r="T128" s="57">
        <v>0.41699999999999998</v>
      </c>
    </row>
    <row r="129" spans="2:20" hidden="1" x14ac:dyDescent="0.25">
      <c r="B129" s="8">
        <v>540152</v>
      </c>
      <c r="C129" s="53" t="s">
        <v>11249</v>
      </c>
      <c r="D129" s="53" t="s">
        <v>11244</v>
      </c>
      <c r="E129" s="53" t="s">
        <v>33</v>
      </c>
      <c r="F129" s="54">
        <v>10</v>
      </c>
      <c r="G129" s="53" t="s">
        <v>11400</v>
      </c>
      <c r="H129" s="53" t="s">
        <v>12740</v>
      </c>
      <c r="I129" s="53" t="s">
        <v>12741</v>
      </c>
      <c r="J129" s="53" t="s">
        <v>12742</v>
      </c>
      <c r="K129" s="60" t="s">
        <v>1467</v>
      </c>
      <c r="L129" s="54" t="s">
        <v>5142</v>
      </c>
      <c r="M129" s="55">
        <v>22500</v>
      </c>
      <c r="N129" s="53" t="s">
        <v>96</v>
      </c>
      <c r="O129" s="53" t="s">
        <v>29</v>
      </c>
      <c r="P129" s="54" t="s">
        <v>30</v>
      </c>
      <c r="Q129" s="56" t="s">
        <v>31</v>
      </c>
      <c r="R129" s="54"/>
      <c r="S129" s="62">
        <v>9.5</v>
      </c>
      <c r="T129" s="57">
        <v>0.35</v>
      </c>
    </row>
    <row r="130" spans="2:20" hidden="1" x14ac:dyDescent="0.25">
      <c r="B130" s="8">
        <v>540152</v>
      </c>
      <c r="C130" s="53" t="s">
        <v>11249</v>
      </c>
      <c r="D130" s="53" t="s">
        <v>11244</v>
      </c>
      <c r="E130" s="53" t="s">
        <v>33</v>
      </c>
      <c r="F130" s="54">
        <v>10</v>
      </c>
      <c r="G130" s="53" t="s">
        <v>11400</v>
      </c>
      <c r="H130" s="53" t="s">
        <v>13449</v>
      </c>
      <c r="I130" s="53" t="s">
        <v>13450</v>
      </c>
      <c r="J130" s="53" t="s">
        <v>13451</v>
      </c>
      <c r="K130" s="60" t="s">
        <v>1467</v>
      </c>
      <c r="L130" s="54" t="s">
        <v>369</v>
      </c>
      <c r="M130" s="55">
        <v>33000</v>
      </c>
      <c r="N130" s="53" t="s">
        <v>96</v>
      </c>
      <c r="O130" s="53" t="s">
        <v>29</v>
      </c>
      <c r="P130" s="54" t="s">
        <v>30</v>
      </c>
      <c r="Q130" s="56" t="s">
        <v>31</v>
      </c>
      <c r="R130" s="54"/>
      <c r="S130" s="62">
        <v>9.5</v>
      </c>
      <c r="T130" s="57">
        <v>0.62</v>
      </c>
    </row>
    <row r="131" spans="2:20" hidden="1" x14ac:dyDescent="0.25">
      <c r="B131" s="8">
        <v>540152</v>
      </c>
      <c r="C131" s="53" t="s">
        <v>11249</v>
      </c>
      <c r="D131" s="53" t="s">
        <v>11244</v>
      </c>
      <c r="E131" s="53" t="s">
        <v>33</v>
      </c>
      <c r="F131" s="54">
        <v>10</v>
      </c>
      <c r="G131" s="53" t="s">
        <v>11400</v>
      </c>
      <c r="H131" s="53" t="s">
        <v>13858</v>
      </c>
      <c r="I131" s="53" t="s">
        <v>13859</v>
      </c>
      <c r="J131" s="53" t="s">
        <v>13860</v>
      </c>
      <c r="K131" s="60" t="s">
        <v>1467</v>
      </c>
      <c r="L131" s="54" t="s">
        <v>5142</v>
      </c>
      <c r="M131" s="55">
        <v>35000</v>
      </c>
      <c r="N131" s="53" t="s">
        <v>96</v>
      </c>
      <c r="O131" s="53" t="s">
        <v>29</v>
      </c>
      <c r="P131" s="54" t="s">
        <v>30</v>
      </c>
      <c r="Q131" s="56" t="s">
        <v>31</v>
      </c>
      <c r="R131" s="54"/>
      <c r="S131" s="62">
        <v>9.5</v>
      </c>
      <c r="T131" s="57">
        <v>0.35</v>
      </c>
    </row>
    <row r="132" spans="2:20" hidden="1" x14ac:dyDescent="0.25">
      <c r="B132" s="8">
        <v>540152</v>
      </c>
      <c r="C132" s="53" t="s">
        <v>11249</v>
      </c>
      <c r="D132" s="53" t="s">
        <v>11244</v>
      </c>
      <c r="E132" s="53" t="s">
        <v>33</v>
      </c>
      <c r="F132" s="54">
        <v>10</v>
      </c>
      <c r="G132" s="53" t="s">
        <v>11400</v>
      </c>
      <c r="H132" s="53" t="s">
        <v>13879</v>
      </c>
      <c r="I132" s="53" t="s">
        <v>13880</v>
      </c>
      <c r="J132" s="53" t="s">
        <v>13881</v>
      </c>
      <c r="K132" s="60" t="s">
        <v>1467</v>
      </c>
      <c r="L132" s="54" t="s">
        <v>369</v>
      </c>
      <c r="M132" s="55">
        <v>16900</v>
      </c>
      <c r="N132" s="53" t="s">
        <v>96</v>
      </c>
      <c r="O132" s="53" t="s">
        <v>29</v>
      </c>
      <c r="P132" s="54" t="s">
        <v>30</v>
      </c>
      <c r="Q132" s="56" t="s">
        <v>31</v>
      </c>
      <c r="R132" s="54"/>
      <c r="S132" s="62">
        <v>9.5</v>
      </c>
      <c r="T132" s="57">
        <v>0.41499999999999998</v>
      </c>
    </row>
    <row r="133" spans="2:20" hidden="1" x14ac:dyDescent="0.25">
      <c r="B133" s="8">
        <v>540152</v>
      </c>
      <c r="C133" s="53" t="s">
        <v>11249</v>
      </c>
      <c r="D133" s="53" t="s">
        <v>11244</v>
      </c>
      <c r="E133" s="53" t="s">
        <v>33</v>
      </c>
      <c r="F133" s="54">
        <v>10</v>
      </c>
      <c r="G133" s="53" t="s">
        <v>11400</v>
      </c>
      <c r="H133" s="53" t="s">
        <v>14035</v>
      </c>
      <c r="I133" s="53" t="s">
        <v>14036</v>
      </c>
      <c r="J133" s="53" t="s">
        <v>14037</v>
      </c>
      <c r="K133" s="60" t="s">
        <v>1467</v>
      </c>
      <c r="L133" s="54" t="s">
        <v>369</v>
      </c>
      <c r="M133" s="55">
        <v>23900</v>
      </c>
      <c r="N133" s="53" t="s">
        <v>96</v>
      </c>
      <c r="O133" s="53" t="s">
        <v>29</v>
      </c>
      <c r="P133" s="54" t="s">
        <v>30</v>
      </c>
      <c r="Q133" s="56" t="s">
        <v>31</v>
      </c>
      <c r="R133" s="54"/>
      <c r="S133" s="62">
        <v>9.5</v>
      </c>
      <c r="T133" s="57">
        <v>0.41699999999999998</v>
      </c>
    </row>
    <row r="134" spans="2:20" hidden="1" x14ac:dyDescent="0.25">
      <c r="B134" s="8">
        <v>540152</v>
      </c>
      <c r="C134" s="53" t="s">
        <v>11249</v>
      </c>
      <c r="D134" s="53" t="s">
        <v>11244</v>
      </c>
      <c r="E134" s="53" t="s">
        <v>33</v>
      </c>
      <c r="F134" s="54">
        <v>10</v>
      </c>
      <c r="G134" s="53" t="s">
        <v>11400</v>
      </c>
      <c r="H134" s="53" t="s">
        <v>14063</v>
      </c>
      <c r="I134" s="53" t="s">
        <v>14064</v>
      </c>
      <c r="J134" s="53" t="s">
        <v>14065</v>
      </c>
      <c r="K134" s="60" t="s">
        <v>1467</v>
      </c>
      <c r="L134" s="54" t="s">
        <v>369</v>
      </c>
      <c r="M134" s="55">
        <v>28000</v>
      </c>
      <c r="N134" s="53" t="s">
        <v>96</v>
      </c>
      <c r="O134" s="53" t="s">
        <v>29</v>
      </c>
      <c r="P134" s="54" t="s">
        <v>30</v>
      </c>
      <c r="Q134" s="56" t="s">
        <v>31</v>
      </c>
      <c r="R134" s="54"/>
      <c r="S134" s="62">
        <v>9.5</v>
      </c>
      <c r="T134" s="57">
        <v>0.41499999999999998</v>
      </c>
    </row>
    <row r="135" spans="2:20" hidden="1" x14ac:dyDescent="0.25">
      <c r="B135" s="8">
        <v>540152</v>
      </c>
      <c r="C135" s="53" t="s">
        <v>11249</v>
      </c>
      <c r="D135" s="53" t="s">
        <v>11244</v>
      </c>
      <c r="E135" s="53" t="s">
        <v>33</v>
      </c>
      <c r="F135" s="54">
        <v>10</v>
      </c>
      <c r="G135" s="53" t="s">
        <v>11400</v>
      </c>
      <c r="H135" s="53" t="s">
        <v>14568</v>
      </c>
      <c r="I135" s="53" t="s">
        <v>14569</v>
      </c>
      <c r="J135" s="53" t="s">
        <v>14570</v>
      </c>
      <c r="K135" s="60" t="s">
        <v>1467</v>
      </c>
      <c r="L135" s="54" t="s">
        <v>369</v>
      </c>
      <c r="M135" s="55">
        <v>39200</v>
      </c>
      <c r="N135" s="53" t="s">
        <v>96</v>
      </c>
      <c r="O135" s="53" t="s">
        <v>29</v>
      </c>
      <c r="P135" s="54" t="s">
        <v>30</v>
      </c>
      <c r="Q135" s="56" t="s">
        <v>31</v>
      </c>
      <c r="R135" s="54"/>
      <c r="S135" s="62">
        <v>9.5</v>
      </c>
      <c r="T135" s="57">
        <v>0.41599999999999998</v>
      </c>
    </row>
    <row r="136" spans="2:20" hidden="1" x14ac:dyDescent="0.25">
      <c r="B136" s="8">
        <v>540152</v>
      </c>
      <c r="C136" s="53" t="s">
        <v>11249</v>
      </c>
      <c r="D136" s="53" t="s">
        <v>11244</v>
      </c>
      <c r="E136" s="53" t="s">
        <v>33</v>
      </c>
      <c r="F136" s="54">
        <v>10</v>
      </c>
      <c r="G136" s="53" t="s">
        <v>11400</v>
      </c>
      <c r="H136" s="53" t="s">
        <v>14815</v>
      </c>
      <c r="I136" s="53" t="s">
        <v>14816</v>
      </c>
      <c r="J136" s="53" t="s">
        <v>14817</v>
      </c>
      <c r="K136" s="60" t="s">
        <v>1467</v>
      </c>
      <c r="L136" s="54" t="s">
        <v>369</v>
      </c>
      <c r="M136" s="55">
        <v>8100</v>
      </c>
      <c r="N136" s="53" t="s">
        <v>96</v>
      </c>
      <c r="O136" s="53" t="s">
        <v>29</v>
      </c>
      <c r="P136" s="54" t="s">
        <v>30</v>
      </c>
      <c r="Q136" s="56" t="s">
        <v>31</v>
      </c>
      <c r="R136" s="54"/>
      <c r="S136" s="62">
        <v>9.5</v>
      </c>
      <c r="T136" s="57">
        <v>0.41499999999999998</v>
      </c>
    </row>
    <row r="137" spans="2:20" hidden="1" x14ac:dyDescent="0.25">
      <c r="B137" s="8">
        <v>540152</v>
      </c>
      <c r="C137" s="53" t="s">
        <v>11249</v>
      </c>
      <c r="D137" s="53" t="s">
        <v>11244</v>
      </c>
      <c r="E137" s="53" t="s">
        <v>33</v>
      </c>
      <c r="F137" s="54">
        <v>10</v>
      </c>
      <c r="G137" s="53" t="s">
        <v>11400</v>
      </c>
      <c r="H137" s="53" t="s">
        <v>14860</v>
      </c>
      <c r="I137" s="53" t="s">
        <v>14861</v>
      </c>
      <c r="J137" s="53" t="s">
        <v>14862</v>
      </c>
      <c r="K137" s="60" t="s">
        <v>1467</v>
      </c>
      <c r="L137" s="54" t="s">
        <v>5142</v>
      </c>
      <c r="M137" s="55">
        <v>24100</v>
      </c>
      <c r="N137" s="53" t="s">
        <v>96</v>
      </c>
      <c r="O137" s="53" t="s">
        <v>29</v>
      </c>
      <c r="P137" s="54" t="s">
        <v>30</v>
      </c>
      <c r="Q137" s="56" t="s">
        <v>31</v>
      </c>
      <c r="R137" s="54"/>
      <c r="S137" s="62">
        <v>9.5</v>
      </c>
      <c r="T137" s="57">
        <v>0.35199999999999998</v>
      </c>
    </row>
    <row r="138" spans="2:20" x14ac:dyDescent="0.25">
      <c r="B138" s="8">
        <v>540208</v>
      </c>
      <c r="C138" s="53" t="s">
        <v>10929</v>
      </c>
      <c r="D138" s="53" t="s">
        <v>10920</v>
      </c>
      <c r="E138" s="53" t="s">
        <v>33</v>
      </c>
      <c r="F138" s="54">
        <v>10</v>
      </c>
      <c r="G138" s="53" t="s">
        <v>11116</v>
      </c>
      <c r="H138" s="53" t="s">
        <v>11117</v>
      </c>
      <c r="I138" s="53" t="s">
        <v>11118</v>
      </c>
      <c r="J138" s="53" t="s">
        <v>11119</v>
      </c>
      <c r="K138" s="60" t="s">
        <v>90</v>
      </c>
      <c r="L138" s="54" t="s">
        <v>91</v>
      </c>
      <c r="M138" s="55">
        <v>561300</v>
      </c>
      <c r="N138" s="53" t="s">
        <v>96</v>
      </c>
      <c r="O138" s="53" t="s">
        <v>29</v>
      </c>
      <c r="P138" s="54" t="s">
        <v>30</v>
      </c>
      <c r="Q138" s="56" t="s">
        <v>31</v>
      </c>
      <c r="R138" s="54" t="s">
        <v>161</v>
      </c>
      <c r="S138" s="62">
        <v>9.4</v>
      </c>
      <c r="T138" s="57">
        <v>0.20300000000000001</v>
      </c>
    </row>
    <row r="139" spans="2:20" hidden="1" x14ac:dyDescent="0.25">
      <c r="B139" s="8">
        <v>540152</v>
      </c>
      <c r="C139" s="53" t="s">
        <v>11249</v>
      </c>
      <c r="D139" s="53" t="s">
        <v>11244</v>
      </c>
      <c r="E139" s="53" t="s">
        <v>33</v>
      </c>
      <c r="F139" s="54">
        <v>10</v>
      </c>
      <c r="G139" s="53" t="s">
        <v>11400</v>
      </c>
      <c r="H139" s="53" t="s">
        <v>11775</v>
      </c>
      <c r="I139" s="53" t="s">
        <v>11776</v>
      </c>
      <c r="J139" s="53" t="s">
        <v>11777</v>
      </c>
      <c r="K139" s="60" t="s">
        <v>1467</v>
      </c>
      <c r="L139" s="54" t="s">
        <v>369</v>
      </c>
      <c r="M139" s="55">
        <v>77500</v>
      </c>
      <c r="N139" s="53" t="s">
        <v>96</v>
      </c>
      <c r="O139" s="53" t="s">
        <v>29</v>
      </c>
      <c r="P139" s="54" t="s">
        <v>153</v>
      </c>
      <c r="Q139" s="56" t="s">
        <v>31</v>
      </c>
      <c r="R139" s="54"/>
      <c r="S139" s="62">
        <v>9.4</v>
      </c>
      <c r="T139" s="57">
        <v>0.41199999999999998</v>
      </c>
    </row>
    <row r="140" spans="2:20" hidden="1" x14ac:dyDescent="0.25">
      <c r="B140" s="8">
        <v>540152</v>
      </c>
      <c r="C140" s="53" t="s">
        <v>11249</v>
      </c>
      <c r="D140" s="53" t="s">
        <v>11244</v>
      </c>
      <c r="E140" s="53" t="s">
        <v>33</v>
      </c>
      <c r="F140" s="54">
        <v>10</v>
      </c>
      <c r="G140" s="53" t="s">
        <v>11400</v>
      </c>
      <c r="H140" s="53" t="s">
        <v>12224</v>
      </c>
      <c r="I140" s="53" t="s">
        <v>12225</v>
      </c>
      <c r="J140" s="53" t="s">
        <v>12226</v>
      </c>
      <c r="K140" s="60" t="s">
        <v>1467</v>
      </c>
      <c r="L140" s="54" t="s">
        <v>369</v>
      </c>
      <c r="M140" s="55">
        <v>32000</v>
      </c>
      <c r="N140" s="53" t="s">
        <v>96</v>
      </c>
      <c r="O140" s="53" t="s">
        <v>29</v>
      </c>
      <c r="P140" s="54" t="s">
        <v>153</v>
      </c>
      <c r="Q140" s="56" t="s">
        <v>31</v>
      </c>
      <c r="R140" s="54"/>
      <c r="S140" s="62">
        <v>9.4</v>
      </c>
      <c r="T140" s="57">
        <v>0.40799999999999997</v>
      </c>
    </row>
    <row r="141" spans="2:20" hidden="1" x14ac:dyDescent="0.25">
      <c r="B141" s="8">
        <v>540152</v>
      </c>
      <c r="C141" s="53" t="s">
        <v>11249</v>
      </c>
      <c r="D141" s="53" t="s">
        <v>11244</v>
      </c>
      <c r="E141" s="53" t="s">
        <v>33</v>
      </c>
      <c r="F141" s="54">
        <v>10</v>
      </c>
      <c r="G141" s="53" t="s">
        <v>11400</v>
      </c>
      <c r="H141" s="53" t="s">
        <v>12966</v>
      </c>
      <c r="I141" s="53" t="s">
        <v>12967</v>
      </c>
      <c r="J141" s="53" t="s">
        <v>12968</v>
      </c>
      <c r="K141" s="60" t="s">
        <v>1467</v>
      </c>
      <c r="L141" s="54" t="s">
        <v>5142</v>
      </c>
      <c r="M141" s="55">
        <v>42000</v>
      </c>
      <c r="N141" s="53" t="s">
        <v>96</v>
      </c>
      <c r="O141" s="53" t="s">
        <v>29</v>
      </c>
      <c r="P141" s="54" t="s">
        <v>30</v>
      </c>
      <c r="Q141" s="56" t="s">
        <v>31</v>
      </c>
      <c r="R141" s="54"/>
      <c r="S141" s="62">
        <v>9.4</v>
      </c>
      <c r="T141" s="57">
        <v>0.34699999999999998</v>
      </c>
    </row>
    <row r="142" spans="2:20" hidden="1" x14ac:dyDescent="0.25">
      <c r="B142" s="8">
        <v>540152</v>
      </c>
      <c r="C142" s="53" t="s">
        <v>11249</v>
      </c>
      <c r="D142" s="53" t="s">
        <v>11244</v>
      </c>
      <c r="E142" s="53" t="s">
        <v>33</v>
      </c>
      <c r="F142" s="54">
        <v>10</v>
      </c>
      <c r="G142" s="53" t="s">
        <v>11400</v>
      </c>
      <c r="H142" s="53" t="s">
        <v>13549</v>
      </c>
      <c r="I142" s="53" t="s">
        <v>13550</v>
      </c>
      <c r="J142" s="53" t="s">
        <v>13551</v>
      </c>
      <c r="K142" s="60" t="s">
        <v>1467</v>
      </c>
      <c r="L142" s="54" t="s">
        <v>369</v>
      </c>
      <c r="M142" s="55">
        <v>16300</v>
      </c>
      <c r="N142" s="53" t="s">
        <v>96</v>
      </c>
      <c r="O142" s="53" t="s">
        <v>29</v>
      </c>
      <c r="P142" s="54" t="s">
        <v>30</v>
      </c>
      <c r="Q142" s="56" t="s">
        <v>31</v>
      </c>
      <c r="R142" s="54"/>
      <c r="S142" s="62">
        <v>9.4</v>
      </c>
      <c r="T142" s="57">
        <v>0.40899999999999997</v>
      </c>
    </row>
    <row r="143" spans="2:20" hidden="1" x14ac:dyDescent="0.25">
      <c r="B143" s="8">
        <v>540152</v>
      </c>
      <c r="C143" s="53" t="s">
        <v>11249</v>
      </c>
      <c r="D143" s="53" t="s">
        <v>11244</v>
      </c>
      <c r="E143" s="53" t="s">
        <v>33</v>
      </c>
      <c r="F143" s="54">
        <v>10</v>
      </c>
      <c r="G143" s="53" t="s">
        <v>11400</v>
      </c>
      <c r="H143" s="53" t="s">
        <v>13969</v>
      </c>
      <c r="I143" s="53" t="s">
        <v>13970</v>
      </c>
      <c r="J143" s="53" t="s">
        <v>13971</v>
      </c>
      <c r="K143" s="60" t="s">
        <v>1467</v>
      </c>
      <c r="L143" s="54" t="s">
        <v>5142</v>
      </c>
      <c r="M143" s="55">
        <v>22800</v>
      </c>
      <c r="N143" s="53" t="s">
        <v>96</v>
      </c>
      <c r="O143" s="53" t="s">
        <v>29</v>
      </c>
      <c r="P143" s="54" t="s">
        <v>30</v>
      </c>
      <c r="Q143" s="56" t="s">
        <v>31</v>
      </c>
      <c r="R143" s="54"/>
      <c r="S143" s="62">
        <v>9.4</v>
      </c>
      <c r="T143" s="57">
        <v>0.34799999999999998</v>
      </c>
    </row>
    <row r="144" spans="2:20" hidden="1" x14ac:dyDescent="0.25">
      <c r="B144" s="8">
        <v>540152</v>
      </c>
      <c r="C144" s="53" t="s">
        <v>11249</v>
      </c>
      <c r="D144" s="53" t="s">
        <v>11244</v>
      </c>
      <c r="E144" s="53" t="s">
        <v>33</v>
      </c>
      <c r="F144" s="54">
        <v>10</v>
      </c>
      <c r="G144" s="53" t="s">
        <v>11400</v>
      </c>
      <c r="H144" s="53" t="s">
        <v>14357</v>
      </c>
      <c r="I144" s="53" t="s">
        <v>14358</v>
      </c>
      <c r="J144" s="53" t="s">
        <v>14359</v>
      </c>
      <c r="K144" s="60" t="s">
        <v>1467</v>
      </c>
      <c r="L144" s="54" t="s">
        <v>369</v>
      </c>
      <c r="M144" s="55">
        <v>31800</v>
      </c>
      <c r="N144" s="53" t="s">
        <v>96</v>
      </c>
      <c r="O144" s="53" t="s">
        <v>29</v>
      </c>
      <c r="P144" s="54" t="s">
        <v>30</v>
      </c>
      <c r="Q144" s="56" t="s">
        <v>31</v>
      </c>
      <c r="R144" s="54"/>
      <c r="S144" s="62">
        <v>9.4</v>
      </c>
      <c r="T144" s="57">
        <v>0.40799999999999997</v>
      </c>
    </row>
    <row r="145" spans="2:20" hidden="1" x14ac:dyDescent="0.25">
      <c r="B145" s="8">
        <v>540152</v>
      </c>
      <c r="C145" s="53" t="s">
        <v>11249</v>
      </c>
      <c r="D145" s="53" t="s">
        <v>11244</v>
      </c>
      <c r="E145" s="53" t="s">
        <v>33</v>
      </c>
      <c r="F145" s="54">
        <v>10</v>
      </c>
      <c r="G145" s="53" t="s">
        <v>11400</v>
      </c>
      <c r="H145" s="53" t="s">
        <v>14463</v>
      </c>
      <c r="I145" s="53" t="s">
        <v>14464</v>
      </c>
      <c r="J145" s="53" t="s">
        <v>14465</v>
      </c>
      <c r="K145" s="60" t="s">
        <v>1467</v>
      </c>
      <c r="L145" s="54" t="s">
        <v>5142</v>
      </c>
      <c r="M145" s="55">
        <v>41000</v>
      </c>
      <c r="N145" s="53" t="s">
        <v>96</v>
      </c>
      <c r="O145" s="53" t="s">
        <v>29</v>
      </c>
      <c r="P145" s="54" t="s">
        <v>30</v>
      </c>
      <c r="Q145" s="56" t="s">
        <v>31</v>
      </c>
      <c r="R145" s="54"/>
      <c r="S145" s="62">
        <v>9.4</v>
      </c>
      <c r="T145" s="57">
        <v>0.34599999999999997</v>
      </c>
    </row>
    <row r="146" spans="2:20" hidden="1" x14ac:dyDescent="0.25">
      <c r="B146" s="8">
        <v>540152</v>
      </c>
      <c r="C146" s="53" t="s">
        <v>11249</v>
      </c>
      <c r="D146" s="53" t="s">
        <v>11244</v>
      </c>
      <c r="E146" s="53" t="s">
        <v>33</v>
      </c>
      <c r="F146" s="54">
        <v>10</v>
      </c>
      <c r="G146" s="53" t="s">
        <v>11400</v>
      </c>
      <c r="H146" s="53" t="s">
        <v>11538</v>
      </c>
      <c r="I146" s="53" t="s">
        <v>11539</v>
      </c>
      <c r="J146" s="53" t="s">
        <v>11540</v>
      </c>
      <c r="K146" s="60" t="s">
        <v>1467</v>
      </c>
      <c r="L146" s="54" t="s">
        <v>369</v>
      </c>
      <c r="M146" s="55">
        <v>54300</v>
      </c>
      <c r="N146" s="53" t="s">
        <v>96</v>
      </c>
      <c r="O146" s="53" t="s">
        <v>29</v>
      </c>
      <c r="P146" s="54" t="s">
        <v>30</v>
      </c>
      <c r="Q146" s="56" t="s">
        <v>31</v>
      </c>
      <c r="R146" s="54"/>
      <c r="S146" s="62">
        <v>9.3000000000000007</v>
      </c>
      <c r="T146" s="57">
        <v>0.40600000000000003</v>
      </c>
    </row>
    <row r="147" spans="2:20" hidden="1" x14ac:dyDescent="0.25">
      <c r="B147" s="8">
        <v>540152</v>
      </c>
      <c r="C147" s="53" t="s">
        <v>11249</v>
      </c>
      <c r="D147" s="53" t="s">
        <v>11244</v>
      </c>
      <c r="E147" s="53" t="s">
        <v>33</v>
      </c>
      <c r="F147" s="54">
        <v>10</v>
      </c>
      <c r="G147" s="53" t="s">
        <v>11400</v>
      </c>
      <c r="H147" s="53" t="s">
        <v>11865</v>
      </c>
      <c r="I147" s="53" t="s">
        <v>11866</v>
      </c>
      <c r="J147" s="53" t="s">
        <v>11867</v>
      </c>
      <c r="K147" s="60" t="s">
        <v>1467</v>
      </c>
      <c r="L147" s="54" t="s">
        <v>369</v>
      </c>
      <c r="M147" s="55">
        <v>36100</v>
      </c>
      <c r="N147" s="53" t="s">
        <v>96</v>
      </c>
      <c r="O147" s="53" t="s">
        <v>29</v>
      </c>
      <c r="P147" s="54" t="s">
        <v>30</v>
      </c>
      <c r="Q147" s="56" t="s">
        <v>31</v>
      </c>
      <c r="R147" s="54"/>
      <c r="S147" s="62">
        <v>9.3000000000000007</v>
      </c>
      <c r="T147" s="57">
        <v>0.61</v>
      </c>
    </row>
    <row r="148" spans="2:20" hidden="1" x14ac:dyDescent="0.25">
      <c r="B148" s="8">
        <v>540152</v>
      </c>
      <c r="C148" s="53" t="s">
        <v>11249</v>
      </c>
      <c r="D148" s="53" t="s">
        <v>11244</v>
      </c>
      <c r="E148" s="53" t="s">
        <v>33</v>
      </c>
      <c r="F148" s="54">
        <v>10</v>
      </c>
      <c r="G148" s="53" t="s">
        <v>11400</v>
      </c>
      <c r="H148" s="53" t="s">
        <v>12918</v>
      </c>
      <c r="I148" s="53" t="s">
        <v>12919</v>
      </c>
      <c r="J148" s="53" t="s">
        <v>12920</v>
      </c>
      <c r="K148" s="60" t="s">
        <v>1467</v>
      </c>
      <c r="L148" s="54" t="s">
        <v>1651</v>
      </c>
      <c r="M148" s="55">
        <v>46100</v>
      </c>
      <c r="N148" s="53" t="s">
        <v>96</v>
      </c>
      <c r="O148" s="53" t="s">
        <v>29</v>
      </c>
      <c r="P148" s="54" t="s">
        <v>30</v>
      </c>
      <c r="Q148" s="56" t="s">
        <v>31</v>
      </c>
      <c r="R148" s="54"/>
      <c r="S148" s="62">
        <v>9.3000000000000007</v>
      </c>
      <c r="T148" s="57">
        <v>0.34399999999999997</v>
      </c>
    </row>
    <row r="149" spans="2:20" hidden="1" x14ac:dyDescent="0.25">
      <c r="B149" s="8">
        <v>540152</v>
      </c>
      <c r="C149" s="53" t="s">
        <v>11249</v>
      </c>
      <c r="D149" s="53" t="s">
        <v>11244</v>
      </c>
      <c r="E149" s="53" t="s">
        <v>33</v>
      </c>
      <c r="F149" s="54">
        <v>10</v>
      </c>
      <c r="G149" s="53" t="s">
        <v>11400</v>
      </c>
      <c r="H149" s="53" t="s">
        <v>13050</v>
      </c>
      <c r="I149" s="53" t="s">
        <v>13051</v>
      </c>
      <c r="J149" s="53" t="s">
        <v>13052</v>
      </c>
      <c r="K149" s="60" t="s">
        <v>1467</v>
      </c>
      <c r="L149" s="54" t="s">
        <v>1651</v>
      </c>
      <c r="M149" s="55">
        <v>85500</v>
      </c>
      <c r="N149" s="53" t="s">
        <v>96</v>
      </c>
      <c r="O149" s="53" t="s">
        <v>29</v>
      </c>
      <c r="P149" s="54" t="s">
        <v>30</v>
      </c>
      <c r="Q149" s="56" t="s">
        <v>31</v>
      </c>
      <c r="R149" s="54"/>
      <c r="S149" s="62">
        <v>9.3000000000000007</v>
      </c>
      <c r="T149" s="57">
        <v>0.34300000000000003</v>
      </c>
    </row>
    <row r="150" spans="2:20" hidden="1" x14ac:dyDescent="0.25">
      <c r="B150" s="8">
        <v>540152</v>
      </c>
      <c r="C150" s="53" t="s">
        <v>11249</v>
      </c>
      <c r="D150" s="53" t="s">
        <v>11244</v>
      </c>
      <c r="E150" s="53" t="s">
        <v>33</v>
      </c>
      <c r="F150" s="54">
        <v>10</v>
      </c>
      <c r="G150" s="53" t="s">
        <v>11400</v>
      </c>
      <c r="H150" s="53" t="s">
        <v>13161</v>
      </c>
      <c r="I150" s="53" t="s">
        <v>13162</v>
      </c>
      <c r="J150" s="53" t="s">
        <v>13163</v>
      </c>
      <c r="K150" s="60" t="s">
        <v>1467</v>
      </c>
      <c r="L150" s="54" t="s">
        <v>369</v>
      </c>
      <c r="M150" s="55">
        <v>19100</v>
      </c>
      <c r="N150" s="53" t="s">
        <v>96</v>
      </c>
      <c r="O150" s="53" t="s">
        <v>29</v>
      </c>
      <c r="P150" s="54" t="s">
        <v>30</v>
      </c>
      <c r="Q150" s="56" t="s">
        <v>31</v>
      </c>
      <c r="R150" s="54"/>
      <c r="S150" s="62">
        <v>9.3000000000000007</v>
      </c>
      <c r="T150" s="57">
        <v>0.40699999999999997</v>
      </c>
    </row>
    <row r="151" spans="2:20" hidden="1" x14ac:dyDescent="0.25">
      <c r="B151" s="8">
        <v>540152</v>
      </c>
      <c r="C151" s="53" t="s">
        <v>11249</v>
      </c>
      <c r="D151" s="53" t="s">
        <v>11244</v>
      </c>
      <c r="E151" s="53" t="s">
        <v>33</v>
      </c>
      <c r="F151" s="54">
        <v>10</v>
      </c>
      <c r="G151" s="53" t="s">
        <v>11400</v>
      </c>
      <c r="H151" s="53" t="s">
        <v>13234</v>
      </c>
      <c r="I151" s="53" t="s">
        <v>13235</v>
      </c>
      <c r="J151" s="53" t="s">
        <v>13236</v>
      </c>
      <c r="K151" s="60" t="s">
        <v>1467</v>
      </c>
      <c r="L151" s="54" t="s">
        <v>5142</v>
      </c>
      <c r="M151" s="55">
        <v>46900</v>
      </c>
      <c r="N151" s="53" t="s">
        <v>96</v>
      </c>
      <c r="O151" s="53" t="s">
        <v>29</v>
      </c>
      <c r="P151" s="54" t="s">
        <v>30</v>
      </c>
      <c r="Q151" s="56" t="s">
        <v>31</v>
      </c>
      <c r="R151" s="54"/>
      <c r="S151" s="62">
        <v>9.3000000000000007</v>
      </c>
      <c r="T151" s="57">
        <v>0.34300000000000003</v>
      </c>
    </row>
    <row r="152" spans="2:20" hidden="1" x14ac:dyDescent="0.25">
      <c r="B152" s="8">
        <v>540152</v>
      </c>
      <c r="C152" s="53" t="s">
        <v>11249</v>
      </c>
      <c r="D152" s="53" t="s">
        <v>11244</v>
      </c>
      <c r="E152" s="53" t="s">
        <v>33</v>
      </c>
      <c r="F152" s="54">
        <v>10</v>
      </c>
      <c r="G152" s="53" t="s">
        <v>11400</v>
      </c>
      <c r="H152" s="53" t="s">
        <v>13371</v>
      </c>
      <c r="I152" s="53" t="s">
        <v>13372</v>
      </c>
      <c r="J152" s="53" t="s">
        <v>13373</v>
      </c>
      <c r="K152" s="60" t="s">
        <v>1467</v>
      </c>
      <c r="L152" s="54" t="s">
        <v>369</v>
      </c>
      <c r="M152" s="55">
        <v>22300</v>
      </c>
      <c r="N152" s="53" t="s">
        <v>96</v>
      </c>
      <c r="O152" s="53" t="s">
        <v>29</v>
      </c>
      <c r="P152" s="54" t="s">
        <v>30</v>
      </c>
      <c r="Q152" s="56" t="s">
        <v>31</v>
      </c>
      <c r="R152" s="54"/>
      <c r="S152" s="62">
        <v>9.3000000000000007</v>
      </c>
      <c r="T152" s="57">
        <v>0.40600000000000003</v>
      </c>
    </row>
    <row r="153" spans="2:20" hidden="1" x14ac:dyDescent="0.25">
      <c r="B153" s="8">
        <v>540152</v>
      </c>
      <c r="C153" s="53" t="s">
        <v>11249</v>
      </c>
      <c r="D153" s="53" t="s">
        <v>11244</v>
      </c>
      <c r="E153" s="53" t="s">
        <v>33</v>
      </c>
      <c r="F153" s="54">
        <v>10</v>
      </c>
      <c r="G153" s="53" t="s">
        <v>11400</v>
      </c>
      <c r="H153" s="53" t="s">
        <v>13582</v>
      </c>
      <c r="I153" s="53" t="s">
        <v>13583</v>
      </c>
      <c r="J153" s="53" t="s">
        <v>13584</v>
      </c>
      <c r="K153" s="60" t="s">
        <v>1467</v>
      </c>
      <c r="L153" s="54" t="s">
        <v>369</v>
      </c>
      <c r="M153" s="55">
        <v>18900</v>
      </c>
      <c r="N153" s="53" t="s">
        <v>96</v>
      </c>
      <c r="O153" s="53" t="s">
        <v>29</v>
      </c>
      <c r="P153" s="54" t="s">
        <v>30</v>
      </c>
      <c r="Q153" s="56" t="s">
        <v>31</v>
      </c>
      <c r="R153" s="54"/>
      <c r="S153" s="62">
        <v>9.3000000000000007</v>
      </c>
      <c r="T153" s="57">
        <v>0.61099999999999999</v>
      </c>
    </row>
    <row r="154" spans="2:20" hidden="1" x14ac:dyDescent="0.25">
      <c r="B154" s="8">
        <v>540152</v>
      </c>
      <c r="C154" s="53" t="s">
        <v>11249</v>
      </c>
      <c r="D154" s="53" t="s">
        <v>11244</v>
      </c>
      <c r="E154" s="53" t="s">
        <v>33</v>
      </c>
      <c r="F154" s="54">
        <v>10</v>
      </c>
      <c r="G154" s="53" t="s">
        <v>11400</v>
      </c>
      <c r="H154" s="53" t="s">
        <v>14418</v>
      </c>
      <c r="I154" s="53" t="s">
        <v>14419</v>
      </c>
      <c r="J154" s="53" t="s">
        <v>14420</v>
      </c>
      <c r="K154" s="60" t="s">
        <v>1467</v>
      </c>
      <c r="L154" s="54" t="s">
        <v>369</v>
      </c>
      <c r="M154" s="55">
        <v>14500</v>
      </c>
      <c r="N154" s="53" t="s">
        <v>96</v>
      </c>
      <c r="O154" s="53" t="s">
        <v>29</v>
      </c>
      <c r="P154" s="54" t="s">
        <v>30</v>
      </c>
      <c r="Q154" s="56" t="s">
        <v>31</v>
      </c>
      <c r="R154" s="54"/>
      <c r="S154" s="62">
        <v>9.3000000000000007</v>
      </c>
      <c r="T154" s="57">
        <v>0.40699999999999997</v>
      </c>
    </row>
    <row r="155" spans="2:20" hidden="1" x14ac:dyDescent="0.25">
      <c r="B155" s="8">
        <v>540152</v>
      </c>
      <c r="C155" s="53" t="s">
        <v>11249</v>
      </c>
      <c r="D155" s="53" t="s">
        <v>11244</v>
      </c>
      <c r="E155" s="53" t="s">
        <v>33</v>
      </c>
      <c r="F155" s="54">
        <v>10</v>
      </c>
      <c r="G155" s="53" t="s">
        <v>11400</v>
      </c>
      <c r="H155" s="53" t="s">
        <v>14490</v>
      </c>
      <c r="I155" s="53" t="s">
        <v>14491</v>
      </c>
      <c r="J155" s="53" t="s">
        <v>14492</v>
      </c>
      <c r="K155" s="60" t="s">
        <v>1467</v>
      </c>
      <c r="L155" s="54" t="s">
        <v>5142</v>
      </c>
      <c r="M155" s="55">
        <v>19200</v>
      </c>
      <c r="N155" s="53" t="s">
        <v>28</v>
      </c>
      <c r="O155" s="53" t="s">
        <v>29</v>
      </c>
      <c r="P155" s="54" t="s">
        <v>153</v>
      </c>
      <c r="Q155" s="56" t="s">
        <v>31</v>
      </c>
      <c r="R155" s="54"/>
      <c r="S155" s="62">
        <v>9.3000000000000007</v>
      </c>
      <c r="T155" s="57">
        <v>0.34200000000000003</v>
      </c>
    </row>
    <row r="156" spans="2:20" hidden="1" x14ac:dyDescent="0.25">
      <c r="B156" s="8">
        <v>540152</v>
      </c>
      <c r="C156" s="53" t="s">
        <v>11249</v>
      </c>
      <c r="D156" s="53" t="s">
        <v>11244</v>
      </c>
      <c r="E156" s="53" t="s">
        <v>33</v>
      </c>
      <c r="F156" s="54">
        <v>10</v>
      </c>
      <c r="G156" s="53" t="s">
        <v>11400</v>
      </c>
      <c r="H156" s="53" t="s">
        <v>14803</v>
      </c>
      <c r="I156" s="53" t="s">
        <v>14804</v>
      </c>
      <c r="J156" s="53" t="s">
        <v>14805</v>
      </c>
      <c r="K156" s="60" t="s">
        <v>1467</v>
      </c>
      <c r="L156" s="54" t="s">
        <v>5142</v>
      </c>
      <c r="M156" s="55">
        <v>13600</v>
      </c>
      <c r="N156" s="53" t="s">
        <v>96</v>
      </c>
      <c r="O156" s="53" t="s">
        <v>29</v>
      </c>
      <c r="P156" s="54" t="s">
        <v>30</v>
      </c>
      <c r="Q156" s="56" t="s">
        <v>31</v>
      </c>
      <c r="R156" s="54"/>
      <c r="S156" s="62">
        <v>9.3000000000000007</v>
      </c>
      <c r="T156" s="57">
        <v>0.34399999999999997</v>
      </c>
    </row>
    <row r="157" spans="2:20" hidden="1" x14ac:dyDescent="0.25">
      <c r="B157" s="8">
        <v>540152</v>
      </c>
      <c r="C157" s="53" t="s">
        <v>11249</v>
      </c>
      <c r="D157" s="53" t="s">
        <v>11244</v>
      </c>
      <c r="E157" s="53" t="s">
        <v>33</v>
      </c>
      <c r="F157" s="54">
        <v>10</v>
      </c>
      <c r="G157" s="53" t="s">
        <v>11400</v>
      </c>
      <c r="H157" s="53" t="s">
        <v>15164</v>
      </c>
      <c r="I157" s="53" t="s">
        <v>15165</v>
      </c>
      <c r="J157" s="53" t="s">
        <v>15166</v>
      </c>
      <c r="K157" s="60" t="s">
        <v>1467</v>
      </c>
      <c r="L157" s="54" t="s">
        <v>369</v>
      </c>
      <c r="M157" s="55">
        <v>20600</v>
      </c>
      <c r="N157" s="53" t="s">
        <v>96</v>
      </c>
      <c r="O157" s="53" t="s">
        <v>29</v>
      </c>
      <c r="P157" s="54" t="s">
        <v>30</v>
      </c>
      <c r="Q157" s="56" t="s">
        <v>31</v>
      </c>
      <c r="R157" s="54"/>
      <c r="S157" s="62">
        <v>9.3000000000000007</v>
      </c>
      <c r="T157" s="57">
        <v>0.40300000000000002</v>
      </c>
    </row>
    <row r="158" spans="2:20" hidden="1" x14ac:dyDescent="0.25">
      <c r="B158" s="8">
        <v>540208</v>
      </c>
      <c r="C158" s="53" t="s">
        <v>10929</v>
      </c>
      <c r="D158" s="53" t="s">
        <v>10920</v>
      </c>
      <c r="E158" s="53" t="s">
        <v>33</v>
      </c>
      <c r="F158" s="54">
        <v>10</v>
      </c>
      <c r="G158" s="53" t="s">
        <v>15336</v>
      </c>
      <c r="H158" s="53" t="s">
        <v>15354</v>
      </c>
      <c r="I158" s="53" t="s">
        <v>15355</v>
      </c>
      <c r="J158" s="53" t="s">
        <v>15356</v>
      </c>
      <c r="K158" s="60" t="s">
        <v>1467</v>
      </c>
      <c r="L158" s="54" t="s">
        <v>159</v>
      </c>
      <c r="M158" s="55">
        <v>160800</v>
      </c>
      <c r="N158" s="53" t="s">
        <v>96</v>
      </c>
      <c r="O158" s="53" t="s">
        <v>29</v>
      </c>
      <c r="P158" s="54" t="s">
        <v>30</v>
      </c>
      <c r="Q158" s="56" t="s">
        <v>31</v>
      </c>
      <c r="R158" s="54"/>
      <c r="S158" s="62">
        <v>9.3000000000000007</v>
      </c>
      <c r="T158" s="57">
        <v>0.44900000000000001</v>
      </c>
    </row>
    <row r="159" spans="2:20" hidden="1" x14ac:dyDescent="0.25">
      <c r="B159" s="8">
        <v>540208</v>
      </c>
      <c r="C159" s="53" t="s">
        <v>10929</v>
      </c>
      <c r="D159" s="53" t="s">
        <v>10920</v>
      </c>
      <c r="E159" s="53" t="s">
        <v>33</v>
      </c>
      <c r="F159" s="54">
        <v>10</v>
      </c>
      <c r="G159" s="53" t="s">
        <v>15336</v>
      </c>
      <c r="H159" s="53" t="s">
        <v>15399</v>
      </c>
      <c r="I159" s="53" t="s">
        <v>15400</v>
      </c>
      <c r="J159" s="53" t="s">
        <v>15401</v>
      </c>
      <c r="K159" s="60" t="s">
        <v>1467</v>
      </c>
      <c r="L159" s="54" t="s">
        <v>159</v>
      </c>
      <c r="M159" s="55">
        <v>159800</v>
      </c>
      <c r="N159" s="53" t="s">
        <v>96</v>
      </c>
      <c r="O159" s="53" t="s">
        <v>29</v>
      </c>
      <c r="P159" s="54" t="s">
        <v>30</v>
      </c>
      <c r="Q159" s="56" t="s">
        <v>31</v>
      </c>
      <c r="R159" s="54"/>
      <c r="S159" s="62">
        <v>9.3000000000000007</v>
      </c>
      <c r="T159" s="57">
        <v>0.44900000000000001</v>
      </c>
    </row>
    <row r="160" spans="2:20" hidden="1" x14ac:dyDescent="0.25">
      <c r="B160" s="8">
        <v>540208</v>
      </c>
      <c r="C160" s="53" t="s">
        <v>10929</v>
      </c>
      <c r="D160" s="53" t="s">
        <v>10920</v>
      </c>
      <c r="E160" s="53" t="s">
        <v>33</v>
      </c>
      <c r="F160" s="54">
        <v>10</v>
      </c>
      <c r="G160" s="53" t="s">
        <v>15336</v>
      </c>
      <c r="H160" s="53" t="s">
        <v>15402</v>
      </c>
      <c r="I160" s="53" t="s">
        <v>15403</v>
      </c>
      <c r="J160" s="53" t="s">
        <v>15404</v>
      </c>
      <c r="K160" s="60" t="s">
        <v>1467</v>
      </c>
      <c r="L160" s="54" t="s">
        <v>159</v>
      </c>
      <c r="M160" s="55">
        <v>100100</v>
      </c>
      <c r="N160" s="53" t="s">
        <v>96</v>
      </c>
      <c r="O160" s="53" t="s">
        <v>29</v>
      </c>
      <c r="P160" s="54" t="s">
        <v>30</v>
      </c>
      <c r="Q160" s="56" t="s">
        <v>31</v>
      </c>
      <c r="R160" s="54"/>
      <c r="S160" s="62">
        <v>9.3000000000000007</v>
      </c>
      <c r="T160" s="57">
        <v>0.35899999999999999</v>
      </c>
    </row>
    <row r="161" spans="2:20" hidden="1" x14ac:dyDescent="0.25">
      <c r="B161" s="8">
        <v>540152</v>
      </c>
      <c r="C161" s="53" t="s">
        <v>11249</v>
      </c>
      <c r="D161" s="53" t="s">
        <v>11244</v>
      </c>
      <c r="E161" s="53" t="s">
        <v>33</v>
      </c>
      <c r="F161" s="54">
        <v>10</v>
      </c>
      <c r="G161" s="53" t="s">
        <v>12763</v>
      </c>
      <c r="H161" s="53" t="s">
        <v>13258</v>
      </c>
      <c r="I161" s="53" t="s">
        <v>13259</v>
      </c>
      <c r="J161" s="53" t="s">
        <v>13260</v>
      </c>
      <c r="K161" s="60" t="s">
        <v>1467</v>
      </c>
      <c r="L161" s="54" t="s">
        <v>314</v>
      </c>
      <c r="M161" s="55">
        <v>42400</v>
      </c>
      <c r="N161" s="53" t="s">
        <v>96</v>
      </c>
      <c r="O161" s="53" t="s">
        <v>29</v>
      </c>
      <c r="P161" s="54" t="s">
        <v>30</v>
      </c>
      <c r="Q161" s="56" t="s">
        <v>31</v>
      </c>
      <c r="R161" s="54"/>
      <c r="S161" s="62">
        <v>9.1999999999999993</v>
      </c>
      <c r="T161" s="57">
        <v>0.25800000000000001</v>
      </c>
    </row>
    <row r="162" spans="2:20" hidden="1" x14ac:dyDescent="0.25">
      <c r="B162" s="8">
        <v>540152</v>
      </c>
      <c r="C162" s="53" t="s">
        <v>11249</v>
      </c>
      <c r="D162" s="53" t="s">
        <v>11244</v>
      </c>
      <c r="E162" s="53" t="s">
        <v>33</v>
      </c>
      <c r="F162" s="54">
        <v>10</v>
      </c>
      <c r="G162" s="53" t="s">
        <v>11400</v>
      </c>
      <c r="H162" s="53" t="s">
        <v>13672</v>
      </c>
      <c r="I162" s="53" t="s">
        <v>13673</v>
      </c>
      <c r="J162" s="53" t="s">
        <v>13674</v>
      </c>
      <c r="K162" s="60" t="s">
        <v>1467</v>
      </c>
      <c r="L162" s="54" t="s">
        <v>5142</v>
      </c>
      <c r="M162" s="55">
        <v>114900</v>
      </c>
      <c r="N162" s="53" t="s">
        <v>96</v>
      </c>
      <c r="O162" s="53" t="s">
        <v>29</v>
      </c>
      <c r="P162" s="54" t="s">
        <v>30</v>
      </c>
      <c r="Q162" s="56" t="s">
        <v>31</v>
      </c>
      <c r="R162" s="54"/>
      <c r="S162" s="62">
        <v>9.1999999999999993</v>
      </c>
      <c r="T162" s="57">
        <v>0.33900000000000002</v>
      </c>
    </row>
    <row r="163" spans="2:20" hidden="1" x14ac:dyDescent="0.25">
      <c r="B163" s="8">
        <v>540152</v>
      </c>
      <c r="C163" s="53" t="s">
        <v>11249</v>
      </c>
      <c r="D163" s="53" t="s">
        <v>11244</v>
      </c>
      <c r="E163" s="53" t="s">
        <v>33</v>
      </c>
      <c r="F163" s="54">
        <v>10</v>
      </c>
      <c r="G163" s="53" t="s">
        <v>11400</v>
      </c>
      <c r="H163" s="53" t="s">
        <v>13708</v>
      </c>
      <c r="I163" s="53" t="s">
        <v>13709</v>
      </c>
      <c r="J163" s="53" t="s">
        <v>13710</v>
      </c>
      <c r="K163" s="60" t="s">
        <v>1467</v>
      </c>
      <c r="L163" s="54" t="s">
        <v>369</v>
      </c>
      <c r="M163" s="55">
        <v>27500</v>
      </c>
      <c r="N163" s="53" t="s">
        <v>96</v>
      </c>
      <c r="O163" s="53" t="s">
        <v>29</v>
      </c>
      <c r="P163" s="54" t="s">
        <v>30</v>
      </c>
      <c r="Q163" s="56" t="s">
        <v>31</v>
      </c>
      <c r="R163" s="54"/>
      <c r="S163" s="62">
        <v>9.1999999999999993</v>
      </c>
      <c r="T163" s="57">
        <v>0.60099999999999998</v>
      </c>
    </row>
    <row r="164" spans="2:20" hidden="1" x14ac:dyDescent="0.25">
      <c r="B164" s="8">
        <v>540152</v>
      </c>
      <c r="C164" s="53" t="s">
        <v>11249</v>
      </c>
      <c r="D164" s="53" t="s">
        <v>11244</v>
      </c>
      <c r="E164" s="53" t="s">
        <v>33</v>
      </c>
      <c r="F164" s="54">
        <v>10</v>
      </c>
      <c r="G164" s="53" t="s">
        <v>11400</v>
      </c>
      <c r="H164" s="53" t="s">
        <v>14011</v>
      </c>
      <c r="I164" s="53" t="s">
        <v>14012</v>
      </c>
      <c r="J164" s="53" t="s">
        <v>14013</v>
      </c>
      <c r="K164" s="60" t="s">
        <v>1467</v>
      </c>
      <c r="L164" s="54" t="s">
        <v>369</v>
      </c>
      <c r="M164" s="55">
        <v>16800</v>
      </c>
      <c r="N164" s="53" t="s">
        <v>96</v>
      </c>
      <c r="O164" s="53" t="s">
        <v>29</v>
      </c>
      <c r="P164" s="54" t="s">
        <v>30</v>
      </c>
      <c r="Q164" s="56" t="s">
        <v>31</v>
      </c>
      <c r="R164" s="54"/>
      <c r="S164" s="62">
        <v>9.1999999999999993</v>
      </c>
      <c r="T164" s="57">
        <v>0.39900000000000002</v>
      </c>
    </row>
    <row r="165" spans="2:20" hidden="1" x14ac:dyDescent="0.25">
      <c r="B165" s="8">
        <v>540152</v>
      </c>
      <c r="C165" s="53" t="s">
        <v>11249</v>
      </c>
      <c r="D165" s="53" t="s">
        <v>11244</v>
      </c>
      <c r="E165" s="53" t="s">
        <v>33</v>
      </c>
      <c r="F165" s="54">
        <v>10</v>
      </c>
      <c r="G165" s="53" t="s">
        <v>11400</v>
      </c>
      <c r="H165" s="53" t="s">
        <v>14508</v>
      </c>
      <c r="I165" s="53" t="s">
        <v>14509</v>
      </c>
      <c r="J165" s="53" t="s">
        <v>14510</v>
      </c>
      <c r="K165" s="60" t="s">
        <v>1467</v>
      </c>
      <c r="L165" s="54" t="s">
        <v>369</v>
      </c>
      <c r="M165" s="55">
        <v>23700</v>
      </c>
      <c r="N165" s="53" t="s">
        <v>96</v>
      </c>
      <c r="O165" s="53" t="s">
        <v>29</v>
      </c>
      <c r="P165" s="54" t="s">
        <v>30</v>
      </c>
      <c r="Q165" s="56" t="s">
        <v>31</v>
      </c>
      <c r="R165" s="54"/>
      <c r="S165" s="62">
        <v>9.1999999999999993</v>
      </c>
      <c r="T165" s="57">
        <v>0.39900000000000002</v>
      </c>
    </row>
    <row r="166" spans="2:20" hidden="1" x14ac:dyDescent="0.25">
      <c r="B166" s="8">
        <v>540152</v>
      </c>
      <c r="C166" s="53" t="s">
        <v>11249</v>
      </c>
      <c r="D166" s="53" t="s">
        <v>11244</v>
      </c>
      <c r="E166" s="53" t="s">
        <v>33</v>
      </c>
      <c r="F166" s="54">
        <v>10</v>
      </c>
      <c r="G166" s="53" t="s">
        <v>11400</v>
      </c>
      <c r="H166" s="53" t="s">
        <v>15029</v>
      </c>
      <c r="I166" s="53" t="s">
        <v>15030</v>
      </c>
      <c r="J166" s="53" t="s">
        <v>15031</v>
      </c>
      <c r="K166" s="60" t="s">
        <v>1467</v>
      </c>
      <c r="L166" s="54" t="s">
        <v>5142</v>
      </c>
      <c r="M166" s="55">
        <v>27200</v>
      </c>
      <c r="N166" s="53" t="s">
        <v>96</v>
      </c>
      <c r="O166" s="53" t="s">
        <v>29</v>
      </c>
      <c r="P166" s="54" t="s">
        <v>30</v>
      </c>
      <c r="Q166" s="56" t="s">
        <v>31</v>
      </c>
      <c r="R166" s="54"/>
      <c r="S166" s="62">
        <v>9.1999999999999993</v>
      </c>
      <c r="T166" s="57">
        <v>0.34</v>
      </c>
    </row>
    <row r="167" spans="2:20" hidden="1" x14ac:dyDescent="0.25">
      <c r="B167" s="8">
        <v>540152</v>
      </c>
      <c r="C167" s="53" t="s">
        <v>11249</v>
      </c>
      <c r="D167" s="53" t="s">
        <v>11244</v>
      </c>
      <c r="E167" s="53" t="s">
        <v>33</v>
      </c>
      <c r="F167" s="54">
        <v>10</v>
      </c>
      <c r="G167" s="53" t="s">
        <v>11400</v>
      </c>
      <c r="H167" s="53" t="s">
        <v>15239</v>
      </c>
      <c r="I167" s="53" t="s">
        <v>15240</v>
      </c>
      <c r="J167" s="53" t="s">
        <v>15241</v>
      </c>
      <c r="K167" s="60" t="s">
        <v>1467</v>
      </c>
      <c r="L167" s="54" t="s">
        <v>369</v>
      </c>
      <c r="M167" s="55">
        <v>12500</v>
      </c>
      <c r="N167" s="53" t="s">
        <v>96</v>
      </c>
      <c r="O167" s="53" t="s">
        <v>29</v>
      </c>
      <c r="P167" s="54" t="s">
        <v>30</v>
      </c>
      <c r="Q167" s="56" t="s">
        <v>31</v>
      </c>
      <c r="R167" s="54"/>
      <c r="S167" s="62">
        <v>9.1999999999999993</v>
      </c>
      <c r="T167" s="57">
        <v>0.39800000000000002</v>
      </c>
    </row>
    <row r="168" spans="2:20" hidden="1" x14ac:dyDescent="0.25">
      <c r="B168" s="8">
        <v>540208</v>
      </c>
      <c r="C168" s="53" t="s">
        <v>10929</v>
      </c>
      <c r="D168" s="53" t="s">
        <v>10920</v>
      </c>
      <c r="E168" s="53" t="s">
        <v>33</v>
      </c>
      <c r="F168" s="54">
        <v>10</v>
      </c>
      <c r="G168" s="53" t="s">
        <v>15336</v>
      </c>
      <c r="H168" s="53" t="s">
        <v>15428</v>
      </c>
      <c r="I168" s="53" t="s">
        <v>15429</v>
      </c>
      <c r="J168" s="53" t="s">
        <v>15430</v>
      </c>
      <c r="K168" s="60" t="s">
        <v>1467</v>
      </c>
      <c r="L168" s="54" t="s">
        <v>159</v>
      </c>
      <c r="M168" s="55">
        <v>51100</v>
      </c>
      <c r="N168" s="53" t="s">
        <v>96</v>
      </c>
      <c r="O168" s="53" t="s">
        <v>29</v>
      </c>
      <c r="P168" s="54" t="s">
        <v>30</v>
      </c>
      <c r="Q168" s="56" t="s">
        <v>31</v>
      </c>
      <c r="R168" s="54"/>
      <c r="S168" s="62">
        <v>9.1999999999999993</v>
      </c>
      <c r="T168" s="57">
        <v>0.44500000000000001</v>
      </c>
    </row>
    <row r="169" spans="2:20" hidden="1" x14ac:dyDescent="0.25">
      <c r="B169" s="8">
        <v>540152</v>
      </c>
      <c r="C169" s="53" t="s">
        <v>11249</v>
      </c>
      <c r="D169" s="53" t="s">
        <v>11244</v>
      </c>
      <c r="E169" s="53" t="s">
        <v>33</v>
      </c>
      <c r="F169" s="54">
        <v>10</v>
      </c>
      <c r="G169" s="53" t="s">
        <v>11400</v>
      </c>
      <c r="H169" s="53" t="s">
        <v>12000</v>
      </c>
      <c r="I169" s="53" t="s">
        <v>12001</v>
      </c>
      <c r="J169" s="53" t="s">
        <v>12002</v>
      </c>
      <c r="K169" s="60" t="s">
        <v>1467</v>
      </c>
      <c r="L169" s="54" t="s">
        <v>369</v>
      </c>
      <c r="M169" s="55">
        <v>71000</v>
      </c>
      <c r="N169" s="53" t="s">
        <v>96</v>
      </c>
      <c r="O169" s="53" t="s">
        <v>29</v>
      </c>
      <c r="P169" s="54" t="s">
        <v>30</v>
      </c>
      <c r="Q169" s="56" t="s">
        <v>31</v>
      </c>
      <c r="R169" s="54"/>
      <c r="S169" s="62">
        <v>9.1</v>
      </c>
      <c r="T169" s="57">
        <v>0.39400000000000002</v>
      </c>
    </row>
    <row r="170" spans="2:20" hidden="1" x14ac:dyDescent="0.25">
      <c r="B170" s="8">
        <v>540152</v>
      </c>
      <c r="C170" s="53" t="s">
        <v>11249</v>
      </c>
      <c r="D170" s="53" t="s">
        <v>11244</v>
      </c>
      <c r="E170" s="53" t="s">
        <v>33</v>
      </c>
      <c r="F170" s="54">
        <v>10</v>
      </c>
      <c r="G170" s="53" t="s">
        <v>11400</v>
      </c>
      <c r="H170" s="53" t="s">
        <v>13158</v>
      </c>
      <c r="I170" s="53" t="s">
        <v>13159</v>
      </c>
      <c r="J170" s="53" t="s">
        <v>13160</v>
      </c>
      <c r="K170" s="60" t="s">
        <v>1467</v>
      </c>
      <c r="L170" s="54" t="s">
        <v>369</v>
      </c>
      <c r="M170" s="55">
        <v>27100</v>
      </c>
      <c r="N170" s="53" t="s">
        <v>96</v>
      </c>
      <c r="O170" s="53" t="s">
        <v>29</v>
      </c>
      <c r="P170" s="54" t="s">
        <v>30</v>
      </c>
      <c r="Q170" s="56" t="s">
        <v>31</v>
      </c>
      <c r="R170" s="54"/>
      <c r="S170" s="62">
        <v>9.1</v>
      </c>
      <c r="T170" s="57">
        <v>0.39600000000000002</v>
      </c>
    </row>
    <row r="171" spans="2:20" hidden="1" x14ac:dyDescent="0.25">
      <c r="B171" s="8">
        <v>540152</v>
      </c>
      <c r="C171" s="53" t="s">
        <v>11249</v>
      </c>
      <c r="D171" s="53" t="s">
        <v>11244</v>
      </c>
      <c r="E171" s="53" t="s">
        <v>33</v>
      </c>
      <c r="F171" s="54">
        <v>10</v>
      </c>
      <c r="G171" s="53" t="s">
        <v>11400</v>
      </c>
      <c r="H171" s="53" t="s">
        <v>13167</v>
      </c>
      <c r="I171" s="53" t="s">
        <v>13168</v>
      </c>
      <c r="J171" s="53" t="s">
        <v>13169</v>
      </c>
      <c r="K171" s="60" t="s">
        <v>1467</v>
      </c>
      <c r="L171" s="54" t="s">
        <v>5142</v>
      </c>
      <c r="M171" s="55">
        <v>27400</v>
      </c>
      <c r="N171" s="53" t="s">
        <v>96</v>
      </c>
      <c r="O171" s="53" t="s">
        <v>29</v>
      </c>
      <c r="P171" s="54" t="s">
        <v>30</v>
      </c>
      <c r="Q171" s="56" t="s">
        <v>31</v>
      </c>
      <c r="R171" s="54"/>
      <c r="S171" s="62">
        <v>9.1</v>
      </c>
      <c r="T171" s="57">
        <v>0.33300000000000002</v>
      </c>
    </row>
    <row r="172" spans="2:20" hidden="1" x14ac:dyDescent="0.25">
      <c r="B172" s="8">
        <v>540152</v>
      </c>
      <c r="C172" s="53" t="s">
        <v>11249</v>
      </c>
      <c r="D172" s="53" t="s">
        <v>11244</v>
      </c>
      <c r="E172" s="53" t="s">
        <v>33</v>
      </c>
      <c r="F172" s="54">
        <v>10</v>
      </c>
      <c r="G172" s="53" t="s">
        <v>11400</v>
      </c>
      <c r="H172" s="53" t="s">
        <v>13606</v>
      </c>
      <c r="I172" s="53" t="s">
        <v>13607</v>
      </c>
      <c r="J172" s="53" t="s">
        <v>13608</v>
      </c>
      <c r="K172" s="60" t="s">
        <v>1467</v>
      </c>
      <c r="L172" s="54" t="s">
        <v>369</v>
      </c>
      <c r="M172" s="55">
        <v>11900</v>
      </c>
      <c r="N172" s="53" t="s">
        <v>96</v>
      </c>
      <c r="O172" s="53" t="s">
        <v>29</v>
      </c>
      <c r="P172" s="54" t="s">
        <v>30</v>
      </c>
      <c r="Q172" s="56" t="s">
        <v>31</v>
      </c>
      <c r="R172" s="54"/>
      <c r="S172" s="62">
        <v>9.1</v>
      </c>
      <c r="T172" s="57">
        <v>0.39400000000000002</v>
      </c>
    </row>
    <row r="173" spans="2:20" hidden="1" x14ac:dyDescent="0.25">
      <c r="B173" s="8">
        <v>540152</v>
      </c>
      <c r="C173" s="53" t="s">
        <v>11249</v>
      </c>
      <c r="D173" s="53" t="s">
        <v>11244</v>
      </c>
      <c r="E173" s="53" t="s">
        <v>33</v>
      </c>
      <c r="F173" s="54">
        <v>10</v>
      </c>
      <c r="G173" s="53" t="s">
        <v>11400</v>
      </c>
      <c r="H173" s="53" t="s">
        <v>13723</v>
      </c>
      <c r="I173" s="53" t="s">
        <v>13724</v>
      </c>
      <c r="J173" s="53" t="s">
        <v>13725</v>
      </c>
      <c r="K173" s="60" t="s">
        <v>1467</v>
      </c>
      <c r="L173" s="54" t="s">
        <v>369</v>
      </c>
      <c r="M173" s="55">
        <v>31700</v>
      </c>
      <c r="N173" s="53" t="s">
        <v>96</v>
      </c>
      <c r="O173" s="53" t="s">
        <v>29</v>
      </c>
      <c r="P173" s="54" t="s">
        <v>30</v>
      </c>
      <c r="Q173" s="56" t="s">
        <v>31</v>
      </c>
      <c r="R173" s="54"/>
      <c r="S173" s="62">
        <v>9.1</v>
      </c>
      <c r="T173" s="57">
        <v>0.39600000000000002</v>
      </c>
    </row>
    <row r="174" spans="2:20" hidden="1" x14ac:dyDescent="0.25">
      <c r="B174" s="8">
        <v>540152</v>
      </c>
      <c r="C174" s="53" t="s">
        <v>11249</v>
      </c>
      <c r="D174" s="53" t="s">
        <v>11244</v>
      </c>
      <c r="E174" s="53" t="s">
        <v>33</v>
      </c>
      <c r="F174" s="54">
        <v>10</v>
      </c>
      <c r="G174" s="53" t="s">
        <v>11400</v>
      </c>
      <c r="H174" s="53" t="s">
        <v>14047</v>
      </c>
      <c r="I174" s="53" t="s">
        <v>14048</v>
      </c>
      <c r="J174" s="53" t="s">
        <v>14049</v>
      </c>
      <c r="K174" s="60" t="s">
        <v>1467</v>
      </c>
      <c r="L174" s="54" t="s">
        <v>369</v>
      </c>
      <c r="M174" s="55">
        <v>18500</v>
      </c>
      <c r="N174" s="53" t="s">
        <v>96</v>
      </c>
      <c r="O174" s="53" t="s">
        <v>29</v>
      </c>
      <c r="P174" s="54" t="s">
        <v>30</v>
      </c>
      <c r="Q174" s="56" t="s">
        <v>31</v>
      </c>
      <c r="R174" s="54"/>
      <c r="S174" s="62">
        <v>9.1</v>
      </c>
      <c r="T174" s="57">
        <v>0.39600000000000002</v>
      </c>
    </row>
    <row r="175" spans="2:20" hidden="1" x14ac:dyDescent="0.25">
      <c r="B175" s="8">
        <v>540152</v>
      </c>
      <c r="C175" s="53" t="s">
        <v>11249</v>
      </c>
      <c r="D175" s="53" t="s">
        <v>11244</v>
      </c>
      <c r="E175" s="53" t="s">
        <v>33</v>
      </c>
      <c r="F175" s="54">
        <v>10</v>
      </c>
      <c r="G175" s="53" t="s">
        <v>11400</v>
      </c>
      <c r="H175" s="53" t="s">
        <v>14105</v>
      </c>
      <c r="I175" s="53" t="s">
        <v>14106</v>
      </c>
      <c r="J175" s="53" t="s">
        <v>14107</v>
      </c>
      <c r="K175" s="60" t="s">
        <v>1467</v>
      </c>
      <c r="L175" s="54" t="s">
        <v>369</v>
      </c>
      <c r="M175" s="55">
        <v>28600</v>
      </c>
      <c r="N175" s="53" t="s">
        <v>96</v>
      </c>
      <c r="O175" s="53" t="s">
        <v>29</v>
      </c>
      <c r="P175" s="54" t="s">
        <v>30</v>
      </c>
      <c r="Q175" s="56" t="s">
        <v>31</v>
      </c>
      <c r="R175" s="54"/>
      <c r="S175" s="62">
        <v>9.1</v>
      </c>
      <c r="T175" s="57">
        <v>0.39400000000000002</v>
      </c>
    </row>
    <row r="176" spans="2:20" hidden="1" x14ac:dyDescent="0.25">
      <c r="B176" s="8">
        <v>540152</v>
      </c>
      <c r="C176" s="53" t="s">
        <v>11249</v>
      </c>
      <c r="D176" s="53" t="s">
        <v>11244</v>
      </c>
      <c r="E176" s="53" t="s">
        <v>33</v>
      </c>
      <c r="F176" s="54">
        <v>10</v>
      </c>
      <c r="G176" s="53" t="s">
        <v>11400</v>
      </c>
      <c r="H176" s="53" t="s">
        <v>14399</v>
      </c>
      <c r="I176" s="53" t="s">
        <v>14400</v>
      </c>
      <c r="J176" s="53" t="s">
        <v>14401</v>
      </c>
      <c r="K176" s="60" t="s">
        <v>1467</v>
      </c>
      <c r="L176" s="54" t="s">
        <v>369</v>
      </c>
      <c r="M176" s="55">
        <v>59500</v>
      </c>
      <c r="N176" s="53" t="s">
        <v>28</v>
      </c>
      <c r="O176" s="53" t="s">
        <v>29</v>
      </c>
      <c r="P176" s="54" t="s">
        <v>30</v>
      </c>
      <c r="Q176" s="56" t="s">
        <v>31</v>
      </c>
      <c r="R176" s="54"/>
      <c r="S176" s="62">
        <v>9.1</v>
      </c>
      <c r="T176" s="57">
        <v>0.59599999999999997</v>
      </c>
    </row>
    <row r="177" spans="2:20" hidden="1" x14ac:dyDescent="0.25">
      <c r="B177" s="8">
        <v>540208</v>
      </c>
      <c r="C177" s="53" t="s">
        <v>10929</v>
      </c>
      <c r="D177" s="53" t="s">
        <v>10920</v>
      </c>
      <c r="E177" s="53" t="s">
        <v>33</v>
      </c>
      <c r="F177" s="54">
        <v>10</v>
      </c>
      <c r="G177" s="53" t="s">
        <v>15336</v>
      </c>
      <c r="H177" s="53" t="s">
        <v>15357</v>
      </c>
      <c r="I177" s="53" t="s">
        <v>15358</v>
      </c>
      <c r="J177" s="53" t="s">
        <v>15359</v>
      </c>
      <c r="K177" s="60" t="s">
        <v>1467</v>
      </c>
      <c r="L177" s="54" t="s">
        <v>159</v>
      </c>
      <c r="M177" s="55">
        <v>173300</v>
      </c>
      <c r="N177" s="53" t="s">
        <v>96</v>
      </c>
      <c r="O177" s="53" t="s">
        <v>29</v>
      </c>
      <c r="P177" s="54" t="s">
        <v>30</v>
      </c>
      <c r="Q177" s="56" t="s">
        <v>31</v>
      </c>
      <c r="R177" s="54"/>
      <c r="S177" s="62">
        <v>9.1</v>
      </c>
      <c r="T177" s="57">
        <v>0.443</v>
      </c>
    </row>
    <row r="178" spans="2:20" hidden="1" x14ac:dyDescent="0.25">
      <c r="B178" s="8">
        <v>540208</v>
      </c>
      <c r="C178" s="53" t="s">
        <v>10929</v>
      </c>
      <c r="D178" s="53" t="s">
        <v>10920</v>
      </c>
      <c r="E178" s="53" t="s">
        <v>33</v>
      </c>
      <c r="F178" s="54">
        <v>10</v>
      </c>
      <c r="G178" s="53" t="s">
        <v>10092</v>
      </c>
      <c r="H178" s="53" t="s">
        <v>10994</v>
      </c>
      <c r="I178" s="53" t="s">
        <v>10995</v>
      </c>
      <c r="J178" s="53" t="s">
        <v>10996</v>
      </c>
      <c r="K178" s="60" t="s">
        <v>26</v>
      </c>
      <c r="L178" s="54" t="s">
        <v>27</v>
      </c>
      <c r="M178" s="55">
        <v>110100</v>
      </c>
      <c r="N178" s="53" t="s">
        <v>96</v>
      </c>
      <c r="O178" s="53" t="s">
        <v>29</v>
      </c>
      <c r="P178" s="54" t="s">
        <v>30</v>
      </c>
      <c r="Q178" s="56" t="s">
        <v>31</v>
      </c>
      <c r="R178" s="54"/>
      <c r="S178" s="62">
        <v>9</v>
      </c>
      <c r="T178" s="57">
        <v>0.14000000000000001</v>
      </c>
    </row>
    <row r="179" spans="2:20" hidden="1" x14ac:dyDescent="0.25">
      <c r="B179" s="8">
        <v>540152</v>
      </c>
      <c r="C179" s="53" t="s">
        <v>11249</v>
      </c>
      <c r="D179" s="53" t="s">
        <v>11244</v>
      </c>
      <c r="E179" s="53" t="s">
        <v>33</v>
      </c>
      <c r="F179" s="54">
        <v>10</v>
      </c>
      <c r="G179" s="53" t="s">
        <v>11400</v>
      </c>
      <c r="H179" s="53" t="s">
        <v>11568</v>
      </c>
      <c r="I179" s="53" t="s">
        <v>11569</v>
      </c>
      <c r="J179" s="53" t="s">
        <v>11570</v>
      </c>
      <c r="K179" s="60" t="s">
        <v>1467</v>
      </c>
      <c r="L179" s="54" t="s">
        <v>369</v>
      </c>
      <c r="M179" s="55">
        <v>16300</v>
      </c>
      <c r="N179" s="53" t="s">
        <v>96</v>
      </c>
      <c r="O179" s="53" t="s">
        <v>29</v>
      </c>
      <c r="P179" s="54" t="s">
        <v>30</v>
      </c>
      <c r="Q179" s="56" t="s">
        <v>31</v>
      </c>
      <c r="R179" s="54"/>
      <c r="S179" s="62">
        <v>9</v>
      </c>
      <c r="T179" s="57">
        <v>0.38900000000000001</v>
      </c>
    </row>
    <row r="180" spans="2:20" hidden="1" x14ac:dyDescent="0.25">
      <c r="B180" s="8">
        <v>540152</v>
      </c>
      <c r="C180" s="53" t="s">
        <v>11249</v>
      </c>
      <c r="D180" s="53" t="s">
        <v>11244</v>
      </c>
      <c r="E180" s="53" t="s">
        <v>33</v>
      </c>
      <c r="F180" s="54">
        <v>10</v>
      </c>
      <c r="G180" s="53" t="s">
        <v>11400</v>
      </c>
      <c r="H180" s="53" t="s">
        <v>12050</v>
      </c>
      <c r="I180" s="53" t="s">
        <v>12051</v>
      </c>
      <c r="J180" s="53" t="s">
        <v>12052</v>
      </c>
      <c r="K180" s="60" t="s">
        <v>1467</v>
      </c>
      <c r="L180" s="54" t="s">
        <v>369</v>
      </c>
      <c r="M180" s="55">
        <v>29400</v>
      </c>
      <c r="N180" s="53" t="s">
        <v>96</v>
      </c>
      <c r="O180" s="53" t="s">
        <v>29</v>
      </c>
      <c r="P180" s="54" t="s">
        <v>30</v>
      </c>
      <c r="Q180" s="56" t="s">
        <v>31</v>
      </c>
      <c r="R180" s="54"/>
      <c r="S180" s="62">
        <v>9</v>
      </c>
      <c r="T180" s="57">
        <v>0.38900000000000001</v>
      </c>
    </row>
    <row r="181" spans="2:20" hidden="1" x14ac:dyDescent="0.25">
      <c r="B181" s="8">
        <v>540152</v>
      </c>
      <c r="C181" s="53" t="s">
        <v>11249</v>
      </c>
      <c r="D181" s="53" t="s">
        <v>11244</v>
      </c>
      <c r="E181" s="53" t="s">
        <v>33</v>
      </c>
      <c r="F181" s="54">
        <v>10</v>
      </c>
      <c r="G181" s="53" t="s">
        <v>11400</v>
      </c>
      <c r="H181" s="53" t="s">
        <v>12307</v>
      </c>
      <c r="I181" s="53" t="s">
        <v>12308</v>
      </c>
      <c r="J181" s="53" t="s">
        <v>12309</v>
      </c>
      <c r="K181" s="60" t="s">
        <v>1467</v>
      </c>
      <c r="L181" s="54" t="s">
        <v>369</v>
      </c>
      <c r="M181" s="55">
        <v>12000</v>
      </c>
      <c r="N181" s="53" t="s">
        <v>96</v>
      </c>
      <c r="O181" s="53" t="s">
        <v>29</v>
      </c>
      <c r="P181" s="54" t="s">
        <v>30</v>
      </c>
      <c r="Q181" s="56" t="s">
        <v>31</v>
      </c>
      <c r="R181" s="54"/>
      <c r="S181" s="62">
        <v>9</v>
      </c>
      <c r="T181" s="57">
        <v>0.39</v>
      </c>
    </row>
    <row r="182" spans="2:20" hidden="1" x14ac:dyDescent="0.25">
      <c r="B182" s="8">
        <v>540152</v>
      </c>
      <c r="C182" s="53" t="s">
        <v>11249</v>
      </c>
      <c r="D182" s="53" t="s">
        <v>11244</v>
      </c>
      <c r="E182" s="53" t="s">
        <v>33</v>
      </c>
      <c r="F182" s="54">
        <v>10</v>
      </c>
      <c r="G182" s="53" t="s">
        <v>11400</v>
      </c>
      <c r="H182" s="53" t="s">
        <v>12853</v>
      </c>
      <c r="I182" s="53" t="s">
        <v>12854</v>
      </c>
      <c r="J182" s="53" t="s">
        <v>12855</v>
      </c>
      <c r="K182" s="60" t="s">
        <v>1467</v>
      </c>
      <c r="L182" s="54" t="s">
        <v>369</v>
      </c>
      <c r="M182" s="55">
        <v>35300</v>
      </c>
      <c r="N182" s="53" t="s">
        <v>96</v>
      </c>
      <c r="O182" s="53" t="s">
        <v>29</v>
      </c>
      <c r="P182" s="54" t="s">
        <v>30</v>
      </c>
      <c r="Q182" s="56" t="s">
        <v>31</v>
      </c>
      <c r="R182" s="54"/>
      <c r="S182" s="62">
        <v>9</v>
      </c>
      <c r="T182" s="57">
        <v>0.38900000000000001</v>
      </c>
    </row>
    <row r="183" spans="2:20" hidden="1" x14ac:dyDescent="0.25">
      <c r="B183" s="8">
        <v>540152</v>
      </c>
      <c r="C183" s="53" t="s">
        <v>11249</v>
      </c>
      <c r="D183" s="53" t="s">
        <v>11244</v>
      </c>
      <c r="E183" s="53" t="s">
        <v>33</v>
      </c>
      <c r="F183" s="54">
        <v>10</v>
      </c>
      <c r="G183" s="53" t="s">
        <v>11400</v>
      </c>
      <c r="H183" s="53" t="s">
        <v>13065</v>
      </c>
      <c r="I183" s="53" t="s">
        <v>13066</v>
      </c>
      <c r="J183" s="53" t="s">
        <v>13067</v>
      </c>
      <c r="K183" s="60" t="s">
        <v>1467</v>
      </c>
      <c r="L183" s="54" t="s">
        <v>369</v>
      </c>
      <c r="M183" s="55">
        <v>21600</v>
      </c>
      <c r="N183" s="53" t="s">
        <v>96</v>
      </c>
      <c r="O183" s="53" t="s">
        <v>29</v>
      </c>
      <c r="P183" s="54" t="s">
        <v>30</v>
      </c>
      <c r="Q183" s="56" t="s">
        <v>31</v>
      </c>
      <c r="R183" s="54"/>
      <c r="S183" s="62">
        <v>9</v>
      </c>
      <c r="T183" s="57">
        <v>0.38900000000000001</v>
      </c>
    </row>
    <row r="184" spans="2:20" hidden="1" x14ac:dyDescent="0.25">
      <c r="B184" s="8">
        <v>540152</v>
      </c>
      <c r="C184" s="53" t="s">
        <v>11249</v>
      </c>
      <c r="D184" s="53" t="s">
        <v>11244</v>
      </c>
      <c r="E184" s="53" t="s">
        <v>33</v>
      </c>
      <c r="F184" s="54">
        <v>10</v>
      </c>
      <c r="G184" s="53" t="s">
        <v>11400</v>
      </c>
      <c r="H184" s="53" t="s">
        <v>13660</v>
      </c>
      <c r="I184" s="53" t="s">
        <v>13661</v>
      </c>
      <c r="J184" s="53" t="s">
        <v>13662</v>
      </c>
      <c r="K184" s="60" t="s">
        <v>1467</v>
      </c>
      <c r="L184" s="54" t="s">
        <v>369</v>
      </c>
      <c r="M184" s="55">
        <v>34400</v>
      </c>
      <c r="N184" s="53" t="s">
        <v>96</v>
      </c>
      <c r="O184" s="53" t="s">
        <v>29</v>
      </c>
      <c r="P184" s="54" t="s">
        <v>30</v>
      </c>
      <c r="Q184" s="56" t="s">
        <v>31</v>
      </c>
      <c r="R184" s="54"/>
      <c r="S184" s="62">
        <v>9</v>
      </c>
      <c r="T184" s="57">
        <v>0.39200000000000002</v>
      </c>
    </row>
    <row r="185" spans="2:20" hidden="1" x14ac:dyDescent="0.25">
      <c r="B185" s="8">
        <v>540152</v>
      </c>
      <c r="C185" s="53" t="s">
        <v>11249</v>
      </c>
      <c r="D185" s="53" t="s">
        <v>11244</v>
      </c>
      <c r="E185" s="53" t="s">
        <v>33</v>
      </c>
      <c r="F185" s="54">
        <v>10</v>
      </c>
      <c r="G185" s="53" t="s">
        <v>11400</v>
      </c>
      <c r="H185" s="53" t="s">
        <v>13696</v>
      </c>
      <c r="I185" s="53" t="s">
        <v>13697</v>
      </c>
      <c r="J185" s="53" t="s">
        <v>13698</v>
      </c>
      <c r="K185" s="60" t="s">
        <v>1467</v>
      </c>
      <c r="L185" s="54" t="s">
        <v>369</v>
      </c>
      <c r="M185" s="55">
        <v>23700</v>
      </c>
      <c r="N185" s="53" t="s">
        <v>96</v>
      </c>
      <c r="O185" s="53" t="s">
        <v>29</v>
      </c>
      <c r="P185" s="54" t="s">
        <v>30</v>
      </c>
      <c r="Q185" s="56" t="s">
        <v>31</v>
      </c>
      <c r="R185" s="54"/>
      <c r="S185" s="62">
        <v>9</v>
      </c>
      <c r="T185" s="57">
        <v>0.39200000000000002</v>
      </c>
    </row>
    <row r="186" spans="2:20" hidden="1" x14ac:dyDescent="0.25">
      <c r="B186" s="8">
        <v>540152</v>
      </c>
      <c r="C186" s="53" t="s">
        <v>11249</v>
      </c>
      <c r="D186" s="53" t="s">
        <v>11244</v>
      </c>
      <c r="E186" s="53" t="s">
        <v>33</v>
      </c>
      <c r="F186" s="54">
        <v>10</v>
      </c>
      <c r="G186" s="53" t="s">
        <v>11400</v>
      </c>
      <c r="H186" s="53" t="s">
        <v>13807</v>
      </c>
      <c r="I186" s="53" t="s">
        <v>13808</v>
      </c>
      <c r="J186" s="53" t="s">
        <v>13809</v>
      </c>
      <c r="K186" s="60" t="s">
        <v>1467</v>
      </c>
      <c r="L186" s="54" t="s">
        <v>369</v>
      </c>
      <c r="M186" s="55">
        <v>64100</v>
      </c>
      <c r="N186" s="53" t="s">
        <v>96</v>
      </c>
      <c r="O186" s="53" t="s">
        <v>29</v>
      </c>
      <c r="P186" s="54" t="s">
        <v>30</v>
      </c>
      <c r="Q186" s="56" t="s">
        <v>31</v>
      </c>
      <c r="R186" s="54"/>
      <c r="S186" s="62">
        <v>9</v>
      </c>
      <c r="T186" s="57">
        <v>0.39100000000000001</v>
      </c>
    </row>
    <row r="187" spans="2:20" hidden="1" x14ac:dyDescent="0.25">
      <c r="B187" s="8">
        <v>540152</v>
      </c>
      <c r="C187" s="53" t="s">
        <v>11249</v>
      </c>
      <c r="D187" s="53" t="s">
        <v>11244</v>
      </c>
      <c r="E187" s="53" t="s">
        <v>33</v>
      </c>
      <c r="F187" s="54">
        <v>10</v>
      </c>
      <c r="G187" s="53" t="s">
        <v>11400</v>
      </c>
      <c r="H187" s="53" t="s">
        <v>13831</v>
      </c>
      <c r="I187" s="53" t="s">
        <v>13832</v>
      </c>
      <c r="J187" s="53" t="s">
        <v>13833</v>
      </c>
      <c r="K187" s="60" t="s">
        <v>1467</v>
      </c>
      <c r="L187" s="54" t="s">
        <v>369</v>
      </c>
      <c r="M187" s="55">
        <v>22300</v>
      </c>
      <c r="N187" s="53" t="s">
        <v>96</v>
      </c>
      <c r="O187" s="53" t="s">
        <v>29</v>
      </c>
      <c r="P187" s="54" t="s">
        <v>30</v>
      </c>
      <c r="Q187" s="56" t="s">
        <v>31</v>
      </c>
      <c r="R187" s="54"/>
      <c r="S187" s="62">
        <v>9</v>
      </c>
      <c r="T187" s="57">
        <v>0.39200000000000002</v>
      </c>
    </row>
    <row r="188" spans="2:20" hidden="1" x14ac:dyDescent="0.25">
      <c r="B188" s="8">
        <v>540152</v>
      </c>
      <c r="C188" s="53" t="s">
        <v>11249</v>
      </c>
      <c r="D188" s="53" t="s">
        <v>11244</v>
      </c>
      <c r="E188" s="53" t="s">
        <v>33</v>
      </c>
      <c r="F188" s="54">
        <v>10</v>
      </c>
      <c r="G188" s="53" t="s">
        <v>11400</v>
      </c>
      <c r="H188" s="53" t="s">
        <v>13912</v>
      </c>
      <c r="I188" s="53" t="s">
        <v>13913</v>
      </c>
      <c r="J188" s="53" t="s">
        <v>13914</v>
      </c>
      <c r="K188" s="60" t="s">
        <v>1467</v>
      </c>
      <c r="L188" s="54" t="s">
        <v>369</v>
      </c>
      <c r="M188" s="55">
        <v>35000</v>
      </c>
      <c r="N188" s="53" t="s">
        <v>96</v>
      </c>
      <c r="O188" s="53" t="s">
        <v>29</v>
      </c>
      <c r="P188" s="54" t="s">
        <v>30</v>
      </c>
      <c r="Q188" s="56" t="s">
        <v>31</v>
      </c>
      <c r="R188" s="54"/>
      <c r="S188" s="62">
        <v>9</v>
      </c>
      <c r="T188" s="57">
        <v>0.39100000000000001</v>
      </c>
    </row>
    <row r="189" spans="2:20" hidden="1" x14ac:dyDescent="0.25">
      <c r="B189" s="8">
        <v>540152</v>
      </c>
      <c r="C189" s="53" t="s">
        <v>11249</v>
      </c>
      <c r="D189" s="53" t="s">
        <v>11244</v>
      </c>
      <c r="E189" s="53" t="s">
        <v>33</v>
      </c>
      <c r="F189" s="54">
        <v>10</v>
      </c>
      <c r="G189" s="53" t="s">
        <v>11400</v>
      </c>
      <c r="H189" s="53" t="s">
        <v>14315</v>
      </c>
      <c r="I189" s="53" t="s">
        <v>14316</v>
      </c>
      <c r="J189" s="53" t="s">
        <v>14317</v>
      </c>
      <c r="K189" s="60" t="s">
        <v>1467</v>
      </c>
      <c r="L189" s="54" t="s">
        <v>369</v>
      </c>
      <c r="M189" s="55">
        <v>19500</v>
      </c>
      <c r="N189" s="53" t="s">
        <v>96</v>
      </c>
      <c r="O189" s="53" t="s">
        <v>29</v>
      </c>
      <c r="P189" s="54" t="s">
        <v>153</v>
      </c>
      <c r="Q189" s="56" t="s">
        <v>31</v>
      </c>
      <c r="R189" s="54"/>
      <c r="S189" s="62">
        <v>9</v>
      </c>
      <c r="T189" s="57">
        <v>0.39200000000000002</v>
      </c>
    </row>
    <row r="190" spans="2:20" hidden="1" x14ac:dyDescent="0.25">
      <c r="B190" s="8">
        <v>540152</v>
      </c>
      <c r="C190" s="53" t="s">
        <v>11249</v>
      </c>
      <c r="D190" s="53" t="s">
        <v>11244</v>
      </c>
      <c r="E190" s="53" t="s">
        <v>33</v>
      </c>
      <c r="F190" s="54">
        <v>10</v>
      </c>
      <c r="G190" s="53" t="s">
        <v>11400</v>
      </c>
      <c r="H190" s="53" t="s">
        <v>14442</v>
      </c>
      <c r="I190" s="53" t="s">
        <v>14443</v>
      </c>
      <c r="J190" s="53" t="s">
        <v>14444</v>
      </c>
      <c r="K190" s="60" t="s">
        <v>1467</v>
      </c>
      <c r="L190" s="54" t="s">
        <v>369</v>
      </c>
      <c r="M190" s="55">
        <v>65600</v>
      </c>
      <c r="N190" s="53" t="s">
        <v>96</v>
      </c>
      <c r="O190" s="53" t="s">
        <v>29</v>
      </c>
      <c r="P190" s="54" t="s">
        <v>30</v>
      </c>
      <c r="Q190" s="56" t="s">
        <v>31</v>
      </c>
      <c r="R190" s="54"/>
      <c r="S190" s="62">
        <v>9</v>
      </c>
      <c r="T190" s="57">
        <v>0.39200000000000002</v>
      </c>
    </row>
    <row r="191" spans="2:20" hidden="1" x14ac:dyDescent="0.25">
      <c r="B191" s="8">
        <v>540152</v>
      </c>
      <c r="C191" s="53" t="s">
        <v>11249</v>
      </c>
      <c r="D191" s="53" t="s">
        <v>11244</v>
      </c>
      <c r="E191" s="53" t="s">
        <v>33</v>
      </c>
      <c r="F191" s="54">
        <v>10</v>
      </c>
      <c r="G191" s="53" t="s">
        <v>11400</v>
      </c>
      <c r="H191" s="53" t="s">
        <v>14587</v>
      </c>
      <c r="I191" s="53" t="s">
        <v>14588</v>
      </c>
      <c r="J191" s="53" t="s">
        <v>14589</v>
      </c>
      <c r="K191" s="60" t="s">
        <v>1467</v>
      </c>
      <c r="L191" s="54" t="s">
        <v>369</v>
      </c>
      <c r="M191" s="55">
        <v>29900</v>
      </c>
      <c r="N191" s="53" t="s">
        <v>96</v>
      </c>
      <c r="O191" s="53" t="s">
        <v>29</v>
      </c>
      <c r="P191" s="54" t="s">
        <v>30</v>
      </c>
      <c r="Q191" s="56" t="s">
        <v>31</v>
      </c>
      <c r="R191" s="54"/>
      <c r="S191" s="62">
        <v>9</v>
      </c>
      <c r="T191" s="57">
        <v>0.39200000000000002</v>
      </c>
    </row>
    <row r="192" spans="2:20" hidden="1" x14ac:dyDescent="0.25">
      <c r="B192" s="8">
        <v>540152</v>
      </c>
      <c r="C192" s="53" t="s">
        <v>11249</v>
      </c>
      <c r="D192" s="53" t="s">
        <v>11244</v>
      </c>
      <c r="E192" s="53" t="s">
        <v>33</v>
      </c>
      <c r="F192" s="54">
        <v>10</v>
      </c>
      <c r="G192" s="53" t="s">
        <v>11400</v>
      </c>
      <c r="H192" s="53" t="s">
        <v>14623</v>
      </c>
      <c r="I192" s="53" t="s">
        <v>14624</v>
      </c>
      <c r="J192" s="53" t="s">
        <v>14625</v>
      </c>
      <c r="K192" s="60" t="s">
        <v>1467</v>
      </c>
      <c r="L192" s="54" t="s">
        <v>5142</v>
      </c>
      <c r="M192" s="55">
        <v>46800</v>
      </c>
      <c r="N192" s="53" t="s">
        <v>96</v>
      </c>
      <c r="O192" s="53" t="s">
        <v>29</v>
      </c>
      <c r="P192" s="54" t="s">
        <v>30</v>
      </c>
      <c r="Q192" s="56" t="s">
        <v>31</v>
      </c>
      <c r="R192" s="54"/>
      <c r="S192" s="62">
        <v>9</v>
      </c>
      <c r="T192" s="57">
        <v>0.33</v>
      </c>
    </row>
    <row r="193" spans="2:20" hidden="1" x14ac:dyDescent="0.25">
      <c r="B193" s="8">
        <v>540208</v>
      </c>
      <c r="C193" s="53" t="s">
        <v>10929</v>
      </c>
      <c r="D193" s="53" t="s">
        <v>10920</v>
      </c>
      <c r="E193" s="53" t="s">
        <v>33</v>
      </c>
      <c r="F193" s="54">
        <v>10</v>
      </c>
      <c r="G193" s="53" t="s">
        <v>15336</v>
      </c>
      <c r="H193" s="53" t="s">
        <v>15408</v>
      </c>
      <c r="I193" s="53" t="s">
        <v>15409</v>
      </c>
      <c r="J193" s="53" t="s">
        <v>15410</v>
      </c>
      <c r="K193" s="60" t="s">
        <v>1467</v>
      </c>
      <c r="L193" s="54" t="s">
        <v>159</v>
      </c>
      <c r="M193" s="55">
        <v>66300</v>
      </c>
      <c r="N193" s="53" t="s">
        <v>96</v>
      </c>
      <c r="O193" s="53" t="s">
        <v>29</v>
      </c>
      <c r="P193" s="54" t="s">
        <v>30</v>
      </c>
      <c r="Q193" s="56" t="s">
        <v>31</v>
      </c>
      <c r="R193" s="54"/>
      <c r="S193" s="62">
        <v>9</v>
      </c>
      <c r="T193" s="57">
        <v>0.44</v>
      </c>
    </row>
    <row r="194" spans="2:20" hidden="1" x14ac:dyDescent="0.25">
      <c r="B194" s="8">
        <v>540208</v>
      </c>
      <c r="C194" s="53" t="s">
        <v>10929</v>
      </c>
      <c r="D194" s="53" t="s">
        <v>10920</v>
      </c>
      <c r="E194" s="53" t="s">
        <v>33</v>
      </c>
      <c r="F194" s="54">
        <v>10</v>
      </c>
      <c r="G194" s="53" t="s">
        <v>15336</v>
      </c>
      <c r="H194" s="53" t="s">
        <v>15436</v>
      </c>
      <c r="I194" s="53" t="s">
        <v>15437</v>
      </c>
      <c r="J194" s="53" t="s">
        <v>15438</v>
      </c>
      <c r="K194" s="60" t="s">
        <v>1467</v>
      </c>
      <c r="L194" s="54" t="s">
        <v>159</v>
      </c>
      <c r="M194" s="55">
        <v>70700</v>
      </c>
      <c r="N194" s="53" t="s">
        <v>96</v>
      </c>
      <c r="O194" s="53" t="s">
        <v>29</v>
      </c>
      <c r="P194" s="54" t="s">
        <v>30</v>
      </c>
      <c r="Q194" s="56" t="s">
        <v>31</v>
      </c>
      <c r="R194" s="54"/>
      <c r="S194" s="62">
        <v>9</v>
      </c>
      <c r="T194" s="57">
        <v>0.44</v>
      </c>
    </row>
    <row r="195" spans="2:20" hidden="1" x14ac:dyDescent="0.25">
      <c r="B195" s="8">
        <v>540152</v>
      </c>
      <c r="C195" s="53" t="s">
        <v>11249</v>
      </c>
      <c r="D195" s="53" t="s">
        <v>11244</v>
      </c>
      <c r="E195" s="53" t="s">
        <v>33</v>
      </c>
      <c r="F195" s="54">
        <v>10</v>
      </c>
      <c r="G195" s="53" t="s">
        <v>11400</v>
      </c>
      <c r="H195" s="53" t="s">
        <v>12431</v>
      </c>
      <c r="I195" s="53" t="s">
        <v>12432</v>
      </c>
      <c r="J195" s="53" t="s">
        <v>12433</v>
      </c>
      <c r="K195" s="60" t="s">
        <v>1467</v>
      </c>
      <c r="L195" s="54" t="s">
        <v>369</v>
      </c>
      <c r="M195" s="55">
        <v>42600</v>
      </c>
      <c r="N195" s="53" t="s">
        <v>96</v>
      </c>
      <c r="O195" s="53" t="s">
        <v>29</v>
      </c>
      <c r="P195" s="54" t="s">
        <v>30</v>
      </c>
      <c r="Q195" s="56" t="s">
        <v>31</v>
      </c>
      <c r="R195" s="54"/>
      <c r="S195" s="62">
        <v>8.9</v>
      </c>
      <c r="T195" s="57">
        <v>0.38500000000000001</v>
      </c>
    </row>
    <row r="196" spans="2:20" hidden="1" x14ac:dyDescent="0.25">
      <c r="B196" s="8">
        <v>540152</v>
      </c>
      <c r="C196" s="53" t="s">
        <v>11249</v>
      </c>
      <c r="D196" s="53" t="s">
        <v>11244</v>
      </c>
      <c r="E196" s="53" t="s">
        <v>33</v>
      </c>
      <c r="F196" s="54">
        <v>10</v>
      </c>
      <c r="G196" s="53" t="s">
        <v>11400</v>
      </c>
      <c r="H196" s="53" t="s">
        <v>12551</v>
      </c>
      <c r="I196" s="53" t="s">
        <v>12552</v>
      </c>
      <c r="J196" s="53" t="s">
        <v>12553</v>
      </c>
      <c r="K196" s="60" t="s">
        <v>1467</v>
      </c>
      <c r="L196" s="54" t="s">
        <v>369</v>
      </c>
      <c r="M196" s="55">
        <v>47200</v>
      </c>
      <c r="N196" s="53" t="s">
        <v>96</v>
      </c>
      <c r="O196" s="53" t="s">
        <v>29</v>
      </c>
      <c r="P196" s="54" t="s">
        <v>30</v>
      </c>
      <c r="Q196" s="56" t="s">
        <v>31</v>
      </c>
      <c r="R196" s="54"/>
      <c r="S196" s="62">
        <v>8.9</v>
      </c>
      <c r="T196" s="57">
        <v>0.58599999999999997</v>
      </c>
    </row>
    <row r="197" spans="2:20" hidden="1" x14ac:dyDescent="0.25">
      <c r="B197" s="8">
        <v>540152</v>
      </c>
      <c r="C197" s="53" t="s">
        <v>11249</v>
      </c>
      <c r="D197" s="53" t="s">
        <v>11244</v>
      </c>
      <c r="E197" s="53" t="s">
        <v>33</v>
      </c>
      <c r="F197" s="54">
        <v>10</v>
      </c>
      <c r="G197" s="53" t="s">
        <v>11400</v>
      </c>
      <c r="H197" s="53" t="s">
        <v>13056</v>
      </c>
      <c r="I197" s="53" t="s">
        <v>13057</v>
      </c>
      <c r="J197" s="53" t="s">
        <v>13058</v>
      </c>
      <c r="K197" s="60" t="s">
        <v>1467</v>
      </c>
      <c r="L197" s="54" t="s">
        <v>369</v>
      </c>
      <c r="M197" s="55">
        <v>19700</v>
      </c>
      <c r="N197" s="53" t="s">
        <v>96</v>
      </c>
      <c r="O197" s="53" t="s">
        <v>29</v>
      </c>
      <c r="P197" s="54" t="s">
        <v>30</v>
      </c>
      <c r="Q197" s="56" t="s">
        <v>31</v>
      </c>
      <c r="R197" s="54"/>
      <c r="S197" s="62">
        <v>8.9</v>
      </c>
      <c r="T197" s="57">
        <v>0.38500000000000001</v>
      </c>
    </row>
    <row r="198" spans="2:20" hidden="1" x14ac:dyDescent="0.25">
      <c r="B198" s="8">
        <v>540152</v>
      </c>
      <c r="C198" s="53" t="s">
        <v>11249</v>
      </c>
      <c r="D198" s="53" t="s">
        <v>11244</v>
      </c>
      <c r="E198" s="53" t="s">
        <v>33</v>
      </c>
      <c r="F198" s="54">
        <v>10</v>
      </c>
      <c r="G198" s="53" t="s">
        <v>11400</v>
      </c>
      <c r="H198" s="53" t="s">
        <v>13777</v>
      </c>
      <c r="I198" s="53" t="s">
        <v>13778</v>
      </c>
      <c r="J198" s="53" t="s">
        <v>13779</v>
      </c>
      <c r="K198" s="60" t="s">
        <v>1467</v>
      </c>
      <c r="L198" s="54" t="s">
        <v>369</v>
      </c>
      <c r="M198" s="55">
        <v>23800</v>
      </c>
      <c r="N198" s="53" t="s">
        <v>96</v>
      </c>
      <c r="O198" s="53" t="s">
        <v>29</v>
      </c>
      <c r="P198" s="54" t="s">
        <v>30</v>
      </c>
      <c r="Q198" s="56" t="s">
        <v>31</v>
      </c>
      <c r="R198" s="54"/>
      <c r="S198" s="62">
        <v>8.9</v>
      </c>
      <c r="T198" s="57">
        <v>0.38700000000000001</v>
      </c>
    </row>
    <row r="199" spans="2:20" hidden="1" x14ac:dyDescent="0.25">
      <c r="B199" s="8">
        <v>540152</v>
      </c>
      <c r="C199" s="53" t="s">
        <v>11249</v>
      </c>
      <c r="D199" s="53" t="s">
        <v>11244</v>
      </c>
      <c r="E199" s="53" t="s">
        <v>33</v>
      </c>
      <c r="F199" s="54">
        <v>10</v>
      </c>
      <c r="G199" s="53" t="s">
        <v>11400</v>
      </c>
      <c r="H199" s="53" t="s">
        <v>13792</v>
      </c>
      <c r="I199" s="53" t="s">
        <v>13793</v>
      </c>
      <c r="J199" s="53" t="s">
        <v>13794</v>
      </c>
      <c r="K199" s="60" t="s">
        <v>1467</v>
      </c>
      <c r="L199" s="54" t="s">
        <v>369</v>
      </c>
      <c r="M199" s="55">
        <v>58900</v>
      </c>
      <c r="N199" s="53" t="s">
        <v>96</v>
      </c>
      <c r="O199" s="53" t="s">
        <v>29</v>
      </c>
      <c r="P199" s="54" t="s">
        <v>30</v>
      </c>
      <c r="Q199" s="56" t="s">
        <v>31</v>
      </c>
      <c r="R199" s="54"/>
      <c r="S199" s="62">
        <v>8.9</v>
      </c>
      <c r="T199" s="57">
        <v>0.57999999999999996</v>
      </c>
    </row>
    <row r="200" spans="2:20" hidden="1" x14ac:dyDescent="0.25">
      <c r="B200" s="8">
        <v>540152</v>
      </c>
      <c r="C200" s="53" t="s">
        <v>11249</v>
      </c>
      <c r="D200" s="53" t="s">
        <v>11244</v>
      </c>
      <c r="E200" s="53" t="s">
        <v>33</v>
      </c>
      <c r="F200" s="54">
        <v>10</v>
      </c>
      <c r="G200" s="53" t="s">
        <v>11400</v>
      </c>
      <c r="H200" s="53" t="s">
        <v>13954</v>
      </c>
      <c r="I200" s="53" t="s">
        <v>13955</v>
      </c>
      <c r="J200" s="53" t="s">
        <v>13956</v>
      </c>
      <c r="K200" s="60" t="s">
        <v>1467</v>
      </c>
      <c r="L200" s="54" t="s">
        <v>369</v>
      </c>
      <c r="M200" s="55">
        <v>33500</v>
      </c>
      <c r="N200" s="53" t="s">
        <v>96</v>
      </c>
      <c r="O200" s="53" t="s">
        <v>29</v>
      </c>
      <c r="P200" s="54" t="s">
        <v>30</v>
      </c>
      <c r="Q200" s="56" t="s">
        <v>31</v>
      </c>
      <c r="R200" s="54"/>
      <c r="S200" s="62">
        <v>8.9</v>
      </c>
      <c r="T200" s="57">
        <v>0.38600000000000001</v>
      </c>
    </row>
    <row r="201" spans="2:20" hidden="1" x14ac:dyDescent="0.25">
      <c r="B201" s="8">
        <v>540152</v>
      </c>
      <c r="C201" s="53" t="s">
        <v>11249</v>
      </c>
      <c r="D201" s="53" t="s">
        <v>11244</v>
      </c>
      <c r="E201" s="53" t="s">
        <v>33</v>
      </c>
      <c r="F201" s="54">
        <v>10</v>
      </c>
      <c r="G201" s="53" t="s">
        <v>11400</v>
      </c>
      <c r="H201" s="53" t="s">
        <v>14044</v>
      </c>
      <c r="I201" s="53" t="s">
        <v>14045</v>
      </c>
      <c r="J201" s="53" t="s">
        <v>14046</v>
      </c>
      <c r="K201" s="60" t="s">
        <v>1467</v>
      </c>
      <c r="L201" s="54" t="s">
        <v>369</v>
      </c>
      <c r="M201" s="55">
        <v>49800</v>
      </c>
      <c r="N201" s="53" t="s">
        <v>96</v>
      </c>
      <c r="O201" s="53" t="s">
        <v>29</v>
      </c>
      <c r="P201" s="54" t="s">
        <v>30</v>
      </c>
      <c r="Q201" s="56" t="s">
        <v>31</v>
      </c>
      <c r="R201" s="54"/>
      <c r="S201" s="62">
        <v>8.9</v>
      </c>
      <c r="T201" s="57">
        <v>0.38300000000000001</v>
      </c>
    </row>
    <row r="202" spans="2:20" hidden="1" x14ac:dyDescent="0.25">
      <c r="B202" s="8">
        <v>540152</v>
      </c>
      <c r="C202" s="53" t="s">
        <v>11249</v>
      </c>
      <c r="D202" s="53" t="s">
        <v>11244</v>
      </c>
      <c r="E202" s="53" t="s">
        <v>33</v>
      </c>
      <c r="F202" s="54">
        <v>10</v>
      </c>
      <c r="G202" s="53" t="s">
        <v>11400</v>
      </c>
      <c r="H202" s="53" t="s">
        <v>14773</v>
      </c>
      <c r="I202" s="53" t="s">
        <v>14774</v>
      </c>
      <c r="J202" s="53" t="s">
        <v>14775</v>
      </c>
      <c r="K202" s="60" t="s">
        <v>1467</v>
      </c>
      <c r="L202" s="54" t="s">
        <v>369</v>
      </c>
      <c r="M202" s="55">
        <v>10800</v>
      </c>
      <c r="N202" s="53" t="s">
        <v>96</v>
      </c>
      <c r="O202" s="53" t="s">
        <v>29</v>
      </c>
      <c r="P202" s="54" t="s">
        <v>30</v>
      </c>
      <c r="Q202" s="56" t="s">
        <v>31</v>
      </c>
      <c r="R202" s="54"/>
      <c r="S202" s="62">
        <v>8.9</v>
      </c>
      <c r="T202" s="57">
        <v>0.38400000000000001</v>
      </c>
    </row>
    <row r="203" spans="2:20" hidden="1" x14ac:dyDescent="0.25">
      <c r="B203" s="8">
        <v>540152</v>
      </c>
      <c r="C203" s="53" t="s">
        <v>11249</v>
      </c>
      <c r="D203" s="53" t="s">
        <v>11244</v>
      </c>
      <c r="E203" s="53" t="s">
        <v>33</v>
      </c>
      <c r="F203" s="54">
        <v>10</v>
      </c>
      <c r="G203" s="53" t="s">
        <v>11400</v>
      </c>
      <c r="H203" s="53" t="s">
        <v>15110</v>
      </c>
      <c r="I203" s="53" t="s">
        <v>15111</v>
      </c>
      <c r="J203" s="53" t="s">
        <v>15112</v>
      </c>
      <c r="K203" s="60" t="s">
        <v>1467</v>
      </c>
      <c r="L203" s="54" t="s">
        <v>369</v>
      </c>
      <c r="M203" s="55">
        <v>24700</v>
      </c>
      <c r="N203" s="53" t="s">
        <v>96</v>
      </c>
      <c r="O203" s="53" t="s">
        <v>29</v>
      </c>
      <c r="P203" s="54" t="s">
        <v>30</v>
      </c>
      <c r="Q203" s="56" t="s">
        <v>31</v>
      </c>
      <c r="R203" s="54"/>
      <c r="S203" s="62">
        <v>8.9</v>
      </c>
      <c r="T203" s="57">
        <v>0.38700000000000001</v>
      </c>
    </row>
    <row r="204" spans="2:20" hidden="1" x14ac:dyDescent="0.25">
      <c r="B204" s="8">
        <v>540152</v>
      </c>
      <c r="C204" s="53" t="s">
        <v>11249</v>
      </c>
      <c r="D204" s="53" t="s">
        <v>11244</v>
      </c>
      <c r="E204" s="53" t="s">
        <v>33</v>
      </c>
      <c r="F204" s="54">
        <v>10</v>
      </c>
      <c r="G204" s="53" t="s">
        <v>11400</v>
      </c>
      <c r="H204" s="53" t="s">
        <v>11724</v>
      </c>
      <c r="I204" s="53" t="s">
        <v>11725</v>
      </c>
      <c r="J204" s="53" t="s">
        <v>11726</v>
      </c>
      <c r="K204" s="60" t="s">
        <v>1467</v>
      </c>
      <c r="L204" s="54" t="s">
        <v>369</v>
      </c>
      <c r="M204" s="55">
        <v>30200</v>
      </c>
      <c r="N204" s="53" t="s">
        <v>96</v>
      </c>
      <c r="O204" s="53" t="s">
        <v>29</v>
      </c>
      <c r="P204" s="54" t="s">
        <v>30</v>
      </c>
      <c r="Q204" s="56" t="s">
        <v>31</v>
      </c>
      <c r="R204" s="54"/>
      <c r="S204" s="62">
        <v>8.8000000000000007</v>
      </c>
      <c r="T204" s="57">
        <v>0.57799999999999996</v>
      </c>
    </row>
    <row r="205" spans="2:20" hidden="1" x14ac:dyDescent="0.25">
      <c r="B205" s="8">
        <v>540152</v>
      </c>
      <c r="C205" s="53" t="s">
        <v>11249</v>
      </c>
      <c r="D205" s="53" t="s">
        <v>11244</v>
      </c>
      <c r="E205" s="53" t="s">
        <v>33</v>
      </c>
      <c r="F205" s="54">
        <v>10</v>
      </c>
      <c r="G205" s="53" t="s">
        <v>11400</v>
      </c>
      <c r="H205" s="53" t="s">
        <v>12328</v>
      </c>
      <c r="I205" s="53" t="s">
        <v>12329</v>
      </c>
      <c r="J205" s="53" t="s">
        <v>12330</v>
      </c>
      <c r="K205" s="60" t="s">
        <v>1467</v>
      </c>
      <c r="L205" s="54" t="s">
        <v>369</v>
      </c>
      <c r="M205" s="55">
        <v>55700</v>
      </c>
      <c r="N205" s="53" t="s">
        <v>96</v>
      </c>
      <c r="O205" s="53" t="s">
        <v>29</v>
      </c>
      <c r="P205" s="54" t="s">
        <v>30</v>
      </c>
      <c r="Q205" s="56" t="s">
        <v>31</v>
      </c>
      <c r="R205" s="54"/>
      <c r="S205" s="62">
        <v>8.8000000000000007</v>
      </c>
      <c r="T205" s="57">
        <v>0.38100000000000001</v>
      </c>
    </row>
    <row r="206" spans="2:20" hidden="1" x14ac:dyDescent="0.25">
      <c r="B206" s="8">
        <v>540152</v>
      </c>
      <c r="C206" s="53" t="s">
        <v>11249</v>
      </c>
      <c r="D206" s="53" t="s">
        <v>11244</v>
      </c>
      <c r="E206" s="53" t="s">
        <v>33</v>
      </c>
      <c r="F206" s="54">
        <v>10</v>
      </c>
      <c r="G206" s="53" t="s">
        <v>11400</v>
      </c>
      <c r="H206" s="53" t="s">
        <v>12382</v>
      </c>
      <c r="I206" s="53" t="s">
        <v>12383</v>
      </c>
      <c r="J206" s="53" t="s">
        <v>12384</v>
      </c>
      <c r="K206" s="60" t="s">
        <v>1467</v>
      </c>
      <c r="L206" s="54" t="s">
        <v>369</v>
      </c>
      <c r="M206" s="55">
        <v>28600</v>
      </c>
      <c r="N206" s="53" t="s">
        <v>96</v>
      </c>
      <c r="O206" s="53" t="s">
        <v>29</v>
      </c>
      <c r="P206" s="54" t="s">
        <v>30</v>
      </c>
      <c r="Q206" s="56" t="s">
        <v>31</v>
      </c>
      <c r="R206" s="54"/>
      <c r="S206" s="62">
        <v>8.8000000000000007</v>
      </c>
      <c r="T206" s="57">
        <v>0.379</v>
      </c>
    </row>
    <row r="207" spans="2:20" hidden="1" x14ac:dyDescent="0.25">
      <c r="B207" s="8">
        <v>540152</v>
      </c>
      <c r="C207" s="53" t="s">
        <v>11249</v>
      </c>
      <c r="D207" s="53" t="s">
        <v>11244</v>
      </c>
      <c r="E207" s="53" t="s">
        <v>33</v>
      </c>
      <c r="F207" s="54">
        <v>10</v>
      </c>
      <c r="G207" s="53" t="s">
        <v>11400</v>
      </c>
      <c r="H207" s="53" t="s">
        <v>12870</v>
      </c>
      <c r="I207" s="53" t="s">
        <v>12871</v>
      </c>
      <c r="J207" s="53" t="s">
        <v>12872</v>
      </c>
      <c r="K207" s="60" t="s">
        <v>1467</v>
      </c>
      <c r="L207" s="54" t="s">
        <v>369</v>
      </c>
      <c r="M207" s="55">
        <v>16500</v>
      </c>
      <c r="N207" s="53" t="s">
        <v>96</v>
      </c>
      <c r="O207" s="53" t="s">
        <v>29</v>
      </c>
      <c r="P207" s="54" t="s">
        <v>30</v>
      </c>
      <c r="Q207" s="56" t="s">
        <v>31</v>
      </c>
      <c r="R207" s="54"/>
      <c r="S207" s="62">
        <v>8.8000000000000007</v>
      </c>
      <c r="T207" s="57">
        <v>0.57899999999999996</v>
      </c>
    </row>
    <row r="208" spans="2:20" hidden="1" x14ac:dyDescent="0.25">
      <c r="B208" s="8">
        <v>540152</v>
      </c>
      <c r="C208" s="53" t="s">
        <v>11249</v>
      </c>
      <c r="D208" s="53" t="s">
        <v>11244</v>
      </c>
      <c r="E208" s="53" t="s">
        <v>33</v>
      </c>
      <c r="F208" s="54">
        <v>10</v>
      </c>
      <c r="G208" s="53" t="s">
        <v>11400</v>
      </c>
      <c r="H208" s="53" t="s">
        <v>12888</v>
      </c>
      <c r="I208" s="53" t="s">
        <v>12889</v>
      </c>
      <c r="J208" s="53" t="s">
        <v>12890</v>
      </c>
      <c r="K208" s="60" t="s">
        <v>1467</v>
      </c>
      <c r="L208" s="54" t="s">
        <v>369</v>
      </c>
      <c r="M208" s="55">
        <v>45500</v>
      </c>
      <c r="N208" s="53" t="s">
        <v>96</v>
      </c>
      <c r="O208" s="53" t="s">
        <v>29</v>
      </c>
      <c r="P208" s="54" t="s">
        <v>30</v>
      </c>
      <c r="Q208" s="56" t="s">
        <v>31</v>
      </c>
      <c r="R208" s="54"/>
      <c r="S208" s="62">
        <v>8.8000000000000007</v>
      </c>
      <c r="T208" s="57">
        <v>0.38200000000000001</v>
      </c>
    </row>
    <row r="209" spans="2:20" hidden="1" x14ac:dyDescent="0.25">
      <c r="B209" s="8">
        <v>540152</v>
      </c>
      <c r="C209" s="53" t="s">
        <v>11249</v>
      </c>
      <c r="D209" s="53" t="s">
        <v>11244</v>
      </c>
      <c r="E209" s="53" t="s">
        <v>33</v>
      </c>
      <c r="F209" s="54">
        <v>10</v>
      </c>
      <c r="G209" s="53" t="s">
        <v>12763</v>
      </c>
      <c r="H209" s="53" t="s">
        <v>13095</v>
      </c>
      <c r="I209" s="53" t="s">
        <v>13096</v>
      </c>
      <c r="J209" s="53" t="s">
        <v>13097</v>
      </c>
      <c r="K209" s="60" t="s">
        <v>1467</v>
      </c>
      <c r="L209" s="54" t="s">
        <v>369</v>
      </c>
      <c r="M209" s="55">
        <v>29400</v>
      </c>
      <c r="N209" s="53" t="s">
        <v>96</v>
      </c>
      <c r="O209" s="53" t="s">
        <v>29</v>
      </c>
      <c r="P209" s="54" t="s">
        <v>30</v>
      </c>
      <c r="Q209" s="56" t="s">
        <v>31</v>
      </c>
      <c r="R209" s="54"/>
      <c r="S209" s="62">
        <v>8.8000000000000007</v>
      </c>
      <c r="T209" s="57">
        <v>0.378</v>
      </c>
    </row>
    <row r="210" spans="2:20" hidden="1" x14ac:dyDescent="0.25">
      <c r="B210" s="8">
        <v>540152</v>
      </c>
      <c r="C210" s="53" t="s">
        <v>11249</v>
      </c>
      <c r="D210" s="53" t="s">
        <v>11244</v>
      </c>
      <c r="E210" s="53" t="s">
        <v>33</v>
      </c>
      <c r="F210" s="54">
        <v>10</v>
      </c>
      <c r="G210" s="53" t="s">
        <v>11400</v>
      </c>
      <c r="H210" s="53" t="s">
        <v>13128</v>
      </c>
      <c r="I210" s="53" t="s">
        <v>13129</v>
      </c>
      <c r="J210" s="53" t="s">
        <v>13130</v>
      </c>
      <c r="K210" s="60" t="s">
        <v>1467</v>
      </c>
      <c r="L210" s="54" t="s">
        <v>1651</v>
      </c>
      <c r="M210" s="55">
        <v>137900</v>
      </c>
      <c r="N210" s="53" t="s">
        <v>96</v>
      </c>
      <c r="O210" s="53" t="s">
        <v>29</v>
      </c>
      <c r="P210" s="54" t="s">
        <v>30</v>
      </c>
      <c r="Q210" s="56" t="s">
        <v>31</v>
      </c>
      <c r="R210" s="54"/>
      <c r="S210" s="62">
        <v>8.8000000000000007</v>
      </c>
      <c r="T210" s="57">
        <v>0.32200000000000001</v>
      </c>
    </row>
    <row r="211" spans="2:20" hidden="1" x14ac:dyDescent="0.25">
      <c r="B211" s="8">
        <v>540152</v>
      </c>
      <c r="C211" s="53" t="s">
        <v>11249</v>
      </c>
      <c r="D211" s="53" t="s">
        <v>11244</v>
      </c>
      <c r="E211" s="53" t="s">
        <v>33</v>
      </c>
      <c r="F211" s="54">
        <v>10</v>
      </c>
      <c r="G211" s="53" t="s">
        <v>11400</v>
      </c>
      <c r="H211" s="53" t="s">
        <v>13383</v>
      </c>
      <c r="I211" s="53" t="s">
        <v>13384</v>
      </c>
      <c r="J211" s="53" t="s">
        <v>13385</v>
      </c>
      <c r="K211" s="60" t="s">
        <v>1467</v>
      </c>
      <c r="L211" s="54" t="s">
        <v>369</v>
      </c>
      <c r="M211" s="55">
        <v>15900</v>
      </c>
      <c r="N211" s="53" t="s">
        <v>96</v>
      </c>
      <c r="O211" s="53" t="s">
        <v>29</v>
      </c>
      <c r="P211" s="54" t="s">
        <v>30</v>
      </c>
      <c r="Q211" s="56" t="s">
        <v>31</v>
      </c>
      <c r="R211" s="54"/>
      <c r="S211" s="62">
        <v>8.8000000000000007</v>
      </c>
      <c r="T211" s="57">
        <v>0.38100000000000001</v>
      </c>
    </row>
    <row r="212" spans="2:20" hidden="1" x14ac:dyDescent="0.25">
      <c r="B212" s="8">
        <v>540152</v>
      </c>
      <c r="C212" s="53" t="s">
        <v>11249</v>
      </c>
      <c r="D212" s="53" t="s">
        <v>11244</v>
      </c>
      <c r="E212" s="53" t="s">
        <v>33</v>
      </c>
      <c r="F212" s="54">
        <v>10</v>
      </c>
      <c r="G212" s="53" t="s">
        <v>11400</v>
      </c>
      <c r="H212" s="53" t="s">
        <v>13843</v>
      </c>
      <c r="I212" s="53" t="s">
        <v>13844</v>
      </c>
      <c r="J212" s="53" t="s">
        <v>13845</v>
      </c>
      <c r="K212" s="60" t="s">
        <v>1467</v>
      </c>
      <c r="L212" s="54" t="s">
        <v>369</v>
      </c>
      <c r="M212" s="55">
        <v>31800</v>
      </c>
      <c r="N212" s="53" t="s">
        <v>96</v>
      </c>
      <c r="O212" s="53" t="s">
        <v>29</v>
      </c>
      <c r="P212" s="54" t="s">
        <v>30</v>
      </c>
      <c r="Q212" s="56" t="s">
        <v>31</v>
      </c>
      <c r="R212" s="54"/>
      <c r="S212" s="62">
        <v>8.8000000000000007</v>
      </c>
      <c r="T212" s="57">
        <v>0.38</v>
      </c>
    </row>
    <row r="213" spans="2:20" hidden="1" x14ac:dyDescent="0.25">
      <c r="B213" s="8">
        <v>540152</v>
      </c>
      <c r="C213" s="53" t="s">
        <v>11249</v>
      </c>
      <c r="D213" s="53" t="s">
        <v>11244</v>
      </c>
      <c r="E213" s="53" t="s">
        <v>33</v>
      </c>
      <c r="F213" s="54">
        <v>10</v>
      </c>
      <c r="G213" s="53" t="s">
        <v>11400</v>
      </c>
      <c r="H213" s="53" t="s">
        <v>13897</v>
      </c>
      <c r="I213" s="53" t="s">
        <v>13898</v>
      </c>
      <c r="J213" s="53" t="s">
        <v>13899</v>
      </c>
      <c r="K213" s="60" t="s">
        <v>1467</v>
      </c>
      <c r="L213" s="54" t="s">
        <v>369</v>
      </c>
      <c r="M213" s="55">
        <v>34200</v>
      </c>
      <c r="N213" s="53" t="s">
        <v>96</v>
      </c>
      <c r="O213" s="53" t="s">
        <v>29</v>
      </c>
      <c r="P213" s="54" t="s">
        <v>30</v>
      </c>
      <c r="Q213" s="56" t="s">
        <v>31</v>
      </c>
      <c r="R213" s="54"/>
      <c r="S213" s="62">
        <v>8.8000000000000007</v>
      </c>
      <c r="T213" s="57">
        <v>0.38200000000000001</v>
      </c>
    </row>
    <row r="214" spans="2:20" hidden="1" x14ac:dyDescent="0.25">
      <c r="B214" s="8">
        <v>540152</v>
      </c>
      <c r="C214" s="53" t="s">
        <v>11249</v>
      </c>
      <c r="D214" s="53" t="s">
        <v>11244</v>
      </c>
      <c r="E214" s="53" t="s">
        <v>33</v>
      </c>
      <c r="F214" s="54">
        <v>10</v>
      </c>
      <c r="G214" s="53" t="s">
        <v>11400</v>
      </c>
      <c r="H214" s="53" t="s">
        <v>14126</v>
      </c>
      <c r="I214" s="53" t="s">
        <v>14127</v>
      </c>
      <c r="J214" s="53" t="s">
        <v>14128</v>
      </c>
      <c r="K214" s="60" t="s">
        <v>1467</v>
      </c>
      <c r="L214" s="54" t="s">
        <v>369</v>
      </c>
      <c r="M214" s="55">
        <v>15500</v>
      </c>
      <c r="N214" s="53" t="s">
        <v>96</v>
      </c>
      <c r="O214" s="53" t="s">
        <v>29</v>
      </c>
      <c r="P214" s="54" t="s">
        <v>30</v>
      </c>
      <c r="Q214" s="56" t="s">
        <v>31</v>
      </c>
      <c r="R214" s="54"/>
      <c r="S214" s="62">
        <v>8.8000000000000007</v>
      </c>
      <c r="T214" s="57">
        <v>0.57299999999999995</v>
      </c>
    </row>
    <row r="215" spans="2:20" hidden="1" x14ac:dyDescent="0.25">
      <c r="B215" s="8">
        <v>540152</v>
      </c>
      <c r="C215" s="53" t="s">
        <v>11249</v>
      </c>
      <c r="D215" s="53" t="s">
        <v>11244</v>
      </c>
      <c r="E215" s="53" t="s">
        <v>33</v>
      </c>
      <c r="F215" s="54">
        <v>10</v>
      </c>
      <c r="G215" s="53" t="s">
        <v>11400</v>
      </c>
      <c r="H215" s="53" t="s">
        <v>14845</v>
      </c>
      <c r="I215" s="53" t="s">
        <v>14846</v>
      </c>
      <c r="J215" s="53" t="s">
        <v>14847</v>
      </c>
      <c r="K215" s="60" t="s">
        <v>1467</v>
      </c>
      <c r="L215" s="54" t="s">
        <v>369</v>
      </c>
      <c r="M215" s="55">
        <v>13700</v>
      </c>
      <c r="N215" s="53" t="s">
        <v>96</v>
      </c>
      <c r="O215" s="53" t="s">
        <v>29</v>
      </c>
      <c r="P215" s="54" t="s">
        <v>30</v>
      </c>
      <c r="Q215" s="56" t="s">
        <v>31</v>
      </c>
      <c r="R215" s="54"/>
      <c r="S215" s="62">
        <v>8.8000000000000007</v>
      </c>
      <c r="T215" s="57">
        <v>0.57399999999999995</v>
      </c>
    </row>
    <row r="216" spans="2:20" hidden="1" x14ac:dyDescent="0.25">
      <c r="B216" s="8">
        <v>540152</v>
      </c>
      <c r="C216" s="53" t="s">
        <v>11249</v>
      </c>
      <c r="D216" s="53" t="s">
        <v>11244</v>
      </c>
      <c r="E216" s="53" t="s">
        <v>33</v>
      </c>
      <c r="F216" s="54">
        <v>10</v>
      </c>
      <c r="G216" s="53" t="s">
        <v>11400</v>
      </c>
      <c r="H216" s="53" t="s">
        <v>15003</v>
      </c>
      <c r="I216" s="53" t="s">
        <v>15004</v>
      </c>
      <c r="J216" s="53" t="s">
        <v>15005</v>
      </c>
      <c r="K216" s="60" t="s">
        <v>1467</v>
      </c>
      <c r="L216" s="54" t="s">
        <v>5142</v>
      </c>
      <c r="M216" s="55">
        <v>25000</v>
      </c>
      <c r="N216" s="53" t="s">
        <v>96</v>
      </c>
      <c r="O216" s="53" t="s">
        <v>29</v>
      </c>
      <c r="P216" s="54" t="s">
        <v>30</v>
      </c>
      <c r="Q216" s="56" t="s">
        <v>31</v>
      </c>
      <c r="R216" s="54"/>
      <c r="S216" s="62">
        <v>8.8000000000000007</v>
      </c>
      <c r="T216" s="57">
        <v>0.31900000000000001</v>
      </c>
    </row>
    <row r="217" spans="2:20" hidden="1" x14ac:dyDescent="0.25">
      <c r="B217" s="8">
        <v>540152</v>
      </c>
      <c r="C217" s="53" t="s">
        <v>11249</v>
      </c>
      <c r="D217" s="53" t="s">
        <v>11244</v>
      </c>
      <c r="E217" s="53" t="s">
        <v>33</v>
      </c>
      <c r="F217" s="54">
        <v>10</v>
      </c>
      <c r="G217" s="53" t="s">
        <v>11400</v>
      </c>
      <c r="H217" s="53" t="s">
        <v>11709</v>
      </c>
      <c r="I217" s="53" t="s">
        <v>11710</v>
      </c>
      <c r="J217" s="53" t="s">
        <v>11711</v>
      </c>
      <c r="K217" s="60" t="s">
        <v>1467</v>
      </c>
      <c r="L217" s="54" t="s">
        <v>369</v>
      </c>
      <c r="M217" s="55">
        <v>53800</v>
      </c>
      <c r="N217" s="53" t="s">
        <v>96</v>
      </c>
      <c r="O217" s="53" t="s">
        <v>29</v>
      </c>
      <c r="P217" s="54" t="s">
        <v>153</v>
      </c>
      <c r="Q217" s="56" t="s">
        <v>31</v>
      </c>
      <c r="R217" s="54"/>
      <c r="S217" s="62">
        <v>8.6999999999999993</v>
      </c>
      <c r="T217" s="57">
        <v>0.376</v>
      </c>
    </row>
    <row r="218" spans="2:20" hidden="1" x14ac:dyDescent="0.25">
      <c r="B218" s="8">
        <v>540152</v>
      </c>
      <c r="C218" s="53" t="s">
        <v>11249</v>
      </c>
      <c r="D218" s="53" t="s">
        <v>11244</v>
      </c>
      <c r="E218" s="53" t="s">
        <v>33</v>
      </c>
      <c r="F218" s="54">
        <v>10</v>
      </c>
      <c r="G218" s="53" t="s">
        <v>11400</v>
      </c>
      <c r="H218" s="53" t="s">
        <v>11997</v>
      </c>
      <c r="I218" s="53" t="s">
        <v>11998</v>
      </c>
      <c r="J218" s="53" t="s">
        <v>11999</v>
      </c>
      <c r="K218" s="60" t="s">
        <v>1467</v>
      </c>
      <c r="L218" s="54" t="s">
        <v>369</v>
      </c>
      <c r="M218" s="55">
        <v>77700</v>
      </c>
      <c r="N218" s="53" t="s">
        <v>96</v>
      </c>
      <c r="O218" s="53" t="s">
        <v>29</v>
      </c>
      <c r="P218" s="54" t="s">
        <v>30</v>
      </c>
      <c r="Q218" s="56" t="s">
        <v>31</v>
      </c>
      <c r="R218" s="54"/>
      <c r="S218" s="62">
        <v>8.6999999999999993</v>
      </c>
      <c r="T218" s="57">
        <v>0.375</v>
      </c>
    </row>
    <row r="219" spans="2:20" hidden="1" x14ac:dyDescent="0.25">
      <c r="B219" s="8">
        <v>540152</v>
      </c>
      <c r="C219" s="53" t="s">
        <v>11249</v>
      </c>
      <c r="D219" s="53" t="s">
        <v>11244</v>
      </c>
      <c r="E219" s="53" t="s">
        <v>33</v>
      </c>
      <c r="F219" s="54">
        <v>10</v>
      </c>
      <c r="G219" s="53" t="s">
        <v>11400</v>
      </c>
      <c r="H219" s="53" t="s">
        <v>12413</v>
      </c>
      <c r="I219" s="53" t="s">
        <v>12414</v>
      </c>
      <c r="J219" s="53" t="s">
        <v>12415</v>
      </c>
      <c r="K219" s="60" t="s">
        <v>1467</v>
      </c>
      <c r="L219" s="54" t="s">
        <v>369</v>
      </c>
      <c r="M219" s="55">
        <v>30000</v>
      </c>
      <c r="N219" s="53" t="s">
        <v>96</v>
      </c>
      <c r="O219" s="53" t="s">
        <v>29</v>
      </c>
      <c r="P219" s="54" t="s">
        <v>30</v>
      </c>
      <c r="Q219" s="56" t="s">
        <v>31</v>
      </c>
      <c r="R219" s="54"/>
      <c r="S219" s="62">
        <v>8.6999999999999993</v>
      </c>
      <c r="T219" s="57">
        <v>0.376</v>
      </c>
    </row>
    <row r="220" spans="2:20" hidden="1" x14ac:dyDescent="0.25">
      <c r="B220" s="8">
        <v>540152</v>
      </c>
      <c r="C220" s="53" t="s">
        <v>11249</v>
      </c>
      <c r="D220" s="53" t="s">
        <v>11244</v>
      </c>
      <c r="E220" s="53" t="s">
        <v>33</v>
      </c>
      <c r="F220" s="54">
        <v>10</v>
      </c>
      <c r="G220" s="53" t="s">
        <v>11400</v>
      </c>
      <c r="H220" s="53" t="s">
        <v>13395</v>
      </c>
      <c r="I220" s="53" t="s">
        <v>13396</v>
      </c>
      <c r="J220" s="53" t="s">
        <v>13397</v>
      </c>
      <c r="K220" s="60" t="s">
        <v>1467</v>
      </c>
      <c r="L220" s="54" t="s">
        <v>369</v>
      </c>
      <c r="M220" s="55">
        <v>8700</v>
      </c>
      <c r="N220" s="53" t="s">
        <v>96</v>
      </c>
      <c r="O220" s="53" t="s">
        <v>29</v>
      </c>
      <c r="P220" s="54" t="s">
        <v>30</v>
      </c>
      <c r="Q220" s="56" t="s">
        <v>31</v>
      </c>
      <c r="R220" s="54"/>
      <c r="S220" s="62">
        <v>8.6999999999999993</v>
      </c>
      <c r="T220" s="57">
        <v>0.57199999999999995</v>
      </c>
    </row>
    <row r="221" spans="2:20" hidden="1" x14ac:dyDescent="0.25">
      <c r="B221" s="8">
        <v>540152</v>
      </c>
      <c r="C221" s="53" t="s">
        <v>11249</v>
      </c>
      <c r="D221" s="53" t="s">
        <v>11244</v>
      </c>
      <c r="E221" s="53" t="s">
        <v>33</v>
      </c>
      <c r="F221" s="54">
        <v>10</v>
      </c>
      <c r="G221" s="53" t="s">
        <v>11400</v>
      </c>
      <c r="H221" s="53" t="s">
        <v>13413</v>
      </c>
      <c r="I221" s="53" t="s">
        <v>13414</v>
      </c>
      <c r="J221" s="53" t="s">
        <v>13415</v>
      </c>
      <c r="K221" s="60" t="s">
        <v>1467</v>
      </c>
      <c r="L221" s="54" t="s">
        <v>369</v>
      </c>
      <c r="M221" s="55">
        <v>38100</v>
      </c>
      <c r="N221" s="53" t="s">
        <v>96</v>
      </c>
      <c r="O221" s="53" t="s">
        <v>29</v>
      </c>
      <c r="P221" s="54" t="s">
        <v>153</v>
      </c>
      <c r="Q221" s="56" t="s">
        <v>31</v>
      </c>
      <c r="R221" s="54"/>
      <c r="S221" s="62">
        <v>8.6999999999999993</v>
      </c>
      <c r="T221" s="57">
        <v>0.376</v>
      </c>
    </row>
    <row r="222" spans="2:20" hidden="1" x14ac:dyDescent="0.25">
      <c r="B222" s="8">
        <v>540152</v>
      </c>
      <c r="C222" s="53" t="s">
        <v>11249</v>
      </c>
      <c r="D222" s="53" t="s">
        <v>11244</v>
      </c>
      <c r="E222" s="53" t="s">
        <v>33</v>
      </c>
      <c r="F222" s="54">
        <v>10</v>
      </c>
      <c r="G222" s="53" t="s">
        <v>11400</v>
      </c>
      <c r="H222" s="53" t="s">
        <v>14189</v>
      </c>
      <c r="I222" s="53" t="s">
        <v>14190</v>
      </c>
      <c r="J222" s="53" t="s">
        <v>14191</v>
      </c>
      <c r="K222" s="60" t="s">
        <v>1467</v>
      </c>
      <c r="L222" s="54" t="s">
        <v>369</v>
      </c>
      <c r="M222" s="55">
        <v>35100</v>
      </c>
      <c r="N222" s="53" t="s">
        <v>96</v>
      </c>
      <c r="O222" s="53" t="s">
        <v>29</v>
      </c>
      <c r="P222" s="54" t="s">
        <v>30</v>
      </c>
      <c r="Q222" s="56" t="s">
        <v>31</v>
      </c>
      <c r="R222" s="54"/>
      <c r="S222" s="62">
        <v>8.6999999999999993</v>
      </c>
      <c r="T222" s="57">
        <v>0.375</v>
      </c>
    </row>
    <row r="223" spans="2:20" hidden="1" x14ac:dyDescent="0.25">
      <c r="B223" s="8">
        <v>540152</v>
      </c>
      <c r="C223" s="53" t="s">
        <v>11249</v>
      </c>
      <c r="D223" s="53" t="s">
        <v>11244</v>
      </c>
      <c r="E223" s="53" t="s">
        <v>33</v>
      </c>
      <c r="F223" s="54">
        <v>10</v>
      </c>
      <c r="G223" s="53" t="s">
        <v>11400</v>
      </c>
      <c r="H223" s="53" t="s">
        <v>14291</v>
      </c>
      <c r="I223" s="53" t="s">
        <v>14292</v>
      </c>
      <c r="J223" s="53" t="s">
        <v>14293</v>
      </c>
      <c r="K223" s="60" t="s">
        <v>1467</v>
      </c>
      <c r="L223" s="54" t="s">
        <v>5142</v>
      </c>
      <c r="M223" s="55">
        <v>26800</v>
      </c>
      <c r="N223" s="53" t="s">
        <v>96</v>
      </c>
      <c r="O223" s="53" t="s">
        <v>29</v>
      </c>
      <c r="P223" s="54" t="s">
        <v>30</v>
      </c>
      <c r="Q223" s="56" t="s">
        <v>31</v>
      </c>
      <c r="R223" s="54"/>
      <c r="S223" s="62">
        <v>8.6999999999999993</v>
      </c>
      <c r="T223" s="57">
        <v>0.315</v>
      </c>
    </row>
    <row r="224" spans="2:20" hidden="1" x14ac:dyDescent="0.25">
      <c r="B224" s="8">
        <v>540152</v>
      </c>
      <c r="C224" s="53" t="s">
        <v>11249</v>
      </c>
      <c r="D224" s="53" t="s">
        <v>11244</v>
      </c>
      <c r="E224" s="53" t="s">
        <v>33</v>
      </c>
      <c r="F224" s="54">
        <v>10</v>
      </c>
      <c r="G224" s="53" t="s">
        <v>11400</v>
      </c>
      <c r="H224" s="53" t="s">
        <v>14369</v>
      </c>
      <c r="I224" s="53" t="s">
        <v>14370</v>
      </c>
      <c r="J224" s="53" t="s">
        <v>14371</v>
      </c>
      <c r="K224" s="60" t="s">
        <v>1467</v>
      </c>
      <c r="L224" s="54" t="s">
        <v>369</v>
      </c>
      <c r="M224" s="55">
        <v>22800</v>
      </c>
      <c r="N224" s="53" t="s">
        <v>96</v>
      </c>
      <c r="O224" s="53" t="s">
        <v>29</v>
      </c>
      <c r="P224" s="54" t="s">
        <v>30</v>
      </c>
      <c r="Q224" s="56" t="s">
        <v>31</v>
      </c>
      <c r="R224" s="54"/>
      <c r="S224" s="62">
        <v>8.6999999999999993</v>
      </c>
      <c r="T224" s="57">
        <v>0.374</v>
      </c>
    </row>
    <row r="225" spans="2:20" hidden="1" x14ac:dyDescent="0.25">
      <c r="B225" s="8">
        <v>540152</v>
      </c>
      <c r="C225" s="53" t="s">
        <v>11249</v>
      </c>
      <c r="D225" s="53" t="s">
        <v>11244</v>
      </c>
      <c r="E225" s="53" t="s">
        <v>33</v>
      </c>
      <c r="F225" s="54">
        <v>10</v>
      </c>
      <c r="G225" s="53" t="s">
        <v>11400</v>
      </c>
      <c r="H225" s="53" t="s">
        <v>14451</v>
      </c>
      <c r="I225" s="53" t="s">
        <v>14452</v>
      </c>
      <c r="J225" s="53" t="s">
        <v>14453</v>
      </c>
      <c r="K225" s="60" t="s">
        <v>1467</v>
      </c>
      <c r="L225" s="54" t="s">
        <v>369</v>
      </c>
      <c r="M225" s="55">
        <v>11900</v>
      </c>
      <c r="N225" s="53" t="s">
        <v>96</v>
      </c>
      <c r="O225" s="53" t="s">
        <v>29</v>
      </c>
      <c r="P225" s="54" t="s">
        <v>30</v>
      </c>
      <c r="Q225" s="56" t="s">
        <v>31</v>
      </c>
      <c r="R225" s="54"/>
      <c r="S225" s="62">
        <v>8.6999999999999993</v>
      </c>
      <c r="T225" s="57">
        <v>0.374</v>
      </c>
    </row>
    <row r="226" spans="2:20" hidden="1" x14ac:dyDescent="0.25">
      <c r="B226" s="8">
        <v>540152</v>
      </c>
      <c r="C226" s="53" t="s">
        <v>11249</v>
      </c>
      <c r="D226" s="53" t="s">
        <v>11244</v>
      </c>
      <c r="E226" s="53" t="s">
        <v>33</v>
      </c>
      <c r="F226" s="54">
        <v>10</v>
      </c>
      <c r="G226" s="53" t="s">
        <v>11400</v>
      </c>
      <c r="H226" s="53" t="s">
        <v>14493</v>
      </c>
      <c r="I226" s="53" t="s">
        <v>14494</v>
      </c>
      <c r="J226" s="53" t="s">
        <v>14495</v>
      </c>
      <c r="K226" s="60" t="s">
        <v>1467</v>
      </c>
      <c r="L226" s="54" t="s">
        <v>369</v>
      </c>
      <c r="M226" s="55">
        <v>27400</v>
      </c>
      <c r="N226" s="53" t="s">
        <v>96</v>
      </c>
      <c r="O226" s="53" t="s">
        <v>29</v>
      </c>
      <c r="P226" s="54" t="s">
        <v>30</v>
      </c>
      <c r="Q226" s="56" t="s">
        <v>31</v>
      </c>
      <c r="R226" s="54"/>
      <c r="S226" s="62">
        <v>8.6999999999999993</v>
      </c>
      <c r="T226" s="57">
        <v>0.377</v>
      </c>
    </row>
    <row r="227" spans="2:20" hidden="1" x14ac:dyDescent="0.25">
      <c r="B227" s="8">
        <v>540152</v>
      </c>
      <c r="C227" s="53" t="s">
        <v>11249</v>
      </c>
      <c r="D227" s="53" t="s">
        <v>11244</v>
      </c>
      <c r="E227" s="53" t="s">
        <v>33</v>
      </c>
      <c r="F227" s="54">
        <v>10</v>
      </c>
      <c r="G227" s="53" t="s">
        <v>11400</v>
      </c>
      <c r="H227" s="53" t="s">
        <v>15274</v>
      </c>
      <c r="I227" s="53" t="s">
        <v>14175</v>
      </c>
      <c r="J227" s="53" t="s">
        <v>15275</v>
      </c>
      <c r="K227" s="60" t="s">
        <v>1467</v>
      </c>
      <c r="L227" s="54" t="s">
        <v>369</v>
      </c>
      <c r="M227" s="55">
        <v>5300</v>
      </c>
      <c r="N227" s="53" t="s">
        <v>28</v>
      </c>
      <c r="O227" s="53" t="s">
        <v>29</v>
      </c>
      <c r="P227" s="54" t="s">
        <v>30</v>
      </c>
      <c r="Q227" s="56" t="s">
        <v>31</v>
      </c>
      <c r="R227" s="54"/>
      <c r="S227" s="62">
        <v>8.6999999999999993</v>
      </c>
      <c r="T227" s="57">
        <v>0.56699999999999995</v>
      </c>
    </row>
    <row r="228" spans="2:20" hidden="1" x14ac:dyDescent="0.25">
      <c r="B228" s="8">
        <v>540152</v>
      </c>
      <c r="C228" s="53" t="s">
        <v>11249</v>
      </c>
      <c r="D228" s="53" t="s">
        <v>11244</v>
      </c>
      <c r="E228" s="53" t="s">
        <v>33</v>
      </c>
      <c r="F228" s="54">
        <v>10</v>
      </c>
      <c r="G228" s="53" t="s">
        <v>11400</v>
      </c>
      <c r="H228" s="53" t="s">
        <v>11508</v>
      </c>
      <c r="I228" s="53" t="s">
        <v>11509</v>
      </c>
      <c r="J228" s="53" t="s">
        <v>11510</v>
      </c>
      <c r="K228" s="60" t="s">
        <v>1467</v>
      </c>
      <c r="L228" s="54" t="s">
        <v>369</v>
      </c>
      <c r="M228" s="55">
        <v>66600</v>
      </c>
      <c r="N228" s="53" t="s">
        <v>96</v>
      </c>
      <c r="O228" s="53" t="s">
        <v>29</v>
      </c>
      <c r="P228" s="54" t="s">
        <v>30</v>
      </c>
      <c r="Q228" s="56" t="s">
        <v>31</v>
      </c>
      <c r="R228" s="54"/>
      <c r="S228" s="62">
        <v>8.6</v>
      </c>
      <c r="T228" s="57">
        <v>0.36799999999999999</v>
      </c>
    </row>
    <row r="229" spans="2:20" hidden="1" x14ac:dyDescent="0.25">
      <c r="B229" s="8">
        <v>540152</v>
      </c>
      <c r="C229" s="53" t="s">
        <v>11249</v>
      </c>
      <c r="D229" s="53" t="s">
        <v>11244</v>
      </c>
      <c r="E229" s="53" t="s">
        <v>33</v>
      </c>
      <c r="F229" s="54">
        <v>10</v>
      </c>
      <c r="G229" s="53" t="s">
        <v>11400</v>
      </c>
      <c r="H229" s="53" t="s">
        <v>11562</v>
      </c>
      <c r="I229" s="53" t="s">
        <v>11563</v>
      </c>
      <c r="J229" s="53" t="s">
        <v>11564</v>
      </c>
      <c r="K229" s="60" t="s">
        <v>1467</v>
      </c>
      <c r="L229" s="54" t="s">
        <v>369</v>
      </c>
      <c r="M229" s="55">
        <v>33800</v>
      </c>
      <c r="N229" s="53" t="s">
        <v>96</v>
      </c>
      <c r="O229" s="53" t="s">
        <v>29</v>
      </c>
      <c r="P229" s="54" t="s">
        <v>30</v>
      </c>
      <c r="Q229" s="56" t="s">
        <v>31</v>
      </c>
      <c r="R229" s="54"/>
      <c r="S229" s="62">
        <v>8.6</v>
      </c>
      <c r="T229" s="57">
        <v>0.36799999999999999</v>
      </c>
    </row>
    <row r="230" spans="2:20" hidden="1" x14ac:dyDescent="0.25">
      <c r="B230" s="8">
        <v>540152</v>
      </c>
      <c r="C230" s="53" t="s">
        <v>11249</v>
      </c>
      <c r="D230" s="53" t="s">
        <v>11244</v>
      </c>
      <c r="E230" s="53" t="s">
        <v>33</v>
      </c>
      <c r="F230" s="54">
        <v>10</v>
      </c>
      <c r="G230" s="53" t="s">
        <v>11400</v>
      </c>
      <c r="H230" s="53" t="s">
        <v>11601</v>
      </c>
      <c r="I230" s="53" t="s">
        <v>11602</v>
      </c>
      <c r="J230" s="53" t="s">
        <v>11603</v>
      </c>
      <c r="K230" s="60" t="s">
        <v>1467</v>
      </c>
      <c r="L230" s="54" t="s">
        <v>369</v>
      </c>
      <c r="M230" s="55">
        <v>35800</v>
      </c>
      <c r="N230" s="53" t="s">
        <v>96</v>
      </c>
      <c r="O230" s="53" t="s">
        <v>29</v>
      </c>
      <c r="P230" s="54" t="s">
        <v>30</v>
      </c>
      <c r="Q230" s="56" t="s">
        <v>31</v>
      </c>
      <c r="R230" s="54"/>
      <c r="S230" s="62">
        <v>8.6</v>
      </c>
      <c r="T230" s="57">
        <v>0.36899999999999999</v>
      </c>
    </row>
    <row r="231" spans="2:20" hidden="1" x14ac:dyDescent="0.25">
      <c r="B231" s="8">
        <v>540152</v>
      </c>
      <c r="C231" s="53" t="s">
        <v>11249</v>
      </c>
      <c r="D231" s="53" t="s">
        <v>11244</v>
      </c>
      <c r="E231" s="53" t="s">
        <v>33</v>
      </c>
      <c r="F231" s="54">
        <v>10</v>
      </c>
      <c r="G231" s="53" t="s">
        <v>11400</v>
      </c>
      <c r="H231" s="53" t="s">
        <v>11958</v>
      </c>
      <c r="I231" s="53" t="s">
        <v>11959</v>
      </c>
      <c r="J231" s="53" t="s">
        <v>11960</v>
      </c>
      <c r="K231" s="60" t="s">
        <v>1467</v>
      </c>
      <c r="L231" s="54" t="s">
        <v>369</v>
      </c>
      <c r="M231" s="55">
        <v>60900</v>
      </c>
      <c r="N231" s="53" t="s">
        <v>96</v>
      </c>
      <c r="O231" s="53" t="s">
        <v>29</v>
      </c>
      <c r="P231" s="54" t="s">
        <v>30</v>
      </c>
      <c r="Q231" s="56" t="s">
        <v>31</v>
      </c>
      <c r="R231" s="54"/>
      <c r="S231" s="62">
        <v>8.6</v>
      </c>
      <c r="T231" s="57">
        <v>0.372</v>
      </c>
    </row>
    <row r="232" spans="2:20" hidden="1" x14ac:dyDescent="0.25">
      <c r="B232" s="8">
        <v>540152</v>
      </c>
      <c r="C232" s="53" t="s">
        <v>11249</v>
      </c>
      <c r="D232" s="53" t="s">
        <v>11244</v>
      </c>
      <c r="E232" s="53" t="s">
        <v>33</v>
      </c>
      <c r="F232" s="54">
        <v>10</v>
      </c>
      <c r="G232" s="53" t="s">
        <v>11400</v>
      </c>
      <c r="H232" s="53" t="s">
        <v>12313</v>
      </c>
      <c r="I232" s="53" t="s">
        <v>12314</v>
      </c>
      <c r="J232" s="53" t="s">
        <v>12315</v>
      </c>
      <c r="K232" s="60" t="s">
        <v>1467</v>
      </c>
      <c r="L232" s="54" t="s">
        <v>369</v>
      </c>
      <c r="M232" s="55">
        <v>54600</v>
      </c>
      <c r="N232" s="53" t="s">
        <v>96</v>
      </c>
      <c r="O232" s="53" t="s">
        <v>29</v>
      </c>
      <c r="P232" s="54" t="s">
        <v>30</v>
      </c>
      <c r="Q232" s="56" t="s">
        <v>31</v>
      </c>
      <c r="R232" s="54"/>
      <c r="S232" s="62">
        <v>8.6</v>
      </c>
      <c r="T232" s="57">
        <v>0.36799999999999999</v>
      </c>
    </row>
    <row r="233" spans="2:20" hidden="1" x14ac:dyDescent="0.25">
      <c r="B233" s="8">
        <v>540152</v>
      </c>
      <c r="C233" s="53" t="s">
        <v>11249</v>
      </c>
      <c r="D233" s="53" t="s">
        <v>11244</v>
      </c>
      <c r="E233" s="53" t="s">
        <v>33</v>
      </c>
      <c r="F233" s="54">
        <v>10</v>
      </c>
      <c r="G233" s="53" t="s">
        <v>11400</v>
      </c>
      <c r="H233" s="53" t="s">
        <v>12909</v>
      </c>
      <c r="I233" s="53" t="s">
        <v>12910</v>
      </c>
      <c r="J233" s="53" t="s">
        <v>12911</v>
      </c>
      <c r="K233" s="60" t="s">
        <v>1467</v>
      </c>
      <c r="L233" s="54" t="s">
        <v>5142</v>
      </c>
      <c r="M233" s="55">
        <v>8300</v>
      </c>
      <c r="N233" s="53" t="s">
        <v>96</v>
      </c>
      <c r="O233" s="53" t="s">
        <v>29</v>
      </c>
      <c r="P233" s="54" t="s">
        <v>30</v>
      </c>
      <c r="Q233" s="56" t="s">
        <v>31</v>
      </c>
      <c r="R233" s="54"/>
      <c r="S233" s="62">
        <v>8.6</v>
      </c>
      <c r="T233" s="57">
        <v>0.312</v>
      </c>
    </row>
    <row r="234" spans="2:20" hidden="1" x14ac:dyDescent="0.25">
      <c r="B234" s="8">
        <v>540152</v>
      </c>
      <c r="C234" s="53" t="s">
        <v>11249</v>
      </c>
      <c r="D234" s="53" t="s">
        <v>11244</v>
      </c>
      <c r="E234" s="53" t="s">
        <v>33</v>
      </c>
      <c r="F234" s="54">
        <v>10</v>
      </c>
      <c r="G234" s="53" t="s">
        <v>11400</v>
      </c>
      <c r="H234" s="53" t="s">
        <v>13062</v>
      </c>
      <c r="I234" s="53" t="s">
        <v>13063</v>
      </c>
      <c r="J234" s="53" t="s">
        <v>13064</v>
      </c>
      <c r="K234" s="60" t="s">
        <v>1467</v>
      </c>
      <c r="L234" s="54" t="s">
        <v>369</v>
      </c>
      <c r="M234" s="55">
        <v>38000</v>
      </c>
      <c r="N234" s="53" t="s">
        <v>96</v>
      </c>
      <c r="O234" s="53" t="s">
        <v>29</v>
      </c>
      <c r="P234" s="54" t="s">
        <v>30</v>
      </c>
      <c r="Q234" s="56" t="s">
        <v>31</v>
      </c>
      <c r="R234" s="54"/>
      <c r="S234" s="62">
        <v>8.6</v>
      </c>
      <c r="T234" s="57">
        <v>0.65300000000000002</v>
      </c>
    </row>
    <row r="235" spans="2:20" hidden="1" x14ac:dyDescent="0.25">
      <c r="B235" s="8">
        <v>540152</v>
      </c>
      <c r="C235" s="53" t="s">
        <v>11249</v>
      </c>
      <c r="D235" s="53" t="s">
        <v>11244</v>
      </c>
      <c r="E235" s="53" t="s">
        <v>33</v>
      </c>
      <c r="F235" s="54">
        <v>10</v>
      </c>
      <c r="G235" s="53" t="s">
        <v>11400</v>
      </c>
      <c r="H235" s="53" t="s">
        <v>13594</v>
      </c>
      <c r="I235" s="53" t="s">
        <v>13595</v>
      </c>
      <c r="J235" s="53" t="s">
        <v>13596</v>
      </c>
      <c r="K235" s="60" t="s">
        <v>1467</v>
      </c>
      <c r="L235" s="54" t="s">
        <v>369</v>
      </c>
      <c r="M235" s="55">
        <v>19400</v>
      </c>
      <c r="N235" s="53" t="s">
        <v>96</v>
      </c>
      <c r="O235" s="53" t="s">
        <v>29</v>
      </c>
      <c r="P235" s="54" t="s">
        <v>30</v>
      </c>
      <c r="Q235" s="56" t="s">
        <v>31</v>
      </c>
      <c r="R235" s="54"/>
      <c r="S235" s="62">
        <v>8.6</v>
      </c>
      <c r="T235" s="57">
        <v>0.36799999999999999</v>
      </c>
    </row>
    <row r="236" spans="2:20" hidden="1" x14ac:dyDescent="0.25">
      <c r="B236" s="8">
        <v>540152</v>
      </c>
      <c r="C236" s="53" t="s">
        <v>11249</v>
      </c>
      <c r="D236" s="53" t="s">
        <v>11244</v>
      </c>
      <c r="E236" s="53" t="s">
        <v>33</v>
      </c>
      <c r="F236" s="54">
        <v>10</v>
      </c>
      <c r="G236" s="53" t="s">
        <v>11400</v>
      </c>
      <c r="H236" s="53" t="s">
        <v>13642</v>
      </c>
      <c r="I236" s="53" t="s">
        <v>13643</v>
      </c>
      <c r="J236" s="53" t="s">
        <v>13644</v>
      </c>
      <c r="K236" s="60" t="s">
        <v>1467</v>
      </c>
      <c r="L236" s="54" t="s">
        <v>369</v>
      </c>
      <c r="M236" s="55">
        <v>38900</v>
      </c>
      <c r="N236" s="53" t="s">
        <v>96</v>
      </c>
      <c r="O236" s="53" t="s">
        <v>29</v>
      </c>
      <c r="P236" s="54" t="s">
        <v>30</v>
      </c>
      <c r="Q236" s="56" t="s">
        <v>31</v>
      </c>
      <c r="R236" s="54"/>
      <c r="S236" s="62">
        <v>8.6</v>
      </c>
      <c r="T236" s="57">
        <v>0.36899999999999999</v>
      </c>
    </row>
    <row r="237" spans="2:20" hidden="1" x14ac:dyDescent="0.25">
      <c r="B237" s="8">
        <v>540152</v>
      </c>
      <c r="C237" s="53" t="s">
        <v>11249</v>
      </c>
      <c r="D237" s="53" t="s">
        <v>11244</v>
      </c>
      <c r="E237" s="53" t="s">
        <v>33</v>
      </c>
      <c r="F237" s="54">
        <v>10</v>
      </c>
      <c r="G237" s="53" t="s">
        <v>11400</v>
      </c>
      <c r="H237" s="53" t="s">
        <v>13795</v>
      </c>
      <c r="I237" s="53" t="s">
        <v>13796</v>
      </c>
      <c r="J237" s="53" t="s">
        <v>13797</v>
      </c>
      <c r="K237" s="60" t="s">
        <v>1467</v>
      </c>
      <c r="L237" s="54" t="s">
        <v>369</v>
      </c>
      <c r="M237" s="55">
        <v>22000</v>
      </c>
      <c r="N237" s="53" t="s">
        <v>96</v>
      </c>
      <c r="O237" s="53" t="s">
        <v>29</v>
      </c>
      <c r="P237" s="54" t="s">
        <v>30</v>
      </c>
      <c r="Q237" s="56" t="s">
        <v>31</v>
      </c>
      <c r="R237" s="54"/>
      <c r="S237" s="62">
        <v>8.6</v>
      </c>
      <c r="T237" s="57">
        <v>0.372</v>
      </c>
    </row>
    <row r="238" spans="2:20" hidden="1" x14ac:dyDescent="0.25">
      <c r="B238" s="8">
        <v>540152</v>
      </c>
      <c r="C238" s="53" t="s">
        <v>11249</v>
      </c>
      <c r="D238" s="53" t="s">
        <v>11244</v>
      </c>
      <c r="E238" s="53" t="s">
        <v>33</v>
      </c>
      <c r="F238" s="54">
        <v>10</v>
      </c>
      <c r="G238" s="53" t="s">
        <v>11400</v>
      </c>
      <c r="H238" s="53" t="s">
        <v>14159</v>
      </c>
      <c r="I238" s="53" t="s">
        <v>14160</v>
      </c>
      <c r="J238" s="53" t="s">
        <v>14161</v>
      </c>
      <c r="K238" s="60" t="s">
        <v>1467</v>
      </c>
      <c r="L238" s="54" t="s">
        <v>369</v>
      </c>
      <c r="M238" s="55">
        <v>35500</v>
      </c>
      <c r="N238" s="53" t="s">
        <v>96</v>
      </c>
      <c r="O238" s="53" t="s">
        <v>29</v>
      </c>
      <c r="P238" s="54" t="s">
        <v>30</v>
      </c>
      <c r="Q238" s="56" t="s">
        <v>31</v>
      </c>
      <c r="R238" s="54"/>
      <c r="S238" s="62">
        <v>8.6</v>
      </c>
      <c r="T238" s="57">
        <v>0.371</v>
      </c>
    </row>
    <row r="239" spans="2:20" hidden="1" x14ac:dyDescent="0.25">
      <c r="B239" s="8">
        <v>540152</v>
      </c>
      <c r="C239" s="53" t="s">
        <v>11249</v>
      </c>
      <c r="D239" s="53" t="s">
        <v>11244</v>
      </c>
      <c r="E239" s="53" t="s">
        <v>33</v>
      </c>
      <c r="F239" s="54">
        <v>10</v>
      </c>
      <c r="G239" s="53" t="s">
        <v>11400</v>
      </c>
      <c r="H239" s="53" t="s">
        <v>14964</v>
      </c>
      <c r="I239" s="53" t="s">
        <v>14965</v>
      </c>
      <c r="J239" s="53" t="s">
        <v>14966</v>
      </c>
      <c r="K239" s="60" t="s">
        <v>1467</v>
      </c>
      <c r="L239" s="54" t="s">
        <v>369</v>
      </c>
      <c r="M239" s="55">
        <v>27200</v>
      </c>
      <c r="N239" s="53" t="s">
        <v>96</v>
      </c>
      <c r="O239" s="53" t="s">
        <v>29</v>
      </c>
      <c r="P239" s="54" t="s">
        <v>30</v>
      </c>
      <c r="Q239" s="56" t="s">
        <v>31</v>
      </c>
      <c r="R239" s="54"/>
      <c r="S239" s="62">
        <v>8.6</v>
      </c>
      <c r="T239" s="57">
        <v>0.36899999999999999</v>
      </c>
    </row>
    <row r="240" spans="2:20" hidden="1" x14ac:dyDescent="0.25">
      <c r="B240" s="8">
        <v>540152</v>
      </c>
      <c r="C240" s="53" t="s">
        <v>11249</v>
      </c>
      <c r="D240" s="53" t="s">
        <v>11244</v>
      </c>
      <c r="E240" s="53" t="s">
        <v>33</v>
      </c>
      <c r="F240" s="54">
        <v>10</v>
      </c>
      <c r="G240" s="53" t="s">
        <v>11400</v>
      </c>
      <c r="H240" s="53" t="s">
        <v>15152</v>
      </c>
      <c r="I240" s="53" t="s">
        <v>15153</v>
      </c>
      <c r="J240" s="53" t="s">
        <v>15154</v>
      </c>
      <c r="K240" s="60" t="s">
        <v>1467</v>
      </c>
      <c r="L240" s="54" t="s">
        <v>369</v>
      </c>
      <c r="M240" s="55">
        <v>16200</v>
      </c>
      <c r="N240" s="53" t="s">
        <v>96</v>
      </c>
      <c r="O240" s="53" t="s">
        <v>29</v>
      </c>
      <c r="P240" s="54" t="s">
        <v>30</v>
      </c>
      <c r="Q240" s="56" t="s">
        <v>31</v>
      </c>
      <c r="R240" s="54"/>
      <c r="S240" s="62">
        <v>8.6</v>
      </c>
      <c r="T240" s="57">
        <v>0.37</v>
      </c>
    </row>
    <row r="241" spans="2:20" hidden="1" x14ac:dyDescent="0.25">
      <c r="B241" s="8">
        <v>540208</v>
      </c>
      <c r="C241" s="53" t="s">
        <v>10929</v>
      </c>
      <c r="D241" s="53" t="s">
        <v>10920</v>
      </c>
      <c r="E241" s="53" t="s">
        <v>33</v>
      </c>
      <c r="F241" s="54">
        <v>10</v>
      </c>
      <c r="G241" s="53" t="s">
        <v>15336</v>
      </c>
      <c r="H241" s="53" t="s">
        <v>15414</v>
      </c>
      <c r="I241" s="53" t="s">
        <v>15415</v>
      </c>
      <c r="J241" s="53" t="s">
        <v>15416</v>
      </c>
      <c r="K241" s="60" t="s">
        <v>1467</v>
      </c>
      <c r="L241" s="54" t="s">
        <v>159</v>
      </c>
      <c r="M241" s="55">
        <v>37600</v>
      </c>
      <c r="N241" s="53" t="s">
        <v>96</v>
      </c>
      <c r="O241" s="53" t="s">
        <v>29</v>
      </c>
      <c r="P241" s="54" t="s">
        <v>30</v>
      </c>
      <c r="Q241" s="56" t="s">
        <v>31</v>
      </c>
      <c r="R241" s="54"/>
      <c r="S241" s="62">
        <v>8.6</v>
      </c>
      <c r="T241" s="57">
        <v>0.42699999999999999</v>
      </c>
    </row>
    <row r="242" spans="2:20" hidden="1" x14ac:dyDescent="0.25">
      <c r="B242" s="8">
        <v>540152</v>
      </c>
      <c r="C242" s="53" t="s">
        <v>11249</v>
      </c>
      <c r="D242" s="53" t="s">
        <v>11244</v>
      </c>
      <c r="E242" s="53" t="s">
        <v>33</v>
      </c>
      <c r="F242" s="54">
        <v>10</v>
      </c>
      <c r="G242" s="53" t="s">
        <v>11400</v>
      </c>
      <c r="H242" s="53" t="s">
        <v>12563</v>
      </c>
      <c r="I242" s="53" t="s">
        <v>12564</v>
      </c>
      <c r="J242" s="53" t="s">
        <v>12565</v>
      </c>
      <c r="K242" s="60" t="s">
        <v>1467</v>
      </c>
      <c r="L242" s="54" t="s">
        <v>369</v>
      </c>
      <c r="M242" s="55">
        <v>30300</v>
      </c>
      <c r="N242" s="53" t="s">
        <v>96</v>
      </c>
      <c r="O242" s="53" t="s">
        <v>29</v>
      </c>
      <c r="P242" s="54" t="s">
        <v>30</v>
      </c>
      <c r="Q242" s="56" t="s">
        <v>31</v>
      </c>
      <c r="R242" s="54"/>
      <c r="S242" s="62">
        <v>8.5</v>
      </c>
      <c r="T242" s="57">
        <v>0.55500000000000005</v>
      </c>
    </row>
    <row r="243" spans="2:20" hidden="1" x14ac:dyDescent="0.25">
      <c r="B243" s="8">
        <v>540152</v>
      </c>
      <c r="C243" s="53" t="s">
        <v>11249</v>
      </c>
      <c r="D243" s="53" t="s">
        <v>11244</v>
      </c>
      <c r="E243" s="53" t="s">
        <v>33</v>
      </c>
      <c r="F243" s="54">
        <v>10</v>
      </c>
      <c r="G243" s="53" t="s">
        <v>11400</v>
      </c>
      <c r="H243" s="53" t="s">
        <v>13014</v>
      </c>
      <c r="I243" s="53" t="s">
        <v>13015</v>
      </c>
      <c r="J243" s="53" t="s">
        <v>13016</v>
      </c>
      <c r="K243" s="60" t="s">
        <v>1467</v>
      </c>
      <c r="L243" s="54" t="s">
        <v>369</v>
      </c>
      <c r="M243" s="55">
        <v>30900</v>
      </c>
      <c r="N243" s="53" t="s">
        <v>96</v>
      </c>
      <c r="O243" s="53" t="s">
        <v>29</v>
      </c>
      <c r="P243" s="54" t="s">
        <v>30</v>
      </c>
      <c r="Q243" s="56" t="s">
        <v>31</v>
      </c>
      <c r="R243" s="54"/>
      <c r="S243" s="62">
        <v>8.5</v>
      </c>
      <c r="T243" s="57">
        <v>0.36399999999999999</v>
      </c>
    </row>
    <row r="244" spans="2:20" hidden="1" x14ac:dyDescent="0.25">
      <c r="B244" s="8">
        <v>540152</v>
      </c>
      <c r="C244" s="53" t="s">
        <v>11249</v>
      </c>
      <c r="D244" s="53" t="s">
        <v>11244</v>
      </c>
      <c r="E244" s="53" t="s">
        <v>33</v>
      </c>
      <c r="F244" s="54">
        <v>10</v>
      </c>
      <c r="G244" s="53" t="s">
        <v>11400</v>
      </c>
      <c r="H244" s="53" t="s">
        <v>13017</v>
      </c>
      <c r="I244" s="53" t="s">
        <v>13018</v>
      </c>
      <c r="J244" s="53" t="s">
        <v>13019</v>
      </c>
      <c r="K244" s="60" t="s">
        <v>1467</v>
      </c>
      <c r="L244" s="54" t="s">
        <v>369</v>
      </c>
      <c r="M244" s="55">
        <v>19600</v>
      </c>
      <c r="N244" s="53" t="s">
        <v>96</v>
      </c>
      <c r="O244" s="53" t="s">
        <v>29</v>
      </c>
      <c r="P244" s="54" t="s">
        <v>30</v>
      </c>
      <c r="Q244" s="56" t="s">
        <v>31</v>
      </c>
      <c r="R244" s="54"/>
      <c r="S244" s="62">
        <v>8.5</v>
      </c>
      <c r="T244" s="57">
        <v>0.36699999999999999</v>
      </c>
    </row>
    <row r="245" spans="2:20" hidden="1" x14ac:dyDescent="0.25">
      <c r="B245" s="8">
        <v>540152</v>
      </c>
      <c r="C245" s="53" t="s">
        <v>11249</v>
      </c>
      <c r="D245" s="53" t="s">
        <v>11244</v>
      </c>
      <c r="E245" s="53" t="s">
        <v>33</v>
      </c>
      <c r="F245" s="54">
        <v>10</v>
      </c>
      <c r="G245" s="53" t="s">
        <v>11400</v>
      </c>
      <c r="H245" s="53" t="s">
        <v>13101</v>
      </c>
      <c r="I245" s="53" t="s">
        <v>13102</v>
      </c>
      <c r="J245" s="53" t="s">
        <v>13103</v>
      </c>
      <c r="K245" s="60" t="s">
        <v>1467</v>
      </c>
      <c r="L245" s="54" t="s">
        <v>369</v>
      </c>
      <c r="M245" s="55">
        <v>43000</v>
      </c>
      <c r="N245" s="53" t="s">
        <v>96</v>
      </c>
      <c r="O245" s="53" t="s">
        <v>29</v>
      </c>
      <c r="P245" s="54" t="s">
        <v>30</v>
      </c>
      <c r="Q245" s="56" t="s">
        <v>31</v>
      </c>
      <c r="R245" s="54"/>
      <c r="S245" s="62">
        <v>8.5</v>
      </c>
      <c r="T245" s="57">
        <v>0.36499999999999999</v>
      </c>
    </row>
    <row r="246" spans="2:20" hidden="1" x14ac:dyDescent="0.25">
      <c r="B246" s="8">
        <v>540152</v>
      </c>
      <c r="C246" s="53" t="s">
        <v>11249</v>
      </c>
      <c r="D246" s="53" t="s">
        <v>11244</v>
      </c>
      <c r="E246" s="53" t="s">
        <v>33</v>
      </c>
      <c r="F246" s="54">
        <v>10</v>
      </c>
      <c r="G246" s="53" t="s">
        <v>11400</v>
      </c>
      <c r="H246" s="53" t="s">
        <v>13216</v>
      </c>
      <c r="I246" s="53" t="s">
        <v>13217</v>
      </c>
      <c r="J246" s="53" t="s">
        <v>13218</v>
      </c>
      <c r="K246" s="60" t="s">
        <v>1467</v>
      </c>
      <c r="L246" s="54" t="s">
        <v>369</v>
      </c>
      <c r="M246" s="55">
        <v>38400</v>
      </c>
      <c r="N246" s="53" t="s">
        <v>96</v>
      </c>
      <c r="O246" s="53" t="s">
        <v>29</v>
      </c>
      <c r="P246" s="54" t="s">
        <v>30</v>
      </c>
      <c r="Q246" s="56" t="s">
        <v>31</v>
      </c>
      <c r="R246" s="54"/>
      <c r="S246" s="62">
        <v>8.5</v>
      </c>
      <c r="T246" s="57">
        <v>0.36699999999999999</v>
      </c>
    </row>
    <row r="247" spans="2:20" hidden="1" x14ac:dyDescent="0.25">
      <c r="B247" s="8">
        <v>540152</v>
      </c>
      <c r="C247" s="53" t="s">
        <v>11249</v>
      </c>
      <c r="D247" s="53" t="s">
        <v>11244</v>
      </c>
      <c r="E247" s="53" t="s">
        <v>33</v>
      </c>
      <c r="F247" s="54">
        <v>10</v>
      </c>
      <c r="G247" s="53" t="s">
        <v>11400</v>
      </c>
      <c r="H247" s="53" t="s">
        <v>13237</v>
      </c>
      <c r="I247" s="53" t="s">
        <v>13238</v>
      </c>
      <c r="J247" s="53" t="s">
        <v>13239</v>
      </c>
      <c r="K247" s="60" t="s">
        <v>1467</v>
      </c>
      <c r="L247" s="54" t="s">
        <v>369</v>
      </c>
      <c r="M247" s="55">
        <v>24900</v>
      </c>
      <c r="N247" s="53" t="s">
        <v>96</v>
      </c>
      <c r="O247" s="53" t="s">
        <v>29</v>
      </c>
      <c r="P247" s="54" t="s">
        <v>30</v>
      </c>
      <c r="Q247" s="56" t="s">
        <v>31</v>
      </c>
      <c r="R247" s="54"/>
      <c r="S247" s="62">
        <v>8.5</v>
      </c>
      <c r="T247" s="57">
        <v>0.36599999999999999</v>
      </c>
    </row>
    <row r="248" spans="2:20" hidden="1" x14ac:dyDescent="0.25">
      <c r="B248" s="8">
        <v>540152</v>
      </c>
      <c r="C248" s="53" t="s">
        <v>11249</v>
      </c>
      <c r="D248" s="53" t="s">
        <v>11244</v>
      </c>
      <c r="E248" s="53" t="s">
        <v>33</v>
      </c>
      <c r="F248" s="54">
        <v>10</v>
      </c>
      <c r="G248" s="53" t="s">
        <v>11400</v>
      </c>
      <c r="H248" s="53" t="s">
        <v>13336</v>
      </c>
      <c r="I248" s="53" t="s">
        <v>13337</v>
      </c>
      <c r="J248" s="53" t="s">
        <v>13338</v>
      </c>
      <c r="K248" s="60" t="s">
        <v>1467</v>
      </c>
      <c r="L248" s="54" t="s">
        <v>369</v>
      </c>
      <c r="M248" s="55">
        <v>30100</v>
      </c>
      <c r="N248" s="53" t="s">
        <v>96</v>
      </c>
      <c r="O248" s="53" t="s">
        <v>29</v>
      </c>
      <c r="P248" s="54" t="s">
        <v>30</v>
      </c>
      <c r="Q248" s="56" t="s">
        <v>31</v>
      </c>
      <c r="R248" s="54"/>
      <c r="S248" s="62">
        <v>8.5</v>
      </c>
      <c r="T248" s="57">
        <v>0.36499999999999999</v>
      </c>
    </row>
    <row r="249" spans="2:20" hidden="1" x14ac:dyDescent="0.25">
      <c r="B249" s="8">
        <v>540152</v>
      </c>
      <c r="C249" s="53" t="s">
        <v>11249</v>
      </c>
      <c r="D249" s="53" t="s">
        <v>11244</v>
      </c>
      <c r="E249" s="53" t="s">
        <v>33</v>
      </c>
      <c r="F249" s="54">
        <v>10</v>
      </c>
      <c r="G249" s="53" t="s">
        <v>11400</v>
      </c>
      <c r="H249" s="53" t="s">
        <v>14608</v>
      </c>
      <c r="I249" s="53" t="s">
        <v>14609</v>
      </c>
      <c r="J249" s="53" t="s">
        <v>14610</v>
      </c>
      <c r="K249" s="60" t="s">
        <v>1467</v>
      </c>
      <c r="L249" s="54" t="s">
        <v>369</v>
      </c>
      <c r="M249" s="55">
        <v>12200</v>
      </c>
      <c r="N249" s="53" t="s">
        <v>96</v>
      </c>
      <c r="O249" s="53" t="s">
        <v>29</v>
      </c>
      <c r="P249" s="54" t="s">
        <v>30</v>
      </c>
      <c r="Q249" s="56" t="s">
        <v>31</v>
      </c>
      <c r="R249" s="54"/>
      <c r="S249" s="62">
        <v>8.5</v>
      </c>
      <c r="T249" s="57">
        <v>0.36599999999999999</v>
      </c>
    </row>
    <row r="250" spans="2:20" hidden="1" x14ac:dyDescent="0.25">
      <c r="B250" s="8">
        <v>540152</v>
      </c>
      <c r="C250" s="53" t="s">
        <v>11249</v>
      </c>
      <c r="D250" s="53" t="s">
        <v>11244</v>
      </c>
      <c r="E250" s="53" t="s">
        <v>33</v>
      </c>
      <c r="F250" s="54">
        <v>10</v>
      </c>
      <c r="G250" s="53" t="s">
        <v>11400</v>
      </c>
      <c r="H250" s="53" t="s">
        <v>14653</v>
      </c>
      <c r="I250" s="53" t="s">
        <v>14654</v>
      </c>
      <c r="J250" s="53" t="s">
        <v>14655</v>
      </c>
      <c r="K250" s="60" t="s">
        <v>1467</v>
      </c>
      <c r="L250" s="54" t="s">
        <v>369</v>
      </c>
      <c r="M250" s="55">
        <v>21200</v>
      </c>
      <c r="N250" s="53" t="s">
        <v>96</v>
      </c>
      <c r="O250" s="53" t="s">
        <v>29</v>
      </c>
      <c r="P250" s="54" t="s">
        <v>30</v>
      </c>
      <c r="Q250" s="56" t="s">
        <v>31</v>
      </c>
      <c r="R250" s="54"/>
      <c r="S250" s="62">
        <v>8.5</v>
      </c>
      <c r="T250" s="57">
        <v>0.36299999999999999</v>
      </c>
    </row>
    <row r="251" spans="2:20" hidden="1" x14ac:dyDescent="0.25">
      <c r="B251" s="8">
        <v>540152</v>
      </c>
      <c r="C251" s="53" t="s">
        <v>11249</v>
      </c>
      <c r="D251" s="53" t="s">
        <v>11244</v>
      </c>
      <c r="E251" s="53" t="s">
        <v>33</v>
      </c>
      <c r="F251" s="54">
        <v>10</v>
      </c>
      <c r="G251" s="53" t="s">
        <v>11400</v>
      </c>
      <c r="H251" s="53" t="s">
        <v>14659</v>
      </c>
      <c r="I251" s="53" t="s">
        <v>14660</v>
      </c>
      <c r="J251" s="53" t="s">
        <v>14661</v>
      </c>
      <c r="K251" s="60" t="s">
        <v>1467</v>
      </c>
      <c r="L251" s="54" t="s">
        <v>369</v>
      </c>
      <c r="M251" s="55">
        <v>27100</v>
      </c>
      <c r="N251" s="53" t="s">
        <v>96</v>
      </c>
      <c r="O251" s="53" t="s">
        <v>29</v>
      </c>
      <c r="P251" s="54" t="s">
        <v>30</v>
      </c>
      <c r="Q251" s="56" t="s">
        <v>31</v>
      </c>
      <c r="R251" s="54"/>
      <c r="S251" s="62">
        <v>8.5</v>
      </c>
      <c r="T251" s="57">
        <v>0.36699999999999999</v>
      </c>
    </row>
    <row r="252" spans="2:20" hidden="1" x14ac:dyDescent="0.25">
      <c r="B252" s="8">
        <v>540152</v>
      </c>
      <c r="C252" s="53" t="s">
        <v>11249</v>
      </c>
      <c r="D252" s="53" t="s">
        <v>11244</v>
      </c>
      <c r="E252" s="53" t="s">
        <v>33</v>
      </c>
      <c r="F252" s="54">
        <v>10</v>
      </c>
      <c r="G252" s="53" t="s">
        <v>11400</v>
      </c>
      <c r="H252" s="53" t="s">
        <v>15077</v>
      </c>
      <c r="I252" s="53" t="s">
        <v>15078</v>
      </c>
      <c r="J252" s="53" t="s">
        <v>15079</v>
      </c>
      <c r="K252" s="60" t="s">
        <v>1467</v>
      </c>
      <c r="L252" s="54" t="s">
        <v>369</v>
      </c>
      <c r="M252" s="55">
        <v>20900</v>
      </c>
      <c r="N252" s="53" t="s">
        <v>96</v>
      </c>
      <c r="O252" s="53" t="s">
        <v>29</v>
      </c>
      <c r="P252" s="54" t="s">
        <v>30</v>
      </c>
      <c r="Q252" s="56" t="s">
        <v>31</v>
      </c>
      <c r="R252" s="54"/>
      <c r="S252" s="62">
        <v>8.5</v>
      </c>
      <c r="T252" s="57">
        <v>0.36399999999999999</v>
      </c>
    </row>
    <row r="253" spans="2:20" hidden="1" x14ac:dyDescent="0.25">
      <c r="B253" s="8">
        <v>540208</v>
      </c>
      <c r="C253" s="53" t="s">
        <v>10929</v>
      </c>
      <c r="D253" s="53" t="s">
        <v>10920</v>
      </c>
      <c r="E253" s="53" t="s">
        <v>33</v>
      </c>
      <c r="F253" s="54">
        <v>10</v>
      </c>
      <c r="G253" s="53" t="s">
        <v>15336</v>
      </c>
      <c r="H253" s="53" t="s">
        <v>15387</v>
      </c>
      <c r="I253" s="53" t="s">
        <v>15388</v>
      </c>
      <c r="J253" s="53" t="s">
        <v>15389</v>
      </c>
      <c r="K253" s="60" t="s">
        <v>1467</v>
      </c>
      <c r="L253" s="54" t="s">
        <v>318</v>
      </c>
      <c r="M253" s="55">
        <v>63900</v>
      </c>
      <c r="N253" s="53" t="s">
        <v>46</v>
      </c>
      <c r="O253" s="53" t="s">
        <v>29</v>
      </c>
      <c r="P253" s="54" t="s">
        <v>30</v>
      </c>
      <c r="Q253" s="56" t="s">
        <v>31</v>
      </c>
      <c r="R253" s="54" t="s">
        <v>161</v>
      </c>
      <c r="S253" s="62">
        <v>8.5</v>
      </c>
      <c r="T253" s="57">
        <v>0.28000000000000003</v>
      </c>
    </row>
    <row r="254" spans="2:20" hidden="1" x14ac:dyDescent="0.25">
      <c r="B254" s="8">
        <v>540208</v>
      </c>
      <c r="C254" s="53" t="s">
        <v>10929</v>
      </c>
      <c r="D254" s="53" t="s">
        <v>10920</v>
      </c>
      <c r="E254" s="53" t="s">
        <v>33</v>
      </c>
      <c r="F254" s="54">
        <v>10</v>
      </c>
      <c r="G254" s="53" t="s">
        <v>15336</v>
      </c>
      <c r="H254" s="53" t="s">
        <v>15411</v>
      </c>
      <c r="I254" s="53" t="s">
        <v>15412</v>
      </c>
      <c r="J254" s="53" t="s">
        <v>15413</v>
      </c>
      <c r="K254" s="60" t="s">
        <v>1467</v>
      </c>
      <c r="L254" s="54" t="s">
        <v>159</v>
      </c>
      <c r="M254" s="55">
        <v>40600</v>
      </c>
      <c r="N254" s="53" t="s">
        <v>96</v>
      </c>
      <c r="O254" s="53" t="s">
        <v>29</v>
      </c>
      <c r="P254" s="54" t="s">
        <v>30</v>
      </c>
      <c r="Q254" s="56" t="s">
        <v>31</v>
      </c>
      <c r="R254" s="54"/>
      <c r="S254" s="62">
        <v>8.5</v>
      </c>
      <c r="T254" s="57">
        <v>0.42599999999999999</v>
      </c>
    </row>
    <row r="255" spans="2:20" hidden="1" x14ac:dyDescent="0.25">
      <c r="B255" s="8">
        <v>540208</v>
      </c>
      <c r="C255" s="53" t="s">
        <v>10929</v>
      </c>
      <c r="D255" s="53" t="s">
        <v>10920</v>
      </c>
      <c r="E255" s="53" t="s">
        <v>33</v>
      </c>
      <c r="F255" s="54">
        <v>10</v>
      </c>
      <c r="G255" s="53" t="s">
        <v>11381</v>
      </c>
      <c r="H255" s="53" t="s">
        <v>11382</v>
      </c>
      <c r="I255" s="53" t="s">
        <v>11383</v>
      </c>
      <c r="J255" s="53" t="s">
        <v>11384</v>
      </c>
      <c r="K255" s="60" t="s">
        <v>1445</v>
      </c>
      <c r="L255" s="54" t="s">
        <v>91</v>
      </c>
      <c r="M255" s="55">
        <v>312000</v>
      </c>
      <c r="N255" s="53" t="s">
        <v>96</v>
      </c>
      <c r="O255" s="53" t="s">
        <v>29</v>
      </c>
      <c r="P255" s="54" t="s">
        <v>30</v>
      </c>
      <c r="Q255" s="56" t="s">
        <v>31</v>
      </c>
      <c r="R255" s="54"/>
      <c r="S255" s="62">
        <v>8.4</v>
      </c>
      <c r="T255" s="57">
        <v>0.17899999999999999</v>
      </c>
    </row>
    <row r="256" spans="2:20" hidden="1" x14ac:dyDescent="0.25">
      <c r="B256" s="8">
        <v>540152</v>
      </c>
      <c r="C256" s="53" t="s">
        <v>11249</v>
      </c>
      <c r="D256" s="53" t="s">
        <v>11244</v>
      </c>
      <c r="E256" s="53" t="s">
        <v>33</v>
      </c>
      <c r="F256" s="54">
        <v>10</v>
      </c>
      <c r="G256" s="53" t="s">
        <v>11400</v>
      </c>
      <c r="H256" s="53" t="s">
        <v>11676</v>
      </c>
      <c r="I256" s="53" t="s">
        <v>11677</v>
      </c>
      <c r="J256" s="53" t="s">
        <v>11678</v>
      </c>
      <c r="K256" s="60" t="s">
        <v>1467</v>
      </c>
      <c r="L256" s="54" t="s">
        <v>369</v>
      </c>
      <c r="M256" s="55">
        <v>31100</v>
      </c>
      <c r="N256" s="53" t="s">
        <v>96</v>
      </c>
      <c r="O256" s="53" t="s">
        <v>29</v>
      </c>
      <c r="P256" s="54" t="s">
        <v>30</v>
      </c>
      <c r="Q256" s="56" t="s">
        <v>31</v>
      </c>
      <c r="R256" s="54"/>
      <c r="S256" s="62">
        <v>8.4</v>
      </c>
      <c r="T256" s="57">
        <v>0.35799999999999998</v>
      </c>
    </row>
    <row r="257" spans="2:20" hidden="1" x14ac:dyDescent="0.25">
      <c r="B257" s="8">
        <v>540152</v>
      </c>
      <c r="C257" s="53" t="s">
        <v>11249</v>
      </c>
      <c r="D257" s="53" t="s">
        <v>11244</v>
      </c>
      <c r="E257" s="53" t="s">
        <v>33</v>
      </c>
      <c r="F257" s="54">
        <v>10</v>
      </c>
      <c r="G257" s="53" t="s">
        <v>11400</v>
      </c>
      <c r="H257" s="53" t="s">
        <v>11874</v>
      </c>
      <c r="I257" s="53" t="s">
        <v>11875</v>
      </c>
      <c r="J257" s="53" t="s">
        <v>11876</v>
      </c>
      <c r="K257" s="60" t="s">
        <v>1467</v>
      </c>
      <c r="L257" s="54" t="s">
        <v>5142</v>
      </c>
      <c r="M257" s="55">
        <v>30200</v>
      </c>
      <c r="N257" s="53" t="s">
        <v>96</v>
      </c>
      <c r="O257" s="53" t="s">
        <v>29</v>
      </c>
      <c r="P257" s="54" t="s">
        <v>30</v>
      </c>
      <c r="Q257" s="56" t="s">
        <v>31</v>
      </c>
      <c r="R257" s="54"/>
      <c r="S257" s="62">
        <v>8.4</v>
      </c>
      <c r="T257" s="57">
        <v>0.30099999999999999</v>
      </c>
    </row>
    <row r="258" spans="2:20" hidden="1" x14ac:dyDescent="0.25">
      <c r="B258" s="8">
        <v>540152</v>
      </c>
      <c r="C258" s="53" t="s">
        <v>11249</v>
      </c>
      <c r="D258" s="53" t="s">
        <v>11244</v>
      </c>
      <c r="E258" s="53" t="s">
        <v>33</v>
      </c>
      <c r="F258" s="54">
        <v>10</v>
      </c>
      <c r="G258" s="53" t="s">
        <v>11400</v>
      </c>
      <c r="H258" s="53" t="s">
        <v>12035</v>
      </c>
      <c r="I258" s="53" t="s">
        <v>12036</v>
      </c>
      <c r="J258" s="53" t="s">
        <v>12037</v>
      </c>
      <c r="K258" s="60" t="s">
        <v>1467</v>
      </c>
      <c r="L258" s="54" t="s">
        <v>369</v>
      </c>
      <c r="M258" s="55">
        <v>51400</v>
      </c>
      <c r="N258" s="53" t="s">
        <v>96</v>
      </c>
      <c r="O258" s="53" t="s">
        <v>29</v>
      </c>
      <c r="P258" s="54" t="s">
        <v>30</v>
      </c>
      <c r="Q258" s="56" t="s">
        <v>31</v>
      </c>
      <c r="R258" s="54"/>
      <c r="S258" s="62">
        <v>8.4</v>
      </c>
      <c r="T258" s="57">
        <v>0.35799999999999998</v>
      </c>
    </row>
    <row r="259" spans="2:20" hidden="1" x14ac:dyDescent="0.25">
      <c r="B259" s="8">
        <v>540152</v>
      </c>
      <c r="C259" s="53" t="s">
        <v>11249</v>
      </c>
      <c r="D259" s="53" t="s">
        <v>11244</v>
      </c>
      <c r="E259" s="53" t="s">
        <v>33</v>
      </c>
      <c r="F259" s="54">
        <v>10</v>
      </c>
      <c r="G259" s="53" t="s">
        <v>11400</v>
      </c>
      <c r="H259" s="53" t="s">
        <v>12212</v>
      </c>
      <c r="I259" s="53" t="s">
        <v>12213</v>
      </c>
      <c r="J259" s="53" t="s">
        <v>12214</v>
      </c>
      <c r="K259" s="60" t="s">
        <v>1467</v>
      </c>
      <c r="L259" s="54" t="s">
        <v>369</v>
      </c>
      <c r="M259" s="55">
        <v>39900</v>
      </c>
      <c r="N259" s="53" t="s">
        <v>96</v>
      </c>
      <c r="O259" s="53" t="s">
        <v>29</v>
      </c>
      <c r="P259" s="54" t="s">
        <v>30</v>
      </c>
      <c r="Q259" s="56" t="s">
        <v>31</v>
      </c>
      <c r="R259" s="54"/>
      <c r="S259" s="62">
        <v>8.4</v>
      </c>
      <c r="T259" s="57">
        <v>0.55000000000000004</v>
      </c>
    </row>
    <row r="260" spans="2:20" hidden="1" x14ac:dyDescent="0.25">
      <c r="B260" s="8">
        <v>540152</v>
      </c>
      <c r="C260" s="53" t="s">
        <v>11249</v>
      </c>
      <c r="D260" s="53" t="s">
        <v>11244</v>
      </c>
      <c r="E260" s="53" t="s">
        <v>33</v>
      </c>
      <c r="F260" s="54">
        <v>10</v>
      </c>
      <c r="G260" s="53" t="s">
        <v>11400</v>
      </c>
      <c r="H260" s="53" t="s">
        <v>13035</v>
      </c>
      <c r="I260" s="53" t="s">
        <v>13036</v>
      </c>
      <c r="J260" s="53" t="s">
        <v>13037</v>
      </c>
      <c r="K260" s="60" t="s">
        <v>1467</v>
      </c>
      <c r="L260" s="54" t="s">
        <v>369</v>
      </c>
      <c r="M260" s="55">
        <v>26400</v>
      </c>
      <c r="N260" s="53" t="s">
        <v>96</v>
      </c>
      <c r="O260" s="53" t="s">
        <v>29</v>
      </c>
      <c r="P260" s="54" t="s">
        <v>30</v>
      </c>
      <c r="Q260" s="56" t="s">
        <v>31</v>
      </c>
      <c r="R260" s="54"/>
      <c r="S260" s="62">
        <v>8.4</v>
      </c>
      <c r="T260" s="57">
        <v>0.35899999999999999</v>
      </c>
    </row>
    <row r="261" spans="2:20" hidden="1" x14ac:dyDescent="0.25">
      <c r="B261" s="8">
        <v>540152</v>
      </c>
      <c r="C261" s="53" t="s">
        <v>11249</v>
      </c>
      <c r="D261" s="53" t="s">
        <v>11244</v>
      </c>
      <c r="E261" s="53" t="s">
        <v>33</v>
      </c>
      <c r="F261" s="54">
        <v>10</v>
      </c>
      <c r="G261" s="53" t="s">
        <v>12763</v>
      </c>
      <c r="H261" s="53" t="s">
        <v>13277</v>
      </c>
      <c r="I261" s="53" t="s">
        <v>13278</v>
      </c>
      <c r="J261" s="53" t="s">
        <v>13279</v>
      </c>
      <c r="K261" s="60" t="s">
        <v>1467</v>
      </c>
      <c r="L261" s="54" t="s">
        <v>5142</v>
      </c>
      <c r="M261" s="55">
        <v>58600</v>
      </c>
      <c r="N261" s="53" t="s">
        <v>96</v>
      </c>
      <c r="O261" s="53" t="s">
        <v>29</v>
      </c>
      <c r="P261" s="54" t="s">
        <v>30</v>
      </c>
      <c r="Q261" s="56" t="s">
        <v>31</v>
      </c>
      <c r="R261" s="54"/>
      <c r="S261" s="62">
        <v>8.4</v>
      </c>
      <c r="T261" s="57">
        <v>0.29899999999999999</v>
      </c>
    </row>
    <row r="262" spans="2:20" hidden="1" x14ac:dyDescent="0.25">
      <c r="B262" s="8">
        <v>540152</v>
      </c>
      <c r="C262" s="53" t="s">
        <v>11249</v>
      </c>
      <c r="D262" s="53" t="s">
        <v>11244</v>
      </c>
      <c r="E262" s="53" t="s">
        <v>33</v>
      </c>
      <c r="F262" s="54">
        <v>10</v>
      </c>
      <c r="G262" s="53" t="s">
        <v>11400</v>
      </c>
      <c r="H262" s="53" t="s">
        <v>13339</v>
      </c>
      <c r="I262" s="53" t="s">
        <v>13340</v>
      </c>
      <c r="J262" s="53" t="s">
        <v>13341</v>
      </c>
      <c r="K262" s="60" t="s">
        <v>1467</v>
      </c>
      <c r="L262" s="54" t="s">
        <v>1651</v>
      </c>
      <c r="M262" s="55">
        <v>88900</v>
      </c>
      <c r="N262" s="53" t="s">
        <v>96</v>
      </c>
      <c r="O262" s="53" t="s">
        <v>29</v>
      </c>
      <c r="P262" s="54" t="s">
        <v>30</v>
      </c>
      <c r="Q262" s="56" t="s">
        <v>31</v>
      </c>
      <c r="R262" s="54"/>
      <c r="S262" s="62">
        <v>8.4</v>
      </c>
      <c r="T262" s="57">
        <v>0.3</v>
      </c>
    </row>
    <row r="263" spans="2:20" hidden="1" x14ac:dyDescent="0.25">
      <c r="B263" s="8">
        <v>540152</v>
      </c>
      <c r="C263" s="53" t="s">
        <v>11249</v>
      </c>
      <c r="D263" s="53" t="s">
        <v>11244</v>
      </c>
      <c r="E263" s="53" t="s">
        <v>33</v>
      </c>
      <c r="F263" s="54">
        <v>10</v>
      </c>
      <c r="G263" s="53" t="s">
        <v>11400</v>
      </c>
      <c r="H263" s="53" t="s">
        <v>13705</v>
      </c>
      <c r="I263" s="53" t="s">
        <v>13706</v>
      </c>
      <c r="J263" s="53" t="s">
        <v>13707</v>
      </c>
      <c r="K263" s="60" t="s">
        <v>1467</v>
      </c>
      <c r="L263" s="54" t="s">
        <v>5142</v>
      </c>
      <c r="M263" s="55">
        <v>27700</v>
      </c>
      <c r="N263" s="53" t="s">
        <v>96</v>
      </c>
      <c r="O263" s="53" t="s">
        <v>29</v>
      </c>
      <c r="P263" s="54" t="s">
        <v>30</v>
      </c>
      <c r="Q263" s="56" t="s">
        <v>31</v>
      </c>
      <c r="R263" s="54"/>
      <c r="S263" s="62">
        <v>8.4</v>
      </c>
      <c r="T263" s="57">
        <v>0.3</v>
      </c>
    </row>
    <row r="264" spans="2:20" hidden="1" x14ac:dyDescent="0.25">
      <c r="B264" s="8">
        <v>540152</v>
      </c>
      <c r="C264" s="53" t="s">
        <v>11249</v>
      </c>
      <c r="D264" s="53" t="s">
        <v>11244</v>
      </c>
      <c r="E264" s="53" t="s">
        <v>33</v>
      </c>
      <c r="F264" s="54">
        <v>10</v>
      </c>
      <c r="G264" s="53" t="s">
        <v>11400</v>
      </c>
      <c r="H264" s="53" t="s">
        <v>13726</v>
      </c>
      <c r="I264" s="53" t="s">
        <v>13727</v>
      </c>
      <c r="J264" s="53" t="s">
        <v>13728</v>
      </c>
      <c r="K264" s="60" t="s">
        <v>1467</v>
      </c>
      <c r="L264" s="54" t="s">
        <v>369</v>
      </c>
      <c r="M264" s="55">
        <v>17600</v>
      </c>
      <c r="N264" s="53" t="s">
        <v>96</v>
      </c>
      <c r="O264" s="53" t="s">
        <v>29</v>
      </c>
      <c r="P264" s="54" t="s">
        <v>30</v>
      </c>
      <c r="Q264" s="56" t="s">
        <v>31</v>
      </c>
      <c r="R264" s="54"/>
      <c r="S264" s="62">
        <v>8.4</v>
      </c>
      <c r="T264" s="57">
        <v>0.36199999999999999</v>
      </c>
    </row>
    <row r="265" spans="2:20" hidden="1" x14ac:dyDescent="0.25">
      <c r="B265" s="8">
        <v>540152</v>
      </c>
      <c r="C265" s="53" t="s">
        <v>11249</v>
      </c>
      <c r="D265" s="53" t="s">
        <v>11244</v>
      </c>
      <c r="E265" s="53" t="s">
        <v>33</v>
      </c>
      <c r="F265" s="54">
        <v>10</v>
      </c>
      <c r="G265" s="53" t="s">
        <v>11400</v>
      </c>
      <c r="H265" s="53" t="s">
        <v>13786</v>
      </c>
      <c r="I265" s="53" t="s">
        <v>13787</v>
      </c>
      <c r="J265" s="53" t="s">
        <v>13788</v>
      </c>
      <c r="K265" s="60" t="s">
        <v>1467</v>
      </c>
      <c r="L265" s="54" t="s">
        <v>1651</v>
      </c>
      <c r="M265" s="55">
        <v>24700</v>
      </c>
      <c r="N265" s="53" t="s">
        <v>96</v>
      </c>
      <c r="O265" s="53" t="s">
        <v>29</v>
      </c>
      <c r="P265" s="54" t="s">
        <v>30</v>
      </c>
      <c r="Q265" s="56" t="s">
        <v>31</v>
      </c>
      <c r="R265" s="54"/>
      <c r="S265" s="62">
        <v>8.4</v>
      </c>
      <c r="T265" s="57">
        <v>0.30199999999999999</v>
      </c>
    </row>
    <row r="266" spans="2:20" hidden="1" x14ac:dyDescent="0.25">
      <c r="B266" s="8">
        <v>540152</v>
      </c>
      <c r="C266" s="53" t="s">
        <v>11249</v>
      </c>
      <c r="D266" s="53" t="s">
        <v>11244</v>
      </c>
      <c r="E266" s="53" t="s">
        <v>33</v>
      </c>
      <c r="F266" s="54">
        <v>10</v>
      </c>
      <c r="G266" s="53" t="s">
        <v>11400</v>
      </c>
      <c r="H266" s="53" t="s">
        <v>14096</v>
      </c>
      <c r="I266" s="53" t="s">
        <v>14097</v>
      </c>
      <c r="J266" s="53" t="s">
        <v>14098</v>
      </c>
      <c r="K266" s="60" t="s">
        <v>1467</v>
      </c>
      <c r="L266" s="54" t="s">
        <v>369</v>
      </c>
      <c r="M266" s="55">
        <v>19800</v>
      </c>
      <c r="N266" s="53" t="s">
        <v>96</v>
      </c>
      <c r="O266" s="53" t="s">
        <v>29</v>
      </c>
      <c r="P266" s="54" t="s">
        <v>30</v>
      </c>
      <c r="Q266" s="56" t="s">
        <v>31</v>
      </c>
      <c r="R266" s="54"/>
      <c r="S266" s="62">
        <v>8.4</v>
      </c>
      <c r="T266" s="57">
        <v>0.35799999999999998</v>
      </c>
    </row>
    <row r="267" spans="2:20" hidden="1" x14ac:dyDescent="0.25">
      <c r="B267" s="8">
        <v>540152</v>
      </c>
      <c r="C267" s="53" t="s">
        <v>11249</v>
      </c>
      <c r="D267" s="53" t="s">
        <v>11244</v>
      </c>
      <c r="E267" s="53" t="s">
        <v>33</v>
      </c>
      <c r="F267" s="54">
        <v>10</v>
      </c>
      <c r="G267" s="53" t="s">
        <v>11400</v>
      </c>
      <c r="H267" s="53" t="s">
        <v>14183</v>
      </c>
      <c r="I267" s="53" t="s">
        <v>14184</v>
      </c>
      <c r="J267" s="53" t="s">
        <v>14185</v>
      </c>
      <c r="K267" s="60" t="s">
        <v>1467</v>
      </c>
      <c r="L267" s="54" t="s">
        <v>369</v>
      </c>
      <c r="M267" s="55">
        <v>15800</v>
      </c>
      <c r="N267" s="53" t="s">
        <v>96</v>
      </c>
      <c r="O267" s="53" t="s">
        <v>29</v>
      </c>
      <c r="P267" s="54" t="s">
        <v>30</v>
      </c>
      <c r="Q267" s="56" t="s">
        <v>31</v>
      </c>
      <c r="R267" s="54"/>
      <c r="S267" s="62">
        <v>8.4</v>
      </c>
      <c r="T267" s="57">
        <v>0.36</v>
      </c>
    </row>
    <row r="268" spans="2:20" hidden="1" x14ac:dyDescent="0.25">
      <c r="B268" s="8">
        <v>540152</v>
      </c>
      <c r="C268" s="53" t="s">
        <v>11249</v>
      </c>
      <c r="D268" s="53" t="s">
        <v>11244</v>
      </c>
      <c r="E268" s="53" t="s">
        <v>33</v>
      </c>
      <c r="F268" s="54">
        <v>10</v>
      </c>
      <c r="G268" s="53" t="s">
        <v>11400</v>
      </c>
      <c r="H268" s="53" t="s">
        <v>14366</v>
      </c>
      <c r="I268" s="53" t="s">
        <v>14367</v>
      </c>
      <c r="J268" s="53" t="s">
        <v>14368</v>
      </c>
      <c r="K268" s="60" t="s">
        <v>1467</v>
      </c>
      <c r="L268" s="54" t="s">
        <v>5142</v>
      </c>
      <c r="M268" s="55">
        <v>16500</v>
      </c>
      <c r="N268" s="53" t="s">
        <v>96</v>
      </c>
      <c r="O268" s="53" t="s">
        <v>29</v>
      </c>
      <c r="P268" s="54" t="s">
        <v>30</v>
      </c>
      <c r="Q268" s="56" t="s">
        <v>31</v>
      </c>
      <c r="R268" s="54"/>
      <c r="S268" s="62">
        <v>8.4</v>
      </c>
      <c r="T268" s="57">
        <v>0.3</v>
      </c>
    </row>
    <row r="269" spans="2:20" hidden="1" x14ac:dyDescent="0.25">
      <c r="B269" s="8">
        <v>540152</v>
      </c>
      <c r="C269" s="53" t="s">
        <v>11249</v>
      </c>
      <c r="D269" s="53" t="s">
        <v>11244</v>
      </c>
      <c r="E269" s="53" t="s">
        <v>33</v>
      </c>
      <c r="F269" s="54">
        <v>10</v>
      </c>
      <c r="G269" s="53" t="s">
        <v>11400</v>
      </c>
      <c r="H269" s="53" t="s">
        <v>14511</v>
      </c>
      <c r="I269" s="53" t="s">
        <v>14512</v>
      </c>
      <c r="J269" s="53" t="s">
        <v>14513</v>
      </c>
      <c r="K269" s="60" t="s">
        <v>1467</v>
      </c>
      <c r="L269" s="54" t="s">
        <v>369</v>
      </c>
      <c r="M269" s="55">
        <v>21800</v>
      </c>
      <c r="N269" s="53" t="s">
        <v>96</v>
      </c>
      <c r="O269" s="53" t="s">
        <v>29</v>
      </c>
      <c r="P269" s="54" t="s">
        <v>30</v>
      </c>
      <c r="Q269" s="56" t="s">
        <v>31</v>
      </c>
      <c r="R269" s="54"/>
      <c r="S269" s="62">
        <v>8.4</v>
      </c>
      <c r="T269" s="57">
        <v>0.36199999999999999</v>
      </c>
    </row>
    <row r="270" spans="2:20" hidden="1" x14ac:dyDescent="0.25">
      <c r="B270" s="8">
        <v>540152</v>
      </c>
      <c r="C270" s="53" t="s">
        <v>11249</v>
      </c>
      <c r="D270" s="53" t="s">
        <v>11244</v>
      </c>
      <c r="E270" s="53" t="s">
        <v>33</v>
      </c>
      <c r="F270" s="54">
        <v>10</v>
      </c>
      <c r="G270" s="53" t="s">
        <v>11400</v>
      </c>
      <c r="H270" s="53" t="s">
        <v>14740</v>
      </c>
      <c r="I270" s="53" t="s">
        <v>14741</v>
      </c>
      <c r="J270" s="53" t="s">
        <v>14742</v>
      </c>
      <c r="K270" s="60" t="s">
        <v>1467</v>
      </c>
      <c r="L270" s="54" t="s">
        <v>300</v>
      </c>
      <c r="M270" s="55">
        <v>86000</v>
      </c>
      <c r="N270" s="53" t="s">
        <v>96</v>
      </c>
      <c r="O270" s="53" t="s">
        <v>29</v>
      </c>
      <c r="P270" s="54" t="s">
        <v>30</v>
      </c>
      <c r="Q270" s="56" t="s">
        <v>31</v>
      </c>
      <c r="R270" s="54"/>
      <c r="S270" s="62">
        <v>8.4</v>
      </c>
      <c r="T270" s="57">
        <v>0.14699999999999999</v>
      </c>
    </row>
    <row r="271" spans="2:20" hidden="1" x14ac:dyDescent="0.25">
      <c r="B271" s="8">
        <v>540152</v>
      </c>
      <c r="C271" s="53" t="s">
        <v>11249</v>
      </c>
      <c r="D271" s="53" t="s">
        <v>11244</v>
      </c>
      <c r="E271" s="53" t="s">
        <v>33</v>
      </c>
      <c r="F271" s="54">
        <v>10</v>
      </c>
      <c r="G271" s="53" t="s">
        <v>11400</v>
      </c>
      <c r="H271" s="53" t="s">
        <v>14770</v>
      </c>
      <c r="I271" s="53" t="s">
        <v>14771</v>
      </c>
      <c r="J271" s="53" t="s">
        <v>14772</v>
      </c>
      <c r="K271" s="60" t="s">
        <v>1467</v>
      </c>
      <c r="L271" s="54" t="s">
        <v>369</v>
      </c>
      <c r="M271" s="55">
        <v>24000</v>
      </c>
      <c r="N271" s="53" t="s">
        <v>96</v>
      </c>
      <c r="O271" s="53" t="s">
        <v>29</v>
      </c>
      <c r="P271" s="54" t="s">
        <v>30</v>
      </c>
      <c r="Q271" s="56" t="s">
        <v>31</v>
      </c>
      <c r="R271" s="54"/>
      <c r="S271" s="62">
        <v>8.4</v>
      </c>
      <c r="T271" s="57">
        <v>0.35799999999999998</v>
      </c>
    </row>
    <row r="272" spans="2:20" hidden="1" x14ac:dyDescent="0.25">
      <c r="B272" s="8">
        <v>540152</v>
      </c>
      <c r="C272" s="53" t="s">
        <v>11249</v>
      </c>
      <c r="D272" s="53" t="s">
        <v>11244</v>
      </c>
      <c r="E272" s="53" t="s">
        <v>33</v>
      </c>
      <c r="F272" s="54">
        <v>10</v>
      </c>
      <c r="G272" s="53" t="s">
        <v>11400</v>
      </c>
      <c r="H272" s="53" t="s">
        <v>15279</v>
      </c>
      <c r="I272" s="53" t="s">
        <v>15280</v>
      </c>
      <c r="J272" s="53" t="s">
        <v>15281</v>
      </c>
      <c r="K272" s="60" t="s">
        <v>1467</v>
      </c>
      <c r="L272" s="54" t="s">
        <v>369</v>
      </c>
      <c r="M272" s="55">
        <v>6800</v>
      </c>
      <c r="N272" s="53" t="s">
        <v>96</v>
      </c>
      <c r="O272" s="53" t="s">
        <v>29</v>
      </c>
      <c r="P272" s="54" t="s">
        <v>30</v>
      </c>
      <c r="Q272" s="56" t="s">
        <v>31</v>
      </c>
      <c r="R272" s="54"/>
      <c r="S272" s="62">
        <v>8.4</v>
      </c>
      <c r="T272" s="57">
        <v>0.35899999999999999</v>
      </c>
    </row>
    <row r="273" spans="2:20" hidden="1" x14ac:dyDescent="0.25">
      <c r="B273" s="8">
        <v>540152</v>
      </c>
      <c r="C273" s="53" t="s">
        <v>11249</v>
      </c>
      <c r="D273" s="53" t="s">
        <v>11244</v>
      </c>
      <c r="E273" s="53" t="s">
        <v>33</v>
      </c>
      <c r="F273" s="54">
        <v>10</v>
      </c>
      <c r="G273" s="53" t="s">
        <v>11400</v>
      </c>
      <c r="H273" s="53" t="s">
        <v>11574</v>
      </c>
      <c r="I273" s="53" t="s">
        <v>11575</v>
      </c>
      <c r="J273" s="53" t="s">
        <v>11576</v>
      </c>
      <c r="K273" s="60" t="s">
        <v>1467</v>
      </c>
      <c r="L273" s="54" t="s">
        <v>369</v>
      </c>
      <c r="M273" s="55">
        <v>49500</v>
      </c>
      <c r="N273" s="53" t="s">
        <v>28</v>
      </c>
      <c r="O273" s="53" t="s">
        <v>29</v>
      </c>
      <c r="P273" s="54" t="s">
        <v>30</v>
      </c>
      <c r="Q273" s="56" t="s">
        <v>31</v>
      </c>
      <c r="R273" s="54"/>
      <c r="S273" s="62">
        <v>8.3000000000000007</v>
      </c>
      <c r="T273" s="57">
        <v>0.35599999999999998</v>
      </c>
    </row>
    <row r="274" spans="2:20" hidden="1" x14ac:dyDescent="0.25">
      <c r="B274" s="8">
        <v>540152</v>
      </c>
      <c r="C274" s="53" t="s">
        <v>11249</v>
      </c>
      <c r="D274" s="53" t="s">
        <v>11244</v>
      </c>
      <c r="E274" s="53" t="s">
        <v>33</v>
      </c>
      <c r="F274" s="54">
        <v>10</v>
      </c>
      <c r="G274" s="53" t="s">
        <v>11400</v>
      </c>
      <c r="H274" s="53" t="s">
        <v>11634</v>
      </c>
      <c r="I274" s="53" t="s">
        <v>11635</v>
      </c>
      <c r="J274" s="53" t="s">
        <v>11636</v>
      </c>
      <c r="K274" s="60" t="s">
        <v>1467</v>
      </c>
      <c r="L274" s="54" t="s">
        <v>369</v>
      </c>
      <c r="M274" s="55">
        <v>29200</v>
      </c>
      <c r="N274" s="53" t="s">
        <v>96</v>
      </c>
      <c r="O274" s="53" t="s">
        <v>29</v>
      </c>
      <c r="P274" s="54" t="s">
        <v>30</v>
      </c>
      <c r="Q274" s="56" t="s">
        <v>31</v>
      </c>
      <c r="R274" s="54"/>
      <c r="S274" s="62">
        <v>8.3000000000000007</v>
      </c>
      <c r="T274" s="57">
        <v>0.35299999999999998</v>
      </c>
    </row>
    <row r="275" spans="2:20" hidden="1" x14ac:dyDescent="0.25">
      <c r="B275" s="8">
        <v>540152</v>
      </c>
      <c r="C275" s="53" t="s">
        <v>11249</v>
      </c>
      <c r="D275" s="53" t="s">
        <v>11244</v>
      </c>
      <c r="E275" s="53" t="s">
        <v>33</v>
      </c>
      <c r="F275" s="54">
        <v>10</v>
      </c>
      <c r="G275" s="53" t="s">
        <v>11400</v>
      </c>
      <c r="H275" s="53" t="s">
        <v>11985</v>
      </c>
      <c r="I275" s="53" t="s">
        <v>11986</v>
      </c>
      <c r="J275" s="53" t="s">
        <v>11987</v>
      </c>
      <c r="K275" s="60" t="s">
        <v>1467</v>
      </c>
      <c r="L275" s="54" t="s">
        <v>369</v>
      </c>
      <c r="M275" s="55">
        <v>49900</v>
      </c>
      <c r="N275" s="53" t="s">
        <v>96</v>
      </c>
      <c r="O275" s="53" t="s">
        <v>29</v>
      </c>
      <c r="P275" s="54" t="s">
        <v>30</v>
      </c>
      <c r="Q275" s="56" t="s">
        <v>31</v>
      </c>
      <c r="R275" s="54"/>
      <c r="S275" s="62">
        <v>8.3000000000000007</v>
      </c>
      <c r="T275" s="57">
        <v>0.35699999999999998</v>
      </c>
    </row>
    <row r="276" spans="2:20" hidden="1" x14ac:dyDescent="0.25">
      <c r="B276" s="8">
        <v>540152</v>
      </c>
      <c r="C276" s="53" t="s">
        <v>11249</v>
      </c>
      <c r="D276" s="53" t="s">
        <v>11244</v>
      </c>
      <c r="E276" s="53" t="s">
        <v>33</v>
      </c>
      <c r="F276" s="54">
        <v>10</v>
      </c>
      <c r="G276" s="53" t="s">
        <v>11400</v>
      </c>
      <c r="H276" s="53" t="s">
        <v>12074</v>
      </c>
      <c r="I276" s="53" t="s">
        <v>12075</v>
      </c>
      <c r="J276" s="53" t="s">
        <v>12076</v>
      </c>
      <c r="K276" s="60" t="s">
        <v>1467</v>
      </c>
      <c r="L276" s="54" t="s">
        <v>369</v>
      </c>
      <c r="M276" s="55">
        <v>48000</v>
      </c>
      <c r="N276" s="53" t="s">
        <v>96</v>
      </c>
      <c r="O276" s="53" t="s">
        <v>29</v>
      </c>
      <c r="P276" s="54" t="s">
        <v>30</v>
      </c>
      <c r="Q276" s="56" t="s">
        <v>31</v>
      </c>
      <c r="R276" s="54"/>
      <c r="S276" s="62">
        <v>8.3000000000000007</v>
      </c>
      <c r="T276" s="57">
        <v>0.35399999999999998</v>
      </c>
    </row>
    <row r="277" spans="2:20" hidden="1" x14ac:dyDescent="0.25">
      <c r="B277" s="8">
        <v>540152</v>
      </c>
      <c r="C277" s="53" t="s">
        <v>11249</v>
      </c>
      <c r="D277" s="53" t="s">
        <v>11244</v>
      </c>
      <c r="E277" s="53" t="s">
        <v>33</v>
      </c>
      <c r="F277" s="54">
        <v>10</v>
      </c>
      <c r="G277" s="53" t="s">
        <v>11400</v>
      </c>
      <c r="H277" s="53" t="s">
        <v>13053</v>
      </c>
      <c r="I277" s="53" t="s">
        <v>13054</v>
      </c>
      <c r="J277" s="53" t="s">
        <v>13055</v>
      </c>
      <c r="K277" s="60" t="s">
        <v>1467</v>
      </c>
      <c r="L277" s="54" t="s">
        <v>369</v>
      </c>
      <c r="M277" s="55">
        <v>45200</v>
      </c>
      <c r="N277" s="53" t="s">
        <v>96</v>
      </c>
      <c r="O277" s="53" t="s">
        <v>29</v>
      </c>
      <c r="P277" s="54" t="s">
        <v>30</v>
      </c>
      <c r="Q277" s="56" t="s">
        <v>31</v>
      </c>
      <c r="R277" s="54"/>
      <c r="S277" s="62">
        <v>8.3000000000000007</v>
      </c>
      <c r="T277" s="57">
        <v>0.35299999999999998</v>
      </c>
    </row>
    <row r="278" spans="2:20" hidden="1" x14ac:dyDescent="0.25">
      <c r="B278" s="8">
        <v>540152</v>
      </c>
      <c r="C278" s="53" t="s">
        <v>11249</v>
      </c>
      <c r="D278" s="53" t="s">
        <v>11244</v>
      </c>
      <c r="E278" s="53" t="s">
        <v>33</v>
      </c>
      <c r="F278" s="54">
        <v>10</v>
      </c>
      <c r="G278" s="53" t="s">
        <v>11400</v>
      </c>
      <c r="H278" s="53" t="s">
        <v>13255</v>
      </c>
      <c r="I278" s="53" t="s">
        <v>13256</v>
      </c>
      <c r="J278" s="53" t="s">
        <v>13257</v>
      </c>
      <c r="K278" s="60" t="s">
        <v>1467</v>
      </c>
      <c r="L278" s="54" t="s">
        <v>369</v>
      </c>
      <c r="M278" s="55">
        <v>15100</v>
      </c>
      <c r="N278" s="53" t="s">
        <v>96</v>
      </c>
      <c r="O278" s="53" t="s">
        <v>29</v>
      </c>
      <c r="P278" s="54" t="s">
        <v>30</v>
      </c>
      <c r="Q278" s="56" t="s">
        <v>31</v>
      </c>
      <c r="R278" s="54"/>
      <c r="S278" s="62">
        <v>8.3000000000000007</v>
      </c>
      <c r="T278" s="57">
        <v>0.35699999999999998</v>
      </c>
    </row>
    <row r="279" spans="2:20" hidden="1" x14ac:dyDescent="0.25">
      <c r="B279" s="8">
        <v>540152</v>
      </c>
      <c r="C279" s="53" t="s">
        <v>11249</v>
      </c>
      <c r="D279" s="53" t="s">
        <v>11244</v>
      </c>
      <c r="E279" s="53" t="s">
        <v>33</v>
      </c>
      <c r="F279" s="54">
        <v>10</v>
      </c>
      <c r="G279" s="53" t="s">
        <v>12763</v>
      </c>
      <c r="H279" s="53" t="s">
        <v>13515</v>
      </c>
      <c r="I279" s="53" t="s">
        <v>13516</v>
      </c>
      <c r="J279" s="53" t="s">
        <v>13517</v>
      </c>
      <c r="K279" s="60" t="s">
        <v>1467</v>
      </c>
      <c r="L279" s="54" t="s">
        <v>369</v>
      </c>
      <c r="M279" s="55">
        <v>15000</v>
      </c>
      <c r="N279" s="53" t="s">
        <v>96</v>
      </c>
      <c r="O279" s="53" t="s">
        <v>29</v>
      </c>
      <c r="P279" s="54" t="s">
        <v>30</v>
      </c>
      <c r="Q279" s="56" t="s">
        <v>31</v>
      </c>
      <c r="R279" s="54"/>
      <c r="S279" s="62">
        <v>8.3000000000000007</v>
      </c>
      <c r="T279" s="57">
        <v>0.35399999999999998</v>
      </c>
    </row>
    <row r="280" spans="2:20" hidden="1" x14ac:dyDescent="0.25">
      <c r="B280" s="8">
        <v>540152</v>
      </c>
      <c r="C280" s="53" t="s">
        <v>11249</v>
      </c>
      <c r="D280" s="53" t="s">
        <v>11244</v>
      </c>
      <c r="E280" s="53" t="s">
        <v>33</v>
      </c>
      <c r="F280" s="54">
        <v>10</v>
      </c>
      <c r="G280" s="53" t="s">
        <v>11400</v>
      </c>
      <c r="H280" s="53" t="s">
        <v>14029</v>
      </c>
      <c r="I280" s="53" t="s">
        <v>14030</v>
      </c>
      <c r="J280" s="53" t="s">
        <v>14031</v>
      </c>
      <c r="K280" s="60" t="s">
        <v>1467</v>
      </c>
      <c r="L280" s="54" t="s">
        <v>369</v>
      </c>
      <c r="M280" s="55">
        <v>22600</v>
      </c>
      <c r="N280" s="53" t="s">
        <v>96</v>
      </c>
      <c r="O280" s="53" t="s">
        <v>29</v>
      </c>
      <c r="P280" s="54" t="s">
        <v>30</v>
      </c>
      <c r="Q280" s="56" t="s">
        <v>31</v>
      </c>
      <c r="R280" s="54"/>
      <c r="S280" s="62">
        <v>8.3000000000000007</v>
      </c>
      <c r="T280" s="57">
        <v>0.54100000000000004</v>
      </c>
    </row>
    <row r="281" spans="2:20" hidden="1" x14ac:dyDescent="0.25">
      <c r="B281" s="8">
        <v>540152</v>
      </c>
      <c r="C281" s="53" t="s">
        <v>11249</v>
      </c>
      <c r="D281" s="53" t="s">
        <v>11244</v>
      </c>
      <c r="E281" s="53" t="s">
        <v>33</v>
      </c>
      <c r="F281" s="54">
        <v>10</v>
      </c>
      <c r="G281" s="53" t="s">
        <v>11400</v>
      </c>
      <c r="H281" s="53" t="s">
        <v>14060</v>
      </c>
      <c r="I281" s="53" t="s">
        <v>14061</v>
      </c>
      <c r="J281" s="53" t="s">
        <v>14062</v>
      </c>
      <c r="K281" s="60" t="s">
        <v>1467</v>
      </c>
      <c r="L281" s="54" t="s">
        <v>5142</v>
      </c>
      <c r="M281" s="55">
        <v>32700</v>
      </c>
      <c r="N281" s="53" t="s">
        <v>96</v>
      </c>
      <c r="O281" s="53" t="s">
        <v>29</v>
      </c>
      <c r="P281" s="54" t="s">
        <v>30</v>
      </c>
      <c r="Q281" s="56" t="s">
        <v>31</v>
      </c>
      <c r="R281" s="54"/>
      <c r="S281" s="62">
        <v>8.3000000000000007</v>
      </c>
      <c r="T281" s="57">
        <v>0.29399999999999998</v>
      </c>
    </row>
    <row r="282" spans="2:20" hidden="1" x14ac:dyDescent="0.25">
      <c r="B282" s="8">
        <v>540152</v>
      </c>
      <c r="C282" s="53" t="s">
        <v>11249</v>
      </c>
      <c r="D282" s="53" t="s">
        <v>11244</v>
      </c>
      <c r="E282" s="53" t="s">
        <v>33</v>
      </c>
      <c r="F282" s="54">
        <v>10</v>
      </c>
      <c r="G282" s="53" t="s">
        <v>11400</v>
      </c>
      <c r="H282" s="53" t="s">
        <v>14680</v>
      </c>
      <c r="I282" s="53" t="s">
        <v>14681</v>
      </c>
      <c r="J282" s="53" t="s">
        <v>14682</v>
      </c>
      <c r="K282" s="60" t="s">
        <v>1467</v>
      </c>
      <c r="L282" s="54" t="s">
        <v>369</v>
      </c>
      <c r="M282" s="55">
        <v>14200</v>
      </c>
      <c r="N282" s="53" t="s">
        <v>96</v>
      </c>
      <c r="O282" s="53" t="s">
        <v>29</v>
      </c>
      <c r="P282" s="54" t="s">
        <v>30</v>
      </c>
      <c r="Q282" s="56" t="s">
        <v>31</v>
      </c>
      <c r="R282" s="54"/>
      <c r="S282" s="62">
        <v>8.3000000000000007</v>
      </c>
      <c r="T282" s="57">
        <v>0.35599999999999998</v>
      </c>
    </row>
    <row r="283" spans="2:20" hidden="1" x14ac:dyDescent="0.25">
      <c r="B283" s="8">
        <v>540152</v>
      </c>
      <c r="C283" s="53" t="s">
        <v>11249</v>
      </c>
      <c r="D283" s="53" t="s">
        <v>11244</v>
      </c>
      <c r="E283" s="53" t="s">
        <v>33</v>
      </c>
      <c r="F283" s="54">
        <v>10</v>
      </c>
      <c r="G283" s="53" t="s">
        <v>11400</v>
      </c>
      <c r="H283" s="53" t="s">
        <v>15200</v>
      </c>
      <c r="I283" s="53" t="s">
        <v>15201</v>
      </c>
      <c r="J283" s="53" t="s">
        <v>15202</v>
      </c>
      <c r="K283" s="60" t="s">
        <v>1467</v>
      </c>
      <c r="L283" s="54" t="s">
        <v>318</v>
      </c>
      <c r="M283" s="55">
        <v>2500</v>
      </c>
      <c r="N283" s="53" t="s">
        <v>96</v>
      </c>
      <c r="O283" s="53" t="s">
        <v>29</v>
      </c>
      <c r="P283" s="54" t="s">
        <v>30</v>
      </c>
      <c r="Q283" s="56" t="s">
        <v>31</v>
      </c>
      <c r="R283" s="54"/>
      <c r="S283" s="62">
        <v>8.3000000000000007</v>
      </c>
      <c r="T283" s="57">
        <v>0.186</v>
      </c>
    </row>
    <row r="284" spans="2:20" hidden="1" x14ac:dyDescent="0.25">
      <c r="B284" s="8">
        <v>540208</v>
      </c>
      <c r="C284" s="53" t="s">
        <v>10929</v>
      </c>
      <c r="D284" s="53" t="s">
        <v>10920</v>
      </c>
      <c r="E284" s="53" t="s">
        <v>33</v>
      </c>
      <c r="F284" s="54">
        <v>10</v>
      </c>
      <c r="G284" s="53" t="s">
        <v>15336</v>
      </c>
      <c r="H284" s="53" t="s">
        <v>15351</v>
      </c>
      <c r="I284" s="53" t="s">
        <v>15352</v>
      </c>
      <c r="J284" s="53" t="s">
        <v>15353</v>
      </c>
      <c r="K284" s="60" t="s">
        <v>1467</v>
      </c>
      <c r="L284" s="54" t="s">
        <v>369</v>
      </c>
      <c r="M284" s="55">
        <v>89900</v>
      </c>
      <c r="N284" s="53" t="s">
        <v>96</v>
      </c>
      <c r="O284" s="53" t="s">
        <v>29</v>
      </c>
      <c r="P284" s="54" t="s">
        <v>153</v>
      </c>
      <c r="Q284" s="56" t="s">
        <v>31</v>
      </c>
      <c r="R284" s="54"/>
      <c r="S284" s="62">
        <v>8.3000000000000007</v>
      </c>
      <c r="T284" s="57">
        <v>0.35499999999999998</v>
      </c>
    </row>
    <row r="285" spans="2:20" hidden="1" x14ac:dyDescent="0.25">
      <c r="B285" s="8">
        <v>540207</v>
      </c>
      <c r="C285" s="53" t="s">
        <v>10919</v>
      </c>
      <c r="D285" s="53" t="s">
        <v>10920</v>
      </c>
      <c r="E285" s="53" t="s">
        <v>21</v>
      </c>
      <c r="F285" s="54">
        <v>10</v>
      </c>
      <c r="G285" s="53" t="s">
        <v>11031</v>
      </c>
      <c r="H285" s="53" t="s">
        <v>11032</v>
      </c>
      <c r="I285" s="53" t="s">
        <v>11033</v>
      </c>
      <c r="J285" s="53" t="s">
        <v>11034</v>
      </c>
      <c r="K285" s="60" t="s">
        <v>26</v>
      </c>
      <c r="L285" s="54" t="s">
        <v>27</v>
      </c>
      <c r="M285" s="55">
        <v>59200</v>
      </c>
      <c r="N285" s="53" t="s">
        <v>96</v>
      </c>
      <c r="O285" s="53" t="s">
        <v>29</v>
      </c>
      <c r="P285" s="54" t="s">
        <v>30</v>
      </c>
      <c r="Q285" s="56" t="s">
        <v>31</v>
      </c>
      <c r="R285" s="54"/>
      <c r="S285" s="62">
        <v>8.1999999999999993</v>
      </c>
      <c r="T285" s="57">
        <v>0.14000000000000001</v>
      </c>
    </row>
    <row r="286" spans="2:20" hidden="1" x14ac:dyDescent="0.25">
      <c r="B286" s="8">
        <v>540152</v>
      </c>
      <c r="C286" s="53" t="s">
        <v>11249</v>
      </c>
      <c r="D286" s="53" t="s">
        <v>11244</v>
      </c>
      <c r="E286" s="53" t="s">
        <v>33</v>
      </c>
      <c r="F286" s="54">
        <v>10</v>
      </c>
      <c r="G286" s="53" t="s">
        <v>11400</v>
      </c>
      <c r="H286" s="53" t="s">
        <v>11922</v>
      </c>
      <c r="I286" s="53" t="s">
        <v>11923</v>
      </c>
      <c r="J286" s="53" t="s">
        <v>11924</v>
      </c>
      <c r="K286" s="60" t="s">
        <v>1467</v>
      </c>
      <c r="L286" s="54" t="s">
        <v>369</v>
      </c>
      <c r="M286" s="55">
        <v>40600</v>
      </c>
      <c r="N286" s="53" t="s">
        <v>96</v>
      </c>
      <c r="O286" s="53" t="s">
        <v>29</v>
      </c>
      <c r="P286" s="54" t="s">
        <v>30</v>
      </c>
      <c r="Q286" s="56" t="s">
        <v>31</v>
      </c>
      <c r="R286" s="54"/>
      <c r="S286" s="62">
        <v>8.1999999999999993</v>
      </c>
      <c r="T286" s="57">
        <v>0.34799999999999998</v>
      </c>
    </row>
    <row r="287" spans="2:20" hidden="1" x14ac:dyDescent="0.25">
      <c r="B287" s="8">
        <v>540152</v>
      </c>
      <c r="C287" s="53" t="s">
        <v>11249</v>
      </c>
      <c r="D287" s="53" t="s">
        <v>11244</v>
      </c>
      <c r="E287" s="53" t="s">
        <v>33</v>
      </c>
      <c r="F287" s="54">
        <v>10</v>
      </c>
      <c r="G287" s="53" t="s">
        <v>11400</v>
      </c>
      <c r="H287" s="53" t="s">
        <v>12688</v>
      </c>
      <c r="I287" s="53" t="s">
        <v>12689</v>
      </c>
      <c r="J287" s="53" t="s">
        <v>12690</v>
      </c>
      <c r="K287" s="60" t="s">
        <v>1467</v>
      </c>
      <c r="L287" s="54" t="s">
        <v>369</v>
      </c>
      <c r="M287" s="55">
        <v>40200</v>
      </c>
      <c r="N287" s="53" t="s">
        <v>96</v>
      </c>
      <c r="O287" s="53" t="s">
        <v>29</v>
      </c>
      <c r="P287" s="54" t="s">
        <v>30</v>
      </c>
      <c r="Q287" s="56" t="s">
        <v>31</v>
      </c>
      <c r="R287" s="54"/>
      <c r="S287" s="62">
        <v>8.1999999999999993</v>
      </c>
      <c r="T287" s="57">
        <v>0.35099999999999998</v>
      </c>
    </row>
    <row r="288" spans="2:20" hidden="1" x14ac:dyDescent="0.25">
      <c r="B288" s="8">
        <v>540152</v>
      </c>
      <c r="C288" s="53" t="s">
        <v>11249</v>
      </c>
      <c r="D288" s="53" t="s">
        <v>11244</v>
      </c>
      <c r="E288" s="53" t="s">
        <v>33</v>
      </c>
      <c r="F288" s="54">
        <v>10</v>
      </c>
      <c r="G288" s="53" t="s">
        <v>11400</v>
      </c>
      <c r="H288" s="53" t="s">
        <v>12850</v>
      </c>
      <c r="I288" s="53" t="s">
        <v>12851</v>
      </c>
      <c r="J288" s="53" t="s">
        <v>12852</v>
      </c>
      <c r="K288" s="60" t="s">
        <v>1467</v>
      </c>
      <c r="L288" s="54" t="s">
        <v>5142</v>
      </c>
      <c r="M288" s="55">
        <v>52500</v>
      </c>
      <c r="N288" s="53" t="s">
        <v>96</v>
      </c>
      <c r="O288" s="53" t="s">
        <v>29</v>
      </c>
      <c r="P288" s="54" t="s">
        <v>30</v>
      </c>
      <c r="Q288" s="56" t="s">
        <v>31</v>
      </c>
      <c r="R288" s="54"/>
      <c r="S288" s="62">
        <v>8.1999999999999993</v>
      </c>
      <c r="T288" s="57">
        <v>0.29099999999999998</v>
      </c>
    </row>
    <row r="289" spans="2:20" hidden="1" x14ac:dyDescent="0.25">
      <c r="B289" s="8">
        <v>540152</v>
      </c>
      <c r="C289" s="53" t="s">
        <v>11249</v>
      </c>
      <c r="D289" s="53" t="s">
        <v>11244</v>
      </c>
      <c r="E289" s="53" t="s">
        <v>33</v>
      </c>
      <c r="F289" s="54">
        <v>10</v>
      </c>
      <c r="G289" s="53" t="s">
        <v>11400</v>
      </c>
      <c r="H289" s="53" t="s">
        <v>13249</v>
      </c>
      <c r="I289" s="53" t="s">
        <v>13250</v>
      </c>
      <c r="J289" s="53" t="s">
        <v>13251</v>
      </c>
      <c r="K289" s="60" t="s">
        <v>1467</v>
      </c>
      <c r="L289" s="54" t="s">
        <v>369</v>
      </c>
      <c r="M289" s="55">
        <v>39700</v>
      </c>
      <c r="N289" s="53" t="s">
        <v>96</v>
      </c>
      <c r="O289" s="53" t="s">
        <v>29</v>
      </c>
      <c r="P289" s="54" t="s">
        <v>30</v>
      </c>
      <c r="Q289" s="56" t="s">
        <v>31</v>
      </c>
      <c r="R289" s="54"/>
      <c r="S289" s="62">
        <v>8.1999999999999993</v>
      </c>
      <c r="T289" s="57">
        <v>0.34899999999999998</v>
      </c>
    </row>
    <row r="290" spans="2:20" hidden="1" x14ac:dyDescent="0.25">
      <c r="B290" s="8">
        <v>540152</v>
      </c>
      <c r="C290" s="53" t="s">
        <v>11249</v>
      </c>
      <c r="D290" s="53" t="s">
        <v>11244</v>
      </c>
      <c r="E290" s="53" t="s">
        <v>33</v>
      </c>
      <c r="F290" s="54">
        <v>10</v>
      </c>
      <c r="G290" s="53" t="s">
        <v>11400</v>
      </c>
      <c r="H290" s="53" t="s">
        <v>13419</v>
      </c>
      <c r="I290" s="53" t="s">
        <v>13420</v>
      </c>
      <c r="J290" s="53" t="s">
        <v>13421</v>
      </c>
      <c r="K290" s="60" t="s">
        <v>1467</v>
      </c>
      <c r="L290" s="54" t="s">
        <v>5142</v>
      </c>
      <c r="M290" s="55">
        <v>52600</v>
      </c>
      <c r="N290" s="53" t="s">
        <v>96</v>
      </c>
      <c r="O290" s="53" t="s">
        <v>29</v>
      </c>
      <c r="P290" s="54" t="s">
        <v>30</v>
      </c>
      <c r="Q290" s="56" t="s">
        <v>31</v>
      </c>
      <c r="R290" s="54"/>
      <c r="S290" s="62">
        <v>8.1999999999999993</v>
      </c>
      <c r="T290" s="57">
        <v>0.28999999999999998</v>
      </c>
    </row>
    <row r="291" spans="2:20" hidden="1" x14ac:dyDescent="0.25">
      <c r="B291" s="8">
        <v>540152</v>
      </c>
      <c r="C291" s="53" t="s">
        <v>11249</v>
      </c>
      <c r="D291" s="53" t="s">
        <v>11244</v>
      </c>
      <c r="E291" s="53" t="s">
        <v>33</v>
      </c>
      <c r="F291" s="54">
        <v>10</v>
      </c>
      <c r="G291" s="53" t="s">
        <v>11400</v>
      </c>
      <c r="H291" s="53" t="s">
        <v>13491</v>
      </c>
      <c r="I291" s="53" t="s">
        <v>13492</v>
      </c>
      <c r="J291" s="53" t="s">
        <v>13493</v>
      </c>
      <c r="K291" s="60" t="s">
        <v>1467</v>
      </c>
      <c r="L291" s="54" t="s">
        <v>369</v>
      </c>
      <c r="M291" s="55">
        <v>42600</v>
      </c>
      <c r="N291" s="53" t="s">
        <v>96</v>
      </c>
      <c r="O291" s="53" t="s">
        <v>29</v>
      </c>
      <c r="P291" s="54" t="s">
        <v>30</v>
      </c>
      <c r="Q291" s="56" t="s">
        <v>31</v>
      </c>
      <c r="R291" s="54"/>
      <c r="S291" s="62">
        <v>8.1999999999999993</v>
      </c>
      <c r="T291" s="57">
        <v>0.35199999999999998</v>
      </c>
    </row>
    <row r="292" spans="2:20" hidden="1" x14ac:dyDescent="0.25">
      <c r="B292" s="8">
        <v>540152</v>
      </c>
      <c r="C292" s="53" t="s">
        <v>11249</v>
      </c>
      <c r="D292" s="53" t="s">
        <v>11244</v>
      </c>
      <c r="E292" s="53" t="s">
        <v>33</v>
      </c>
      <c r="F292" s="54">
        <v>10</v>
      </c>
      <c r="G292" s="53" t="s">
        <v>11400</v>
      </c>
      <c r="H292" s="53" t="s">
        <v>13540</v>
      </c>
      <c r="I292" s="53" t="s">
        <v>13541</v>
      </c>
      <c r="J292" s="53" t="s">
        <v>13542</v>
      </c>
      <c r="K292" s="60" t="s">
        <v>1467</v>
      </c>
      <c r="L292" s="54" t="s">
        <v>369</v>
      </c>
      <c r="M292" s="55">
        <v>32300</v>
      </c>
      <c r="N292" s="53" t="s">
        <v>96</v>
      </c>
      <c r="O292" s="53" t="s">
        <v>29</v>
      </c>
      <c r="P292" s="54" t="s">
        <v>30</v>
      </c>
      <c r="Q292" s="56" t="s">
        <v>31</v>
      </c>
      <c r="R292" s="54"/>
      <c r="S292" s="62">
        <v>8.1999999999999993</v>
      </c>
      <c r="T292" s="57">
        <v>0.34899999999999998</v>
      </c>
    </row>
    <row r="293" spans="2:20" hidden="1" x14ac:dyDescent="0.25">
      <c r="B293" s="8">
        <v>540152</v>
      </c>
      <c r="C293" s="53" t="s">
        <v>11249</v>
      </c>
      <c r="D293" s="53" t="s">
        <v>11244</v>
      </c>
      <c r="E293" s="53" t="s">
        <v>33</v>
      </c>
      <c r="F293" s="54">
        <v>10</v>
      </c>
      <c r="G293" s="53" t="s">
        <v>11400</v>
      </c>
      <c r="H293" s="53" t="s">
        <v>13675</v>
      </c>
      <c r="I293" s="53" t="s">
        <v>13676</v>
      </c>
      <c r="J293" s="53" t="s">
        <v>13677</v>
      </c>
      <c r="K293" s="60" t="s">
        <v>1467</v>
      </c>
      <c r="L293" s="54" t="s">
        <v>369</v>
      </c>
      <c r="M293" s="55">
        <v>39500</v>
      </c>
      <c r="N293" s="53" t="s">
        <v>96</v>
      </c>
      <c r="O293" s="53" t="s">
        <v>29</v>
      </c>
      <c r="P293" s="54" t="s">
        <v>30</v>
      </c>
      <c r="Q293" s="56" t="s">
        <v>31</v>
      </c>
      <c r="R293" s="54"/>
      <c r="S293" s="62">
        <v>8.1999999999999993</v>
      </c>
      <c r="T293" s="57">
        <v>0.34799999999999998</v>
      </c>
    </row>
    <row r="294" spans="2:20" hidden="1" x14ac:dyDescent="0.25">
      <c r="B294" s="8">
        <v>540152</v>
      </c>
      <c r="C294" s="53" t="s">
        <v>11249</v>
      </c>
      <c r="D294" s="53" t="s">
        <v>11244</v>
      </c>
      <c r="E294" s="53" t="s">
        <v>33</v>
      </c>
      <c r="F294" s="54">
        <v>10</v>
      </c>
      <c r="G294" s="53" t="s">
        <v>11400</v>
      </c>
      <c r="H294" s="53" t="s">
        <v>13972</v>
      </c>
      <c r="I294" s="53" t="s">
        <v>13973</v>
      </c>
      <c r="J294" s="53" t="s">
        <v>13974</v>
      </c>
      <c r="K294" s="60" t="s">
        <v>1467</v>
      </c>
      <c r="L294" s="54" t="s">
        <v>318</v>
      </c>
      <c r="M294" s="55">
        <v>93000</v>
      </c>
      <c r="N294" s="53" t="s">
        <v>96</v>
      </c>
      <c r="O294" s="53" t="s">
        <v>29</v>
      </c>
      <c r="P294" s="54" t="s">
        <v>30</v>
      </c>
      <c r="Q294" s="56" t="s">
        <v>31</v>
      </c>
      <c r="R294" s="54"/>
      <c r="S294" s="62">
        <v>8.1999999999999993</v>
      </c>
      <c r="T294" s="57">
        <v>0.184</v>
      </c>
    </row>
    <row r="295" spans="2:20" hidden="1" x14ac:dyDescent="0.25">
      <c r="B295" s="8">
        <v>540152</v>
      </c>
      <c r="C295" s="53" t="s">
        <v>11249</v>
      </c>
      <c r="D295" s="53" t="s">
        <v>11244</v>
      </c>
      <c r="E295" s="53" t="s">
        <v>33</v>
      </c>
      <c r="F295" s="54">
        <v>10</v>
      </c>
      <c r="G295" s="53" t="s">
        <v>11400</v>
      </c>
      <c r="H295" s="53" t="s">
        <v>14662</v>
      </c>
      <c r="I295" s="53" t="s">
        <v>14663</v>
      </c>
      <c r="J295" s="53" t="s">
        <v>14664</v>
      </c>
      <c r="K295" s="60" t="s">
        <v>1467</v>
      </c>
      <c r="L295" s="54" t="s">
        <v>369</v>
      </c>
      <c r="M295" s="55">
        <v>16900</v>
      </c>
      <c r="N295" s="53" t="s">
        <v>96</v>
      </c>
      <c r="O295" s="53" t="s">
        <v>29</v>
      </c>
      <c r="P295" s="54" t="s">
        <v>30</v>
      </c>
      <c r="Q295" s="56" t="s">
        <v>31</v>
      </c>
      <c r="R295" s="54"/>
      <c r="S295" s="62">
        <v>8.1999999999999993</v>
      </c>
      <c r="T295" s="57">
        <v>0.34799999999999998</v>
      </c>
    </row>
    <row r="296" spans="2:20" hidden="1" x14ac:dyDescent="0.25">
      <c r="B296" s="8">
        <v>540152</v>
      </c>
      <c r="C296" s="53" t="s">
        <v>11249</v>
      </c>
      <c r="D296" s="53" t="s">
        <v>11244</v>
      </c>
      <c r="E296" s="53" t="s">
        <v>33</v>
      </c>
      <c r="F296" s="54">
        <v>10</v>
      </c>
      <c r="G296" s="53" t="s">
        <v>11400</v>
      </c>
      <c r="H296" s="53" t="s">
        <v>15179</v>
      </c>
      <c r="I296" s="53" t="s">
        <v>15180</v>
      </c>
      <c r="J296" s="53" t="s">
        <v>15181</v>
      </c>
      <c r="K296" s="60" t="s">
        <v>1467</v>
      </c>
      <c r="L296" s="54" t="s">
        <v>369</v>
      </c>
      <c r="M296" s="55">
        <v>14000</v>
      </c>
      <c r="N296" s="53" t="s">
        <v>96</v>
      </c>
      <c r="O296" s="53" t="s">
        <v>29</v>
      </c>
      <c r="P296" s="54" t="s">
        <v>30</v>
      </c>
      <c r="Q296" s="56" t="s">
        <v>31</v>
      </c>
      <c r="R296" s="54"/>
      <c r="S296" s="62">
        <v>8.1999999999999993</v>
      </c>
      <c r="T296" s="57">
        <v>0.34799999999999998</v>
      </c>
    </row>
    <row r="297" spans="2:20" hidden="1" x14ac:dyDescent="0.25">
      <c r="B297" s="8">
        <v>540152</v>
      </c>
      <c r="C297" s="53" t="s">
        <v>11249</v>
      </c>
      <c r="D297" s="53" t="s">
        <v>11244</v>
      </c>
      <c r="E297" s="53" t="s">
        <v>33</v>
      </c>
      <c r="F297" s="54">
        <v>10</v>
      </c>
      <c r="G297" s="53" t="s">
        <v>12763</v>
      </c>
      <c r="H297" s="53" t="s">
        <v>15233</v>
      </c>
      <c r="I297" s="53" t="s">
        <v>15234</v>
      </c>
      <c r="J297" s="53" t="s">
        <v>15235</v>
      </c>
      <c r="K297" s="60" t="s">
        <v>1467</v>
      </c>
      <c r="L297" s="54" t="s">
        <v>369</v>
      </c>
      <c r="M297" s="55">
        <v>17700</v>
      </c>
      <c r="N297" s="53" t="s">
        <v>96</v>
      </c>
      <c r="O297" s="53" t="s">
        <v>29</v>
      </c>
      <c r="P297" s="54" t="s">
        <v>30</v>
      </c>
      <c r="Q297" s="56" t="s">
        <v>31</v>
      </c>
      <c r="R297" s="54"/>
      <c r="S297" s="62">
        <v>8.1999999999999993</v>
      </c>
      <c r="T297" s="57">
        <v>0.34899999999999998</v>
      </c>
    </row>
    <row r="298" spans="2:20" hidden="1" x14ac:dyDescent="0.25">
      <c r="B298" s="8">
        <v>540152</v>
      </c>
      <c r="C298" s="53" t="s">
        <v>11249</v>
      </c>
      <c r="D298" s="53" t="s">
        <v>11244</v>
      </c>
      <c r="E298" s="53" t="s">
        <v>33</v>
      </c>
      <c r="F298" s="54">
        <v>10</v>
      </c>
      <c r="G298" s="53" t="s">
        <v>11400</v>
      </c>
      <c r="H298" s="53" t="s">
        <v>15248</v>
      </c>
      <c r="I298" s="53" t="s">
        <v>15249</v>
      </c>
      <c r="J298" s="53" t="s">
        <v>15250</v>
      </c>
      <c r="K298" s="60" t="s">
        <v>1467</v>
      </c>
      <c r="L298" s="54" t="s">
        <v>369</v>
      </c>
      <c r="M298" s="55">
        <v>12500</v>
      </c>
      <c r="N298" s="53" t="s">
        <v>96</v>
      </c>
      <c r="O298" s="53" t="s">
        <v>29</v>
      </c>
      <c r="P298" s="54" t="s">
        <v>30</v>
      </c>
      <c r="Q298" s="56" t="s">
        <v>31</v>
      </c>
      <c r="R298" s="54"/>
      <c r="S298" s="62">
        <v>8.1999999999999993</v>
      </c>
      <c r="T298" s="57">
        <v>0.34799999999999998</v>
      </c>
    </row>
    <row r="299" spans="2:20" hidden="1" x14ac:dyDescent="0.25">
      <c r="B299" s="8">
        <v>540152</v>
      </c>
      <c r="C299" s="53" t="s">
        <v>11249</v>
      </c>
      <c r="D299" s="53" t="s">
        <v>11244</v>
      </c>
      <c r="E299" s="53" t="s">
        <v>33</v>
      </c>
      <c r="F299" s="54">
        <v>10</v>
      </c>
      <c r="G299" s="53" t="s">
        <v>11400</v>
      </c>
      <c r="H299" s="53" t="s">
        <v>15269</v>
      </c>
      <c r="I299" s="53" t="s">
        <v>15270</v>
      </c>
      <c r="J299" s="53" t="s">
        <v>15271</v>
      </c>
      <c r="K299" s="60" t="s">
        <v>1467</v>
      </c>
      <c r="L299" s="54" t="s">
        <v>369</v>
      </c>
      <c r="M299" s="55">
        <v>31500</v>
      </c>
      <c r="N299" s="53" t="s">
        <v>96</v>
      </c>
      <c r="O299" s="53" t="s">
        <v>29</v>
      </c>
      <c r="P299" s="54" t="s">
        <v>30</v>
      </c>
      <c r="Q299" s="56" t="s">
        <v>31</v>
      </c>
      <c r="R299" s="54"/>
      <c r="S299" s="62">
        <v>8.1999999999999993</v>
      </c>
      <c r="T299" s="57">
        <v>0.35</v>
      </c>
    </row>
    <row r="300" spans="2:20" x14ac:dyDescent="0.25">
      <c r="B300" s="8">
        <v>540208</v>
      </c>
      <c r="C300" s="53" t="s">
        <v>10929</v>
      </c>
      <c r="D300" s="53" t="s">
        <v>10920</v>
      </c>
      <c r="E300" s="53" t="s">
        <v>33</v>
      </c>
      <c r="F300" s="54">
        <v>10</v>
      </c>
      <c r="G300" s="53" t="s">
        <v>10997</v>
      </c>
      <c r="H300" s="53" t="s">
        <v>10998</v>
      </c>
      <c r="I300" s="53" t="s">
        <v>10999</v>
      </c>
      <c r="J300" s="53" t="s">
        <v>11000</v>
      </c>
      <c r="K300" s="60" t="s">
        <v>90</v>
      </c>
      <c r="L300" s="54" t="s">
        <v>91</v>
      </c>
      <c r="M300" s="55">
        <v>2218370</v>
      </c>
      <c r="N300" s="53" t="s">
        <v>28</v>
      </c>
      <c r="O300" s="53" t="s">
        <v>29</v>
      </c>
      <c r="P300" s="54" t="s">
        <v>153</v>
      </c>
      <c r="Q300" s="56" t="s">
        <v>31</v>
      </c>
      <c r="R300" s="54" t="s">
        <v>161</v>
      </c>
      <c r="S300" s="62">
        <v>8.1</v>
      </c>
      <c r="T300" s="57">
        <v>0.14000000000000001</v>
      </c>
    </row>
    <row r="301" spans="2:20" hidden="1" x14ac:dyDescent="0.25">
      <c r="B301" s="8">
        <v>540152</v>
      </c>
      <c r="C301" s="53" t="s">
        <v>11249</v>
      </c>
      <c r="D301" s="53" t="s">
        <v>11244</v>
      </c>
      <c r="E301" s="53" t="s">
        <v>33</v>
      </c>
      <c r="F301" s="54">
        <v>10</v>
      </c>
      <c r="G301" s="53" t="s">
        <v>11400</v>
      </c>
      <c r="H301" s="53" t="s">
        <v>11413</v>
      </c>
      <c r="I301" s="53" t="s">
        <v>11414</v>
      </c>
      <c r="J301" s="53" t="s">
        <v>11415</v>
      </c>
      <c r="K301" s="60" t="s">
        <v>1467</v>
      </c>
      <c r="L301" s="54" t="s">
        <v>5142</v>
      </c>
      <c r="M301" s="55">
        <v>22500</v>
      </c>
      <c r="N301" s="53" t="s">
        <v>96</v>
      </c>
      <c r="O301" s="53" t="s">
        <v>29</v>
      </c>
      <c r="P301" s="54" t="s">
        <v>30</v>
      </c>
      <c r="Q301" s="56" t="s">
        <v>31</v>
      </c>
      <c r="R301" s="54"/>
      <c r="S301" s="62">
        <v>8.1</v>
      </c>
      <c r="T301" s="57">
        <v>0.28499999999999998</v>
      </c>
    </row>
    <row r="302" spans="2:20" hidden="1" x14ac:dyDescent="0.25">
      <c r="B302" s="8">
        <v>540152</v>
      </c>
      <c r="C302" s="53" t="s">
        <v>11249</v>
      </c>
      <c r="D302" s="53" t="s">
        <v>11244</v>
      </c>
      <c r="E302" s="53" t="s">
        <v>33</v>
      </c>
      <c r="F302" s="54">
        <v>10</v>
      </c>
      <c r="G302" s="53" t="s">
        <v>11400</v>
      </c>
      <c r="H302" s="53" t="s">
        <v>12283</v>
      </c>
      <c r="I302" s="53" t="s">
        <v>12284</v>
      </c>
      <c r="J302" s="53" t="s">
        <v>12285</v>
      </c>
      <c r="K302" s="60" t="s">
        <v>1467</v>
      </c>
      <c r="L302" s="54" t="s">
        <v>369</v>
      </c>
      <c r="M302" s="55">
        <v>46000</v>
      </c>
      <c r="N302" s="53" t="s">
        <v>96</v>
      </c>
      <c r="O302" s="53" t="s">
        <v>29</v>
      </c>
      <c r="P302" s="54" t="s">
        <v>30</v>
      </c>
      <c r="Q302" s="56" t="s">
        <v>31</v>
      </c>
      <c r="R302" s="54"/>
      <c r="S302" s="62">
        <v>8.1</v>
      </c>
      <c r="T302" s="57">
        <v>0.34699999999999998</v>
      </c>
    </row>
    <row r="303" spans="2:20" hidden="1" x14ac:dyDescent="0.25">
      <c r="B303" s="8">
        <v>540152</v>
      </c>
      <c r="C303" s="53" t="s">
        <v>11249</v>
      </c>
      <c r="D303" s="53" t="s">
        <v>11244</v>
      </c>
      <c r="E303" s="53" t="s">
        <v>33</v>
      </c>
      <c r="F303" s="54">
        <v>10</v>
      </c>
      <c r="G303" s="53" t="s">
        <v>11400</v>
      </c>
      <c r="H303" s="53" t="s">
        <v>12500</v>
      </c>
      <c r="I303" s="53" t="s">
        <v>12501</v>
      </c>
      <c r="J303" s="53" t="s">
        <v>12502</v>
      </c>
      <c r="K303" s="60" t="s">
        <v>1467</v>
      </c>
      <c r="L303" s="54" t="s">
        <v>369</v>
      </c>
      <c r="M303" s="55">
        <v>69700</v>
      </c>
      <c r="N303" s="53" t="s">
        <v>96</v>
      </c>
      <c r="O303" s="53" t="s">
        <v>29</v>
      </c>
      <c r="P303" s="54" t="s">
        <v>30</v>
      </c>
      <c r="Q303" s="56" t="s">
        <v>31</v>
      </c>
      <c r="R303" s="54"/>
      <c r="S303" s="62">
        <v>8.1</v>
      </c>
      <c r="T303" s="57">
        <v>0.34599999999999997</v>
      </c>
    </row>
    <row r="304" spans="2:20" hidden="1" x14ac:dyDescent="0.25">
      <c r="B304" s="8">
        <v>540152</v>
      </c>
      <c r="C304" s="53" t="s">
        <v>11249</v>
      </c>
      <c r="D304" s="53" t="s">
        <v>11244</v>
      </c>
      <c r="E304" s="53" t="s">
        <v>33</v>
      </c>
      <c r="F304" s="54">
        <v>10</v>
      </c>
      <c r="G304" s="53" t="s">
        <v>11400</v>
      </c>
      <c r="H304" s="53" t="s">
        <v>12569</v>
      </c>
      <c r="I304" s="53" t="s">
        <v>12570</v>
      </c>
      <c r="J304" s="53" t="s">
        <v>12571</v>
      </c>
      <c r="K304" s="60" t="s">
        <v>1467</v>
      </c>
      <c r="L304" s="54" t="s">
        <v>369</v>
      </c>
      <c r="M304" s="55">
        <v>31100</v>
      </c>
      <c r="N304" s="53" t="s">
        <v>96</v>
      </c>
      <c r="O304" s="53" t="s">
        <v>29</v>
      </c>
      <c r="P304" s="54" t="s">
        <v>30</v>
      </c>
      <c r="Q304" s="56" t="s">
        <v>31</v>
      </c>
      <c r="R304" s="54"/>
      <c r="S304" s="62">
        <v>8.1</v>
      </c>
      <c r="T304" s="57">
        <v>0.34599999999999997</v>
      </c>
    </row>
    <row r="305" spans="2:20" hidden="1" x14ac:dyDescent="0.25">
      <c r="B305" s="8">
        <v>540152</v>
      </c>
      <c r="C305" s="53" t="s">
        <v>11249</v>
      </c>
      <c r="D305" s="53" t="s">
        <v>11244</v>
      </c>
      <c r="E305" s="53" t="s">
        <v>33</v>
      </c>
      <c r="F305" s="54">
        <v>10</v>
      </c>
      <c r="G305" s="53" t="s">
        <v>11400</v>
      </c>
      <c r="H305" s="53" t="s">
        <v>13005</v>
      </c>
      <c r="I305" s="53" t="s">
        <v>13006</v>
      </c>
      <c r="J305" s="53" t="s">
        <v>13007</v>
      </c>
      <c r="K305" s="60" t="s">
        <v>1467</v>
      </c>
      <c r="L305" s="54" t="s">
        <v>1651</v>
      </c>
      <c r="M305" s="55">
        <v>43600</v>
      </c>
      <c r="N305" s="53" t="s">
        <v>28</v>
      </c>
      <c r="O305" s="53" t="s">
        <v>29</v>
      </c>
      <c r="P305" s="54" t="s">
        <v>30</v>
      </c>
      <c r="Q305" s="56" t="s">
        <v>31</v>
      </c>
      <c r="R305" s="54"/>
      <c r="S305" s="62">
        <v>8.1</v>
      </c>
      <c r="T305" s="57">
        <v>0.28499999999999998</v>
      </c>
    </row>
    <row r="306" spans="2:20" hidden="1" x14ac:dyDescent="0.25">
      <c r="B306" s="8">
        <v>540152</v>
      </c>
      <c r="C306" s="53" t="s">
        <v>11249</v>
      </c>
      <c r="D306" s="53" t="s">
        <v>11244</v>
      </c>
      <c r="E306" s="53" t="s">
        <v>33</v>
      </c>
      <c r="F306" s="54">
        <v>10</v>
      </c>
      <c r="G306" s="53" t="s">
        <v>11400</v>
      </c>
      <c r="H306" s="53" t="s">
        <v>13008</v>
      </c>
      <c r="I306" s="53" t="s">
        <v>13009</v>
      </c>
      <c r="J306" s="53" t="s">
        <v>13010</v>
      </c>
      <c r="K306" s="60" t="s">
        <v>1467</v>
      </c>
      <c r="L306" s="54" t="s">
        <v>369</v>
      </c>
      <c r="M306" s="55">
        <v>35700</v>
      </c>
      <c r="N306" s="53" t="s">
        <v>96</v>
      </c>
      <c r="O306" s="53" t="s">
        <v>29</v>
      </c>
      <c r="P306" s="54" t="s">
        <v>30</v>
      </c>
      <c r="Q306" s="56" t="s">
        <v>31</v>
      </c>
      <c r="R306" s="54"/>
      <c r="S306" s="62">
        <v>8.1</v>
      </c>
      <c r="T306" s="57">
        <v>0.34499999999999997</v>
      </c>
    </row>
    <row r="307" spans="2:20" hidden="1" x14ac:dyDescent="0.25">
      <c r="B307" s="8">
        <v>540152</v>
      </c>
      <c r="C307" s="53" t="s">
        <v>11249</v>
      </c>
      <c r="D307" s="53" t="s">
        <v>11244</v>
      </c>
      <c r="E307" s="53" t="s">
        <v>33</v>
      </c>
      <c r="F307" s="54">
        <v>10</v>
      </c>
      <c r="G307" s="53" t="s">
        <v>11400</v>
      </c>
      <c r="H307" s="53" t="s">
        <v>13098</v>
      </c>
      <c r="I307" s="53" t="s">
        <v>13099</v>
      </c>
      <c r="J307" s="53" t="s">
        <v>13100</v>
      </c>
      <c r="K307" s="60" t="s">
        <v>1467</v>
      </c>
      <c r="L307" s="54" t="s">
        <v>5142</v>
      </c>
      <c r="M307" s="55">
        <v>33300</v>
      </c>
      <c r="N307" s="53" t="s">
        <v>96</v>
      </c>
      <c r="O307" s="53" t="s">
        <v>29</v>
      </c>
      <c r="P307" s="54" t="s">
        <v>30</v>
      </c>
      <c r="Q307" s="56" t="s">
        <v>31</v>
      </c>
      <c r="R307" s="54"/>
      <c r="S307" s="62">
        <v>8.1</v>
      </c>
      <c r="T307" s="57">
        <v>0.28599999999999998</v>
      </c>
    </row>
    <row r="308" spans="2:20" hidden="1" x14ac:dyDescent="0.25">
      <c r="B308" s="8">
        <v>540152</v>
      </c>
      <c r="C308" s="53" t="s">
        <v>11249</v>
      </c>
      <c r="D308" s="53" t="s">
        <v>11244</v>
      </c>
      <c r="E308" s="53" t="s">
        <v>33</v>
      </c>
      <c r="F308" s="54">
        <v>10</v>
      </c>
      <c r="G308" s="53" t="s">
        <v>11400</v>
      </c>
      <c r="H308" s="53" t="s">
        <v>13116</v>
      </c>
      <c r="I308" s="53" t="s">
        <v>13117</v>
      </c>
      <c r="J308" s="53" t="s">
        <v>13118</v>
      </c>
      <c r="K308" s="60" t="s">
        <v>1467</v>
      </c>
      <c r="L308" s="54" t="s">
        <v>369</v>
      </c>
      <c r="M308" s="55">
        <v>22600</v>
      </c>
      <c r="N308" s="53" t="s">
        <v>96</v>
      </c>
      <c r="O308" s="53" t="s">
        <v>29</v>
      </c>
      <c r="P308" s="54" t="s">
        <v>30</v>
      </c>
      <c r="Q308" s="56" t="s">
        <v>31</v>
      </c>
      <c r="R308" s="54"/>
      <c r="S308" s="62">
        <v>8.1</v>
      </c>
      <c r="T308" s="57">
        <v>0.34499999999999997</v>
      </c>
    </row>
    <row r="309" spans="2:20" hidden="1" x14ac:dyDescent="0.25">
      <c r="B309" s="8">
        <v>540152</v>
      </c>
      <c r="C309" s="53" t="s">
        <v>11249</v>
      </c>
      <c r="D309" s="53" t="s">
        <v>11244</v>
      </c>
      <c r="E309" s="53" t="s">
        <v>33</v>
      </c>
      <c r="F309" s="54">
        <v>10</v>
      </c>
      <c r="G309" s="53" t="s">
        <v>11400</v>
      </c>
      <c r="H309" s="53" t="s">
        <v>13368</v>
      </c>
      <c r="I309" s="53" t="s">
        <v>13369</v>
      </c>
      <c r="J309" s="53" t="s">
        <v>13370</v>
      </c>
      <c r="K309" s="60" t="s">
        <v>1467</v>
      </c>
      <c r="L309" s="54" t="s">
        <v>5142</v>
      </c>
      <c r="M309" s="55">
        <v>22500</v>
      </c>
      <c r="N309" s="53" t="s">
        <v>96</v>
      </c>
      <c r="O309" s="53" t="s">
        <v>29</v>
      </c>
      <c r="P309" s="54" t="s">
        <v>30</v>
      </c>
      <c r="Q309" s="56" t="s">
        <v>31</v>
      </c>
      <c r="R309" s="54"/>
      <c r="S309" s="62">
        <v>8.1</v>
      </c>
      <c r="T309" s="57">
        <v>0.28399999999999997</v>
      </c>
    </row>
    <row r="310" spans="2:20" hidden="1" x14ac:dyDescent="0.25">
      <c r="B310" s="8">
        <v>540152</v>
      </c>
      <c r="C310" s="53" t="s">
        <v>11249</v>
      </c>
      <c r="D310" s="53" t="s">
        <v>11244</v>
      </c>
      <c r="E310" s="53" t="s">
        <v>33</v>
      </c>
      <c r="F310" s="54">
        <v>10</v>
      </c>
      <c r="G310" s="53" t="s">
        <v>11400</v>
      </c>
      <c r="H310" s="53" t="s">
        <v>13380</v>
      </c>
      <c r="I310" s="53" t="s">
        <v>13381</v>
      </c>
      <c r="J310" s="53" t="s">
        <v>13382</v>
      </c>
      <c r="K310" s="60" t="s">
        <v>1467</v>
      </c>
      <c r="L310" s="54" t="s">
        <v>369</v>
      </c>
      <c r="M310" s="55">
        <v>17700</v>
      </c>
      <c r="N310" s="53" t="s">
        <v>96</v>
      </c>
      <c r="O310" s="53" t="s">
        <v>29</v>
      </c>
      <c r="P310" s="54" t="s">
        <v>30</v>
      </c>
      <c r="Q310" s="56" t="s">
        <v>31</v>
      </c>
      <c r="R310" s="54"/>
      <c r="S310" s="62">
        <v>8.1</v>
      </c>
      <c r="T310" s="57">
        <v>0.34599999999999997</v>
      </c>
    </row>
    <row r="311" spans="2:20" hidden="1" x14ac:dyDescent="0.25">
      <c r="B311" s="8">
        <v>540152</v>
      </c>
      <c r="C311" s="53" t="s">
        <v>11249</v>
      </c>
      <c r="D311" s="53" t="s">
        <v>11244</v>
      </c>
      <c r="E311" s="53" t="s">
        <v>33</v>
      </c>
      <c r="F311" s="54">
        <v>10</v>
      </c>
      <c r="G311" s="53" t="s">
        <v>11400</v>
      </c>
      <c r="H311" s="53" t="s">
        <v>13410</v>
      </c>
      <c r="I311" s="53" t="s">
        <v>13411</v>
      </c>
      <c r="J311" s="53" t="s">
        <v>13412</v>
      </c>
      <c r="K311" s="60" t="s">
        <v>1467</v>
      </c>
      <c r="L311" s="54" t="s">
        <v>5142</v>
      </c>
      <c r="M311" s="55">
        <v>32700</v>
      </c>
      <c r="N311" s="53" t="s">
        <v>96</v>
      </c>
      <c r="O311" s="53" t="s">
        <v>29</v>
      </c>
      <c r="P311" s="54" t="s">
        <v>30</v>
      </c>
      <c r="Q311" s="56" t="s">
        <v>31</v>
      </c>
      <c r="R311" s="54"/>
      <c r="S311" s="62">
        <v>8.1</v>
      </c>
      <c r="T311" s="57">
        <v>0.28699999999999998</v>
      </c>
    </row>
    <row r="312" spans="2:20" hidden="1" x14ac:dyDescent="0.25">
      <c r="B312" s="8">
        <v>540152</v>
      </c>
      <c r="C312" s="53" t="s">
        <v>11249</v>
      </c>
      <c r="D312" s="53" t="s">
        <v>11244</v>
      </c>
      <c r="E312" s="53" t="s">
        <v>33</v>
      </c>
      <c r="F312" s="54">
        <v>10</v>
      </c>
      <c r="G312" s="53" t="s">
        <v>11400</v>
      </c>
      <c r="H312" s="53" t="s">
        <v>13482</v>
      </c>
      <c r="I312" s="53" t="s">
        <v>13483</v>
      </c>
      <c r="J312" s="53" t="s">
        <v>13484</v>
      </c>
      <c r="K312" s="60" t="s">
        <v>1467</v>
      </c>
      <c r="L312" s="54" t="s">
        <v>369</v>
      </c>
      <c r="M312" s="55">
        <v>20300</v>
      </c>
      <c r="N312" s="53" t="s">
        <v>96</v>
      </c>
      <c r="O312" s="53" t="s">
        <v>29</v>
      </c>
      <c r="P312" s="54" t="s">
        <v>30</v>
      </c>
      <c r="Q312" s="56" t="s">
        <v>31</v>
      </c>
      <c r="R312" s="54"/>
      <c r="S312" s="62">
        <v>8.1</v>
      </c>
      <c r="T312" s="57">
        <v>0.34399999999999997</v>
      </c>
    </row>
    <row r="313" spans="2:20" hidden="1" x14ac:dyDescent="0.25">
      <c r="B313" s="8">
        <v>540152</v>
      </c>
      <c r="C313" s="53" t="s">
        <v>11249</v>
      </c>
      <c r="D313" s="53" t="s">
        <v>11244</v>
      </c>
      <c r="E313" s="53" t="s">
        <v>33</v>
      </c>
      <c r="F313" s="54">
        <v>10</v>
      </c>
      <c r="G313" s="53" t="s">
        <v>11400</v>
      </c>
      <c r="H313" s="53" t="s">
        <v>13552</v>
      </c>
      <c r="I313" s="53" t="s">
        <v>13553</v>
      </c>
      <c r="J313" s="53" t="s">
        <v>13554</v>
      </c>
      <c r="K313" s="60" t="s">
        <v>1467</v>
      </c>
      <c r="L313" s="54" t="s">
        <v>1651</v>
      </c>
      <c r="M313" s="55">
        <v>28400</v>
      </c>
      <c r="N313" s="53" t="s">
        <v>96</v>
      </c>
      <c r="O313" s="53" t="s">
        <v>29</v>
      </c>
      <c r="P313" s="54" t="s">
        <v>30</v>
      </c>
      <c r="Q313" s="56" t="s">
        <v>31</v>
      </c>
      <c r="R313" s="54"/>
      <c r="S313" s="62">
        <v>8.1</v>
      </c>
      <c r="T313" s="57">
        <v>0.28599999999999998</v>
      </c>
    </row>
    <row r="314" spans="2:20" hidden="1" x14ac:dyDescent="0.25">
      <c r="B314" s="8">
        <v>540152</v>
      </c>
      <c r="C314" s="53" t="s">
        <v>11249</v>
      </c>
      <c r="D314" s="53" t="s">
        <v>11244</v>
      </c>
      <c r="E314" s="53" t="s">
        <v>33</v>
      </c>
      <c r="F314" s="54">
        <v>10</v>
      </c>
      <c r="G314" s="53" t="s">
        <v>11400</v>
      </c>
      <c r="H314" s="53" t="s">
        <v>13621</v>
      </c>
      <c r="I314" s="53" t="s">
        <v>13622</v>
      </c>
      <c r="J314" s="53" t="s">
        <v>13623</v>
      </c>
      <c r="K314" s="60" t="s">
        <v>1467</v>
      </c>
      <c r="L314" s="54" t="s">
        <v>369</v>
      </c>
      <c r="M314" s="55">
        <v>49100</v>
      </c>
      <c r="N314" s="53" t="s">
        <v>28</v>
      </c>
      <c r="O314" s="53" t="s">
        <v>29</v>
      </c>
      <c r="P314" s="54" t="s">
        <v>30</v>
      </c>
      <c r="Q314" s="56" t="s">
        <v>31</v>
      </c>
      <c r="R314" s="54"/>
      <c r="S314" s="62">
        <v>8.1</v>
      </c>
      <c r="T314" s="57">
        <v>0.34399999999999997</v>
      </c>
    </row>
    <row r="315" spans="2:20" hidden="1" x14ac:dyDescent="0.25">
      <c r="B315" s="8">
        <v>540152</v>
      </c>
      <c r="C315" s="53" t="s">
        <v>11249</v>
      </c>
      <c r="D315" s="53" t="s">
        <v>11244</v>
      </c>
      <c r="E315" s="53" t="s">
        <v>33</v>
      </c>
      <c r="F315" s="54">
        <v>10</v>
      </c>
      <c r="G315" s="53" t="s">
        <v>11400</v>
      </c>
      <c r="H315" s="53" t="s">
        <v>13651</v>
      </c>
      <c r="I315" s="53" t="s">
        <v>13652</v>
      </c>
      <c r="J315" s="53" t="s">
        <v>13653</v>
      </c>
      <c r="K315" s="60" t="s">
        <v>1467</v>
      </c>
      <c r="L315" s="54" t="s">
        <v>5142</v>
      </c>
      <c r="M315" s="55">
        <v>18500</v>
      </c>
      <c r="N315" s="53" t="s">
        <v>96</v>
      </c>
      <c r="O315" s="53" t="s">
        <v>29</v>
      </c>
      <c r="P315" s="54" t="s">
        <v>30</v>
      </c>
      <c r="Q315" s="56" t="s">
        <v>31</v>
      </c>
      <c r="R315" s="54"/>
      <c r="S315" s="62">
        <v>8.1</v>
      </c>
      <c r="T315" s="57">
        <v>0.28399999999999997</v>
      </c>
    </row>
    <row r="316" spans="2:20" hidden="1" x14ac:dyDescent="0.25">
      <c r="B316" s="8">
        <v>540152</v>
      </c>
      <c r="C316" s="53" t="s">
        <v>11249</v>
      </c>
      <c r="D316" s="53" t="s">
        <v>11244</v>
      </c>
      <c r="E316" s="53" t="s">
        <v>33</v>
      </c>
      <c r="F316" s="54">
        <v>10</v>
      </c>
      <c r="G316" s="53" t="s">
        <v>12763</v>
      </c>
      <c r="H316" s="53" t="s">
        <v>13702</v>
      </c>
      <c r="I316" s="53" t="s">
        <v>13703</v>
      </c>
      <c r="J316" s="53" t="s">
        <v>13704</v>
      </c>
      <c r="K316" s="60" t="s">
        <v>1467</v>
      </c>
      <c r="L316" s="54" t="s">
        <v>5142</v>
      </c>
      <c r="M316" s="55">
        <v>27200</v>
      </c>
      <c r="N316" s="53" t="s">
        <v>96</v>
      </c>
      <c r="O316" s="53" t="s">
        <v>29</v>
      </c>
      <c r="P316" s="54" t="s">
        <v>30</v>
      </c>
      <c r="Q316" s="56" t="s">
        <v>31</v>
      </c>
      <c r="R316" s="54"/>
      <c r="S316" s="62">
        <v>8.1</v>
      </c>
      <c r="T316" s="57">
        <v>0.28399999999999997</v>
      </c>
    </row>
    <row r="317" spans="2:20" hidden="1" x14ac:dyDescent="0.25">
      <c r="B317" s="8">
        <v>540152</v>
      </c>
      <c r="C317" s="53" t="s">
        <v>11249</v>
      </c>
      <c r="D317" s="53" t="s">
        <v>11244</v>
      </c>
      <c r="E317" s="53" t="s">
        <v>33</v>
      </c>
      <c r="F317" s="54">
        <v>10</v>
      </c>
      <c r="G317" s="53" t="s">
        <v>11400</v>
      </c>
      <c r="H317" s="53" t="s">
        <v>13780</v>
      </c>
      <c r="I317" s="53" t="s">
        <v>13781</v>
      </c>
      <c r="J317" s="53" t="s">
        <v>13782</v>
      </c>
      <c r="K317" s="60" t="s">
        <v>1467</v>
      </c>
      <c r="L317" s="54" t="s">
        <v>369</v>
      </c>
      <c r="M317" s="55">
        <v>36900</v>
      </c>
      <c r="N317" s="53" t="s">
        <v>96</v>
      </c>
      <c r="O317" s="53" t="s">
        <v>29</v>
      </c>
      <c r="P317" s="54" t="s">
        <v>30</v>
      </c>
      <c r="Q317" s="56" t="s">
        <v>31</v>
      </c>
      <c r="R317" s="54"/>
      <c r="S317" s="62">
        <v>8.1</v>
      </c>
      <c r="T317" s="57">
        <v>0.34599999999999997</v>
      </c>
    </row>
    <row r="318" spans="2:20" hidden="1" x14ac:dyDescent="0.25">
      <c r="B318" s="8">
        <v>540152</v>
      </c>
      <c r="C318" s="53" t="s">
        <v>11249</v>
      </c>
      <c r="D318" s="53" t="s">
        <v>11244</v>
      </c>
      <c r="E318" s="53" t="s">
        <v>33</v>
      </c>
      <c r="F318" s="54">
        <v>10</v>
      </c>
      <c r="G318" s="53" t="s">
        <v>11400</v>
      </c>
      <c r="H318" s="53" t="s">
        <v>14057</v>
      </c>
      <c r="I318" s="53" t="s">
        <v>14058</v>
      </c>
      <c r="J318" s="53" t="s">
        <v>14059</v>
      </c>
      <c r="K318" s="60" t="s">
        <v>1467</v>
      </c>
      <c r="L318" s="54" t="s">
        <v>369</v>
      </c>
      <c r="M318" s="55">
        <v>28400</v>
      </c>
      <c r="N318" s="53" t="s">
        <v>96</v>
      </c>
      <c r="O318" s="53" t="s">
        <v>29</v>
      </c>
      <c r="P318" s="54" t="s">
        <v>30</v>
      </c>
      <c r="Q318" s="56" t="s">
        <v>31</v>
      </c>
      <c r="R318" s="54"/>
      <c r="S318" s="62">
        <v>8.1</v>
      </c>
      <c r="T318" s="57">
        <v>0.34599999999999997</v>
      </c>
    </row>
    <row r="319" spans="2:20" hidden="1" x14ac:dyDescent="0.25">
      <c r="B319" s="8">
        <v>540152</v>
      </c>
      <c r="C319" s="53" t="s">
        <v>11249</v>
      </c>
      <c r="D319" s="53" t="s">
        <v>11244</v>
      </c>
      <c r="E319" s="53" t="s">
        <v>33</v>
      </c>
      <c r="F319" s="54">
        <v>10</v>
      </c>
      <c r="G319" s="53" t="s">
        <v>11400</v>
      </c>
      <c r="H319" s="53" t="s">
        <v>14123</v>
      </c>
      <c r="I319" s="53" t="s">
        <v>14124</v>
      </c>
      <c r="J319" s="53" t="s">
        <v>14125</v>
      </c>
      <c r="K319" s="60" t="s">
        <v>1467</v>
      </c>
      <c r="L319" s="54" t="s">
        <v>369</v>
      </c>
      <c r="M319" s="55">
        <v>38000</v>
      </c>
      <c r="N319" s="53" t="s">
        <v>96</v>
      </c>
      <c r="O319" s="53" t="s">
        <v>29</v>
      </c>
      <c r="P319" s="54" t="s">
        <v>30</v>
      </c>
      <c r="Q319" s="56" t="s">
        <v>31</v>
      </c>
      <c r="R319" s="54"/>
      <c r="S319" s="62">
        <v>8.1</v>
      </c>
      <c r="T319" s="57">
        <v>0.52500000000000002</v>
      </c>
    </row>
    <row r="320" spans="2:20" hidden="1" x14ac:dyDescent="0.25">
      <c r="B320" s="8">
        <v>540152</v>
      </c>
      <c r="C320" s="53" t="s">
        <v>11249</v>
      </c>
      <c r="D320" s="53" t="s">
        <v>11244</v>
      </c>
      <c r="E320" s="53" t="s">
        <v>33</v>
      </c>
      <c r="F320" s="54">
        <v>10</v>
      </c>
      <c r="G320" s="53" t="s">
        <v>11400</v>
      </c>
      <c r="H320" s="53" t="s">
        <v>14213</v>
      </c>
      <c r="I320" s="53" t="s">
        <v>14214</v>
      </c>
      <c r="J320" s="53" t="s">
        <v>14215</v>
      </c>
      <c r="K320" s="60" t="s">
        <v>1467</v>
      </c>
      <c r="L320" s="54" t="s">
        <v>369</v>
      </c>
      <c r="M320" s="55">
        <v>23900</v>
      </c>
      <c r="N320" s="53" t="s">
        <v>96</v>
      </c>
      <c r="O320" s="53" t="s">
        <v>29</v>
      </c>
      <c r="P320" s="54" t="s">
        <v>30</v>
      </c>
      <c r="Q320" s="56" t="s">
        <v>31</v>
      </c>
      <c r="R320" s="54"/>
      <c r="S320" s="62">
        <v>8.1</v>
      </c>
      <c r="T320" s="57">
        <v>0.34300000000000003</v>
      </c>
    </row>
    <row r="321" spans="2:20" hidden="1" x14ac:dyDescent="0.25">
      <c r="B321" s="8">
        <v>540152</v>
      </c>
      <c r="C321" s="53" t="s">
        <v>11249</v>
      </c>
      <c r="D321" s="53" t="s">
        <v>11244</v>
      </c>
      <c r="E321" s="53" t="s">
        <v>33</v>
      </c>
      <c r="F321" s="54">
        <v>10</v>
      </c>
      <c r="G321" s="53" t="s">
        <v>11400</v>
      </c>
      <c r="H321" s="53" t="s">
        <v>14532</v>
      </c>
      <c r="I321" s="53" t="s">
        <v>14533</v>
      </c>
      <c r="J321" s="53" t="s">
        <v>14534</v>
      </c>
      <c r="K321" s="60" t="s">
        <v>1467</v>
      </c>
      <c r="L321" s="54" t="s">
        <v>369</v>
      </c>
      <c r="M321" s="55">
        <v>65200</v>
      </c>
      <c r="N321" s="53" t="s">
        <v>96</v>
      </c>
      <c r="O321" s="53" t="s">
        <v>29</v>
      </c>
      <c r="P321" s="54" t="s">
        <v>30</v>
      </c>
      <c r="Q321" s="56" t="s">
        <v>31</v>
      </c>
      <c r="R321" s="54"/>
      <c r="S321" s="62">
        <v>8.1</v>
      </c>
      <c r="T321" s="57">
        <v>0.34300000000000003</v>
      </c>
    </row>
    <row r="322" spans="2:20" hidden="1" x14ac:dyDescent="0.25">
      <c r="B322" s="8">
        <v>540152</v>
      </c>
      <c r="C322" s="53" t="s">
        <v>11249</v>
      </c>
      <c r="D322" s="53" t="s">
        <v>11244</v>
      </c>
      <c r="E322" s="53" t="s">
        <v>33</v>
      </c>
      <c r="F322" s="54">
        <v>10</v>
      </c>
      <c r="G322" s="53" t="s">
        <v>11400</v>
      </c>
      <c r="H322" s="53" t="s">
        <v>14967</v>
      </c>
      <c r="I322" s="53" t="s">
        <v>14968</v>
      </c>
      <c r="J322" s="53" t="s">
        <v>14969</v>
      </c>
      <c r="K322" s="60" t="s">
        <v>1467</v>
      </c>
      <c r="L322" s="54" t="s">
        <v>1651</v>
      </c>
      <c r="M322" s="55">
        <v>3000</v>
      </c>
      <c r="N322" s="53" t="s">
        <v>96</v>
      </c>
      <c r="O322" s="53" t="s">
        <v>29</v>
      </c>
      <c r="P322" s="54" t="s">
        <v>30</v>
      </c>
      <c r="Q322" s="56" t="s">
        <v>31</v>
      </c>
      <c r="R322" s="54"/>
      <c r="S322" s="62">
        <v>8.1</v>
      </c>
      <c r="T322" s="57">
        <v>0.28499999999999998</v>
      </c>
    </row>
    <row r="323" spans="2:20" hidden="1" x14ac:dyDescent="0.25">
      <c r="B323" s="8">
        <v>540152</v>
      </c>
      <c r="C323" s="53" t="s">
        <v>11249</v>
      </c>
      <c r="D323" s="53" t="s">
        <v>11244</v>
      </c>
      <c r="E323" s="53" t="s">
        <v>33</v>
      </c>
      <c r="F323" s="54">
        <v>10</v>
      </c>
      <c r="G323" s="53" t="s">
        <v>11400</v>
      </c>
      <c r="H323" s="53" t="s">
        <v>15146</v>
      </c>
      <c r="I323" s="53" t="s">
        <v>15147</v>
      </c>
      <c r="J323" s="53" t="s">
        <v>15148</v>
      </c>
      <c r="K323" s="60" t="s">
        <v>1467</v>
      </c>
      <c r="L323" s="54" t="s">
        <v>369</v>
      </c>
      <c r="M323" s="55">
        <v>21400</v>
      </c>
      <c r="N323" s="53" t="s">
        <v>96</v>
      </c>
      <c r="O323" s="53" t="s">
        <v>29</v>
      </c>
      <c r="P323" s="54" t="s">
        <v>30</v>
      </c>
      <c r="Q323" s="56" t="s">
        <v>31</v>
      </c>
      <c r="R323" s="54"/>
      <c r="S323" s="62">
        <v>8.1</v>
      </c>
      <c r="T323" s="57">
        <v>0.34699999999999998</v>
      </c>
    </row>
    <row r="324" spans="2:20" hidden="1" x14ac:dyDescent="0.25">
      <c r="B324" s="8">
        <v>540208</v>
      </c>
      <c r="C324" s="53" t="s">
        <v>10929</v>
      </c>
      <c r="D324" s="53" t="s">
        <v>10920</v>
      </c>
      <c r="E324" s="53" t="s">
        <v>33</v>
      </c>
      <c r="F324" s="54">
        <v>10</v>
      </c>
      <c r="G324" s="53" t="s">
        <v>15336</v>
      </c>
      <c r="H324" s="53" t="s">
        <v>10998</v>
      </c>
      <c r="I324" s="53" t="s">
        <v>10999</v>
      </c>
      <c r="J324" s="53" t="s">
        <v>15337</v>
      </c>
      <c r="K324" s="60" t="s">
        <v>1467</v>
      </c>
      <c r="L324" s="54" t="s">
        <v>91</v>
      </c>
      <c r="M324" s="55">
        <v>2218370</v>
      </c>
      <c r="N324" s="53" t="s">
        <v>28</v>
      </c>
      <c r="O324" s="53" t="s">
        <v>29</v>
      </c>
      <c r="P324" s="54" t="s">
        <v>153</v>
      </c>
      <c r="Q324" s="56" t="s">
        <v>31</v>
      </c>
      <c r="R324" s="54" t="s">
        <v>161</v>
      </c>
      <c r="S324" s="62">
        <v>8.1</v>
      </c>
      <c r="T324" s="57">
        <v>0.14000000000000001</v>
      </c>
    </row>
    <row r="325" spans="2:20" x14ac:dyDescent="0.25">
      <c r="B325" s="8">
        <v>540207</v>
      </c>
      <c r="C325" s="53" t="s">
        <v>10919</v>
      </c>
      <c r="D325" s="53" t="s">
        <v>10920</v>
      </c>
      <c r="E325" s="53" t="s">
        <v>21</v>
      </c>
      <c r="F325" s="54">
        <v>10</v>
      </c>
      <c r="G325" s="53" t="s">
        <v>310</v>
      </c>
      <c r="H325" s="53" t="s">
        <v>11109</v>
      </c>
      <c r="I325" s="53" t="s">
        <v>11110</v>
      </c>
      <c r="J325" s="53" t="s">
        <v>11111</v>
      </c>
      <c r="K325" s="60" t="s">
        <v>90</v>
      </c>
      <c r="L325" s="54" t="s">
        <v>159</v>
      </c>
      <c r="M325" s="55">
        <v>12500</v>
      </c>
      <c r="N325" s="53" t="s">
        <v>28</v>
      </c>
      <c r="O325" s="53" t="s">
        <v>29</v>
      </c>
      <c r="P325" s="54" t="s">
        <v>30</v>
      </c>
      <c r="Q325" s="56" t="s">
        <v>31</v>
      </c>
      <c r="R325" s="54" t="s">
        <v>92</v>
      </c>
      <c r="S325" s="62">
        <v>8</v>
      </c>
      <c r="T325" s="57">
        <v>0.28000000000000003</v>
      </c>
    </row>
    <row r="326" spans="2:20" hidden="1" x14ac:dyDescent="0.25">
      <c r="B326" s="8">
        <v>540152</v>
      </c>
      <c r="C326" s="53" t="s">
        <v>11249</v>
      </c>
      <c r="D326" s="53" t="s">
        <v>11244</v>
      </c>
      <c r="E326" s="53" t="s">
        <v>33</v>
      </c>
      <c r="F326" s="54">
        <v>10</v>
      </c>
      <c r="G326" s="53" t="s">
        <v>11400</v>
      </c>
      <c r="H326" s="53" t="s">
        <v>12673</v>
      </c>
      <c r="I326" s="53" t="s">
        <v>12674</v>
      </c>
      <c r="J326" s="53" t="s">
        <v>12675</v>
      </c>
      <c r="K326" s="60" t="s">
        <v>1467</v>
      </c>
      <c r="L326" s="54" t="s">
        <v>1651</v>
      </c>
      <c r="M326" s="55">
        <v>51300</v>
      </c>
      <c r="N326" s="53" t="s">
        <v>96</v>
      </c>
      <c r="O326" s="53" t="s">
        <v>29</v>
      </c>
      <c r="P326" s="54" t="s">
        <v>30</v>
      </c>
      <c r="Q326" s="56" t="s">
        <v>31</v>
      </c>
      <c r="R326" s="54"/>
      <c r="S326" s="62">
        <v>8</v>
      </c>
      <c r="T326" s="57">
        <v>0.27800000000000002</v>
      </c>
    </row>
    <row r="327" spans="2:20" hidden="1" x14ac:dyDescent="0.25">
      <c r="B327" s="8">
        <v>540152</v>
      </c>
      <c r="C327" s="53" t="s">
        <v>11249</v>
      </c>
      <c r="D327" s="53" t="s">
        <v>11244</v>
      </c>
      <c r="E327" s="53" t="s">
        <v>33</v>
      </c>
      <c r="F327" s="54">
        <v>10</v>
      </c>
      <c r="G327" s="53" t="s">
        <v>11400</v>
      </c>
      <c r="H327" s="53" t="s">
        <v>13948</v>
      </c>
      <c r="I327" s="53" t="s">
        <v>13949</v>
      </c>
      <c r="J327" s="53" t="s">
        <v>13950</v>
      </c>
      <c r="K327" s="60" t="s">
        <v>1467</v>
      </c>
      <c r="L327" s="54" t="s">
        <v>5142</v>
      </c>
      <c r="M327" s="55">
        <v>20200</v>
      </c>
      <c r="N327" s="53" t="s">
        <v>96</v>
      </c>
      <c r="O327" s="53" t="s">
        <v>29</v>
      </c>
      <c r="P327" s="54" t="s">
        <v>30</v>
      </c>
      <c r="Q327" s="56" t="s">
        <v>31</v>
      </c>
      <c r="R327" s="54"/>
      <c r="S327" s="62">
        <v>8</v>
      </c>
      <c r="T327" s="57">
        <v>0.28199999999999997</v>
      </c>
    </row>
    <row r="328" spans="2:20" hidden="1" x14ac:dyDescent="0.25">
      <c r="B328" s="8">
        <v>540152</v>
      </c>
      <c r="C328" s="53" t="s">
        <v>11249</v>
      </c>
      <c r="D328" s="53" t="s">
        <v>11244</v>
      </c>
      <c r="E328" s="53" t="s">
        <v>33</v>
      </c>
      <c r="F328" s="54">
        <v>10</v>
      </c>
      <c r="G328" s="53" t="s">
        <v>11400</v>
      </c>
      <c r="H328" s="53" t="s">
        <v>14279</v>
      </c>
      <c r="I328" s="53" t="s">
        <v>14280</v>
      </c>
      <c r="J328" s="53" t="s">
        <v>14281</v>
      </c>
      <c r="K328" s="60" t="s">
        <v>1467</v>
      </c>
      <c r="L328" s="54" t="s">
        <v>1651</v>
      </c>
      <c r="M328" s="55">
        <v>7200</v>
      </c>
      <c r="N328" s="53" t="s">
        <v>96</v>
      </c>
      <c r="O328" s="53" t="s">
        <v>29</v>
      </c>
      <c r="P328" s="54" t="s">
        <v>30</v>
      </c>
      <c r="Q328" s="56" t="s">
        <v>31</v>
      </c>
      <c r="R328" s="54"/>
      <c r="S328" s="62">
        <v>8</v>
      </c>
      <c r="T328" s="57">
        <v>0.27800000000000002</v>
      </c>
    </row>
    <row r="329" spans="2:20" hidden="1" x14ac:dyDescent="0.25">
      <c r="B329" s="8">
        <v>540152</v>
      </c>
      <c r="C329" s="53" t="s">
        <v>11249</v>
      </c>
      <c r="D329" s="53" t="s">
        <v>11244</v>
      </c>
      <c r="E329" s="53" t="s">
        <v>33</v>
      </c>
      <c r="F329" s="54">
        <v>10</v>
      </c>
      <c r="G329" s="53" t="s">
        <v>11400</v>
      </c>
      <c r="H329" s="53" t="s">
        <v>15158</v>
      </c>
      <c r="I329" s="53" t="s">
        <v>15159</v>
      </c>
      <c r="J329" s="53" t="s">
        <v>15160</v>
      </c>
      <c r="K329" s="60" t="s">
        <v>1467</v>
      </c>
      <c r="L329" s="54" t="s">
        <v>1651</v>
      </c>
      <c r="M329" s="55">
        <v>44800</v>
      </c>
      <c r="N329" s="53" t="s">
        <v>96</v>
      </c>
      <c r="O329" s="53" t="s">
        <v>29</v>
      </c>
      <c r="P329" s="54" t="s">
        <v>30</v>
      </c>
      <c r="Q329" s="56" t="s">
        <v>31</v>
      </c>
      <c r="R329" s="54"/>
      <c r="S329" s="62">
        <v>8</v>
      </c>
      <c r="T329" s="57">
        <v>0.28000000000000003</v>
      </c>
    </row>
    <row r="330" spans="2:20" hidden="1" x14ac:dyDescent="0.25">
      <c r="B330" s="8">
        <v>540207</v>
      </c>
      <c r="C330" s="53" t="s">
        <v>10919</v>
      </c>
      <c r="D330" s="53" t="s">
        <v>10920</v>
      </c>
      <c r="E330" s="53" t="s">
        <v>21</v>
      </c>
      <c r="F330" s="54">
        <v>10</v>
      </c>
      <c r="G330" s="53" t="s">
        <v>10971</v>
      </c>
      <c r="H330" s="53" t="s">
        <v>10972</v>
      </c>
      <c r="I330" s="53" t="s">
        <v>10973</v>
      </c>
      <c r="J330" s="53" t="s">
        <v>10974</v>
      </c>
      <c r="K330" s="60" t="s">
        <v>26</v>
      </c>
      <c r="L330" s="54" t="s">
        <v>27</v>
      </c>
      <c r="M330" s="55">
        <v>127280</v>
      </c>
      <c r="N330" s="53" t="s">
        <v>28</v>
      </c>
      <c r="O330" s="53" t="s">
        <v>29</v>
      </c>
      <c r="P330" s="54" t="s">
        <v>30</v>
      </c>
      <c r="Q330" s="56" t="s">
        <v>31</v>
      </c>
      <c r="R330" s="54"/>
      <c r="S330" s="62">
        <v>7.9</v>
      </c>
      <c r="T330" s="57">
        <v>0.13900000000000001</v>
      </c>
    </row>
    <row r="331" spans="2:20" hidden="1" x14ac:dyDescent="0.25">
      <c r="B331" s="8">
        <v>540152</v>
      </c>
      <c r="C331" s="53" t="s">
        <v>11249</v>
      </c>
      <c r="D331" s="53" t="s">
        <v>11244</v>
      </c>
      <c r="E331" s="53" t="s">
        <v>33</v>
      </c>
      <c r="F331" s="54">
        <v>10</v>
      </c>
      <c r="G331" s="53" t="s">
        <v>11400</v>
      </c>
      <c r="H331" s="53" t="s">
        <v>11499</v>
      </c>
      <c r="I331" s="53" t="s">
        <v>11500</v>
      </c>
      <c r="J331" s="53" t="s">
        <v>11501</v>
      </c>
      <c r="K331" s="60" t="s">
        <v>1467</v>
      </c>
      <c r="L331" s="54" t="s">
        <v>369</v>
      </c>
      <c r="M331" s="55">
        <v>23100</v>
      </c>
      <c r="N331" s="53" t="s">
        <v>96</v>
      </c>
      <c r="O331" s="53" t="s">
        <v>29</v>
      </c>
      <c r="P331" s="54" t="s">
        <v>30</v>
      </c>
      <c r="Q331" s="56" t="s">
        <v>31</v>
      </c>
      <c r="R331" s="54"/>
      <c r="S331" s="62">
        <v>7.9</v>
      </c>
      <c r="T331" s="57">
        <v>0.33700000000000002</v>
      </c>
    </row>
    <row r="332" spans="2:20" hidden="1" x14ac:dyDescent="0.25">
      <c r="B332" s="8">
        <v>540152</v>
      </c>
      <c r="C332" s="53" t="s">
        <v>11249</v>
      </c>
      <c r="D332" s="53" t="s">
        <v>11244</v>
      </c>
      <c r="E332" s="53" t="s">
        <v>33</v>
      </c>
      <c r="F332" s="54">
        <v>10</v>
      </c>
      <c r="G332" s="53" t="s">
        <v>11400</v>
      </c>
      <c r="H332" s="53" t="s">
        <v>11808</v>
      </c>
      <c r="I332" s="53" t="s">
        <v>11809</v>
      </c>
      <c r="J332" s="53" t="s">
        <v>11810</v>
      </c>
      <c r="K332" s="60" t="s">
        <v>1467</v>
      </c>
      <c r="L332" s="54" t="s">
        <v>369</v>
      </c>
      <c r="M332" s="55">
        <v>50200</v>
      </c>
      <c r="N332" s="53" t="s">
        <v>96</v>
      </c>
      <c r="O332" s="53" t="s">
        <v>29</v>
      </c>
      <c r="P332" s="54" t="s">
        <v>30</v>
      </c>
      <c r="Q332" s="56" t="s">
        <v>31</v>
      </c>
      <c r="R332" s="54"/>
      <c r="S332" s="62">
        <v>7.9</v>
      </c>
      <c r="T332" s="57">
        <v>0.33400000000000002</v>
      </c>
    </row>
    <row r="333" spans="2:20" hidden="1" x14ac:dyDescent="0.25">
      <c r="B333" s="8">
        <v>540152</v>
      </c>
      <c r="C333" s="53" t="s">
        <v>11249</v>
      </c>
      <c r="D333" s="53" t="s">
        <v>11244</v>
      </c>
      <c r="E333" s="53" t="s">
        <v>33</v>
      </c>
      <c r="F333" s="54">
        <v>10</v>
      </c>
      <c r="G333" s="53" t="s">
        <v>11400</v>
      </c>
      <c r="H333" s="53" t="s">
        <v>12197</v>
      </c>
      <c r="I333" s="53" t="s">
        <v>12198</v>
      </c>
      <c r="J333" s="53" t="s">
        <v>12199</v>
      </c>
      <c r="K333" s="60" t="s">
        <v>1467</v>
      </c>
      <c r="L333" s="54" t="s">
        <v>369</v>
      </c>
      <c r="M333" s="55">
        <v>54500</v>
      </c>
      <c r="N333" s="53" t="s">
        <v>96</v>
      </c>
      <c r="O333" s="53" t="s">
        <v>29</v>
      </c>
      <c r="P333" s="54" t="s">
        <v>30</v>
      </c>
      <c r="Q333" s="56" t="s">
        <v>31</v>
      </c>
      <c r="R333" s="54"/>
      <c r="S333" s="62">
        <v>7.9</v>
      </c>
      <c r="T333" s="57">
        <v>0.33400000000000002</v>
      </c>
    </row>
    <row r="334" spans="2:20" hidden="1" x14ac:dyDescent="0.25">
      <c r="B334" s="8">
        <v>540152</v>
      </c>
      <c r="C334" s="53" t="s">
        <v>11249</v>
      </c>
      <c r="D334" s="53" t="s">
        <v>11244</v>
      </c>
      <c r="E334" s="53" t="s">
        <v>33</v>
      </c>
      <c r="F334" s="54">
        <v>10</v>
      </c>
      <c r="G334" s="53" t="s">
        <v>11400</v>
      </c>
      <c r="H334" s="53" t="s">
        <v>12676</v>
      </c>
      <c r="I334" s="53" t="s">
        <v>12677</v>
      </c>
      <c r="J334" s="53" t="s">
        <v>12678</v>
      </c>
      <c r="K334" s="60" t="s">
        <v>1467</v>
      </c>
      <c r="L334" s="54" t="s">
        <v>369</v>
      </c>
      <c r="M334" s="55">
        <v>26700</v>
      </c>
      <c r="N334" s="53" t="s">
        <v>96</v>
      </c>
      <c r="O334" s="53" t="s">
        <v>29</v>
      </c>
      <c r="P334" s="54" t="s">
        <v>30</v>
      </c>
      <c r="Q334" s="56" t="s">
        <v>31</v>
      </c>
      <c r="R334" s="54"/>
      <c r="S334" s="62">
        <v>7.9</v>
      </c>
      <c r="T334" s="57">
        <v>0.33400000000000002</v>
      </c>
    </row>
    <row r="335" spans="2:20" hidden="1" x14ac:dyDescent="0.25">
      <c r="B335" s="8">
        <v>540152</v>
      </c>
      <c r="C335" s="53" t="s">
        <v>11249</v>
      </c>
      <c r="D335" s="53" t="s">
        <v>11244</v>
      </c>
      <c r="E335" s="53" t="s">
        <v>33</v>
      </c>
      <c r="F335" s="54">
        <v>10</v>
      </c>
      <c r="G335" s="53" t="s">
        <v>11400</v>
      </c>
      <c r="H335" s="53" t="s">
        <v>13155</v>
      </c>
      <c r="I335" s="53" t="s">
        <v>13156</v>
      </c>
      <c r="J335" s="53" t="s">
        <v>13157</v>
      </c>
      <c r="K335" s="60" t="s">
        <v>1467</v>
      </c>
      <c r="L335" s="54" t="s">
        <v>5142</v>
      </c>
      <c r="M335" s="55">
        <v>41400</v>
      </c>
      <c r="N335" s="53" t="s">
        <v>96</v>
      </c>
      <c r="O335" s="53" t="s">
        <v>29</v>
      </c>
      <c r="P335" s="54" t="s">
        <v>30</v>
      </c>
      <c r="Q335" s="56" t="s">
        <v>31</v>
      </c>
      <c r="R335" s="54"/>
      <c r="S335" s="62">
        <v>7.9</v>
      </c>
      <c r="T335" s="57">
        <v>0.27400000000000002</v>
      </c>
    </row>
    <row r="336" spans="2:20" hidden="1" x14ac:dyDescent="0.25">
      <c r="B336" s="8">
        <v>540152</v>
      </c>
      <c r="C336" s="53" t="s">
        <v>11249</v>
      </c>
      <c r="D336" s="53" t="s">
        <v>11244</v>
      </c>
      <c r="E336" s="53" t="s">
        <v>33</v>
      </c>
      <c r="F336" s="54">
        <v>10</v>
      </c>
      <c r="G336" s="53" t="s">
        <v>11400</v>
      </c>
      <c r="H336" s="53" t="s">
        <v>13284</v>
      </c>
      <c r="I336" s="53" t="s">
        <v>13285</v>
      </c>
      <c r="J336" s="53" t="s">
        <v>13286</v>
      </c>
      <c r="K336" s="60" t="s">
        <v>1467</v>
      </c>
      <c r="L336" s="54" t="s">
        <v>5142</v>
      </c>
      <c r="M336" s="55">
        <v>30100</v>
      </c>
      <c r="N336" s="53" t="s">
        <v>96</v>
      </c>
      <c r="O336" s="53" t="s">
        <v>29</v>
      </c>
      <c r="P336" s="54" t="s">
        <v>30</v>
      </c>
      <c r="Q336" s="56" t="s">
        <v>31</v>
      </c>
      <c r="R336" s="54"/>
      <c r="S336" s="62">
        <v>7.9</v>
      </c>
      <c r="T336" s="57">
        <v>0.27400000000000002</v>
      </c>
    </row>
    <row r="337" spans="2:20" hidden="1" x14ac:dyDescent="0.25">
      <c r="B337" s="8">
        <v>540152</v>
      </c>
      <c r="C337" s="53" t="s">
        <v>11249</v>
      </c>
      <c r="D337" s="53" t="s">
        <v>11244</v>
      </c>
      <c r="E337" s="53" t="s">
        <v>33</v>
      </c>
      <c r="F337" s="54">
        <v>10</v>
      </c>
      <c r="G337" s="53" t="s">
        <v>11400</v>
      </c>
      <c r="H337" s="53" t="s">
        <v>13624</v>
      </c>
      <c r="I337" s="53" t="s">
        <v>13625</v>
      </c>
      <c r="J337" s="53" t="s">
        <v>13626</v>
      </c>
      <c r="K337" s="60" t="s">
        <v>1467</v>
      </c>
      <c r="L337" s="54" t="s">
        <v>369</v>
      </c>
      <c r="M337" s="55">
        <v>40300</v>
      </c>
      <c r="N337" s="53" t="s">
        <v>96</v>
      </c>
      <c r="O337" s="53" t="s">
        <v>29</v>
      </c>
      <c r="P337" s="54" t="s">
        <v>30</v>
      </c>
      <c r="Q337" s="56" t="s">
        <v>31</v>
      </c>
      <c r="R337" s="54"/>
      <c r="S337" s="62">
        <v>7.9</v>
      </c>
      <c r="T337" s="57">
        <v>0.33300000000000002</v>
      </c>
    </row>
    <row r="338" spans="2:20" hidden="1" x14ac:dyDescent="0.25">
      <c r="B338" s="8">
        <v>540152</v>
      </c>
      <c r="C338" s="53" t="s">
        <v>11249</v>
      </c>
      <c r="D338" s="53" t="s">
        <v>11244</v>
      </c>
      <c r="E338" s="53" t="s">
        <v>33</v>
      </c>
      <c r="F338" s="54">
        <v>10</v>
      </c>
      <c r="G338" s="53" t="s">
        <v>11400</v>
      </c>
      <c r="H338" s="53" t="s">
        <v>13846</v>
      </c>
      <c r="I338" s="53" t="s">
        <v>13847</v>
      </c>
      <c r="J338" s="53" t="s">
        <v>13848</v>
      </c>
      <c r="K338" s="60" t="s">
        <v>1467</v>
      </c>
      <c r="L338" s="54" t="s">
        <v>369</v>
      </c>
      <c r="M338" s="55">
        <v>7200</v>
      </c>
      <c r="N338" s="53" t="s">
        <v>96</v>
      </c>
      <c r="O338" s="53" t="s">
        <v>29</v>
      </c>
      <c r="P338" s="54" t="s">
        <v>30</v>
      </c>
      <c r="Q338" s="56" t="s">
        <v>31</v>
      </c>
      <c r="R338" s="54"/>
      <c r="S338" s="62">
        <v>7.9</v>
      </c>
      <c r="T338" s="57">
        <v>0.33500000000000002</v>
      </c>
    </row>
    <row r="339" spans="2:20" hidden="1" x14ac:dyDescent="0.25">
      <c r="B339" s="8">
        <v>540152</v>
      </c>
      <c r="C339" s="53" t="s">
        <v>11249</v>
      </c>
      <c r="D339" s="53" t="s">
        <v>11244</v>
      </c>
      <c r="E339" s="53" t="s">
        <v>33</v>
      </c>
      <c r="F339" s="54">
        <v>10</v>
      </c>
      <c r="G339" s="53" t="s">
        <v>11400</v>
      </c>
      <c r="H339" s="53" t="s">
        <v>14075</v>
      </c>
      <c r="I339" s="53" t="s">
        <v>14076</v>
      </c>
      <c r="J339" s="53" t="s">
        <v>14077</v>
      </c>
      <c r="K339" s="60" t="s">
        <v>1467</v>
      </c>
      <c r="L339" s="54" t="s">
        <v>369</v>
      </c>
      <c r="M339" s="55">
        <v>29500</v>
      </c>
      <c r="N339" s="53" t="s">
        <v>96</v>
      </c>
      <c r="O339" s="53" t="s">
        <v>29</v>
      </c>
      <c r="P339" s="54" t="s">
        <v>30</v>
      </c>
      <c r="Q339" s="56" t="s">
        <v>31</v>
      </c>
      <c r="R339" s="54"/>
      <c r="S339" s="62">
        <v>7.9</v>
      </c>
      <c r="T339" s="57">
        <v>0.33400000000000002</v>
      </c>
    </row>
    <row r="340" spans="2:20" hidden="1" x14ac:dyDescent="0.25">
      <c r="B340" s="8">
        <v>540152</v>
      </c>
      <c r="C340" s="53" t="s">
        <v>11249</v>
      </c>
      <c r="D340" s="53" t="s">
        <v>11244</v>
      </c>
      <c r="E340" s="53" t="s">
        <v>33</v>
      </c>
      <c r="F340" s="54">
        <v>10</v>
      </c>
      <c r="G340" s="53" t="s">
        <v>11400</v>
      </c>
      <c r="H340" s="53" t="s">
        <v>14162</v>
      </c>
      <c r="I340" s="53" t="s">
        <v>14163</v>
      </c>
      <c r="J340" s="53" t="s">
        <v>14164</v>
      </c>
      <c r="K340" s="60" t="s">
        <v>1467</v>
      </c>
      <c r="L340" s="54" t="s">
        <v>369</v>
      </c>
      <c r="M340" s="55">
        <v>34100</v>
      </c>
      <c r="N340" s="53" t="s">
        <v>96</v>
      </c>
      <c r="O340" s="53" t="s">
        <v>29</v>
      </c>
      <c r="P340" s="54" t="s">
        <v>30</v>
      </c>
      <c r="Q340" s="56" t="s">
        <v>31</v>
      </c>
      <c r="R340" s="54"/>
      <c r="S340" s="62">
        <v>7.9</v>
      </c>
      <c r="T340" s="57">
        <v>0.33600000000000002</v>
      </c>
    </row>
    <row r="341" spans="2:20" hidden="1" x14ac:dyDescent="0.25">
      <c r="B341" s="8">
        <v>540152</v>
      </c>
      <c r="C341" s="53" t="s">
        <v>11249</v>
      </c>
      <c r="D341" s="53" t="s">
        <v>11244</v>
      </c>
      <c r="E341" s="53" t="s">
        <v>33</v>
      </c>
      <c r="F341" s="54">
        <v>10</v>
      </c>
      <c r="G341" s="53" t="s">
        <v>11400</v>
      </c>
      <c r="H341" s="53" t="s">
        <v>14686</v>
      </c>
      <c r="I341" s="53" t="s">
        <v>14687</v>
      </c>
      <c r="J341" s="53" t="s">
        <v>14688</v>
      </c>
      <c r="K341" s="60" t="s">
        <v>1467</v>
      </c>
      <c r="L341" s="54" t="s">
        <v>369</v>
      </c>
      <c r="M341" s="55">
        <v>10400</v>
      </c>
      <c r="N341" s="53" t="s">
        <v>96</v>
      </c>
      <c r="O341" s="53" t="s">
        <v>29</v>
      </c>
      <c r="P341" s="54" t="s">
        <v>30</v>
      </c>
      <c r="Q341" s="56" t="s">
        <v>31</v>
      </c>
      <c r="R341" s="54"/>
      <c r="S341" s="62">
        <v>7.9</v>
      </c>
      <c r="T341" s="57">
        <v>0.33700000000000002</v>
      </c>
    </row>
    <row r="342" spans="2:20" hidden="1" x14ac:dyDescent="0.25">
      <c r="B342" s="8">
        <v>540152</v>
      </c>
      <c r="C342" s="53" t="s">
        <v>11249</v>
      </c>
      <c r="D342" s="53" t="s">
        <v>11244</v>
      </c>
      <c r="E342" s="53" t="s">
        <v>33</v>
      </c>
      <c r="F342" s="54">
        <v>10</v>
      </c>
      <c r="G342" s="53" t="s">
        <v>11400</v>
      </c>
      <c r="H342" s="53" t="s">
        <v>14833</v>
      </c>
      <c r="I342" s="53" t="s">
        <v>14834</v>
      </c>
      <c r="J342" s="53" t="s">
        <v>14835</v>
      </c>
      <c r="K342" s="60" t="s">
        <v>1467</v>
      </c>
      <c r="L342" s="54" t="s">
        <v>369</v>
      </c>
      <c r="M342" s="55">
        <v>10400</v>
      </c>
      <c r="N342" s="53" t="s">
        <v>96</v>
      </c>
      <c r="O342" s="53" t="s">
        <v>29</v>
      </c>
      <c r="P342" s="54" t="s">
        <v>30</v>
      </c>
      <c r="Q342" s="56" t="s">
        <v>31</v>
      </c>
      <c r="R342" s="54"/>
      <c r="S342" s="62">
        <v>7.9</v>
      </c>
      <c r="T342" s="57">
        <v>0.33300000000000002</v>
      </c>
    </row>
    <row r="343" spans="2:20" hidden="1" x14ac:dyDescent="0.25">
      <c r="B343" s="8">
        <v>540152</v>
      </c>
      <c r="C343" s="53" t="s">
        <v>11249</v>
      </c>
      <c r="D343" s="53" t="s">
        <v>11244</v>
      </c>
      <c r="E343" s="53" t="s">
        <v>33</v>
      </c>
      <c r="F343" s="54">
        <v>10</v>
      </c>
      <c r="G343" s="53" t="s">
        <v>11400</v>
      </c>
      <c r="H343" s="53" t="s">
        <v>15173</v>
      </c>
      <c r="I343" s="53" t="s">
        <v>15174</v>
      </c>
      <c r="J343" s="53" t="s">
        <v>15175</v>
      </c>
      <c r="K343" s="60" t="s">
        <v>1467</v>
      </c>
      <c r="L343" s="54" t="s">
        <v>369</v>
      </c>
      <c r="M343" s="55">
        <v>23200</v>
      </c>
      <c r="N343" s="53" t="s">
        <v>96</v>
      </c>
      <c r="O343" s="53" t="s">
        <v>29</v>
      </c>
      <c r="P343" s="54" t="s">
        <v>30</v>
      </c>
      <c r="Q343" s="56" t="s">
        <v>31</v>
      </c>
      <c r="R343" s="54"/>
      <c r="S343" s="62">
        <v>7.9</v>
      </c>
      <c r="T343" s="57">
        <v>0.33700000000000002</v>
      </c>
    </row>
    <row r="344" spans="2:20" hidden="1" x14ac:dyDescent="0.25">
      <c r="B344" s="8">
        <v>540208</v>
      </c>
      <c r="C344" s="53" t="s">
        <v>10929</v>
      </c>
      <c r="D344" s="53" t="s">
        <v>10920</v>
      </c>
      <c r="E344" s="53" t="s">
        <v>33</v>
      </c>
      <c r="F344" s="54">
        <v>10</v>
      </c>
      <c r="G344" s="53" t="s">
        <v>15336</v>
      </c>
      <c r="H344" s="53" t="s">
        <v>15345</v>
      </c>
      <c r="I344" s="53" t="s">
        <v>15346</v>
      </c>
      <c r="J344" s="53" t="s">
        <v>15347</v>
      </c>
      <c r="K344" s="60" t="s">
        <v>1467</v>
      </c>
      <c r="L344" s="54" t="s">
        <v>1580</v>
      </c>
      <c r="M344" s="55">
        <v>158700</v>
      </c>
      <c r="N344" s="53" t="s">
        <v>96</v>
      </c>
      <c r="O344" s="53" t="s">
        <v>29</v>
      </c>
      <c r="P344" s="54" t="s">
        <v>153</v>
      </c>
      <c r="Q344" s="56" t="s">
        <v>31</v>
      </c>
      <c r="R344" s="54" t="s">
        <v>161</v>
      </c>
      <c r="S344" s="62">
        <v>7.9</v>
      </c>
      <c r="T344" s="57">
        <v>7.6999999999999999E-2</v>
      </c>
    </row>
    <row r="345" spans="2:20" hidden="1" x14ac:dyDescent="0.25">
      <c r="B345" s="8">
        <v>540152</v>
      </c>
      <c r="C345" s="53" t="s">
        <v>11249</v>
      </c>
      <c r="D345" s="53" t="s">
        <v>11244</v>
      </c>
      <c r="E345" s="53" t="s">
        <v>33</v>
      </c>
      <c r="F345" s="54">
        <v>10</v>
      </c>
      <c r="G345" s="53" t="s">
        <v>11400</v>
      </c>
      <c r="H345" s="53" t="s">
        <v>11715</v>
      </c>
      <c r="I345" s="53" t="s">
        <v>11716</v>
      </c>
      <c r="J345" s="53" t="s">
        <v>11717</v>
      </c>
      <c r="K345" s="60" t="s">
        <v>1467</v>
      </c>
      <c r="L345" s="54" t="s">
        <v>369</v>
      </c>
      <c r="M345" s="55">
        <v>57700</v>
      </c>
      <c r="N345" s="53" t="s">
        <v>96</v>
      </c>
      <c r="O345" s="53" t="s">
        <v>29</v>
      </c>
      <c r="P345" s="54" t="s">
        <v>30</v>
      </c>
      <c r="Q345" s="56" t="s">
        <v>31</v>
      </c>
      <c r="R345" s="54"/>
      <c r="S345" s="62">
        <v>7.8</v>
      </c>
      <c r="T345" s="57">
        <v>0.32900000000000001</v>
      </c>
    </row>
    <row r="346" spans="2:20" hidden="1" x14ac:dyDescent="0.25">
      <c r="B346" s="8">
        <v>540152</v>
      </c>
      <c r="C346" s="53" t="s">
        <v>11249</v>
      </c>
      <c r="D346" s="53" t="s">
        <v>11244</v>
      </c>
      <c r="E346" s="53" t="s">
        <v>33</v>
      </c>
      <c r="F346" s="54">
        <v>10</v>
      </c>
      <c r="G346" s="53" t="s">
        <v>11400</v>
      </c>
      <c r="H346" s="53" t="s">
        <v>11796</v>
      </c>
      <c r="I346" s="53" t="s">
        <v>11797</v>
      </c>
      <c r="J346" s="53" t="s">
        <v>11798</v>
      </c>
      <c r="K346" s="60" t="s">
        <v>1467</v>
      </c>
      <c r="L346" s="54" t="s">
        <v>1651</v>
      </c>
      <c r="M346" s="55">
        <v>37100</v>
      </c>
      <c r="N346" s="53" t="s">
        <v>96</v>
      </c>
      <c r="O346" s="53" t="s">
        <v>29</v>
      </c>
      <c r="P346" s="54" t="s">
        <v>30</v>
      </c>
      <c r="Q346" s="56" t="s">
        <v>31</v>
      </c>
      <c r="R346" s="54"/>
      <c r="S346" s="62">
        <v>7.8</v>
      </c>
      <c r="T346" s="57">
        <v>0.27</v>
      </c>
    </row>
    <row r="347" spans="2:20" hidden="1" x14ac:dyDescent="0.25">
      <c r="B347" s="8">
        <v>540152</v>
      </c>
      <c r="C347" s="53" t="s">
        <v>11249</v>
      </c>
      <c r="D347" s="53" t="s">
        <v>11244</v>
      </c>
      <c r="E347" s="53" t="s">
        <v>33</v>
      </c>
      <c r="F347" s="54">
        <v>10</v>
      </c>
      <c r="G347" s="53" t="s">
        <v>11400</v>
      </c>
      <c r="H347" s="53" t="s">
        <v>12012</v>
      </c>
      <c r="I347" s="53" t="s">
        <v>12013</v>
      </c>
      <c r="J347" s="53" t="s">
        <v>12014</v>
      </c>
      <c r="K347" s="60" t="s">
        <v>1467</v>
      </c>
      <c r="L347" s="54" t="s">
        <v>369</v>
      </c>
      <c r="M347" s="55">
        <v>31100</v>
      </c>
      <c r="N347" s="53" t="s">
        <v>96</v>
      </c>
      <c r="O347" s="53" t="s">
        <v>29</v>
      </c>
      <c r="P347" s="54" t="s">
        <v>30</v>
      </c>
      <c r="Q347" s="56" t="s">
        <v>31</v>
      </c>
      <c r="R347" s="54"/>
      <c r="S347" s="62">
        <v>7.8</v>
      </c>
      <c r="T347" s="57">
        <v>0.33200000000000002</v>
      </c>
    </row>
    <row r="348" spans="2:20" hidden="1" x14ac:dyDescent="0.25">
      <c r="B348" s="8">
        <v>540152</v>
      </c>
      <c r="C348" s="53" t="s">
        <v>11249</v>
      </c>
      <c r="D348" s="53" t="s">
        <v>11244</v>
      </c>
      <c r="E348" s="53" t="s">
        <v>33</v>
      </c>
      <c r="F348" s="54">
        <v>10</v>
      </c>
      <c r="G348" s="53" t="s">
        <v>11400</v>
      </c>
      <c r="H348" s="53" t="s">
        <v>13068</v>
      </c>
      <c r="I348" s="53" t="s">
        <v>13069</v>
      </c>
      <c r="J348" s="53" t="s">
        <v>13070</v>
      </c>
      <c r="K348" s="60" t="s">
        <v>1467</v>
      </c>
      <c r="L348" s="54" t="s">
        <v>369</v>
      </c>
      <c r="M348" s="55">
        <v>35200</v>
      </c>
      <c r="N348" s="53" t="s">
        <v>96</v>
      </c>
      <c r="O348" s="53" t="s">
        <v>29</v>
      </c>
      <c r="P348" s="54" t="s">
        <v>30</v>
      </c>
      <c r="Q348" s="56" t="s">
        <v>31</v>
      </c>
      <c r="R348" s="54"/>
      <c r="S348" s="62">
        <v>7.8</v>
      </c>
      <c r="T348" s="57">
        <v>0.33</v>
      </c>
    </row>
    <row r="349" spans="2:20" hidden="1" x14ac:dyDescent="0.25">
      <c r="B349" s="8">
        <v>540152</v>
      </c>
      <c r="C349" s="53" t="s">
        <v>11249</v>
      </c>
      <c r="D349" s="53" t="s">
        <v>11244</v>
      </c>
      <c r="E349" s="53" t="s">
        <v>33</v>
      </c>
      <c r="F349" s="54">
        <v>10</v>
      </c>
      <c r="G349" s="53" t="s">
        <v>12763</v>
      </c>
      <c r="H349" s="53" t="s">
        <v>13137</v>
      </c>
      <c r="I349" s="53" t="s">
        <v>13138</v>
      </c>
      <c r="J349" s="53" t="s">
        <v>13139</v>
      </c>
      <c r="K349" s="60" t="s">
        <v>1467</v>
      </c>
      <c r="L349" s="54" t="s">
        <v>369</v>
      </c>
      <c r="M349" s="55">
        <v>11800</v>
      </c>
      <c r="N349" s="53" t="s">
        <v>96</v>
      </c>
      <c r="O349" s="53" t="s">
        <v>29</v>
      </c>
      <c r="P349" s="54" t="s">
        <v>30</v>
      </c>
      <c r="Q349" s="56" t="s">
        <v>31</v>
      </c>
      <c r="R349" s="54"/>
      <c r="S349" s="62">
        <v>7.8</v>
      </c>
      <c r="T349" s="57">
        <v>0.621</v>
      </c>
    </row>
    <row r="350" spans="2:20" hidden="1" x14ac:dyDescent="0.25">
      <c r="B350" s="8">
        <v>540152</v>
      </c>
      <c r="C350" s="53" t="s">
        <v>11249</v>
      </c>
      <c r="D350" s="53" t="s">
        <v>11244</v>
      </c>
      <c r="E350" s="53" t="s">
        <v>33</v>
      </c>
      <c r="F350" s="54">
        <v>10</v>
      </c>
      <c r="G350" s="53" t="s">
        <v>11400</v>
      </c>
      <c r="H350" s="53" t="s">
        <v>13437</v>
      </c>
      <c r="I350" s="53" t="s">
        <v>13438</v>
      </c>
      <c r="J350" s="53" t="s">
        <v>13439</v>
      </c>
      <c r="K350" s="60" t="s">
        <v>1467</v>
      </c>
      <c r="L350" s="54" t="s">
        <v>369</v>
      </c>
      <c r="M350" s="55">
        <v>26300</v>
      </c>
      <c r="N350" s="53" t="s">
        <v>96</v>
      </c>
      <c r="O350" s="53" t="s">
        <v>29</v>
      </c>
      <c r="P350" s="54" t="s">
        <v>30</v>
      </c>
      <c r="Q350" s="56" t="s">
        <v>31</v>
      </c>
      <c r="R350" s="54"/>
      <c r="S350" s="62">
        <v>7.8</v>
      </c>
      <c r="T350" s="57">
        <v>0.33200000000000002</v>
      </c>
    </row>
    <row r="351" spans="2:20" hidden="1" x14ac:dyDescent="0.25">
      <c r="B351" s="8">
        <v>540152</v>
      </c>
      <c r="C351" s="53" t="s">
        <v>11249</v>
      </c>
      <c r="D351" s="53" t="s">
        <v>11244</v>
      </c>
      <c r="E351" s="53" t="s">
        <v>33</v>
      </c>
      <c r="F351" s="54">
        <v>10</v>
      </c>
      <c r="G351" s="53" t="s">
        <v>11400</v>
      </c>
      <c r="H351" s="53" t="s">
        <v>13543</v>
      </c>
      <c r="I351" s="53" t="s">
        <v>13544</v>
      </c>
      <c r="J351" s="53" t="s">
        <v>13545</v>
      </c>
      <c r="K351" s="60" t="s">
        <v>1467</v>
      </c>
      <c r="L351" s="54" t="s">
        <v>369</v>
      </c>
      <c r="M351" s="55">
        <v>19900</v>
      </c>
      <c r="N351" s="53" t="s">
        <v>96</v>
      </c>
      <c r="O351" s="53" t="s">
        <v>29</v>
      </c>
      <c r="P351" s="54" t="s">
        <v>30</v>
      </c>
      <c r="Q351" s="56" t="s">
        <v>31</v>
      </c>
      <c r="R351" s="54"/>
      <c r="S351" s="62">
        <v>7.8</v>
      </c>
      <c r="T351" s="57">
        <v>0.32800000000000001</v>
      </c>
    </row>
    <row r="352" spans="2:20" hidden="1" x14ac:dyDescent="0.25">
      <c r="B352" s="8">
        <v>540152</v>
      </c>
      <c r="C352" s="53" t="s">
        <v>11249</v>
      </c>
      <c r="D352" s="53" t="s">
        <v>11244</v>
      </c>
      <c r="E352" s="53" t="s">
        <v>33</v>
      </c>
      <c r="F352" s="54">
        <v>10</v>
      </c>
      <c r="G352" s="53" t="s">
        <v>11400</v>
      </c>
      <c r="H352" s="53" t="s">
        <v>13768</v>
      </c>
      <c r="I352" s="53" t="s">
        <v>13769</v>
      </c>
      <c r="J352" s="53" t="s">
        <v>13770</v>
      </c>
      <c r="K352" s="60" t="s">
        <v>1467</v>
      </c>
      <c r="L352" s="54" t="s">
        <v>369</v>
      </c>
      <c r="M352" s="55">
        <v>49100</v>
      </c>
      <c r="N352" s="53" t="s">
        <v>96</v>
      </c>
      <c r="O352" s="53" t="s">
        <v>29</v>
      </c>
      <c r="P352" s="54" t="s">
        <v>30</v>
      </c>
      <c r="Q352" s="56" t="s">
        <v>31</v>
      </c>
      <c r="R352" s="54"/>
      <c r="S352" s="62">
        <v>7.8</v>
      </c>
      <c r="T352" s="57">
        <v>0.33100000000000002</v>
      </c>
    </row>
    <row r="353" spans="2:20" hidden="1" x14ac:dyDescent="0.25">
      <c r="B353" s="8">
        <v>540152</v>
      </c>
      <c r="C353" s="53" t="s">
        <v>11249</v>
      </c>
      <c r="D353" s="53" t="s">
        <v>11244</v>
      </c>
      <c r="E353" s="53" t="s">
        <v>33</v>
      </c>
      <c r="F353" s="54">
        <v>10</v>
      </c>
      <c r="G353" s="53" t="s">
        <v>11400</v>
      </c>
      <c r="H353" s="53" t="s">
        <v>14008</v>
      </c>
      <c r="I353" s="53" t="s">
        <v>14009</v>
      </c>
      <c r="J353" s="53" t="s">
        <v>14010</v>
      </c>
      <c r="K353" s="60" t="s">
        <v>1467</v>
      </c>
      <c r="L353" s="54" t="s">
        <v>369</v>
      </c>
      <c r="M353" s="55">
        <v>8900</v>
      </c>
      <c r="N353" s="53" t="s">
        <v>96</v>
      </c>
      <c r="O353" s="53" t="s">
        <v>29</v>
      </c>
      <c r="P353" s="54" t="s">
        <v>30</v>
      </c>
      <c r="Q353" s="56" t="s">
        <v>31</v>
      </c>
      <c r="R353" s="54"/>
      <c r="S353" s="62">
        <v>7.8</v>
      </c>
      <c r="T353" s="57">
        <v>0.33100000000000002</v>
      </c>
    </row>
    <row r="354" spans="2:20" hidden="1" x14ac:dyDescent="0.25">
      <c r="B354" s="8">
        <v>540152</v>
      </c>
      <c r="C354" s="53" t="s">
        <v>11249</v>
      </c>
      <c r="D354" s="53" t="s">
        <v>11244</v>
      </c>
      <c r="E354" s="53" t="s">
        <v>33</v>
      </c>
      <c r="F354" s="54">
        <v>10</v>
      </c>
      <c r="G354" s="53" t="s">
        <v>11400</v>
      </c>
      <c r="H354" s="53" t="s">
        <v>14342</v>
      </c>
      <c r="I354" s="53" t="s">
        <v>14343</v>
      </c>
      <c r="J354" s="53" t="s">
        <v>14344</v>
      </c>
      <c r="K354" s="60" t="s">
        <v>1467</v>
      </c>
      <c r="L354" s="54" t="s">
        <v>369</v>
      </c>
      <c r="M354" s="55">
        <v>20000</v>
      </c>
      <c r="N354" s="53" t="s">
        <v>96</v>
      </c>
      <c r="O354" s="53" t="s">
        <v>29</v>
      </c>
      <c r="P354" s="54" t="s">
        <v>30</v>
      </c>
      <c r="Q354" s="56" t="s">
        <v>31</v>
      </c>
      <c r="R354" s="54"/>
      <c r="S354" s="62">
        <v>7.8</v>
      </c>
      <c r="T354" s="57">
        <v>0.51</v>
      </c>
    </row>
    <row r="355" spans="2:20" hidden="1" x14ac:dyDescent="0.25">
      <c r="B355" s="8">
        <v>540152</v>
      </c>
      <c r="C355" s="53" t="s">
        <v>11249</v>
      </c>
      <c r="D355" s="53" t="s">
        <v>11244</v>
      </c>
      <c r="E355" s="53" t="s">
        <v>33</v>
      </c>
      <c r="F355" s="54">
        <v>10</v>
      </c>
      <c r="G355" s="53" t="s">
        <v>11400</v>
      </c>
      <c r="H355" s="53" t="s">
        <v>14424</v>
      </c>
      <c r="I355" s="53" t="s">
        <v>14425</v>
      </c>
      <c r="J355" s="53" t="s">
        <v>14426</v>
      </c>
      <c r="K355" s="60" t="s">
        <v>1467</v>
      </c>
      <c r="L355" s="54" t="s">
        <v>369</v>
      </c>
      <c r="M355" s="55">
        <v>10000</v>
      </c>
      <c r="N355" s="53" t="s">
        <v>96</v>
      </c>
      <c r="O355" s="53" t="s">
        <v>29</v>
      </c>
      <c r="P355" s="54" t="s">
        <v>30</v>
      </c>
      <c r="Q355" s="56" t="s">
        <v>31</v>
      </c>
      <c r="R355" s="54"/>
      <c r="S355" s="62">
        <v>7.8</v>
      </c>
      <c r="T355" s="57">
        <v>0.32800000000000001</v>
      </c>
    </row>
    <row r="356" spans="2:20" hidden="1" x14ac:dyDescent="0.25">
      <c r="B356" s="8">
        <v>540152</v>
      </c>
      <c r="C356" s="53" t="s">
        <v>11249</v>
      </c>
      <c r="D356" s="53" t="s">
        <v>11244</v>
      </c>
      <c r="E356" s="53" t="s">
        <v>33</v>
      </c>
      <c r="F356" s="54">
        <v>10</v>
      </c>
      <c r="G356" s="53" t="s">
        <v>11400</v>
      </c>
      <c r="H356" s="53" t="s">
        <v>14761</v>
      </c>
      <c r="I356" s="53" t="s">
        <v>14762</v>
      </c>
      <c r="J356" s="53" t="s">
        <v>14763</v>
      </c>
      <c r="K356" s="60" t="s">
        <v>1467</v>
      </c>
      <c r="L356" s="54" t="s">
        <v>5142</v>
      </c>
      <c r="M356" s="55">
        <v>30200</v>
      </c>
      <c r="N356" s="53" t="s">
        <v>96</v>
      </c>
      <c r="O356" s="53" t="s">
        <v>29</v>
      </c>
      <c r="P356" s="54" t="s">
        <v>30</v>
      </c>
      <c r="Q356" s="56" t="s">
        <v>31</v>
      </c>
      <c r="R356" s="54"/>
      <c r="S356" s="62">
        <v>7.8</v>
      </c>
      <c r="T356" s="57">
        <v>0.26900000000000002</v>
      </c>
    </row>
    <row r="357" spans="2:20" hidden="1" x14ac:dyDescent="0.25">
      <c r="B357" s="8">
        <v>540152</v>
      </c>
      <c r="C357" s="53" t="s">
        <v>11249</v>
      </c>
      <c r="D357" s="53" t="s">
        <v>11244</v>
      </c>
      <c r="E357" s="53" t="s">
        <v>33</v>
      </c>
      <c r="F357" s="54">
        <v>10</v>
      </c>
      <c r="G357" s="53" t="s">
        <v>11400</v>
      </c>
      <c r="H357" s="53" t="s">
        <v>15161</v>
      </c>
      <c r="I357" s="53" t="s">
        <v>15162</v>
      </c>
      <c r="J357" s="53" t="s">
        <v>15163</v>
      </c>
      <c r="K357" s="60" t="s">
        <v>1467</v>
      </c>
      <c r="L357" s="54" t="s">
        <v>369</v>
      </c>
      <c r="M357" s="55">
        <v>19500</v>
      </c>
      <c r="N357" s="53" t="s">
        <v>96</v>
      </c>
      <c r="O357" s="53" t="s">
        <v>29</v>
      </c>
      <c r="P357" s="54" t="s">
        <v>30</v>
      </c>
      <c r="Q357" s="56" t="s">
        <v>31</v>
      </c>
      <c r="R357" s="54"/>
      <c r="S357" s="62">
        <v>7.8</v>
      </c>
      <c r="T357" s="57">
        <v>0.33200000000000002</v>
      </c>
    </row>
    <row r="358" spans="2:20" hidden="1" x14ac:dyDescent="0.25">
      <c r="B358" s="8">
        <v>540152</v>
      </c>
      <c r="C358" s="53" t="s">
        <v>11249</v>
      </c>
      <c r="D358" s="53" t="s">
        <v>11244</v>
      </c>
      <c r="E358" s="53" t="s">
        <v>33</v>
      </c>
      <c r="F358" s="54">
        <v>10</v>
      </c>
      <c r="G358" s="53" t="s">
        <v>11400</v>
      </c>
      <c r="H358" s="53" t="s">
        <v>15203</v>
      </c>
      <c r="I358" s="53" t="s">
        <v>15204</v>
      </c>
      <c r="J358" s="53" t="s">
        <v>15205</v>
      </c>
      <c r="K358" s="60" t="s">
        <v>1467</v>
      </c>
      <c r="L358" s="54" t="s">
        <v>369</v>
      </c>
      <c r="M358" s="55">
        <v>28300</v>
      </c>
      <c r="N358" s="53" t="s">
        <v>96</v>
      </c>
      <c r="O358" s="53" t="s">
        <v>29</v>
      </c>
      <c r="P358" s="54" t="s">
        <v>30</v>
      </c>
      <c r="Q358" s="56" t="s">
        <v>31</v>
      </c>
      <c r="R358" s="54"/>
      <c r="S358" s="62">
        <v>7.8</v>
      </c>
      <c r="T358" s="57">
        <v>0.33</v>
      </c>
    </row>
    <row r="359" spans="2:20" hidden="1" x14ac:dyDescent="0.25">
      <c r="B359" s="8">
        <v>540152</v>
      </c>
      <c r="C359" s="53" t="s">
        <v>11249</v>
      </c>
      <c r="D359" s="53" t="s">
        <v>11244</v>
      </c>
      <c r="E359" s="53" t="s">
        <v>33</v>
      </c>
      <c r="F359" s="54">
        <v>10</v>
      </c>
      <c r="G359" s="53" t="s">
        <v>12763</v>
      </c>
      <c r="H359" s="53" t="s">
        <v>15227</v>
      </c>
      <c r="I359" s="53" t="s">
        <v>15228</v>
      </c>
      <c r="J359" s="53" t="s">
        <v>15229</v>
      </c>
      <c r="K359" s="60" t="s">
        <v>1467</v>
      </c>
      <c r="L359" s="54" t="s">
        <v>5142</v>
      </c>
      <c r="M359" s="55">
        <v>26800</v>
      </c>
      <c r="N359" s="53" t="s">
        <v>96</v>
      </c>
      <c r="O359" s="53" t="s">
        <v>29</v>
      </c>
      <c r="P359" s="54" t="s">
        <v>30</v>
      </c>
      <c r="Q359" s="56" t="s">
        <v>31</v>
      </c>
      <c r="R359" s="54"/>
      <c r="S359" s="62">
        <v>7.8</v>
      </c>
      <c r="T359" s="57">
        <v>0.27</v>
      </c>
    </row>
    <row r="360" spans="2:20" hidden="1" x14ac:dyDescent="0.25">
      <c r="B360" s="8">
        <v>540208</v>
      </c>
      <c r="C360" s="53" t="s">
        <v>10929</v>
      </c>
      <c r="D360" s="53" t="s">
        <v>10920</v>
      </c>
      <c r="E360" s="53" t="s">
        <v>33</v>
      </c>
      <c r="F360" s="54">
        <v>10</v>
      </c>
      <c r="G360" s="53" t="s">
        <v>15336</v>
      </c>
      <c r="H360" s="53" t="s">
        <v>15417</v>
      </c>
      <c r="I360" s="53" t="s">
        <v>10999</v>
      </c>
      <c r="J360" s="53" t="s">
        <v>15418</v>
      </c>
      <c r="K360" s="60" t="s">
        <v>1467</v>
      </c>
      <c r="L360" s="54" t="s">
        <v>424</v>
      </c>
      <c r="M360" s="55">
        <v>529150</v>
      </c>
      <c r="N360" s="53" t="s">
        <v>28</v>
      </c>
      <c r="O360" s="53" t="s">
        <v>29</v>
      </c>
      <c r="P360" s="54" t="s">
        <v>153</v>
      </c>
      <c r="Q360" s="56" t="s">
        <v>31</v>
      </c>
      <c r="R360" s="54" t="s">
        <v>161</v>
      </c>
      <c r="S360" s="62">
        <v>7.8</v>
      </c>
      <c r="T360" s="57">
        <v>0.11799999999999999</v>
      </c>
    </row>
    <row r="361" spans="2:20" hidden="1" x14ac:dyDescent="0.25">
      <c r="B361" s="8">
        <v>540208</v>
      </c>
      <c r="C361" s="53" t="s">
        <v>10929</v>
      </c>
      <c r="D361" s="53" t="s">
        <v>10920</v>
      </c>
      <c r="E361" s="53" t="s">
        <v>33</v>
      </c>
      <c r="F361" s="54">
        <v>10</v>
      </c>
      <c r="G361" s="53" t="s">
        <v>15336</v>
      </c>
      <c r="H361" s="53" t="s">
        <v>15419</v>
      </c>
      <c r="I361" s="53" t="s">
        <v>15420</v>
      </c>
      <c r="J361" s="53" t="s">
        <v>15421</v>
      </c>
      <c r="K361" s="60" t="s">
        <v>1467</v>
      </c>
      <c r="L361" s="54" t="s">
        <v>369</v>
      </c>
      <c r="M361" s="55">
        <v>67700</v>
      </c>
      <c r="N361" s="53" t="s">
        <v>96</v>
      </c>
      <c r="O361" s="53" t="s">
        <v>29</v>
      </c>
      <c r="P361" s="54" t="s">
        <v>153</v>
      </c>
      <c r="Q361" s="56" t="s">
        <v>31</v>
      </c>
      <c r="R361" s="54"/>
      <c r="S361" s="62">
        <v>7.8</v>
      </c>
      <c r="T361" s="57">
        <v>0.32800000000000001</v>
      </c>
    </row>
    <row r="362" spans="2:20" hidden="1" x14ac:dyDescent="0.25">
      <c r="B362" s="8">
        <v>540152</v>
      </c>
      <c r="C362" s="53" t="s">
        <v>11249</v>
      </c>
      <c r="D362" s="53" t="s">
        <v>11244</v>
      </c>
      <c r="E362" s="53" t="s">
        <v>33</v>
      </c>
      <c r="F362" s="54">
        <v>10</v>
      </c>
      <c r="G362" s="53" t="s">
        <v>11400</v>
      </c>
      <c r="H362" s="53" t="s">
        <v>11733</v>
      </c>
      <c r="I362" s="53" t="s">
        <v>11734</v>
      </c>
      <c r="J362" s="53" t="s">
        <v>11735</v>
      </c>
      <c r="K362" s="60" t="s">
        <v>1467</v>
      </c>
      <c r="L362" s="54" t="s">
        <v>369</v>
      </c>
      <c r="M362" s="55">
        <v>46700</v>
      </c>
      <c r="N362" s="53" t="s">
        <v>96</v>
      </c>
      <c r="O362" s="53" t="s">
        <v>29</v>
      </c>
      <c r="P362" s="54" t="s">
        <v>30</v>
      </c>
      <c r="Q362" s="56" t="s">
        <v>31</v>
      </c>
      <c r="R362" s="54"/>
      <c r="S362" s="62">
        <v>7.7</v>
      </c>
      <c r="T362" s="57">
        <v>0.32700000000000001</v>
      </c>
    </row>
    <row r="363" spans="2:20" hidden="1" x14ac:dyDescent="0.25">
      <c r="B363" s="8">
        <v>540152</v>
      </c>
      <c r="C363" s="53" t="s">
        <v>11249</v>
      </c>
      <c r="D363" s="53" t="s">
        <v>11244</v>
      </c>
      <c r="E363" s="53" t="s">
        <v>33</v>
      </c>
      <c r="F363" s="54">
        <v>10</v>
      </c>
      <c r="G363" s="53" t="s">
        <v>11400</v>
      </c>
      <c r="H363" s="53" t="s">
        <v>11910</v>
      </c>
      <c r="I363" s="53" t="s">
        <v>11911</v>
      </c>
      <c r="J363" s="53" t="s">
        <v>11912</v>
      </c>
      <c r="K363" s="60" t="s">
        <v>1467</v>
      </c>
      <c r="L363" s="54" t="s">
        <v>369</v>
      </c>
      <c r="M363" s="55">
        <v>46300</v>
      </c>
      <c r="N363" s="53" t="s">
        <v>96</v>
      </c>
      <c r="O363" s="53" t="s">
        <v>29</v>
      </c>
      <c r="P363" s="54" t="s">
        <v>30</v>
      </c>
      <c r="Q363" s="56" t="s">
        <v>31</v>
      </c>
      <c r="R363" s="54"/>
      <c r="S363" s="62">
        <v>7.7</v>
      </c>
      <c r="T363" s="57">
        <v>0.32500000000000001</v>
      </c>
    </row>
    <row r="364" spans="2:20" hidden="1" x14ac:dyDescent="0.25">
      <c r="B364" s="8">
        <v>540152</v>
      </c>
      <c r="C364" s="53" t="s">
        <v>11249</v>
      </c>
      <c r="D364" s="53" t="s">
        <v>11244</v>
      </c>
      <c r="E364" s="53" t="s">
        <v>33</v>
      </c>
      <c r="F364" s="54">
        <v>10</v>
      </c>
      <c r="G364" s="53" t="s">
        <v>11400</v>
      </c>
      <c r="H364" s="53" t="s">
        <v>12149</v>
      </c>
      <c r="I364" s="53" t="s">
        <v>12150</v>
      </c>
      <c r="J364" s="53" t="s">
        <v>12151</v>
      </c>
      <c r="K364" s="60" t="s">
        <v>1467</v>
      </c>
      <c r="L364" s="54" t="s">
        <v>369</v>
      </c>
      <c r="M364" s="55">
        <v>26000</v>
      </c>
      <c r="N364" s="53" t="s">
        <v>96</v>
      </c>
      <c r="O364" s="53" t="s">
        <v>29</v>
      </c>
      <c r="P364" s="54" t="s">
        <v>30</v>
      </c>
      <c r="Q364" s="56" t="s">
        <v>31</v>
      </c>
      <c r="R364" s="54"/>
      <c r="S364" s="62">
        <v>7.7</v>
      </c>
      <c r="T364" s="57">
        <v>0.502</v>
      </c>
    </row>
    <row r="365" spans="2:20" hidden="1" x14ac:dyDescent="0.25">
      <c r="B365" s="8">
        <v>540152</v>
      </c>
      <c r="C365" s="53" t="s">
        <v>11249</v>
      </c>
      <c r="D365" s="53" t="s">
        <v>11244</v>
      </c>
      <c r="E365" s="53" t="s">
        <v>33</v>
      </c>
      <c r="F365" s="54">
        <v>10</v>
      </c>
      <c r="G365" s="53" t="s">
        <v>11400</v>
      </c>
      <c r="H365" s="53" t="s">
        <v>12170</v>
      </c>
      <c r="I365" s="53" t="s">
        <v>12171</v>
      </c>
      <c r="J365" s="53" t="s">
        <v>12172</v>
      </c>
      <c r="K365" s="60" t="s">
        <v>1467</v>
      </c>
      <c r="L365" s="54" t="s">
        <v>1651</v>
      </c>
      <c r="M365" s="55">
        <v>105400</v>
      </c>
      <c r="N365" s="53" t="s">
        <v>96</v>
      </c>
      <c r="O365" s="53" t="s">
        <v>29</v>
      </c>
      <c r="P365" s="54" t="s">
        <v>30</v>
      </c>
      <c r="Q365" s="56" t="s">
        <v>31</v>
      </c>
      <c r="R365" s="54"/>
      <c r="S365" s="62">
        <v>7.7</v>
      </c>
      <c r="T365" s="57">
        <v>0.26700000000000002</v>
      </c>
    </row>
    <row r="366" spans="2:20" hidden="1" x14ac:dyDescent="0.25">
      <c r="B366" s="8">
        <v>540152</v>
      </c>
      <c r="C366" s="53" t="s">
        <v>11249</v>
      </c>
      <c r="D366" s="53" t="s">
        <v>11244</v>
      </c>
      <c r="E366" s="53" t="s">
        <v>33</v>
      </c>
      <c r="F366" s="54">
        <v>10</v>
      </c>
      <c r="G366" s="53" t="s">
        <v>11400</v>
      </c>
      <c r="H366" s="53" t="s">
        <v>12494</v>
      </c>
      <c r="I366" s="53" t="s">
        <v>12495</v>
      </c>
      <c r="J366" s="53" t="s">
        <v>12496</v>
      </c>
      <c r="K366" s="60" t="s">
        <v>1467</v>
      </c>
      <c r="L366" s="54" t="s">
        <v>369</v>
      </c>
      <c r="M366" s="55">
        <v>7500</v>
      </c>
      <c r="N366" s="53" t="s">
        <v>96</v>
      </c>
      <c r="O366" s="53" t="s">
        <v>29</v>
      </c>
      <c r="P366" s="54" t="s">
        <v>153</v>
      </c>
      <c r="Q366" s="56" t="s">
        <v>31</v>
      </c>
      <c r="R366" s="54"/>
      <c r="S366" s="62">
        <v>7.7</v>
      </c>
      <c r="T366" s="57">
        <v>0.32600000000000001</v>
      </c>
    </row>
    <row r="367" spans="2:20" hidden="1" x14ac:dyDescent="0.25">
      <c r="B367" s="8">
        <v>540152</v>
      </c>
      <c r="C367" s="53" t="s">
        <v>11249</v>
      </c>
      <c r="D367" s="53" t="s">
        <v>11244</v>
      </c>
      <c r="E367" s="53" t="s">
        <v>33</v>
      </c>
      <c r="F367" s="54">
        <v>10</v>
      </c>
      <c r="G367" s="53" t="s">
        <v>11400</v>
      </c>
      <c r="H367" s="53" t="s">
        <v>13386</v>
      </c>
      <c r="I367" s="53" t="s">
        <v>13387</v>
      </c>
      <c r="J367" s="53" t="s">
        <v>13388</v>
      </c>
      <c r="K367" s="60" t="s">
        <v>1467</v>
      </c>
      <c r="L367" s="54" t="s">
        <v>1651</v>
      </c>
      <c r="M367" s="55">
        <v>67600</v>
      </c>
      <c r="N367" s="53" t="s">
        <v>96</v>
      </c>
      <c r="O367" s="53" t="s">
        <v>29</v>
      </c>
      <c r="P367" s="54" t="s">
        <v>30</v>
      </c>
      <c r="Q367" s="56" t="s">
        <v>31</v>
      </c>
      <c r="R367" s="54"/>
      <c r="S367" s="62">
        <v>7.7</v>
      </c>
      <c r="T367" s="57">
        <v>0.26400000000000001</v>
      </c>
    </row>
    <row r="368" spans="2:20" hidden="1" x14ac:dyDescent="0.25">
      <c r="B368" s="8">
        <v>540152</v>
      </c>
      <c r="C368" s="53" t="s">
        <v>11249</v>
      </c>
      <c r="D368" s="53" t="s">
        <v>11244</v>
      </c>
      <c r="E368" s="53" t="s">
        <v>33</v>
      </c>
      <c r="F368" s="54">
        <v>10</v>
      </c>
      <c r="G368" s="53" t="s">
        <v>11400</v>
      </c>
      <c r="H368" s="53" t="s">
        <v>14171</v>
      </c>
      <c r="I368" s="53" t="s">
        <v>14172</v>
      </c>
      <c r="J368" s="53" t="s">
        <v>14173</v>
      </c>
      <c r="K368" s="60" t="s">
        <v>1467</v>
      </c>
      <c r="L368" s="54" t="s">
        <v>369</v>
      </c>
      <c r="M368" s="55">
        <v>12800</v>
      </c>
      <c r="N368" s="53" t="s">
        <v>96</v>
      </c>
      <c r="O368" s="53" t="s">
        <v>29</v>
      </c>
      <c r="P368" s="54" t="s">
        <v>30</v>
      </c>
      <c r="Q368" s="56" t="s">
        <v>31</v>
      </c>
      <c r="R368" s="54"/>
      <c r="S368" s="62">
        <v>7.7</v>
      </c>
      <c r="T368" s="57">
        <v>0.32500000000000001</v>
      </c>
    </row>
    <row r="369" spans="2:20" hidden="1" x14ac:dyDescent="0.25">
      <c r="B369" s="8">
        <v>540152</v>
      </c>
      <c r="C369" s="53" t="s">
        <v>11249</v>
      </c>
      <c r="D369" s="53" t="s">
        <v>11244</v>
      </c>
      <c r="E369" s="53" t="s">
        <v>33</v>
      </c>
      <c r="F369" s="54">
        <v>10</v>
      </c>
      <c r="G369" s="53" t="s">
        <v>11400</v>
      </c>
      <c r="H369" s="53" t="s">
        <v>14617</v>
      </c>
      <c r="I369" s="53" t="s">
        <v>14618</v>
      </c>
      <c r="J369" s="53" t="s">
        <v>14619</v>
      </c>
      <c r="K369" s="60" t="s">
        <v>1467</v>
      </c>
      <c r="L369" s="54" t="s">
        <v>369</v>
      </c>
      <c r="M369" s="55">
        <v>36100</v>
      </c>
      <c r="N369" s="53" t="s">
        <v>28</v>
      </c>
      <c r="O369" s="53" t="s">
        <v>29</v>
      </c>
      <c r="P369" s="54" t="s">
        <v>30</v>
      </c>
      <c r="Q369" s="56" t="s">
        <v>31</v>
      </c>
      <c r="R369" s="54"/>
      <c r="S369" s="62">
        <v>7.7</v>
      </c>
      <c r="T369" s="57">
        <v>0.32500000000000001</v>
      </c>
    </row>
    <row r="370" spans="2:20" hidden="1" x14ac:dyDescent="0.25">
      <c r="B370" s="8">
        <v>540152</v>
      </c>
      <c r="C370" s="53" t="s">
        <v>11249</v>
      </c>
      <c r="D370" s="53" t="s">
        <v>11244</v>
      </c>
      <c r="E370" s="53" t="s">
        <v>33</v>
      </c>
      <c r="F370" s="54">
        <v>10</v>
      </c>
      <c r="G370" s="53" t="s">
        <v>11400</v>
      </c>
      <c r="H370" s="53" t="s">
        <v>14758</v>
      </c>
      <c r="I370" s="53" t="s">
        <v>14759</v>
      </c>
      <c r="J370" s="53" t="s">
        <v>14760</v>
      </c>
      <c r="K370" s="60" t="s">
        <v>1467</v>
      </c>
      <c r="L370" s="54" t="s">
        <v>369</v>
      </c>
      <c r="M370" s="55">
        <v>34700</v>
      </c>
      <c r="N370" s="53" t="s">
        <v>96</v>
      </c>
      <c r="O370" s="53" t="s">
        <v>29</v>
      </c>
      <c r="P370" s="54" t="s">
        <v>30</v>
      </c>
      <c r="Q370" s="56" t="s">
        <v>31</v>
      </c>
      <c r="R370" s="54"/>
      <c r="S370" s="62">
        <v>7.7</v>
      </c>
      <c r="T370" s="57">
        <v>0.32600000000000001</v>
      </c>
    </row>
    <row r="371" spans="2:20" hidden="1" x14ac:dyDescent="0.25">
      <c r="B371" s="8">
        <v>540152</v>
      </c>
      <c r="C371" s="53" t="s">
        <v>11249</v>
      </c>
      <c r="D371" s="53" t="s">
        <v>11244</v>
      </c>
      <c r="E371" s="53" t="s">
        <v>33</v>
      </c>
      <c r="F371" s="54">
        <v>10</v>
      </c>
      <c r="G371" s="53" t="s">
        <v>11400</v>
      </c>
      <c r="H371" s="53" t="s">
        <v>14827</v>
      </c>
      <c r="I371" s="53" t="s">
        <v>14828</v>
      </c>
      <c r="J371" s="53" t="s">
        <v>14829</v>
      </c>
      <c r="K371" s="60" t="s">
        <v>1467</v>
      </c>
      <c r="L371" s="54" t="s">
        <v>369</v>
      </c>
      <c r="M371" s="55">
        <v>20200</v>
      </c>
      <c r="N371" s="53" t="s">
        <v>96</v>
      </c>
      <c r="O371" s="53" t="s">
        <v>29</v>
      </c>
      <c r="P371" s="54" t="s">
        <v>30</v>
      </c>
      <c r="Q371" s="56" t="s">
        <v>31</v>
      </c>
      <c r="R371" s="54"/>
      <c r="S371" s="62">
        <v>7.7</v>
      </c>
      <c r="T371" s="57">
        <v>0.32300000000000001</v>
      </c>
    </row>
    <row r="372" spans="2:20" hidden="1" x14ac:dyDescent="0.25">
      <c r="B372" s="8">
        <v>540152</v>
      </c>
      <c r="C372" s="53" t="s">
        <v>11249</v>
      </c>
      <c r="D372" s="53" t="s">
        <v>11244</v>
      </c>
      <c r="E372" s="53" t="s">
        <v>33</v>
      </c>
      <c r="F372" s="54">
        <v>10</v>
      </c>
      <c r="G372" s="53" t="s">
        <v>11400</v>
      </c>
      <c r="H372" s="53" t="s">
        <v>14875</v>
      </c>
      <c r="I372" s="53" t="s">
        <v>14876</v>
      </c>
      <c r="J372" s="53" t="s">
        <v>14877</v>
      </c>
      <c r="K372" s="60" t="s">
        <v>1467</v>
      </c>
      <c r="L372" s="54" t="s">
        <v>369</v>
      </c>
      <c r="M372" s="55">
        <v>11400</v>
      </c>
      <c r="N372" s="53" t="s">
        <v>96</v>
      </c>
      <c r="O372" s="53" t="s">
        <v>29</v>
      </c>
      <c r="P372" s="54" t="s">
        <v>30</v>
      </c>
      <c r="Q372" s="56" t="s">
        <v>31</v>
      </c>
      <c r="R372" s="54"/>
      <c r="S372" s="62">
        <v>7.7</v>
      </c>
      <c r="T372" s="57">
        <v>0.32400000000000001</v>
      </c>
    </row>
    <row r="373" spans="2:20" hidden="1" x14ac:dyDescent="0.25">
      <c r="B373" s="8">
        <v>540152</v>
      </c>
      <c r="C373" s="53" t="s">
        <v>11249</v>
      </c>
      <c r="D373" s="53" t="s">
        <v>11244</v>
      </c>
      <c r="E373" s="53" t="s">
        <v>33</v>
      </c>
      <c r="F373" s="54">
        <v>10</v>
      </c>
      <c r="G373" s="53" t="s">
        <v>11400</v>
      </c>
      <c r="H373" s="53" t="s">
        <v>15059</v>
      </c>
      <c r="I373" s="53" t="s">
        <v>15060</v>
      </c>
      <c r="J373" s="53" t="s">
        <v>15061</v>
      </c>
      <c r="K373" s="60" t="s">
        <v>1467</v>
      </c>
      <c r="L373" s="54" t="s">
        <v>369</v>
      </c>
      <c r="M373" s="55">
        <v>27500</v>
      </c>
      <c r="N373" s="53" t="s">
        <v>96</v>
      </c>
      <c r="O373" s="53" t="s">
        <v>29</v>
      </c>
      <c r="P373" s="54" t="s">
        <v>30</v>
      </c>
      <c r="Q373" s="56" t="s">
        <v>31</v>
      </c>
      <c r="R373" s="54"/>
      <c r="S373" s="62">
        <v>7.7</v>
      </c>
      <c r="T373" s="57">
        <v>0.32400000000000001</v>
      </c>
    </row>
    <row r="374" spans="2:20" hidden="1" x14ac:dyDescent="0.25">
      <c r="B374" s="8">
        <v>540152</v>
      </c>
      <c r="C374" s="53" t="s">
        <v>11249</v>
      </c>
      <c r="D374" s="53" t="s">
        <v>11244</v>
      </c>
      <c r="E374" s="53" t="s">
        <v>33</v>
      </c>
      <c r="F374" s="54">
        <v>10</v>
      </c>
      <c r="G374" s="53" t="s">
        <v>11400</v>
      </c>
      <c r="H374" s="53" t="s">
        <v>15107</v>
      </c>
      <c r="I374" s="53" t="s">
        <v>15108</v>
      </c>
      <c r="J374" s="53" t="s">
        <v>15109</v>
      </c>
      <c r="K374" s="60" t="s">
        <v>1467</v>
      </c>
      <c r="L374" s="54" t="s">
        <v>5142</v>
      </c>
      <c r="M374" s="55">
        <v>1000</v>
      </c>
      <c r="N374" s="53" t="s">
        <v>96</v>
      </c>
      <c r="O374" s="53" t="s">
        <v>29</v>
      </c>
      <c r="P374" s="54" t="s">
        <v>30</v>
      </c>
      <c r="Q374" s="56" t="s">
        <v>31</v>
      </c>
      <c r="R374" s="54"/>
      <c r="S374" s="62">
        <v>7.7</v>
      </c>
      <c r="T374" s="57">
        <v>0.26400000000000001</v>
      </c>
    </row>
    <row r="375" spans="2:20" hidden="1" x14ac:dyDescent="0.25">
      <c r="B375" s="8">
        <v>540152</v>
      </c>
      <c r="C375" s="53" t="s">
        <v>11249</v>
      </c>
      <c r="D375" s="53" t="s">
        <v>11244</v>
      </c>
      <c r="E375" s="53" t="s">
        <v>33</v>
      </c>
      <c r="F375" s="54">
        <v>10</v>
      </c>
      <c r="G375" s="53" t="s">
        <v>11400</v>
      </c>
      <c r="H375" s="53" t="s">
        <v>15272</v>
      </c>
      <c r="I375" s="53" t="s">
        <v>13006</v>
      </c>
      <c r="J375" s="53" t="s">
        <v>15273</v>
      </c>
      <c r="K375" s="60" t="s">
        <v>1467</v>
      </c>
      <c r="L375" s="54" t="s">
        <v>1651</v>
      </c>
      <c r="M375" s="55">
        <v>15900</v>
      </c>
      <c r="N375" s="53" t="s">
        <v>28</v>
      </c>
      <c r="O375" s="53" t="s">
        <v>29</v>
      </c>
      <c r="P375" s="54" t="s">
        <v>30</v>
      </c>
      <c r="Q375" s="56" t="s">
        <v>31</v>
      </c>
      <c r="R375" s="54"/>
      <c r="S375" s="62">
        <v>7.7</v>
      </c>
      <c r="T375" s="57">
        <v>0.26400000000000001</v>
      </c>
    </row>
    <row r="376" spans="2:20" hidden="1" x14ac:dyDescent="0.25">
      <c r="B376" s="8">
        <v>540152</v>
      </c>
      <c r="C376" s="53" t="s">
        <v>11249</v>
      </c>
      <c r="D376" s="53" t="s">
        <v>11244</v>
      </c>
      <c r="E376" s="53" t="s">
        <v>33</v>
      </c>
      <c r="F376" s="54">
        <v>10</v>
      </c>
      <c r="G376" s="53" t="s">
        <v>11373</v>
      </c>
      <c r="H376" s="53" t="s">
        <v>11374</v>
      </c>
      <c r="I376" s="53" t="s">
        <v>11375</v>
      </c>
      <c r="J376" s="53" t="s">
        <v>11376</v>
      </c>
      <c r="K376" s="60" t="s">
        <v>1445</v>
      </c>
      <c r="L376" s="54" t="s">
        <v>369</v>
      </c>
      <c r="M376" s="55">
        <v>226300</v>
      </c>
      <c r="N376" s="53" t="s">
        <v>96</v>
      </c>
      <c r="O376" s="53" t="s">
        <v>29</v>
      </c>
      <c r="P376" s="54" t="s">
        <v>153</v>
      </c>
      <c r="Q376" s="56" t="s">
        <v>31</v>
      </c>
      <c r="R376" s="54"/>
      <c r="S376" s="62">
        <v>7.6</v>
      </c>
      <c r="T376" s="57">
        <v>0.32200000000000001</v>
      </c>
    </row>
    <row r="377" spans="2:20" hidden="1" x14ac:dyDescent="0.25">
      <c r="B377" s="8">
        <v>540152</v>
      </c>
      <c r="C377" s="53" t="s">
        <v>11249</v>
      </c>
      <c r="D377" s="53" t="s">
        <v>11244</v>
      </c>
      <c r="E377" s="53" t="s">
        <v>33</v>
      </c>
      <c r="F377" s="54">
        <v>10</v>
      </c>
      <c r="G377" s="53" t="s">
        <v>11400</v>
      </c>
      <c r="H377" s="53" t="s">
        <v>12251</v>
      </c>
      <c r="I377" s="53" t="s">
        <v>12252</v>
      </c>
      <c r="J377" s="53" t="s">
        <v>12253</v>
      </c>
      <c r="K377" s="60" t="s">
        <v>1467</v>
      </c>
      <c r="L377" s="54" t="s">
        <v>369</v>
      </c>
      <c r="M377" s="55">
        <v>49600</v>
      </c>
      <c r="N377" s="53" t="s">
        <v>96</v>
      </c>
      <c r="O377" s="53" t="s">
        <v>29</v>
      </c>
      <c r="P377" s="54" t="s">
        <v>30</v>
      </c>
      <c r="Q377" s="56" t="s">
        <v>31</v>
      </c>
      <c r="R377" s="54"/>
      <c r="S377" s="62">
        <v>7.6</v>
      </c>
      <c r="T377" s="57">
        <v>0.32200000000000001</v>
      </c>
    </row>
    <row r="378" spans="2:20" hidden="1" x14ac:dyDescent="0.25">
      <c r="B378" s="8">
        <v>540152</v>
      </c>
      <c r="C378" s="53" t="s">
        <v>11249</v>
      </c>
      <c r="D378" s="53" t="s">
        <v>11244</v>
      </c>
      <c r="E378" s="53" t="s">
        <v>33</v>
      </c>
      <c r="F378" s="54">
        <v>10</v>
      </c>
      <c r="G378" s="53" t="s">
        <v>11400</v>
      </c>
      <c r="H378" s="53" t="s">
        <v>11374</v>
      </c>
      <c r="I378" s="53" t="s">
        <v>11375</v>
      </c>
      <c r="J378" s="53" t="s">
        <v>13357</v>
      </c>
      <c r="K378" s="60" t="s">
        <v>1467</v>
      </c>
      <c r="L378" s="54" t="s">
        <v>369</v>
      </c>
      <c r="M378" s="55">
        <v>226300</v>
      </c>
      <c r="N378" s="53" t="s">
        <v>96</v>
      </c>
      <c r="O378" s="53" t="s">
        <v>29</v>
      </c>
      <c r="P378" s="54" t="s">
        <v>153</v>
      </c>
      <c r="Q378" s="56" t="s">
        <v>31</v>
      </c>
      <c r="R378" s="54"/>
      <c r="S378" s="62">
        <v>7.6</v>
      </c>
      <c r="T378" s="57">
        <v>0.32200000000000001</v>
      </c>
    </row>
    <row r="379" spans="2:20" hidden="1" x14ac:dyDescent="0.25">
      <c r="B379" s="8">
        <v>540152</v>
      </c>
      <c r="C379" s="53" t="s">
        <v>11249</v>
      </c>
      <c r="D379" s="53" t="s">
        <v>11244</v>
      </c>
      <c r="E379" s="53" t="s">
        <v>33</v>
      </c>
      <c r="F379" s="54">
        <v>10</v>
      </c>
      <c r="G379" s="53" t="s">
        <v>12763</v>
      </c>
      <c r="H379" s="53" t="s">
        <v>15128</v>
      </c>
      <c r="I379" s="53" t="s">
        <v>15129</v>
      </c>
      <c r="J379" s="53" t="s">
        <v>15130</v>
      </c>
      <c r="K379" s="60" t="s">
        <v>1467</v>
      </c>
      <c r="L379" s="54" t="s">
        <v>1651</v>
      </c>
      <c r="M379" s="55">
        <v>61100</v>
      </c>
      <c r="N379" s="53" t="s">
        <v>96</v>
      </c>
      <c r="O379" s="53" t="s">
        <v>29</v>
      </c>
      <c r="P379" s="54" t="s">
        <v>30</v>
      </c>
      <c r="Q379" s="56" t="s">
        <v>31</v>
      </c>
      <c r="R379" s="54"/>
      <c r="S379" s="62">
        <v>7.6</v>
      </c>
      <c r="T379" s="57">
        <v>0.26200000000000001</v>
      </c>
    </row>
    <row r="380" spans="2:20" hidden="1" x14ac:dyDescent="0.25">
      <c r="B380" s="8">
        <v>540152</v>
      </c>
      <c r="C380" s="53" t="s">
        <v>11249</v>
      </c>
      <c r="D380" s="53" t="s">
        <v>11244</v>
      </c>
      <c r="E380" s="53" t="s">
        <v>33</v>
      </c>
      <c r="F380" s="54">
        <v>10</v>
      </c>
      <c r="G380" s="53" t="s">
        <v>11400</v>
      </c>
      <c r="H380" s="53" t="s">
        <v>11592</v>
      </c>
      <c r="I380" s="53" t="s">
        <v>11593</v>
      </c>
      <c r="J380" s="53" t="s">
        <v>11594</v>
      </c>
      <c r="K380" s="60" t="s">
        <v>1467</v>
      </c>
      <c r="L380" s="54" t="s">
        <v>369</v>
      </c>
      <c r="M380" s="55">
        <v>42300</v>
      </c>
      <c r="N380" s="53" t="s">
        <v>96</v>
      </c>
      <c r="O380" s="53" t="s">
        <v>29</v>
      </c>
      <c r="P380" s="54" t="s">
        <v>30</v>
      </c>
      <c r="Q380" s="56" t="s">
        <v>31</v>
      </c>
      <c r="R380" s="54"/>
      <c r="S380" s="62">
        <v>7.5</v>
      </c>
      <c r="T380" s="57">
        <v>0.316</v>
      </c>
    </row>
    <row r="381" spans="2:20" hidden="1" x14ac:dyDescent="0.25">
      <c r="B381" s="8">
        <v>540152</v>
      </c>
      <c r="C381" s="53" t="s">
        <v>11249</v>
      </c>
      <c r="D381" s="53" t="s">
        <v>11244</v>
      </c>
      <c r="E381" s="53" t="s">
        <v>33</v>
      </c>
      <c r="F381" s="54">
        <v>10</v>
      </c>
      <c r="G381" s="53" t="s">
        <v>11400</v>
      </c>
      <c r="H381" s="53" t="s">
        <v>11757</v>
      </c>
      <c r="I381" s="53" t="s">
        <v>11758</v>
      </c>
      <c r="J381" s="53" t="s">
        <v>11759</v>
      </c>
      <c r="K381" s="60" t="s">
        <v>1467</v>
      </c>
      <c r="L381" s="54" t="s">
        <v>1651</v>
      </c>
      <c r="M381" s="55">
        <v>44200</v>
      </c>
      <c r="N381" s="53" t="s">
        <v>96</v>
      </c>
      <c r="O381" s="53" t="s">
        <v>29</v>
      </c>
      <c r="P381" s="54" t="s">
        <v>30</v>
      </c>
      <c r="Q381" s="56" t="s">
        <v>31</v>
      </c>
      <c r="R381" s="54"/>
      <c r="S381" s="62">
        <v>7.5</v>
      </c>
      <c r="T381" s="57">
        <v>0.25600000000000001</v>
      </c>
    </row>
    <row r="382" spans="2:20" hidden="1" x14ac:dyDescent="0.25">
      <c r="B382" s="8">
        <v>540152</v>
      </c>
      <c r="C382" s="53" t="s">
        <v>11249</v>
      </c>
      <c r="D382" s="53" t="s">
        <v>11244</v>
      </c>
      <c r="E382" s="53" t="s">
        <v>33</v>
      </c>
      <c r="F382" s="54">
        <v>10</v>
      </c>
      <c r="G382" s="53" t="s">
        <v>11400</v>
      </c>
      <c r="H382" s="53" t="s">
        <v>12218</v>
      </c>
      <c r="I382" s="53" t="s">
        <v>12219</v>
      </c>
      <c r="J382" s="53" t="s">
        <v>12220</v>
      </c>
      <c r="K382" s="60" t="s">
        <v>1467</v>
      </c>
      <c r="L382" s="54" t="s">
        <v>369</v>
      </c>
      <c r="M382" s="55">
        <v>36100</v>
      </c>
      <c r="N382" s="53" t="s">
        <v>96</v>
      </c>
      <c r="O382" s="53" t="s">
        <v>29</v>
      </c>
      <c r="P382" s="54" t="s">
        <v>30</v>
      </c>
      <c r="Q382" s="56" t="s">
        <v>31</v>
      </c>
      <c r="R382" s="54"/>
      <c r="S382" s="62">
        <v>7.5</v>
      </c>
      <c r="T382" s="57">
        <v>0.314</v>
      </c>
    </row>
    <row r="383" spans="2:20" hidden="1" x14ac:dyDescent="0.25">
      <c r="B383" s="8">
        <v>540152</v>
      </c>
      <c r="C383" s="53" t="s">
        <v>11249</v>
      </c>
      <c r="D383" s="53" t="s">
        <v>11244</v>
      </c>
      <c r="E383" s="53" t="s">
        <v>33</v>
      </c>
      <c r="F383" s="54">
        <v>10</v>
      </c>
      <c r="G383" s="53" t="s">
        <v>11400</v>
      </c>
      <c r="H383" s="53" t="s">
        <v>12319</v>
      </c>
      <c r="I383" s="53" t="s">
        <v>12320</v>
      </c>
      <c r="J383" s="53" t="s">
        <v>12321</v>
      </c>
      <c r="K383" s="60" t="s">
        <v>1467</v>
      </c>
      <c r="L383" s="54" t="s">
        <v>369</v>
      </c>
      <c r="M383" s="55">
        <v>44300</v>
      </c>
      <c r="N383" s="53" t="s">
        <v>96</v>
      </c>
      <c r="O383" s="53" t="s">
        <v>29</v>
      </c>
      <c r="P383" s="54" t="s">
        <v>30</v>
      </c>
      <c r="Q383" s="56" t="s">
        <v>31</v>
      </c>
      <c r="R383" s="54"/>
      <c r="S383" s="62">
        <v>7.5</v>
      </c>
      <c r="T383" s="57">
        <v>0.316</v>
      </c>
    </row>
    <row r="384" spans="2:20" hidden="1" x14ac:dyDescent="0.25">
      <c r="B384" s="8">
        <v>540152</v>
      </c>
      <c r="C384" s="53" t="s">
        <v>11249</v>
      </c>
      <c r="D384" s="53" t="s">
        <v>11244</v>
      </c>
      <c r="E384" s="53" t="s">
        <v>33</v>
      </c>
      <c r="F384" s="54">
        <v>10</v>
      </c>
      <c r="G384" s="53" t="s">
        <v>11400</v>
      </c>
      <c r="H384" s="53" t="s">
        <v>13107</v>
      </c>
      <c r="I384" s="53" t="s">
        <v>13108</v>
      </c>
      <c r="J384" s="53" t="s">
        <v>13109</v>
      </c>
      <c r="K384" s="60" t="s">
        <v>1467</v>
      </c>
      <c r="L384" s="54" t="s">
        <v>369</v>
      </c>
      <c r="M384" s="55">
        <v>29700</v>
      </c>
      <c r="N384" s="53" t="s">
        <v>96</v>
      </c>
      <c r="O384" s="53" t="s">
        <v>29</v>
      </c>
      <c r="P384" s="54" t="s">
        <v>30</v>
      </c>
      <c r="Q384" s="56" t="s">
        <v>31</v>
      </c>
      <c r="R384" s="54"/>
      <c r="S384" s="62">
        <v>7.5</v>
      </c>
      <c r="T384" s="57">
        <v>0.316</v>
      </c>
    </row>
    <row r="385" spans="2:20" hidden="1" x14ac:dyDescent="0.25">
      <c r="B385" s="8">
        <v>540152</v>
      </c>
      <c r="C385" s="53" t="s">
        <v>11249</v>
      </c>
      <c r="D385" s="53" t="s">
        <v>11244</v>
      </c>
      <c r="E385" s="53" t="s">
        <v>33</v>
      </c>
      <c r="F385" s="54">
        <v>10</v>
      </c>
      <c r="G385" s="53" t="s">
        <v>12763</v>
      </c>
      <c r="H385" s="53" t="s">
        <v>13657</v>
      </c>
      <c r="I385" s="53" t="s">
        <v>13658</v>
      </c>
      <c r="J385" s="53" t="s">
        <v>13659</v>
      </c>
      <c r="K385" s="60" t="s">
        <v>1467</v>
      </c>
      <c r="L385" s="54" t="s">
        <v>5142</v>
      </c>
      <c r="M385" s="55">
        <v>3600</v>
      </c>
      <c r="N385" s="53" t="s">
        <v>96</v>
      </c>
      <c r="O385" s="53" t="s">
        <v>29</v>
      </c>
      <c r="P385" s="54" t="s">
        <v>30</v>
      </c>
      <c r="Q385" s="56" t="s">
        <v>31</v>
      </c>
      <c r="R385" s="54"/>
      <c r="S385" s="62">
        <v>7.5</v>
      </c>
      <c r="T385" s="57">
        <v>0.254</v>
      </c>
    </row>
    <row r="386" spans="2:20" hidden="1" x14ac:dyDescent="0.25">
      <c r="B386" s="8">
        <v>540152</v>
      </c>
      <c r="C386" s="53" t="s">
        <v>11249</v>
      </c>
      <c r="D386" s="53" t="s">
        <v>11244</v>
      </c>
      <c r="E386" s="53" t="s">
        <v>33</v>
      </c>
      <c r="F386" s="54">
        <v>10</v>
      </c>
      <c r="G386" s="53" t="s">
        <v>11400</v>
      </c>
      <c r="H386" s="53" t="s">
        <v>14228</v>
      </c>
      <c r="I386" s="53" t="s">
        <v>14229</v>
      </c>
      <c r="J386" s="53" t="s">
        <v>14230</v>
      </c>
      <c r="K386" s="60" t="s">
        <v>1467</v>
      </c>
      <c r="L386" s="54" t="s">
        <v>1651</v>
      </c>
      <c r="M386" s="55">
        <v>39200</v>
      </c>
      <c r="N386" s="53" t="s">
        <v>96</v>
      </c>
      <c r="O386" s="53" t="s">
        <v>29</v>
      </c>
      <c r="P386" s="54" t="s">
        <v>30</v>
      </c>
      <c r="Q386" s="56" t="s">
        <v>31</v>
      </c>
      <c r="R386" s="54"/>
      <c r="S386" s="62">
        <v>7.5</v>
      </c>
      <c r="T386" s="57">
        <v>0.254</v>
      </c>
    </row>
    <row r="387" spans="2:20" hidden="1" x14ac:dyDescent="0.25">
      <c r="B387" s="8">
        <v>540152</v>
      </c>
      <c r="C387" s="53" t="s">
        <v>11249</v>
      </c>
      <c r="D387" s="53" t="s">
        <v>11244</v>
      </c>
      <c r="E387" s="53" t="s">
        <v>33</v>
      </c>
      <c r="F387" s="54">
        <v>10</v>
      </c>
      <c r="G387" s="53" t="s">
        <v>11400</v>
      </c>
      <c r="H387" s="53" t="s">
        <v>14270</v>
      </c>
      <c r="I387" s="53" t="s">
        <v>14271</v>
      </c>
      <c r="J387" s="53" t="s">
        <v>14272</v>
      </c>
      <c r="K387" s="60" t="s">
        <v>1467</v>
      </c>
      <c r="L387" s="54" t="s">
        <v>369</v>
      </c>
      <c r="M387" s="55">
        <v>21800</v>
      </c>
      <c r="N387" s="53" t="s">
        <v>28</v>
      </c>
      <c r="O387" s="53" t="s">
        <v>29</v>
      </c>
      <c r="P387" s="54" t="s">
        <v>30</v>
      </c>
      <c r="Q387" s="56" t="s">
        <v>31</v>
      </c>
      <c r="R387" s="54"/>
      <c r="S387" s="62">
        <v>7.5</v>
      </c>
      <c r="T387" s="57">
        <v>0.314</v>
      </c>
    </row>
    <row r="388" spans="2:20" hidden="1" x14ac:dyDescent="0.25">
      <c r="B388" s="8">
        <v>540152</v>
      </c>
      <c r="C388" s="53" t="s">
        <v>11249</v>
      </c>
      <c r="D388" s="53" t="s">
        <v>11244</v>
      </c>
      <c r="E388" s="53" t="s">
        <v>33</v>
      </c>
      <c r="F388" s="54">
        <v>10</v>
      </c>
      <c r="G388" s="53" t="s">
        <v>11400</v>
      </c>
      <c r="H388" s="53" t="s">
        <v>14324</v>
      </c>
      <c r="I388" s="53" t="s">
        <v>14325</v>
      </c>
      <c r="J388" s="53" t="s">
        <v>14326</v>
      </c>
      <c r="K388" s="60" t="s">
        <v>1467</v>
      </c>
      <c r="L388" s="54" t="s">
        <v>369</v>
      </c>
      <c r="M388" s="55">
        <v>22900</v>
      </c>
      <c r="N388" s="53" t="s">
        <v>96</v>
      </c>
      <c r="O388" s="53" t="s">
        <v>29</v>
      </c>
      <c r="P388" s="54" t="s">
        <v>30</v>
      </c>
      <c r="Q388" s="56" t="s">
        <v>31</v>
      </c>
      <c r="R388" s="54"/>
      <c r="S388" s="62">
        <v>7.5</v>
      </c>
      <c r="T388" s="57">
        <v>0.314</v>
      </c>
    </row>
    <row r="389" spans="2:20" hidden="1" x14ac:dyDescent="0.25">
      <c r="B389" s="8">
        <v>540152</v>
      </c>
      <c r="C389" s="53" t="s">
        <v>11249</v>
      </c>
      <c r="D389" s="53" t="s">
        <v>11244</v>
      </c>
      <c r="E389" s="53" t="s">
        <v>33</v>
      </c>
      <c r="F389" s="54">
        <v>10</v>
      </c>
      <c r="G389" s="53" t="s">
        <v>11400</v>
      </c>
      <c r="H389" s="53" t="s">
        <v>15155</v>
      </c>
      <c r="I389" s="53" t="s">
        <v>15156</v>
      </c>
      <c r="J389" s="53" t="s">
        <v>15157</v>
      </c>
      <c r="K389" s="60" t="s">
        <v>1467</v>
      </c>
      <c r="L389" s="54" t="s">
        <v>369</v>
      </c>
      <c r="M389" s="55">
        <v>34900</v>
      </c>
      <c r="N389" s="53" t="s">
        <v>96</v>
      </c>
      <c r="O389" s="53" t="s">
        <v>29</v>
      </c>
      <c r="P389" s="54" t="s">
        <v>30</v>
      </c>
      <c r="Q389" s="56" t="s">
        <v>31</v>
      </c>
      <c r="R389" s="54"/>
      <c r="S389" s="62">
        <v>7.5</v>
      </c>
      <c r="T389" s="57">
        <v>0.317</v>
      </c>
    </row>
    <row r="390" spans="2:20" hidden="1" x14ac:dyDescent="0.25">
      <c r="B390" s="8">
        <v>540152</v>
      </c>
      <c r="C390" s="53" t="s">
        <v>11249</v>
      </c>
      <c r="D390" s="53" t="s">
        <v>11244</v>
      </c>
      <c r="E390" s="53" t="s">
        <v>33</v>
      </c>
      <c r="F390" s="54">
        <v>10</v>
      </c>
      <c r="G390" s="53" t="s">
        <v>11400</v>
      </c>
      <c r="H390" s="53" t="s">
        <v>11410</v>
      </c>
      <c r="I390" s="53" t="s">
        <v>11411</v>
      </c>
      <c r="J390" s="53" t="s">
        <v>11412</v>
      </c>
      <c r="K390" s="60" t="s">
        <v>1467</v>
      </c>
      <c r="L390" s="54" t="s">
        <v>369</v>
      </c>
      <c r="M390" s="55">
        <v>23100</v>
      </c>
      <c r="N390" s="53" t="s">
        <v>96</v>
      </c>
      <c r="O390" s="53" t="s">
        <v>29</v>
      </c>
      <c r="P390" s="54" t="s">
        <v>30</v>
      </c>
      <c r="Q390" s="56" t="s">
        <v>31</v>
      </c>
      <c r="R390" s="54"/>
      <c r="S390" s="62">
        <v>7.4</v>
      </c>
      <c r="T390" s="57">
        <v>0.309</v>
      </c>
    </row>
    <row r="391" spans="2:20" hidden="1" x14ac:dyDescent="0.25">
      <c r="B391" s="8">
        <v>540152</v>
      </c>
      <c r="C391" s="53" t="s">
        <v>11249</v>
      </c>
      <c r="D391" s="53" t="s">
        <v>11244</v>
      </c>
      <c r="E391" s="53" t="s">
        <v>33</v>
      </c>
      <c r="F391" s="54">
        <v>10</v>
      </c>
      <c r="G391" s="53" t="s">
        <v>11400</v>
      </c>
      <c r="H391" s="53" t="s">
        <v>11967</v>
      </c>
      <c r="I391" s="53" t="s">
        <v>11968</v>
      </c>
      <c r="J391" s="53" t="s">
        <v>11969</v>
      </c>
      <c r="K391" s="60" t="s">
        <v>1467</v>
      </c>
      <c r="L391" s="54" t="s">
        <v>369</v>
      </c>
      <c r="M391" s="55">
        <v>62100</v>
      </c>
      <c r="N391" s="53" t="s">
        <v>96</v>
      </c>
      <c r="O391" s="53" t="s">
        <v>29</v>
      </c>
      <c r="P391" s="54" t="s">
        <v>30</v>
      </c>
      <c r="Q391" s="56" t="s">
        <v>31</v>
      </c>
      <c r="R391" s="54"/>
      <c r="S391" s="62">
        <v>7.4</v>
      </c>
      <c r="T391" s="57">
        <v>0.308</v>
      </c>
    </row>
    <row r="392" spans="2:20" hidden="1" x14ac:dyDescent="0.25">
      <c r="B392" s="8">
        <v>540152</v>
      </c>
      <c r="C392" s="53" t="s">
        <v>11249</v>
      </c>
      <c r="D392" s="53" t="s">
        <v>11244</v>
      </c>
      <c r="E392" s="53" t="s">
        <v>33</v>
      </c>
      <c r="F392" s="54">
        <v>10</v>
      </c>
      <c r="G392" s="53" t="s">
        <v>11400</v>
      </c>
      <c r="H392" s="53" t="s">
        <v>12236</v>
      </c>
      <c r="I392" s="53" t="s">
        <v>12237</v>
      </c>
      <c r="J392" s="53" t="s">
        <v>12238</v>
      </c>
      <c r="K392" s="60" t="s">
        <v>1467</v>
      </c>
      <c r="L392" s="54" t="s">
        <v>5142</v>
      </c>
      <c r="M392" s="55">
        <v>27500</v>
      </c>
      <c r="N392" s="53" t="s">
        <v>96</v>
      </c>
      <c r="O392" s="53" t="s">
        <v>29</v>
      </c>
      <c r="P392" s="54" t="s">
        <v>30</v>
      </c>
      <c r="Q392" s="56" t="s">
        <v>31</v>
      </c>
      <c r="R392" s="54"/>
      <c r="S392" s="62">
        <v>7.4</v>
      </c>
      <c r="T392" s="57">
        <v>0.251</v>
      </c>
    </row>
    <row r="393" spans="2:20" hidden="1" x14ac:dyDescent="0.25">
      <c r="B393" s="8">
        <v>540152</v>
      </c>
      <c r="C393" s="53" t="s">
        <v>11249</v>
      </c>
      <c r="D393" s="53" t="s">
        <v>11244</v>
      </c>
      <c r="E393" s="53" t="s">
        <v>33</v>
      </c>
      <c r="F393" s="54">
        <v>10</v>
      </c>
      <c r="G393" s="53" t="s">
        <v>11400</v>
      </c>
      <c r="H393" s="53" t="s">
        <v>12682</v>
      </c>
      <c r="I393" s="53" t="s">
        <v>12683</v>
      </c>
      <c r="J393" s="53" t="s">
        <v>12684</v>
      </c>
      <c r="K393" s="60" t="s">
        <v>1467</v>
      </c>
      <c r="L393" s="54" t="s">
        <v>369</v>
      </c>
      <c r="M393" s="55">
        <v>29500</v>
      </c>
      <c r="N393" s="53" t="s">
        <v>96</v>
      </c>
      <c r="O393" s="53" t="s">
        <v>29</v>
      </c>
      <c r="P393" s="54" t="s">
        <v>30</v>
      </c>
      <c r="Q393" s="56" t="s">
        <v>31</v>
      </c>
      <c r="R393" s="54"/>
      <c r="S393" s="62">
        <v>7.4</v>
      </c>
      <c r="T393" s="57">
        <v>0.312</v>
      </c>
    </row>
    <row r="394" spans="2:20" hidden="1" x14ac:dyDescent="0.25">
      <c r="B394" s="8">
        <v>540152</v>
      </c>
      <c r="C394" s="53" t="s">
        <v>11249</v>
      </c>
      <c r="D394" s="53" t="s">
        <v>11244</v>
      </c>
      <c r="E394" s="53" t="s">
        <v>33</v>
      </c>
      <c r="F394" s="54">
        <v>10</v>
      </c>
      <c r="G394" s="53" t="s">
        <v>11400</v>
      </c>
      <c r="H394" s="53" t="s">
        <v>12709</v>
      </c>
      <c r="I394" s="53" t="s">
        <v>12710</v>
      </c>
      <c r="J394" s="53" t="s">
        <v>12711</v>
      </c>
      <c r="K394" s="60" t="s">
        <v>1467</v>
      </c>
      <c r="L394" s="54" t="s">
        <v>369</v>
      </c>
      <c r="M394" s="55">
        <v>53100</v>
      </c>
      <c r="N394" s="53" t="s">
        <v>96</v>
      </c>
      <c r="O394" s="53" t="s">
        <v>29</v>
      </c>
      <c r="P394" s="54" t="s">
        <v>30</v>
      </c>
      <c r="Q394" s="56" t="s">
        <v>31</v>
      </c>
      <c r="R394" s="54"/>
      <c r="S394" s="62">
        <v>7.4</v>
      </c>
      <c r="T394" s="57">
        <v>0.312</v>
      </c>
    </row>
    <row r="395" spans="2:20" hidden="1" x14ac:dyDescent="0.25">
      <c r="B395" s="8">
        <v>540152</v>
      </c>
      <c r="C395" s="53" t="s">
        <v>11249</v>
      </c>
      <c r="D395" s="53" t="s">
        <v>11244</v>
      </c>
      <c r="E395" s="53" t="s">
        <v>33</v>
      </c>
      <c r="F395" s="54">
        <v>10</v>
      </c>
      <c r="G395" s="53" t="s">
        <v>11400</v>
      </c>
      <c r="H395" s="53" t="s">
        <v>12960</v>
      </c>
      <c r="I395" s="53" t="s">
        <v>12961</v>
      </c>
      <c r="J395" s="53" t="s">
        <v>12962</v>
      </c>
      <c r="K395" s="60" t="s">
        <v>1467</v>
      </c>
      <c r="L395" s="54" t="s">
        <v>1651</v>
      </c>
      <c r="M395" s="55">
        <v>42400</v>
      </c>
      <c r="N395" s="53" t="s">
        <v>96</v>
      </c>
      <c r="O395" s="53" t="s">
        <v>29</v>
      </c>
      <c r="P395" s="54" t="s">
        <v>30</v>
      </c>
      <c r="Q395" s="56" t="s">
        <v>31</v>
      </c>
      <c r="R395" s="54"/>
      <c r="S395" s="62">
        <v>7.4</v>
      </c>
      <c r="T395" s="57">
        <v>0.29699999999999999</v>
      </c>
    </row>
    <row r="396" spans="2:20" hidden="1" x14ac:dyDescent="0.25">
      <c r="B396" s="8">
        <v>540152</v>
      </c>
      <c r="C396" s="53" t="s">
        <v>11249</v>
      </c>
      <c r="D396" s="53" t="s">
        <v>11244</v>
      </c>
      <c r="E396" s="53" t="s">
        <v>33</v>
      </c>
      <c r="F396" s="54">
        <v>10</v>
      </c>
      <c r="G396" s="53" t="s">
        <v>11400</v>
      </c>
      <c r="H396" s="53" t="s">
        <v>13020</v>
      </c>
      <c r="I396" s="53" t="s">
        <v>13021</v>
      </c>
      <c r="J396" s="53" t="s">
        <v>13022</v>
      </c>
      <c r="K396" s="60" t="s">
        <v>1467</v>
      </c>
      <c r="L396" s="54" t="s">
        <v>369</v>
      </c>
      <c r="M396" s="55">
        <v>25900</v>
      </c>
      <c r="N396" s="53" t="s">
        <v>96</v>
      </c>
      <c r="O396" s="53" t="s">
        <v>29</v>
      </c>
      <c r="P396" s="54" t="s">
        <v>30</v>
      </c>
      <c r="Q396" s="56" t="s">
        <v>31</v>
      </c>
      <c r="R396" s="54"/>
      <c r="S396" s="62">
        <v>7.4</v>
      </c>
      <c r="T396" s="57">
        <v>0.31</v>
      </c>
    </row>
    <row r="397" spans="2:20" hidden="1" x14ac:dyDescent="0.25">
      <c r="B397" s="8">
        <v>540152</v>
      </c>
      <c r="C397" s="53" t="s">
        <v>11249</v>
      </c>
      <c r="D397" s="53" t="s">
        <v>11244</v>
      </c>
      <c r="E397" s="53" t="s">
        <v>33</v>
      </c>
      <c r="F397" s="54">
        <v>10</v>
      </c>
      <c r="G397" s="53" t="s">
        <v>11400</v>
      </c>
      <c r="H397" s="53" t="s">
        <v>13143</v>
      </c>
      <c r="I397" s="53" t="s">
        <v>13144</v>
      </c>
      <c r="J397" s="53" t="s">
        <v>13145</v>
      </c>
      <c r="K397" s="60" t="s">
        <v>1467</v>
      </c>
      <c r="L397" s="54" t="s">
        <v>369</v>
      </c>
      <c r="M397" s="55">
        <v>56700</v>
      </c>
      <c r="N397" s="53" t="s">
        <v>96</v>
      </c>
      <c r="O397" s="53" t="s">
        <v>29</v>
      </c>
      <c r="P397" s="54" t="s">
        <v>30</v>
      </c>
      <c r="Q397" s="56" t="s">
        <v>31</v>
      </c>
      <c r="R397" s="54"/>
      <c r="S397" s="62">
        <v>7.4</v>
      </c>
      <c r="T397" s="57">
        <v>0.308</v>
      </c>
    </row>
    <row r="398" spans="2:20" hidden="1" x14ac:dyDescent="0.25">
      <c r="B398" s="8">
        <v>540152</v>
      </c>
      <c r="C398" s="53" t="s">
        <v>11249</v>
      </c>
      <c r="D398" s="53" t="s">
        <v>11244</v>
      </c>
      <c r="E398" s="53" t="s">
        <v>33</v>
      </c>
      <c r="F398" s="54">
        <v>10</v>
      </c>
      <c r="G398" s="53" t="s">
        <v>11400</v>
      </c>
      <c r="H398" s="53" t="s">
        <v>13422</v>
      </c>
      <c r="I398" s="53" t="s">
        <v>13423</v>
      </c>
      <c r="J398" s="53" t="s">
        <v>13424</v>
      </c>
      <c r="K398" s="60" t="s">
        <v>1467</v>
      </c>
      <c r="L398" s="54" t="s">
        <v>369</v>
      </c>
      <c r="M398" s="55">
        <v>34200</v>
      </c>
      <c r="N398" s="53" t="s">
        <v>96</v>
      </c>
      <c r="O398" s="53" t="s">
        <v>29</v>
      </c>
      <c r="P398" s="54" t="s">
        <v>30</v>
      </c>
      <c r="Q398" s="56" t="s">
        <v>31</v>
      </c>
      <c r="R398" s="54"/>
      <c r="S398" s="62">
        <v>7.4</v>
      </c>
      <c r="T398" s="57">
        <v>0.308</v>
      </c>
    </row>
    <row r="399" spans="2:20" hidden="1" x14ac:dyDescent="0.25">
      <c r="B399" s="8">
        <v>540152</v>
      </c>
      <c r="C399" s="53" t="s">
        <v>11249</v>
      </c>
      <c r="D399" s="53" t="s">
        <v>11244</v>
      </c>
      <c r="E399" s="53" t="s">
        <v>33</v>
      </c>
      <c r="F399" s="54">
        <v>10</v>
      </c>
      <c r="G399" s="53" t="s">
        <v>11400</v>
      </c>
      <c r="H399" s="53" t="s">
        <v>13825</v>
      </c>
      <c r="I399" s="53" t="s">
        <v>13826</v>
      </c>
      <c r="J399" s="53" t="s">
        <v>13827</v>
      </c>
      <c r="K399" s="60" t="s">
        <v>1467</v>
      </c>
      <c r="L399" s="54" t="s">
        <v>369</v>
      </c>
      <c r="M399" s="55">
        <v>38900</v>
      </c>
      <c r="N399" s="53" t="s">
        <v>96</v>
      </c>
      <c r="O399" s="53" t="s">
        <v>29</v>
      </c>
      <c r="P399" s="54" t="s">
        <v>30</v>
      </c>
      <c r="Q399" s="56" t="s">
        <v>31</v>
      </c>
      <c r="R399" s="54"/>
      <c r="S399" s="62">
        <v>7.4</v>
      </c>
      <c r="T399" s="57">
        <v>0.308</v>
      </c>
    </row>
    <row r="400" spans="2:20" hidden="1" x14ac:dyDescent="0.25">
      <c r="B400" s="8">
        <v>540152</v>
      </c>
      <c r="C400" s="53" t="s">
        <v>11249</v>
      </c>
      <c r="D400" s="53" t="s">
        <v>11244</v>
      </c>
      <c r="E400" s="53" t="s">
        <v>33</v>
      </c>
      <c r="F400" s="54">
        <v>10</v>
      </c>
      <c r="G400" s="53" t="s">
        <v>11400</v>
      </c>
      <c r="H400" s="53" t="s">
        <v>14054</v>
      </c>
      <c r="I400" s="53" t="s">
        <v>14055</v>
      </c>
      <c r="J400" s="53" t="s">
        <v>14056</v>
      </c>
      <c r="K400" s="60" t="s">
        <v>1467</v>
      </c>
      <c r="L400" s="54" t="s">
        <v>369</v>
      </c>
      <c r="M400" s="55">
        <v>13000</v>
      </c>
      <c r="N400" s="53" t="s">
        <v>96</v>
      </c>
      <c r="O400" s="53" t="s">
        <v>29</v>
      </c>
      <c r="P400" s="54" t="s">
        <v>30</v>
      </c>
      <c r="Q400" s="56" t="s">
        <v>31</v>
      </c>
      <c r="R400" s="54"/>
      <c r="S400" s="62">
        <v>7.4</v>
      </c>
      <c r="T400" s="57">
        <v>0.311</v>
      </c>
    </row>
    <row r="401" spans="2:20" hidden="1" x14ac:dyDescent="0.25">
      <c r="B401" s="8">
        <v>540152</v>
      </c>
      <c r="C401" s="53" t="s">
        <v>11249</v>
      </c>
      <c r="D401" s="53" t="s">
        <v>11244</v>
      </c>
      <c r="E401" s="53" t="s">
        <v>33</v>
      </c>
      <c r="F401" s="54">
        <v>10</v>
      </c>
      <c r="G401" s="53" t="s">
        <v>11400</v>
      </c>
      <c r="H401" s="53" t="s">
        <v>14186</v>
      </c>
      <c r="I401" s="53" t="s">
        <v>14187</v>
      </c>
      <c r="J401" s="53" t="s">
        <v>14188</v>
      </c>
      <c r="K401" s="60" t="s">
        <v>1467</v>
      </c>
      <c r="L401" s="54" t="s">
        <v>369</v>
      </c>
      <c r="M401" s="55">
        <v>11000</v>
      </c>
      <c r="N401" s="53" t="s">
        <v>96</v>
      </c>
      <c r="O401" s="53" t="s">
        <v>29</v>
      </c>
      <c r="P401" s="54" t="s">
        <v>30</v>
      </c>
      <c r="Q401" s="56" t="s">
        <v>31</v>
      </c>
      <c r="R401" s="54"/>
      <c r="S401" s="62">
        <v>7.4</v>
      </c>
      <c r="T401" s="57">
        <v>0.309</v>
      </c>
    </row>
    <row r="402" spans="2:20" hidden="1" x14ac:dyDescent="0.25">
      <c r="B402" s="8">
        <v>540152</v>
      </c>
      <c r="C402" s="53" t="s">
        <v>11249</v>
      </c>
      <c r="D402" s="53" t="s">
        <v>11244</v>
      </c>
      <c r="E402" s="53" t="s">
        <v>33</v>
      </c>
      <c r="F402" s="54">
        <v>10</v>
      </c>
      <c r="G402" s="53" t="s">
        <v>11400</v>
      </c>
      <c r="H402" s="53" t="s">
        <v>14225</v>
      </c>
      <c r="I402" s="53" t="s">
        <v>14226</v>
      </c>
      <c r="J402" s="53" t="s">
        <v>14227</v>
      </c>
      <c r="K402" s="60" t="s">
        <v>1467</v>
      </c>
      <c r="L402" s="54" t="s">
        <v>300</v>
      </c>
      <c r="M402" s="55">
        <v>115800</v>
      </c>
      <c r="N402" s="53" t="s">
        <v>96</v>
      </c>
      <c r="O402" s="53" t="s">
        <v>29</v>
      </c>
      <c r="P402" s="54" t="s">
        <v>30</v>
      </c>
      <c r="Q402" s="56" t="s">
        <v>31</v>
      </c>
      <c r="R402" s="54"/>
      <c r="S402" s="62">
        <v>7.4</v>
      </c>
      <c r="T402" s="57">
        <v>0.128</v>
      </c>
    </row>
    <row r="403" spans="2:20" hidden="1" x14ac:dyDescent="0.25">
      <c r="B403" s="8">
        <v>540152</v>
      </c>
      <c r="C403" s="53" t="s">
        <v>11249</v>
      </c>
      <c r="D403" s="53" t="s">
        <v>11244</v>
      </c>
      <c r="E403" s="53" t="s">
        <v>33</v>
      </c>
      <c r="F403" s="54">
        <v>10</v>
      </c>
      <c r="G403" s="53" t="s">
        <v>11400</v>
      </c>
      <c r="H403" s="53" t="s">
        <v>14411</v>
      </c>
      <c r="I403" s="53" t="s">
        <v>14412</v>
      </c>
      <c r="J403" s="53" t="s">
        <v>14413</v>
      </c>
      <c r="K403" s="60" t="s">
        <v>1467</v>
      </c>
      <c r="L403" s="54" t="s">
        <v>5142</v>
      </c>
      <c r="M403" s="55">
        <v>34100</v>
      </c>
      <c r="N403" s="53" t="s">
        <v>96</v>
      </c>
      <c r="O403" s="53" t="s">
        <v>29</v>
      </c>
      <c r="P403" s="54" t="s">
        <v>30</v>
      </c>
      <c r="Q403" s="56" t="s">
        <v>31</v>
      </c>
      <c r="R403" s="54"/>
      <c r="S403" s="62">
        <v>7.4</v>
      </c>
      <c r="T403" s="57">
        <v>0.25</v>
      </c>
    </row>
    <row r="404" spans="2:20" hidden="1" x14ac:dyDescent="0.25">
      <c r="B404" s="8">
        <v>540152</v>
      </c>
      <c r="C404" s="53" t="s">
        <v>11249</v>
      </c>
      <c r="D404" s="53" t="s">
        <v>11244</v>
      </c>
      <c r="E404" s="53" t="s">
        <v>33</v>
      </c>
      <c r="F404" s="54">
        <v>10</v>
      </c>
      <c r="G404" s="53" t="s">
        <v>11400</v>
      </c>
      <c r="H404" s="53" t="s">
        <v>14433</v>
      </c>
      <c r="I404" s="53" t="s">
        <v>14434</v>
      </c>
      <c r="J404" s="53" t="s">
        <v>14435</v>
      </c>
      <c r="K404" s="60" t="s">
        <v>1467</v>
      </c>
      <c r="L404" s="54" t="s">
        <v>369</v>
      </c>
      <c r="M404" s="55">
        <v>12400</v>
      </c>
      <c r="N404" s="53" t="s">
        <v>96</v>
      </c>
      <c r="O404" s="53" t="s">
        <v>29</v>
      </c>
      <c r="P404" s="54" t="s">
        <v>30</v>
      </c>
      <c r="Q404" s="56" t="s">
        <v>31</v>
      </c>
      <c r="R404" s="54"/>
      <c r="S404" s="62">
        <v>7.4</v>
      </c>
      <c r="T404" s="57">
        <v>0.308</v>
      </c>
    </row>
    <row r="405" spans="2:20" hidden="1" x14ac:dyDescent="0.25">
      <c r="B405" s="8">
        <v>540152</v>
      </c>
      <c r="C405" s="53" t="s">
        <v>11249</v>
      </c>
      <c r="D405" s="53" t="s">
        <v>11244</v>
      </c>
      <c r="E405" s="53" t="s">
        <v>33</v>
      </c>
      <c r="F405" s="54">
        <v>10</v>
      </c>
      <c r="G405" s="53" t="s">
        <v>11400</v>
      </c>
      <c r="H405" s="53" t="s">
        <v>14889</v>
      </c>
      <c r="I405" s="53" t="s">
        <v>14890</v>
      </c>
      <c r="J405" s="53" t="s">
        <v>14891</v>
      </c>
      <c r="K405" s="60" t="s">
        <v>1467</v>
      </c>
      <c r="L405" s="54" t="s">
        <v>1651</v>
      </c>
      <c r="M405" s="55">
        <v>44800</v>
      </c>
      <c r="N405" s="53" t="s">
        <v>96</v>
      </c>
      <c r="O405" s="53" t="s">
        <v>29</v>
      </c>
      <c r="P405" s="54" t="s">
        <v>30</v>
      </c>
      <c r="Q405" s="56" t="s">
        <v>31</v>
      </c>
      <c r="R405" s="54"/>
      <c r="S405" s="62">
        <v>7.4</v>
      </c>
      <c r="T405" s="57">
        <v>0.25</v>
      </c>
    </row>
    <row r="406" spans="2:20" hidden="1" x14ac:dyDescent="0.25">
      <c r="B406" s="8">
        <v>540152</v>
      </c>
      <c r="C406" s="53" t="s">
        <v>11249</v>
      </c>
      <c r="D406" s="53" t="s">
        <v>11244</v>
      </c>
      <c r="E406" s="53" t="s">
        <v>33</v>
      </c>
      <c r="F406" s="54">
        <v>10</v>
      </c>
      <c r="G406" s="53" t="s">
        <v>11400</v>
      </c>
      <c r="H406" s="53" t="s">
        <v>15006</v>
      </c>
      <c r="I406" s="53" t="s">
        <v>15007</v>
      </c>
      <c r="J406" s="53" t="s">
        <v>15008</v>
      </c>
      <c r="K406" s="60" t="s">
        <v>1467</v>
      </c>
      <c r="L406" s="54" t="s">
        <v>369</v>
      </c>
      <c r="M406" s="55">
        <v>22700</v>
      </c>
      <c r="N406" s="53" t="s">
        <v>96</v>
      </c>
      <c r="O406" s="53" t="s">
        <v>29</v>
      </c>
      <c r="P406" s="54" t="s">
        <v>30</v>
      </c>
      <c r="Q406" s="56" t="s">
        <v>31</v>
      </c>
      <c r="R406" s="54"/>
      <c r="S406" s="62">
        <v>7.4</v>
      </c>
      <c r="T406" s="57">
        <v>0.312</v>
      </c>
    </row>
    <row r="407" spans="2:20" hidden="1" x14ac:dyDescent="0.25">
      <c r="B407" s="8">
        <v>540152</v>
      </c>
      <c r="C407" s="53" t="s">
        <v>11249</v>
      </c>
      <c r="D407" s="53" t="s">
        <v>11244</v>
      </c>
      <c r="E407" s="53" t="s">
        <v>33</v>
      </c>
      <c r="F407" s="54">
        <v>10</v>
      </c>
      <c r="G407" s="53" t="s">
        <v>12763</v>
      </c>
      <c r="H407" s="53" t="s">
        <v>15021</v>
      </c>
      <c r="I407" s="53" t="s">
        <v>15022</v>
      </c>
      <c r="J407" s="53" t="s">
        <v>15023</v>
      </c>
      <c r="K407" s="60" t="s">
        <v>1467</v>
      </c>
      <c r="L407" s="54" t="s">
        <v>369</v>
      </c>
      <c r="M407" s="55">
        <v>31800</v>
      </c>
      <c r="N407" s="53" t="s">
        <v>96</v>
      </c>
      <c r="O407" s="53" t="s">
        <v>29</v>
      </c>
      <c r="P407" s="54" t="s">
        <v>30</v>
      </c>
      <c r="Q407" s="56" t="s">
        <v>31</v>
      </c>
      <c r="R407" s="54"/>
      <c r="S407" s="62">
        <v>7.4</v>
      </c>
      <c r="T407" s="57">
        <v>0.31</v>
      </c>
    </row>
    <row r="408" spans="2:20" hidden="1" x14ac:dyDescent="0.25">
      <c r="B408" s="8">
        <v>540152</v>
      </c>
      <c r="C408" s="53" t="s">
        <v>11249</v>
      </c>
      <c r="D408" s="53" t="s">
        <v>11244</v>
      </c>
      <c r="E408" s="53" t="s">
        <v>33</v>
      </c>
      <c r="F408" s="54">
        <v>10</v>
      </c>
      <c r="G408" s="53" t="s">
        <v>11400</v>
      </c>
      <c r="H408" s="53" t="s">
        <v>15065</v>
      </c>
      <c r="I408" s="53" t="s">
        <v>15066</v>
      </c>
      <c r="J408" s="53" t="s">
        <v>15067</v>
      </c>
      <c r="K408" s="60" t="s">
        <v>1467</v>
      </c>
      <c r="L408" s="54" t="s">
        <v>369</v>
      </c>
      <c r="M408" s="55">
        <v>39100</v>
      </c>
      <c r="N408" s="53" t="s">
        <v>96</v>
      </c>
      <c r="O408" s="53" t="s">
        <v>29</v>
      </c>
      <c r="P408" s="54" t="s">
        <v>30</v>
      </c>
      <c r="Q408" s="56" t="s">
        <v>31</v>
      </c>
      <c r="R408" s="54"/>
      <c r="S408" s="62">
        <v>7.4</v>
      </c>
      <c r="T408" s="57">
        <v>0.308</v>
      </c>
    </row>
    <row r="409" spans="2:20" hidden="1" x14ac:dyDescent="0.25">
      <c r="B409" s="8">
        <v>540208</v>
      </c>
      <c r="C409" s="53" t="s">
        <v>10929</v>
      </c>
      <c r="D409" s="53" t="s">
        <v>10920</v>
      </c>
      <c r="E409" s="53" t="s">
        <v>33</v>
      </c>
      <c r="F409" s="54">
        <v>10</v>
      </c>
      <c r="G409" s="53" t="s">
        <v>15336</v>
      </c>
      <c r="H409" s="53" t="s">
        <v>15348</v>
      </c>
      <c r="I409" s="53" t="s">
        <v>15349</v>
      </c>
      <c r="J409" s="53" t="s">
        <v>15350</v>
      </c>
      <c r="K409" s="60" t="s">
        <v>1467</v>
      </c>
      <c r="L409" s="54" t="s">
        <v>318</v>
      </c>
      <c r="M409" s="55">
        <v>63700</v>
      </c>
      <c r="N409" s="53" t="s">
        <v>96</v>
      </c>
      <c r="O409" s="53" t="s">
        <v>29</v>
      </c>
      <c r="P409" s="54" t="s">
        <v>153</v>
      </c>
      <c r="Q409" s="56" t="s">
        <v>31</v>
      </c>
      <c r="R409" s="54"/>
      <c r="S409" s="62">
        <v>7.4</v>
      </c>
      <c r="T409" s="57">
        <v>0.24199999999999999</v>
      </c>
    </row>
    <row r="410" spans="2:20" hidden="1" x14ac:dyDescent="0.25">
      <c r="B410" s="8">
        <v>540152</v>
      </c>
      <c r="C410" s="53" t="s">
        <v>11249</v>
      </c>
      <c r="D410" s="53" t="s">
        <v>11244</v>
      </c>
      <c r="E410" s="53" t="s">
        <v>33</v>
      </c>
      <c r="F410" s="54">
        <v>10</v>
      </c>
      <c r="G410" s="53" t="s">
        <v>11400</v>
      </c>
      <c r="H410" s="53" t="s">
        <v>11529</v>
      </c>
      <c r="I410" s="53" t="s">
        <v>11530</v>
      </c>
      <c r="J410" s="53" t="s">
        <v>11531</v>
      </c>
      <c r="K410" s="60" t="s">
        <v>1467</v>
      </c>
      <c r="L410" s="54" t="s">
        <v>369</v>
      </c>
      <c r="M410" s="55">
        <v>47300</v>
      </c>
      <c r="N410" s="53" t="s">
        <v>96</v>
      </c>
      <c r="O410" s="53" t="s">
        <v>29</v>
      </c>
      <c r="P410" s="54" t="s">
        <v>30</v>
      </c>
      <c r="Q410" s="56" t="s">
        <v>31</v>
      </c>
      <c r="R410" s="54"/>
      <c r="S410" s="62">
        <v>7.3</v>
      </c>
      <c r="T410" s="57">
        <v>0.307</v>
      </c>
    </row>
    <row r="411" spans="2:20" hidden="1" x14ac:dyDescent="0.25">
      <c r="B411" s="8">
        <v>540152</v>
      </c>
      <c r="C411" s="53" t="s">
        <v>11249</v>
      </c>
      <c r="D411" s="53" t="s">
        <v>11244</v>
      </c>
      <c r="E411" s="53" t="s">
        <v>33</v>
      </c>
      <c r="F411" s="54">
        <v>10</v>
      </c>
      <c r="G411" s="53" t="s">
        <v>11400</v>
      </c>
      <c r="H411" s="53" t="s">
        <v>11955</v>
      </c>
      <c r="I411" s="53" t="s">
        <v>11956</v>
      </c>
      <c r="J411" s="53" t="s">
        <v>11957</v>
      </c>
      <c r="K411" s="60" t="s">
        <v>1467</v>
      </c>
      <c r="L411" s="54" t="s">
        <v>1651</v>
      </c>
      <c r="M411" s="55">
        <v>68600</v>
      </c>
      <c r="N411" s="53" t="s">
        <v>96</v>
      </c>
      <c r="O411" s="53" t="s">
        <v>29</v>
      </c>
      <c r="P411" s="54" t="s">
        <v>30</v>
      </c>
      <c r="Q411" s="56" t="s">
        <v>31</v>
      </c>
      <c r="R411" s="54"/>
      <c r="S411" s="62">
        <v>7.3</v>
      </c>
      <c r="T411" s="57">
        <v>0.24299999999999999</v>
      </c>
    </row>
    <row r="412" spans="2:20" hidden="1" x14ac:dyDescent="0.25">
      <c r="B412" s="8">
        <v>540152</v>
      </c>
      <c r="C412" s="53" t="s">
        <v>11249</v>
      </c>
      <c r="D412" s="53" t="s">
        <v>11244</v>
      </c>
      <c r="E412" s="53" t="s">
        <v>33</v>
      </c>
      <c r="F412" s="54">
        <v>10</v>
      </c>
      <c r="G412" s="53" t="s">
        <v>11400</v>
      </c>
      <c r="H412" s="53" t="s">
        <v>12286</v>
      </c>
      <c r="I412" s="53" t="s">
        <v>12287</v>
      </c>
      <c r="J412" s="53" t="s">
        <v>12288</v>
      </c>
      <c r="K412" s="60" t="s">
        <v>1467</v>
      </c>
      <c r="L412" s="54" t="s">
        <v>369</v>
      </c>
      <c r="M412" s="55">
        <v>23100</v>
      </c>
      <c r="N412" s="53" t="s">
        <v>96</v>
      </c>
      <c r="O412" s="53" t="s">
        <v>29</v>
      </c>
      <c r="P412" s="54" t="s">
        <v>30</v>
      </c>
      <c r="Q412" s="56" t="s">
        <v>31</v>
      </c>
      <c r="R412" s="54"/>
      <c r="S412" s="62">
        <v>7.3</v>
      </c>
      <c r="T412" s="57">
        <v>0.30399999999999999</v>
      </c>
    </row>
    <row r="413" spans="2:20" hidden="1" x14ac:dyDescent="0.25">
      <c r="B413" s="8">
        <v>540152</v>
      </c>
      <c r="C413" s="53" t="s">
        <v>11249</v>
      </c>
      <c r="D413" s="53" t="s">
        <v>11244</v>
      </c>
      <c r="E413" s="53" t="s">
        <v>33</v>
      </c>
      <c r="F413" s="54">
        <v>10</v>
      </c>
      <c r="G413" s="53" t="s">
        <v>11400</v>
      </c>
      <c r="H413" s="53" t="s">
        <v>12325</v>
      </c>
      <c r="I413" s="53" t="s">
        <v>12326</v>
      </c>
      <c r="J413" s="53" t="s">
        <v>12327</v>
      </c>
      <c r="K413" s="60" t="s">
        <v>1467</v>
      </c>
      <c r="L413" s="54" t="s">
        <v>369</v>
      </c>
      <c r="M413" s="55">
        <v>29900</v>
      </c>
      <c r="N413" s="53" t="s">
        <v>96</v>
      </c>
      <c r="O413" s="53" t="s">
        <v>29</v>
      </c>
      <c r="P413" s="54" t="s">
        <v>30</v>
      </c>
      <c r="Q413" s="56" t="s">
        <v>31</v>
      </c>
      <c r="R413" s="54"/>
      <c r="S413" s="62">
        <v>7.3</v>
      </c>
      <c r="T413" s="57">
        <v>0.307</v>
      </c>
    </row>
    <row r="414" spans="2:20" hidden="1" x14ac:dyDescent="0.25">
      <c r="B414" s="8">
        <v>540152</v>
      </c>
      <c r="C414" s="53" t="s">
        <v>11249</v>
      </c>
      <c r="D414" s="53" t="s">
        <v>11244</v>
      </c>
      <c r="E414" s="53" t="s">
        <v>33</v>
      </c>
      <c r="F414" s="54">
        <v>10</v>
      </c>
      <c r="G414" s="53" t="s">
        <v>11400</v>
      </c>
      <c r="H414" s="53" t="s">
        <v>12527</v>
      </c>
      <c r="I414" s="53" t="s">
        <v>12528</v>
      </c>
      <c r="J414" s="53" t="s">
        <v>12529</v>
      </c>
      <c r="K414" s="60" t="s">
        <v>1467</v>
      </c>
      <c r="L414" s="54" t="s">
        <v>5142</v>
      </c>
      <c r="M414" s="55">
        <v>18000</v>
      </c>
      <c r="N414" s="53" t="s">
        <v>96</v>
      </c>
      <c r="O414" s="53" t="s">
        <v>29</v>
      </c>
      <c r="P414" s="54" t="s">
        <v>30</v>
      </c>
      <c r="Q414" s="56" t="s">
        <v>31</v>
      </c>
      <c r="R414" s="54"/>
      <c r="S414" s="62">
        <v>7.3</v>
      </c>
      <c r="T414" s="57">
        <v>0.246</v>
      </c>
    </row>
    <row r="415" spans="2:20" hidden="1" x14ac:dyDescent="0.25">
      <c r="B415" s="8">
        <v>540152</v>
      </c>
      <c r="C415" s="53" t="s">
        <v>11249</v>
      </c>
      <c r="D415" s="53" t="s">
        <v>11244</v>
      </c>
      <c r="E415" s="53" t="s">
        <v>33</v>
      </c>
      <c r="F415" s="54">
        <v>10</v>
      </c>
      <c r="G415" s="53" t="s">
        <v>11400</v>
      </c>
      <c r="H415" s="53" t="s">
        <v>12533</v>
      </c>
      <c r="I415" s="53" t="s">
        <v>12534</v>
      </c>
      <c r="J415" s="53" t="s">
        <v>12535</v>
      </c>
      <c r="K415" s="60" t="s">
        <v>1467</v>
      </c>
      <c r="L415" s="54" t="s">
        <v>369</v>
      </c>
      <c r="M415" s="55">
        <v>38800</v>
      </c>
      <c r="N415" s="53" t="s">
        <v>96</v>
      </c>
      <c r="O415" s="53" t="s">
        <v>29</v>
      </c>
      <c r="P415" s="54" t="s">
        <v>30</v>
      </c>
      <c r="Q415" s="56" t="s">
        <v>31</v>
      </c>
      <c r="R415" s="54"/>
      <c r="S415" s="62">
        <v>7.3</v>
      </c>
      <c r="T415" s="57">
        <v>0.30599999999999999</v>
      </c>
    </row>
    <row r="416" spans="2:20" hidden="1" x14ac:dyDescent="0.25">
      <c r="B416" s="8">
        <v>540152</v>
      </c>
      <c r="C416" s="53" t="s">
        <v>11249</v>
      </c>
      <c r="D416" s="53" t="s">
        <v>11244</v>
      </c>
      <c r="E416" s="53" t="s">
        <v>33</v>
      </c>
      <c r="F416" s="54">
        <v>10</v>
      </c>
      <c r="G416" s="53" t="s">
        <v>11400</v>
      </c>
      <c r="H416" s="53" t="s">
        <v>12957</v>
      </c>
      <c r="I416" s="53" t="s">
        <v>12958</v>
      </c>
      <c r="J416" s="53" t="s">
        <v>12959</v>
      </c>
      <c r="K416" s="60" t="s">
        <v>1467</v>
      </c>
      <c r="L416" s="54" t="s">
        <v>5142</v>
      </c>
      <c r="M416" s="55">
        <v>37100</v>
      </c>
      <c r="N416" s="53" t="s">
        <v>96</v>
      </c>
      <c r="O416" s="53" t="s">
        <v>29</v>
      </c>
      <c r="P416" s="54" t="s">
        <v>30</v>
      </c>
      <c r="Q416" s="56" t="s">
        <v>31</v>
      </c>
      <c r="R416" s="54"/>
      <c r="S416" s="62">
        <v>7.3</v>
      </c>
      <c r="T416" s="57">
        <v>0.246</v>
      </c>
    </row>
    <row r="417" spans="2:20" hidden="1" x14ac:dyDescent="0.25">
      <c r="B417" s="8">
        <v>540152</v>
      </c>
      <c r="C417" s="53" t="s">
        <v>11249</v>
      </c>
      <c r="D417" s="53" t="s">
        <v>11244</v>
      </c>
      <c r="E417" s="53" t="s">
        <v>33</v>
      </c>
      <c r="F417" s="54">
        <v>10</v>
      </c>
      <c r="G417" s="53" t="s">
        <v>11400</v>
      </c>
      <c r="H417" s="53" t="s">
        <v>13026</v>
      </c>
      <c r="I417" s="53" t="s">
        <v>13027</v>
      </c>
      <c r="J417" s="53" t="s">
        <v>13028</v>
      </c>
      <c r="K417" s="60" t="s">
        <v>1467</v>
      </c>
      <c r="L417" s="54" t="s">
        <v>369</v>
      </c>
      <c r="M417" s="55">
        <v>14800</v>
      </c>
      <c r="N417" s="53" t="s">
        <v>96</v>
      </c>
      <c r="O417" s="53" t="s">
        <v>29</v>
      </c>
      <c r="P417" s="54" t="s">
        <v>30</v>
      </c>
      <c r="Q417" s="56" t="s">
        <v>31</v>
      </c>
      <c r="R417" s="54"/>
      <c r="S417" s="62">
        <v>7.3</v>
      </c>
      <c r="T417" s="57">
        <v>0.30299999999999999</v>
      </c>
    </row>
    <row r="418" spans="2:20" hidden="1" x14ac:dyDescent="0.25">
      <c r="B418" s="8">
        <v>540152</v>
      </c>
      <c r="C418" s="53" t="s">
        <v>11249</v>
      </c>
      <c r="D418" s="53" t="s">
        <v>11244</v>
      </c>
      <c r="E418" s="53" t="s">
        <v>33</v>
      </c>
      <c r="F418" s="54">
        <v>10</v>
      </c>
      <c r="G418" s="53" t="s">
        <v>11400</v>
      </c>
      <c r="H418" s="53" t="s">
        <v>13287</v>
      </c>
      <c r="I418" s="53" t="s">
        <v>13288</v>
      </c>
      <c r="J418" s="53" t="s">
        <v>13289</v>
      </c>
      <c r="K418" s="60" t="s">
        <v>1467</v>
      </c>
      <c r="L418" s="54" t="s">
        <v>369</v>
      </c>
      <c r="M418" s="55">
        <v>19900</v>
      </c>
      <c r="N418" s="53" t="s">
        <v>96</v>
      </c>
      <c r="O418" s="53" t="s">
        <v>29</v>
      </c>
      <c r="P418" s="54" t="s">
        <v>30</v>
      </c>
      <c r="Q418" s="56" t="s">
        <v>31</v>
      </c>
      <c r="R418" s="54"/>
      <c r="S418" s="62">
        <v>7.3</v>
      </c>
      <c r="T418" s="57">
        <v>0.307</v>
      </c>
    </row>
    <row r="419" spans="2:20" hidden="1" x14ac:dyDescent="0.25">
      <c r="B419" s="8">
        <v>540152</v>
      </c>
      <c r="C419" s="53" t="s">
        <v>11249</v>
      </c>
      <c r="D419" s="53" t="s">
        <v>11244</v>
      </c>
      <c r="E419" s="53" t="s">
        <v>33</v>
      </c>
      <c r="F419" s="54">
        <v>10</v>
      </c>
      <c r="G419" s="53" t="s">
        <v>11400</v>
      </c>
      <c r="H419" s="53" t="s">
        <v>13530</v>
      </c>
      <c r="I419" s="53" t="s">
        <v>13531</v>
      </c>
      <c r="J419" s="53" t="s">
        <v>13532</v>
      </c>
      <c r="K419" s="60" t="s">
        <v>1467</v>
      </c>
      <c r="L419" s="54" t="s">
        <v>369</v>
      </c>
      <c r="M419" s="55">
        <v>7200</v>
      </c>
      <c r="N419" s="53" t="s">
        <v>96</v>
      </c>
      <c r="O419" s="53" t="s">
        <v>29</v>
      </c>
      <c r="P419" s="54" t="s">
        <v>30</v>
      </c>
      <c r="Q419" s="56" t="s">
        <v>31</v>
      </c>
      <c r="R419" s="54"/>
      <c r="S419" s="62">
        <v>7.3</v>
      </c>
      <c r="T419" s="57">
        <v>0.30299999999999999</v>
      </c>
    </row>
    <row r="420" spans="2:20" hidden="1" x14ac:dyDescent="0.25">
      <c r="B420" s="8">
        <v>540152</v>
      </c>
      <c r="C420" s="53" t="s">
        <v>11249</v>
      </c>
      <c r="D420" s="53" t="s">
        <v>11244</v>
      </c>
      <c r="E420" s="53" t="s">
        <v>33</v>
      </c>
      <c r="F420" s="54">
        <v>10</v>
      </c>
      <c r="G420" s="53" t="s">
        <v>11400</v>
      </c>
      <c r="H420" s="53" t="s">
        <v>13567</v>
      </c>
      <c r="I420" s="53" t="s">
        <v>13568</v>
      </c>
      <c r="J420" s="53" t="s">
        <v>13569</v>
      </c>
      <c r="K420" s="60" t="s">
        <v>1467</v>
      </c>
      <c r="L420" s="54" t="s">
        <v>369</v>
      </c>
      <c r="M420" s="55">
        <v>12700</v>
      </c>
      <c r="N420" s="53" t="s">
        <v>96</v>
      </c>
      <c r="O420" s="53" t="s">
        <v>29</v>
      </c>
      <c r="P420" s="54" t="s">
        <v>30</v>
      </c>
      <c r="Q420" s="56" t="s">
        <v>31</v>
      </c>
      <c r="R420" s="54"/>
      <c r="S420" s="62">
        <v>7.3</v>
      </c>
      <c r="T420" s="57">
        <v>0.307</v>
      </c>
    </row>
    <row r="421" spans="2:20" hidden="1" x14ac:dyDescent="0.25">
      <c r="B421" s="8">
        <v>540152</v>
      </c>
      <c r="C421" s="53" t="s">
        <v>11249</v>
      </c>
      <c r="D421" s="53" t="s">
        <v>11244</v>
      </c>
      <c r="E421" s="53" t="s">
        <v>33</v>
      </c>
      <c r="F421" s="54">
        <v>10</v>
      </c>
      <c r="G421" s="53" t="s">
        <v>11400</v>
      </c>
      <c r="H421" s="53" t="s">
        <v>13720</v>
      </c>
      <c r="I421" s="53" t="s">
        <v>13721</v>
      </c>
      <c r="J421" s="53" t="s">
        <v>13722</v>
      </c>
      <c r="K421" s="60" t="s">
        <v>1467</v>
      </c>
      <c r="L421" s="54" t="s">
        <v>369</v>
      </c>
      <c r="M421" s="55">
        <v>25700</v>
      </c>
      <c r="N421" s="53" t="s">
        <v>96</v>
      </c>
      <c r="O421" s="53" t="s">
        <v>29</v>
      </c>
      <c r="P421" s="54" t="s">
        <v>30</v>
      </c>
      <c r="Q421" s="56" t="s">
        <v>31</v>
      </c>
      <c r="R421" s="54"/>
      <c r="S421" s="62">
        <v>7.3</v>
      </c>
      <c r="T421" s="57">
        <v>0.30499999999999999</v>
      </c>
    </row>
    <row r="422" spans="2:20" hidden="1" x14ac:dyDescent="0.25">
      <c r="B422" s="8">
        <v>540152</v>
      </c>
      <c r="C422" s="53" t="s">
        <v>11249</v>
      </c>
      <c r="D422" s="53" t="s">
        <v>11244</v>
      </c>
      <c r="E422" s="53" t="s">
        <v>33</v>
      </c>
      <c r="F422" s="54">
        <v>10</v>
      </c>
      <c r="G422" s="53" t="s">
        <v>11400</v>
      </c>
      <c r="H422" s="53" t="s">
        <v>14081</v>
      </c>
      <c r="I422" s="53" t="s">
        <v>14082</v>
      </c>
      <c r="J422" s="53" t="s">
        <v>14083</v>
      </c>
      <c r="K422" s="60" t="s">
        <v>1467</v>
      </c>
      <c r="L422" s="54" t="s">
        <v>369</v>
      </c>
      <c r="M422" s="55">
        <v>16100</v>
      </c>
      <c r="N422" s="53" t="s">
        <v>96</v>
      </c>
      <c r="O422" s="53" t="s">
        <v>29</v>
      </c>
      <c r="P422" s="54" t="s">
        <v>30</v>
      </c>
      <c r="Q422" s="56" t="s">
        <v>31</v>
      </c>
      <c r="R422" s="54"/>
      <c r="S422" s="62">
        <v>7.3</v>
      </c>
      <c r="T422" s="57">
        <v>0.47699999999999998</v>
      </c>
    </row>
    <row r="423" spans="2:20" hidden="1" x14ac:dyDescent="0.25">
      <c r="B423" s="8">
        <v>540152</v>
      </c>
      <c r="C423" s="53" t="s">
        <v>11249</v>
      </c>
      <c r="D423" s="53" t="s">
        <v>11244</v>
      </c>
      <c r="E423" s="53" t="s">
        <v>33</v>
      </c>
      <c r="F423" s="54">
        <v>10</v>
      </c>
      <c r="G423" s="53" t="s">
        <v>11400</v>
      </c>
      <c r="H423" s="53" t="s">
        <v>14201</v>
      </c>
      <c r="I423" s="53" t="s">
        <v>14202</v>
      </c>
      <c r="J423" s="53" t="s">
        <v>14203</v>
      </c>
      <c r="K423" s="60" t="s">
        <v>1467</v>
      </c>
      <c r="L423" s="54" t="s">
        <v>369</v>
      </c>
      <c r="M423" s="55">
        <v>11600</v>
      </c>
      <c r="N423" s="53" t="s">
        <v>96</v>
      </c>
      <c r="O423" s="53" t="s">
        <v>29</v>
      </c>
      <c r="P423" s="54" t="s">
        <v>30</v>
      </c>
      <c r="Q423" s="56" t="s">
        <v>31</v>
      </c>
      <c r="R423" s="54"/>
      <c r="S423" s="62">
        <v>7.3</v>
      </c>
      <c r="T423" s="57">
        <v>0.30499999999999999</v>
      </c>
    </row>
    <row r="424" spans="2:20" hidden="1" x14ac:dyDescent="0.25">
      <c r="B424" s="8">
        <v>540152</v>
      </c>
      <c r="C424" s="53" t="s">
        <v>11249</v>
      </c>
      <c r="D424" s="53" t="s">
        <v>11244</v>
      </c>
      <c r="E424" s="53" t="s">
        <v>33</v>
      </c>
      <c r="F424" s="54">
        <v>10</v>
      </c>
      <c r="G424" s="53" t="s">
        <v>11400</v>
      </c>
      <c r="H424" s="53" t="s">
        <v>14363</v>
      </c>
      <c r="I424" s="53" t="s">
        <v>14364</v>
      </c>
      <c r="J424" s="53" t="s">
        <v>14365</v>
      </c>
      <c r="K424" s="60" t="s">
        <v>1467</v>
      </c>
      <c r="L424" s="54" t="s">
        <v>369</v>
      </c>
      <c r="M424" s="55">
        <v>108900</v>
      </c>
      <c r="N424" s="53" t="s">
        <v>96</v>
      </c>
      <c r="O424" s="53" t="s">
        <v>29</v>
      </c>
      <c r="P424" s="54" t="s">
        <v>30</v>
      </c>
      <c r="Q424" s="56" t="s">
        <v>31</v>
      </c>
      <c r="R424" s="54"/>
      <c r="S424" s="62">
        <v>7.3</v>
      </c>
      <c r="T424" s="57">
        <v>0.30499999999999999</v>
      </c>
    </row>
    <row r="425" spans="2:20" hidden="1" x14ac:dyDescent="0.25">
      <c r="B425" s="8">
        <v>540152</v>
      </c>
      <c r="C425" s="53" t="s">
        <v>11249</v>
      </c>
      <c r="D425" s="53" t="s">
        <v>11244</v>
      </c>
      <c r="E425" s="53" t="s">
        <v>33</v>
      </c>
      <c r="F425" s="54">
        <v>10</v>
      </c>
      <c r="G425" s="53" t="s">
        <v>11400</v>
      </c>
      <c r="H425" s="53" t="s">
        <v>14535</v>
      </c>
      <c r="I425" s="53" t="s">
        <v>14536</v>
      </c>
      <c r="J425" s="53" t="s">
        <v>14537</v>
      </c>
      <c r="K425" s="60" t="s">
        <v>1467</v>
      </c>
      <c r="L425" s="54" t="s">
        <v>369</v>
      </c>
      <c r="M425" s="55">
        <v>13900</v>
      </c>
      <c r="N425" s="53" t="s">
        <v>96</v>
      </c>
      <c r="O425" s="53" t="s">
        <v>29</v>
      </c>
      <c r="P425" s="54" t="s">
        <v>30</v>
      </c>
      <c r="Q425" s="56" t="s">
        <v>31</v>
      </c>
      <c r="R425" s="54"/>
      <c r="S425" s="62">
        <v>7.3</v>
      </c>
      <c r="T425" s="57">
        <v>0.30299999999999999</v>
      </c>
    </row>
    <row r="426" spans="2:20" hidden="1" x14ac:dyDescent="0.25">
      <c r="B426" s="8">
        <v>540152</v>
      </c>
      <c r="C426" s="53" t="s">
        <v>11249</v>
      </c>
      <c r="D426" s="53" t="s">
        <v>11244</v>
      </c>
      <c r="E426" s="53" t="s">
        <v>33</v>
      </c>
      <c r="F426" s="54">
        <v>10</v>
      </c>
      <c r="G426" s="53" t="s">
        <v>11400</v>
      </c>
      <c r="H426" s="53" t="s">
        <v>14581</v>
      </c>
      <c r="I426" s="53" t="s">
        <v>14582</v>
      </c>
      <c r="J426" s="53" t="s">
        <v>14583</v>
      </c>
      <c r="K426" s="60" t="s">
        <v>1467</v>
      </c>
      <c r="L426" s="54" t="s">
        <v>369</v>
      </c>
      <c r="M426" s="55">
        <v>21700</v>
      </c>
      <c r="N426" s="53" t="s">
        <v>96</v>
      </c>
      <c r="O426" s="53" t="s">
        <v>29</v>
      </c>
      <c r="P426" s="54" t="s">
        <v>30</v>
      </c>
      <c r="Q426" s="56" t="s">
        <v>31</v>
      </c>
      <c r="R426" s="54"/>
      <c r="S426" s="62">
        <v>7.3</v>
      </c>
      <c r="T426" s="57">
        <v>0.47799999999999998</v>
      </c>
    </row>
    <row r="427" spans="2:20" hidden="1" x14ac:dyDescent="0.25">
      <c r="B427" s="8">
        <v>540152</v>
      </c>
      <c r="C427" s="53" t="s">
        <v>11249</v>
      </c>
      <c r="D427" s="53" t="s">
        <v>11244</v>
      </c>
      <c r="E427" s="53" t="s">
        <v>33</v>
      </c>
      <c r="F427" s="54">
        <v>10</v>
      </c>
      <c r="G427" s="53" t="s">
        <v>11400</v>
      </c>
      <c r="H427" s="53" t="s">
        <v>14590</v>
      </c>
      <c r="I427" s="53" t="s">
        <v>14591</v>
      </c>
      <c r="J427" s="53" t="s">
        <v>14592</v>
      </c>
      <c r="K427" s="60" t="s">
        <v>1467</v>
      </c>
      <c r="L427" s="54" t="s">
        <v>369</v>
      </c>
      <c r="M427" s="55">
        <v>39700</v>
      </c>
      <c r="N427" s="53" t="s">
        <v>96</v>
      </c>
      <c r="O427" s="53" t="s">
        <v>29</v>
      </c>
      <c r="P427" s="54" t="s">
        <v>30</v>
      </c>
      <c r="Q427" s="56" t="s">
        <v>31</v>
      </c>
      <c r="R427" s="54"/>
      <c r="S427" s="62">
        <v>7.3</v>
      </c>
      <c r="T427" s="57">
        <v>0.30399999999999999</v>
      </c>
    </row>
    <row r="428" spans="2:20" hidden="1" x14ac:dyDescent="0.25">
      <c r="B428" s="8">
        <v>540152</v>
      </c>
      <c r="C428" s="53" t="s">
        <v>11249</v>
      </c>
      <c r="D428" s="53" t="s">
        <v>11244</v>
      </c>
      <c r="E428" s="53" t="s">
        <v>33</v>
      </c>
      <c r="F428" s="54">
        <v>10</v>
      </c>
      <c r="G428" s="53" t="s">
        <v>11400</v>
      </c>
      <c r="H428" s="53" t="s">
        <v>14635</v>
      </c>
      <c r="I428" s="53" t="s">
        <v>14636</v>
      </c>
      <c r="J428" s="53" t="s">
        <v>14637</v>
      </c>
      <c r="K428" s="60" t="s">
        <v>1467</v>
      </c>
      <c r="L428" s="54" t="s">
        <v>369</v>
      </c>
      <c r="M428" s="55">
        <v>172300</v>
      </c>
      <c r="N428" s="53" t="s">
        <v>96</v>
      </c>
      <c r="O428" s="53" t="s">
        <v>29</v>
      </c>
      <c r="P428" s="54" t="s">
        <v>30</v>
      </c>
      <c r="Q428" s="56" t="s">
        <v>31</v>
      </c>
      <c r="R428" s="54"/>
      <c r="S428" s="62">
        <v>7.3</v>
      </c>
      <c r="T428" s="57">
        <v>0.26900000000000002</v>
      </c>
    </row>
    <row r="429" spans="2:20" hidden="1" x14ac:dyDescent="0.25">
      <c r="B429" s="8">
        <v>540152</v>
      </c>
      <c r="C429" s="53" t="s">
        <v>11249</v>
      </c>
      <c r="D429" s="53" t="s">
        <v>11244</v>
      </c>
      <c r="E429" s="53" t="s">
        <v>33</v>
      </c>
      <c r="F429" s="54">
        <v>10</v>
      </c>
      <c r="G429" s="53" t="s">
        <v>11400</v>
      </c>
      <c r="H429" s="53" t="s">
        <v>14931</v>
      </c>
      <c r="I429" s="53" t="s">
        <v>14932</v>
      </c>
      <c r="J429" s="53" t="s">
        <v>14933</v>
      </c>
      <c r="K429" s="60" t="s">
        <v>1467</v>
      </c>
      <c r="L429" s="54" t="s">
        <v>369</v>
      </c>
      <c r="M429" s="55">
        <v>33900</v>
      </c>
      <c r="N429" s="53" t="s">
        <v>96</v>
      </c>
      <c r="O429" s="53" t="s">
        <v>29</v>
      </c>
      <c r="P429" s="54" t="s">
        <v>30</v>
      </c>
      <c r="Q429" s="56" t="s">
        <v>31</v>
      </c>
      <c r="R429" s="54"/>
      <c r="S429" s="62">
        <v>7.3</v>
      </c>
      <c r="T429" s="57">
        <v>0.307</v>
      </c>
    </row>
    <row r="430" spans="2:20" hidden="1" x14ac:dyDescent="0.25">
      <c r="B430" s="8">
        <v>540152</v>
      </c>
      <c r="C430" s="53" t="s">
        <v>11249</v>
      </c>
      <c r="D430" s="53" t="s">
        <v>11244</v>
      </c>
      <c r="E430" s="53" t="s">
        <v>33</v>
      </c>
      <c r="F430" s="54">
        <v>10</v>
      </c>
      <c r="G430" s="53" t="s">
        <v>11400</v>
      </c>
      <c r="H430" s="53" t="s">
        <v>14940</v>
      </c>
      <c r="I430" s="53" t="s">
        <v>14941</v>
      </c>
      <c r="J430" s="53" t="s">
        <v>14942</v>
      </c>
      <c r="K430" s="60" t="s">
        <v>1467</v>
      </c>
      <c r="L430" s="54" t="s">
        <v>369</v>
      </c>
      <c r="M430" s="55">
        <v>28800</v>
      </c>
      <c r="N430" s="53" t="s">
        <v>96</v>
      </c>
      <c r="O430" s="53" t="s">
        <v>29</v>
      </c>
      <c r="P430" s="54" t="s">
        <v>30</v>
      </c>
      <c r="Q430" s="56" t="s">
        <v>31</v>
      </c>
      <c r="R430" s="54"/>
      <c r="S430" s="62">
        <v>7.3</v>
      </c>
      <c r="T430" s="57">
        <v>0.30299999999999999</v>
      </c>
    </row>
    <row r="431" spans="2:20" hidden="1" x14ac:dyDescent="0.25">
      <c r="B431" s="8">
        <v>540152</v>
      </c>
      <c r="C431" s="53" t="s">
        <v>11249</v>
      </c>
      <c r="D431" s="53" t="s">
        <v>11244</v>
      </c>
      <c r="E431" s="53" t="s">
        <v>33</v>
      </c>
      <c r="F431" s="54">
        <v>10</v>
      </c>
      <c r="G431" s="53" t="s">
        <v>11419</v>
      </c>
      <c r="H431" s="53" t="s">
        <v>11472</v>
      </c>
      <c r="I431" s="53" t="s">
        <v>11473</v>
      </c>
      <c r="J431" s="53" t="s">
        <v>11474</v>
      </c>
      <c r="K431" s="60" t="s">
        <v>1467</v>
      </c>
      <c r="L431" s="54" t="s">
        <v>369</v>
      </c>
      <c r="M431" s="55">
        <v>137600</v>
      </c>
      <c r="N431" s="53" t="s">
        <v>96</v>
      </c>
      <c r="O431" s="53" t="s">
        <v>29</v>
      </c>
      <c r="P431" s="54" t="s">
        <v>30</v>
      </c>
      <c r="Q431" s="56" t="s">
        <v>31</v>
      </c>
      <c r="R431" s="54"/>
      <c r="S431" s="62">
        <v>7.2</v>
      </c>
      <c r="T431" s="57">
        <v>0.3</v>
      </c>
    </row>
    <row r="432" spans="2:20" hidden="1" x14ac:dyDescent="0.25">
      <c r="B432" s="8">
        <v>540152</v>
      </c>
      <c r="C432" s="53" t="s">
        <v>11249</v>
      </c>
      <c r="D432" s="53" t="s">
        <v>11244</v>
      </c>
      <c r="E432" s="53" t="s">
        <v>33</v>
      </c>
      <c r="F432" s="54">
        <v>10</v>
      </c>
      <c r="G432" s="53" t="s">
        <v>11400</v>
      </c>
      <c r="H432" s="53" t="s">
        <v>12188</v>
      </c>
      <c r="I432" s="53" t="s">
        <v>12189</v>
      </c>
      <c r="J432" s="53" t="s">
        <v>12190</v>
      </c>
      <c r="K432" s="60" t="s">
        <v>1467</v>
      </c>
      <c r="L432" s="54" t="s">
        <v>369</v>
      </c>
      <c r="M432" s="55">
        <v>38000</v>
      </c>
      <c r="N432" s="53" t="s">
        <v>96</v>
      </c>
      <c r="O432" s="53" t="s">
        <v>29</v>
      </c>
      <c r="P432" s="54" t="s">
        <v>30</v>
      </c>
      <c r="Q432" s="56" t="s">
        <v>31</v>
      </c>
      <c r="R432" s="54"/>
      <c r="S432" s="62">
        <v>7.2</v>
      </c>
      <c r="T432" s="57">
        <v>0.29799999999999999</v>
      </c>
    </row>
    <row r="433" spans="2:20" hidden="1" x14ac:dyDescent="0.25">
      <c r="B433" s="8">
        <v>540152</v>
      </c>
      <c r="C433" s="53" t="s">
        <v>11249</v>
      </c>
      <c r="D433" s="53" t="s">
        <v>11244</v>
      </c>
      <c r="E433" s="53" t="s">
        <v>33</v>
      </c>
      <c r="F433" s="54">
        <v>10</v>
      </c>
      <c r="G433" s="53" t="s">
        <v>11400</v>
      </c>
      <c r="H433" s="53" t="s">
        <v>12410</v>
      </c>
      <c r="I433" s="53" t="s">
        <v>12411</v>
      </c>
      <c r="J433" s="53" t="s">
        <v>12412</v>
      </c>
      <c r="K433" s="60" t="s">
        <v>1467</v>
      </c>
      <c r="L433" s="54" t="s">
        <v>369</v>
      </c>
      <c r="M433" s="55">
        <v>24800</v>
      </c>
      <c r="N433" s="53" t="s">
        <v>96</v>
      </c>
      <c r="O433" s="53" t="s">
        <v>29</v>
      </c>
      <c r="P433" s="54" t="s">
        <v>30</v>
      </c>
      <c r="Q433" s="56" t="s">
        <v>31</v>
      </c>
      <c r="R433" s="54"/>
      <c r="S433" s="62">
        <v>7.2</v>
      </c>
      <c r="T433" s="57">
        <v>0.30099999999999999</v>
      </c>
    </row>
    <row r="434" spans="2:20" hidden="1" x14ac:dyDescent="0.25">
      <c r="B434" s="8">
        <v>540152</v>
      </c>
      <c r="C434" s="53" t="s">
        <v>11249</v>
      </c>
      <c r="D434" s="53" t="s">
        <v>11244</v>
      </c>
      <c r="E434" s="53" t="s">
        <v>33</v>
      </c>
      <c r="F434" s="54">
        <v>10</v>
      </c>
      <c r="G434" s="53" t="s">
        <v>11400</v>
      </c>
      <c r="H434" s="53" t="s">
        <v>12593</v>
      </c>
      <c r="I434" s="53" t="s">
        <v>12594</v>
      </c>
      <c r="J434" s="53" t="s">
        <v>12595</v>
      </c>
      <c r="K434" s="60" t="s">
        <v>1467</v>
      </c>
      <c r="L434" s="54" t="s">
        <v>369</v>
      </c>
      <c r="M434" s="55">
        <v>30800</v>
      </c>
      <c r="N434" s="53" t="s">
        <v>96</v>
      </c>
      <c r="O434" s="53" t="s">
        <v>29</v>
      </c>
      <c r="P434" s="54" t="s">
        <v>30</v>
      </c>
      <c r="Q434" s="56" t="s">
        <v>31</v>
      </c>
      <c r="R434" s="54"/>
      <c r="S434" s="62">
        <v>7.2</v>
      </c>
      <c r="T434" s="57">
        <v>0.47</v>
      </c>
    </row>
    <row r="435" spans="2:20" hidden="1" x14ac:dyDescent="0.25">
      <c r="B435" s="8">
        <v>540152</v>
      </c>
      <c r="C435" s="53" t="s">
        <v>11249</v>
      </c>
      <c r="D435" s="53" t="s">
        <v>11244</v>
      </c>
      <c r="E435" s="53" t="s">
        <v>33</v>
      </c>
      <c r="F435" s="54">
        <v>10</v>
      </c>
      <c r="G435" s="53" t="s">
        <v>12763</v>
      </c>
      <c r="H435" s="53" t="s">
        <v>13125</v>
      </c>
      <c r="I435" s="53" t="s">
        <v>13126</v>
      </c>
      <c r="J435" s="53" t="s">
        <v>13127</v>
      </c>
      <c r="K435" s="60" t="s">
        <v>1467</v>
      </c>
      <c r="L435" s="54" t="s">
        <v>5142</v>
      </c>
      <c r="M435" s="55">
        <v>41100</v>
      </c>
      <c r="N435" s="53" t="s">
        <v>96</v>
      </c>
      <c r="O435" s="53" t="s">
        <v>29</v>
      </c>
      <c r="P435" s="54" t="s">
        <v>30</v>
      </c>
      <c r="Q435" s="56" t="s">
        <v>31</v>
      </c>
      <c r="R435" s="54"/>
      <c r="S435" s="62">
        <v>7.2</v>
      </c>
      <c r="T435" s="57">
        <v>0.24099999999999999</v>
      </c>
    </row>
    <row r="436" spans="2:20" hidden="1" x14ac:dyDescent="0.25">
      <c r="B436" s="8">
        <v>540152</v>
      </c>
      <c r="C436" s="53" t="s">
        <v>11249</v>
      </c>
      <c r="D436" s="53" t="s">
        <v>11244</v>
      </c>
      <c r="E436" s="53" t="s">
        <v>33</v>
      </c>
      <c r="F436" s="54">
        <v>10</v>
      </c>
      <c r="G436" s="53" t="s">
        <v>12763</v>
      </c>
      <c r="H436" s="53" t="s">
        <v>13324</v>
      </c>
      <c r="I436" s="53" t="s">
        <v>13325</v>
      </c>
      <c r="J436" s="53" t="s">
        <v>13326</v>
      </c>
      <c r="K436" s="60" t="s">
        <v>1467</v>
      </c>
      <c r="L436" s="54" t="s">
        <v>369</v>
      </c>
      <c r="M436" s="55">
        <v>23600</v>
      </c>
      <c r="N436" s="53" t="s">
        <v>96</v>
      </c>
      <c r="O436" s="53" t="s">
        <v>29</v>
      </c>
      <c r="P436" s="54" t="s">
        <v>30</v>
      </c>
      <c r="Q436" s="56" t="s">
        <v>31</v>
      </c>
      <c r="R436" s="54"/>
      <c r="S436" s="62">
        <v>7.2</v>
      </c>
      <c r="T436" s="57">
        <v>0.29899999999999999</v>
      </c>
    </row>
    <row r="437" spans="2:20" hidden="1" x14ac:dyDescent="0.25">
      <c r="B437" s="8">
        <v>540152</v>
      </c>
      <c r="C437" s="53" t="s">
        <v>11249</v>
      </c>
      <c r="D437" s="53" t="s">
        <v>11244</v>
      </c>
      <c r="E437" s="53" t="s">
        <v>33</v>
      </c>
      <c r="F437" s="54">
        <v>10</v>
      </c>
      <c r="G437" s="53" t="s">
        <v>11400</v>
      </c>
      <c r="H437" s="53" t="s">
        <v>13455</v>
      </c>
      <c r="I437" s="53" t="s">
        <v>13456</v>
      </c>
      <c r="J437" s="53" t="s">
        <v>13457</v>
      </c>
      <c r="K437" s="60" t="s">
        <v>1467</v>
      </c>
      <c r="L437" s="54" t="s">
        <v>369</v>
      </c>
      <c r="M437" s="55">
        <v>13400</v>
      </c>
      <c r="N437" s="53" t="s">
        <v>96</v>
      </c>
      <c r="O437" s="53" t="s">
        <v>29</v>
      </c>
      <c r="P437" s="54" t="s">
        <v>30</v>
      </c>
      <c r="Q437" s="56" t="s">
        <v>31</v>
      </c>
      <c r="R437" s="54"/>
      <c r="S437" s="62">
        <v>7.2</v>
      </c>
      <c r="T437" s="57">
        <v>0.3</v>
      </c>
    </row>
    <row r="438" spans="2:20" hidden="1" x14ac:dyDescent="0.25">
      <c r="B438" s="8">
        <v>540152</v>
      </c>
      <c r="C438" s="53" t="s">
        <v>11249</v>
      </c>
      <c r="D438" s="53" t="s">
        <v>11244</v>
      </c>
      <c r="E438" s="53" t="s">
        <v>33</v>
      </c>
      <c r="F438" s="54">
        <v>10</v>
      </c>
      <c r="G438" s="53" t="s">
        <v>12763</v>
      </c>
      <c r="H438" s="53" t="s">
        <v>14002</v>
      </c>
      <c r="I438" s="53" t="s">
        <v>14003</v>
      </c>
      <c r="J438" s="53" t="s">
        <v>14004</v>
      </c>
      <c r="K438" s="60" t="s">
        <v>1467</v>
      </c>
      <c r="L438" s="54" t="s">
        <v>5142</v>
      </c>
      <c r="M438" s="55">
        <v>12400</v>
      </c>
      <c r="N438" s="53" t="s">
        <v>96</v>
      </c>
      <c r="O438" s="53" t="s">
        <v>29</v>
      </c>
      <c r="P438" s="54" t="s">
        <v>30</v>
      </c>
      <c r="Q438" s="56" t="s">
        <v>31</v>
      </c>
      <c r="R438" s="54"/>
      <c r="S438" s="62">
        <v>7.2</v>
      </c>
      <c r="T438" s="57">
        <v>0.40600000000000003</v>
      </c>
    </row>
    <row r="439" spans="2:20" hidden="1" x14ac:dyDescent="0.25">
      <c r="B439" s="8">
        <v>540152</v>
      </c>
      <c r="C439" s="53" t="s">
        <v>11249</v>
      </c>
      <c r="D439" s="53" t="s">
        <v>11244</v>
      </c>
      <c r="E439" s="53" t="s">
        <v>33</v>
      </c>
      <c r="F439" s="54">
        <v>10</v>
      </c>
      <c r="G439" s="53" t="s">
        <v>11400</v>
      </c>
      <c r="H439" s="53" t="s">
        <v>14985</v>
      </c>
      <c r="I439" s="53" t="s">
        <v>14986</v>
      </c>
      <c r="J439" s="53" t="s">
        <v>14987</v>
      </c>
      <c r="K439" s="60" t="s">
        <v>1467</v>
      </c>
      <c r="L439" s="54" t="s">
        <v>5142</v>
      </c>
      <c r="M439" s="55">
        <v>13300</v>
      </c>
      <c r="N439" s="53" t="s">
        <v>96</v>
      </c>
      <c r="O439" s="53" t="s">
        <v>29</v>
      </c>
      <c r="P439" s="54" t="s">
        <v>30</v>
      </c>
      <c r="Q439" s="56" t="s">
        <v>31</v>
      </c>
      <c r="R439" s="54"/>
      <c r="S439" s="62">
        <v>7.2</v>
      </c>
      <c r="T439" s="57">
        <v>0.23899999999999999</v>
      </c>
    </row>
    <row r="440" spans="2:20" hidden="1" x14ac:dyDescent="0.25">
      <c r="B440" s="8">
        <v>540152</v>
      </c>
      <c r="C440" s="53" t="s">
        <v>11249</v>
      </c>
      <c r="D440" s="53" t="s">
        <v>11244</v>
      </c>
      <c r="E440" s="53" t="s">
        <v>33</v>
      </c>
      <c r="F440" s="54">
        <v>10</v>
      </c>
      <c r="G440" s="53" t="s">
        <v>11400</v>
      </c>
      <c r="H440" s="53" t="s">
        <v>15062</v>
      </c>
      <c r="I440" s="53" t="s">
        <v>15063</v>
      </c>
      <c r="J440" s="53" t="s">
        <v>15064</v>
      </c>
      <c r="K440" s="60" t="s">
        <v>1467</v>
      </c>
      <c r="L440" s="54" t="s">
        <v>369</v>
      </c>
      <c r="M440" s="55">
        <v>61300</v>
      </c>
      <c r="N440" s="53" t="s">
        <v>96</v>
      </c>
      <c r="O440" s="53" t="s">
        <v>29</v>
      </c>
      <c r="P440" s="54" t="s">
        <v>30</v>
      </c>
      <c r="Q440" s="56" t="s">
        <v>31</v>
      </c>
      <c r="R440" s="54"/>
      <c r="S440" s="62">
        <v>7.2</v>
      </c>
      <c r="T440" s="57">
        <v>0.30199999999999999</v>
      </c>
    </row>
    <row r="441" spans="2:20" hidden="1" x14ac:dyDescent="0.25">
      <c r="B441" s="8">
        <v>540208</v>
      </c>
      <c r="C441" s="53" t="s">
        <v>10929</v>
      </c>
      <c r="D441" s="53" t="s">
        <v>10920</v>
      </c>
      <c r="E441" s="53" t="s">
        <v>33</v>
      </c>
      <c r="F441" s="54">
        <v>10</v>
      </c>
      <c r="G441" s="53" t="s">
        <v>2373</v>
      </c>
      <c r="H441" s="53" t="s">
        <v>10934</v>
      </c>
      <c r="I441" s="53" t="s">
        <v>10935</v>
      </c>
      <c r="J441" s="53" t="s">
        <v>10936</v>
      </c>
      <c r="K441" s="60" t="s">
        <v>26</v>
      </c>
      <c r="L441" s="54" t="s">
        <v>369</v>
      </c>
      <c r="M441" s="55">
        <v>24800</v>
      </c>
      <c r="N441" s="53" t="s">
        <v>96</v>
      </c>
      <c r="O441" s="53" t="s">
        <v>29</v>
      </c>
      <c r="P441" s="54" t="s">
        <v>30</v>
      </c>
      <c r="Q441" s="56" t="s">
        <v>31</v>
      </c>
      <c r="R441" s="54"/>
      <c r="S441" s="62">
        <v>7.1</v>
      </c>
      <c r="T441" s="57">
        <v>0.24199999999999999</v>
      </c>
    </row>
    <row r="442" spans="2:20" x14ac:dyDescent="0.25">
      <c r="B442" s="8">
        <v>540208</v>
      </c>
      <c r="C442" s="53" t="s">
        <v>10929</v>
      </c>
      <c r="D442" s="53" t="s">
        <v>10920</v>
      </c>
      <c r="E442" s="53" t="s">
        <v>33</v>
      </c>
      <c r="F442" s="54">
        <v>10</v>
      </c>
      <c r="G442" s="53" t="s">
        <v>125</v>
      </c>
      <c r="H442" s="53" t="s">
        <v>11009</v>
      </c>
      <c r="I442" s="53" t="s">
        <v>11010</v>
      </c>
      <c r="J442" s="53" t="s">
        <v>11011</v>
      </c>
      <c r="K442" s="60" t="s">
        <v>90</v>
      </c>
      <c r="L442" s="54" t="s">
        <v>91</v>
      </c>
      <c r="M442" s="55">
        <v>501500</v>
      </c>
      <c r="N442" s="53" t="s">
        <v>96</v>
      </c>
      <c r="O442" s="53" t="s">
        <v>29</v>
      </c>
      <c r="P442" s="54" t="s">
        <v>153</v>
      </c>
      <c r="Q442" s="56" t="s">
        <v>31</v>
      </c>
      <c r="R442" s="54" t="s">
        <v>92</v>
      </c>
      <c r="S442" s="62">
        <v>7.1</v>
      </c>
      <c r="T442" s="57">
        <v>0.152</v>
      </c>
    </row>
    <row r="443" spans="2:20" hidden="1" x14ac:dyDescent="0.25">
      <c r="B443" s="8">
        <v>540152</v>
      </c>
      <c r="C443" s="53" t="s">
        <v>11249</v>
      </c>
      <c r="D443" s="53" t="s">
        <v>11244</v>
      </c>
      <c r="E443" s="53" t="s">
        <v>33</v>
      </c>
      <c r="F443" s="54">
        <v>10</v>
      </c>
      <c r="G443" s="53" t="s">
        <v>11400</v>
      </c>
      <c r="H443" s="53" t="s">
        <v>11523</v>
      </c>
      <c r="I443" s="53" t="s">
        <v>11524</v>
      </c>
      <c r="J443" s="53" t="s">
        <v>11525</v>
      </c>
      <c r="K443" s="60" t="s">
        <v>1467</v>
      </c>
      <c r="L443" s="54" t="s">
        <v>369</v>
      </c>
      <c r="M443" s="55">
        <v>33000</v>
      </c>
      <c r="N443" s="53" t="s">
        <v>96</v>
      </c>
      <c r="O443" s="53" t="s">
        <v>29</v>
      </c>
      <c r="P443" s="54" t="s">
        <v>30</v>
      </c>
      <c r="Q443" s="56" t="s">
        <v>31</v>
      </c>
      <c r="R443" s="54"/>
      <c r="S443" s="62">
        <v>7.1</v>
      </c>
      <c r="T443" s="57">
        <v>0.29499999999999998</v>
      </c>
    </row>
    <row r="444" spans="2:20" hidden="1" x14ac:dyDescent="0.25">
      <c r="B444" s="8">
        <v>540152</v>
      </c>
      <c r="C444" s="53" t="s">
        <v>11249</v>
      </c>
      <c r="D444" s="53" t="s">
        <v>11244</v>
      </c>
      <c r="E444" s="53" t="s">
        <v>33</v>
      </c>
      <c r="F444" s="54">
        <v>10</v>
      </c>
      <c r="G444" s="53" t="s">
        <v>11400</v>
      </c>
      <c r="H444" s="53" t="s">
        <v>12358</v>
      </c>
      <c r="I444" s="53" t="s">
        <v>12359</v>
      </c>
      <c r="J444" s="53" t="s">
        <v>12360</v>
      </c>
      <c r="K444" s="60" t="s">
        <v>1467</v>
      </c>
      <c r="L444" s="54" t="s">
        <v>1651</v>
      </c>
      <c r="M444" s="55">
        <v>74200</v>
      </c>
      <c r="N444" s="53" t="s">
        <v>96</v>
      </c>
      <c r="O444" s="53" t="s">
        <v>29</v>
      </c>
      <c r="P444" s="54" t="s">
        <v>30</v>
      </c>
      <c r="Q444" s="56" t="s">
        <v>31</v>
      </c>
      <c r="R444" s="54"/>
      <c r="S444" s="62">
        <v>7.1</v>
      </c>
      <c r="T444" s="57">
        <v>0.23400000000000001</v>
      </c>
    </row>
    <row r="445" spans="2:20" hidden="1" x14ac:dyDescent="0.25">
      <c r="B445" s="8">
        <v>540152</v>
      </c>
      <c r="C445" s="53" t="s">
        <v>11249</v>
      </c>
      <c r="D445" s="53" t="s">
        <v>11244</v>
      </c>
      <c r="E445" s="53" t="s">
        <v>33</v>
      </c>
      <c r="F445" s="54">
        <v>10</v>
      </c>
      <c r="G445" s="53" t="s">
        <v>11400</v>
      </c>
      <c r="H445" s="53" t="s">
        <v>12560</v>
      </c>
      <c r="I445" s="53" t="s">
        <v>12561</v>
      </c>
      <c r="J445" s="53" t="s">
        <v>12562</v>
      </c>
      <c r="K445" s="60" t="s">
        <v>1467</v>
      </c>
      <c r="L445" s="54" t="s">
        <v>369</v>
      </c>
      <c r="M445" s="55">
        <v>118400</v>
      </c>
      <c r="N445" s="53" t="s">
        <v>96</v>
      </c>
      <c r="O445" s="53" t="s">
        <v>29</v>
      </c>
      <c r="P445" s="54" t="s">
        <v>30</v>
      </c>
      <c r="Q445" s="56" t="s">
        <v>31</v>
      </c>
      <c r="R445" s="54"/>
      <c r="S445" s="62">
        <v>7.1</v>
      </c>
      <c r="T445" s="57">
        <v>0.29399999999999998</v>
      </c>
    </row>
    <row r="446" spans="2:20" hidden="1" x14ac:dyDescent="0.25">
      <c r="B446" s="8">
        <v>540152</v>
      </c>
      <c r="C446" s="53" t="s">
        <v>11249</v>
      </c>
      <c r="D446" s="53" t="s">
        <v>11244</v>
      </c>
      <c r="E446" s="53" t="s">
        <v>33</v>
      </c>
      <c r="F446" s="54">
        <v>10</v>
      </c>
      <c r="G446" s="53" t="s">
        <v>11400</v>
      </c>
      <c r="H446" s="53" t="s">
        <v>12664</v>
      </c>
      <c r="I446" s="53" t="s">
        <v>12665</v>
      </c>
      <c r="J446" s="53" t="s">
        <v>12666</v>
      </c>
      <c r="K446" s="60" t="s">
        <v>1467</v>
      </c>
      <c r="L446" s="54" t="s">
        <v>1651</v>
      </c>
      <c r="M446" s="55">
        <v>77800</v>
      </c>
      <c r="N446" s="53" t="s">
        <v>96</v>
      </c>
      <c r="O446" s="53" t="s">
        <v>29</v>
      </c>
      <c r="P446" s="54" t="s">
        <v>30</v>
      </c>
      <c r="Q446" s="56" t="s">
        <v>31</v>
      </c>
      <c r="R446" s="54"/>
      <c r="S446" s="62">
        <v>7.1</v>
      </c>
      <c r="T446" s="57">
        <v>0.23599999999999999</v>
      </c>
    </row>
    <row r="447" spans="2:20" hidden="1" x14ac:dyDescent="0.25">
      <c r="B447" s="8">
        <v>540152</v>
      </c>
      <c r="C447" s="53" t="s">
        <v>11249</v>
      </c>
      <c r="D447" s="53" t="s">
        <v>11244</v>
      </c>
      <c r="E447" s="53" t="s">
        <v>33</v>
      </c>
      <c r="F447" s="54">
        <v>10</v>
      </c>
      <c r="G447" s="53" t="s">
        <v>11400</v>
      </c>
      <c r="H447" s="53" t="s">
        <v>13389</v>
      </c>
      <c r="I447" s="53" t="s">
        <v>13390</v>
      </c>
      <c r="J447" s="53" t="s">
        <v>13391</v>
      </c>
      <c r="K447" s="60" t="s">
        <v>1467</v>
      </c>
      <c r="L447" s="54" t="s">
        <v>369</v>
      </c>
      <c r="M447" s="55">
        <v>34400</v>
      </c>
      <c r="N447" s="53" t="s">
        <v>96</v>
      </c>
      <c r="O447" s="53" t="s">
        <v>29</v>
      </c>
      <c r="P447" s="54" t="s">
        <v>30</v>
      </c>
      <c r="Q447" s="56" t="s">
        <v>31</v>
      </c>
      <c r="R447" s="54"/>
      <c r="S447" s="62">
        <v>7.1</v>
      </c>
      <c r="T447" s="57">
        <v>0.29599999999999999</v>
      </c>
    </row>
    <row r="448" spans="2:20" hidden="1" x14ac:dyDescent="0.25">
      <c r="B448" s="8">
        <v>540152</v>
      </c>
      <c r="C448" s="53" t="s">
        <v>11249</v>
      </c>
      <c r="D448" s="53" t="s">
        <v>11244</v>
      </c>
      <c r="E448" s="53" t="s">
        <v>33</v>
      </c>
      <c r="F448" s="54">
        <v>10</v>
      </c>
      <c r="G448" s="53" t="s">
        <v>11400</v>
      </c>
      <c r="H448" s="53" t="s">
        <v>13687</v>
      </c>
      <c r="I448" s="53" t="s">
        <v>13688</v>
      </c>
      <c r="J448" s="53" t="s">
        <v>13689</v>
      </c>
      <c r="K448" s="60" t="s">
        <v>1467</v>
      </c>
      <c r="L448" s="54" t="s">
        <v>369</v>
      </c>
      <c r="M448" s="55">
        <v>35600</v>
      </c>
      <c r="N448" s="53" t="s">
        <v>96</v>
      </c>
      <c r="O448" s="53" t="s">
        <v>29</v>
      </c>
      <c r="P448" s="54" t="s">
        <v>30</v>
      </c>
      <c r="Q448" s="56" t="s">
        <v>31</v>
      </c>
      <c r="R448" s="54"/>
      <c r="S448" s="62">
        <v>7.1</v>
      </c>
      <c r="T448" s="57">
        <v>0.29499999999999998</v>
      </c>
    </row>
    <row r="449" spans="2:20" hidden="1" x14ac:dyDescent="0.25">
      <c r="B449" s="8">
        <v>540152</v>
      </c>
      <c r="C449" s="53" t="s">
        <v>11249</v>
      </c>
      <c r="D449" s="53" t="s">
        <v>11244</v>
      </c>
      <c r="E449" s="53" t="s">
        <v>33</v>
      </c>
      <c r="F449" s="54">
        <v>10</v>
      </c>
      <c r="G449" s="53" t="s">
        <v>11400</v>
      </c>
      <c r="H449" s="53" t="s">
        <v>14144</v>
      </c>
      <c r="I449" s="53" t="s">
        <v>14145</v>
      </c>
      <c r="J449" s="53" t="s">
        <v>14146</v>
      </c>
      <c r="K449" s="60" t="s">
        <v>1467</v>
      </c>
      <c r="L449" s="54" t="s">
        <v>369</v>
      </c>
      <c r="M449" s="55">
        <v>41800</v>
      </c>
      <c r="N449" s="53" t="s">
        <v>96</v>
      </c>
      <c r="O449" s="53" t="s">
        <v>29</v>
      </c>
      <c r="P449" s="54" t="s">
        <v>30</v>
      </c>
      <c r="Q449" s="56" t="s">
        <v>31</v>
      </c>
      <c r="R449" s="54"/>
      <c r="S449" s="62">
        <v>7.1</v>
      </c>
      <c r="T449" s="57">
        <v>0.29699999999999999</v>
      </c>
    </row>
    <row r="450" spans="2:20" hidden="1" x14ac:dyDescent="0.25">
      <c r="B450" s="8">
        <v>540152</v>
      </c>
      <c r="C450" s="53" t="s">
        <v>11249</v>
      </c>
      <c r="D450" s="53" t="s">
        <v>11244</v>
      </c>
      <c r="E450" s="53" t="s">
        <v>33</v>
      </c>
      <c r="F450" s="54">
        <v>10</v>
      </c>
      <c r="G450" s="53" t="s">
        <v>11400</v>
      </c>
      <c r="H450" s="53" t="s">
        <v>14177</v>
      </c>
      <c r="I450" s="53" t="s">
        <v>14178</v>
      </c>
      <c r="J450" s="53" t="s">
        <v>14179</v>
      </c>
      <c r="K450" s="60" t="s">
        <v>1467</v>
      </c>
      <c r="L450" s="54" t="s">
        <v>369</v>
      </c>
      <c r="M450" s="55">
        <v>63900</v>
      </c>
      <c r="N450" s="53" t="s">
        <v>96</v>
      </c>
      <c r="O450" s="53" t="s">
        <v>29</v>
      </c>
      <c r="P450" s="54" t="s">
        <v>30</v>
      </c>
      <c r="Q450" s="56" t="s">
        <v>31</v>
      </c>
      <c r="R450" s="54"/>
      <c r="S450" s="62">
        <v>7.1</v>
      </c>
      <c r="T450" s="57">
        <v>0.29699999999999999</v>
      </c>
    </row>
    <row r="451" spans="2:20" hidden="1" x14ac:dyDescent="0.25">
      <c r="B451" s="8">
        <v>540152</v>
      </c>
      <c r="C451" s="53" t="s">
        <v>11249</v>
      </c>
      <c r="D451" s="53" t="s">
        <v>11244</v>
      </c>
      <c r="E451" s="53" t="s">
        <v>33</v>
      </c>
      <c r="F451" s="54">
        <v>10</v>
      </c>
      <c r="G451" s="53" t="s">
        <v>11400</v>
      </c>
      <c r="H451" s="53" t="s">
        <v>14387</v>
      </c>
      <c r="I451" s="53" t="s">
        <v>14388</v>
      </c>
      <c r="J451" s="53" t="s">
        <v>14389</v>
      </c>
      <c r="K451" s="60" t="s">
        <v>1467</v>
      </c>
      <c r="L451" s="54" t="s">
        <v>369</v>
      </c>
      <c r="M451" s="55">
        <v>19200</v>
      </c>
      <c r="N451" s="53" t="s">
        <v>96</v>
      </c>
      <c r="O451" s="53" t="s">
        <v>29</v>
      </c>
      <c r="P451" s="54" t="s">
        <v>30</v>
      </c>
      <c r="Q451" s="56" t="s">
        <v>31</v>
      </c>
      <c r="R451" s="54"/>
      <c r="S451" s="62">
        <v>7.1</v>
      </c>
      <c r="T451" s="57">
        <v>0.29499999999999998</v>
      </c>
    </row>
    <row r="452" spans="2:20" hidden="1" x14ac:dyDescent="0.25">
      <c r="B452" s="8">
        <v>540152</v>
      </c>
      <c r="C452" s="53" t="s">
        <v>11249</v>
      </c>
      <c r="D452" s="53" t="s">
        <v>11244</v>
      </c>
      <c r="E452" s="53" t="s">
        <v>33</v>
      </c>
      <c r="F452" s="54">
        <v>10</v>
      </c>
      <c r="G452" s="53" t="s">
        <v>11400</v>
      </c>
      <c r="H452" s="53" t="s">
        <v>14414</v>
      </c>
      <c r="I452" s="53" t="s">
        <v>14415</v>
      </c>
      <c r="J452" s="53" t="s">
        <v>14416</v>
      </c>
      <c r="K452" s="60" t="s">
        <v>1467</v>
      </c>
      <c r="L452" s="54" t="s">
        <v>369</v>
      </c>
      <c r="M452" s="55">
        <v>13900</v>
      </c>
      <c r="N452" s="53" t="s">
        <v>96</v>
      </c>
      <c r="O452" s="53" t="s">
        <v>29</v>
      </c>
      <c r="P452" s="54" t="s">
        <v>30</v>
      </c>
      <c r="Q452" s="56" t="s">
        <v>31</v>
      </c>
      <c r="R452" s="54"/>
      <c r="S452" s="62">
        <v>7.1</v>
      </c>
      <c r="T452" s="57">
        <v>0.29399999999999998</v>
      </c>
    </row>
    <row r="453" spans="2:20" hidden="1" x14ac:dyDescent="0.25">
      <c r="B453" s="8">
        <v>540152</v>
      </c>
      <c r="C453" s="53" t="s">
        <v>11249</v>
      </c>
      <c r="D453" s="53" t="s">
        <v>11244</v>
      </c>
      <c r="E453" s="53" t="s">
        <v>33</v>
      </c>
      <c r="F453" s="54">
        <v>10</v>
      </c>
      <c r="G453" s="53" t="s">
        <v>11400</v>
      </c>
      <c r="H453" s="53" t="s">
        <v>14454</v>
      </c>
      <c r="I453" s="53" t="s">
        <v>14455</v>
      </c>
      <c r="J453" s="53" t="s">
        <v>14456</v>
      </c>
      <c r="K453" s="60" t="s">
        <v>1467</v>
      </c>
      <c r="L453" s="54" t="s">
        <v>369</v>
      </c>
      <c r="M453" s="55">
        <v>7500</v>
      </c>
      <c r="N453" s="53" t="s">
        <v>96</v>
      </c>
      <c r="O453" s="53" t="s">
        <v>29</v>
      </c>
      <c r="P453" s="54" t="s">
        <v>30</v>
      </c>
      <c r="Q453" s="56" t="s">
        <v>31</v>
      </c>
      <c r="R453" s="54"/>
      <c r="S453" s="62">
        <v>7.1</v>
      </c>
      <c r="T453" s="57">
        <v>0.29499999999999998</v>
      </c>
    </row>
    <row r="454" spans="2:20" hidden="1" x14ac:dyDescent="0.25">
      <c r="B454" s="8">
        <v>540152</v>
      </c>
      <c r="C454" s="53" t="s">
        <v>11249</v>
      </c>
      <c r="D454" s="53" t="s">
        <v>11244</v>
      </c>
      <c r="E454" s="53" t="s">
        <v>33</v>
      </c>
      <c r="F454" s="54">
        <v>10</v>
      </c>
      <c r="G454" s="53" t="s">
        <v>11400</v>
      </c>
      <c r="H454" s="53" t="s">
        <v>14505</v>
      </c>
      <c r="I454" s="53" t="s">
        <v>14506</v>
      </c>
      <c r="J454" s="53" t="s">
        <v>14507</v>
      </c>
      <c r="K454" s="60" t="s">
        <v>1467</v>
      </c>
      <c r="L454" s="54" t="s">
        <v>369</v>
      </c>
      <c r="M454" s="55">
        <v>18800</v>
      </c>
      <c r="N454" s="53" t="s">
        <v>96</v>
      </c>
      <c r="O454" s="53" t="s">
        <v>29</v>
      </c>
      <c r="P454" s="54" t="s">
        <v>30</v>
      </c>
      <c r="Q454" s="56" t="s">
        <v>31</v>
      </c>
      <c r="R454" s="54"/>
      <c r="S454" s="62">
        <v>7.1</v>
      </c>
      <c r="T454" s="57">
        <v>0.29299999999999998</v>
      </c>
    </row>
    <row r="455" spans="2:20" hidden="1" x14ac:dyDescent="0.25">
      <c r="B455" s="8">
        <v>540152</v>
      </c>
      <c r="C455" s="53" t="s">
        <v>11249</v>
      </c>
      <c r="D455" s="53" t="s">
        <v>11244</v>
      </c>
      <c r="E455" s="53" t="s">
        <v>33</v>
      </c>
      <c r="F455" s="54">
        <v>10</v>
      </c>
      <c r="G455" s="53" t="s">
        <v>11400</v>
      </c>
      <c r="H455" s="53" t="s">
        <v>14611</v>
      </c>
      <c r="I455" s="53" t="s">
        <v>14612</v>
      </c>
      <c r="J455" s="53" t="s">
        <v>14613</v>
      </c>
      <c r="K455" s="60" t="s">
        <v>1467</v>
      </c>
      <c r="L455" s="54" t="s">
        <v>369</v>
      </c>
      <c r="M455" s="55">
        <v>1900</v>
      </c>
      <c r="N455" s="53" t="s">
        <v>96</v>
      </c>
      <c r="O455" s="53" t="s">
        <v>29</v>
      </c>
      <c r="P455" s="54" t="s">
        <v>30</v>
      </c>
      <c r="Q455" s="56" t="s">
        <v>31</v>
      </c>
      <c r="R455" s="54"/>
      <c r="S455" s="62">
        <v>7.1</v>
      </c>
      <c r="T455" s="57">
        <v>0.29399999999999998</v>
      </c>
    </row>
    <row r="456" spans="2:20" hidden="1" x14ac:dyDescent="0.25">
      <c r="B456" s="8">
        <v>540152</v>
      </c>
      <c r="C456" s="53" t="s">
        <v>11249</v>
      </c>
      <c r="D456" s="53" t="s">
        <v>11244</v>
      </c>
      <c r="E456" s="53" t="s">
        <v>33</v>
      </c>
      <c r="F456" s="54">
        <v>10</v>
      </c>
      <c r="G456" s="53" t="s">
        <v>11400</v>
      </c>
      <c r="H456" s="53" t="s">
        <v>14692</v>
      </c>
      <c r="I456" s="53" t="s">
        <v>14693</v>
      </c>
      <c r="J456" s="53" t="s">
        <v>14694</v>
      </c>
      <c r="K456" s="60" t="s">
        <v>1467</v>
      </c>
      <c r="L456" s="54" t="s">
        <v>369</v>
      </c>
      <c r="M456" s="55">
        <v>25600</v>
      </c>
      <c r="N456" s="53" t="s">
        <v>96</v>
      </c>
      <c r="O456" s="53" t="s">
        <v>29</v>
      </c>
      <c r="P456" s="54" t="s">
        <v>30</v>
      </c>
      <c r="Q456" s="56" t="s">
        <v>31</v>
      </c>
      <c r="R456" s="54"/>
      <c r="S456" s="62">
        <v>7.1</v>
      </c>
      <c r="T456" s="57">
        <v>0.29399999999999998</v>
      </c>
    </row>
    <row r="457" spans="2:20" hidden="1" x14ac:dyDescent="0.25">
      <c r="B457" s="8">
        <v>540152</v>
      </c>
      <c r="C457" s="53" t="s">
        <v>11249</v>
      </c>
      <c r="D457" s="53" t="s">
        <v>11244</v>
      </c>
      <c r="E457" s="53" t="s">
        <v>33</v>
      </c>
      <c r="F457" s="54">
        <v>10</v>
      </c>
      <c r="G457" s="53" t="s">
        <v>11400</v>
      </c>
      <c r="H457" s="53" t="s">
        <v>14842</v>
      </c>
      <c r="I457" s="53" t="s">
        <v>14843</v>
      </c>
      <c r="J457" s="53" t="s">
        <v>14844</v>
      </c>
      <c r="K457" s="60" t="s">
        <v>1467</v>
      </c>
      <c r="L457" s="54" t="s">
        <v>369</v>
      </c>
      <c r="M457" s="55">
        <v>21300</v>
      </c>
      <c r="N457" s="53" t="s">
        <v>96</v>
      </c>
      <c r="O457" s="53" t="s">
        <v>29</v>
      </c>
      <c r="P457" s="54" t="s">
        <v>30</v>
      </c>
      <c r="Q457" s="56" t="s">
        <v>31</v>
      </c>
      <c r="R457" s="54"/>
      <c r="S457" s="62">
        <v>7.1</v>
      </c>
      <c r="T457" s="57">
        <v>0.29599999999999999</v>
      </c>
    </row>
    <row r="458" spans="2:20" hidden="1" x14ac:dyDescent="0.25">
      <c r="B458" s="8">
        <v>540152</v>
      </c>
      <c r="C458" s="53" t="s">
        <v>11249</v>
      </c>
      <c r="D458" s="53" t="s">
        <v>11244</v>
      </c>
      <c r="E458" s="53" t="s">
        <v>33</v>
      </c>
      <c r="F458" s="54">
        <v>10</v>
      </c>
      <c r="G458" s="53" t="s">
        <v>11400</v>
      </c>
      <c r="H458" s="53" t="s">
        <v>15015</v>
      </c>
      <c r="I458" s="53" t="s">
        <v>15016</v>
      </c>
      <c r="J458" s="53" t="s">
        <v>15017</v>
      </c>
      <c r="K458" s="60" t="s">
        <v>1467</v>
      </c>
      <c r="L458" s="54" t="s">
        <v>369</v>
      </c>
      <c r="M458" s="55">
        <v>7500</v>
      </c>
      <c r="N458" s="53" t="s">
        <v>96</v>
      </c>
      <c r="O458" s="53" t="s">
        <v>29</v>
      </c>
      <c r="P458" s="54" t="s">
        <v>30</v>
      </c>
      <c r="Q458" s="56" t="s">
        <v>31</v>
      </c>
      <c r="R458" s="54"/>
      <c r="S458" s="62">
        <v>7.1</v>
      </c>
      <c r="T458" s="57">
        <v>0.46400000000000002</v>
      </c>
    </row>
    <row r="459" spans="2:20" hidden="1" x14ac:dyDescent="0.25">
      <c r="B459" s="8">
        <v>540152</v>
      </c>
      <c r="C459" s="53" t="s">
        <v>11249</v>
      </c>
      <c r="D459" s="53" t="s">
        <v>11244</v>
      </c>
      <c r="E459" s="53" t="s">
        <v>33</v>
      </c>
      <c r="F459" s="54">
        <v>10</v>
      </c>
      <c r="G459" s="53" t="s">
        <v>11400</v>
      </c>
      <c r="H459" s="53" t="s">
        <v>11742</v>
      </c>
      <c r="I459" s="53" t="s">
        <v>11743</v>
      </c>
      <c r="J459" s="53" t="s">
        <v>11744</v>
      </c>
      <c r="K459" s="60" t="s">
        <v>1467</v>
      </c>
      <c r="L459" s="54" t="s">
        <v>369</v>
      </c>
      <c r="M459" s="55">
        <v>33100</v>
      </c>
      <c r="N459" s="53" t="s">
        <v>96</v>
      </c>
      <c r="O459" s="53" t="s">
        <v>29</v>
      </c>
      <c r="P459" s="54" t="s">
        <v>30</v>
      </c>
      <c r="Q459" s="56" t="s">
        <v>31</v>
      </c>
      <c r="R459" s="54"/>
      <c r="S459" s="62">
        <v>7</v>
      </c>
      <c r="T459" s="57">
        <v>0.28899999999999998</v>
      </c>
    </row>
    <row r="460" spans="2:20" hidden="1" x14ac:dyDescent="0.25">
      <c r="B460" s="8">
        <v>540152</v>
      </c>
      <c r="C460" s="53" t="s">
        <v>11249</v>
      </c>
      <c r="D460" s="53" t="s">
        <v>11244</v>
      </c>
      <c r="E460" s="53" t="s">
        <v>33</v>
      </c>
      <c r="F460" s="54">
        <v>10</v>
      </c>
      <c r="G460" s="53" t="s">
        <v>11400</v>
      </c>
      <c r="H460" s="53" t="s">
        <v>12009</v>
      </c>
      <c r="I460" s="53" t="s">
        <v>12010</v>
      </c>
      <c r="J460" s="53" t="s">
        <v>12011</v>
      </c>
      <c r="K460" s="60" t="s">
        <v>1467</v>
      </c>
      <c r="L460" s="54" t="s">
        <v>5142</v>
      </c>
      <c r="M460" s="55">
        <v>35000</v>
      </c>
      <c r="N460" s="53" t="s">
        <v>96</v>
      </c>
      <c r="O460" s="53" t="s">
        <v>29</v>
      </c>
      <c r="P460" s="54" t="s">
        <v>30</v>
      </c>
      <c r="Q460" s="56" t="s">
        <v>31</v>
      </c>
      <c r="R460" s="54"/>
      <c r="S460" s="62">
        <v>7</v>
      </c>
      <c r="T460" s="57">
        <v>0.22900000000000001</v>
      </c>
    </row>
    <row r="461" spans="2:20" hidden="1" x14ac:dyDescent="0.25">
      <c r="B461" s="8">
        <v>540152</v>
      </c>
      <c r="C461" s="53" t="s">
        <v>11249</v>
      </c>
      <c r="D461" s="53" t="s">
        <v>11244</v>
      </c>
      <c r="E461" s="53" t="s">
        <v>33</v>
      </c>
      <c r="F461" s="54">
        <v>10</v>
      </c>
      <c r="G461" s="53" t="s">
        <v>11400</v>
      </c>
      <c r="H461" s="53" t="s">
        <v>12437</v>
      </c>
      <c r="I461" s="53" t="s">
        <v>12438</v>
      </c>
      <c r="J461" s="53" t="s">
        <v>12439</v>
      </c>
      <c r="K461" s="60" t="s">
        <v>1467</v>
      </c>
      <c r="L461" s="54" t="s">
        <v>369</v>
      </c>
      <c r="M461" s="55">
        <v>42700</v>
      </c>
      <c r="N461" s="53" t="s">
        <v>96</v>
      </c>
      <c r="O461" s="53" t="s">
        <v>29</v>
      </c>
      <c r="P461" s="54" t="s">
        <v>30</v>
      </c>
      <c r="Q461" s="56" t="s">
        <v>31</v>
      </c>
      <c r="R461" s="54"/>
      <c r="S461" s="62">
        <v>7</v>
      </c>
      <c r="T461" s="57">
        <v>0.28999999999999998</v>
      </c>
    </row>
    <row r="462" spans="2:20" hidden="1" x14ac:dyDescent="0.25">
      <c r="B462" s="8">
        <v>540152</v>
      </c>
      <c r="C462" s="53" t="s">
        <v>11249</v>
      </c>
      <c r="D462" s="53" t="s">
        <v>11244</v>
      </c>
      <c r="E462" s="53" t="s">
        <v>33</v>
      </c>
      <c r="F462" s="54">
        <v>10</v>
      </c>
      <c r="G462" s="53" t="s">
        <v>11400</v>
      </c>
      <c r="H462" s="53" t="s">
        <v>12497</v>
      </c>
      <c r="I462" s="53" t="s">
        <v>12498</v>
      </c>
      <c r="J462" s="53" t="s">
        <v>12499</v>
      </c>
      <c r="K462" s="60" t="s">
        <v>1467</v>
      </c>
      <c r="L462" s="54" t="s">
        <v>369</v>
      </c>
      <c r="M462" s="55">
        <v>36800</v>
      </c>
      <c r="N462" s="53" t="s">
        <v>96</v>
      </c>
      <c r="O462" s="53" t="s">
        <v>29</v>
      </c>
      <c r="P462" s="54" t="s">
        <v>30</v>
      </c>
      <c r="Q462" s="56" t="s">
        <v>31</v>
      </c>
      <c r="R462" s="54"/>
      <c r="S462" s="62">
        <v>7</v>
      </c>
      <c r="T462" s="57">
        <v>0.28999999999999998</v>
      </c>
    </row>
    <row r="463" spans="2:20" hidden="1" x14ac:dyDescent="0.25">
      <c r="B463" s="8">
        <v>540152</v>
      </c>
      <c r="C463" s="53" t="s">
        <v>11249</v>
      </c>
      <c r="D463" s="53" t="s">
        <v>11244</v>
      </c>
      <c r="E463" s="53" t="s">
        <v>33</v>
      </c>
      <c r="F463" s="54">
        <v>10</v>
      </c>
      <c r="G463" s="53" t="s">
        <v>11400</v>
      </c>
      <c r="H463" s="53" t="s">
        <v>12524</v>
      </c>
      <c r="I463" s="53" t="s">
        <v>12525</v>
      </c>
      <c r="J463" s="53" t="s">
        <v>12526</v>
      </c>
      <c r="K463" s="60" t="s">
        <v>1467</v>
      </c>
      <c r="L463" s="54" t="s">
        <v>369</v>
      </c>
      <c r="M463" s="55">
        <v>54300</v>
      </c>
      <c r="N463" s="53" t="s">
        <v>96</v>
      </c>
      <c r="O463" s="53" t="s">
        <v>29</v>
      </c>
      <c r="P463" s="54" t="s">
        <v>30</v>
      </c>
      <c r="Q463" s="56" t="s">
        <v>31</v>
      </c>
      <c r="R463" s="54"/>
      <c r="S463" s="62">
        <v>7</v>
      </c>
      <c r="T463" s="57">
        <v>0.28899999999999998</v>
      </c>
    </row>
    <row r="464" spans="2:20" hidden="1" x14ac:dyDescent="0.25">
      <c r="B464" s="8">
        <v>540152</v>
      </c>
      <c r="C464" s="53" t="s">
        <v>11249</v>
      </c>
      <c r="D464" s="53" t="s">
        <v>11244</v>
      </c>
      <c r="E464" s="53" t="s">
        <v>33</v>
      </c>
      <c r="F464" s="54">
        <v>10</v>
      </c>
      <c r="G464" s="53" t="s">
        <v>11400</v>
      </c>
      <c r="H464" s="53" t="s">
        <v>13011</v>
      </c>
      <c r="I464" s="53" t="s">
        <v>13012</v>
      </c>
      <c r="J464" s="53" t="s">
        <v>13013</v>
      </c>
      <c r="K464" s="60" t="s">
        <v>1467</v>
      </c>
      <c r="L464" s="54" t="s">
        <v>369</v>
      </c>
      <c r="M464" s="55">
        <v>1600</v>
      </c>
      <c r="N464" s="53" t="s">
        <v>96</v>
      </c>
      <c r="O464" s="53" t="s">
        <v>29</v>
      </c>
      <c r="P464" s="54" t="s">
        <v>30</v>
      </c>
      <c r="Q464" s="56" t="s">
        <v>31</v>
      </c>
      <c r="R464" s="54"/>
      <c r="S464" s="62">
        <v>7</v>
      </c>
      <c r="T464" s="57">
        <v>0.28999999999999998</v>
      </c>
    </row>
    <row r="465" spans="2:20" hidden="1" x14ac:dyDescent="0.25">
      <c r="B465" s="8">
        <v>540152</v>
      </c>
      <c r="C465" s="53" t="s">
        <v>11249</v>
      </c>
      <c r="D465" s="53" t="s">
        <v>11244</v>
      </c>
      <c r="E465" s="53" t="s">
        <v>33</v>
      </c>
      <c r="F465" s="54">
        <v>10</v>
      </c>
      <c r="G465" s="53" t="s">
        <v>11400</v>
      </c>
      <c r="H465" s="53" t="s">
        <v>13104</v>
      </c>
      <c r="I465" s="53" t="s">
        <v>13105</v>
      </c>
      <c r="J465" s="53" t="s">
        <v>13106</v>
      </c>
      <c r="K465" s="60" t="s">
        <v>1467</v>
      </c>
      <c r="L465" s="54" t="s">
        <v>369</v>
      </c>
      <c r="M465" s="55">
        <v>11400</v>
      </c>
      <c r="N465" s="53" t="s">
        <v>96</v>
      </c>
      <c r="O465" s="53" t="s">
        <v>29</v>
      </c>
      <c r="P465" s="54" t="s">
        <v>30</v>
      </c>
      <c r="Q465" s="56" t="s">
        <v>31</v>
      </c>
      <c r="R465" s="54"/>
      <c r="S465" s="62">
        <v>7</v>
      </c>
      <c r="T465" s="57">
        <v>0.45800000000000002</v>
      </c>
    </row>
    <row r="466" spans="2:20" hidden="1" x14ac:dyDescent="0.25">
      <c r="B466" s="8">
        <v>540152</v>
      </c>
      <c r="C466" s="53" t="s">
        <v>11249</v>
      </c>
      <c r="D466" s="53" t="s">
        <v>11244</v>
      </c>
      <c r="E466" s="53" t="s">
        <v>33</v>
      </c>
      <c r="F466" s="54">
        <v>10</v>
      </c>
      <c r="G466" s="53" t="s">
        <v>11400</v>
      </c>
      <c r="H466" s="53" t="s">
        <v>14360</v>
      </c>
      <c r="I466" s="53" t="s">
        <v>14361</v>
      </c>
      <c r="J466" s="53" t="s">
        <v>14362</v>
      </c>
      <c r="K466" s="60" t="s">
        <v>1467</v>
      </c>
      <c r="L466" s="54" t="s">
        <v>369</v>
      </c>
      <c r="M466" s="55">
        <v>11700</v>
      </c>
      <c r="N466" s="53" t="s">
        <v>96</v>
      </c>
      <c r="O466" s="53" t="s">
        <v>29</v>
      </c>
      <c r="P466" s="54" t="s">
        <v>30</v>
      </c>
      <c r="Q466" s="56" t="s">
        <v>31</v>
      </c>
      <c r="R466" s="54"/>
      <c r="S466" s="62">
        <v>7</v>
      </c>
      <c r="T466" s="57">
        <v>0.19900000000000001</v>
      </c>
    </row>
    <row r="467" spans="2:20" hidden="1" x14ac:dyDescent="0.25">
      <c r="B467" s="8">
        <v>540152</v>
      </c>
      <c r="C467" s="53" t="s">
        <v>11249</v>
      </c>
      <c r="D467" s="53" t="s">
        <v>11244</v>
      </c>
      <c r="E467" s="53" t="s">
        <v>33</v>
      </c>
      <c r="F467" s="54">
        <v>10</v>
      </c>
      <c r="G467" s="53" t="s">
        <v>11400</v>
      </c>
      <c r="H467" s="53" t="s">
        <v>15276</v>
      </c>
      <c r="I467" s="53" t="s">
        <v>15277</v>
      </c>
      <c r="J467" s="53" t="s">
        <v>15278</v>
      </c>
      <c r="K467" s="60" t="s">
        <v>1467</v>
      </c>
      <c r="L467" s="54" t="s">
        <v>369</v>
      </c>
      <c r="M467" s="55">
        <v>11000</v>
      </c>
      <c r="N467" s="53" t="s">
        <v>96</v>
      </c>
      <c r="O467" s="53" t="s">
        <v>29</v>
      </c>
      <c r="P467" s="54" t="s">
        <v>30</v>
      </c>
      <c r="Q467" s="56" t="s">
        <v>31</v>
      </c>
      <c r="R467" s="54"/>
      <c r="S467" s="62">
        <v>7</v>
      </c>
      <c r="T467" s="57">
        <v>0.29199999999999998</v>
      </c>
    </row>
    <row r="468" spans="2:20" hidden="1" x14ac:dyDescent="0.25">
      <c r="B468" s="8">
        <v>540208</v>
      </c>
      <c r="C468" s="53" t="s">
        <v>10929</v>
      </c>
      <c r="D468" s="53" t="s">
        <v>10920</v>
      </c>
      <c r="E468" s="53" t="s">
        <v>33</v>
      </c>
      <c r="F468" s="54">
        <v>10</v>
      </c>
      <c r="G468" s="53" t="s">
        <v>8603</v>
      </c>
      <c r="H468" s="53" t="s">
        <v>10941</v>
      </c>
      <c r="I468" s="53" t="s">
        <v>10942</v>
      </c>
      <c r="J468" s="53" t="s">
        <v>10943</v>
      </c>
      <c r="K468" s="60" t="s">
        <v>26</v>
      </c>
      <c r="L468" s="54" t="s">
        <v>27</v>
      </c>
      <c r="M468" s="55">
        <v>543400</v>
      </c>
      <c r="N468" s="53" t="s">
        <v>96</v>
      </c>
      <c r="O468" s="53" t="s">
        <v>29</v>
      </c>
      <c r="P468" s="54" t="s">
        <v>153</v>
      </c>
      <c r="Q468" s="56" t="s">
        <v>31</v>
      </c>
      <c r="R468" s="54"/>
      <c r="S468" s="62">
        <v>6.9</v>
      </c>
      <c r="T468" s="57">
        <v>0.129</v>
      </c>
    </row>
    <row r="469" spans="2:20" hidden="1" x14ac:dyDescent="0.25">
      <c r="B469" s="8">
        <v>540152</v>
      </c>
      <c r="C469" s="53" t="s">
        <v>11249</v>
      </c>
      <c r="D469" s="53" t="s">
        <v>11244</v>
      </c>
      <c r="E469" s="53" t="s">
        <v>33</v>
      </c>
      <c r="F469" s="54">
        <v>10</v>
      </c>
      <c r="G469" s="53" t="s">
        <v>11400</v>
      </c>
      <c r="H469" s="53" t="s">
        <v>11565</v>
      </c>
      <c r="I469" s="53" t="s">
        <v>11566</v>
      </c>
      <c r="J469" s="53" t="s">
        <v>11567</v>
      </c>
      <c r="K469" s="60" t="s">
        <v>1467</v>
      </c>
      <c r="L469" s="54" t="s">
        <v>369</v>
      </c>
      <c r="M469" s="55">
        <v>49000</v>
      </c>
      <c r="N469" s="53" t="s">
        <v>96</v>
      </c>
      <c r="O469" s="53" t="s">
        <v>29</v>
      </c>
      <c r="P469" s="54" t="s">
        <v>30</v>
      </c>
      <c r="Q469" s="56" t="s">
        <v>31</v>
      </c>
      <c r="R469" s="54"/>
      <c r="S469" s="62">
        <v>6.9</v>
      </c>
      <c r="T469" s="57">
        <v>0.28599999999999998</v>
      </c>
    </row>
    <row r="470" spans="2:20" hidden="1" x14ac:dyDescent="0.25">
      <c r="B470" s="8">
        <v>540152</v>
      </c>
      <c r="C470" s="53" t="s">
        <v>11249</v>
      </c>
      <c r="D470" s="53" t="s">
        <v>11244</v>
      </c>
      <c r="E470" s="53" t="s">
        <v>33</v>
      </c>
      <c r="F470" s="54">
        <v>10</v>
      </c>
      <c r="G470" s="53" t="s">
        <v>11400</v>
      </c>
      <c r="H470" s="53" t="s">
        <v>11673</v>
      </c>
      <c r="I470" s="53" t="s">
        <v>11674</v>
      </c>
      <c r="J470" s="53" t="s">
        <v>11675</v>
      </c>
      <c r="K470" s="60" t="s">
        <v>1467</v>
      </c>
      <c r="L470" s="54" t="s">
        <v>369</v>
      </c>
      <c r="M470" s="55">
        <v>30400</v>
      </c>
      <c r="N470" s="53" t="s">
        <v>96</v>
      </c>
      <c r="O470" s="53" t="s">
        <v>29</v>
      </c>
      <c r="P470" s="54" t="s">
        <v>30</v>
      </c>
      <c r="Q470" s="56" t="s">
        <v>31</v>
      </c>
      <c r="R470" s="54"/>
      <c r="S470" s="62">
        <v>6.9</v>
      </c>
      <c r="T470" s="57">
        <v>0.28599999999999998</v>
      </c>
    </row>
    <row r="471" spans="2:20" hidden="1" x14ac:dyDescent="0.25">
      <c r="B471" s="8">
        <v>540152</v>
      </c>
      <c r="C471" s="53" t="s">
        <v>11249</v>
      </c>
      <c r="D471" s="53" t="s">
        <v>11244</v>
      </c>
      <c r="E471" s="53" t="s">
        <v>33</v>
      </c>
      <c r="F471" s="54">
        <v>10</v>
      </c>
      <c r="G471" s="53" t="s">
        <v>11400</v>
      </c>
      <c r="H471" s="53" t="s">
        <v>11760</v>
      </c>
      <c r="I471" s="53" t="s">
        <v>11761</v>
      </c>
      <c r="J471" s="53" t="s">
        <v>11762</v>
      </c>
      <c r="K471" s="60" t="s">
        <v>1467</v>
      </c>
      <c r="L471" s="54" t="s">
        <v>5142</v>
      </c>
      <c r="M471" s="55">
        <v>31000</v>
      </c>
      <c r="N471" s="53" t="s">
        <v>96</v>
      </c>
      <c r="O471" s="53" t="s">
        <v>29</v>
      </c>
      <c r="P471" s="54" t="s">
        <v>30</v>
      </c>
      <c r="Q471" s="56" t="s">
        <v>31</v>
      </c>
      <c r="R471" s="54"/>
      <c r="S471" s="62">
        <v>6.9</v>
      </c>
      <c r="T471" s="57">
        <v>0.22800000000000001</v>
      </c>
    </row>
    <row r="472" spans="2:20" hidden="1" x14ac:dyDescent="0.25">
      <c r="B472" s="8">
        <v>540152</v>
      </c>
      <c r="C472" s="53" t="s">
        <v>11249</v>
      </c>
      <c r="D472" s="53" t="s">
        <v>11244</v>
      </c>
      <c r="E472" s="53" t="s">
        <v>33</v>
      </c>
      <c r="F472" s="54">
        <v>10</v>
      </c>
      <c r="G472" s="53" t="s">
        <v>11400</v>
      </c>
      <c r="H472" s="53" t="s">
        <v>12254</v>
      </c>
      <c r="I472" s="53" t="s">
        <v>11482</v>
      </c>
      <c r="J472" s="53" t="s">
        <v>12255</v>
      </c>
      <c r="K472" s="60" t="s">
        <v>1467</v>
      </c>
      <c r="L472" s="54" t="s">
        <v>1651</v>
      </c>
      <c r="M472" s="55">
        <v>41500</v>
      </c>
      <c r="N472" s="53" t="s">
        <v>28</v>
      </c>
      <c r="O472" s="53" t="s">
        <v>29</v>
      </c>
      <c r="P472" s="54" t="s">
        <v>30</v>
      </c>
      <c r="Q472" s="56" t="s">
        <v>31</v>
      </c>
      <c r="R472" s="54"/>
      <c r="S472" s="62">
        <v>6.9</v>
      </c>
      <c r="T472" s="57">
        <v>0.22800000000000001</v>
      </c>
    </row>
    <row r="473" spans="2:20" hidden="1" x14ac:dyDescent="0.25">
      <c r="B473" s="8">
        <v>540152</v>
      </c>
      <c r="C473" s="53" t="s">
        <v>11249</v>
      </c>
      <c r="D473" s="53" t="s">
        <v>11244</v>
      </c>
      <c r="E473" s="53" t="s">
        <v>33</v>
      </c>
      <c r="F473" s="54">
        <v>10</v>
      </c>
      <c r="G473" s="53" t="s">
        <v>11400</v>
      </c>
      <c r="H473" s="53" t="s">
        <v>13041</v>
      </c>
      <c r="I473" s="53" t="s">
        <v>13042</v>
      </c>
      <c r="J473" s="53" t="s">
        <v>13043</v>
      </c>
      <c r="K473" s="60" t="s">
        <v>1467</v>
      </c>
      <c r="L473" s="54" t="s">
        <v>369</v>
      </c>
      <c r="M473" s="55">
        <v>41700</v>
      </c>
      <c r="N473" s="53" t="s">
        <v>96</v>
      </c>
      <c r="O473" s="53" t="s">
        <v>29</v>
      </c>
      <c r="P473" s="54" t="s">
        <v>30</v>
      </c>
      <c r="Q473" s="56" t="s">
        <v>31</v>
      </c>
      <c r="R473" s="54"/>
      <c r="S473" s="62">
        <v>6.9</v>
      </c>
      <c r="T473" s="57">
        <v>0.28799999999999998</v>
      </c>
    </row>
    <row r="474" spans="2:20" hidden="1" x14ac:dyDescent="0.25">
      <c r="B474" s="8">
        <v>540152</v>
      </c>
      <c r="C474" s="53" t="s">
        <v>11249</v>
      </c>
      <c r="D474" s="53" t="s">
        <v>11244</v>
      </c>
      <c r="E474" s="53" t="s">
        <v>33</v>
      </c>
      <c r="F474" s="54">
        <v>10</v>
      </c>
      <c r="G474" s="53" t="s">
        <v>11400</v>
      </c>
      <c r="H474" s="53" t="s">
        <v>13219</v>
      </c>
      <c r="I474" s="53" t="s">
        <v>13220</v>
      </c>
      <c r="J474" s="53" t="s">
        <v>13221</v>
      </c>
      <c r="K474" s="60" t="s">
        <v>1467</v>
      </c>
      <c r="L474" s="54" t="s">
        <v>5142</v>
      </c>
      <c r="M474" s="55">
        <v>21400</v>
      </c>
      <c r="N474" s="53" t="s">
        <v>96</v>
      </c>
      <c r="O474" s="53" t="s">
        <v>29</v>
      </c>
      <c r="P474" s="54" t="s">
        <v>30</v>
      </c>
      <c r="Q474" s="56" t="s">
        <v>31</v>
      </c>
      <c r="R474" s="54"/>
      <c r="S474" s="62">
        <v>6.9</v>
      </c>
      <c r="T474" s="57">
        <v>0.22700000000000001</v>
      </c>
    </row>
    <row r="475" spans="2:20" hidden="1" x14ac:dyDescent="0.25">
      <c r="B475" s="8">
        <v>540152</v>
      </c>
      <c r="C475" s="53" t="s">
        <v>11249</v>
      </c>
      <c r="D475" s="53" t="s">
        <v>11244</v>
      </c>
      <c r="E475" s="53" t="s">
        <v>33</v>
      </c>
      <c r="F475" s="54">
        <v>10</v>
      </c>
      <c r="G475" s="53" t="s">
        <v>12763</v>
      </c>
      <c r="H475" s="53" t="s">
        <v>13327</v>
      </c>
      <c r="I475" s="53" t="s">
        <v>13328</v>
      </c>
      <c r="J475" s="53" t="s">
        <v>13329</v>
      </c>
      <c r="K475" s="60" t="s">
        <v>1467</v>
      </c>
      <c r="L475" s="54" t="s">
        <v>369</v>
      </c>
      <c r="M475" s="55">
        <v>8800</v>
      </c>
      <c r="N475" s="53" t="s">
        <v>96</v>
      </c>
      <c r="O475" s="53" t="s">
        <v>29</v>
      </c>
      <c r="P475" s="54" t="s">
        <v>30</v>
      </c>
      <c r="Q475" s="56" t="s">
        <v>31</v>
      </c>
      <c r="R475" s="54"/>
      <c r="S475" s="62">
        <v>6.9</v>
      </c>
      <c r="T475" s="57">
        <v>0.28699999999999998</v>
      </c>
    </row>
    <row r="476" spans="2:20" hidden="1" x14ac:dyDescent="0.25">
      <c r="B476" s="8">
        <v>540152</v>
      </c>
      <c r="C476" s="53" t="s">
        <v>11249</v>
      </c>
      <c r="D476" s="53" t="s">
        <v>11244</v>
      </c>
      <c r="E476" s="53" t="s">
        <v>33</v>
      </c>
      <c r="F476" s="54">
        <v>10</v>
      </c>
      <c r="G476" s="53" t="s">
        <v>11400</v>
      </c>
      <c r="H476" s="53" t="s">
        <v>13852</v>
      </c>
      <c r="I476" s="53" t="s">
        <v>13853</v>
      </c>
      <c r="J476" s="53" t="s">
        <v>13854</v>
      </c>
      <c r="K476" s="60" t="s">
        <v>1467</v>
      </c>
      <c r="L476" s="54" t="s">
        <v>369</v>
      </c>
      <c r="M476" s="55">
        <v>55700</v>
      </c>
      <c r="N476" s="53" t="s">
        <v>96</v>
      </c>
      <c r="O476" s="53" t="s">
        <v>29</v>
      </c>
      <c r="P476" s="54" t="s">
        <v>30</v>
      </c>
      <c r="Q476" s="56" t="s">
        <v>31</v>
      </c>
      <c r="R476" s="54"/>
      <c r="S476" s="62">
        <v>6.9</v>
      </c>
      <c r="T476" s="57">
        <v>0.28799999999999998</v>
      </c>
    </row>
    <row r="477" spans="2:20" hidden="1" x14ac:dyDescent="0.25">
      <c r="B477" s="8">
        <v>540152</v>
      </c>
      <c r="C477" s="53" t="s">
        <v>11249</v>
      </c>
      <c r="D477" s="53" t="s">
        <v>11244</v>
      </c>
      <c r="E477" s="53" t="s">
        <v>33</v>
      </c>
      <c r="F477" s="54">
        <v>10</v>
      </c>
      <c r="G477" s="53" t="s">
        <v>11400</v>
      </c>
      <c r="H477" s="53" t="s">
        <v>14668</v>
      </c>
      <c r="I477" s="53" t="s">
        <v>14669</v>
      </c>
      <c r="J477" s="53" t="s">
        <v>14670</v>
      </c>
      <c r="K477" s="60" t="s">
        <v>1467</v>
      </c>
      <c r="L477" s="54" t="s">
        <v>369</v>
      </c>
      <c r="M477" s="55">
        <v>51800</v>
      </c>
      <c r="N477" s="53" t="s">
        <v>96</v>
      </c>
      <c r="O477" s="53" t="s">
        <v>29</v>
      </c>
      <c r="P477" s="54" t="s">
        <v>30</v>
      </c>
      <c r="Q477" s="56" t="s">
        <v>31</v>
      </c>
      <c r="R477" s="54"/>
      <c r="S477" s="62">
        <v>6.9</v>
      </c>
      <c r="T477" s="57">
        <v>0.28599999999999998</v>
      </c>
    </row>
    <row r="478" spans="2:20" hidden="1" x14ac:dyDescent="0.25">
      <c r="B478" s="8">
        <v>540152</v>
      </c>
      <c r="C478" s="53" t="s">
        <v>11249</v>
      </c>
      <c r="D478" s="53" t="s">
        <v>11244</v>
      </c>
      <c r="E478" s="53" t="s">
        <v>33</v>
      </c>
      <c r="F478" s="54">
        <v>10</v>
      </c>
      <c r="G478" s="53" t="s">
        <v>11400</v>
      </c>
      <c r="H478" s="53" t="s">
        <v>14824</v>
      </c>
      <c r="I478" s="53" t="s">
        <v>14825</v>
      </c>
      <c r="J478" s="53" t="s">
        <v>14826</v>
      </c>
      <c r="K478" s="60" t="s">
        <v>1467</v>
      </c>
      <c r="L478" s="54" t="s">
        <v>369</v>
      </c>
      <c r="M478" s="55">
        <v>1400</v>
      </c>
      <c r="N478" s="53" t="s">
        <v>96</v>
      </c>
      <c r="O478" s="53" t="s">
        <v>29</v>
      </c>
      <c r="P478" s="54" t="s">
        <v>30</v>
      </c>
      <c r="Q478" s="56" t="s">
        <v>31</v>
      </c>
      <c r="R478" s="54"/>
      <c r="S478" s="62">
        <v>6.9</v>
      </c>
      <c r="T478" s="57">
        <v>0.28799999999999998</v>
      </c>
    </row>
    <row r="479" spans="2:20" hidden="1" x14ac:dyDescent="0.25">
      <c r="B479" s="8">
        <v>540152</v>
      </c>
      <c r="C479" s="53" t="s">
        <v>11249</v>
      </c>
      <c r="D479" s="53" t="s">
        <v>11244</v>
      </c>
      <c r="E479" s="53" t="s">
        <v>33</v>
      </c>
      <c r="F479" s="54">
        <v>10</v>
      </c>
      <c r="G479" s="53" t="s">
        <v>11400</v>
      </c>
      <c r="H479" s="53" t="s">
        <v>14886</v>
      </c>
      <c r="I479" s="53" t="s">
        <v>14887</v>
      </c>
      <c r="J479" s="53" t="s">
        <v>14888</v>
      </c>
      <c r="K479" s="60" t="s">
        <v>1467</v>
      </c>
      <c r="L479" s="54" t="s">
        <v>1651</v>
      </c>
      <c r="M479" s="55">
        <v>66300</v>
      </c>
      <c r="N479" s="53" t="s">
        <v>96</v>
      </c>
      <c r="O479" s="53" t="s">
        <v>29</v>
      </c>
      <c r="P479" s="54" t="s">
        <v>30</v>
      </c>
      <c r="Q479" s="56" t="s">
        <v>31</v>
      </c>
      <c r="R479" s="54"/>
      <c r="S479" s="62">
        <v>6.9</v>
      </c>
      <c r="T479" s="57">
        <v>0.39</v>
      </c>
    </row>
    <row r="480" spans="2:20" hidden="1" x14ac:dyDescent="0.25">
      <c r="B480" s="8">
        <v>540152</v>
      </c>
      <c r="C480" s="53" t="s">
        <v>11249</v>
      </c>
      <c r="D480" s="53" t="s">
        <v>11244</v>
      </c>
      <c r="E480" s="53" t="s">
        <v>33</v>
      </c>
      <c r="F480" s="54">
        <v>10</v>
      </c>
      <c r="G480" s="53" t="s">
        <v>11400</v>
      </c>
      <c r="H480" s="53" t="s">
        <v>15012</v>
      </c>
      <c r="I480" s="53" t="s">
        <v>15013</v>
      </c>
      <c r="J480" s="53" t="s">
        <v>15014</v>
      </c>
      <c r="K480" s="60" t="s">
        <v>1467</v>
      </c>
      <c r="L480" s="54" t="s">
        <v>5142</v>
      </c>
      <c r="M480" s="55">
        <v>10500</v>
      </c>
      <c r="N480" s="53" t="s">
        <v>96</v>
      </c>
      <c r="O480" s="53" t="s">
        <v>29</v>
      </c>
      <c r="P480" s="54" t="s">
        <v>30</v>
      </c>
      <c r="Q480" s="56" t="s">
        <v>31</v>
      </c>
      <c r="R480" s="54"/>
      <c r="S480" s="62">
        <v>6.9</v>
      </c>
      <c r="T480" s="57">
        <v>0.22800000000000001</v>
      </c>
    </row>
    <row r="481" spans="2:20" hidden="1" x14ac:dyDescent="0.25">
      <c r="B481" s="8">
        <v>540152</v>
      </c>
      <c r="C481" s="53" t="s">
        <v>11249</v>
      </c>
      <c r="D481" s="53" t="s">
        <v>11244</v>
      </c>
      <c r="E481" s="53" t="s">
        <v>33</v>
      </c>
      <c r="F481" s="54">
        <v>10</v>
      </c>
      <c r="G481" s="53" t="s">
        <v>11400</v>
      </c>
      <c r="H481" s="53" t="s">
        <v>15125</v>
      </c>
      <c r="I481" s="53" t="s">
        <v>15126</v>
      </c>
      <c r="J481" s="53" t="s">
        <v>15127</v>
      </c>
      <c r="K481" s="60" t="s">
        <v>1467</v>
      </c>
      <c r="L481" s="54" t="s">
        <v>369</v>
      </c>
      <c r="M481" s="55">
        <v>165500</v>
      </c>
      <c r="N481" s="53" t="s">
        <v>96</v>
      </c>
      <c r="O481" s="53" t="s">
        <v>29</v>
      </c>
      <c r="P481" s="54" t="s">
        <v>153</v>
      </c>
      <c r="Q481" s="56" t="s">
        <v>31</v>
      </c>
      <c r="R481" s="54"/>
      <c r="S481" s="62">
        <v>6.9</v>
      </c>
      <c r="T481" s="57">
        <v>0.28699999999999998</v>
      </c>
    </row>
    <row r="482" spans="2:20" hidden="1" x14ac:dyDescent="0.25">
      <c r="B482" s="8">
        <v>540152</v>
      </c>
      <c r="C482" s="53" t="s">
        <v>11249</v>
      </c>
      <c r="D482" s="53" t="s">
        <v>11244</v>
      </c>
      <c r="E482" s="53" t="s">
        <v>33</v>
      </c>
      <c r="F482" s="54">
        <v>10</v>
      </c>
      <c r="G482" s="53" t="s">
        <v>11269</v>
      </c>
      <c r="H482" s="53" t="s">
        <v>11270</v>
      </c>
      <c r="I482" s="53" t="s">
        <v>11271</v>
      </c>
      <c r="J482" s="53" t="s">
        <v>11272</v>
      </c>
      <c r="K482" s="60" t="s">
        <v>26</v>
      </c>
      <c r="L482" s="54" t="s">
        <v>27</v>
      </c>
      <c r="M482" s="55">
        <v>507820</v>
      </c>
      <c r="N482" s="53" t="s">
        <v>28</v>
      </c>
      <c r="O482" s="53" t="s">
        <v>29</v>
      </c>
      <c r="P482" s="54" t="s">
        <v>30</v>
      </c>
      <c r="Q482" s="56" t="s">
        <v>31</v>
      </c>
      <c r="R482" s="54"/>
      <c r="S482" s="62">
        <v>6.8</v>
      </c>
      <c r="T482" s="57">
        <v>0.128</v>
      </c>
    </row>
    <row r="483" spans="2:20" hidden="1" x14ac:dyDescent="0.25">
      <c r="B483" s="8">
        <v>540152</v>
      </c>
      <c r="C483" s="53" t="s">
        <v>11249</v>
      </c>
      <c r="D483" s="53" t="s">
        <v>11244</v>
      </c>
      <c r="E483" s="53" t="s">
        <v>33</v>
      </c>
      <c r="F483" s="54">
        <v>10</v>
      </c>
      <c r="G483" s="53" t="s">
        <v>11400</v>
      </c>
      <c r="H483" s="53" t="s">
        <v>12203</v>
      </c>
      <c r="I483" s="53" t="s">
        <v>12204</v>
      </c>
      <c r="J483" s="53" t="s">
        <v>12205</v>
      </c>
      <c r="K483" s="60" t="s">
        <v>1467</v>
      </c>
      <c r="L483" s="54" t="s">
        <v>5142</v>
      </c>
      <c r="M483" s="55">
        <v>30000</v>
      </c>
      <c r="N483" s="53" t="s">
        <v>96</v>
      </c>
      <c r="O483" s="53" t="s">
        <v>29</v>
      </c>
      <c r="P483" s="54" t="s">
        <v>30</v>
      </c>
      <c r="Q483" s="56" t="s">
        <v>31</v>
      </c>
      <c r="R483" s="54"/>
      <c r="S483" s="62">
        <v>6.8</v>
      </c>
      <c r="T483" s="57">
        <v>0.224</v>
      </c>
    </row>
    <row r="484" spans="2:20" hidden="1" x14ac:dyDescent="0.25">
      <c r="B484" s="8">
        <v>540152</v>
      </c>
      <c r="C484" s="53" t="s">
        <v>11249</v>
      </c>
      <c r="D484" s="53" t="s">
        <v>11244</v>
      </c>
      <c r="E484" s="53" t="s">
        <v>33</v>
      </c>
      <c r="F484" s="54">
        <v>10</v>
      </c>
      <c r="G484" s="53" t="s">
        <v>11400</v>
      </c>
      <c r="H484" s="53" t="s">
        <v>13032</v>
      </c>
      <c r="I484" s="53" t="s">
        <v>13033</v>
      </c>
      <c r="J484" s="53" t="s">
        <v>13034</v>
      </c>
      <c r="K484" s="60" t="s">
        <v>1467</v>
      </c>
      <c r="L484" s="54" t="s">
        <v>369</v>
      </c>
      <c r="M484" s="55">
        <v>16200</v>
      </c>
      <c r="N484" s="53" t="s">
        <v>96</v>
      </c>
      <c r="O484" s="53" t="s">
        <v>29</v>
      </c>
      <c r="P484" s="54" t="s">
        <v>30</v>
      </c>
      <c r="Q484" s="56" t="s">
        <v>31</v>
      </c>
      <c r="R484" s="54"/>
      <c r="S484" s="62">
        <v>6.8</v>
      </c>
      <c r="T484" s="57">
        <v>0.28499999999999998</v>
      </c>
    </row>
    <row r="485" spans="2:20" hidden="1" x14ac:dyDescent="0.25">
      <c r="B485" s="8">
        <v>540152</v>
      </c>
      <c r="C485" s="53" t="s">
        <v>11249</v>
      </c>
      <c r="D485" s="53" t="s">
        <v>11244</v>
      </c>
      <c r="E485" s="53" t="s">
        <v>33</v>
      </c>
      <c r="F485" s="54">
        <v>10</v>
      </c>
      <c r="G485" s="53" t="s">
        <v>12763</v>
      </c>
      <c r="H485" s="53" t="s">
        <v>13134</v>
      </c>
      <c r="I485" s="53" t="s">
        <v>13135</v>
      </c>
      <c r="J485" s="53" t="s">
        <v>13136</v>
      </c>
      <c r="K485" s="60" t="s">
        <v>1467</v>
      </c>
      <c r="L485" s="54" t="s">
        <v>369</v>
      </c>
      <c r="M485" s="55">
        <v>29000</v>
      </c>
      <c r="N485" s="53" t="s">
        <v>96</v>
      </c>
      <c r="O485" s="53" t="s">
        <v>29</v>
      </c>
      <c r="P485" s="54" t="s">
        <v>30</v>
      </c>
      <c r="Q485" s="56" t="s">
        <v>31</v>
      </c>
      <c r="R485" s="54"/>
      <c r="S485" s="62">
        <v>6.8</v>
      </c>
      <c r="T485" s="57">
        <v>0.28499999999999998</v>
      </c>
    </row>
    <row r="486" spans="2:20" hidden="1" x14ac:dyDescent="0.25">
      <c r="B486" s="8">
        <v>540152</v>
      </c>
      <c r="C486" s="53" t="s">
        <v>11249</v>
      </c>
      <c r="D486" s="53" t="s">
        <v>11244</v>
      </c>
      <c r="E486" s="53" t="s">
        <v>33</v>
      </c>
      <c r="F486" s="54">
        <v>10</v>
      </c>
      <c r="G486" s="53" t="s">
        <v>11400</v>
      </c>
      <c r="H486" s="53" t="s">
        <v>13180</v>
      </c>
      <c r="I486" s="53" t="s">
        <v>13181</v>
      </c>
      <c r="J486" s="53" t="s">
        <v>13182</v>
      </c>
      <c r="K486" s="60" t="s">
        <v>1467</v>
      </c>
      <c r="L486" s="54" t="s">
        <v>369</v>
      </c>
      <c r="M486" s="55">
        <v>45700</v>
      </c>
      <c r="N486" s="53" t="s">
        <v>96</v>
      </c>
      <c r="O486" s="53" t="s">
        <v>29</v>
      </c>
      <c r="P486" s="54" t="s">
        <v>30</v>
      </c>
      <c r="Q486" s="56" t="s">
        <v>31</v>
      </c>
      <c r="R486" s="54"/>
      <c r="S486" s="62">
        <v>6.8</v>
      </c>
      <c r="T486" s="57">
        <v>0.28399999999999997</v>
      </c>
    </row>
    <row r="487" spans="2:20" hidden="1" x14ac:dyDescent="0.25">
      <c r="B487" s="8">
        <v>540152</v>
      </c>
      <c r="C487" s="53" t="s">
        <v>11249</v>
      </c>
      <c r="D487" s="53" t="s">
        <v>11244</v>
      </c>
      <c r="E487" s="53" t="s">
        <v>33</v>
      </c>
      <c r="F487" s="54">
        <v>10</v>
      </c>
      <c r="G487" s="53" t="s">
        <v>11400</v>
      </c>
      <c r="H487" s="53" t="s">
        <v>13488</v>
      </c>
      <c r="I487" s="53" t="s">
        <v>13489</v>
      </c>
      <c r="J487" s="53" t="s">
        <v>13490</v>
      </c>
      <c r="K487" s="60" t="s">
        <v>1467</v>
      </c>
      <c r="L487" s="54" t="s">
        <v>369</v>
      </c>
      <c r="M487" s="55">
        <v>21100</v>
      </c>
      <c r="N487" s="53" t="s">
        <v>96</v>
      </c>
      <c r="O487" s="53" t="s">
        <v>29</v>
      </c>
      <c r="P487" s="54" t="s">
        <v>30</v>
      </c>
      <c r="Q487" s="56" t="s">
        <v>31</v>
      </c>
      <c r="R487" s="54"/>
      <c r="S487" s="62">
        <v>6.8</v>
      </c>
      <c r="T487" s="57">
        <v>0.28399999999999997</v>
      </c>
    </row>
    <row r="488" spans="2:20" hidden="1" x14ac:dyDescent="0.25">
      <c r="B488" s="8">
        <v>540152</v>
      </c>
      <c r="C488" s="53" t="s">
        <v>11249</v>
      </c>
      <c r="D488" s="53" t="s">
        <v>11244</v>
      </c>
      <c r="E488" s="53" t="s">
        <v>33</v>
      </c>
      <c r="F488" s="54">
        <v>10</v>
      </c>
      <c r="G488" s="53" t="s">
        <v>11400</v>
      </c>
      <c r="H488" s="53" t="s">
        <v>13506</v>
      </c>
      <c r="I488" s="53" t="s">
        <v>13507</v>
      </c>
      <c r="J488" s="53" t="s">
        <v>13508</v>
      </c>
      <c r="K488" s="60" t="s">
        <v>1467</v>
      </c>
      <c r="L488" s="54" t="s">
        <v>369</v>
      </c>
      <c r="M488" s="55">
        <v>11800</v>
      </c>
      <c r="N488" s="53" t="s">
        <v>96</v>
      </c>
      <c r="O488" s="53" t="s">
        <v>29</v>
      </c>
      <c r="P488" s="54" t="s">
        <v>30</v>
      </c>
      <c r="Q488" s="56" t="s">
        <v>31</v>
      </c>
      <c r="R488" s="54"/>
      <c r="S488" s="62">
        <v>6.8</v>
      </c>
      <c r="T488" s="57">
        <v>0.28499999999999998</v>
      </c>
    </row>
    <row r="489" spans="2:20" hidden="1" x14ac:dyDescent="0.25">
      <c r="B489" s="8">
        <v>540152</v>
      </c>
      <c r="C489" s="53" t="s">
        <v>11249</v>
      </c>
      <c r="D489" s="53" t="s">
        <v>11244</v>
      </c>
      <c r="E489" s="53" t="s">
        <v>33</v>
      </c>
      <c r="F489" s="54">
        <v>10</v>
      </c>
      <c r="G489" s="53" t="s">
        <v>11400</v>
      </c>
      <c r="H489" s="53" t="s">
        <v>13981</v>
      </c>
      <c r="I489" s="53" t="s">
        <v>13982</v>
      </c>
      <c r="J489" s="53" t="s">
        <v>13983</v>
      </c>
      <c r="K489" s="60" t="s">
        <v>1467</v>
      </c>
      <c r="L489" s="54" t="s">
        <v>369</v>
      </c>
      <c r="M489" s="55">
        <v>21200</v>
      </c>
      <c r="N489" s="53" t="s">
        <v>96</v>
      </c>
      <c r="O489" s="53" t="s">
        <v>29</v>
      </c>
      <c r="P489" s="54" t="s">
        <v>30</v>
      </c>
      <c r="Q489" s="56" t="s">
        <v>31</v>
      </c>
      <c r="R489" s="54"/>
      <c r="S489" s="62">
        <v>6.8</v>
      </c>
      <c r="T489" s="57">
        <v>0.28399999999999997</v>
      </c>
    </row>
    <row r="490" spans="2:20" hidden="1" x14ac:dyDescent="0.25">
      <c r="B490" s="8">
        <v>540152</v>
      </c>
      <c r="C490" s="53" t="s">
        <v>11249</v>
      </c>
      <c r="D490" s="53" t="s">
        <v>11244</v>
      </c>
      <c r="E490" s="53" t="s">
        <v>33</v>
      </c>
      <c r="F490" s="54">
        <v>10</v>
      </c>
      <c r="G490" s="53" t="s">
        <v>11400</v>
      </c>
      <c r="H490" s="53" t="s">
        <v>14698</v>
      </c>
      <c r="I490" s="53" t="s">
        <v>14699</v>
      </c>
      <c r="J490" s="53" t="s">
        <v>14700</v>
      </c>
      <c r="K490" s="60" t="s">
        <v>1467</v>
      </c>
      <c r="L490" s="54" t="s">
        <v>369</v>
      </c>
      <c r="M490" s="55">
        <v>69300</v>
      </c>
      <c r="N490" s="53" t="s">
        <v>96</v>
      </c>
      <c r="O490" s="53" t="s">
        <v>29</v>
      </c>
      <c r="P490" s="54" t="s">
        <v>30</v>
      </c>
      <c r="Q490" s="56" t="s">
        <v>31</v>
      </c>
      <c r="R490" s="54"/>
      <c r="S490" s="62">
        <v>6.8</v>
      </c>
      <c r="T490" s="57">
        <v>0.28399999999999997</v>
      </c>
    </row>
    <row r="491" spans="2:20" hidden="1" x14ac:dyDescent="0.25">
      <c r="B491" s="8">
        <v>540152</v>
      </c>
      <c r="C491" s="53" t="s">
        <v>11249</v>
      </c>
      <c r="D491" s="53" t="s">
        <v>11244</v>
      </c>
      <c r="E491" s="53" t="s">
        <v>33</v>
      </c>
      <c r="F491" s="54">
        <v>10</v>
      </c>
      <c r="G491" s="53" t="s">
        <v>11400</v>
      </c>
      <c r="H491" s="53" t="s">
        <v>11270</v>
      </c>
      <c r="I491" s="53" t="s">
        <v>11271</v>
      </c>
      <c r="J491" s="53" t="s">
        <v>14713</v>
      </c>
      <c r="K491" s="60" t="s">
        <v>1467</v>
      </c>
      <c r="L491" s="54" t="s">
        <v>27</v>
      </c>
      <c r="M491" s="55">
        <v>507820</v>
      </c>
      <c r="N491" s="53" t="s">
        <v>28</v>
      </c>
      <c r="O491" s="53" t="s">
        <v>29</v>
      </c>
      <c r="P491" s="54" t="s">
        <v>30</v>
      </c>
      <c r="Q491" s="56" t="s">
        <v>31</v>
      </c>
      <c r="R491" s="54"/>
      <c r="S491" s="62">
        <v>6.8</v>
      </c>
      <c r="T491" s="57">
        <v>0.128</v>
      </c>
    </row>
    <row r="492" spans="2:20" hidden="1" x14ac:dyDescent="0.25">
      <c r="B492" s="8">
        <v>540152</v>
      </c>
      <c r="C492" s="53" t="s">
        <v>11249</v>
      </c>
      <c r="D492" s="53" t="s">
        <v>11244</v>
      </c>
      <c r="E492" s="53" t="s">
        <v>33</v>
      </c>
      <c r="F492" s="54">
        <v>10</v>
      </c>
      <c r="G492" s="53" t="s">
        <v>11400</v>
      </c>
      <c r="H492" s="53" t="s">
        <v>15287</v>
      </c>
      <c r="I492" s="53" t="s">
        <v>15288</v>
      </c>
      <c r="J492" s="53" t="s">
        <v>15289</v>
      </c>
      <c r="K492" s="60" t="s">
        <v>1467</v>
      </c>
      <c r="L492" s="54" t="s">
        <v>1651</v>
      </c>
      <c r="M492" s="55">
        <v>51500</v>
      </c>
      <c r="N492" s="53" t="s">
        <v>96</v>
      </c>
      <c r="O492" s="53" t="s">
        <v>29</v>
      </c>
      <c r="P492" s="54" t="s">
        <v>30</v>
      </c>
      <c r="Q492" s="56" t="s">
        <v>31</v>
      </c>
      <c r="R492" s="54"/>
      <c r="S492" s="62">
        <v>6.8</v>
      </c>
      <c r="T492" s="57">
        <v>0.22500000000000001</v>
      </c>
    </row>
    <row r="493" spans="2:20" hidden="1" x14ac:dyDescent="0.25">
      <c r="B493" s="8">
        <v>540152</v>
      </c>
      <c r="C493" s="53" t="s">
        <v>11249</v>
      </c>
      <c r="D493" s="53" t="s">
        <v>11244</v>
      </c>
      <c r="E493" s="53" t="s">
        <v>33</v>
      </c>
      <c r="F493" s="54">
        <v>10</v>
      </c>
      <c r="G493" s="53" t="s">
        <v>11400</v>
      </c>
      <c r="H493" s="53" t="s">
        <v>13059</v>
      </c>
      <c r="I493" s="53" t="s">
        <v>13060</v>
      </c>
      <c r="J493" s="53" t="s">
        <v>13061</v>
      </c>
      <c r="K493" s="60" t="s">
        <v>1467</v>
      </c>
      <c r="L493" s="54" t="s">
        <v>369</v>
      </c>
      <c r="M493" s="55">
        <v>83900</v>
      </c>
      <c r="N493" s="53" t="s">
        <v>96</v>
      </c>
      <c r="O493" s="53" t="s">
        <v>29</v>
      </c>
      <c r="P493" s="54" t="s">
        <v>153</v>
      </c>
      <c r="Q493" s="56" t="s">
        <v>31</v>
      </c>
      <c r="R493" s="54"/>
      <c r="S493" s="62">
        <v>6.7</v>
      </c>
      <c r="T493" s="57">
        <v>0.28000000000000003</v>
      </c>
    </row>
    <row r="494" spans="2:20" hidden="1" x14ac:dyDescent="0.25">
      <c r="B494" s="8">
        <v>540152</v>
      </c>
      <c r="C494" s="53" t="s">
        <v>11249</v>
      </c>
      <c r="D494" s="53" t="s">
        <v>11244</v>
      </c>
      <c r="E494" s="53" t="s">
        <v>33</v>
      </c>
      <c r="F494" s="54">
        <v>10</v>
      </c>
      <c r="G494" s="53" t="s">
        <v>11400</v>
      </c>
      <c r="H494" s="53" t="s">
        <v>13690</v>
      </c>
      <c r="I494" s="53" t="s">
        <v>13691</v>
      </c>
      <c r="J494" s="53" t="s">
        <v>13692</v>
      </c>
      <c r="K494" s="60" t="s">
        <v>1467</v>
      </c>
      <c r="L494" s="54" t="s">
        <v>369</v>
      </c>
      <c r="M494" s="55">
        <v>30100</v>
      </c>
      <c r="N494" s="53" t="s">
        <v>96</v>
      </c>
      <c r="O494" s="53" t="s">
        <v>29</v>
      </c>
      <c r="P494" s="54" t="s">
        <v>30</v>
      </c>
      <c r="Q494" s="56" t="s">
        <v>31</v>
      </c>
      <c r="R494" s="54"/>
      <c r="S494" s="62">
        <v>6.7</v>
      </c>
      <c r="T494" s="57">
        <v>0.28100000000000003</v>
      </c>
    </row>
    <row r="495" spans="2:20" hidden="1" x14ac:dyDescent="0.25">
      <c r="B495" s="8">
        <v>540152</v>
      </c>
      <c r="C495" s="53" t="s">
        <v>11249</v>
      </c>
      <c r="D495" s="53" t="s">
        <v>11244</v>
      </c>
      <c r="E495" s="53" t="s">
        <v>33</v>
      </c>
      <c r="F495" s="54">
        <v>10</v>
      </c>
      <c r="G495" s="53" t="s">
        <v>11400</v>
      </c>
      <c r="H495" s="53" t="s">
        <v>13819</v>
      </c>
      <c r="I495" s="53" t="s">
        <v>13820</v>
      </c>
      <c r="J495" s="53" t="s">
        <v>13821</v>
      </c>
      <c r="K495" s="60" t="s">
        <v>1467</v>
      </c>
      <c r="L495" s="54" t="s">
        <v>369</v>
      </c>
      <c r="M495" s="55">
        <v>51900</v>
      </c>
      <c r="N495" s="53" t="s">
        <v>96</v>
      </c>
      <c r="O495" s="53" t="s">
        <v>29</v>
      </c>
      <c r="P495" s="54" t="s">
        <v>30</v>
      </c>
      <c r="Q495" s="56" t="s">
        <v>31</v>
      </c>
      <c r="R495" s="54"/>
      <c r="S495" s="62">
        <v>6.7</v>
      </c>
      <c r="T495" s="57">
        <v>0.28199999999999997</v>
      </c>
    </row>
    <row r="496" spans="2:20" hidden="1" x14ac:dyDescent="0.25">
      <c r="B496" s="8">
        <v>540152</v>
      </c>
      <c r="C496" s="53" t="s">
        <v>11249</v>
      </c>
      <c r="D496" s="53" t="s">
        <v>11244</v>
      </c>
      <c r="E496" s="53" t="s">
        <v>33</v>
      </c>
      <c r="F496" s="54">
        <v>10</v>
      </c>
      <c r="G496" s="53" t="s">
        <v>11400</v>
      </c>
      <c r="H496" s="53" t="s">
        <v>14023</v>
      </c>
      <c r="I496" s="53" t="s">
        <v>14024</v>
      </c>
      <c r="J496" s="53" t="s">
        <v>14025</v>
      </c>
      <c r="K496" s="60" t="s">
        <v>1467</v>
      </c>
      <c r="L496" s="54" t="s">
        <v>1651</v>
      </c>
      <c r="M496" s="55">
        <v>16900</v>
      </c>
      <c r="N496" s="53" t="s">
        <v>96</v>
      </c>
      <c r="O496" s="53" t="s">
        <v>29</v>
      </c>
      <c r="P496" s="54" t="s">
        <v>153</v>
      </c>
      <c r="Q496" s="56" t="s">
        <v>31</v>
      </c>
      <c r="R496" s="54"/>
      <c r="S496" s="62">
        <v>6.7</v>
      </c>
      <c r="T496" s="57">
        <v>0.22</v>
      </c>
    </row>
    <row r="497" spans="2:20" hidden="1" x14ac:dyDescent="0.25">
      <c r="B497" s="8">
        <v>540152</v>
      </c>
      <c r="C497" s="53" t="s">
        <v>11249</v>
      </c>
      <c r="D497" s="53" t="s">
        <v>11244</v>
      </c>
      <c r="E497" s="53" t="s">
        <v>33</v>
      </c>
      <c r="F497" s="54">
        <v>10</v>
      </c>
      <c r="G497" s="53" t="s">
        <v>11400</v>
      </c>
      <c r="H497" s="53" t="s">
        <v>14605</v>
      </c>
      <c r="I497" s="53" t="s">
        <v>14606</v>
      </c>
      <c r="J497" s="53" t="s">
        <v>14607</v>
      </c>
      <c r="K497" s="60" t="s">
        <v>1467</v>
      </c>
      <c r="L497" s="54" t="s">
        <v>369</v>
      </c>
      <c r="M497" s="55">
        <v>58300</v>
      </c>
      <c r="N497" s="53" t="s">
        <v>96</v>
      </c>
      <c r="O497" s="53" t="s">
        <v>29</v>
      </c>
      <c r="P497" s="54" t="s">
        <v>30</v>
      </c>
      <c r="Q497" s="56" t="s">
        <v>31</v>
      </c>
      <c r="R497" s="54"/>
      <c r="S497" s="62">
        <v>6.7</v>
      </c>
      <c r="T497" s="57">
        <v>0.28000000000000003</v>
      </c>
    </row>
    <row r="498" spans="2:20" hidden="1" x14ac:dyDescent="0.25">
      <c r="B498" s="8">
        <v>540152</v>
      </c>
      <c r="C498" s="53" t="s">
        <v>11249</v>
      </c>
      <c r="D498" s="53" t="s">
        <v>11244</v>
      </c>
      <c r="E498" s="53" t="s">
        <v>33</v>
      </c>
      <c r="F498" s="54">
        <v>10</v>
      </c>
      <c r="G498" s="53" t="s">
        <v>11400</v>
      </c>
      <c r="H498" s="53" t="s">
        <v>14764</v>
      </c>
      <c r="I498" s="53" t="s">
        <v>14765</v>
      </c>
      <c r="J498" s="53" t="s">
        <v>14766</v>
      </c>
      <c r="K498" s="60" t="s">
        <v>1467</v>
      </c>
      <c r="L498" s="54" t="s">
        <v>369</v>
      </c>
      <c r="M498" s="55">
        <v>2600</v>
      </c>
      <c r="N498" s="53" t="s">
        <v>96</v>
      </c>
      <c r="O498" s="53" t="s">
        <v>29</v>
      </c>
      <c r="P498" s="54" t="s">
        <v>30</v>
      </c>
      <c r="Q498" s="56" t="s">
        <v>31</v>
      </c>
      <c r="R498" s="54"/>
      <c r="S498" s="62">
        <v>6.7</v>
      </c>
      <c r="T498" s="57">
        <v>0.441</v>
      </c>
    </row>
    <row r="499" spans="2:20" hidden="1" x14ac:dyDescent="0.25">
      <c r="B499" s="8">
        <v>540152</v>
      </c>
      <c r="C499" s="53" t="s">
        <v>11249</v>
      </c>
      <c r="D499" s="53" t="s">
        <v>11244</v>
      </c>
      <c r="E499" s="53" t="s">
        <v>33</v>
      </c>
      <c r="F499" s="54">
        <v>10</v>
      </c>
      <c r="G499" s="53" t="s">
        <v>11400</v>
      </c>
      <c r="H499" s="53" t="s">
        <v>15176</v>
      </c>
      <c r="I499" s="53" t="s">
        <v>15177</v>
      </c>
      <c r="J499" s="53" t="s">
        <v>15178</v>
      </c>
      <c r="K499" s="60" t="s">
        <v>1467</v>
      </c>
      <c r="L499" s="54" t="s">
        <v>369</v>
      </c>
      <c r="M499" s="55">
        <v>44900</v>
      </c>
      <c r="N499" s="53" t="s">
        <v>96</v>
      </c>
      <c r="O499" s="53" t="s">
        <v>29</v>
      </c>
      <c r="P499" s="54" t="s">
        <v>30</v>
      </c>
      <c r="Q499" s="56" t="s">
        <v>31</v>
      </c>
      <c r="R499" s="54"/>
      <c r="S499" s="62">
        <v>6.7</v>
      </c>
      <c r="T499" s="57">
        <v>0.28100000000000003</v>
      </c>
    </row>
    <row r="500" spans="2:20" hidden="1" x14ac:dyDescent="0.25">
      <c r="B500" s="8">
        <v>540152</v>
      </c>
      <c r="C500" s="53" t="s">
        <v>11249</v>
      </c>
      <c r="D500" s="53" t="s">
        <v>11244</v>
      </c>
      <c r="E500" s="53" t="s">
        <v>33</v>
      </c>
      <c r="F500" s="54">
        <v>10</v>
      </c>
      <c r="G500" s="53" t="s">
        <v>11400</v>
      </c>
      <c r="H500" s="53" t="s">
        <v>11484</v>
      </c>
      <c r="I500" s="53" t="s">
        <v>11485</v>
      </c>
      <c r="J500" s="53" t="s">
        <v>11486</v>
      </c>
      <c r="K500" s="60" t="s">
        <v>1467</v>
      </c>
      <c r="L500" s="54" t="s">
        <v>369</v>
      </c>
      <c r="M500" s="55">
        <v>45100</v>
      </c>
      <c r="N500" s="53" t="s">
        <v>96</v>
      </c>
      <c r="O500" s="53" t="s">
        <v>29</v>
      </c>
      <c r="P500" s="54" t="s">
        <v>30</v>
      </c>
      <c r="Q500" s="56" t="s">
        <v>31</v>
      </c>
      <c r="R500" s="54"/>
      <c r="S500" s="62">
        <v>6.6</v>
      </c>
      <c r="T500" s="57">
        <v>0.27700000000000002</v>
      </c>
    </row>
    <row r="501" spans="2:20" hidden="1" x14ac:dyDescent="0.25">
      <c r="B501" s="8">
        <v>540152</v>
      </c>
      <c r="C501" s="53" t="s">
        <v>11249</v>
      </c>
      <c r="D501" s="53" t="s">
        <v>11244</v>
      </c>
      <c r="E501" s="53" t="s">
        <v>33</v>
      </c>
      <c r="F501" s="54">
        <v>10</v>
      </c>
      <c r="G501" s="53" t="s">
        <v>11400</v>
      </c>
      <c r="H501" s="53" t="s">
        <v>11769</v>
      </c>
      <c r="I501" s="53" t="s">
        <v>11770</v>
      </c>
      <c r="J501" s="53" t="s">
        <v>11771</v>
      </c>
      <c r="K501" s="60" t="s">
        <v>1467</v>
      </c>
      <c r="L501" s="54" t="s">
        <v>369</v>
      </c>
      <c r="M501" s="55">
        <v>51500</v>
      </c>
      <c r="N501" s="53" t="s">
        <v>96</v>
      </c>
      <c r="O501" s="53" t="s">
        <v>29</v>
      </c>
      <c r="P501" s="54" t="s">
        <v>30</v>
      </c>
      <c r="Q501" s="56" t="s">
        <v>31</v>
      </c>
      <c r="R501" s="54"/>
      <c r="S501" s="62">
        <v>6.6</v>
      </c>
      <c r="T501" s="57">
        <v>0.27900000000000003</v>
      </c>
    </row>
    <row r="502" spans="2:20" hidden="1" x14ac:dyDescent="0.25">
      <c r="B502" s="8">
        <v>540152</v>
      </c>
      <c r="C502" s="53" t="s">
        <v>11249</v>
      </c>
      <c r="D502" s="53" t="s">
        <v>11244</v>
      </c>
      <c r="E502" s="53" t="s">
        <v>33</v>
      </c>
      <c r="F502" s="54">
        <v>10</v>
      </c>
      <c r="G502" s="53" t="s">
        <v>11400</v>
      </c>
      <c r="H502" s="53" t="s">
        <v>12488</v>
      </c>
      <c r="I502" s="53" t="s">
        <v>12489</v>
      </c>
      <c r="J502" s="53" t="s">
        <v>12490</v>
      </c>
      <c r="K502" s="60" t="s">
        <v>1467</v>
      </c>
      <c r="L502" s="54" t="s">
        <v>369</v>
      </c>
      <c r="M502" s="55">
        <v>35700</v>
      </c>
      <c r="N502" s="53" t="s">
        <v>96</v>
      </c>
      <c r="O502" s="53" t="s">
        <v>29</v>
      </c>
      <c r="P502" s="54" t="s">
        <v>30</v>
      </c>
      <c r="Q502" s="56" t="s">
        <v>31</v>
      </c>
      <c r="R502" s="54"/>
      <c r="S502" s="62">
        <v>6.6</v>
      </c>
      <c r="T502" s="57">
        <v>0.27900000000000003</v>
      </c>
    </row>
    <row r="503" spans="2:20" hidden="1" x14ac:dyDescent="0.25">
      <c r="B503" s="8">
        <v>540152</v>
      </c>
      <c r="C503" s="53" t="s">
        <v>11249</v>
      </c>
      <c r="D503" s="53" t="s">
        <v>11244</v>
      </c>
      <c r="E503" s="53" t="s">
        <v>33</v>
      </c>
      <c r="F503" s="54">
        <v>10</v>
      </c>
      <c r="G503" s="53" t="s">
        <v>11400</v>
      </c>
      <c r="H503" s="53" t="s">
        <v>12655</v>
      </c>
      <c r="I503" s="53" t="s">
        <v>12656</v>
      </c>
      <c r="J503" s="53" t="s">
        <v>12657</v>
      </c>
      <c r="K503" s="60" t="s">
        <v>1467</v>
      </c>
      <c r="L503" s="54" t="s">
        <v>369</v>
      </c>
      <c r="M503" s="55">
        <v>60500</v>
      </c>
      <c r="N503" s="53" t="s">
        <v>96</v>
      </c>
      <c r="O503" s="53" t="s">
        <v>29</v>
      </c>
      <c r="P503" s="54" t="s">
        <v>30</v>
      </c>
      <c r="Q503" s="56" t="s">
        <v>31</v>
      </c>
      <c r="R503" s="54"/>
      <c r="S503" s="62">
        <v>6.6</v>
      </c>
      <c r="T503" s="57">
        <v>0.27700000000000002</v>
      </c>
    </row>
    <row r="504" spans="2:20" hidden="1" x14ac:dyDescent="0.25">
      <c r="B504" s="8">
        <v>540152</v>
      </c>
      <c r="C504" s="53" t="s">
        <v>11249</v>
      </c>
      <c r="D504" s="53" t="s">
        <v>11244</v>
      </c>
      <c r="E504" s="53" t="s">
        <v>33</v>
      </c>
      <c r="F504" s="54">
        <v>10</v>
      </c>
      <c r="G504" s="53" t="s">
        <v>11400</v>
      </c>
      <c r="H504" s="53" t="s">
        <v>12694</v>
      </c>
      <c r="I504" s="53" t="s">
        <v>12695</v>
      </c>
      <c r="J504" s="53" t="s">
        <v>12696</v>
      </c>
      <c r="K504" s="60" t="s">
        <v>1467</v>
      </c>
      <c r="L504" s="54" t="s">
        <v>369</v>
      </c>
      <c r="M504" s="55">
        <v>26300</v>
      </c>
      <c r="N504" s="53" t="s">
        <v>96</v>
      </c>
      <c r="O504" s="53" t="s">
        <v>29</v>
      </c>
      <c r="P504" s="54" t="s">
        <v>30</v>
      </c>
      <c r="Q504" s="56" t="s">
        <v>31</v>
      </c>
      <c r="R504" s="54"/>
      <c r="S504" s="62">
        <v>6.6</v>
      </c>
      <c r="T504" s="57">
        <v>0.27900000000000003</v>
      </c>
    </row>
    <row r="505" spans="2:20" hidden="1" x14ac:dyDescent="0.25">
      <c r="B505" s="8">
        <v>540152</v>
      </c>
      <c r="C505" s="53" t="s">
        <v>11249</v>
      </c>
      <c r="D505" s="53" t="s">
        <v>11244</v>
      </c>
      <c r="E505" s="53" t="s">
        <v>33</v>
      </c>
      <c r="F505" s="54">
        <v>10</v>
      </c>
      <c r="G505" s="53" t="s">
        <v>12763</v>
      </c>
      <c r="H505" s="53" t="s">
        <v>13681</v>
      </c>
      <c r="I505" s="53" t="s">
        <v>13682</v>
      </c>
      <c r="J505" s="53" t="s">
        <v>13683</v>
      </c>
      <c r="K505" s="60" t="s">
        <v>1467</v>
      </c>
      <c r="L505" s="54" t="s">
        <v>369</v>
      </c>
      <c r="M505" s="55">
        <v>28200</v>
      </c>
      <c r="N505" s="53" t="s">
        <v>96</v>
      </c>
      <c r="O505" s="53" t="s">
        <v>29</v>
      </c>
      <c r="P505" s="54" t="s">
        <v>30</v>
      </c>
      <c r="Q505" s="56" t="s">
        <v>31</v>
      </c>
      <c r="R505" s="54"/>
      <c r="S505" s="62">
        <v>6.6</v>
      </c>
      <c r="T505" s="57">
        <v>0.27900000000000003</v>
      </c>
    </row>
    <row r="506" spans="2:20" hidden="1" x14ac:dyDescent="0.25">
      <c r="B506" s="8">
        <v>540152</v>
      </c>
      <c r="C506" s="53" t="s">
        <v>11249</v>
      </c>
      <c r="D506" s="53" t="s">
        <v>11244</v>
      </c>
      <c r="E506" s="53" t="s">
        <v>33</v>
      </c>
      <c r="F506" s="54">
        <v>10</v>
      </c>
      <c r="G506" s="53" t="s">
        <v>11400</v>
      </c>
      <c r="H506" s="53" t="s">
        <v>13978</v>
      </c>
      <c r="I506" s="53" t="s">
        <v>13979</v>
      </c>
      <c r="J506" s="53" t="s">
        <v>13980</v>
      </c>
      <c r="K506" s="60" t="s">
        <v>1467</v>
      </c>
      <c r="L506" s="54" t="s">
        <v>369</v>
      </c>
      <c r="M506" s="55">
        <v>148500</v>
      </c>
      <c r="N506" s="53" t="s">
        <v>96</v>
      </c>
      <c r="O506" s="53" t="s">
        <v>29</v>
      </c>
      <c r="P506" s="54" t="s">
        <v>30</v>
      </c>
      <c r="Q506" s="56" t="s">
        <v>31</v>
      </c>
      <c r="R506" s="54"/>
      <c r="S506" s="62">
        <v>6.6</v>
      </c>
      <c r="T506" s="57">
        <v>0.27700000000000002</v>
      </c>
    </row>
    <row r="507" spans="2:20" hidden="1" x14ac:dyDescent="0.25">
      <c r="B507" s="8">
        <v>540152</v>
      </c>
      <c r="C507" s="53" t="s">
        <v>11249</v>
      </c>
      <c r="D507" s="53" t="s">
        <v>11244</v>
      </c>
      <c r="E507" s="53" t="s">
        <v>33</v>
      </c>
      <c r="F507" s="54">
        <v>10</v>
      </c>
      <c r="G507" s="53" t="s">
        <v>11400</v>
      </c>
      <c r="H507" s="53" t="s">
        <v>14204</v>
      </c>
      <c r="I507" s="53" t="s">
        <v>14205</v>
      </c>
      <c r="J507" s="53" t="s">
        <v>14206</v>
      </c>
      <c r="K507" s="60" t="s">
        <v>1467</v>
      </c>
      <c r="L507" s="54" t="s">
        <v>369</v>
      </c>
      <c r="M507" s="55">
        <v>19500</v>
      </c>
      <c r="N507" s="53" t="s">
        <v>96</v>
      </c>
      <c r="O507" s="53" t="s">
        <v>29</v>
      </c>
      <c r="P507" s="54" t="s">
        <v>30</v>
      </c>
      <c r="Q507" s="56" t="s">
        <v>31</v>
      </c>
      <c r="R507" s="54"/>
      <c r="S507" s="62">
        <v>6.6</v>
      </c>
      <c r="T507" s="57">
        <v>0.27800000000000002</v>
      </c>
    </row>
    <row r="508" spans="2:20" hidden="1" x14ac:dyDescent="0.25">
      <c r="B508" s="8">
        <v>540152</v>
      </c>
      <c r="C508" s="53" t="s">
        <v>11249</v>
      </c>
      <c r="D508" s="53" t="s">
        <v>11244</v>
      </c>
      <c r="E508" s="53" t="s">
        <v>33</v>
      </c>
      <c r="F508" s="54">
        <v>10</v>
      </c>
      <c r="G508" s="53" t="s">
        <v>11400</v>
      </c>
      <c r="H508" s="53" t="s">
        <v>14231</v>
      </c>
      <c r="I508" s="53" t="s">
        <v>14232</v>
      </c>
      <c r="J508" s="53" t="s">
        <v>14233</v>
      </c>
      <c r="K508" s="60" t="s">
        <v>1467</v>
      </c>
      <c r="L508" s="54" t="s">
        <v>1651</v>
      </c>
      <c r="M508" s="55">
        <v>64600</v>
      </c>
      <c r="N508" s="53" t="s">
        <v>96</v>
      </c>
      <c r="O508" s="53" t="s">
        <v>29</v>
      </c>
      <c r="P508" s="54" t="s">
        <v>30</v>
      </c>
      <c r="Q508" s="56" t="s">
        <v>31</v>
      </c>
      <c r="R508" s="54"/>
      <c r="S508" s="62">
        <v>6.6</v>
      </c>
      <c r="T508" s="57">
        <v>0.218</v>
      </c>
    </row>
    <row r="509" spans="2:20" hidden="1" x14ac:dyDescent="0.25">
      <c r="B509" s="8">
        <v>540152</v>
      </c>
      <c r="C509" s="53" t="s">
        <v>11249</v>
      </c>
      <c r="D509" s="53" t="s">
        <v>11244</v>
      </c>
      <c r="E509" s="53" t="s">
        <v>33</v>
      </c>
      <c r="F509" s="54">
        <v>10</v>
      </c>
      <c r="G509" s="53" t="s">
        <v>11400</v>
      </c>
      <c r="H509" s="53" t="s">
        <v>14439</v>
      </c>
      <c r="I509" s="53" t="s">
        <v>14440</v>
      </c>
      <c r="J509" s="53" t="s">
        <v>14441</v>
      </c>
      <c r="K509" s="60" t="s">
        <v>1467</v>
      </c>
      <c r="L509" s="54" t="s">
        <v>369</v>
      </c>
      <c r="M509" s="55">
        <v>24900</v>
      </c>
      <c r="N509" s="53" t="s">
        <v>96</v>
      </c>
      <c r="O509" s="53" t="s">
        <v>29</v>
      </c>
      <c r="P509" s="54" t="s">
        <v>30</v>
      </c>
      <c r="Q509" s="56" t="s">
        <v>31</v>
      </c>
      <c r="R509" s="54"/>
      <c r="S509" s="62">
        <v>6.6</v>
      </c>
      <c r="T509" s="57">
        <v>0.27800000000000002</v>
      </c>
    </row>
    <row r="510" spans="2:20" hidden="1" x14ac:dyDescent="0.25">
      <c r="B510" s="8">
        <v>540152</v>
      </c>
      <c r="C510" s="53" t="s">
        <v>11249</v>
      </c>
      <c r="D510" s="53" t="s">
        <v>11244</v>
      </c>
      <c r="E510" s="53" t="s">
        <v>33</v>
      </c>
      <c r="F510" s="54">
        <v>10</v>
      </c>
      <c r="G510" s="53" t="s">
        <v>11400</v>
      </c>
      <c r="H510" s="53" t="s">
        <v>14674</v>
      </c>
      <c r="I510" s="53" t="s">
        <v>14675</v>
      </c>
      <c r="J510" s="53" t="s">
        <v>14676</v>
      </c>
      <c r="K510" s="60" t="s">
        <v>1467</v>
      </c>
      <c r="L510" s="54" t="s">
        <v>369</v>
      </c>
      <c r="M510" s="55">
        <v>21200</v>
      </c>
      <c r="N510" s="53" t="s">
        <v>96</v>
      </c>
      <c r="O510" s="53" t="s">
        <v>29</v>
      </c>
      <c r="P510" s="54" t="s">
        <v>30</v>
      </c>
      <c r="Q510" s="56" t="s">
        <v>31</v>
      </c>
      <c r="R510" s="54"/>
      <c r="S510" s="62">
        <v>6.6</v>
      </c>
      <c r="T510" s="57">
        <v>0.27800000000000002</v>
      </c>
    </row>
    <row r="511" spans="2:20" hidden="1" x14ac:dyDescent="0.25">
      <c r="B511" s="8">
        <v>540152</v>
      </c>
      <c r="C511" s="53" t="s">
        <v>11249</v>
      </c>
      <c r="D511" s="53" t="s">
        <v>11244</v>
      </c>
      <c r="E511" s="53" t="s">
        <v>33</v>
      </c>
      <c r="F511" s="54">
        <v>10</v>
      </c>
      <c r="G511" s="53" t="s">
        <v>11400</v>
      </c>
      <c r="H511" s="53" t="s">
        <v>14725</v>
      </c>
      <c r="I511" s="53" t="s">
        <v>14726</v>
      </c>
      <c r="J511" s="53" t="s">
        <v>14727</v>
      </c>
      <c r="K511" s="60" t="s">
        <v>1467</v>
      </c>
      <c r="L511" s="54" t="s">
        <v>369</v>
      </c>
      <c r="M511" s="55">
        <v>26600</v>
      </c>
      <c r="N511" s="53" t="s">
        <v>96</v>
      </c>
      <c r="O511" s="53" t="s">
        <v>29</v>
      </c>
      <c r="P511" s="54" t="s">
        <v>30</v>
      </c>
      <c r="Q511" s="56" t="s">
        <v>31</v>
      </c>
      <c r="R511" s="54"/>
      <c r="S511" s="62">
        <v>6.6</v>
      </c>
      <c r="T511" s="57">
        <v>0.27900000000000003</v>
      </c>
    </row>
    <row r="512" spans="2:20" hidden="1" x14ac:dyDescent="0.25">
      <c r="B512" s="8">
        <v>540152</v>
      </c>
      <c r="C512" s="53" t="s">
        <v>11249</v>
      </c>
      <c r="D512" s="53" t="s">
        <v>11244</v>
      </c>
      <c r="E512" s="53" t="s">
        <v>33</v>
      </c>
      <c r="F512" s="54">
        <v>10</v>
      </c>
      <c r="G512" s="53" t="s">
        <v>11400</v>
      </c>
      <c r="H512" s="53" t="s">
        <v>14883</v>
      </c>
      <c r="I512" s="53" t="s">
        <v>14884</v>
      </c>
      <c r="J512" s="53" t="s">
        <v>14885</v>
      </c>
      <c r="K512" s="60" t="s">
        <v>1467</v>
      </c>
      <c r="L512" s="54" t="s">
        <v>5142</v>
      </c>
      <c r="M512" s="55">
        <v>6600</v>
      </c>
      <c r="N512" s="53" t="s">
        <v>96</v>
      </c>
      <c r="O512" s="53" t="s">
        <v>29</v>
      </c>
      <c r="P512" s="54" t="s">
        <v>30</v>
      </c>
      <c r="Q512" s="56" t="s">
        <v>31</v>
      </c>
      <c r="R512" s="54"/>
      <c r="S512" s="62">
        <v>6.6</v>
      </c>
      <c r="T512" s="57">
        <v>0.36099999999999999</v>
      </c>
    </row>
    <row r="513" spans="2:20" hidden="1" x14ac:dyDescent="0.25">
      <c r="B513" s="8">
        <v>540152</v>
      </c>
      <c r="C513" s="53" t="s">
        <v>11249</v>
      </c>
      <c r="D513" s="53" t="s">
        <v>11244</v>
      </c>
      <c r="E513" s="53" t="s">
        <v>33</v>
      </c>
      <c r="F513" s="54">
        <v>10</v>
      </c>
      <c r="G513" s="53" t="s">
        <v>11400</v>
      </c>
      <c r="H513" s="53" t="s">
        <v>15116</v>
      </c>
      <c r="I513" s="53" t="s">
        <v>15117</v>
      </c>
      <c r="J513" s="53" t="s">
        <v>15118</v>
      </c>
      <c r="K513" s="60" t="s">
        <v>1467</v>
      </c>
      <c r="L513" s="54" t="s">
        <v>369</v>
      </c>
      <c r="M513" s="55">
        <v>35900</v>
      </c>
      <c r="N513" s="53" t="s">
        <v>96</v>
      </c>
      <c r="O513" s="53" t="s">
        <v>29</v>
      </c>
      <c r="P513" s="54" t="s">
        <v>30</v>
      </c>
      <c r="Q513" s="56" t="s">
        <v>31</v>
      </c>
      <c r="R513" s="54"/>
      <c r="S513" s="62">
        <v>6.6</v>
      </c>
      <c r="T513" s="57">
        <v>0.43</v>
      </c>
    </row>
    <row r="514" spans="2:20" hidden="1" x14ac:dyDescent="0.25">
      <c r="B514" s="8">
        <v>540152</v>
      </c>
      <c r="C514" s="53" t="s">
        <v>11249</v>
      </c>
      <c r="D514" s="53" t="s">
        <v>11244</v>
      </c>
      <c r="E514" s="53" t="s">
        <v>33</v>
      </c>
      <c r="F514" s="54">
        <v>10</v>
      </c>
      <c r="G514" s="53" t="s">
        <v>12763</v>
      </c>
      <c r="H514" s="53" t="s">
        <v>15236</v>
      </c>
      <c r="I514" s="53" t="s">
        <v>15237</v>
      </c>
      <c r="J514" s="53" t="s">
        <v>15238</v>
      </c>
      <c r="K514" s="60" t="s">
        <v>1467</v>
      </c>
      <c r="L514" s="54" t="s">
        <v>369</v>
      </c>
      <c r="M514" s="55">
        <v>21300</v>
      </c>
      <c r="N514" s="53" t="s">
        <v>96</v>
      </c>
      <c r="O514" s="53" t="s">
        <v>29</v>
      </c>
      <c r="P514" s="54" t="s">
        <v>30</v>
      </c>
      <c r="Q514" s="56" t="s">
        <v>31</v>
      </c>
      <c r="R514" s="54"/>
      <c r="S514" s="62">
        <v>6.6</v>
      </c>
      <c r="T514" s="57">
        <v>0.27700000000000002</v>
      </c>
    </row>
    <row r="515" spans="2:20" hidden="1" x14ac:dyDescent="0.25">
      <c r="B515" s="8">
        <v>540152</v>
      </c>
      <c r="C515" s="53" t="s">
        <v>11249</v>
      </c>
      <c r="D515" s="53" t="s">
        <v>11244</v>
      </c>
      <c r="E515" s="53" t="s">
        <v>33</v>
      </c>
      <c r="F515" s="54">
        <v>10</v>
      </c>
      <c r="G515" s="53" t="s">
        <v>11285</v>
      </c>
      <c r="H515" s="53" t="s">
        <v>11286</v>
      </c>
      <c r="I515" s="53" t="s">
        <v>11287</v>
      </c>
      <c r="J515" s="53" t="s">
        <v>11288</v>
      </c>
      <c r="K515" s="60" t="s">
        <v>26</v>
      </c>
      <c r="L515" s="54" t="s">
        <v>27</v>
      </c>
      <c r="M515" s="55">
        <v>738460</v>
      </c>
      <c r="N515" s="53" t="s">
        <v>28</v>
      </c>
      <c r="O515" s="53" t="s">
        <v>29</v>
      </c>
      <c r="P515" s="54" t="s">
        <v>30</v>
      </c>
      <c r="Q515" s="56" t="s">
        <v>31</v>
      </c>
      <c r="R515" s="54"/>
      <c r="S515" s="62">
        <v>6.5</v>
      </c>
      <c r="T515" s="57">
        <v>0.125</v>
      </c>
    </row>
    <row r="516" spans="2:20" hidden="1" x14ac:dyDescent="0.25">
      <c r="B516" s="8">
        <v>540152</v>
      </c>
      <c r="C516" s="53" t="s">
        <v>11249</v>
      </c>
      <c r="D516" s="53" t="s">
        <v>11244</v>
      </c>
      <c r="E516" s="53" t="s">
        <v>33</v>
      </c>
      <c r="F516" s="54">
        <v>10</v>
      </c>
      <c r="G516" s="53" t="s">
        <v>11400</v>
      </c>
      <c r="H516" s="53" t="s">
        <v>11556</v>
      </c>
      <c r="I516" s="53" t="s">
        <v>11557</v>
      </c>
      <c r="J516" s="53" t="s">
        <v>11558</v>
      </c>
      <c r="K516" s="60" t="s">
        <v>1467</v>
      </c>
      <c r="L516" s="54" t="s">
        <v>369</v>
      </c>
      <c r="M516" s="55">
        <v>44900</v>
      </c>
      <c r="N516" s="53" t="s">
        <v>96</v>
      </c>
      <c r="O516" s="53" t="s">
        <v>29</v>
      </c>
      <c r="P516" s="54" t="s">
        <v>30</v>
      </c>
      <c r="Q516" s="56" t="s">
        <v>31</v>
      </c>
      <c r="R516" s="54"/>
      <c r="S516" s="62">
        <v>6.5</v>
      </c>
      <c r="T516" s="57">
        <v>0.27400000000000002</v>
      </c>
    </row>
    <row r="517" spans="2:20" hidden="1" x14ac:dyDescent="0.25">
      <c r="B517" s="8">
        <v>540152</v>
      </c>
      <c r="C517" s="53" t="s">
        <v>11249</v>
      </c>
      <c r="D517" s="53" t="s">
        <v>11244</v>
      </c>
      <c r="E517" s="53" t="s">
        <v>33</v>
      </c>
      <c r="F517" s="54">
        <v>10</v>
      </c>
      <c r="G517" s="53" t="s">
        <v>11400</v>
      </c>
      <c r="H517" s="53" t="s">
        <v>11691</v>
      </c>
      <c r="I517" s="53" t="s">
        <v>11692</v>
      </c>
      <c r="J517" s="53" t="s">
        <v>11693</v>
      </c>
      <c r="K517" s="60" t="s">
        <v>1467</v>
      </c>
      <c r="L517" s="54" t="s">
        <v>369</v>
      </c>
      <c r="M517" s="55">
        <v>62800</v>
      </c>
      <c r="N517" s="53" t="s">
        <v>96</v>
      </c>
      <c r="O517" s="53" t="s">
        <v>29</v>
      </c>
      <c r="P517" s="54" t="s">
        <v>30</v>
      </c>
      <c r="Q517" s="56" t="s">
        <v>31</v>
      </c>
      <c r="R517" s="54"/>
      <c r="S517" s="62">
        <v>6.5</v>
      </c>
      <c r="T517" s="57">
        <v>0.27600000000000002</v>
      </c>
    </row>
    <row r="518" spans="2:20" hidden="1" x14ac:dyDescent="0.25">
      <c r="B518" s="8">
        <v>540152</v>
      </c>
      <c r="C518" s="53" t="s">
        <v>11249</v>
      </c>
      <c r="D518" s="53" t="s">
        <v>11244</v>
      </c>
      <c r="E518" s="53" t="s">
        <v>33</v>
      </c>
      <c r="F518" s="54">
        <v>10</v>
      </c>
      <c r="G518" s="53" t="s">
        <v>11400</v>
      </c>
      <c r="H518" s="53" t="s">
        <v>13204</v>
      </c>
      <c r="I518" s="53" t="s">
        <v>13205</v>
      </c>
      <c r="J518" s="53" t="s">
        <v>13206</v>
      </c>
      <c r="K518" s="60" t="s">
        <v>1467</v>
      </c>
      <c r="L518" s="54" t="s">
        <v>369</v>
      </c>
      <c r="M518" s="55">
        <v>32800</v>
      </c>
      <c r="N518" s="53" t="s">
        <v>96</v>
      </c>
      <c r="O518" s="53" t="s">
        <v>29</v>
      </c>
      <c r="P518" s="54" t="s">
        <v>30</v>
      </c>
      <c r="Q518" s="56" t="s">
        <v>31</v>
      </c>
      <c r="R518" s="54"/>
      <c r="S518" s="62">
        <v>6.5</v>
      </c>
      <c r="T518" s="57">
        <v>0.27400000000000002</v>
      </c>
    </row>
    <row r="519" spans="2:20" hidden="1" x14ac:dyDescent="0.25">
      <c r="B519" s="8">
        <v>540152</v>
      </c>
      <c r="C519" s="53" t="s">
        <v>11249</v>
      </c>
      <c r="D519" s="53" t="s">
        <v>11244</v>
      </c>
      <c r="E519" s="53" t="s">
        <v>33</v>
      </c>
      <c r="F519" s="54">
        <v>10</v>
      </c>
      <c r="G519" s="53" t="s">
        <v>12763</v>
      </c>
      <c r="H519" s="53" t="s">
        <v>13711</v>
      </c>
      <c r="I519" s="53" t="s">
        <v>13712</v>
      </c>
      <c r="J519" s="53" t="s">
        <v>13713</v>
      </c>
      <c r="K519" s="60" t="s">
        <v>1467</v>
      </c>
      <c r="L519" s="54" t="s">
        <v>1651</v>
      </c>
      <c r="M519" s="55">
        <v>12100</v>
      </c>
      <c r="N519" s="53" t="s">
        <v>96</v>
      </c>
      <c r="O519" s="53" t="s">
        <v>29</v>
      </c>
      <c r="P519" s="54" t="s">
        <v>30</v>
      </c>
      <c r="Q519" s="56" t="s">
        <v>31</v>
      </c>
      <c r="R519" s="54"/>
      <c r="S519" s="62">
        <v>6.5</v>
      </c>
      <c r="T519" s="57">
        <v>0.214</v>
      </c>
    </row>
    <row r="520" spans="2:20" hidden="1" x14ac:dyDescent="0.25">
      <c r="B520" s="8">
        <v>540152</v>
      </c>
      <c r="C520" s="53" t="s">
        <v>11249</v>
      </c>
      <c r="D520" s="53" t="s">
        <v>11244</v>
      </c>
      <c r="E520" s="53" t="s">
        <v>33</v>
      </c>
      <c r="F520" s="54">
        <v>10</v>
      </c>
      <c r="G520" s="53" t="s">
        <v>11400</v>
      </c>
      <c r="H520" s="53" t="s">
        <v>14348</v>
      </c>
      <c r="I520" s="53" t="s">
        <v>14349</v>
      </c>
      <c r="J520" s="53" t="s">
        <v>14350</v>
      </c>
      <c r="K520" s="60" t="s">
        <v>1467</v>
      </c>
      <c r="L520" s="54" t="s">
        <v>369</v>
      </c>
      <c r="M520" s="55">
        <v>27500</v>
      </c>
      <c r="N520" s="53" t="s">
        <v>96</v>
      </c>
      <c r="O520" s="53" t="s">
        <v>29</v>
      </c>
      <c r="P520" s="54" t="s">
        <v>30</v>
      </c>
      <c r="Q520" s="56" t="s">
        <v>31</v>
      </c>
      <c r="R520" s="54"/>
      <c r="S520" s="62">
        <v>6.5</v>
      </c>
      <c r="T520" s="57">
        <v>0.27600000000000002</v>
      </c>
    </row>
    <row r="521" spans="2:20" hidden="1" x14ac:dyDescent="0.25">
      <c r="B521" s="8">
        <v>540152</v>
      </c>
      <c r="C521" s="53" t="s">
        <v>11249</v>
      </c>
      <c r="D521" s="53" t="s">
        <v>11244</v>
      </c>
      <c r="E521" s="53" t="s">
        <v>33</v>
      </c>
      <c r="F521" s="54">
        <v>10</v>
      </c>
      <c r="G521" s="53" t="s">
        <v>11400</v>
      </c>
      <c r="H521" s="53" t="s">
        <v>11286</v>
      </c>
      <c r="I521" s="53" t="s">
        <v>11287</v>
      </c>
      <c r="J521" s="53" t="s">
        <v>14574</v>
      </c>
      <c r="K521" s="60" t="s">
        <v>1467</v>
      </c>
      <c r="L521" s="54" t="s">
        <v>27</v>
      </c>
      <c r="M521" s="55">
        <v>738460</v>
      </c>
      <c r="N521" s="53" t="s">
        <v>28</v>
      </c>
      <c r="O521" s="53" t="s">
        <v>29</v>
      </c>
      <c r="P521" s="54" t="s">
        <v>30</v>
      </c>
      <c r="Q521" s="56" t="s">
        <v>31</v>
      </c>
      <c r="R521" s="54"/>
      <c r="S521" s="62">
        <v>6.5</v>
      </c>
      <c r="T521" s="57">
        <v>0.125</v>
      </c>
    </row>
    <row r="522" spans="2:20" hidden="1" x14ac:dyDescent="0.25">
      <c r="B522" s="8">
        <v>540152</v>
      </c>
      <c r="C522" s="53" t="s">
        <v>11249</v>
      </c>
      <c r="D522" s="53" t="s">
        <v>11244</v>
      </c>
      <c r="E522" s="53" t="s">
        <v>33</v>
      </c>
      <c r="F522" s="54">
        <v>10</v>
      </c>
      <c r="G522" s="53" t="s">
        <v>12763</v>
      </c>
      <c r="H522" s="53" t="s">
        <v>15230</v>
      </c>
      <c r="I522" s="53" t="s">
        <v>15231</v>
      </c>
      <c r="J522" s="53" t="s">
        <v>15232</v>
      </c>
      <c r="K522" s="60" t="s">
        <v>1467</v>
      </c>
      <c r="L522" s="54" t="s">
        <v>5142</v>
      </c>
      <c r="M522" s="55">
        <v>22300</v>
      </c>
      <c r="N522" s="53" t="s">
        <v>96</v>
      </c>
      <c r="O522" s="53" t="s">
        <v>29</v>
      </c>
      <c r="P522" s="54" t="s">
        <v>30</v>
      </c>
      <c r="Q522" s="56" t="s">
        <v>31</v>
      </c>
      <c r="R522" s="54"/>
      <c r="S522" s="62">
        <v>6.5</v>
      </c>
      <c r="T522" s="57">
        <v>0.215</v>
      </c>
    </row>
    <row r="523" spans="2:20" hidden="1" x14ac:dyDescent="0.25">
      <c r="B523" s="8">
        <v>540152</v>
      </c>
      <c r="C523" s="53" t="s">
        <v>11249</v>
      </c>
      <c r="D523" s="53" t="s">
        <v>11244</v>
      </c>
      <c r="E523" s="53" t="s">
        <v>33</v>
      </c>
      <c r="F523" s="54">
        <v>10</v>
      </c>
      <c r="G523" s="53" t="s">
        <v>13170</v>
      </c>
      <c r="H523" s="53" t="s">
        <v>15296</v>
      </c>
      <c r="I523" s="53" t="s">
        <v>15297</v>
      </c>
      <c r="J523" s="53" t="s">
        <v>15298</v>
      </c>
      <c r="K523" s="60" t="s">
        <v>1467</v>
      </c>
      <c r="L523" s="54" t="s">
        <v>314</v>
      </c>
      <c r="M523" s="55">
        <v>35900</v>
      </c>
      <c r="N523" s="53" t="s">
        <v>96</v>
      </c>
      <c r="O523" s="53" t="s">
        <v>29</v>
      </c>
      <c r="P523" s="54" t="s">
        <v>30</v>
      </c>
      <c r="Q523" s="56" t="s">
        <v>31</v>
      </c>
      <c r="R523" s="54"/>
      <c r="S523" s="62">
        <v>6.5</v>
      </c>
      <c r="T523" s="57">
        <v>0.17499999999999999</v>
      </c>
    </row>
    <row r="524" spans="2:20" hidden="1" x14ac:dyDescent="0.25">
      <c r="B524" s="8">
        <v>540152</v>
      </c>
      <c r="C524" s="53" t="s">
        <v>11249</v>
      </c>
      <c r="D524" s="53" t="s">
        <v>11244</v>
      </c>
      <c r="E524" s="53" t="s">
        <v>33</v>
      </c>
      <c r="F524" s="54">
        <v>10</v>
      </c>
      <c r="G524" s="53" t="s">
        <v>12763</v>
      </c>
      <c r="H524" s="53" t="s">
        <v>15305</v>
      </c>
      <c r="I524" s="53" t="s">
        <v>15306</v>
      </c>
      <c r="J524" s="53" t="s">
        <v>14071</v>
      </c>
      <c r="K524" s="60" t="s">
        <v>1467</v>
      </c>
      <c r="L524" s="54" t="s">
        <v>369</v>
      </c>
      <c r="M524" s="55">
        <v>50100</v>
      </c>
      <c r="N524" s="53" t="s">
        <v>96</v>
      </c>
      <c r="O524" s="53" t="s">
        <v>29</v>
      </c>
      <c r="P524" s="54" t="s">
        <v>30</v>
      </c>
      <c r="Q524" s="56" t="s">
        <v>31</v>
      </c>
      <c r="R524" s="54"/>
      <c r="S524" s="62">
        <v>6.5</v>
      </c>
      <c r="T524" s="57">
        <v>0.27600000000000002</v>
      </c>
    </row>
    <row r="525" spans="2:20" hidden="1" x14ac:dyDescent="0.25">
      <c r="B525" s="8">
        <v>540152</v>
      </c>
      <c r="C525" s="53" t="s">
        <v>11249</v>
      </c>
      <c r="D525" s="53" t="s">
        <v>11244</v>
      </c>
      <c r="E525" s="53" t="s">
        <v>33</v>
      </c>
      <c r="F525" s="54">
        <v>10</v>
      </c>
      <c r="G525" s="53" t="s">
        <v>11400</v>
      </c>
      <c r="H525" s="53" t="s">
        <v>11481</v>
      </c>
      <c r="I525" s="53" t="s">
        <v>11482</v>
      </c>
      <c r="J525" s="53" t="s">
        <v>11483</v>
      </c>
      <c r="K525" s="60" t="s">
        <v>1467</v>
      </c>
      <c r="L525" s="54" t="s">
        <v>1651</v>
      </c>
      <c r="M525" s="55">
        <v>41800</v>
      </c>
      <c r="N525" s="53" t="s">
        <v>28</v>
      </c>
      <c r="O525" s="53" t="s">
        <v>29</v>
      </c>
      <c r="P525" s="54" t="s">
        <v>30</v>
      </c>
      <c r="Q525" s="56" t="s">
        <v>31</v>
      </c>
      <c r="R525" s="54"/>
      <c r="S525" s="62">
        <v>6.4</v>
      </c>
      <c r="T525" s="57">
        <v>0.21299999999999999</v>
      </c>
    </row>
    <row r="526" spans="2:20" hidden="1" x14ac:dyDescent="0.25">
      <c r="B526" s="8">
        <v>540152</v>
      </c>
      <c r="C526" s="53" t="s">
        <v>11249</v>
      </c>
      <c r="D526" s="53" t="s">
        <v>11244</v>
      </c>
      <c r="E526" s="53" t="s">
        <v>33</v>
      </c>
      <c r="F526" s="54">
        <v>10</v>
      </c>
      <c r="G526" s="53" t="s">
        <v>11400</v>
      </c>
      <c r="H526" s="53" t="s">
        <v>11640</v>
      </c>
      <c r="I526" s="53" t="s">
        <v>11641</v>
      </c>
      <c r="J526" s="53" t="s">
        <v>11642</v>
      </c>
      <c r="K526" s="60" t="s">
        <v>1467</v>
      </c>
      <c r="L526" s="54" t="s">
        <v>369</v>
      </c>
      <c r="M526" s="55">
        <v>32000</v>
      </c>
      <c r="N526" s="53" t="s">
        <v>28</v>
      </c>
      <c r="O526" s="53" t="s">
        <v>29</v>
      </c>
      <c r="P526" s="54" t="s">
        <v>30</v>
      </c>
      <c r="Q526" s="56" t="s">
        <v>31</v>
      </c>
      <c r="R526" s="54"/>
      <c r="S526" s="62">
        <v>6.4</v>
      </c>
      <c r="T526" s="57">
        <v>0.27200000000000002</v>
      </c>
    </row>
    <row r="527" spans="2:20" hidden="1" x14ac:dyDescent="0.25">
      <c r="B527" s="8">
        <v>540152</v>
      </c>
      <c r="C527" s="53" t="s">
        <v>11249</v>
      </c>
      <c r="D527" s="53" t="s">
        <v>11244</v>
      </c>
      <c r="E527" s="53" t="s">
        <v>33</v>
      </c>
      <c r="F527" s="54">
        <v>10</v>
      </c>
      <c r="G527" s="53" t="s">
        <v>11400</v>
      </c>
      <c r="H527" s="53" t="s">
        <v>11814</v>
      </c>
      <c r="I527" s="53" t="s">
        <v>11815</v>
      </c>
      <c r="J527" s="53" t="s">
        <v>11816</v>
      </c>
      <c r="K527" s="60" t="s">
        <v>1467</v>
      </c>
      <c r="L527" s="54" t="s">
        <v>1651</v>
      </c>
      <c r="M527" s="55">
        <v>96500</v>
      </c>
      <c r="N527" s="53" t="s">
        <v>96</v>
      </c>
      <c r="O527" s="53" t="s">
        <v>29</v>
      </c>
      <c r="P527" s="54" t="s">
        <v>30</v>
      </c>
      <c r="Q527" s="56" t="s">
        <v>31</v>
      </c>
      <c r="R527" s="54"/>
      <c r="S527" s="62">
        <v>6.4</v>
      </c>
      <c r="T527" s="57">
        <v>0.21199999999999999</v>
      </c>
    </row>
    <row r="528" spans="2:20" hidden="1" x14ac:dyDescent="0.25">
      <c r="B528" s="8">
        <v>540152</v>
      </c>
      <c r="C528" s="53" t="s">
        <v>11249</v>
      </c>
      <c r="D528" s="53" t="s">
        <v>11244</v>
      </c>
      <c r="E528" s="53" t="s">
        <v>33</v>
      </c>
      <c r="F528" s="54">
        <v>10</v>
      </c>
      <c r="G528" s="53" t="s">
        <v>11400</v>
      </c>
      <c r="H528" s="53" t="s">
        <v>11898</v>
      </c>
      <c r="I528" s="53" t="s">
        <v>11899</v>
      </c>
      <c r="J528" s="53" t="s">
        <v>11900</v>
      </c>
      <c r="K528" s="60" t="s">
        <v>1467</v>
      </c>
      <c r="L528" s="54" t="s">
        <v>1651</v>
      </c>
      <c r="M528" s="55">
        <v>38700</v>
      </c>
      <c r="N528" s="53" t="s">
        <v>96</v>
      </c>
      <c r="O528" s="53" t="s">
        <v>29</v>
      </c>
      <c r="P528" s="54" t="s">
        <v>30</v>
      </c>
      <c r="Q528" s="56" t="s">
        <v>31</v>
      </c>
      <c r="R528" s="54"/>
      <c r="S528" s="62">
        <v>6.4</v>
      </c>
      <c r="T528" s="57">
        <v>0.21199999999999999</v>
      </c>
    </row>
    <row r="529" spans="2:20" hidden="1" x14ac:dyDescent="0.25">
      <c r="B529" s="8">
        <v>540152</v>
      </c>
      <c r="C529" s="53" t="s">
        <v>11249</v>
      </c>
      <c r="D529" s="53" t="s">
        <v>11244</v>
      </c>
      <c r="E529" s="53" t="s">
        <v>33</v>
      </c>
      <c r="F529" s="54">
        <v>10</v>
      </c>
      <c r="G529" s="53" t="s">
        <v>11400</v>
      </c>
      <c r="H529" s="53" t="s">
        <v>12131</v>
      </c>
      <c r="I529" s="53" t="s">
        <v>12132</v>
      </c>
      <c r="J529" s="53" t="s">
        <v>12133</v>
      </c>
      <c r="K529" s="60" t="s">
        <v>1467</v>
      </c>
      <c r="L529" s="54" t="s">
        <v>369</v>
      </c>
      <c r="M529" s="55">
        <v>50200</v>
      </c>
      <c r="N529" s="53" t="s">
        <v>96</v>
      </c>
      <c r="O529" s="53" t="s">
        <v>29</v>
      </c>
      <c r="P529" s="54" t="s">
        <v>30</v>
      </c>
      <c r="Q529" s="56" t="s">
        <v>31</v>
      </c>
      <c r="R529" s="54"/>
      <c r="S529" s="62">
        <v>6.4</v>
      </c>
      <c r="T529" s="57">
        <v>0.41499999999999998</v>
      </c>
    </row>
    <row r="530" spans="2:20" hidden="1" x14ac:dyDescent="0.25">
      <c r="B530" s="8">
        <v>540152</v>
      </c>
      <c r="C530" s="53" t="s">
        <v>11249</v>
      </c>
      <c r="D530" s="53" t="s">
        <v>11244</v>
      </c>
      <c r="E530" s="53" t="s">
        <v>33</v>
      </c>
      <c r="F530" s="54">
        <v>10</v>
      </c>
      <c r="G530" s="53" t="s">
        <v>11400</v>
      </c>
      <c r="H530" s="53" t="s">
        <v>12458</v>
      </c>
      <c r="I530" s="53" t="s">
        <v>12459</v>
      </c>
      <c r="J530" s="53" t="s">
        <v>12460</v>
      </c>
      <c r="K530" s="60" t="s">
        <v>1467</v>
      </c>
      <c r="L530" s="54" t="s">
        <v>5142</v>
      </c>
      <c r="M530" s="55">
        <v>36000</v>
      </c>
      <c r="N530" s="53" t="s">
        <v>96</v>
      </c>
      <c r="O530" s="53" t="s">
        <v>29</v>
      </c>
      <c r="P530" s="54" t="s">
        <v>30</v>
      </c>
      <c r="Q530" s="56" t="s">
        <v>31</v>
      </c>
      <c r="R530" s="54"/>
      <c r="S530" s="62">
        <v>6.4</v>
      </c>
      <c r="T530" s="57">
        <v>0.21299999999999999</v>
      </c>
    </row>
    <row r="531" spans="2:20" hidden="1" x14ac:dyDescent="0.25">
      <c r="B531" s="8">
        <v>540152</v>
      </c>
      <c r="C531" s="53" t="s">
        <v>11249</v>
      </c>
      <c r="D531" s="53" t="s">
        <v>11244</v>
      </c>
      <c r="E531" s="53" t="s">
        <v>33</v>
      </c>
      <c r="F531" s="54">
        <v>10</v>
      </c>
      <c r="G531" s="53" t="s">
        <v>12763</v>
      </c>
      <c r="H531" s="53" t="s">
        <v>13267</v>
      </c>
      <c r="I531" s="53" t="s">
        <v>13268</v>
      </c>
      <c r="J531" s="53" t="s">
        <v>13269</v>
      </c>
      <c r="K531" s="60" t="s">
        <v>1467</v>
      </c>
      <c r="L531" s="54" t="s">
        <v>369</v>
      </c>
      <c r="M531" s="55">
        <v>25200</v>
      </c>
      <c r="N531" s="53" t="s">
        <v>96</v>
      </c>
      <c r="O531" s="53" t="s">
        <v>29</v>
      </c>
      <c r="P531" s="54" t="s">
        <v>30</v>
      </c>
      <c r="Q531" s="56" t="s">
        <v>31</v>
      </c>
      <c r="R531" s="54"/>
      <c r="S531" s="62">
        <v>6.4</v>
      </c>
      <c r="T531" s="57">
        <v>0.188</v>
      </c>
    </row>
    <row r="532" spans="2:20" hidden="1" x14ac:dyDescent="0.25">
      <c r="B532" s="8">
        <v>540152</v>
      </c>
      <c r="C532" s="53" t="s">
        <v>11249</v>
      </c>
      <c r="D532" s="53" t="s">
        <v>11244</v>
      </c>
      <c r="E532" s="53" t="s">
        <v>33</v>
      </c>
      <c r="F532" s="54">
        <v>10</v>
      </c>
      <c r="G532" s="53" t="s">
        <v>11400</v>
      </c>
      <c r="H532" s="53" t="s">
        <v>13446</v>
      </c>
      <c r="I532" s="53" t="s">
        <v>13447</v>
      </c>
      <c r="J532" s="53" t="s">
        <v>13448</v>
      </c>
      <c r="K532" s="60" t="s">
        <v>1467</v>
      </c>
      <c r="L532" s="54" t="s">
        <v>369</v>
      </c>
      <c r="M532" s="55">
        <v>62200</v>
      </c>
      <c r="N532" s="53" t="s">
        <v>96</v>
      </c>
      <c r="O532" s="53" t="s">
        <v>29</v>
      </c>
      <c r="P532" s="54" t="s">
        <v>30</v>
      </c>
      <c r="Q532" s="56" t="s">
        <v>31</v>
      </c>
      <c r="R532" s="54"/>
      <c r="S532" s="62">
        <v>6.4</v>
      </c>
      <c r="T532" s="57">
        <v>0.27100000000000002</v>
      </c>
    </row>
    <row r="533" spans="2:20" hidden="1" x14ac:dyDescent="0.25">
      <c r="B533" s="8">
        <v>540152</v>
      </c>
      <c r="C533" s="53" t="s">
        <v>11249</v>
      </c>
      <c r="D533" s="53" t="s">
        <v>11244</v>
      </c>
      <c r="E533" s="53" t="s">
        <v>33</v>
      </c>
      <c r="F533" s="54">
        <v>10</v>
      </c>
      <c r="G533" s="53" t="s">
        <v>12763</v>
      </c>
      <c r="H533" s="53" t="s">
        <v>13479</v>
      </c>
      <c r="I533" s="53" t="s">
        <v>13480</v>
      </c>
      <c r="J533" s="53" t="s">
        <v>13481</v>
      </c>
      <c r="K533" s="60" t="s">
        <v>1467</v>
      </c>
      <c r="L533" s="54" t="s">
        <v>369</v>
      </c>
      <c r="M533" s="55">
        <v>22900</v>
      </c>
      <c r="N533" s="53" t="s">
        <v>96</v>
      </c>
      <c r="O533" s="53" t="s">
        <v>29</v>
      </c>
      <c r="P533" s="54" t="s">
        <v>30</v>
      </c>
      <c r="Q533" s="56" t="s">
        <v>31</v>
      </c>
      <c r="R533" s="54"/>
      <c r="S533" s="62">
        <v>6.4</v>
      </c>
      <c r="T533" s="57">
        <v>0.27200000000000002</v>
      </c>
    </row>
    <row r="534" spans="2:20" hidden="1" x14ac:dyDescent="0.25">
      <c r="B534" s="8">
        <v>540152</v>
      </c>
      <c r="C534" s="53" t="s">
        <v>11249</v>
      </c>
      <c r="D534" s="53" t="s">
        <v>11244</v>
      </c>
      <c r="E534" s="53" t="s">
        <v>33</v>
      </c>
      <c r="F534" s="54">
        <v>10</v>
      </c>
      <c r="G534" s="53" t="s">
        <v>11400</v>
      </c>
      <c r="H534" s="53" t="s">
        <v>13828</v>
      </c>
      <c r="I534" s="53" t="s">
        <v>13829</v>
      </c>
      <c r="J534" s="53" t="s">
        <v>13830</v>
      </c>
      <c r="K534" s="60" t="s">
        <v>1467</v>
      </c>
      <c r="L534" s="54" t="s">
        <v>5142</v>
      </c>
      <c r="M534" s="55">
        <v>40000</v>
      </c>
      <c r="N534" s="53" t="s">
        <v>96</v>
      </c>
      <c r="O534" s="53" t="s">
        <v>29</v>
      </c>
      <c r="P534" s="54" t="s">
        <v>30</v>
      </c>
      <c r="Q534" s="56" t="s">
        <v>31</v>
      </c>
      <c r="R534" s="54"/>
      <c r="S534" s="62">
        <v>6.4</v>
      </c>
      <c r="T534" s="57">
        <v>0.21099999999999999</v>
      </c>
    </row>
    <row r="535" spans="2:20" hidden="1" x14ac:dyDescent="0.25">
      <c r="B535" s="8">
        <v>540152</v>
      </c>
      <c r="C535" s="53" t="s">
        <v>11249</v>
      </c>
      <c r="D535" s="53" t="s">
        <v>11244</v>
      </c>
      <c r="E535" s="53" t="s">
        <v>33</v>
      </c>
      <c r="F535" s="54">
        <v>10</v>
      </c>
      <c r="G535" s="53" t="s">
        <v>11400</v>
      </c>
      <c r="H535" s="53" t="s">
        <v>13951</v>
      </c>
      <c r="I535" s="53" t="s">
        <v>13952</v>
      </c>
      <c r="J535" s="53" t="s">
        <v>13953</v>
      </c>
      <c r="K535" s="60" t="s">
        <v>1467</v>
      </c>
      <c r="L535" s="54" t="s">
        <v>369</v>
      </c>
      <c r="M535" s="55">
        <v>40200</v>
      </c>
      <c r="N535" s="53" t="s">
        <v>96</v>
      </c>
      <c r="O535" s="53" t="s">
        <v>29</v>
      </c>
      <c r="P535" s="54" t="s">
        <v>30</v>
      </c>
      <c r="Q535" s="56" t="s">
        <v>31</v>
      </c>
      <c r="R535" s="54"/>
      <c r="S535" s="62">
        <v>6.4</v>
      </c>
      <c r="T535" s="57">
        <v>0.27200000000000002</v>
      </c>
    </row>
    <row r="536" spans="2:20" hidden="1" x14ac:dyDescent="0.25">
      <c r="B536" s="8">
        <v>540152</v>
      </c>
      <c r="C536" s="53" t="s">
        <v>11249</v>
      </c>
      <c r="D536" s="53" t="s">
        <v>11244</v>
      </c>
      <c r="E536" s="53" t="s">
        <v>33</v>
      </c>
      <c r="F536" s="54">
        <v>10</v>
      </c>
      <c r="G536" s="53" t="s">
        <v>11400</v>
      </c>
      <c r="H536" s="53" t="s">
        <v>14638</v>
      </c>
      <c r="I536" s="53" t="s">
        <v>14639</v>
      </c>
      <c r="J536" s="53" t="s">
        <v>14640</v>
      </c>
      <c r="K536" s="60" t="s">
        <v>1467</v>
      </c>
      <c r="L536" s="54" t="s">
        <v>369</v>
      </c>
      <c r="M536" s="55">
        <v>38000</v>
      </c>
      <c r="N536" s="53" t="s">
        <v>96</v>
      </c>
      <c r="O536" s="53" t="s">
        <v>29</v>
      </c>
      <c r="P536" s="54" t="s">
        <v>30</v>
      </c>
      <c r="Q536" s="56" t="s">
        <v>31</v>
      </c>
      <c r="R536" s="54"/>
      <c r="S536" s="62">
        <v>6.4</v>
      </c>
      <c r="T536" s="57">
        <v>0.27300000000000002</v>
      </c>
    </row>
    <row r="537" spans="2:20" hidden="1" x14ac:dyDescent="0.25">
      <c r="B537" s="8">
        <v>540152</v>
      </c>
      <c r="C537" s="53" t="s">
        <v>11249</v>
      </c>
      <c r="D537" s="53" t="s">
        <v>11244</v>
      </c>
      <c r="E537" s="53" t="s">
        <v>33</v>
      </c>
      <c r="F537" s="54">
        <v>10</v>
      </c>
      <c r="G537" s="53" t="s">
        <v>11400</v>
      </c>
      <c r="H537" s="53" t="s">
        <v>15026</v>
      </c>
      <c r="I537" s="53" t="s">
        <v>15027</v>
      </c>
      <c r="J537" s="53" t="s">
        <v>15028</v>
      </c>
      <c r="K537" s="60" t="s">
        <v>1467</v>
      </c>
      <c r="L537" s="54" t="s">
        <v>5142</v>
      </c>
      <c r="M537" s="55">
        <v>14800</v>
      </c>
      <c r="N537" s="53" t="s">
        <v>96</v>
      </c>
      <c r="O537" s="53" t="s">
        <v>29</v>
      </c>
      <c r="P537" s="54" t="s">
        <v>30</v>
      </c>
      <c r="Q537" s="56" t="s">
        <v>31</v>
      </c>
      <c r="R537" s="54"/>
      <c r="S537" s="62">
        <v>6.4</v>
      </c>
      <c r="T537" s="57">
        <v>0.21099999999999999</v>
      </c>
    </row>
    <row r="538" spans="2:20" hidden="1" x14ac:dyDescent="0.25">
      <c r="B538" s="8">
        <v>540152</v>
      </c>
      <c r="C538" s="53" t="s">
        <v>11249</v>
      </c>
      <c r="D538" s="53" t="s">
        <v>11244</v>
      </c>
      <c r="E538" s="53" t="s">
        <v>33</v>
      </c>
      <c r="F538" s="54">
        <v>10</v>
      </c>
      <c r="G538" s="53" t="s">
        <v>12763</v>
      </c>
      <c r="H538" s="53" t="s">
        <v>15197</v>
      </c>
      <c r="I538" s="53" t="s">
        <v>15198</v>
      </c>
      <c r="J538" s="53" t="s">
        <v>15199</v>
      </c>
      <c r="K538" s="60" t="s">
        <v>1467</v>
      </c>
      <c r="L538" s="54" t="s">
        <v>5142</v>
      </c>
      <c r="M538" s="55">
        <v>12900</v>
      </c>
      <c r="N538" s="53" t="s">
        <v>96</v>
      </c>
      <c r="O538" s="53" t="s">
        <v>29</v>
      </c>
      <c r="P538" s="54" t="s">
        <v>30</v>
      </c>
      <c r="Q538" s="56" t="s">
        <v>31</v>
      </c>
      <c r="R538" s="54"/>
      <c r="S538" s="62">
        <v>6.4</v>
      </c>
      <c r="T538" s="57">
        <v>0.21299999999999999</v>
      </c>
    </row>
    <row r="539" spans="2:20" x14ac:dyDescent="0.25">
      <c r="B539" s="8">
        <v>540196</v>
      </c>
      <c r="C539" s="53" t="s">
        <v>11120</v>
      </c>
      <c r="D539" s="53" t="s">
        <v>10920</v>
      </c>
      <c r="E539" s="53" t="s">
        <v>33</v>
      </c>
      <c r="F539" s="54">
        <v>10</v>
      </c>
      <c r="G539" s="53" t="s">
        <v>11121</v>
      </c>
      <c r="H539" s="53" t="s">
        <v>11122</v>
      </c>
      <c r="I539" s="53" t="s">
        <v>11123</v>
      </c>
      <c r="J539" s="53" t="s">
        <v>11124</v>
      </c>
      <c r="K539" s="60" t="s">
        <v>158</v>
      </c>
      <c r="L539" s="54" t="s">
        <v>91</v>
      </c>
      <c r="M539" s="55">
        <v>1206600</v>
      </c>
      <c r="N539" s="53" t="s">
        <v>96</v>
      </c>
      <c r="O539" s="53" t="s">
        <v>29</v>
      </c>
      <c r="P539" s="54" t="s">
        <v>30</v>
      </c>
      <c r="Q539" s="56" t="s">
        <v>31</v>
      </c>
      <c r="R539" s="54" t="s">
        <v>161</v>
      </c>
      <c r="S539" s="62">
        <v>6.3</v>
      </c>
      <c r="T539" s="57">
        <v>0.14299999999999999</v>
      </c>
    </row>
    <row r="540" spans="2:20" hidden="1" x14ac:dyDescent="0.25">
      <c r="B540" s="8">
        <v>540152</v>
      </c>
      <c r="C540" s="53" t="s">
        <v>11249</v>
      </c>
      <c r="D540" s="53" t="s">
        <v>11244</v>
      </c>
      <c r="E540" s="53" t="s">
        <v>33</v>
      </c>
      <c r="F540" s="54">
        <v>10</v>
      </c>
      <c r="G540" s="53" t="s">
        <v>11400</v>
      </c>
      <c r="H540" s="53" t="s">
        <v>12301</v>
      </c>
      <c r="I540" s="53" t="s">
        <v>12302</v>
      </c>
      <c r="J540" s="53" t="s">
        <v>12303</v>
      </c>
      <c r="K540" s="60" t="s">
        <v>1467</v>
      </c>
      <c r="L540" s="54" t="s">
        <v>1651</v>
      </c>
      <c r="M540" s="55">
        <v>67700</v>
      </c>
      <c r="N540" s="53" t="s">
        <v>96</v>
      </c>
      <c r="O540" s="53" t="s">
        <v>29</v>
      </c>
      <c r="P540" s="54" t="s">
        <v>30</v>
      </c>
      <c r="Q540" s="56" t="s">
        <v>31</v>
      </c>
      <c r="R540" s="54"/>
      <c r="S540" s="62">
        <v>6.3</v>
      </c>
      <c r="T540" s="57">
        <v>0.21</v>
      </c>
    </row>
    <row r="541" spans="2:20" hidden="1" x14ac:dyDescent="0.25">
      <c r="B541" s="8">
        <v>540152</v>
      </c>
      <c r="C541" s="53" t="s">
        <v>11249</v>
      </c>
      <c r="D541" s="53" t="s">
        <v>11244</v>
      </c>
      <c r="E541" s="53" t="s">
        <v>33</v>
      </c>
      <c r="F541" s="54">
        <v>10</v>
      </c>
      <c r="G541" s="53" t="s">
        <v>11400</v>
      </c>
      <c r="H541" s="53" t="s">
        <v>12364</v>
      </c>
      <c r="I541" s="53" t="s">
        <v>12365</v>
      </c>
      <c r="J541" s="53" t="s">
        <v>12366</v>
      </c>
      <c r="K541" s="60" t="s">
        <v>1467</v>
      </c>
      <c r="L541" s="54" t="s">
        <v>369</v>
      </c>
      <c r="M541" s="55">
        <v>37000</v>
      </c>
      <c r="N541" s="53" t="s">
        <v>96</v>
      </c>
      <c r="O541" s="53" t="s">
        <v>29</v>
      </c>
      <c r="P541" s="54" t="s">
        <v>30</v>
      </c>
      <c r="Q541" s="56" t="s">
        <v>31</v>
      </c>
      <c r="R541" s="54"/>
      <c r="S541" s="62">
        <v>6.3</v>
      </c>
      <c r="T541" s="57">
        <v>0.26900000000000002</v>
      </c>
    </row>
    <row r="542" spans="2:20" hidden="1" x14ac:dyDescent="0.25">
      <c r="B542" s="8">
        <v>540152</v>
      </c>
      <c r="C542" s="53" t="s">
        <v>11249</v>
      </c>
      <c r="D542" s="53" t="s">
        <v>11244</v>
      </c>
      <c r="E542" s="53" t="s">
        <v>33</v>
      </c>
      <c r="F542" s="54">
        <v>10</v>
      </c>
      <c r="G542" s="53" t="s">
        <v>11400</v>
      </c>
      <c r="H542" s="53" t="s">
        <v>12518</v>
      </c>
      <c r="I542" s="53" t="s">
        <v>12519</v>
      </c>
      <c r="J542" s="53" t="s">
        <v>12520</v>
      </c>
      <c r="K542" s="60" t="s">
        <v>1467</v>
      </c>
      <c r="L542" s="54" t="s">
        <v>369</v>
      </c>
      <c r="M542" s="55">
        <v>52400</v>
      </c>
      <c r="N542" s="53" t="s">
        <v>96</v>
      </c>
      <c r="O542" s="53" t="s">
        <v>29</v>
      </c>
      <c r="P542" s="54" t="s">
        <v>30</v>
      </c>
      <c r="Q542" s="56" t="s">
        <v>31</v>
      </c>
      <c r="R542" s="54"/>
      <c r="S542" s="62">
        <v>6.3</v>
      </c>
      <c r="T542" s="57">
        <v>0.26800000000000002</v>
      </c>
    </row>
    <row r="543" spans="2:20" hidden="1" x14ac:dyDescent="0.25">
      <c r="B543" s="8">
        <v>540152</v>
      </c>
      <c r="C543" s="53" t="s">
        <v>11249</v>
      </c>
      <c r="D543" s="53" t="s">
        <v>11244</v>
      </c>
      <c r="E543" s="53" t="s">
        <v>33</v>
      </c>
      <c r="F543" s="54">
        <v>10</v>
      </c>
      <c r="G543" s="53" t="s">
        <v>11400</v>
      </c>
      <c r="H543" s="53" t="s">
        <v>12891</v>
      </c>
      <c r="I543" s="53" t="s">
        <v>12892</v>
      </c>
      <c r="J543" s="53" t="s">
        <v>12893</v>
      </c>
      <c r="K543" s="60" t="s">
        <v>1467</v>
      </c>
      <c r="L543" s="54" t="s">
        <v>5142</v>
      </c>
      <c r="M543" s="55">
        <v>17600</v>
      </c>
      <c r="N543" s="53" t="s">
        <v>96</v>
      </c>
      <c r="O543" s="53" t="s">
        <v>29</v>
      </c>
      <c r="P543" s="54" t="s">
        <v>30</v>
      </c>
      <c r="Q543" s="56" t="s">
        <v>31</v>
      </c>
      <c r="R543" s="54"/>
      <c r="S543" s="62">
        <v>6.3</v>
      </c>
      <c r="T543" s="57">
        <v>0.20799999999999999</v>
      </c>
    </row>
    <row r="544" spans="2:20" hidden="1" x14ac:dyDescent="0.25">
      <c r="B544" s="8">
        <v>540152</v>
      </c>
      <c r="C544" s="53" t="s">
        <v>11249</v>
      </c>
      <c r="D544" s="53" t="s">
        <v>11244</v>
      </c>
      <c r="E544" s="53" t="s">
        <v>33</v>
      </c>
      <c r="F544" s="54">
        <v>10</v>
      </c>
      <c r="G544" s="53" t="s">
        <v>11400</v>
      </c>
      <c r="H544" s="53" t="s">
        <v>13029</v>
      </c>
      <c r="I544" s="53" t="s">
        <v>13030</v>
      </c>
      <c r="J544" s="53" t="s">
        <v>13031</v>
      </c>
      <c r="K544" s="60" t="s">
        <v>1467</v>
      </c>
      <c r="L544" s="54" t="s">
        <v>369</v>
      </c>
      <c r="M544" s="55">
        <v>44800</v>
      </c>
      <c r="N544" s="53" t="s">
        <v>96</v>
      </c>
      <c r="O544" s="53" t="s">
        <v>29</v>
      </c>
      <c r="P544" s="54" t="s">
        <v>30</v>
      </c>
      <c r="Q544" s="56" t="s">
        <v>31</v>
      </c>
      <c r="R544" s="54"/>
      <c r="S544" s="62">
        <v>6.3</v>
      </c>
      <c r="T544" s="57">
        <v>0.26900000000000002</v>
      </c>
    </row>
    <row r="545" spans="2:20" hidden="1" x14ac:dyDescent="0.25">
      <c r="B545" s="8">
        <v>540152</v>
      </c>
      <c r="C545" s="53" t="s">
        <v>11249</v>
      </c>
      <c r="D545" s="53" t="s">
        <v>11244</v>
      </c>
      <c r="E545" s="53" t="s">
        <v>33</v>
      </c>
      <c r="F545" s="54">
        <v>10</v>
      </c>
      <c r="G545" s="53" t="s">
        <v>12763</v>
      </c>
      <c r="H545" s="53" t="s">
        <v>13152</v>
      </c>
      <c r="I545" s="53" t="s">
        <v>13153</v>
      </c>
      <c r="J545" s="53" t="s">
        <v>13154</v>
      </c>
      <c r="K545" s="60" t="s">
        <v>1467</v>
      </c>
      <c r="L545" s="54" t="s">
        <v>369</v>
      </c>
      <c r="M545" s="55">
        <v>18400</v>
      </c>
      <c r="N545" s="53" t="s">
        <v>96</v>
      </c>
      <c r="O545" s="53" t="s">
        <v>29</v>
      </c>
      <c r="P545" s="54" t="s">
        <v>30</v>
      </c>
      <c r="Q545" s="56" t="s">
        <v>31</v>
      </c>
      <c r="R545" s="54"/>
      <c r="S545" s="62">
        <v>6.3</v>
      </c>
      <c r="T545" s="57">
        <v>0.27</v>
      </c>
    </row>
    <row r="546" spans="2:20" hidden="1" x14ac:dyDescent="0.25">
      <c r="B546" s="8">
        <v>540152</v>
      </c>
      <c r="C546" s="53" t="s">
        <v>11249</v>
      </c>
      <c r="D546" s="53" t="s">
        <v>11244</v>
      </c>
      <c r="E546" s="53" t="s">
        <v>33</v>
      </c>
      <c r="F546" s="54">
        <v>10</v>
      </c>
      <c r="G546" s="53" t="s">
        <v>11400</v>
      </c>
      <c r="H546" s="53" t="s">
        <v>13290</v>
      </c>
      <c r="I546" s="53" t="s">
        <v>13291</v>
      </c>
      <c r="J546" s="53" t="s">
        <v>13292</v>
      </c>
      <c r="K546" s="60" t="s">
        <v>1467</v>
      </c>
      <c r="L546" s="54" t="s">
        <v>369</v>
      </c>
      <c r="M546" s="55">
        <v>8000</v>
      </c>
      <c r="N546" s="53" t="s">
        <v>96</v>
      </c>
      <c r="O546" s="53" t="s">
        <v>29</v>
      </c>
      <c r="P546" s="54" t="s">
        <v>30</v>
      </c>
      <c r="Q546" s="56" t="s">
        <v>31</v>
      </c>
      <c r="R546" s="54"/>
      <c r="S546" s="62">
        <v>6.3</v>
      </c>
      <c r="T546" s="57">
        <v>0.27</v>
      </c>
    </row>
    <row r="547" spans="2:20" hidden="1" x14ac:dyDescent="0.25">
      <c r="B547" s="8">
        <v>540152</v>
      </c>
      <c r="C547" s="53" t="s">
        <v>11249</v>
      </c>
      <c r="D547" s="53" t="s">
        <v>11244</v>
      </c>
      <c r="E547" s="53" t="s">
        <v>33</v>
      </c>
      <c r="F547" s="54">
        <v>10</v>
      </c>
      <c r="G547" s="53" t="s">
        <v>12763</v>
      </c>
      <c r="H547" s="53" t="s">
        <v>13555</v>
      </c>
      <c r="I547" s="53" t="s">
        <v>13556</v>
      </c>
      <c r="J547" s="53" t="s">
        <v>13557</v>
      </c>
      <c r="K547" s="60" t="s">
        <v>1467</v>
      </c>
      <c r="L547" s="54" t="s">
        <v>369</v>
      </c>
      <c r="M547" s="55">
        <v>21000</v>
      </c>
      <c r="N547" s="53" t="s">
        <v>96</v>
      </c>
      <c r="O547" s="53" t="s">
        <v>29</v>
      </c>
      <c r="P547" s="54" t="s">
        <v>30</v>
      </c>
      <c r="Q547" s="56" t="s">
        <v>31</v>
      </c>
      <c r="R547" s="54"/>
      <c r="S547" s="62">
        <v>6.3</v>
      </c>
      <c r="T547" s="57">
        <v>0.187</v>
      </c>
    </row>
    <row r="548" spans="2:20" hidden="1" x14ac:dyDescent="0.25">
      <c r="B548" s="8">
        <v>540152</v>
      </c>
      <c r="C548" s="53" t="s">
        <v>11249</v>
      </c>
      <c r="D548" s="53" t="s">
        <v>11244</v>
      </c>
      <c r="E548" s="53" t="s">
        <v>33</v>
      </c>
      <c r="F548" s="54">
        <v>10</v>
      </c>
      <c r="G548" s="53" t="s">
        <v>12763</v>
      </c>
      <c r="H548" s="53" t="s">
        <v>13639</v>
      </c>
      <c r="I548" s="53" t="s">
        <v>13640</v>
      </c>
      <c r="J548" s="53" t="s">
        <v>13641</v>
      </c>
      <c r="K548" s="60" t="s">
        <v>1467</v>
      </c>
      <c r="L548" s="54" t="s">
        <v>369</v>
      </c>
      <c r="M548" s="55">
        <v>17900</v>
      </c>
      <c r="N548" s="53" t="s">
        <v>96</v>
      </c>
      <c r="O548" s="53" t="s">
        <v>29</v>
      </c>
      <c r="P548" s="54" t="s">
        <v>30</v>
      </c>
      <c r="Q548" s="56" t="s">
        <v>31</v>
      </c>
      <c r="R548" s="54"/>
      <c r="S548" s="62">
        <v>6.3</v>
      </c>
      <c r="T548" s="57">
        <v>0.26800000000000002</v>
      </c>
    </row>
    <row r="549" spans="2:20" hidden="1" x14ac:dyDescent="0.25">
      <c r="B549" s="8">
        <v>540152</v>
      </c>
      <c r="C549" s="53" t="s">
        <v>11249</v>
      </c>
      <c r="D549" s="53" t="s">
        <v>11244</v>
      </c>
      <c r="E549" s="53" t="s">
        <v>33</v>
      </c>
      <c r="F549" s="54">
        <v>10</v>
      </c>
      <c r="G549" s="53" t="s">
        <v>11400</v>
      </c>
      <c r="H549" s="53" t="s">
        <v>14919</v>
      </c>
      <c r="I549" s="53" t="s">
        <v>14920</v>
      </c>
      <c r="J549" s="53" t="s">
        <v>14921</v>
      </c>
      <c r="K549" s="60" t="s">
        <v>1467</v>
      </c>
      <c r="L549" s="54" t="s">
        <v>369</v>
      </c>
      <c r="M549" s="55">
        <v>12200</v>
      </c>
      <c r="N549" s="53" t="s">
        <v>96</v>
      </c>
      <c r="O549" s="53" t="s">
        <v>29</v>
      </c>
      <c r="P549" s="54" t="s">
        <v>30</v>
      </c>
      <c r="Q549" s="56" t="s">
        <v>31</v>
      </c>
      <c r="R549" s="54"/>
      <c r="S549" s="62">
        <v>6.3</v>
      </c>
      <c r="T549" s="57">
        <v>0.26900000000000002</v>
      </c>
    </row>
    <row r="550" spans="2:20" hidden="1" x14ac:dyDescent="0.25">
      <c r="B550" s="8">
        <v>540152</v>
      </c>
      <c r="C550" s="53" t="s">
        <v>11249</v>
      </c>
      <c r="D550" s="53" t="s">
        <v>11244</v>
      </c>
      <c r="E550" s="53" t="s">
        <v>33</v>
      </c>
      <c r="F550" s="54">
        <v>10</v>
      </c>
      <c r="G550" s="53" t="s">
        <v>11400</v>
      </c>
      <c r="H550" s="53" t="s">
        <v>14973</v>
      </c>
      <c r="I550" s="53" t="s">
        <v>14974</v>
      </c>
      <c r="J550" s="53" t="s">
        <v>14975</v>
      </c>
      <c r="K550" s="60" t="s">
        <v>1467</v>
      </c>
      <c r="L550" s="54" t="s">
        <v>369</v>
      </c>
      <c r="M550" s="55">
        <v>23500</v>
      </c>
      <c r="N550" s="53" t="s">
        <v>96</v>
      </c>
      <c r="O550" s="53" t="s">
        <v>29</v>
      </c>
      <c r="P550" s="54" t="s">
        <v>30</v>
      </c>
      <c r="Q550" s="56" t="s">
        <v>31</v>
      </c>
      <c r="R550" s="54"/>
      <c r="S550" s="62">
        <v>6.3</v>
      </c>
      <c r="T550" s="57">
        <v>0.27</v>
      </c>
    </row>
    <row r="551" spans="2:20" x14ac:dyDescent="0.25">
      <c r="B551" s="8">
        <v>540111</v>
      </c>
      <c r="C551" s="8" t="s">
        <v>11183</v>
      </c>
      <c r="D551" s="8" t="s">
        <v>11142</v>
      </c>
      <c r="E551" s="8" t="s">
        <v>33</v>
      </c>
      <c r="F551" s="9">
        <v>10</v>
      </c>
      <c r="G551" s="8" t="s">
        <v>17234</v>
      </c>
      <c r="H551" s="8" t="s">
        <v>17235</v>
      </c>
      <c r="I551" s="8" t="s">
        <v>17236</v>
      </c>
      <c r="J551" s="8" t="s">
        <v>17237</v>
      </c>
      <c r="K551" s="60" t="s">
        <v>158</v>
      </c>
      <c r="L551" s="9" t="s">
        <v>91</v>
      </c>
      <c r="M551" s="10">
        <v>10000000</v>
      </c>
      <c r="N551" s="8" t="s">
        <v>487</v>
      </c>
      <c r="O551" s="8" t="s">
        <v>29</v>
      </c>
      <c r="P551" s="9" t="s">
        <v>30</v>
      </c>
      <c r="Q551" s="11" t="str">
        <f>HYPERLINK("https://mapwv.gov/flood/map/?wkid=102100&amp;x=-8989671.690619415&amp;y=4852188.746644906&amp;l=13&amp;v=2","FT")</f>
        <v>FT</v>
      </c>
      <c r="R551" s="9" t="s">
        <v>161</v>
      </c>
      <c r="S551" s="9">
        <v>6.2</v>
      </c>
      <c r="T551" s="12"/>
    </row>
    <row r="552" spans="2:20" x14ac:dyDescent="0.25">
      <c r="B552" s="8">
        <v>540152</v>
      </c>
      <c r="C552" s="53" t="s">
        <v>11249</v>
      </c>
      <c r="D552" s="53" t="s">
        <v>11244</v>
      </c>
      <c r="E552" s="53" t="s">
        <v>33</v>
      </c>
      <c r="F552" s="54">
        <v>10</v>
      </c>
      <c r="G552" s="53" t="s">
        <v>11332</v>
      </c>
      <c r="H552" s="53" t="s">
        <v>11333</v>
      </c>
      <c r="I552" s="53" t="s">
        <v>11334</v>
      </c>
      <c r="J552" s="53" t="s">
        <v>11335</v>
      </c>
      <c r="K552" s="60" t="s">
        <v>90</v>
      </c>
      <c r="L552" s="54" t="s">
        <v>91</v>
      </c>
      <c r="M552" s="55">
        <v>206500</v>
      </c>
      <c r="N552" s="53" t="s">
        <v>96</v>
      </c>
      <c r="O552" s="53" t="s">
        <v>29</v>
      </c>
      <c r="P552" s="54" t="s">
        <v>30</v>
      </c>
      <c r="Q552" s="56" t="s">
        <v>31</v>
      </c>
      <c r="R552" s="54" t="s">
        <v>161</v>
      </c>
      <c r="S552" s="62">
        <v>6.2</v>
      </c>
      <c r="T552" s="57">
        <v>0.14199999999999999</v>
      </c>
    </row>
    <row r="553" spans="2:20" hidden="1" x14ac:dyDescent="0.25">
      <c r="B553" s="8">
        <v>540152</v>
      </c>
      <c r="C553" s="53" t="s">
        <v>11249</v>
      </c>
      <c r="D553" s="53" t="s">
        <v>11244</v>
      </c>
      <c r="E553" s="53" t="s">
        <v>33</v>
      </c>
      <c r="F553" s="54">
        <v>10</v>
      </c>
      <c r="G553" s="53" t="s">
        <v>11400</v>
      </c>
      <c r="H553" s="53" t="s">
        <v>11526</v>
      </c>
      <c r="I553" s="53" t="s">
        <v>11527</v>
      </c>
      <c r="J553" s="53" t="s">
        <v>11528</v>
      </c>
      <c r="K553" s="60" t="s">
        <v>1467</v>
      </c>
      <c r="L553" s="54" t="s">
        <v>369</v>
      </c>
      <c r="M553" s="55">
        <v>30500</v>
      </c>
      <c r="N553" s="53" t="s">
        <v>96</v>
      </c>
      <c r="O553" s="53" t="s">
        <v>29</v>
      </c>
      <c r="P553" s="54" t="s">
        <v>30</v>
      </c>
      <c r="Q553" s="56" t="s">
        <v>31</v>
      </c>
      <c r="R553" s="54"/>
      <c r="S553" s="62">
        <v>6.2</v>
      </c>
      <c r="T553" s="57">
        <v>0.26600000000000001</v>
      </c>
    </row>
    <row r="554" spans="2:20" hidden="1" x14ac:dyDescent="0.25">
      <c r="B554" s="8">
        <v>540152</v>
      </c>
      <c r="C554" s="53" t="s">
        <v>11249</v>
      </c>
      <c r="D554" s="53" t="s">
        <v>11244</v>
      </c>
      <c r="E554" s="53" t="s">
        <v>33</v>
      </c>
      <c r="F554" s="54">
        <v>10</v>
      </c>
      <c r="G554" s="53" t="s">
        <v>11419</v>
      </c>
      <c r="H554" s="53" t="s">
        <v>11685</v>
      </c>
      <c r="I554" s="53" t="s">
        <v>11686</v>
      </c>
      <c r="J554" s="53" t="s">
        <v>11687</v>
      </c>
      <c r="K554" s="60" t="s">
        <v>1467</v>
      </c>
      <c r="L554" s="54" t="s">
        <v>369</v>
      </c>
      <c r="M554" s="55">
        <v>130000</v>
      </c>
      <c r="N554" s="53" t="s">
        <v>96</v>
      </c>
      <c r="O554" s="53" t="s">
        <v>29</v>
      </c>
      <c r="P554" s="54" t="s">
        <v>30</v>
      </c>
      <c r="Q554" s="56" t="s">
        <v>31</v>
      </c>
      <c r="R554" s="54"/>
      <c r="S554" s="62">
        <v>6.2</v>
      </c>
      <c r="T554" s="57">
        <v>0.26700000000000002</v>
      </c>
    </row>
    <row r="555" spans="2:20" hidden="1" x14ac:dyDescent="0.25">
      <c r="B555" s="8">
        <v>540152</v>
      </c>
      <c r="C555" s="53" t="s">
        <v>11249</v>
      </c>
      <c r="D555" s="53" t="s">
        <v>11244</v>
      </c>
      <c r="E555" s="53" t="s">
        <v>33</v>
      </c>
      <c r="F555" s="54">
        <v>10</v>
      </c>
      <c r="G555" s="53" t="s">
        <v>11400</v>
      </c>
      <c r="H555" s="53" t="s">
        <v>12101</v>
      </c>
      <c r="I555" s="53" t="s">
        <v>12102</v>
      </c>
      <c r="J555" s="53" t="s">
        <v>12103</v>
      </c>
      <c r="K555" s="60" t="s">
        <v>1467</v>
      </c>
      <c r="L555" s="54" t="s">
        <v>369</v>
      </c>
      <c r="M555" s="55">
        <v>21800</v>
      </c>
      <c r="N555" s="53" t="s">
        <v>96</v>
      </c>
      <c r="O555" s="53" t="s">
        <v>29</v>
      </c>
      <c r="P555" s="54" t="s">
        <v>30</v>
      </c>
      <c r="Q555" s="56" t="s">
        <v>31</v>
      </c>
      <c r="R555" s="54"/>
      <c r="S555" s="62">
        <v>6.2</v>
      </c>
      <c r="T555" s="57">
        <v>0.26600000000000001</v>
      </c>
    </row>
    <row r="556" spans="2:20" hidden="1" x14ac:dyDescent="0.25">
      <c r="B556" s="8">
        <v>540152</v>
      </c>
      <c r="C556" s="53" t="s">
        <v>11249</v>
      </c>
      <c r="D556" s="53" t="s">
        <v>11244</v>
      </c>
      <c r="E556" s="53" t="s">
        <v>33</v>
      </c>
      <c r="F556" s="54">
        <v>10</v>
      </c>
      <c r="G556" s="53" t="s">
        <v>11400</v>
      </c>
      <c r="H556" s="53" t="s">
        <v>12215</v>
      </c>
      <c r="I556" s="53" t="s">
        <v>12216</v>
      </c>
      <c r="J556" s="53" t="s">
        <v>12217</v>
      </c>
      <c r="K556" s="60" t="s">
        <v>1467</v>
      </c>
      <c r="L556" s="54" t="s">
        <v>369</v>
      </c>
      <c r="M556" s="55">
        <v>53100</v>
      </c>
      <c r="N556" s="53" t="s">
        <v>96</v>
      </c>
      <c r="O556" s="53" t="s">
        <v>29</v>
      </c>
      <c r="P556" s="54" t="s">
        <v>30</v>
      </c>
      <c r="Q556" s="56" t="s">
        <v>31</v>
      </c>
      <c r="R556" s="54"/>
      <c r="S556" s="62">
        <v>6.2</v>
      </c>
      <c r="T556" s="57">
        <v>0.26700000000000002</v>
      </c>
    </row>
    <row r="557" spans="2:20" hidden="1" x14ac:dyDescent="0.25">
      <c r="B557" s="8">
        <v>540152</v>
      </c>
      <c r="C557" s="53" t="s">
        <v>11249</v>
      </c>
      <c r="D557" s="53" t="s">
        <v>11244</v>
      </c>
      <c r="E557" s="53" t="s">
        <v>33</v>
      </c>
      <c r="F557" s="54">
        <v>10</v>
      </c>
      <c r="G557" s="53" t="s">
        <v>12763</v>
      </c>
      <c r="H557" s="53" t="s">
        <v>13164</v>
      </c>
      <c r="I557" s="53" t="s">
        <v>13165</v>
      </c>
      <c r="J557" s="53" t="s">
        <v>13166</v>
      </c>
      <c r="K557" s="60" t="s">
        <v>1467</v>
      </c>
      <c r="L557" s="54" t="s">
        <v>369</v>
      </c>
      <c r="M557" s="55">
        <v>17900</v>
      </c>
      <c r="N557" s="53" t="s">
        <v>96</v>
      </c>
      <c r="O557" s="53" t="s">
        <v>29</v>
      </c>
      <c r="P557" s="54" t="s">
        <v>30</v>
      </c>
      <c r="Q557" s="56" t="s">
        <v>31</v>
      </c>
      <c r="R557" s="54"/>
      <c r="S557" s="62">
        <v>6.2</v>
      </c>
      <c r="T557" s="57">
        <v>0.185</v>
      </c>
    </row>
    <row r="558" spans="2:20" hidden="1" x14ac:dyDescent="0.25">
      <c r="B558" s="8">
        <v>540152</v>
      </c>
      <c r="C558" s="53" t="s">
        <v>11249</v>
      </c>
      <c r="D558" s="53" t="s">
        <v>11244</v>
      </c>
      <c r="E558" s="53" t="s">
        <v>33</v>
      </c>
      <c r="F558" s="54">
        <v>10</v>
      </c>
      <c r="G558" s="53" t="s">
        <v>13170</v>
      </c>
      <c r="H558" s="53" t="s">
        <v>13231</v>
      </c>
      <c r="I558" s="53" t="s">
        <v>13232</v>
      </c>
      <c r="J558" s="53" t="s">
        <v>13233</v>
      </c>
      <c r="K558" s="60" t="s">
        <v>1467</v>
      </c>
      <c r="L558" s="54" t="s">
        <v>488</v>
      </c>
      <c r="M558" s="55">
        <v>86200</v>
      </c>
      <c r="N558" s="53" t="s">
        <v>96</v>
      </c>
      <c r="O558" s="53" t="s">
        <v>29</v>
      </c>
      <c r="P558" s="54" t="s">
        <v>30</v>
      </c>
      <c r="Q558" s="56" t="s">
        <v>31</v>
      </c>
      <c r="R558" s="54"/>
      <c r="S558" s="62">
        <v>6.2</v>
      </c>
      <c r="T558" s="57">
        <v>0.19700000000000001</v>
      </c>
    </row>
    <row r="559" spans="2:20" hidden="1" x14ac:dyDescent="0.25">
      <c r="B559" s="8">
        <v>540152</v>
      </c>
      <c r="C559" s="53" t="s">
        <v>11249</v>
      </c>
      <c r="D559" s="53" t="s">
        <v>11244</v>
      </c>
      <c r="E559" s="53" t="s">
        <v>33</v>
      </c>
      <c r="F559" s="54">
        <v>10</v>
      </c>
      <c r="G559" s="53" t="s">
        <v>12763</v>
      </c>
      <c r="H559" s="53" t="s">
        <v>13627</v>
      </c>
      <c r="I559" s="53" t="s">
        <v>13628</v>
      </c>
      <c r="J559" s="53" t="s">
        <v>13629</v>
      </c>
      <c r="K559" s="60" t="s">
        <v>1467</v>
      </c>
      <c r="L559" s="54" t="s">
        <v>369</v>
      </c>
      <c r="M559" s="55">
        <v>31100</v>
      </c>
      <c r="N559" s="53" t="s">
        <v>96</v>
      </c>
      <c r="O559" s="53" t="s">
        <v>29</v>
      </c>
      <c r="P559" s="54" t="s">
        <v>30</v>
      </c>
      <c r="Q559" s="56" t="s">
        <v>31</v>
      </c>
      <c r="R559" s="54"/>
      <c r="S559" s="62">
        <v>6.2</v>
      </c>
      <c r="T559" s="57">
        <v>0.26500000000000001</v>
      </c>
    </row>
    <row r="560" spans="2:20" hidden="1" x14ac:dyDescent="0.25">
      <c r="B560" s="8">
        <v>540152</v>
      </c>
      <c r="C560" s="53" t="s">
        <v>11249</v>
      </c>
      <c r="D560" s="53" t="s">
        <v>11244</v>
      </c>
      <c r="E560" s="53" t="s">
        <v>33</v>
      </c>
      <c r="F560" s="54">
        <v>10</v>
      </c>
      <c r="G560" s="53" t="s">
        <v>11400</v>
      </c>
      <c r="H560" s="53" t="s">
        <v>13801</v>
      </c>
      <c r="I560" s="53" t="s">
        <v>13802</v>
      </c>
      <c r="J560" s="53" t="s">
        <v>13803</v>
      </c>
      <c r="K560" s="60" t="s">
        <v>1467</v>
      </c>
      <c r="L560" s="54" t="s">
        <v>5142</v>
      </c>
      <c r="M560" s="55">
        <v>51800</v>
      </c>
      <c r="N560" s="53" t="s">
        <v>96</v>
      </c>
      <c r="O560" s="53" t="s">
        <v>29</v>
      </c>
      <c r="P560" s="54" t="s">
        <v>30</v>
      </c>
      <c r="Q560" s="56" t="s">
        <v>31</v>
      </c>
      <c r="R560" s="54"/>
      <c r="S560" s="62">
        <v>6.2</v>
      </c>
      <c r="T560" s="57">
        <v>0.20699999999999999</v>
      </c>
    </row>
    <row r="561" spans="2:20" hidden="1" x14ac:dyDescent="0.25">
      <c r="B561" s="8">
        <v>540152</v>
      </c>
      <c r="C561" s="53" t="s">
        <v>11249</v>
      </c>
      <c r="D561" s="53" t="s">
        <v>11244</v>
      </c>
      <c r="E561" s="53" t="s">
        <v>33</v>
      </c>
      <c r="F561" s="54">
        <v>10</v>
      </c>
      <c r="G561" s="53" t="s">
        <v>11400</v>
      </c>
      <c r="H561" s="53" t="s">
        <v>14032</v>
      </c>
      <c r="I561" s="53" t="s">
        <v>14033</v>
      </c>
      <c r="J561" s="53" t="s">
        <v>14034</v>
      </c>
      <c r="K561" s="60" t="s">
        <v>1467</v>
      </c>
      <c r="L561" s="54" t="s">
        <v>369</v>
      </c>
      <c r="M561" s="55">
        <v>23100</v>
      </c>
      <c r="N561" s="53" t="s">
        <v>96</v>
      </c>
      <c r="O561" s="53" t="s">
        <v>29</v>
      </c>
      <c r="P561" s="54" t="s">
        <v>30</v>
      </c>
      <c r="Q561" s="56" t="s">
        <v>31</v>
      </c>
      <c r="R561" s="54"/>
      <c r="S561" s="62">
        <v>6.2</v>
      </c>
      <c r="T561" s="57">
        <v>0.26700000000000002</v>
      </c>
    </row>
    <row r="562" spans="2:20" hidden="1" x14ac:dyDescent="0.25">
      <c r="B562" s="8">
        <v>540152</v>
      </c>
      <c r="C562" s="53" t="s">
        <v>11249</v>
      </c>
      <c r="D562" s="53" t="s">
        <v>11244</v>
      </c>
      <c r="E562" s="53" t="s">
        <v>33</v>
      </c>
      <c r="F562" s="54">
        <v>10</v>
      </c>
      <c r="G562" s="53" t="s">
        <v>12763</v>
      </c>
      <c r="H562" s="53" t="s">
        <v>14066</v>
      </c>
      <c r="I562" s="53" t="s">
        <v>14067</v>
      </c>
      <c r="J562" s="53" t="s">
        <v>14068</v>
      </c>
      <c r="K562" s="60" t="s">
        <v>1467</v>
      </c>
      <c r="L562" s="54" t="s">
        <v>369</v>
      </c>
      <c r="M562" s="55">
        <v>30100</v>
      </c>
      <c r="N562" s="53" t="s">
        <v>96</v>
      </c>
      <c r="O562" s="53" t="s">
        <v>29</v>
      </c>
      <c r="P562" s="54" t="s">
        <v>30</v>
      </c>
      <c r="Q562" s="56" t="s">
        <v>31</v>
      </c>
      <c r="R562" s="54"/>
      <c r="S562" s="62">
        <v>6.2</v>
      </c>
      <c r="T562" s="57">
        <v>0.26700000000000002</v>
      </c>
    </row>
    <row r="563" spans="2:20" hidden="1" x14ac:dyDescent="0.25">
      <c r="B563" s="8">
        <v>540152</v>
      </c>
      <c r="C563" s="53" t="s">
        <v>11249</v>
      </c>
      <c r="D563" s="53" t="s">
        <v>11244</v>
      </c>
      <c r="E563" s="53" t="s">
        <v>33</v>
      </c>
      <c r="F563" s="54">
        <v>10</v>
      </c>
      <c r="G563" s="53" t="s">
        <v>11400</v>
      </c>
      <c r="H563" s="53" t="s">
        <v>14234</v>
      </c>
      <c r="I563" s="53" t="s">
        <v>14235</v>
      </c>
      <c r="J563" s="53" t="s">
        <v>14236</v>
      </c>
      <c r="K563" s="60" t="s">
        <v>1467</v>
      </c>
      <c r="L563" s="54" t="s">
        <v>1651</v>
      </c>
      <c r="M563" s="55">
        <v>55600</v>
      </c>
      <c r="N563" s="53" t="s">
        <v>96</v>
      </c>
      <c r="O563" s="53" t="s">
        <v>29</v>
      </c>
      <c r="P563" s="54" t="s">
        <v>30</v>
      </c>
      <c r="Q563" s="56" t="s">
        <v>31</v>
      </c>
      <c r="R563" s="54"/>
      <c r="S563" s="62">
        <v>6.2</v>
      </c>
      <c r="T563" s="57">
        <v>0.20599999999999999</v>
      </c>
    </row>
    <row r="564" spans="2:20" hidden="1" x14ac:dyDescent="0.25">
      <c r="B564" s="8">
        <v>540152</v>
      </c>
      <c r="C564" s="53" t="s">
        <v>11249</v>
      </c>
      <c r="D564" s="53" t="s">
        <v>11244</v>
      </c>
      <c r="E564" s="53" t="s">
        <v>33</v>
      </c>
      <c r="F564" s="54">
        <v>10</v>
      </c>
      <c r="G564" s="53" t="s">
        <v>11400</v>
      </c>
      <c r="H564" s="53" t="s">
        <v>14336</v>
      </c>
      <c r="I564" s="53" t="s">
        <v>14337</v>
      </c>
      <c r="J564" s="53" t="s">
        <v>14338</v>
      </c>
      <c r="K564" s="60" t="s">
        <v>1467</v>
      </c>
      <c r="L564" s="54" t="s">
        <v>369</v>
      </c>
      <c r="M564" s="55">
        <v>42200</v>
      </c>
      <c r="N564" s="53" t="s">
        <v>96</v>
      </c>
      <c r="O564" s="53" t="s">
        <v>29</v>
      </c>
      <c r="P564" s="54" t="s">
        <v>30</v>
      </c>
      <c r="Q564" s="56" t="s">
        <v>31</v>
      </c>
      <c r="R564" s="54"/>
      <c r="S564" s="62">
        <v>6.2</v>
      </c>
      <c r="T564" s="57">
        <v>0.26500000000000001</v>
      </c>
    </row>
    <row r="565" spans="2:20" hidden="1" x14ac:dyDescent="0.25">
      <c r="B565" s="8">
        <v>540152</v>
      </c>
      <c r="C565" s="53" t="s">
        <v>11249</v>
      </c>
      <c r="D565" s="53" t="s">
        <v>11244</v>
      </c>
      <c r="E565" s="53" t="s">
        <v>33</v>
      </c>
      <c r="F565" s="54">
        <v>10</v>
      </c>
      <c r="G565" s="53" t="s">
        <v>11265</v>
      </c>
      <c r="H565" s="53" t="s">
        <v>11266</v>
      </c>
      <c r="I565" s="53" t="s">
        <v>11267</v>
      </c>
      <c r="J565" s="53" t="s">
        <v>11268</v>
      </c>
      <c r="K565" s="60" t="s">
        <v>26</v>
      </c>
      <c r="L565" s="54" t="s">
        <v>27</v>
      </c>
      <c r="M565" s="55">
        <v>277600</v>
      </c>
      <c r="N565" s="53" t="s">
        <v>96</v>
      </c>
      <c r="O565" s="53" t="s">
        <v>29</v>
      </c>
      <c r="P565" s="54" t="s">
        <v>30</v>
      </c>
      <c r="Q565" s="56" t="s">
        <v>31</v>
      </c>
      <c r="R565" s="54"/>
      <c r="S565" s="62">
        <v>6.1</v>
      </c>
      <c r="T565" s="57">
        <v>0.121</v>
      </c>
    </row>
    <row r="566" spans="2:20" hidden="1" x14ac:dyDescent="0.25">
      <c r="B566" s="8">
        <v>540152</v>
      </c>
      <c r="C566" s="53" t="s">
        <v>11249</v>
      </c>
      <c r="D566" s="53" t="s">
        <v>11244</v>
      </c>
      <c r="E566" s="53" t="s">
        <v>33</v>
      </c>
      <c r="F566" s="54">
        <v>10</v>
      </c>
      <c r="G566" s="53" t="s">
        <v>11400</v>
      </c>
      <c r="H566" s="53" t="s">
        <v>11628</v>
      </c>
      <c r="I566" s="53" t="s">
        <v>11629</v>
      </c>
      <c r="J566" s="53" t="s">
        <v>11630</v>
      </c>
      <c r="K566" s="60" t="s">
        <v>1467</v>
      </c>
      <c r="L566" s="54" t="s">
        <v>369</v>
      </c>
      <c r="M566" s="55">
        <v>162800</v>
      </c>
      <c r="N566" s="53" t="s">
        <v>96</v>
      </c>
      <c r="O566" s="53" t="s">
        <v>29</v>
      </c>
      <c r="P566" s="54" t="s">
        <v>30</v>
      </c>
      <c r="Q566" s="56" t="s">
        <v>31</v>
      </c>
      <c r="R566" s="54"/>
      <c r="S566" s="62">
        <v>6.1</v>
      </c>
      <c r="T566" s="57">
        <v>0.26400000000000001</v>
      </c>
    </row>
    <row r="567" spans="2:20" hidden="1" x14ac:dyDescent="0.25">
      <c r="B567" s="8">
        <v>540152</v>
      </c>
      <c r="C567" s="53" t="s">
        <v>11249</v>
      </c>
      <c r="D567" s="53" t="s">
        <v>11244</v>
      </c>
      <c r="E567" s="53" t="s">
        <v>33</v>
      </c>
      <c r="F567" s="54">
        <v>10</v>
      </c>
      <c r="G567" s="53" t="s">
        <v>11400</v>
      </c>
      <c r="H567" s="53" t="s">
        <v>12104</v>
      </c>
      <c r="I567" s="53" t="s">
        <v>12105</v>
      </c>
      <c r="J567" s="53" t="s">
        <v>12106</v>
      </c>
      <c r="K567" s="60" t="s">
        <v>1467</v>
      </c>
      <c r="L567" s="54" t="s">
        <v>369</v>
      </c>
      <c r="M567" s="55">
        <v>79800</v>
      </c>
      <c r="N567" s="53" t="s">
        <v>96</v>
      </c>
      <c r="O567" s="53" t="s">
        <v>29</v>
      </c>
      <c r="P567" s="54" t="s">
        <v>30</v>
      </c>
      <c r="Q567" s="56" t="s">
        <v>31</v>
      </c>
      <c r="R567" s="54"/>
      <c r="S567" s="62">
        <v>6.1</v>
      </c>
      <c r="T567" s="57">
        <v>0.26400000000000001</v>
      </c>
    </row>
    <row r="568" spans="2:20" hidden="1" x14ac:dyDescent="0.25">
      <c r="B568" s="8">
        <v>540152</v>
      </c>
      <c r="C568" s="53" t="s">
        <v>11249</v>
      </c>
      <c r="D568" s="53" t="s">
        <v>11244</v>
      </c>
      <c r="E568" s="53" t="s">
        <v>33</v>
      </c>
      <c r="F568" s="54">
        <v>10</v>
      </c>
      <c r="G568" s="53" t="s">
        <v>11400</v>
      </c>
      <c r="H568" s="53" t="s">
        <v>12352</v>
      </c>
      <c r="I568" s="53" t="s">
        <v>12353</v>
      </c>
      <c r="J568" s="53" t="s">
        <v>12354</v>
      </c>
      <c r="K568" s="60" t="s">
        <v>1467</v>
      </c>
      <c r="L568" s="54" t="s">
        <v>369</v>
      </c>
      <c r="M568" s="55">
        <v>46200</v>
      </c>
      <c r="N568" s="53" t="s">
        <v>96</v>
      </c>
      <c r="O568" s="53" t="s">
        <v>29</v>
      </c>
      <c r="P568" s="54" t="s">
        <v>30</v>
      </c>
      <c r="Q568" s="56" t="s">
        <v>31</v>
      </c>
      <c r="R568" s="54"/>
      <c r="S568" s="62">
        <v>6.1</v>
      </c>
      <c r="T568" s="57">
        <v>0.26300000000000001</v>
      </c>
    </row>
    <row r="569" spans="2:20" hidden="1" x14ac:dyDescent="0.25">
      <c r="B569" s="8">
        <v>540152</v>
      </c>
      <c r="C569" s="53" t="s">
        <v>11249</v>
      </c>
      <c r="D569" s="53" t="s">
        <v>11244</v>
      </c>
      <c r="E569" s="53" t="s">
        <v>33</v>
      </c>
      <c r="F569" s="54">
        <v>10</v>
      </c>
      <c r="G569" s="53" t="s">
        <v>11400</v>
      </c>
      <c r="H569" s="53" t="s">
        <v>12545</v>
      </c>
      <c r="I569" s="53" t="s">
        <v>12546</v>
      </c>
      <c r="J569" s="53" t="s">
        <v>12547</v>
      </c>
      <c r="K569" s="60" t="s">
        <v>1467</v>
      </c>
      <c r="L569" s="54" t="s">
        <v>369</v>
      </c>
      <c r="M569" s="55">
        <v>30400</v>
      </c>
      <c r="N569" s="53" t="s">
        <v>96</v>
      </c>
      <c r="O569" s="53" t="s">
        <v>29</v>
      </c>
      <c r="P569" s="54" t="s">
        <v>30</v>
      </c>
      <c r="Q569" s="56" t="s">
        <v>31</v>
      </c>
      <c r="R569" s="54"/>
      <c r="S569" s="62">
        <v>6.1</v>
      </c>
      <c r="T569" s="57">
        <v>0.26300000000000001</v>
      </c>
    </row>
    <row r="570" spans="2:20" hidden="1" x14ac:dyDescent="0.25">
      <c r="B570" s="8">
        <v>540152</v>
      </c>
      <c r="C570" s="53" t="s">
        <v>11249</v>
      </c>
      <c r="D570" s="53" t="s">
        <v>11244</v>
      </c>
      <c r="E570" s="53" t="s">
        <v>33</v>
      </c>
      <c r="F570" s="54">
        <v>10</v>
      </c>
      <c r="G570" s="53" t="s">
        <v>11419</v>
      </c>
      <c r="H570" s="53" t="s">
        <v>12554</v>
      </c>
      <c r="I570" s="53" t="s">
        <v>12555</v>
      </c>
      <c r="J570" s="53" t="s">
        <v>12556</v>
      </c>
      <c r="K570" s="60" t="s">
        <v>1467</v>
      </c>
      <c r="L570" s="54" t="s">
        <v>369</v>
      </c>
      <c r="M570" s="55">
        <v>63400</v>
      </c>
      <c r="N570" s="53" t="s">
        <v>96</v>
      </c>
      <c r="O570" s="53" t="s">
        <v>29</v>
      </c>
      <c r="P570" s="54" t="s">
        <v>30</v>
      </c>
      <c r="Q570" s="56" t="s">
        <v>31</v>
      </c>
      <c r="R570" s="54"/>
      <c r="S570" s="62">
        <v>6.1</v>
      </c>
      <c r="T570" s="57">
        <v>0.39500000000000002</v>
      </c>
    </row>
    <row r="571" spans="2:20" hidden="1" x14ac:dyDescent="0.25">
      <c r="B571" s="8">
        <v>540152</v>
      </c>
      <c r="C571" s="53" t="s">
        <v>11249</v>
      </c>
      <c r="D571" s="53" t="s">
        <v>11244</v>
      </c>
      <c r="E571" s="53" t="s">
        <v>33</v>
      </c>
      <c r="F571" s="54">
        <v>10</v>
      </c>
      <c r="G571" s="53" t="s">
        <v>11400</v>
      </c>
      <c r="H571" s="53" t="s">
        <v>12906</v>
      </c>
      <c r="I571" s="53" t="s">
        <v>12907</v>
      </c>
      <c r="J571" s="53" t="s">
        <v>12908</v>
      </c>
      <c r="K571" s="60" t="s">
        <v>1467</v>
      </c>
      <c r="L571" s="54" t="s">
        <v>5142</v>
      </c>
      <c r="M571" s="55">
        <v>41100</v>
      </c>
      <c r="N571" s="53" t="s">
        <v>96</v>
      </c>
      <c r="O571" s="53" t="s">
        <v>29</v>
      </c>
      <c r="P571" s="54" t="s">
        <v>30</v>
      </c>
      <c r="Q571" s="56" t="s">
        <v>31</v>
      </c>
      <c r="R571" s="54"/>
      <c r="S571" s="62">
        <v>6.1</v>
      </c>
      <c r="T571" s="57">
        <v>0.20200000000000001</v>
      </c>
    </row>
    <row r="572" spans="2:20" hidden="1" x14ac:dyDescent="0.25">
      <c r="B572" s="8">
        <v>540152</v>
      </c>
      <c r="C572" s="53" t="s">
        <v>11249</v>
      </c>
      <c r="D572" s="53" t="s">
        <v>11244</v>
      </c>
      <c r="E572" s="53" t="s">
        <v>33</v>
      </c>
      <c r="F572" s="54">
        <v>10</v>
      </c>
      <c r="G572" s="53" t="s">
        <v>11400</v>
      </c>
      <c r="H572" s="53" t="s">
        <v>13207</v>
      </c>
      <c r="I572" s="53" t="s">
        <v>13208</v>
      </c>
      <c r="J572" s="53" t="s">
        <v>13209</v>
      </c>
      <c r="K572" s="60" t="s">
        <v>1467</v>
      </c>
      <c r="L572" s="54" t="s">
        <v>1651</v>
      </c>
      <c r="M572" s="55">
        <v>32200</v>
      </c>
      <c r="N572" s="53" t="s">
        <v>96</v>
      </c>
      <c r="O572" s="53" t="s">
        <v>29</v>
      </c>
      <c r="P572" s="54" t="s">
        <v>30</v>
      </c>
      <c r="Q572" s="56" t="s">
        <v>31</v>
      </c>
      <c r="R572" s="54"/>
      <c r="S572" s="62">
        <v>6.1</v>
      </c>
      <c r="T572" s="57">
        <v>0.20300000000000001</v>
      </c>
    </row>
    <row r="573" spans="2:20" hidden="1" x14ac:dyDescent="0.25">
      <c r="B573" s="8">
        <v>540152</v>
      </c>
      <c r="C573" s="53" t="s">
        <v>11249</v>
      </c>
      <c r="D573" s="53" t="s">
        <v>11244</v>
      </c>
      <c r="E573" s="53" t="s">
        <v>33</v>
      </c>
      <c r="F573" s="54">
        <v>10</v>
      </c>
      <c r="G573" s="53" t="s">
        <v>11400</v>
      </c>
      <c r="H573" s="53" t="s">
        <v>14216</v>
      </c>
      <c r="I573" s="53" t="s">
        <v>14217</v>
      </c>
      <c r="J573" s="53" t="s">
        <v>14218</v>
      </c>
      <c r="K573" s="60" t="s">
        <v>1467</v>
      </c>
      <c r="L573" s="54" t="s">
        <v>369</v>
      </c>
      <c r="M573" s="55">
        <v>5500</v>
      </c>
      <c r="N573" s="53" t="s">
        <v>96</v>
      </c>
      <c r="O573" s="53" t="s">
        <v>29</v>
      </c>
      <c r="P573" s="54" t="s">
        <v>30</v>
      </c>
      <c r="Q573" s="56" t="s">
        <v>31</v>
      </c>
      <c r="R573" s="54"/>
      <c r="S573" s="62">
        <v>6.1</v>
      </c>
      <c r="T573" s="57">
        <v>0.26400000000000001</v>
      </c>
    </row>
    <row r="574" spans="2:20" hidden="1" x14ac:dyDescent="0.25">
      <c r="B574" s="8">
        <v>540152</v>
      </c>
      <c r="C574" s="53" t="s">
        <v>11249</v>
      </c>
      <c r="D574" s="53" t="s">
        <v>11244</v>
      </c>
      <c r="E574" s="53" t="s">
        <v>33</v>
      </c>
      <c r="F574" s="54">
        <v>10</v>
      </c>
      <c r="G574" s="53" t="s">
        <v>11400</v>
      </c>
      <c r="H574" s="53" t="s">
        <v>14408</v>
      </c>
      <c r="I574" s="53" t="s">
        <v>14409</v>
      </c>
      <c r="J574" s="53" t="s">
        <v>14410</v>
      </c>
      <c r="K574" s="60" t="s">
        <v>1467</v>
      </c>
      <c r="L574" s="54" t="s">
        <v>369</v>
      </c>
      <c r="M574" s="55">
        <v>100000</v>
      </c>
      <c r="N574" s="53" t="s">
        <v>96</v>
      </c>
      <c r="O574" s="53" t="s">
        <v>29</v>
      </c>
      <c r="P574" s="54" t="s">
        <v>30</v>
      </c>
      <c r="Q574" s="56" t="s">
        <v>31</v>
      </c>
      <c r="R574" s="54"/>
      <c r="S574" s="62">
        <v>6.1</v>
      </c>
      <c r="T574" s="57">
        <v>0.26300000000000001</v>
      </c>
    </row>
    <row r="575" spans="2:20" hidden="1" x14ac:dyDescent="0.25">
      <c r="B575" s="8">
        <v>540208</v>
      </c>
      <c r="C575" s="53" t="s">
        <v>10929</v>
      </c>
      <c r="D575" s="53" t="s">
        <v>10920</v>
      </c>
      <c r="E575" s="53" t="s">
        <v>33</v>
      </c>
      <c r="F575" s="54">
        <v>10</v>
      </c>
      <c r="G575" s="53" t="s">
        <v>15336</v>
      </c>
      <c r="H575" s="53" t="s">
        <v>15342</v>
      </c>
      <c r="I575" s="53" t="s">
        <v>15343</v>
      </c>
      <c r="J575" s="53" t="s">
        <v>15344</v>
      </c>
      <c r="K575" s="60" t="s">
        <v>1467</v>
      </c>
      <c r="L575" s="54" t="s">
        <v>300</v>
      </c>
      <c r="M575" s="55">
        <v>59000</v>
      </c>
      <c r="N575" s="53" t="s">
        <v>96</v>
      </c>
      <c r="O575" s="53" t="s">
        <v>29</v>
      </c>
      <c r="P575" s="54" t="s">
        <v>153</v>
      </c>
      <c r="Q575" s="56" t="s">
        <v>31</v>
      </c>
      <c r="R575" s="54"/>
      <c r="S575" s="62">
        <v>6.1</v>
      </c>
      <c r="T575" s="57">
        <v>0.111</v>
      </c>
    </row>
    <row r="576" spans="2:20" hidden="1" x14ac:dyDescent="0.25">
      <c r="B576" s="8">
        <v>540207</v>
      </c>
      <c r="C576" s="53" t="s">
        <v>10919</v>
      </c>
      <c r="D576" s="53" t="s">
        <v>10920</v>
      </c>
      <c r="E576" s="53" t="s">
        <v>21</v>
      </c>
      <c r="F576" s="54">
        <v>10</v>
      </c>
      <c r="G576" s="53" t="s">
        <v>11073</v>
      </c>
      <c r="H576" s="53" t="s">
        <v>11074</v>
      </c>
      <c r="I576" s="53" t="s">
        <v>11075</v>
      </c>
      <c r="J576" s="53" t="s">
        <v>11076</v>
      </c>
      <c r="K576" s="60" t="s">
        <v>26</v>
      </c>
      <c r="L576" s="54" t="s">
        <v>27</v>
      </c>
      <c r="M576" s="55">
        <v>217800</v>
      </c>
      <c r="N576" s="53" t="s">
        <v>46</v>
      </c>
      <c r="O576" s="53" t="s">
        <v>29</v>
      </c>
      <c r="P576" s="54" t="s">
        <v>30</v>
      </c>
      <c r="Q576" s="56" t="s">
        <v>31</v>
      </c>
      <c r="R576" s="54"/>
      <c r="S576" s="62">
        <v>6</v>
      </c>
      <c r="T576" s="57">
        <v>0.12</v>
      </c>
    </row>
    <row r="577" spans="2:20" hidden="1" x14ac:dyDescent="0.25">
      <c r="B577" s="8">
        <v>540152</v>
      </c>
      <c r="C577" s="53" t="s">
        <v>11249</v>
      </c>
      <c r="D577" s="53" t="s">
        <v>11244</v>
      </c>
      <c r="E577" s="53" t="s">
        <v>33</v>
      </c>
      <c r="F577" s="54">
        <v>10</v>
      </c>
      <c r="G577" s="53" t="s">
        <v>11419</v>
      </c>
      <c r="H577" s="53" t="s">
        <v>11475</v>
      </c>
      <c r="I577" s="53" t="s">
        <v>11476</v>
      </c>
      <c r="J577" s="53" t="s">
        <v>11477</v>
      </c>
      <c r="K577" s="60" t="s">
        <v>1467</v>
      </c>
      <c r="L577" s="54" t="s">
        <v>369</v>
      </c>
      <c r="M577" s="55">
        <v>98700</v>
      </c>
      <c r="N577" s="53" t="s">
        <v>96</v>
      </c>
      <c r="O577" s="53" t="s">
        <v>29</v>
      </c>
      <c r="P577" s="54" t="s">
        <v>30</v>
      </c>
      <c r="Q577" s="56" t="s">
        <v>31</v>
      </c>
      <c r="R577" s="54"/>
      <c r="S577" s="62">
        <v>6</v>
      </c>
      <c r="T577" s="57">
        <v>0.25800000000000001</v>
      </c>
    </row>
    <row r="578" spans="2:20" hidden="1" x14ac:dyDescent="0.25">
      <c r="B578" s="8">
        <v>540152</v>
      </c>
      <c r="C578" s="53" t="s">
        <v>11249</v>
      </c>
      <c r="D578" s="53" t="s">
        <v>11244</v>
      </c>
      <c r="E578" s="53" t="s">
        <v>33</v>
      </c>
      <c r="F578" s="54">
        <v>10</v>
      </c>
      <c r="G578" s="53" t="s">
        <v>11400</v>
      </c>
      <c r="H578" s="53" t="s">
        <v>11490</v>
      </c>
      <c r="I578" s="53" t="s">
        <v>11491</v>
      </c>
      <c r="J578" s="53" t="s">
        <v>11492</v>
      </c>
      <c r="K578" s="60" t="s">
        <v>1467</v>
      </c>
      <c r="L578" s="54" t="s">
        <v>369</v>
      </c>
      <c r="M578" s="55">
        <v>38500</v>
      </c>
      <c r="N578" s="53" t="s">
        <v>96</v>
      </c>
      <c r="O578" s="53" t="s">
        <v>29</v>
      </c>
      <c r="P578" s="54" t="s">
        <v>30</v>
      </c>
      <c r="Q578" s="56" t="s">
        <v>31</v>
      </c>
      <c r="R578" s="54"/>
      <c r="S578" s="62">
        <v>6</v>
      </c>
      <c r="T578" s="57">
        <v>0.25800000000000001</v>
      </c>
    </row>
    <row r="579" spans="2:20" hidden="1" x14ac:dyDescent="0.25">
      <c r="B579" s="8">
        <v>540152</v>
      </c>
      <c r="C579" s="53" t="s">
        <v>11249</v>
      </c>
      <c r="D579" s="53" t="s">
        <v>11244</v>
      </c>
      <c r="E579" s="53" t="s">
        <v>33</v>
      </c>
      <c r="F579" s="54">
        <v>10</v>
      </c>
      <c r="G579" s="53" t="s">
        <v>11400</v>
      </c>
      <c r="H579" s="53" t="s">
        <v>11856</v>
      </c>
      <c r="I579" s="53" t="s">
        <v>11857</v>
      </c>
      <c r="J579" s="53" t="s">
        <v>11858</v>
      </c>
      <c r="K579" s="60" t="s">
        <v>1467</v>
      </c>
      <c r="L579" s="54" t="s">
        <v>5142</v>
      </c>
      <c r="M579" s="55">
        <v>31900</v>
      </c>
      <c r="N579" s="53" t="s">
        <v>96</v>
      </c>
      <c r="O579" s="53" t="s">
        <v>29</v>
      </c>
      <c r="P579" s="54" t="s">
        <v>30</v>
      </c>
      <c r="Q579" s="56" t="s">
        <v>31</v>
      </c>
      <c r="R579" s="54"/>
      <c r="S579" s="62">
        <v>6</v>
      </c>
      <c r="T579" s="57">
        <v>0.20100000000000001</v>
      </c>
    </row>
    <row r="580" spans="2:20" hidden="1" x14ac:dyDescent="0.25">
      <c r="B580" s="8">
        <v>540152</v>
      </c>
      <c r="C580" s="53" t="s">
        <v>11249</v>
      </c>
      <c r="D580" s="53" t="s">
        <v>11244</v>
      </c>
      <c r="E580" s="53" t="s">
        <v>33</v>
      </c>
      <c r="F580" s="54">
        <v>10</v>
      </c>
      <c r="G580" s="53" t="s">
        <v>11400</v>
      </c>
      <c r="H580" s="53" t="s">
        <v>12038</v>
      </c>
      <c r="I580" s="53" t="s">
        <v>12039</v>
      </c>
      <c r="J580" s="53" t="s">
        <v>12040</v>
      </c>
      <c r="K580" s="60" t="s">
        <v>1467</v>
      </c>
      <c r="L580" s="54" t="s">
        <v>369</v>
      </c>
      <c r="M580" s="55">
        <v>79500</v>
      </c>
      <c r="N580" s="53" t="s">
        <v>96</v>
      </c>
      <c r="O580" s="53" t="s">
        <v>29</v>
      </c>
      <c r="P580" s="54" t="s">
        <v>30</v>
      </c>
      <c r="Q580" s="56" t="s">
        <v>31</v>
      </c>
      <c r="R580" s="54"/>
      <c r="S580" s="62">
        <v>6</v>
      </c>
      <c r="T580" s="57">
        <v>0.25800000000000001</v>
      </c>
    </row>
    <row r="581" spans="2:20" hidden="1" x14ac:dyDescent="0.25">
      <c r="B581" s="8">
        <v>540152</v>
      </c>
      <c r="C581" s="53" t="s">
        <v>11249</v>
      </c>
      <c r="D581" s="53" t="s">
        <v>11244</v>
      </c>
      <c r="E581" s="53" t="s">
        <v>33</v>
      </c>
      <c r="F581" s="54">
        <v>10</v>
      </c>
      <c r="G581" s="53" t="s">
        <v>11419</v>
      </c>
      <c r="H581" s="53" t="s">
        <v>12397</v>
      </c>
      <c r="I581" s="53" t="s">
        <v>12398</v>
      </c>
      <c r="J581" s="53" t="s">
        <v>12399</v>
      </c>
      <c r="K581" s="60" t="s">
        <v>1467</v>
      </c>
      <c r="L581" s="54" t="s">
        <v>369</v>
      </c>
      <c r="M581" s="55">
        <v>157200</v>
      </c>
      <c r="N581" s="53" t="s">
        <v>96</v>
      </c>
      <c r="O581" s="53" t="s">
        <v>29</v>
      </c>
      <c r="P581" s="54" t="s">
        <v>30</v>
      </c>
      <c r="Q581" s="56" t="s">
        <v>31</v>
      </c>
      <c r="R581" s="54"/>
      <c r="S581" s="62">
        <v>6</v>
      </c>
      <c r="T581" s="57">
        <v>0.25800000000000001</v>
      </c>
    </row>
    <row r="582" spans="2:20" hidden="1" x14ac:dyDescent="0.25">
      <c r="B582" s="8">
        <v>540152</v>
      </c>
      <c r="C582" s="53" t="s">
        <v>11249</v>
      </c>
      <c r="D582" s="53" t="s">
        <v>11244</v>
      </c>
      <c r="E582" s="53" t="s">
        <v>33</v>
      </c>
      <c r="F582" s="54">
        <v>10</v>
      </c>
      <c r="G582" s="53" t="s">
        <v>12763</v>
      </c>
      <c r="H582" s="53" t="s">
        <v>13636</v>
      </c>
      <c r="I582" s="53" t="s">
        <v>13637</v>
      </c>
      <c r="J582" s="53" t="s">
        <v>13638</v>
      </c>
      <c r="K582" s="60" t="s">
        <v>1467</v>
      </c>
      <c r="L582" s="54" t="s">
        <v>369</v>
      </c>
      <c r="M582" s="55">
        <v>9600</v>
      </c>
      <c r="N582" s="53" t="s">
        <v>96</v>
      </c>
      <c r="O582" s="53" t="s">
        <v>29</v>
      </c>
      <c r="P582" s="54" t="s">
        <v>30</v>
      </c>
      <c r="Q582" s="56" t="s">
        <v>31</v>
      </c>
      <c r="R582" s="54"/>
      <c r="S582" s="62">
        <v>6</v>
      </c>
      <c r="T582" s="57">
        <v>0.38800000000000001</v>
      </c>
    </row>
    <row r="583" spans="2:20" hidden="1" x14ac:dyDescent="0.25">
      <c r="B583" s="8">
        <v>540152</v>
      </c>
      <c r="C583" s="53" t="s">
        <v>11249</v>
      </c>
      <c r="D583" s="53" t="s">
        <v>11244</v>
      </c>
      <c r="E583" s="53" t="s">
        <v>33</v>
      </c>
      <c r="F583" s="54">
        <v>10</v>
      </c>
      <c r="G583" s="53" t="s">
        <v>12763</v>
      </c>
      <c r="H583" s="53" t="s">
        <v>13717</v>
      </c>
      <c r="I583" s="53" t="s">
        <v>13718</v>
      </c>
      <c r="J583" s="53" t="s">
        <v>13719</v>
      </c>
      <c r="K583" s="60" t="s">
        <v>1467</v>
      </c>
      <c r="L583" s="54" t="s">
        <v>5142</v>
      </c>
      <c r="M583" s="55">
        <v>52200</v>
      </c>
      <c r="N583" s="53" t="s">
        <v>96</v>
      </c>
      <c r="O583" s="53" t="s">
        <v>29</v>
      </c>
      <c r="P583" s="54" t="s">
        <v>30</v>
      </c>
      <c r="Q583" s="56" t="s">
        <v>31</v>
      </c>
      <c r="R583" s="54"/>
      <c r="S583" s="62">
        <v>6</v>
      </c>
      <c r="T583" s="57">
        <v>0.20100000000000001</v>
      </c>
    </row>
    <row r="584" spans="2:20" hidden="1" x14ac:dyDescent="0.25">
      <c r="B584" s="8">
        <v>540152</v>
      </c>
      <c r="C584" s="53" t="s">
        <v>11249</v>
      </c>
      <c r="D584" s="53" t="s">
        <v>11244</v>
      </c>
      <c r="E584" s="53" t="s">
        <v>33</v>
      </c>
      <c r="F584" s="54">
        <v>10</v>
      </c>
      <c r="G584" s="53" t="s">
        <v>12763</v>
      </c>
      <c r="H584" s="53" t="s">
        <v>14069</v>
      </c>
      <c r="I584" s="53" t="s">
        <v>14070</v>
      </c>
      <c r="J584" s="53" t="s">
        <v>14071</v>
      </c>
      <c r="K584" s="60" t="s">
        <v>1467</v>
      </c>
      <c r="L584" s="54" t="s">
        <v>5142</v>
      </c>
      <c r="M584" s="55">
        <v>32400</v>
      </c>
      <c r="N584" s="53" t="s">
        <v>96</v>
      </c>
      <c r="O584" s="53" t="s">
        <v>29</v>
      </c>
      <c r="P584" s="54" t="s">
        <v>30</v>
      </c>
      <c r="Q584" s="56" t="s">
        <v>31</v>
      </c>
      <c r="R584" s="54"/>
      <c r="S584" s="62">
        <v>6</v>
      </c>
      <c r="T584" s="57">
        <v>0.20100000000000001</v>
      </c>
    </row>
    <row r="585" spans="2:20" hidden="1" x14ac:dyDescent="0.25">
      <c r="B585" s="8">
        <v>540152</v>
      </c>
      <c r="C585" s="53" t="s">
        <v>11249</v>
      </c>
      <c r="D585" s="53" t="s">
        <v>11244</v>
      </c>
      <c r="E585" s="53" t="s">
        <v>33</v>
      </c>
      <c r="F585" s="54">
        <v>10</v>
      </c>
      <c r="G585" s="53" t="s">
        <v>11400</v>
      </c>
      <c r="H585" s="53" t="s">
        <v>14946</v>
      </c>
      <c r="I585" s="53" t="s">
        <v>14947</v>
      </c>
      <c r="J585" s="53" t="s">
        <v>14948</v>
      </c>
      <c r="K585" s="60" t="s">
        <v>1467</v>
      </c>
      <c r="L585" s="54" t="s">
        <v>369</v>
      </c>
      <c r="M585" s="55">
        <v>63300</v>
      </c>
      <c r="N585" s="53" t="s">
        <v>96</v>
      </c>
      <c r="O585" s="53" t="s">
        <v>29</v>
      </c>
      <c r="P585" s="54" t="s">
        <v>30</v>
      </c>
      <c r="Q585" s="56" t="s">
        <v>31</v>
      </c>
      <c r="R585" s="54"/>
      <c r="S585" s="62">
        <v>6</v>
      </c>
      <c r="T585" s="57">
        <v>0.25900000000000001</v>
      </c>
    </row>
    <row r="586" spans="2:20" hidden="1" x14ac:dyDescent="0.25">
      <c r="B586" s="8">
        <v>540152</v>
      </c>
      <c r="C586" s="53" t="s">
        <v>11249</v>
      </c>
      <c r="D586" s="53" t="s">
        <v>11244</v>
      </c>
      <c r="E586" s="53" t="s">
        <v>33</v>
      </c>
      <c r="F586" s="54">
        <v>10</v>
      </c>
      <c r="G586" s="53" t="s">
        <v>11400</v>
      </c>
      <c r="H586" s="53" t="s">
        <v>15074</v>
      </c>
      <c r="I586" s="53" t="s">
        <v>15075</v>
      </c>
      <c r="J586" s="53" t="s">
        <v>15076</v>
      </c>
      <c r="K586" s="60" t="s">
        <v>1467</v>
      </c>
      <c r="L586" s="54" t="s">
        <v>369</v>
      </c>
      <c r="M586" s="55">
        <v>49700</v>
      </c>
      <c r="N586" s="53" t="s">
        <v>96</v>
      </c>
      <c r="O586" s="53" t="s">
        <v>29</v>
      </c>
      <c r="P586" s="54" t="s">
        <v>30</v>
      </c>
      <c r="Q586" s="56" t="s">
        <v>31</v>
      </c>
      <c r="R586" s="54"/>
      <c r="S586" s="62">
        <v>6</v>
      </c>
      <c r="T586" s="57">
        <v>0.26</v>
      </c>
    </row>
    <row r="587" spans="2:20" hidden="1" x14ac:dyDescent="0.25">
      <c r="B587" s="8">
        <v>540152</v>
      </c>
      <c r="C587" s="53" t="s">
        <v>11249</v>
      </c>
      <c r="D587" s="53" t="s">
        <v>11244</v>
      </c>
      <c r="E587" s="53" t="s">
        <v>33</v>
      </c>
      <c r="F587" s="54">
        <v>10</v>
      </c>
      <c r="G587" s="53" t="s">
        <v>11400</v>
      </c>
      <c r="H587" s="53" t="s">
        <v>11694</v>
      </c>
      <c r="I587" s="53" t="s">
        <v>11695</v>
      </c>
      <c r="J587" s="53" t="s">
        <v>11696</v>
      </c>
      <c r="K587" s="60" t="s">
        <v>1467</v>
      </c>
      <c r="L587" s="54" t="s">
        <v>369</v>
      </c>
      <c r="M587" s="55">
        <v>55400</v>
      </c>
      <c r="N587" s="53" t="s">
        <v>96</v>
      </c>
      <c r="O587" s="53" t="s">
        <v>29</v>
      </c>
      <c r="P587" s="54" t="s">
        <v>30</v>
      </c>
      <c r="Q587" s="56" t="s">
        <v>31</v>
      </c>
      <c r="R587" s="54"/>
      <c r="S587" s="62">
        <v>5.9</v>
      </c>
      <c r="T587" s="57">
        <v>0.25600000000000001</v>
      </c>
    </row>
    <row r="588" spans="2:20" hidden="1" x14ac:dyDescent="0.25">
      <c r="B588" s="8">
        <v>540152</v>
      </c>
      <c r="C588" s="53" t="s">
        <v>11249</v>
      </c>
      <c r="D588" s="53" t="s">
        <v>11244</v>
      </c>
      <c r="E588" s="53" t="s">
        <v>33</v>
      </c>
      <c r="F588" s="54">
        <v>10</v>
      </c>
      <c r="G588" s="53" t="s">
        <v>11400</v>
      </c>
      <c r="H588" s="53" t="s">
        <v>11736</v>
      </c>
      <c r="I588" s="53" t="s">
        <v>11737</v>
      </c>
      <c r="J588" s="53" t="s">
        <v>11738</v>
      </c>
      <c r="K588" s="60" t="s">
        <v>1467</v>
      </c>
      <c r="L588" s="54" t="s">
        <v>369</v>
      </c>
      <c r="M588" s="55">
        <v>43000</v>
      </c>
      <c r="N588" s="53" t="s">
        <v>96</v>
      </c>
      <c r="O588" s="53" t="s">
        <v>29</v>
      </c>
      <c r="P588" s="54" t="s">
        <v>30</v>
      </c>
      <c r="Q588" s="56" t="s">
        <v>31</v>
      </c>
      <c r="R588" s="54"/>
      <c r="S588" s="62">
        <v>5.9</v>
      </c>
      <c r="T588" s="57">
        <v>0.253</v>
      </c>
    </row>
    <row r="589" spans="2:20" hidden="1" x14ac:dyDescent="0.25">
      <c r="B589" s="8">
        <v>540152</v>
      </c>
      <c r="C589" s="53" t="s">
        <v>11249</v>
      </c>
      <c r="D589" s="53" t="s">
        <v>11244</v>
      </c>
      <c r="E589" s="53" t="s">
        <v>33</v>
      </c>
      <c r="F589" s="54">
        <v>10</v>
      </c>
      <c r="G589" s="53" t="s">
        <v>11400</v>
      </c>
      <c r="H589" s="53" t="s">
        <v>12137</v>
      </c>
      <c r="I589" s="53" t="s">
        <v>12138</v>
      </c>
      <c r="J589" s="53" t="s">
        <v>12139</v>
      </c>
      <c r="K589" s="60" t="s">
        <v>1467</v>
      </c>
      <c r="L589" s="54" t="s">
        <v>5142</v>
      </c>
      <c r="M589" s="55">
        <v>26600</v>
      </c>
      <c r="N589" s="53" t="s">
        <v>96</v>
      </c>
      <c r="O589" s="53" t="s">
        <v>29</v>
      </c>
      <c r="P589" s="54" t="s">
        <v>30</v>
      </c>
      <c r="Q589" s="56" t="s">
        <v>31</v>
      </c>
      <c r="R589" s="54"/>
      <c r="S589" s="62">
        <v>5.9</v>
      </c>
      <c r="T589" s="57">
        <v>0.19400000000000001</v>
      </c>
    </row>
    <row r="590" spans="2:20" hidden="1" x14ac:dyDescent="0.25">
      <c r="B590" s="8">
        <v>540152</v>
      </c>
      <c r="C590" s="53" t="s">
        <v>11249</v>
      </c>
      <c r="D590" s="53" t="s">
        <v>11244</v>
      </c>
      <c r="E590" s="53" t="s">
        <v>33</v>
      </c>
      <c r="F590" s="54">
        <v>10</v>
      </c>
      <c r="G590" s="53" t="s">
        <v>11400</v>
      </c>
      <c r="H590" s="53" t="s">
        <v>12268</v>
      </c>
      <c r="I590" s="53" t="s">
        <v>12269</v>
      </c>
      <c r="J590" s="53" t="s">
        <v>12270</v>
      </c>
      <c r="K590" s="60" t="s">
        <v>1467</v>
      </c>
      <c r="L590" s="54" t="s">
        <v>369</v>
      </c>
      <c r="M590" s="55">
        <v>54400</v>
      </c>
      <c r="N590" s="53" t="s">
        <v>96</v>
      </c>
      <c r="O590" s="53" t="s">
        <v>29</v>
      </c>
      <c r="P590" s="54" t="s">
        <v>30</v>
      </c>
      <c r="Q590" s="56" t="s">
        <v>31</v>
      </c>
      <c r="R590" s="54"/>
      <c r="S590" s="62">
        <v>5.9</v>
      </c>
      <c r="T590" s="57">
        <v>0.25600000000000001</v>
      </c>
    </row>
    <row r="591" spans="2:20" hidden="1" x14ac:dyDescent="0.25">
      <c r="B591" s="8">
        <v>540152</v>
      </c>
      <c r="C591" s="53" t="s">
        <v>11249</v>
      </c>
      <c r="D591" s="53" t="s">
        <v>11244</v>
      </c>
      <c r="E591" s="53" t="s">
        <v>33</v>
      </c>
      <c r="F591" s="54">
        <v>10</v>
      </c>
      <c r="G591" s="53" t="s">
        <v>11419</v>
      </c>
      <c r="H591" s="53" t="s">
        <v>12271</v>
      </c>
      <c r="I591" s="53" t="s">
        <v>12272</v>
      </c>
      <c r="J591" s="53" t="s">
        <v>12273</v>
      </c>
      <c r="K591" s="60" t="s">
        <v>1467</v>
      </c>
      <c r="L591" s="54" t="s">
        <v>369</v>
      </c>
      <c r="M591" s="55">
        <v>131600</v>
      </c>
      <c r="N591" s="53" t="s">
        <v>96</v>
      </c>
      <c r="O591" s="53" t="s">
        <v>29</v>
      </c>
      <c r="P591" s="54" t="s">
        <v>30</v>
      </c>
      <c r="Q591" s="56" t="s">
        <v>31</v>
      </c>
      <c r="R591" s="54"/>
      <c r="S591" s="62">
        <v>5.9</v>
      </c>
      <c r="T591" s="57">
        <v>0.25600000000000001</v>
      </c>
    </row>
    <row r="592" spans="2:20" hidden="1" x14ac:dyDescent="0.25">
      <c r="B592" s="8">
        <v>540152</v>
      </c>
      <c r="C592" s="53" t="s">
        <v>11249</v>
      </c>
      <c r="D592" s="53" t="s">
        <v>11244</v>
      </c>
      <c r="E592" s="53" t="s">
        <v>33</v>
      </c>
      <c r="F592" s="54">
        <v>10</v>
      </c>
      <c r="G592" s="53" t="s">
        <v>11400</v>
      </c>
      <c r="H592" s="53" t="s">
        <v>13195</v>
      </c>
      <c r="I592" s="53" t="s">
        <v>13196</v>
      </c>
      <c r="J592" s="53" t="s">
        <v>13197</v>
      </c>
      <c r="K592" s="60" t="s">
        <v>1467</v>
      </c>
      <c r="L592" s="54" t="s">
        <v>369</v>
      </c>
      <c r="M592" s="55">
        <v>33100</v>
      </c>
      <c r="N592" s="53" t="s">
        <v>96</v>
      </c>
      <c r="O592" s="53" t="s">
        <v>29</v>
      </c>
      <c r="P592" s="54" t="s">
        <v>30</v>
      </c>
      <c r="Q592" s="56" t="s">
        <v>31</v>
      </c>
      <c r="R592" s="54"/>
      <c r="S592" s="62">
        <v>5.9</v>
      </c>
      <c r="T592" s="57">
        <v>0.17699999999999999</v>
      </c>
    </row>
    <row r="593" spans="2:20" hidden="1" x14ac:dyDescent="0.25">
      <c r="B593" s="8">
        <v>540152</v>
      </c>
      <c r="C593" s="53" t="s">
        <v>11249</v>
      </c>
      <c r="D593" s="53" t="s">
        <v>11244</v>
      </c>
      <c r="E593" s="53" t="s">
        <v>33</v>
      </c>
      <c r="F593" s="54">
        <v>10</v>
      </c>
      <c r="G593" s="53" t="s">
        <v>12763</v>
      </c>
      <c r="H593" s="53" t="s">
        <v>13365</v>
      </c>
      <c r="I593" s="53" t="s">
        <v>13366</v>
      </c>
      <c r="J593" s="53" t="s">
        <v>13367</v>
      </c>
      <c r="K593" s="60" t="s">
        <v>1467</v>
      </c>
      <c r="L593" s="54" t="s">
        <v>369</v>
      </c>
      <c r="M593" s="55">
        <v>31700</v>
      </c>
      <c r="N593" s="53" t="s">
        <v>96</v>
      </c>
      <c r="O593" s="53" t="s">
        <v>29</v>
      </c>
      <c r="P593" s="54" t="s">
        <v>30</v>
      </c>
      <c r="Q593" s="56" t="s">
        <v>31</v>
      </c>
      <c r="R593" s="54"/>
      <c r="S593" s="62">
        <v>5.9</v>
      </c>
      <c r="T593" s="57">
        <v>0.25700000000000001</v>
      </c>
    </row>
    <row r="594" spans="2:20" hidden="1" x14ac:dyDescent="0.25">
      <c r="B594" s="8">
        <v>540152</v>
      </c>
      <c r="C594" s="53" t="s">
        <v>11249</v>
      </c>
      <c r="D594" s="53" t="s">
        <v>11244</v>
      </c>
      <c r="E594" s="53" t="s">
        <v>33</v>
      </c>
      <c r="F594" s="54">
        <v>10</v>
      </c>
      <c r="G594" s="53" t="s">
        <v>12763</v>
      </c>
      <c r="H594" s="53" t="s">
        <v>13588</v>
      </c>
      <c r="I594" s="53" t="s">
        <v>13589</v>
      </c>
      <c r="J594" s="53" t="s">
        <v>13590</v>
      </c>
      <c r="K594" s="60" t="s">
        <v>1467</v>
      </c>
      <c r="L594" s="54" t="s">
        <v>369</v>
      </c>
      <c r="M594" s="55">
        <v>41600</v>
      </c>
      <c r="N594" s="53" t="s">
        <v>96</v>
      </c>
      <c r="O594" s="53" t="s">
        <v>29</v>
      </c>
      <c r="P594" s="54" t="s">
        <v>30</v>
      </c>
      <c r="Q594" s="56" t="s">
        <v>31</v>
      </c>
      <c r="R594" s="54"/>
      <c r="S594" s="62">
        <v>5.9</v>
      </c>
      <c r="T594" s="57">
        <v>0.25700000000000001</v>
      </c>
    </row>
    <row r="595" spans="2:20" hidden="1" x14ac:dyDescent="0.25">
      <c r="B595" s="8">
        <v>540152</v>
      </c>
      <c r="C595" s="53" t="s">
        <v>11249</v>
      </c>
      <c r="D595" s="53" t="s">
        <v>11244</v>
      </c>
      <c r="E595" s="53" t="s">
        <v>33</v>
      </c>
      <c r="F595" s="54">
        <v>10</v>
      </c>
      <c r="G595" s="53" t="s">
        <v>11400</v>
      </c>
      <c r="H595" s="53" t="s">
        <v>13861</v>
      </c>
      <c r="I595" s="53" t="s">
        <v>13862</v>
      </c>
      <c r="J595" s="53" t="s">
        <v>13863</v>
      </c>
      <c r="K595" s="60" t="s">
        <v>1467</v>
      </c>
      <c r="L595" s="54" t="s">
        <v>369</v>
      </c>
      <c r="M595" s="55">
        <v>34900</v>
      </c>
      <c r="N595" s="53" t="s">
        <v>96</v>
      </c>
      <c r="O595" s="53" t="s">
        <v>29</v>
      </c>
      <c r="P595" s="54" t="s">
        <v>30</v>
      </c>
      <c r="Q595" s="56" t="s">
        <v>31</v>
      </c>
      <c r="R595" s="54"/>
      <c r="S595" s="62">
        <v>5.9</v>
      </c>
      <c r="T595" s="57">
        <v>0.38500000000000001</v>
      </c>
    </row>
    <row r="596" spans="2:20" hidden="1" x14ac:dyDescent="0.25">
      <c r="B596" s="8">
        <v>540152</v>
      </c>
      <c r="C596" s="53" t="s">
        <v>11249</v>
      </c>
      <c r="D596" s="53" t="s">
        <v>11244</v>
      </c>
      <c r="E596" s="53" t="s">
        <v>33</v>
      </c>
      <c r="F596" s="54">
        <v>10</v>
      </c>
      <c r="G596" s="53" t="s">
        <v>11400</v>
      </c>
      <c r="H596" s="53" t="s">
        <v>14937</v>
      </c>
      <c r="I596" s="53" t="s">
        <v>14938</v>
      </c>
      <c r="J596" s="53" t="s">
        <v>14939</v>
      </c>
      <c r="K596" s="60" t="s">
        <v>1467</v>
      </c>
      <c r="L596" s="54" t="s">
        <v>369</v>
      </c>
      <c r="M596" s="55">
        <v>117200</v>
      </c>
      <c r="N596" s="53" t="s">
        <v>96</v>
      </c>
      <c r="O596" s="53" t="s">
        <v>29</v>
      </c>
      <c r="P596" s="54" t="s">
        <v>30</v>
      </c>
      <c r="Q596" s="56" t="s">
        <v>31</v>
      </c>
      <c r="R596" s="54"/>
      <c r="S596" s="62">
        <v>5.9</v>
      </c>
      <c r="T596" s="57">
        <v>0.255</v>
      </c>
    </row>
    <row r="597" spans="2:20" hidden="1" x14ac:dyDescent="0.25">
      <c r="B597" s="8">
        <v>540152</v>
      </c>
      <c r="C597" s="53" t="s">
        <v>11249</v>
      </c>
      <c r="D597" s="53" t="s">
        <v>11244</v>
      </c>
      <c r="E597" s="53" t="s">
        <v>33</v>
      </c>
      <c r="F597" s="54">
        <v>10</v>
      </c>
      <c r="G597" s="53" t="s">
        <v>11419</v>
      </c>
      <c r="H597" s="53" t="s">
        <v>11426</v>
      </c>
      <c r="I597" s="53" t="s">
        <v>11427</v>
      </c>
      <c r="J597" s="53" t="s">
        <v>11428</v>
      </c>
      <c r="K597" s="60" t="s">
        <v>1467</v>
      </c>
      <c r="L597" s="54" t="s">
        <v>369</v>
      </c>
      <c r="M597" s="55">
        <v>135800</v>
      </c>
      <c r="N597" s="53" t="s">
        <v>96</v>
      </c>
      <c r="O597" s="53" t="s">
        <v>29</v>
      </c>
      <c r="P597" s="54" t="s">
        <v>30</v>
      </c>
      <c r="Q597" s="56" t="s">
        <v>31</v>
      </c>
      <c r="R597" s="54"/>
      <c r="S597" s="62">
        <v>5.8</v>
      </c>
      <c r="T597" s="57">
        <v>0.248</v>
      </c>
    </row>
    <row r="598" spans="2:20" hidden="1" x14ac:dyDescent="0.25">
      <c r="B598" s="8">
        <v>540152</v>
      </c>
      <c r="C598" s="53" t="s">
        <v>11249</v>
      </c>
      <c r="D598" s="53" t="s">
        <v>11244</v>
      </c>
      <c r="E598" s="53" t="s">
        <v>33</v>
      </c>
      <c r="F598" s="54">
        <v>10</v>
      </c>
      <c r="G598" s="53" t="s">
        <v>11400</v>
      </c>
      <c r="H598" s="53" t="s">
        <v>11493</v>
      </c>
      <c r="I598" s="53" t="s">
        <v>11494</v>
      </c>
      <c r="J598" s="53" t="s">
        <v>11495</v>
      </c>
      <c r="K598" s="60" t="s">
        <v>1467</v>
      </c>
      <c r="L598" s="54" t="s">
        <v>1651</v>
      </c>
      <c r="M598" s="55">
        <v>25500</v>
      </c>
      <c r="N598" s="53" t="s">
        <v>96</v>
      </c>
      <c r="O598" s="53" t="s">
        <v>29</v>
      </c>
      <c r="P598" s="54" t="s">
        <v>30</v>
      </c>
      <c r="Q598" s="56" t="s">
        <v>31</v>
      </c>
      <c r="R598" s="54"/>
      <c r="S598" s="62">
        <v>5.8</v>
      </c>
      <c r="T598" s="57">
        <v>0.191</v>
      </c>
    </row>
    <row r="599" spans="2:20" hidden="1" x14ac:dyDescent="0.25">
      <c r="B599" s="8">
        <v>540152</v>
      </c>
      <c r="C599" s="53" t="s">
        <v>11249</v>
      </c>
      <c r="D599" s="53" t="s">
        <v>11244</v>
      </c>
      <c r="E599" s="53" t="s">
        <v>33</v>
      </c>
      <c r="F599" s="54">
        <v>10</v>
      </c>
      <c r="G599" s="53" t="s">
        <v>11400</v>
      </c>
      <c r="H599" s="53" t="s">
        <v>11748</v>
      </c>
      <c r="I599" s="53" t="s">
        <v>11749</v>
      </c>
      <c r="J599" s="53" t="s">
        <v>11750</v>
      </c>
      <c r="K599" s="60" t="s">
        <v>1467</v>
      </c>
      <c r="L599" s="54" t="s">
        <v>369</v>
      </c>
      <c r="M599" s="55">
        <v>44500</v>
      </c>
      <c r="N599" s="53" t="s">
        <v>96</v>
      </c>
      <c r="O599" s="53" t="s">
        <v>29</v>
      </c>
      <c r="P599" s="54" t="s">
        <v>30</v>
      </c>
      <c r="Q599" s="56" t="s">
        <v>31</v>
      </c>
      <c r="R599" s="54"/>
      <c r="S599" s="62">
        <v>5.8</v>
      </c>
      <c r="T599" s="57">
        <v>0.251</v>
      </c>
    </row>
    <row r="600" spans="2:20" hidden="1" x14ac:dyDescent="0.25">
      <c r="B600" s="8">
        <v>540152</v>
      </c>
      <c r="C600" s="53" t="s">
        <v>11249</v>
      </c>
      <c r="D600" s="53" t="s">
        <v>11244</v>
      </c>
      <c r="E600" s="53" t="s">
        <v>33</v>
      </c>
      <c r="F600" s="54">
        <v>10</v>
      </c>
      <c r="G600" s="53" t="s">
        <v>11400</v>
      </c>
      <c r="H600" s="53" t="s">
        <v>12304</v>
      </c>
      <c r="I600" s="53" t="s">
        <v>12305</v>
      </c>
      <c r="J600" s="53" t="s">
        <v>12306</v>
      </c>
      <c r="K600" s="60" t="s">
        <v>1467</v>
      </c>
      <c r="L600" s="54" t="s">
        <v>369</v>
      </c>
      <c r="M600" s="55">
        <v>30600</v>
      </c>
      <c r="N600" s="53" t="s">
        <v>96</v>
      </c>
      <c r="O600" s="53" t="s">
        <v>29</v>
      </c>
      <c r="P600" s="54" t="s">
        <v>30</v>
      </c>
      <c r="Q600" s="56" t="s">
        <v>31</v>
      </c>
      <c r="R600" s="54"/>
      <c r="S600" s="62">
        <v>5.8</v>
      </c>
      <c r="T600" s="57">
        <v>0.25</v>
      </c>
    </row>
    <row r="601" spans="2:20" hidden="1" x14ac:dyDescent="0.25">
      <c r="B601" s="8">
        <v>540152</v>
      </c>
      <c r="C601" s="53" t="s">
        <v>11249</v>
      </c>
      <c r="D601" s="53" t="s">
        <v>11244</v>
      </c>
      <c r="E601" s="53" t="s">
        <v>33</v>
      </c>
      <c r="F601" s="54">
        <v>10</v>
      </c>
      <c r="G601" s="53" t="s">
        <v>11400</v>
      </c>
      <c r="H601" s="53" t="s">
        <v>13186</v>
      </c>
      <c r="I601" s="53" t="s">
        <v>13187</v>
      </c>
      <c r="J601" s="53" t="s">
        <v>13188</v>
      </c>
      <c r="K601" s="60" t="s">
        <v>1467</v>
      </c>
      <c r="L601" s="54" t="s">
        <v>1651</v>
      </c>
      <c r="M601" s="55">
        <v>66100</v>
      </c>
      <c r="N601" s="53" t="s">
        <v>96</v>
      </c>
      <c r="O601" s="53" t="s">
        <v>29</v>
      </c>
      <c r="P601" s="54" t="s">
        <v>30</v>
      </c>
      <c r="Q601" s="56" t="s">
        <v>31</v>
      </c>
      <c r="R601" s="54"/>
      <c r="S601" s="62">
        <v>5.8</v>
      </c>
      <c r="T601" s="57">
        <v>0.188</v>
      </c>
    </row>
    <row r="602" spans="2:20" hidden="1" x14ac:dyDescent="0.25">
      <c r="B602" s="8">
        <v>540152</v>
      </c>
      <c r="C602" s="53" t="s">
        <v>11249</v>
      </c>
      <c r="D602" s="53" t="s">
        <v>11244</v>
      </c>
      <c r="E602" s="53" t="s">
        <v>33</v>
      </c>
      <c r="F602" s="54">
        <v>10</v>
      </c>
      <c r="G602" s="53" t="s">
        <v>12763</v>
      </c>
      <c r="H602" s="53" t="s">
        <v>13762</v>
      </c>
      <c r="I602" s="53" t="s">
        <v>13763</v>
      </c>
      <c r="J602" s="53" t="s">
        <v>13764</v>
      </c>
      <c r="K602" s="60" t="s">
        <v>1467</v>
      </c>
      <c r="L602" s="54" t="s">
        <v>369</v>
      </c>
      <c r="M602" s="55">
        <v>22600</v>
      </c>
      <c r="N602" s="53" t="s">
        <v>96</v>
      </c>
      <c r="O602" s="53" t="s">
        <v>29</v>
      </c>
      <c r="P602" s="54" t="s">
        <v>30</v>
      </c>
      <c r="Q602" s="56" t="s">
        <v>31</v>
      </c>
      <c r="R602" s="54"/>
      <c r="S602" s="62">
        <v>5.8</v>
      </c>
      <c r="T602" s="57">
        <v>0.248</v>
      </c>
    </row>
    <row r="603" spans="2:20" hidden="1" x14ac:dyDescent="0.25">
      <c r="B603" s="8">
        <v>540152</v>
      </c>
      <c r="C603" s="53" t="s">
        <v>11249</v>
      </c>
      <c r="D603" s="53" t="s">
        <v>11244</v>
      </c>
      <c r="E603" s="53" t="s">
        <v>33</v>
      </c>
      <c r="F603" s="54">
        <v>10</v>
      </c>
      <c r="G603" s="53" t="s">
        <v>11400</v>
      </c>
      <c r="H603" s="53" t="s">
        <v>14117</v>
      </c>
      <c r="I603" s="53" t="s">
        <v>14118</v>
      </c>
      <c r="J603" s="53" t="s">
        <v>14119</v>
      </c>
      <c r="K603" s="60" t="s">
        <v>1467</v>
      </c>
      <c r="L603" s="54" t="s">
        <v>5142</v>
      </c>
      <c r="M603" s="55">
        <v>1300</v>
      </c>
      <c r="N603" s="53" t="s">
        <v>96</v>
      </c>
      <c r="O603" s="53" t="s">
        <v>29</v>
      </c>
      <c r="P603" s="54" t="s">
        <v>30</v>
      </c>
      <c r="Q603" s="56" t="s">
        <v>31</v>
      </c>
      <c r="R603" s="54"/>
      <c r="S603" s="62">
        <v>5.8</v>
      </c>
      <c r="T603" s="57">
        <v>0.192</v>
      </c>
    </row>
    <row r="604" spans="2:20" hidden="1" x14ac:dyDescent="0.25">
      <c r="B604" s="8">
        <v>540152</v>
      </c>
      <c r="C604" s="53" t="s">
        <v>11249</v>
      </c>
      <c r="D604" s="53" t="s">
        <v>11244</v>
      </c>
      <c r="E604" s="53" t="s">
        <v>33</v>
      </c>
      <c r="F604" s="54">
        <v>10</v>
      </c>
      <c r="G604" s="53" t="s">
        <v>11400</v>
      </c>
      <c r="H604" s="53" t="s">
        <v>14180</v>
      </c>
      <c r="I604" s="53" t="s">
        <v>14181</v>
      </c>
      <c r="J604" s="53" t="s">
        <v>14182</v>
      </c>
      <c r="K604" s="60" t="s">
        <v>1467</v>
      </c>
      <c r="L604" s="54" t="s">
        <v>369</v>
      </c>
      <c r="M604" s="55">
        <v>6300</v>
      </c>
      <c r="N604" s="53" t="s">
        <v>96</v>
      </c>
      <c r="O604" s="53" t="s">
        <v>29</v>
      </c>
      <c r="P604" s="54" t="s">
        <v>30</v>
      </c>
      <c r="Q604" s="56" t="s">
        <v>31</v>
      </c>
      <c r="R604" s="54"/>
      <c r="S604" s="62">
        <v>5.8</v>
      </c>
      <c r="T604" s="57">
        <v>0.25</v>
      </c>
    </row>
    <row r="605" spans="2:20" hidden="1" x14ac:dyDescent="0.25">
      <c r="B605" s="8">
        <v>540152</v>
      </c>
      <c r="C605" s="53" t="s">
        <v>11249</v>
      </c>
      <c r="D605" s="53" t="s">
        <v>11244</v>
      </c>
      <c r="E605" s="53" t="s">
        <v>33</v>
      </c>
      <c r="F605" s="54">
        <v>10</v>
      </c>
      <c r="G605" s="53" t="s">
        <v>11400</v>
      </c>
      <c r="H605" s="53" t="s">
        <v>14309</v>
      </c>
      <c r="I605" s="53" t="s">
        <v>14310</v>
      </c>
      <c r="J605" s="53" t="s">
        <v>14311</v>
      </c>
      <c r="K605" s="60" t="s">
        <v>1467</v>
      </c>
      <c r="L605" s="54" t="s">
        <v>369</v>
      </c>
      <c r="M605" s="55">
        <v>56400</v>
      </c>
      <c r="N605" s="53" t="s">
        <v>96</v>
      </c>
      <c r="O605" s="53" t="s">
        <v>29</v>
      </c>
      <c r="P605" s="54" t="s">
        <v>30</v>
      </c>
      <c r="Q605" s="56" t="s">
        <v>31</v>
      </c>
      <c r="R605" s="54"/>
      <c r="S605" s="62">
        <v>5.8</v>
      </c>
      <c r="T605" s="57">
        <v>0.251</v>
      </c>
    </row>
    <row r="606" spans="2:20" hidden="1" x14ac:dyDescent="0.25">
      <c r="B606" s="8">
        <v>540152</v>
      </c>
      <c r="C606" s="53" t="s">
        <v>11249</v>
      </c>
      <c r="D606" s="53" t="s">
        <v>11244</v>
      </c>
      <c r="E606" s="53" t="s">
        <v>33</v>
      </c>
      <c r="F606" s="54">
        <v>10</v>
      </c>
      <c r="G606" s="53" t="s">
        <v>11400</v>
      </c>
      <c r="H606" s="53" t="s">
        <v>14478</v>
      </c>
      <c r="I606" s="53" t="s">
        <v>14479</v>
      </c>
      <c r="J606" s="53" t="s">
        <v>14480</v>
      </c>
      <c r="K606" s="60" t="s">
        <v>1467</v>
      </c>
      <c r="L606" s="54" t="s">
        <v>318</v>
      </c>
      <c r="M606" s="55">
        <v>60300</v>
      </c>
      <c r="N606" s="53" t="s">
        <v>96</v>
      </c>
      <c r="O606" s="53" t="s">
        <v>29</v>
      </c>
      <c r="P606" s="54" t="s">
        <v>30</v>
      </c>
      <c r="Q606" s="56" t="s">
        <v>31</v>
      </c>
      <c r="R606" s="54"/>
      <c r="S606" s="62">
        <v>5.8</v>
      </c>
      <c r="T606" s="57">
        <v>0.19600000000000001</v>
      </c>
    </row>
    <row r="607" spans="2:20" hidden="1" x14ac:dyDescent="0.25">
      <c r="B607" s="8">
        <v>540152</v>
      </c>
      <c r="C607" s="53" t="s">
        <v>11249</v>
      </c>
      <c r="D607" s="53" t="s">
        <v>11244</v>
      </c>
      <c r="E607" s="53" t="s">
        <v>33</v>
      </c>
      <c r="F607" s="54">
        <v>10</v>
      </c>
      <c r="G607" s="53" t="s">
        <v>11400</v>
      </c>
      <c r="H607" s="53" t="s">
        <v>14565</v>
      </c>
      <c r="I607" s="53" t="s">
        <v>14566</v>
      </c>
      <c r="J607" s="53" t="s">
        <v>14567</v>
      </c>
      <c r="K607" s="60" t="s">
        <v>1467</v>
      </c>
      <c r="L607" s="54" t="s">
        <v>369</v>
      </c>
      <c r="M607" s="55">
        <v>39100</v>
      </c>
      <c r="N607" s="53" t="s">
        <v>96</v>
      </c>
      <c r="O607" s="53" t="s">
        <v>29</v>
      </c>
      <c r="P607" s="54" t="s">
        <v>30</v>
      </c>
      <c r="Q607" s="56" t="s">
        <v>31</v>
      </c>
      <c r="R607" s="54"/>
      <c r="S607" s="62">
        <v>5.8</v>
      </c>
      <c r="T607" s="57">
        <v>0.25</v>
      </c>
    </row>
    <row r="608" spans="2:20" hidden="1" x14ac:dyDescent="0.25">
      <c r="B608" s="8">
        <v>540152</v>
      </c>
      <c r="C608" s="53" t="s">
        <v>11249</v>
      </c>
      <c r="D608" s="53" t="s">
        <v>11244</v>
      </c>
      <c r="E608" s="53" t="s">
        <v>33</v>
      </c>
      <c r="F608" s="54">
        <v>10</v>
      </c>
      <c r="G608" s="53" t="s">
        <v>11400</v>
      </c>
      <c r="H608" s="53" t="s">
        <v>14755</v>
      </c>
      <c r="I608" s="53" t="s">
        <v>14756</v>
      </c>
      <c r="J608" s="53" t="s">
        <v>14757</v>
      </c>
      <c r="K608" s="60" t="s">
        <v>1467</v>
      </c>
      <c r="L608" s="54" t="s">
        <v>369</v>
      </c>
      <c r="M608" s="55">
        <v>15800</v>
      </c>
      <c r="N608" s="53" t="s">
        <v>96</v>
      </c>
      <c r="O608" s="53" t="s">
        <v>29</v>
      </c>
      <c r="P608" s="54" t="s">
        <v>30</v>
      </c>
      <c r="Q608" s="56" t="s">
        <v>31</v>
      </c>
      <c r="R608" s="54"/>
      <c r="S608" s="62">
        <v>5.8</v>
      </c>
      <c r="T608" s="57">
        <v>0.25</v>
      </c>
    </row>
    <row r="609" spans="2:20" hidden="1" x14ac:dyDescent="0.25">
      <c r="B609" s="8">
        <v>540152</v>
      </c>
      <c r="C609" s="53" t="s">
        <v>11249</v>
      </c>
      <c r="D609" s="53" t="s">
        <v>11244</v>
      </c>
      <c r="E609" s="53" t="s">
        <v>33</v>
      </c>
      <c r="F609" s="54">
        <v>10</v>
      </c>
      <c r="G609" s="53" t="s">
        <v>11400</v>
      </c>
      <c r="H609" s="53" t="s">
        <v>15071</v>
      </c>
      <c r="I609" s="53" t="s">
        <v>15072</v>
      </c>
      <c r="J609" s="53" t="s">
        <v>15073</v>
      </c>
      <c r="K609" s="60" t="s">
        <v>1467</v>
      </c>
      <c r="L609" s="54" t="s">
        <v>369</v>
      </c>
      <c r="M609" s="55">
        <v>28200</v>
      </c>
      <c r="N609" s="53" t="s">
        <v>96</v>
      </c>
      <c r="O609" s="53" t="s">
        <v>29</v>
      </c>
      <c r="P609" s="54" t="s">
        <v>30</v>
      </c>
      <c r="Q609" s="56" t="s">
        <v>31</v>
      </c>
      <c r="R609" s="54"/>
      <c r="S609" s="62">
        <v>5.8</v>
      </c>
      <c r="T609" s="57">
        <v>0.251</v>
      </c>
    </row>
    <row r="610" spans="2:20" x14ac:dyDescent="0.25">
      <c r="B610" s="8">
        <v>540256</v>
      </c>
      <c r="C610" s="53" t="s">
        <v>11045</v>
      </c>
      <c r="D610" s="53" t="s">
        <v>10920</v>
      </c>
      <c r="E610" s="53" t="s">
        <v>33</v>
      </c>
      <c r="F610" s="54">
        <v>10</v>
      </c>
      <c r="G610" s="53" t="s">
        <v>15446</v>
      </c>
      <c r="H610" s="53" t="s">
        <v>15447</v>
      </c>
      <c r="I610" s="53" t="s">
        <v>15448</v>
      </c>
      <c r="J610" s="53" t="s">
        <v>15449</v>
      </c>
      <c r="K610" s="60" t="s">
        <v>90</v>
      </c>
      <c r="L610" s="54" t="s">
        <v>91</v>
      </c>
      <c r="M610" s="55">
        <v>29000</v>
      </c>
      <c r="N610" s="53" t="s">
        <v>96</v>
      </c>
      <c r="O610" s="53" t="s">
        <v>29</v>
      </c>
      <c r="P610" s="54" t="s">
        <v>30</v>
      </c>
      <c r="Q610" s="56" t="s">
        <v>31</v>
      </c>
      <c r="R610" s="54" t="s">
        <v>161</v>
      </c>
      <c r="S610" s="62">
        <v>5.8</v>
      </c>
      <c r="T610" s="57">
        <v>0.14000000000000001</v>
      </c>
    </row>
    <row r="611" spans="2:20" x14ac:dyDescent="0.25">
      <c r="B611" s="8">
        <v>540256</v>
      </c>
      <c r="C611" s="53" t="s">
        <v>11045</v>
      </c>
      <c r="D611" s="53" t="s">
        <v>10920</v>
      </c>
      <c r="E611" s="53" t="s">
        <v>33</v>
      </c>
      <c r="F611" s="54">
        <v>10</v>
      </c>
      <c r="G611" s="53" t="s">
        <v>11133</v>
      </c>
      <c r="H611" s="53" t="s">
        <v>11134</v>
      </c>
      <c r="I611" s="53" t="s">
        <v>11135</v>
      </c>
      <c r="J611" s="53" t="s">
        <v>11136</v>
      </c>
      <c r="K611" s="60" t="s">
        <v>423</v>
      </c>
      <c r="L611" s="54" t="s">
        <v>424</v>
      </c>
      <c r="M611" s="55">
        <v>250780</v>
      </c>
      <c r="N611" s="53" t="s">
        <v>28</v>
      </c>
      <c r="O611" s="53" t="s">
        <v>29</v>
      </c>
      <c r="P611" s="54" t="s">
        <v>30</v>
      </c>
      <c r="Q611" s="56" t="s">
        <v>31</v>
      </c>
      <c r="R611" s="54" t="s">
        <v>161</v>
      </c>
      <c r="S611" s="62">
        <v>5.7</v>
      </c>
      <c r="T611" s="57">
        <v>0.14199999999999999</v>
      </c>
    </row>
    <row r="612" spans="2:20" hidden="1" x14ac:dyDescent="0.25">
      <c r="B612" s="8">
        <v>540152</v>
      </c>
      <c r="C612" s="53" t="s">
        <v>11249</v>
      </c>
      <c r="D612" s="53" t="s">
        <v>11244</v>
      </c>
      <c r="E612" s="53" t="s">
        <v>33</v>
      </c>
      <c r="F612" s="54">
        <v>10</v>
      </c>
      <c r="G612" s="53" t="s">
        <v>11377</v>
      </c>
      <c r="H612" s="53" t="s">
        <v>11378</v>
      </c>
      <c r="I612" s="53" t="s">
        <v>11379</v>
      </c>
      <c r="J612" s="53" t="s">
        <v>11380</v>
      </c>
      <c r="K612" s="60" t="s">
        <v>1445</v>
      </c>
      <c r="L612" s="54" t="s">
        <v>159</v>
      </c>
      <c r="M612" s="55">
        <v>101400</v>
      </c>
      <c r="N612" s="53" t="s">
        <v>96</v>
      </c>
      <c r="O612" s="53" t="s">
        <v>29</v>
      </c>
      <c r="P612" s="54" t="s">
        <v>30</v>
      </c>
      <c r="Q612" s="56" t="s">
        <v>31</v>
      </c>
      <c r="R612" s="54"/>
      <c r="S612" s="62">
        <v>5.7</v>
      </c>
      <c r="T612" s="57">
        <v>0.14299999999999999</v>
      </c>
    </row>
    <row r="613" spans="2:20" hidden="1" x14ac:dyDescent="0.25">
      <c r="B613" s="8">
        <v>540152</v>
      </c>
      <c r="C613" s="53" t="s">
        <v>11249</v>
      </c>
      <c r="D613" s="53" t="s">
        <v>11244</v>
      </c>
      <c r="E613" s="53" t="s">
        <v>33</v>
      </c>
      <c r="F613" s="54">
        <v>10</v>
      </c>
      <c r="G613" s="53" t="s">
        <v>11400</v>
      </c>
      <c r="H613" s="53" t="s">
        <v>11637</v>
      </c>
      <c r="I613" s="53" t="s">
        <v>11638</v>
      </c>
      <c r="J613" s="53" t="s">
        <v>11639</v>
      </c>
      <c r="K613" s="60" t="s">
        <v>1467</v>
      </c>
      <c r="L613" s="54" t="s">
        <v>369</v>
      </c>
      <c r="M613" s="55">
        <v>36100</v>
      </c>
      <c r="N613" s="53" t="s">
        <v>96</v>
      </c>
      <c r="O613" s="53" t="s">
        <v>29</v>
      </c>
      <c r="P613" s="54" t="s">
        <v>30</v>
      </c>
      <c r="Q613" s="56" t="s">
        <v>31</v>
      </c>
      <c r="R613" s="54"/>
      <c r="S613" s="62">
        <v>5.7</v>
      </c>
      <c r="T613" s="57">
        <v>0.247</v>
      </c>
    </row>
    <row r="614" spans="2:20" hidden="1" x14ac:dyDescent="0.25">
      <c r="B614" s="8">
        <v>540152</v>
      </c>
      <c r="C614" s="53" t="s">
        <v>11249</v>
      </c>
      <c r="D614" s="53" t="s">
        <v>11244</v>
      </c>
      <c r="E614" s="53" t="s">
        <v>33</v>
      </c>
      <c r="F614" s="54">
        <v>10</v>
      </c>
      <c r="G614" s="53" t="s">
        <v>11400</v>
      </c>
      <c r="H614" s="53" t="s">
        <v>11937</v>
      </c>
      <c r="I614" s="53" t="s">
        <v>11938</v>
      </c>
      <c r="J614" s="53" t="s">
        <v>11939</v>
      </c>
      <c r="K614" s="60" t="s">
        <v>1467</v>
      </c>
      <c r="L614" s="54" t="s">
        <v>5142</v>
      </c>
      <c r="M614" s="55">
        <v>42400</v>
      </c>
      <c r="N614" s="53" t="s">
        <v>96</v>
      </c>
      <c r="O614" s="53" t="s">
        <v>29</v>
      </c>
      <c r="P614" s="54" t="s">
        <v>30</v>
      </c>
      <c r="Q614" s="56" t="s">
        <v>31</v>
      </c>
      <c r="R614" s="54"/>
      <c r="S614" s="62">
        <v>5.7</v>
      </c>
      <c r="T614" s="57">
        <v>0.185</v>
      </c>
    </row>
    <row r="615" spans="2:20" hidden="1" x14ac:dyDescent="0.25">
      <c r="B615" s="8">
        <v>540152</v>
      </c>
      <c r="C615" s="53" t="s">
        <v>11249</v>
      </c>
      <c r="D615" s="53" t="s">
        <v>11244</v>
      </c>
      <c r="E615" s="53" t="s">
        <v>33</v>
      </c>
      <c r="F615" s="54">
        <v>10</v>
      </c>
      <c r="G615" s="53" t="s">
        <v>11400</v>
      </c>
      <c r="H615" s="53" t="s">
        <v>12194</v>
      </c>
      <c r="I615" s="53" t="s">
        <v>12195</v>
      </c>
      <c r="J615" s="53" t="s">
        <v>12196</v>
      </c>
      <c r="K615" s="60" t="s">
        <v>1467</v>
      </c>
      <c r="L615" s="54" t="s">
        <v>369</v>
      </c>
      <c r="M615" s="55">
        <v>50800</v>
      </c>
      <c r="N615" s="53" t="s">
        <v>96</v>
      </c>
      <c r="O615" s="53" t="s">
        <v>29</v>
      </c>
      <c r="P615" s="54" t="s">
        <v>30</v>
      </c>
      <c r="Q615" s="56" t="s">
        <v>31</v>
      </c>
      <c r="R615" s="54"/>
      <c r="S615" s="62">
        <v>5.7</v>
      </c>
      <c r="T615" s="57">
        <v>0.246</v>
      </c>
    </row>
    <row r="616" spans="2:20" hidden="1" x14ac:dyDescent="0.25">
      <c r="B616" s="8">
        <v>540152</v>
      </c>
      <c r="C616" s="53" t="s">
        <v>11249</v>
      </c>
      <c r="D616" s="53" t="s">
        <v>11244</v>
      </c>
      <c r="E616" s="53" t="s">
        <v>33</v>
      </c>
      <c r="F616" s="54">
        <v>10</v>
      </c>
      <c r="G616" s="53" t="s">
        <v>11400</v>
      </c>
      <c r="H616" s="53" t="s">
        <v>13110</v>
      </c>
      <c r="I616" s="53" t="s">
        <v>13111</v>
      </c>
      <c r="J616" s="53" t="s">
        <v>13112</v>
      </c>
      <c r="K616" s="60" t="s">
        <v>1467</v>
      </c>
      <c r="L616" s="54" t="s">
        <v>369</v>
      </c>
      <c r="M616" s="55">
        <v>56300</v>
      </c>
      <c r="N616" s="53" t="s">
        <v>96</v>
      </c>
      <c r="O616" s="53" t="s">
        <v>29</v>
      </c>
      <c r="P616" s="54" t="s">
        <v>30</v>
      </c>
      <c r="Q616" s="56" t="s">
        <v>31</v>
      </c>
      <c r="R616" s="54"/>
      <c r="S616" s="62">
        <v>5.7</v>
      </c>
      <c r="T616" s="57">
        <v>0.247</v>
      </c>
    </row>
    <row r="617" spans="2:20" hidden="1" x14ac:dyDescent="0.25">
      <c r="B617" s="8">
        <v>540152</v>
      </c>
      <c r="C617" s="53" t="s">
        <v>11249</v>
      </c>
      <c r="D617" s="53" t="s">
        <v>11244</v>
      </c>
      <c r="E617" s="53" t="s">
        <v>33</v>
      </c>
      <c r="F617" s="54">
        <v>10</v>
      </c>
      <c r="G617" s="53" t="s">
        <v>13170</v>
      </c>
      <c r="H617" s="53" t="s">
        <v>13222</v>
      </c>
      <c r="I617" s="53" t="s">
        <v>13223</v>
      </c>
      <c r="J617" s="53" t="s">
        <v>13224</v>
      </c>
      <c r="K617" s="60" t="s">
        <v>1467</v>
      </c>
      <c r="L617" s="54" t="s">
        <v>314</v>
      </c>
      <c r="M617" s="55">
        <v>75800</v>
      </c>
      <c r="N617" s="53" t="s">
        <v>96</v>
      </c>
      <c r="O617" s="53" t="s">
        <v>29</v>
      </c>
      <c r="P617" s="54" t="s">
        <v>30</v>
      </c>
      <c r="Q617" s="56" t="s">
        <v>31</v>
      </c>
      <c r="R617" s="54"/>
      <c r="S617" s="62">
        <v>5.7</v>
      </c>
      <c r="T617" s="57">
        <v>0.152</v>
      </c>
    </row>
    <row r="618" spans="2:20" hidden="1" x14ac:dyDescent="0.25">
      <c r="B618" s="8">
        <v>540152</v>
      </c>
      <c r="C618" s="53" t="s">
        <v>11249</v>
      </c>
      <c r="D618" s="53" t="s">
        <v>11244</v>
      </c>
      <c r="E618" s="53" t="s">
        <v>33</v>
      </c>
      <c r="F618" s="54">
        <v>10</v>
      </c>
      <c r="G618" s="53" t="s">
        <v>11400</v>
      </c>
      <c r="H618" s="53" t="s">
        <v>14198</v>
      </c>
      <c r="I618" s="53" t="s">
        <v>14199</v>
      </c>
      <c r="J618" s="53" t="s">
        <v>14200</v>
      </c>
      <c r="K618" s="60" t="s">
        <v>1467</v>
      </c>
      <c r="L618" s="54" t="s">
        <v>369</v>
      </c>
      <c r="M618" s="55">
        <v>83600</v>
      </c>
      <c r="N618" s="53" t="s">
        <v>96</v>
      </c>
      <c r="O618" s="53" t="s">
        <v>29</v>
      </c>
      <c r="P618" s="54" t="s">
        <v>30</v>
      </c>
      <c r="Q618" s="56" t="s">
        <v>31</v>
      </c>
      <c r="R618" s="54"/>
      <c r="S618" s="62">
        <v>5.7</v>
      </c>
      <c r="T618" s="57">
        <v>0.247</v>
      </c>
    </row>
    <row r="619" spans="2:20" hidden="1" x14ac:dyDescent="0.25">
      <c r="B619" s="8">
        <v>540152</v>
      </c>
      <c r="C619" s="53" t="s">
        <v>11249</v>
      </c>
      <c r="D619" s="53" t="s">
        <v>11244</v>
      </c>
      <c r="E619" s="53" t="s">
        <v>33</v>
      </c>
      <c r="F619" s="54">
        <v>10</v>
      </c>
      <c r="G619" s="53" t="s">
        <v>11400</v>
      </c>
      <c r="H619" s="53" t="s">
        <v>14288</v>
      </c>
      <c r="I619" s="53" t="s">
        <v>14289</v>
      </c>
      <c r="J619" s="53" t="s">
        <v>14290</v>
      </c>
      <c r="K619" s="60" t="s">
        <v>1467</v>
      </c>
      <c r="L619" s="54" t="s">
        <v>369</v>
      </c>
      <c r="M619" s="55">
        <v>33200</v>
      </c>
      <c r="N619" s="53" t="s">
        <v>96</v>
      </c>
      <c r="O619" s="53" t="s">
        <v>29</v>
      </c>
      <c r="P619" s="54" t="s">
        <v>30</v>
      </c>
      <c r="Q619" s="56" t="s">
        <v>31</v>
      </c>
      <c r="R619" s="54"/>
      <c r="S619" s="62">
        <v>5.7</v>
      </c>
      <c r="T619" s="57">
        <v>0.24399999999999999</v>
      </c>
    </row>
    <row r="620" spans="2:20" hidden="1" x14ac:dyDescent="0.25">
      <c r="B620" s="8">
        <v>540152</v>
      </c>
      <c r="C620" s="53" t="s">
        <v>11249</v>
      </c>
      <c r="D620" s="53" t="s">
        <v>11244</v>
      </c>
      <c r="E620" s="53" t="s">
        <v>33</v>
      </c>
      <c r="F620" s="54">
        <v>10</v>
      </c>
      <c r="G620" s="53" t="s">
        <v>11400</v>
      </c>
      <c r="H620" s="53" t="s">
        <v>14321</v>
      </c>
      <c r="I620" s="53" t="s">
        <v>14322</v>
      </c>
      <c r="J620" s="53" t="s">
        <v>14323</v>
      </c>
      <c r="K620" s="60" t="s">
        <v>1467</v>
      </c>
      <c r="L620" s="54" t="s">
        <v>369</v>
      </c>
      <c r="M620" s="55">
        <v>14600</v>
      </c>
      <c r="N620" s="53" t="s">
        <v>96</v>
      </c>
      <c r="O620" s="53" t="s">
        <v>29</v>
      </c>
      <c r="P620" s="54" t="s">
        <v>30</v>
      </c>
      <c r="Q620" s="56" t="s">
        <v>31</v>
      </c>
      <c r="R620" s="54"/>
      <c r="S620" s="62">
        <v>5.7</v>
      </c>
      <c r="T620" s="57">
        <v>0.24399999999999999</v>
      </c>
    </row>
    <row r="621" spans="2:20" hidden="1" x14ac:dyDescent="0.25">
      <c r="B621" s="8">
        <v>540152</v>
      </c>
      <c r="C621" s="53" t="s">
        <v>11249</v>
      </c>
      <c r="D621" s="53" t="s">
        <v>11244</v>
      </c>
      <c r="E621" s="53" t="s">
        <v>33</v>
      </c>
      <c r="F621" s="54">
        <v>10</v>
      </c>
      <c r="G621" s="53" t="s">
        <v>11400</v>
      </c>
      <c r="H621" s="53" t="s">
        <v>11378</v>
      </c>
      <c r="I621" s="53" t="s">
        <v>11379</v>
      </c>
      <c r="J621" s="53" t="s">
        <v>14417</v>
      </c>
      <c r="K621" s="60" t="s">
        <v>1467</v>
      </c>
      <c r="L621" s="54" t="s">
        <v>159</v>
      </c>
      <c r="M621" s="55">
        <v>101400</v>
      </c>
      <c r="N621" s="53" t="s">
        <v>96</v>
      </c>
      <c r="O621" s="53" t="s">
        <v>29</v>
      </c>
      <c r="P621" s="54" t="s">
        <v>30</v>
      </c>
      <c r="Q621" s="56" t="s">
        <v>31</v>
      </c>
      <c r="R621" s="54"/>
      <c r="S621" s="62">
        <v>5.7</v>
      </c>
      <c r="T621" s="57">
        <v>0.14299999999999999</v>
      </c>
    </row>
    <row r="622" spans="2:20" hidden="1" x14ac:dyDescent="0.25">
      <c r="B622" s="8">
        <v>540152</v>
      </c>
      <c r="C622" s="53" t="s">
        <v>11249</v>
      </c>
      <c r="D622" s="53" t="s">
        <v>11244</v>
      </c>
      <c r="E622" s="53" t="s">
        <v>33</v>
      </c>
      <c r="F622" s="54">
        <v>10</v>
      </c>
      <c r="G622" s="53" t="s">
        <v>11400</v>
      </c>
      <c r="H622" s="53" t="s">
        <v>14529</v>
      </c>
      <c r="I622" s="53" t="s">
        <v>14530</v>
      </c>
      <c r="J622" s="53" t="s">
        <v>14531</v>
      </c>
      <c r="K622" s="60" t="s">
        <v>1467</v>
      </c>
      <c r="L622" s="54" t="s">
        <v>369</v>
      </c>
      <c r="M622" s="55">
        <v>53400</v>
      </c>
      <c r="N622" s="53" t="s">
        <v>96</v>
      </c>
      <c r="O622" s="53" t="s">
        <v>29</v>
      </c>
      <c r="P622" s="54" t="s">
        <v>30</v>
      </c>
      <c r="Q622" s="56" t="s">
        <v>31</v>
      </c>
      <c r="R622" s="54"/>
      <c r="S622" s="62">
        <v>5.7</v>
      </c>
      <c r="T622" s="57">
        <v>0.247</v>
      </c>
    </row>
    <row r="623" spans="2:20" hidden="1" x14ac:dyDescent="0.25">
      <c r="B623" s="8">
        <v>540152</v>
      </c>
      <c r="C623" s="53" t="s">
        <v>11249</v>
      </c>
      <c r="D623" s="53" t="s">
        <v>11244</v>
      </c>
      <c r="E623" s="53" t="s">
        <v>33</v>
      </c>
      <c r="F623" s="54">
        <v>10</v>
      </c>
      <c r="G623" s="53" t="s">
        <v>11400</v>
      </c>
      <c r="H623" s="53" t="s">
        <v>14928</v>
      </c>
      <c r="I623" s="53" t="s">
        <v>14929</v>
      </c>
      <c r="J623" s="53" t="s">
        <v>14930</v>
      </c>
      <c r="K623" s="60" t="s">
        <v>1467</v>
      </c>
      <c r="L623" s="54" t="s">
        <v>369</v>
      </c>
      <c r="M623" s="55">
        <v>31500</v>
      </c>
      <c r="N623" s="53" t="s">
        <v>96</v>
      </c>
      <c r="O623" s="53" t="s">
        <v>29</v>
      </c>
      <c r="P623" s="54" t="s">
        <v>30</v>
      </c>
      <c r="Q623" s="56" t="s">
        <v>31</v>
      </c>
      <c r="R623" s="54"/>
      <c r="S623" s="62">
        <v>5.7</v>
      </c>
      <c r="T623" s="57">
        <v>0.24399999999999999</v>
      </c>
    </row>
    <row r="624" spans="2:20" hidden="1" x14ac:dyDescent="0.25">
      <c r="B624" s="8">
        <v>540152</v>
      </c>
      <c r="C624" s="53" t="s">
        <v>11249</v>
      </c>
      <c r="D624" s="53" t="s">
        <v>11244</v>
      </c>
      <c r="E624" s="53" t="s">
        <v>33</v>
      </c>
      <c r="F624" s="54">
        <v>10</v>
      </c>
      <c r="G624" s="53" t="s">
        <v>11400</v>
      </c>
      <c r="H624" s="53" t="s">
        <v>15140</v>
      </c>
      <c r="I624" s="53" t="s">
        <v>15141</v>
      </c>
      <c r="J624" s="53" t="s">
        <v>15142</v>
      </c>
      <c r="K624" s="60" t="s">
        <v>1467</v>
      </c>
      <c r="L624" s="54" t="s">
        <v>318</v>
      </c>
      <c r="M624" s="55">
        <v>56500</v>
      </c>
      <c r="N624" s="53" t="s">
        <v>96</v>
      </c>
      <c r="O624" s="53" t="s">
        <v>29</v>
      </c>
      <c r="P624" s="54" t="s">
        <v>30</v>
      </c>
      <c r="Q624" s="56" t="s">
        <v>31</v>
      </c>
      <c r="R624" s="54"/>
      <c r="S624" s="62">
        <v>5.7</v>
      </c>
      <c r="T624" s="57">
        <v>0.193</v>
      </c>
    </row>
    <row r="625" spans="2:20" x14ac:dyDescent="0.25">
      <c r="B625" s="8">
        <v>540152</v>
      </c>
      <c r="C625" s="53" t="s">
        <v>11249</v>
      </c>
      <c r="D625" s="53" t="s">
        <v>11244</v>
      </c>
      <c r="E625" s="53" t="s">
        <v>33</v>
      </c>
      <c r="F625" s="54">
        <v>10</v>
      </c>
      <c r="G625" s="53" t="s">
        <v>125</v>
      </c>
      <c r="H625" s="53" t="s">
        <v>11366</v>
      </c>
      <c r="I625" s="53" t="s">
        <v>11367</v>
      </c>
      <c r="J625" s="53" t="s">
        <v>11368</v>
      </c>
      <c r="K625" s="60" t="s">
        <v>90</v>
      </c>
      <c r="L625" s="54" t="s">
        <v>91</v>
      </c>
      <c r="M625" s="55">
        <v>1514200</v>
      </c>
      <c r="N625" s="53" t="s">
        <v>96</v>
      </c>
      <c r="O625" s="53" t="s">
        <v>29</v>
      </c>
      <c r="P625" s="54" t="s">
        <v>30</v>
      </c>
      <c r="Q625" s="56" t="s">
        <v>31</v>
      </c>
      <c r="R625" s="54" t="s">
        <v>92</v>
      </c>
      <c r="S625" s="62">
        <v>5.6</v>
      </c>
      <c r="T625" s="57">
        <v>0.14000000000000001</v>
      </c>
    </row>
    <row r="626" spans="2:20" hidden="1" x14ac:dyDescent="0.25">
      <c r="B626" s="8">
        <v>540152</v>
      </c>
      <c r="C626" s="53" t="s">
        <v>11249</v>
      </c>
      <c r="D626" s="53" t="s">
        <v>11244</v>
      </c>
      <c r="E626" s="53" t="s">
        <v>33</v>
      </c>
      <c r="F626" s="54">
        <v>10</v>
      </c>
      <c r="G626" s="53" t="s">
        <v>11400</v>
      </c>
      <c r="H626" s="53" t="s">
        <v>11505</v>
      </c>
      <c r="I626" s="53" t="s">
        <v>11506</v>
      </c>
      <c r="J626" s="53" t="s">
        <v>11507</v>
      </c>
      <c r="K626" s="60" t="s">
        <v>1467</v>
      </c>
      <c r="L626" s="54" t="s">
        <v>369</v>
      </c>
      <c r="M626" s="55">
        <v>29300</v>
      </c>
      <c r="N626" s="53" t="s">
        <v>96</v>
      </c>
      <c r="O626" s="53" t="s">
        <v>29</v>
      </c>
      <c r="P626" s="54" t="s">
        <v>30</v>
      </c>
      <c r="Q626" s="56" t="s">
        <v>31</v>
      </c>
      <c r="R626" s="54"/>
      <c r="S626" s="62">
        <v>5.6</v>
      </c>
      <c r="T626" s="57">
        <v>0.24199999999999999</v>
      </c>
    </row>
    <row r="627" spans="2:20" hidden="1" x14ac:dyDescent="0.25">
      <c r="B627" s="8">
        <v>540152</v>
      </c>
      <c r="C627" s="53" t="s">
        <v>11249</v>
      </c>
      <c r="D627" s="53" t="s">
        <v>11244</v>
      </c>
      <c r="E627" s="53" t="s">
        <v>33</v>
      </c>
      <c r="F627" s="54">
        <v>10</v>
      </c>
      <c r="G627" s="53" t="s">
        <v>11400</v>
      </c>
      <c r="H627" s="53" t="s">
        <v>11700</v>
      </c>
      <c r="I627" s="53" t="s">
        <v>11701</v>
      </c>
      <c r="J627" s="53" t="s">
        <v>11702</v>
      </c>
      <c r="K627" s="60" t="s">
        <v>1467</v>
      </c>
      <c r="L627" s="54" t="s">
        <v>369</v>
      </c>
      <c r="M627" s="55">
        <v>51200</v>
      </c>
      <c r="N627" s="53" t="s">
        <v>96</v>
      </c>
      <c r="O627" s="53" t="s">
        <v>29</v>
      </c>
      <c r="P627" s="54" t="s">
        <v>30</v>
      </c>
      <c r="Q627" s="56" t="s">
        <v>31</v>
      </c>
      <c r="R627" s="54"/>
      <c r="S627" s="62">
        <v>5.6</v>
      </c>
      <c r="T627" s="57">
        <v>0.24099999999999999</v>
      </c>
    </row>
    <row r="628" spans="2:20" hidden="1" x14ac:dyDescent="0.25">
      <c r="B628" s="8">
        <v>540152</v>
      </c>
      <c r="C628" s="53" t="s">
        <v>11249</v>
      </c>
      <c r="D628" s="53" t="s">
        <v>11244</v>
      </c>
      <c r="E628" s="53" t="s">
        <v>33</v>
      </c>
      <c r="F628" s="54">
        <v>10</v>
      </c>
      <c r="G628" s="53" t="s">
        <v>11400</v>
      </c>
      <c r="H628" s="53" t="s">
        <v>11791</v>
      </c>
      <c r="I628" s="53" t="s">
        <v>11641</v>
      </c>
      <c r="J628" s="53" t="s">
        <v>11792</v>
      </c>
      <c r="K628" s="60" t="s">
        <v>1467</v>
      </c>
      <c r="L628" s="54" t="s">
        <v>369</v>
      </c>
      <c r="M628" s="55">
        <v>38500</v>
      </c>
      <c r="N628" s="53" t="s">
        <v>28</v>
      </c>
      <c r="O628" s="53" t="s">
        <v>29</v>
      </c>
      <c r="P628" s="54" t="s">
        <v>30</v>
      </c>
      <c r="Q628" s="56" t="s">
        <v>31</v>
      </c>
      <c r="R628" s="54"/>
      <c r="S628" s="62">
        <v>5.6</v>
      </c>
      <c r="T628" s="57">
        <v>0.23899999999999999</v>
      </c>
    </row>
    <row r="629" spans="2:20" hidden="1" x14ac:dyDescent="0.25">
      <c r="B629" s="8">
        <v>540152</v>
      </c>
      <c r="C629" s="53" t="s">
        <v>11249</v>
      </c>
      <c r="D629" s="53" t="s">
        <v>11244</v>
      </c>
      <c r="E629" s="53" t="s">
        <v>33</v>
      </c>
      <c r="F629" s="54">
        <v>10</v>
      </c>
      <c r="G629" s="53" t="s">
        <v>11400</v>
      </c>
      <c r="H629" s="53" t="s">
        <v>11835</v>
      </c>
      <c r="I629" s="53" t="s">
        <v>11836</v>
      </c>
      <c r="J629" s="53" t="s">
        <v>11837</v>
      </c>
      <c r="K629" s="60" t="s">
        <v>1467</v>
      </c>
      <c r="L629" s="54" t="s">
        <v>5142</v>
      </c>
      <c r="M629" s="55">
        <v>31100</v>
      </c>
      <c r="N629" s="53" t="s">
        <v>96</v>
      </c>
      <c r="O629" s="53" t="s">
        <v>29</v>
      </c>
      <c r="P629" s="54" t="s">
        <v>30</v>
      </c>
      <c r="Q629" s="56" t="s">
        <v>31</v>
      </c>
      <c r="R629" s="54"/>
      <c r="S629" s="62">
        <v>5.6</v>
      </c>
      <c r="T629" s="57">
        <v>0.17799999999999999</v>
      </c>
    </row>
    <row r="630" spans="2:20" hidden="1" x14ac:dyDescent="0.25">
      <c r="B630" s="8">
        <v>540152</v>
      </c>
      <c r="C630" s="53" t="s">
        <v>11249</v>
      </c>
      <c r="D630" s="53" t="s">
        <v>11244</v>
      </c>
      <c r="E630" s="53" t="s">
        <v>33</v>
      </c>
      <c r="F630" s="54">
        <v>10</v>
      </c>
      <c r="G630" s="53" t="s">
        <v>11400</v>
      </c>
      <c r="H630" s="53" t="s">
        <v>11838</v>
      </c>
      <c r="I630" s="53" t="s">
        <v>11839</v>
      </c>
      <c r="J630" s="53" t="s">
        <v>11840</v>
      </c>
      <c r="K630" s="60" t="s">
        <v>1467</v>
      </c>
      <c r="L630" s="54" t="s">
        <v>5142</v>
      </c>
      <c r="M630" s="55">
        <v>23300</v>
      </c>
      <c r="N630" s="53" t="s">
        <v>96</v>
      </c>
      <c r="O630" s="53" t="s">
        <v>29</v>
      </c>
      <c r="P630" s="54" t="s">
        <v>30</v>
      </c>
      <c r="Q630" s="56" t="s">
        <v>31</v>
      </c>
      <c r="R630" s="54"/>
      <c r="S630" s="62">
        <v>5.6</v>
      </c>
      <c r="T630" s="57">
        <v>0.182</v>
      </c>
    </row>
    <row r="631" spans="2:20" hidden="1" x14ac:dyDescent="0.25">
      <c r="B631" s="8">
        <v>540152</v>
      </c>
      <c r="C631" s="53" t="s">
        <v>11249</v>
      </c>
      <c r="D631" s="53" t="s">
        <v>11244</v>
      </c>
      <c r="E631" s="53" t="s">
        <v>33</v>
      </c>
      <c r="F631" s="54">
        <v>10</v>
      </c>
      <c r="G631" s="53" t="s">
        <v>11400</v>
      </c>
      <c r="H631" s="53" t="s">
        <v>11946</v>
      </c>
      <c r="I631" s="53" t="s">
        <v>11947</v>
      </c>
      <c r="J631" s="53" t="s">
        <v>11948</v>
      </c>
      <c r="K631" s="60" t="s">
        <v>1467</v>
      </c>
      <c r="L631" s="54" t="s">
        <v>369</v>
      </c>
      <c r="M631" s="55">
        <v>57000</v>
      </c>
      <c r="N631" s="53" t="s">
        <v>96</v>
      </c>
      <c r="O631" s="53" t="s">
        <v>29</v>
      </c>
      <c r="P631" s="54" t="s">
        <v>30</v>
      </c>
      <c r="Q631" s="56" t="s">
        <v>31</v>
      </c>
      <c r="R631" s="54"/>
      <c r="S631" s="62">
        <v>5.6</v>
      </c>
      <c r="T631" s="57">
        <v>0.24</v>
      </c>
    </row>
    <row r="632" spans="2:20" hidden="1" x14ac:dyDescent="0.25">
      <c r="B632" s="8">
        <v>540152</v>
      </c>
      <c r="C632" s="53" t="s">
        <v>11249</v>
      </c>
      <c r="D632" s="53" t="s">
        <v>11244</v>
      </c>
      <c r="E632" s="53" t="s">
        <v>33</v>
      </c>
      <c r="F632" s="54">
        <v>10</v>
      </c>
      <c r="G632" s="53" t="s">
        <v>11400</v>
      </c>
      <c r="H632" s="53" t="s">
        <v>11949</v>
      </c>
      <c r="I632" s="53" t="s">
        <v>11950</v>
      </c>
      <c r="J632" s="53" t="s">
        <v>11951</v>
      </c>
      <c r="K632" s="60" t="s">
        <v>1467</v>
      </c>
      <c r="L632" s="54" t="s">
        <v>369</v>
      </c>
      <c r="M632" s="55">
        <v>36000</v>
      </c>
      <c r="N632" s="53" t="s">
        <v>96</v>
      </c>
      <c r="O632" s="53" t="s">
        <v>29</v>
      </c>
      <c r="P632" s="54" t="s">
        <v>30</v>
      </c>
      <c r="Q632" s="56" t="s">
        <v>31</v>
      </c>
      <c r="R632" s="54"/>
      <c r="S632" s="62">
        <v>5.6</v>
      </c>
      <c r="T632" s="57">
        <v>0.24099999999999999</v>
      </c>
    </row>
    <row r="633" spans="2:20" hidden="1" x14ac:dyDescent="0.25">
      <c r="B633" s="8">
        <v>540152</v>
      </c>
      <c r="C633" s="53" t="s">
        <v>11249</v>
      </c>
      <c r="D633" s="53" t="s">
        <v>11244</v>
      </c>
      <c r="E633" s="53" t="s">
        <v>33</v>
      </c>
      <c r="F633" s="54">
        <v>10</v>
      </c>
      <c r="G633" s="53" t="s">
        <v>11400</v>
      </c>
      <c r="H633" s="53" t="s">
        <v>11970</v>
      </c>
      <c r="I633" s="53" t="s">
        <v>11971</v>
      </c>
      <c r="J633" s="53" t="s">
        <v>11972</v>
      </c>
      <c r="K633" s="60" t="s">
        <v>1467</v>
      </c>
      <c r="L633" s="54" t="s">
        <v>369</v>
      </c>
      <c r="M633" s="55">
        <v>51600</v>
      </c>
      <c r="N633" s="53" t="s">
        <v>96</v>
      </c>
      <c r="O633" s="53" t="s">
        <v>29</v>
      </c>
      <c r="P633" s="54" t="s">
        <v>30</v>
      </c>
      <c r="Q633" s="56" t="s">
        <v>31</v>
      </c>
      <c r="R633" s="54"/>
      <c r="S633" s="62">
        <v>5.6</v>
      </c>
      <c r="T633" s="57">
        <v>0.23899999999999999</v>
      </c>
    </row>
    <row r="634" spans="2:20" hidden="1" x14ac:dyDescent="0.25">
      <c r="B634" s="8">
        <v>540152</v>
      </c>
      <c r="C634" s="53" t="s">
        <v>11249</v>
      </c>
      <c r="D634" s="53" t="s">
        <v>11244</v>
      </c>
      <c r="E634" s="53" t="s">
        <v>33</v>
      </c>
      <c r="F634" s="54">
        <v>10</v>
      </c>
      <c r="G634" s="53" t="s">
        <v>11419</v>
      </c>
      <c r="H634" s="53" t="s">
        <v>11976</v>
      </c>
      <c r="I634" s="53" t="s">
        <v>11977</v>
      </c>
      <c r="J634" s="53" t="s">
        <v>11978</v>
      </c>
      <c r="K634" s="60" t="s">
        <v>1467</v>
      </c>
      <c r="L634" s="54" t="s">
        <v>369</v>
      </c>
      <c r="M634" s="55">
        <v>88900</v>
      </c>
      <c r="N634" s="53" t="s">
        <v>96</v>
      </c>
      <c r="O634" s="53" t="s">
        <v>29</v>
      </c>
      <c r="P634" s="54" t="s">
        <v>30</v>
      </c>
      <c r="Q634" s="56" t="s">
        <v>31</v>
      </c>
      <c r="R634" s="54"/>
      <c r="S634" s="62">
        <v>5.6</v>
      </c>
      <c r="T634" s="57">
        <v>0.24</v>
      </c>
    </row>
    <row r="635" spans="2:20" hidden="1" x14ac:dyDescent="0.25">
      <c r="B635" s="8">
        <v>540152</v>
      </c>
      <c r="C635" s="53" t="s">
        <v>11249</v>
      </c>
      <c r="D635" s="53" t="s">
        <v>11244</v>
      </c>
      <c r="E635" s="53" t="s">
        <v>33</v>
      </c>
      <c r="F635" s="54">
        <v>10</v>
      </c>
      <c r="G635" s="53" t="s">
        <v>11400</v>
      </c>
      <c r="H635" s="53" t="s">
        <v>12041</v>
      </c>
      <c r="I635" s="53" t="s">
        <v>12042</v>
      </c>
      <c r="J635" s="53" t="s">
        <v>12043</v>
      </c>
      <c r="K635" s="60" t="s">
        <v>1467</v>
      </c>
      <c r="L635" s="54" t="s">
        <v>5142</v>
      </c>
      <c r="M635" s="55">
        <v>39400</v>
      </c>
      <c r="N635" s="53" t="s">
        <v>96</v>
      </c>
      <c r="O635" s="53" t="s">
        <v>29</v>
      </c>
      <c r="P635" s="54" t="s">
        <v>30</v>
      </c>
      <c r="Q635" s="56" t="s">
        <v>31</v>
      </c>
      <c r="R635" s="54"/>
      <c r="S635" s="62">
        <v>5.6</v>
      </c>
      <c r="T635" s="57">
        <v>0.17899999999999999</v>
      </c>
    </row>
    <row r="636" spans="2:20" hidden="1" x14ac:dyDescent="0.25">
      <c r="B636" s="8">
        <v>540152</v>
      </c>
      <c r="C636" s="53" t="s">
        <v>11249</v>
      </c>
      <c r="D636" s="53" t="s">
        <v>11244</v>
      </c>
      <c r="E636" s="53" t="s">
        <v>33</v>
      </c>
      <c r="F636" s="54">
        <v>10</v>
      </c>
      <c r="G636" s="53" t="s">
        <v>11400</v>
      </c>
      <c r="H636" s="53" t="s">
        <v>12152</v>
      </c>
      <c r="I636" s="53" t="s">
        <v>12153</v>
      </c>
      <c r="J636" s="53" t="s">
        <v>12154</v>
      </c>
      <c r="K636" s="60" t="s">
        <v>1467</v>
      </c>
      <c r="L636" s="54" t="s">
        <v>369</v>
      </c>
      <c r="M636" s="55">
        <v>39500</v>
      </c>
      <c r="N636" s="53" t="s">
        <v>96</v>
      </c>
      <c r="O636" s="53" t="s">
        <v>29</v>
      </c>
      <c r="P636" s="54" t="s">
        <v>30</v>
      </c>
      <c r="Q636" s="56" t="s">
        <v>31</v>
      </c>
      <c r="R636" s="54"/>
      <c r="S636" s="62">
        <v>5.6</v>
      </c>
      <c r="T636" s="57">
        <v>0.24</v>
      </c>
    </row>
    <row r="637" spans="2:20" hidden="1" x14ac:dyDescent="0.25">
      <c r="B637" s="8">
        <v>540152</v>
      </c>
      <c r="C637" s="53" t="s">
        <v>11249</v>
      </c>
      <c r="D637" s="53" t="s">
        <v>11244</v>
      </c>
      <c r="E637" s="53" t="s">
        <v>33</v>
      </c>
      <c r="F637" s="54">
        <v>10</v>
      </c>
      <c r="G637" s="53" t="s">
        <v>11400</v>
      </c>
      <c r="H637" s="53" t="s">
        <v>12155</v>
      </c>
      <c r="I637" s="53" t="s">
        <v>12156</v>
      </c>
      <c r="J637" s="53" t="s">
        <v>12157</v>
      </c>
      <c r="K637" s="60" t="s">
        <v>1467</v>
      </c>
      <c r="L637" s="54" t="s">
        <v>369</v>
      </c>
      <c r="M637" s="55">
        <v>58400</v>
      </c>
      <c r="N637" s="53" t="s">
        <v>96</v>
      </c>
      <c r="O637" s="53" t="s">
        <v>29</v>
      </c>
      <c r="P637" s="54" t="s">
        <v>30</v>
      </c>
      <c r="Q637" s="56" t="s">
        <v>31</v>
      </c>
      <c r="R637" s="54"/>
      <c r="S637" s="62">
        <v>5.6</v>
      </c>
      <c r="T637" s="57">
        <v>0.23899999999999999</v>
      </c>
    </row>
    <row r="638" spans="2:20" hidden="1" x14ac:dyDescent="0.25">
      <c r="B638" s="8">
        <v>540152</v>
      </c>
      <c r="C638" s="53" t="s">
        <v>11249</v>
      </c>
      <c r="D638" s="53" t="s">
        <v>11244</v>
      </c>
      <c r="E638" s="53" t="s">
        <v>33</v>
      </c>
      <c r="F638" s="54">
        <v>10</v>
      </c>
      <c r="G638" s="53" t="s">
        <v>11400</v>
      </c>
      <c r="H638" s="53" t="s">
        <v>12361</v>
      </c>
      <c r="I638" s="53" t="s">
        <v>12362</v>
      </c>
      <c r="J638" s="53" t="s">
        <v>12363</v>
      </c>
      <c r="K638" s="60" t="s">
        <v>1467</v>
      </c>
      <c r="L638" s="54" t="s">
        <v>369</v>
      </c>
      <c r="M638" s="55">
        <v>65100</v>
      </c>
      <c r="N638" s="53" t="s">
        <v>96</v>
      </c>
      <c r="O638" s="53" t="s">
        <v>29</v>
      </c>
      <c r="P638" s="54" t="s">
        <v>30</v>
      </c>
      <c r="Q638" s="56" t="s">
        <v>31</v>
      </c>
      <c r="R638" s="54"/>
      <c r="S638" s="62">
        <v>5.6</v>
      </c>
      <c r="T638" s="57">
        <v>0.23899999999999999</v>
      </c>
    </row>
    <row r="639" spans="2:20" hidden="1" x14ac:dyDescent="0.25">
      <c r="B639" s="8">
        <v>540152</v>
      </c>
      <c r="C639" s="53" t="s">
        <v>11249</v>
      </c>
      <c r="D639" s="53" t="s">
        <v>11244</v>
      </c>
      <c r="E639" s="53" t="s">
        <v>33</v>
      </c>
      <c r="F639" s="54">
        <v>10</v>
      </c>
      <c r="G639" s="53" t="s">
        <v>11400</v>
      </c>
      <c r="H639" s="53" t="s">
        <v>12422</v>
      </c>
      <c r="I639" s="53" t="s">
        <v>12423</v>
      </c>
      <c r="J639" s="53" t="s">
        <v>12424</v>
      </c>
      <c r="K639" s="60" t="s">
        <v>1467</v>
      </c>
      <c r="L639" s="54" t="s">
        <v>369</v>
      </c>
      <c r="M639" s="55">
        <v>54500</v>
      </c>
      <c r="N639" s="53" t="s">
        <v>96</v>
      </c>
      <c r="O639" s="53" t="s">
        <v>29</v>
      </c>
      <c r="P639" s="54" t="s">
        <v>30</v>
      </c>
      <c r="Q639" s="56" t="s">
        <v>31</v>
      </c>
      <c r="R639" s="54"/>
      <c r="S639" s="62">
        <v>5.6</v>
      </c>
      <c r="T639" s="57">
        <v>0.24199999999999999</v>
      </c>
    </row>
    <row r="640" spans="2:20" hidden="1" x14ac:dyDescent="0.25">
      <c r="B640" s="8">
        <v>540152</v>
      </c>
      <c r="C640" s="53" t="s">
        <v>11249</v>
      </c>
      <c r="D640" s="53" t="s">
        <v>11244</v>
      </c>
      <c r="E640" s="53" t="s">
        <v>33</v>
      </c>
      <c r="F640" s="54">
        <v>10</v>
      </c>
      <c r="G640" s="53" t="s">
        <v>11400</v>
      </c>
      <c r="H640" s="53" t="s">
        <v>12614</v>
      </c>
      <c r="I640" s="53" t="s">
        <v>12615</v>
      </c>
      <c r="J640" s="53" t="s">
        <v>12616</v>
      </c>
      <c r="K640" s="60" t="s">
        <v>1467</v>
      </c>
      <c r="L640" s="54" t="s">
        <v>369</v>
      </c>
      <c r="M640" s="55">
        <v>40000</v>
      </c>
      <c r="N640" s="53" t="s">
        <v>370</v>
      </c>
      <c r="O640" s="53" t="s">
        <v>29</v>
      </c>
      <c r="P640" s="54" t="s">
        <v>30</v>
      </c>
      <c r="Q640" s="56" t="s">
        <v>31</v>
      </c>
      <c r="R640" s="54"/>
      <c r="S640" s="62">
        <v>5.6</v>
      </c>
      <c r="T640" s="57">
        <v>0.23799999999999999</v>
      </c>
    </row>
    <row r="641" spans="2:20" hidden="1" x14ac:dyDescent="0.25">
      <c r="B641" s="8">
        <v>540152</v>
      </c>
      <c r="C641" s="53" t="s">
        <v>11249</v>
      </c>
      <c r="D641" s="53" t="s">
        <v>11244</v>
      </c>
      <c r="E641" s="53" t="s">
        <v>33</v>
      </c>
      <c r="F641" s="54">
        <v>10</v>
      </c>
      <c r="G641" s="53" t="s">
        <v>11400</v>
      </c>
      <c r="H641" s="53" t="s">
        <v>13192</v>
      </c>
      <c r="I641" s="53" t="s">
        <v>13193</v>
      </c>
      <c r="J641" s="53" t="s">
        <v>13194</v>
      </c>
      <c r="K641" s="60" t="s">
        <v>1467</v>
      </c>
      <c r="L641" s="54" t="s">
        <v>369</v>
      </c>
      <c r="M641" s="55">
        <v>30000</v>
      </c>
      <c r="N641" s="53" t="s">
        <v>96</v>
      </c>
      <c r="O641" s="53" t="s">
        <v>29</v>
      </c>
      <c r="P641" s="54" t="s">
        <v>30</v>
      </c>
      <c r="Q641" s="56" t="s">
        <v>31</v>
      </c>
      <c r="R641" s="54"/>
      <c r="S641" s="62">
        <v>5.6</v>
      </c>
      <c r="T641" s="57">
        <v>0.24</v>
      </c>
    </row>
    <row r="642" spans="2:20" hidden="1" x14ac:dyDescent="0.25">
      <c r="B642" s="8">
        <v>540152</v>
      </c>
      <c r="C642" s="53" t="s">
        <v>11249</v>
      </c>
      <c r="D642" s="53" t="s">
        <v>11244</v>
      </c>
      <c r="E642" s="53" t="s">
        <v>33</v>
      </c>
      <c r="F642" s="54">
        <v>10</v>
      </c>
      <c r="G642" s="53" t="s">
        <v>12763</v>
      </c>
      <c r="H642" s="53" t="s">
        <v>13603</v>
      </c>
      <c r="I642" s="53" t="s">
        <v>13604</v>
      </c>
      <c r="J642" s="53" t="s">
        <v>13605</v>
      </c>
      <c r="K642" s="60" t="s">
        <v>1467</v>
      </c>
      <c r="L642" s="54" t="s">
        <v>369</v>
      </c>
      <c r="M642" s="55">
        <v>27500</v>
      </c>
      <c r="N642" s="53" t="s">
        <v>96</v>
      </c>
      <c r="O642" s="53" t="s">
        <v>29</v>
      </c>
      <c r="P642" s="54" t="s">
        <v>30</v>
      </c>
      <c r="Q642" s="56" t="s">
        <v>31</v>
      </c>
      <c r="R642" s="54"/>
      <c r="S642" s="62">
        <v>5.6</v>
      </c>
      <c r="T642" s="57">
        <v>0.24199999999999999</v>
      </c>
    </row>
    <row r="643" spans="2:20" hidden="1" x14ac:dyDescent="0.25">
      <c r="B643" s="8">
        <v>540152</v>
      </c>
      <c r="C643" s="53" t="s">
        <v>11249</v>
      </c>
      <c r="D643" s="53" t="s">
        <v>11244</v>
      </c>
      <c r="E643" s="53" t="s">
        <v>33</v>
      </c>
      <c r="F643" s="54">
        <v>10</v>
      </c>
      <c r="G643" s="53" t="s">
        <v>12763</v>
      </c>
      <c r="H643" s="53" t="s">
        <v>13618</v>
      </c>
      <c r="I643" s="53" t="s">
        <v>13619</v>
      </c>
      <c r="J643" s="53" t="s">
        <v>13620</v>
      </c>
      <c r="K643" s="60" t="s">
        <v>1467</v>
      </c>
      <c r="L643" s="54" t="s">
        <v>318</v>
      </c>
      <c r="M643" s="55">
        <v>10700</v>
      </c>
      <c r="N643" s="53" t="s">
        <v>96</v>
      </c>
      <c r="O643" s="53" t="s">
        <v>29</v>
      </c>
      <c r="P643" s="54" t="s">
        <v>30</v>
      </c>
      <c r="Q643" s="56" t="s">
        <v>31</v>
      </c>
      <c r="R643" s="54"/>
      <c r="S643" s="62">
        <v>5.6</v>
      </c>
      <c r="T643" s="57">
        <v>0.192</v>
      </c>
    </row>
    <row r="644" spans="2:20" hidden="1" x14ac:dyDescent="0.25">
      <c r="B644" s="8">
        <v>540152</v>
      </c>
      <c r="C644" s="53" t="s">
        <v>11249</v>
      </c>
      <c r="D644" s="53" t="s">
        <v>11244</v>
      </c>
      <c r="E644" s="53" t="s">
        <v>33</v>
      </c>
      <c r="F644" s="54">
        <v>10</v>
      </c>
      <c r="G644" s="53" t="s">
        <v>11400</v>
      </c>
      <c r="H644" s="53" t="s">
        <v>14150</v>
      </c>
      <c r="I644" s="53" t="s">
        <v>14151</v>
      </c>
      <c r="J644" s="53" t="s">
        <v>14152</v>
      </c>
      <c r="K644" s="60" t="s">
        <v>1467</v>
      </c>
      <c r="L644" s="54" t="s">
        <v>5142</v>
      </c>
      <c r="M644" s="55">
        <v>32400</v>
      </c>
      <c r="N644" s="53" t="s">
        <v>96</v>
      </c>
      <c r="O644" s="53" t="s">
        <v>29</v>
      </c>
      <c r="P644" s="54" t="s">
        <v>30</v>
      </c>
      <c r="Q644" s="56" t="s">
        <v>31</v>
      </c>
      <c r="R644" s="54"/>
      <c r="S644" s="62">
        <v>5.6</v>
      </c>
      <c r="T644" s="57">
        <v>0.18</v>
      </c>
    </row>
    <row r="645" spans="2:20" hidden="1" x14ac:dyDescent="0.25">
      <c r="B645" s="8">
        <v>540152</v>
      </c>
      <c r="C645" s="53" t="s">
        <v>11249</v>
      </c>
      <c r="D645" s="53" t="s">
        <v>11244</v>
      </c>
      <c r="E645" s="53" t="s">
        <v>33</v>
      </c>
      <c r="F645" s="54">
        <v>10</v>
      </c>
      <c r="G645" s="53" t="s">
        <v>11400</v>
      </c>
      <c r="H645" s="53" t="s">
        <v>14333</v>
      </c>
      <c r="I645" s="53" t="s">
        <v>14334</v>
      </c>
      <c r="J645" s="53" t="s">
        <v>14335</v>
      </c>
      <c r="K645" s="60" t="s">
        <v>1467</v>
      </c>
      <c r="L645" s="54" t="s">
        <v>369</v>
      </c>
      <c r="M645" s="55">
        <v>46200</v>
      </c>
      <c r="N645" s="53" t="s">
        <v>96</v>
      </c>
      <c r="O645" s="53" t="s">
        <v>29</v>
      </c>
      <c r="P645" s="54" t="s">
        <v>30</v>
      </c>
      <c r="Q645" s="56" t="s">
        <v>31</v>
      </c>
      <c r="R645" s="54"/>
      <c r="S645" s="62">
        <v>5.6</v>
      </c>
      <c r="T645" s="57">
        <v>0.23899999999999999</v>
      </c>
    </row>
    <row r="646" spans="2:20" hidden="1" x14ac:dyDescent="0.25">
      <c r="B646" s="8">
        <v>540152</v>
      </c>
      <c r="C646" s="53" t="s">
        <v>11249</v>
      </c>
      <c r="D646" s="53" t="s">
        <v>11244</v>
      </c>
      <c r="E646" s="53" t="s">
        <v>33</v>
      </c>
      <c r="F646" s="54">
        <v>10</v>
      </c>
      <c r="G646" s="53" t="s">
        <v>11400</v>
      </c>
      <c r="H646" s="53" t="s">
        <v>14390</v>
      </c>
      <c r="I646" s="53" t="s">
        <v>14391</v>
      </c>
      <c r="J646" s="53" t="s">
        <v>14392</v>
      </c>
      <c r="K646" s="60" t="s">
        <v>1467</v>
      </c>
      <c r="L646" s="54" t="s">
        <v>369</v>
      </c>
      <c r="M646" s="55">
        <v>29700</v>
      </c>
      <c r="N646" s="53" t="s">
        <v>96</v>
      </c>
      <c r="O646" s="53" t="s">
        <v>29</v>
      </c>
      <c r="P646" s="54" t="s">
        <v>30</v>
      </c>
      <c r="Q646" s="56" t="s">
        <v>31</v>
      </c>
      <c r="R646" s="54"/>
      <c r="S646" s="62">
        <v>5.6</v>
      </c>
      <c r="T646" s="57">
        <v>0.24199999999999999</v>
      </c>
    </row>
    <row r="647" spans="2:20" hidden="1" x14ac:dyDescent="0.25">
      <c r="B647" s="8">
        <v>540152</v>
      </c>
      <c r="C647" s="53" t="s">
        <v>11249</v>
      </c>
      <c r="D647" s="53" t="s">
        <v>11244</v>
      </c>
      <c r="E647" s="53" t="s">
        <v>33</v>
      </c>
      <c r="F647" s="54">
        <v>10</v>
      </c>
      <c r="G647" s="53" t="s">
        <v>11400</v>
      </c>
      <c r="H647" s="53" t="s">
        <v>14475</v>
      </c>
      <c r="I647" s="53" t="s">
        <v>14476</v>
      </c>
      <c r="J647" s="53" t="s">
        <v>14477</v>
      </c>
      <c r="K647" s="60" t="s">
        <v>1467</v>
      </c>
      <c r="L647" s="54" t="s">
        <v>369</v>
      </c>
      <c r="M647" s="55">
        <v>8700</v>
      </c>
      <c r="N647" s="53" t="s">
        <v>96</v>
      </c>
      <c r="O647" s="53" t="s">
        <v>29</v>
      </c>
      <c r="P647" s="54" t="s">
        <v>30</v>
      </c>
      <c r="Q647" s="56" t="s">
        <v>31</v>
      </c>
      <c r="R647" s="54"/>
      <c r="S647" s="62">
        <v>5.6</v>
      </c>
      <c r="T647" s="57">
        <v>0.23799999999999999</v>
      </c>
    </row>
    <row r="648" spans="2:20" hidden="1" x14ac:dyDescent="0.25">
      <c r="B648" s="8">
        <v>540152</v>
      </c>
      <c r="C648" s="53" t="s">
        <v>11249</v>
      </c>
      <c r="D648" s="53" t="s">
        <v>11244</v>
      </c>
      <c r="E648" s="53" t="s">
        <v>33</v>
      </c>
      <c r="F648" s="54">
        <v>10</v>
      </c>
      <c r="G648" s="53" t="s">
        <v>11400</v>
      </c>
      <c r="H648" s="53" t="s">
        <v>14872</v>
      </c>
      <c r="I648" s="53" t="s">
        <v>14873</v>
      </c>
      <c r="J648" s="53" t="s">
        <v>14874</v>
      </c>
      <c r="K648" s="60" t="s">
        <v>1467</v>
      </c>
      <c r="L648" s="54" t="s">
        <v>1651</v>
      </c>
      <c r="M648" s="55">
        <v>18200</v>
      </c>
      <c r="N648" s="53" t="s">
        <v>96</v>
      </c>
      <c r="O648" s="53" t="s">
        <v>29</v>
      </c>
      <c r="P648" s="54" t="s">
        <v>30</v>
      </c>
      <c r="Q648" s="56" t="s">
        <v>31</v>
      </c>
      <c r="R648" s="54"/>
      <c r="S648" s="62">
        <v>5.6</v>
      </c>
      <c r="T648" s="57">
        <v>0.182</v>
      </c>
    </row>
    <row r="649" spans="2:20" hidden="1" x14ac:dyDescent="0.25">
      <c r="B649" s="8">
        <v>540152</v>
      </c>
      <c r="C649" s="53" t="s">
        <v>11249</v>
      </c>
      <c r="D649" s="53" t="s">
        <v>11244</v>
      </c>
      <c r="E649" s="53" t="s">
        <v>33</v>
      </c>
      <c r="F649" s="54">
        <v>10</v>
      </c>
      <c r="G649" s="53" t="s">
        <v>12763</v>
      </c>
      <c r="H649" s="53" t="s">
        <v>15000</v>
      </c>
      <c r="I649" s="53" t="s">
        <v>15001</v>
      </c>
      <c r="J649" s="53" t="s">
        <v>15002</v>
      </c>
      <c r="K649" s="60" t="s">
        <v>1467</v>
      </c>
      <c r="L649" s="54" t="s">
        <v>369</v>
      </c>
      <c r="M649" s="55">
        <v>23200</v>
      </c>
      <c r="N649" s="53" t="s">
        <v>96</v>
      </c>
      <c r="O649" s="53" t="s">
        <v>29</v>
      </c>
      <c r="P649" s="54" t="s">
        <v>30</v>
      </c>
      <c r="Q649" s="56" t="s">
        <v>31</v>
      </c>
      <c r="R649" s="54"/>
      <c r="S649" s="62">
        <v>5.6</v>
      </c>
      <c r="T649" s="57">
        <v>0.24199999999999999</v>
      </c>
    </row>
    <row r="650" spans="2:20" hidden="1" x14ac:dyDescent="0.25">
      <c r="B650" s="8">
        <v>540152</v>
      </c>
      <c r="C650" s="53" t="s">
        <v>11249</v>
      </c>
      <c r="D650" s="53" t="s">
        <v>11244</v>
      </c>
      <c r="E650" s="53" t="s">
        <v>33</v>
      </c>
      <c r="F650" s="54">
        <v>10</v>
      </c>
      <c r="G650" s="53" t="s">
        <v>11400</v>
      </c>
      <c r="H650" s="53" t="s">
        <v>15024</v>
      </c>
      <c r="I650" s="53" t="s">
        <v>14473</v>
      </c>
      <c r="J650" s="53" t="s">
        <v>15025</v>
      </c>
      <c r="K650" s="60" t="s">
        <v>1467</v>
      </c>
      <c r="L650" s="54" t="s">
        <v>1651</v>
      </c>
      <c r="M650" s="55">
        <v>14500</v>
      </c>
      <c r="N650" s="53" t="s">
        <v>28</v>
      </c>
      <c r="O650" s="53" t="s">
        <v>29</v>
      </c>
      <c r="P650" s="54" t="s">
        <v>30</v>
      </c>
      <c r="Q650" s="56" t="s">
        <v>31</v>
      </c>
      <c r="R650" s="54"/>
      <c r="S650" s="62">
        <v>5.6</v>
      </c>
      <c r="T650" s="57">
        <v>0.182</v>
      </c>
    </row>
    <row r="651" spans="2:20" hidden="1" x14ac:dyDescent="0.25">
      <c r="B651" s="8">
        <v>540152</v>
      </c>
      <c r="C651" s="53" t="s">
        <v>11249</v>
      </c>
      <c r="D651" s="53" t="s">
        <v>11244</v>
      </c>
      <c r="E651" s="53" t="s">
        <v>33</v>
      </c>
      <c r="F651" s="54">
        <v>10</v>
      </c>
      <c r="G651" s="53" t="s">
        <v>11400</v>
      </c>
      <c r="H651" s="53" t="s">
        <v>15251</v>
      </c>
      <c r="I651" s="53" t="s">
        <v>15252</v>
      </c>
      <c r="J651" s="53" t="s">
        <v>15253</v>
      </c>
      <c r="K651" s="60" t="s">
        <v>1467</v>
      </c>
      <c r="L651" s="54" t="s">
        <v>5142</v>
      </c>
      <c r="M651" s="55">
        <v>21000</v>
      </c>
      <c r="N651" s="53" t="s">
        <v>96</v>
      </c>
      <c r="O651" s="53" t="s">
        <v>29</v>
      </c>
      <c r="P651" s="54" t="s">
        <v>30</v>
      </c>
      <c r="Q651" s="56" t="s">
        <v>31</v>
      </c>
      <c r="R651" s="54"/>
      <c r="S651" s="62">
        <v>5.6</v>
      </c>
      <c r="T651" s="57">
        <v>0.17799999999999999</v>
      </c>
    </row>
    <row r="652" spans="2:20" hidden="1" x14ac:dyDescent="0.25">
      <c r="B652" s="8">
        <v>540208</v>
      </c>
      <c r="C652" s="53" t="s">
        <v>10929</v>
      </c>
      <c r="D652" s="53" t="s">
        <v>10920</v>
      </c>
      <c r="E652" s="53" t="s">
        <v>33</v>
      </c>
      <c r="F652" s="54">
        <v>10</v>
      </c>
      <c r="G652" s="53" t="s">
        <v>15338</v>
      </c>
      <c r="H652" s="53" t="s">
        <v>15379</v>
      </c>
      <c r="I652" s="53" t="s">
        <v>15377</v>
      </c>
      <c r="J652" s="53" t="s">
        <v>15380</v>
      </c>
      <c r="K652" s="60" t="s">
        <v>1467</v>
      </c>
      <c r="L652" s="54" t="s">
        <v>5142</v>
      </c>
      <c r="M652" s="55">
        <v>15600</v>
      </c>
      <c r="N652" s="53" t="s">
        <v>28</v>
      </c>
      <c r="O652" s="53" t="s">
        <v>29</v>
      </c>
      <c r="P652" s="54" t="s">
        <v>30</v>
      </c>
      <c r="Q652" s="56" t="s">
        <v>31</v>
      </c>
      <c r="R652" s="54"/>
      <c r="S652" s="62">
        <v>5.6</v>
      </c>
      <c r="T652" s="57">
        <v>0.30199999999999999</v>
      </c>
    </row>
    <row r="653" spans="2:20" hidden="1" x14ac:dyDescent="0.25">
      <c r="B653" s="8">
        <v>540208</v>
      </c>
      <c r="C653" s="53" t="s">
        <v>10929</v>
      </c>
      <c r="D653" s="53" t="s">
        <v>10920</v>
      </c>
      <c r="E653" s="53" t="s">
        <v>33</v>
      </c>
      <c r="F653" s="54">
        <v>10</v>
      </c>
      <c r="G653" s="53" t="s">
        <v>15338</v>
      </c>
      <c r="H653" s="53" t="s">
        <v>15390</v>
      </c>
      <c r="I653" s="53" t="s">
        <v>15391</v>
      </c>
      <c r="J653" s="53" t="s">
        <v>15392</v>
      </c>
      <c r="K653" s="60" t="s">
        <v>1467</v>
      </c>
      <c r="L653" s="54" t="s">
        <v>318</v>
      </c>
      <c r="M653" s="55">
        <v>289300</v>
      </c>
      <c r="N653" s="53" t="s">
        <v>96</v>
      </c>
      <c r="O653" s="53" t="s">
        <v>29</v>
      </c>
      <c r="P653" s="54" t="s">
        <v>30</v>
      </c>
      <c r="Q653" s="56" t="s">
        <v>31</v>
      </c>
      <c r="R653" s="54"/>
      <c r="S653" s="62">
        <v>5.6</v>
      </c>
      <c r="T653" s="57">
        <v>0.11799999999999999</v>
      </c>
    </row>
    <row r="654" spans="2:20" hidden="1" x14ac:dyDescent="0.25">
      <c r="B654" s="8">
        <v>540152</v>
      </c>
      <c r="C654" s="53" t="s">
        <v>11249</v>
      </c>
      <c r="D654" s="53" t="s">
        <v>11244</v>
      </c>
      <c r="E654" s="53" t="s">
        <v>33</v>
      </c>
      <c r="F654" s="54">
        <v>10</v>
      </c>
      <c r="G654" s="53" t="s">
        <v>12763</v>
      </c>
      <c r="H654" s="53" t="s">
        <v>12783</v>
      </c>
      <c r="I654" s="53" t="s">
        <v>12784</v>
      </c>
      <c r="J654" s="53" t="s">
        <v>12785</v>
      </c>
      <c r="K654" s="60" t="s">
        <v>1467</v>
      </c>
      <c r="L654" s="54" t="s">
        <v>369</v>
      </c>
      <c r="M654" s="55">
        <v>23600</v>
      </c>
      <c r="N654" s="53" t="s">
        <v>96</v>
      </c>
      <c r="O654" s="53" t="s">
        <v>29</v>
      </c>
      <c r="P654" s="54" t="s">
        <v>30</v>
      </c>
      <c r="Q654" s="56" t="s">
        <v>31</v>
      </c>
      <c r="R654" s="54"/>
      <c r="S654" s="62">
        <v>5.5</v>
      </c>
      <c r="T654" s="57">
        <v>0.23699999999999999</v>
      </c>
    </row>
    <row r="655" spans="2:20" hidden="1" x14ac:dyDescent="0.25">
      <c r="B655" s="8">
        <v>540152</v>
      </c>
      <c r="C655" s="53" t="s">
        <v>11249</v>
      </c>
      <c r="D655" s="53" t="s">
        <v>11244</v>
      </c>
      <c r="E655" s="53" t="s">
        <v>33</v>
      </c>
      <c r="F655" s="54">
        <v>10</v>
      </c>
      <c r="G655" s="53" t="s">
        <v>12743</v>
      </c>
      <c r="H655" s="53" t="s">
        <v>12808</v>
      </c>
      <c r="I655" s="53" t="s">
        <v>12809</v>
      </c>
      <c r="J655" s="53" t="s">
        <v>12810</v>
      </c>
      <c r="K655" s="60" t="s">
        <v>1467</v>
      </c>
      <c r="L655" s="54" t="s">
        <v>318</v>
      </c>
      <c r="M655" s="55">
        <v>236200</v>
      </c>
      <c r="N655" s="53" t="s">
        <v>96</v>
      </c>
      <c r="O655" s="53" t="s">
        <v>29</v>
      </c>
      <c r="P655" s="54" t="s">
        <v>30</v>
      </c>
      <c r="Q655" s="56" t="s">
        <v>31</v>
      </c>
      <c r="R655" s="54"/>
      <c r="S655" s="62">
        <v>5.5</v>
      </c>
      <c r="T655" s="57">
        <v>0.115</v>
      </c>
    </row>
    <row r="656" spans="2:20" hidden="1" x14ac:dyDescent="0.25">
      <c r="B656" s="8">
        <v>540152</v>
      </c>
      <c r="C656" s="53" t="s">
        <v>11249</v>
      </c>
      <c r="D656" s="53" t="s">
        <v>11244</v>
      </c>
      <c r="E656" s="53" t="s">
        <v>33</v>
      </c>
      <c r="F656" s="54">
        <v>10</v>
      </c>
      <c r="G656" s="53" t="s">
        <v>11400</v>
      </c>
      <c r="H656" s="53" t="s">
        <v>13240</v>
      </c>
      <c r="I656" s="53" t="s">
        <v>13241</v>
      </c>
      <c r="J656" s="53" t="s">
        <v>13242</v>
      </c>
      <c r="K656" s="60" t="s">
        <v>1467</v>
      </c>
      <c r="L656" s="54" t="s">
        <v>369</v>
      </c>
      <c r="M656" s="55">
        <v>40800</v>
      </c>
      <c r="N656" s="53" t="s">
        <v>28</v>
      </c>
      <c r="O656" s="53" t="s">
        <v>29</v>
      </c>
      <c r="P656" s="54" t="s">
        <v>30</v>
      </c>
      <c r="Q656" s="56" t="s">
        <v>31</v>
      </c>
      <c r="R656" s="54"/>
      <c r="S656" s="62">
        <v>5.5</v>
      </c>
      <c r="T656" s="57">
        <v>0.23400000000000001</v>
      </c>
    </row>
    <row r="657" spans="2:20" hidden="1" x14ac:dyDescent="0.25">
      <c r="B657" s="8">
        <v>540152</v>
      </c>
      <c r="C657" s="53" t="s">
        <v>11249</v>
      </c>
      <c r="D657" s="53" t="s">
        <v>11244</v>
      </c>
      <c r="E657" s="53" t="s">
        <v>33</v>
      </c>
      <c r="F657" s="54">
        <v>10</v>
      </c>
      <c r="G657" s="53" t="s">
        <v>12763</v>
      </c>
      <c r="H657" s="53" t="s">
        <v>13561</v>
      </c>
      <c r="I657" s="53" t="s">
        <v>13562</v>
      </c>
      <c r="J657" s="53" t="s">
        <v>13563</v>
      </c>
      <c r="K657" s="60" t="s">
        <v>1467</v>
      </c>
      <c r="L657" s="54" t="s">
        <v>369</v>
      </c>
      <c r="M657" s="55">
        <v>26300</v>
      </c>
      <c r="N657" s="53" t="s">
        <v>96</v>
      </c>
      <c r="O657" s="53" t="s">
        <v>29</v>
      </c>
      <c r="P657" s="54" t="s">
        <v>30</v>
      </c>
      <c r="Q657" s="56" t="s">
        <v>31</v>
      </c>
      <c r="R657" s="54"/>
      <c r="S657" s="62">
        <v>5.5</v>
      </c>
      <c r="T657" s="57">
        <v>0.23599999999999999</v>
      </c>
    </row>
    <row r="658" spans="2:20" hidden="1" x14ac:dyDescent="0.25">
      <c r="B658" s="8">
        <v>540152</v>
      </c>
      <c r="C658" s="53" t="s">
        <v>11249</v>
      </c>
      <c r="D658" s="53" t="s">
        <v>11244</v>
      </c>
      <c r="E658" s="53" t="s">
        <v>33</v>
      </c>
      <c r="F658" s="54">
        <v>10</v>
      </c>
      <c r="G658" s="53" t="s">
        <v>12763</v>
      </c>
      <c r="H658" s="53" t="s">
        <v>13564</v>
      </c>
      <c r="I658" s="53" t="s">
        <v>13565</v>
      </c>
      <c r="J658" s="53" t="s">
        <v>13566</v>
      </c>
      <c r="K658" s="60" t="s">
        <v>1467</v>
      </c>
      <c r="L658" s="54" t="s">
        <v>369</v>
      </c>
      <c r="M658" s="55">
        <v>14000</v>
      </c>
      <c r="N658" s="53" t="s">
        <v>96</v>
      </c>
      <c r="O658" s="53" t="s">
        <v>29</v>
      </c>
      <c r="P658" s="54" t="s">
        <v>30</v>
      </c>
      <c r="Q658" s="56" t="s">
        <v>31</v>
      </c>
      <c r="R658" s="54"/>
      <c r="S658" s="62">
        <v>5.5</v>
      </c>
      <c r="T658" s="57">
        <v>0.23699999999999999</v>
      </c>
    </row>
    <row r="659" spans="2:20" hidden="1" x14ac:dyDescent="0.25">
      <c r="B659" s="8">
        <v>540152</v>
      </c>
      <c r="C659" s="53" t="s">
        <v>11249</v>
      </c>
      <c r="D659" s="53" t="s">
        <v>11244</v>
      </c>
      <c r="E659" s="53" t="s">
        <v>33</v>
      </c>
      <c r="F659" s="54">
        <v>10</v>
      </c>
      <c r="G659" s="53" t="s">
        <v>11400</v>
      </c>
      <c r="H659" s="53" t="s">
        <v>13798</v>
      </c>
      <c r="I659" s="53" t="s">
        <v>13799</v>
      </c>
      <c r="J659" s="53" t="s">
        <v>13800</v>
      </c>
      <c r="K659" s="60" t="s">
        <v>1467</v>
      </c>
      <c r="L659" s="54" t="s">
        <v>369</v>
      </c>
      <c r="M659" s="55">
        <v>27400</v>
      </c>
      <c r="N659" s="53" t="s">
        <v>96</v>
      </c>
      <c r="O659" s="53" t="s">
        <v>29</v>
      </c>
      <c r="P659" s="54" t="s">
        <v>30</v>
      </c>
      <c r="Q659" s="56" t="s">
        <v>31</v>
      </c>
      <c r="R659" s="54"/>
      <c r="S659" s="62">
        <v>5.5</v>
      </c>
      <c r="T659" s="57">
        <v>0.23599999999999999</v>
      </c>
    </row>
    <row r="660" spans="2:20" hidden="1" x14ac:dyDescent="0.25">
      <c r="B660" s="8">
        <v>540152</v>
      </c>
      <c r="C660" s="53" t="s">
        <v>11249</v>
      </c>
      <c r="D660" s="53" t="s">
        <v>11244</v>
      </c>
      <c r="E660" s="53" t="s">
        <v>33</v>
      </c>
      <c r="F660" s="54">
        <v>10</v>
      </c>
      <c r="G660" s="53" t="s">
        <v>12763</v>
      </c>
      <c r="H660" s="53" t="s">
        <v>13849</v>
      </c>
      <c r="I660" s="53" t="s">
        <v>13850</v>
      </c>
      <c r="J660" s="53" t="s">
        <v>13851</v>
      </c>
      <c r="K660" s="60" t="s">
        <v>1467</v>
      </c>
      <c r="L660" s="54" t="s">
        <v>369</v>
      </c>
      <c r="M660" s="55">
        <v>49700</v>
      </c>
      <c r="N660" s="53" t="s">
        <v>96</v>
      </c>
      <c r="O660" s="53" t="s">
        <v>29</v>
      </c>
      <c r="P660" s="54" t="s">
        <v>30</v>
      </c>
      <c r="Q660" s="56" t="s">
        <v>31</v>
      </c>
      <c r="R660" s="54"/>
      <c r="S660" s="62">
        <v>5.5</v>
      </c>
      <c r="T660" s="57">
        <v>0.23300000000000001</v>
      </c>
    </row>
    <row r="661" spans="2:20" hidden="1" x14ac:dyDescent="0.25">
      <c r="B661" s="8">
        <v>540152</v>
      </c>
      <c r="C661" s="53" t="s">
        <v>11249</v>
      </c>
      <c r="D661" s="53" t="s">
        <v>11244</v>
      </c>
      <c r="E661" s="53" t="s">
        <v>33</v>
      </c>
      <c r="F661" s="54">
        <v>10</v>
      </c>
      <c r="G661" s="53" t="s">
        <v>11400</v>
      </c>
      <c r="H661" s="53" t="s">
        <v>14041</v>
      </c>
      <c r="I661" s="53" t="s">
        <v>14042</v>
      </c>
      <c r="J661" s="53" t="s">
        <v>14043</v>
      </c>
      <c r="K661" s="60" t="s">
        <v>1467</v>
      </c>
      <c r="L661" s="54" t="s">
        <v>5142</v>
      </c>
      <c r="M661" s="55">
        <v>25900</v>
      </c>
      <c r="N661" s="53" t="s">
        <v>96</v>
      </c>
      <c r="O661" s="53" t="s">
        <v>29</v>
      </c>
      <c r="P661" s="54" t="s">
        <v>30</v>
      </c>
      <c r="Q661" s="56" t="s">
        <v>31</v>
      </c>
      <c r="R661" s="54"/>
      <c r="S661" s="62">
        <v>5.5</v>
      </c>
      <c r="T661" s="57">
        <v>0.17399999999999999</v>
      </c>
    </row>
    <row r="662" spans="2:20" hidden="1" x14ac:dyDescent="0.25">
      <c r="B662" s="8">
        <v>540152</v>
      </c>
      <c r="C662" s="53" t="s">
        <v>11249</v>
      </c>
      <c r="D662" s="53" t="s">
        <v>11244</v>
      </c>
      <c r="E662" s="53" t="s">
        <v>33</v>
      </c>
      <c r="F662" s="54">
        <v>10</v>
      </c>
      <c r="G662" s="53" t="s">
        <v>11400</v>
      </c>
      <c r="H662" s="53" t="s">
        <v>14099</v>
      </c>
      <c r="I662" s="53" t="s">
        <v>14100</v>
      </c>
      <c r="J662" s="53" t="s">
        <v>14101</v>
      </c>
      <c r="K662" s="60" t="s">
        <v>1467</v>
      </c>
      <c r="L662" s="54" t="s">
        <v>369</v>
      </c>
      <c r="M662" s="55">
        <v>38300</v>
      </c>
      <c r="N662" s="53" t="s">
        <v>96</v>
      </c>
      <c r="O662" s="53" t="s">
        <v>29</v>
      </c>
      <c r="P662" s="54" t="s">
        <v>30</v>
      </c>
      <c r="Q662" s="56" t="s">
        <v>31</v>
      </c>
      <c r="R662" s="54"/>
      <c r="S662" s="62">
        <v>5.5</v>
      </c>
      <c r="T662" s="57">
        <v>0.23499999999999999</v>
      </c>
    </row>
    <row r="663" spans="2:20" hidden="1" x14ac:dyDescent="0.25">
      <c r="B663" s="8">
        <v>540152</v>
      </c>
      <c r="C663" s="53" t="s">
        <v>11249</v>
      </c>
      <c r="D663" s="53" t="s">
        <v>11244</v>
      </c>
      <c r="E663" s="53" t="s">
        <v>33</v>
      </c>
      <c r="F663" s="54">
        <v>10</v>
      </c>
      <c r="G663" s="53" t="s">
        <v>11400</v>
      </c>
      <c r="H663" s="53" t="s">
        <v>14318</v>
      </c>
      <c r="I663" s="53" t="s">
        <v>14319</v>
      </c>
      <c r="J663" s="53" t="s">
        <v>14320</v>
      </c>
      <c r="K663" s="60" t="s">
        <v>1467</v>
      </c>
      <c r="L663" s="54" t="s">
        <v>1651</v>
      </c>
      <c r="M663" s="55">
        <v>50900</v>
      </c>
      <c r="N663" s="53" t="s">
        <v>96</v>
      </c>
      <c r="O663" s="53" t="s">
        <v>29</v>
      </c>
      <c r="P663" s="54" t="s">
        <v>30</v>
      </c>
      <c r="Q663" s="56" t="s">
        <v>31</v>
      </c>
      <c r="R663" s="54"/>
      <c r="S663" s="62">
        <v>5.5</v>
      </c>
      <c r="T663" s="57">
        <v>0.29899999999999999</v>
      </c>
    </row>
    <row r="664" spans="2:20" hidden="1" x14ac:dyDescent="0.25">
      <c r="B664" s="8">
        <v>540152</v>
      </c>
      <c r="C664" s="53" t="s">
        <v>11249</v>
      </c>
      <c r="D664" s="53" t="s">
        <v>11244</v>
      </c>
      <c r="E664" s="53" t="s">
        <v>33</v>
      </c>
      <c r="F664" s="54">
        <v>10</v>
      </c>
      <c r="G664" s="53" t="s">
        <v>11400</v>
      </c>
      <c r="H664" s="53" t="s">
        <v>14484</v>
      </c>
      <c r="I664" s="53" t="s">
        <v>14485</v>
      </c>
      <c r="J664" s="53" t="s">
        <v>14486</v>
      </c>
      <c r="K664" s="60" t="s">
        <v>1467</v>
      </c>
      <c r="L664" s="54" t="s">
        <v>5142</v>
      </c>
      <c r="M664" s="55">
        <v>9500</v>
      </c>
      <c r="N664" s="53" t="s">
        <v>96</v>
      </c>
      <c r="O664" s="53" t="s">
        <v>29</v>
      </c>
      <c r="P664" s="54" t="s">
        <v>30</v>
      </c>
      <c r="Q664" s="56" t="s">
        <v>31</v>
      </c>
      <c r="R664" s="54"/>
      <c r="S664" s="62">
        <v>5.5</v>
      </c>
      <c r="T664" s="57">
        <v>0.17399999999999999</v>
      </c>
    </row>
    <row r="665" spans="2:20" hidden="1" x14ac:dyDescent="0.25">
      <c r="B665" s="8">
        <v>540152</v>
      </c>
      <c r="C665" s="53" t="s">
        <v>11249</v>
      </c>
      <c r="D665" s="53" t="s">
        <v>11244</v>
      </c>
      <c r="E665" s="53" t="s">
        <v>33</v>
      </c>
      <c r="F665" s="54">
        <v>10</v>
      </c>
      <c r="G665" s="53" t="s">
        <v>12763</v>
      </c>
      <c r="H665" s="53" t="s">
        <v>14665</v>
      </c>
      <c r="I665" s="53" t="s">
        <v>14666</v>
      </c>
      <c r="J665" s="53" t="s">
        <v>14667</v>
      </c>
      <c r="K665" s="60" t="s">
        <v>1467</v>
      </c>
      <c r="L665" s="54" t="s">
        <v>369</v>
      </c>
      <c r="M665" s="55">
        <v>33700</v>
      </c>
      <c r="N665" s="53" t="s">
        <v>96</v>
      </c>
      <c r="O665" s="53" t="s">
        <v>29</v>
      </c>
      <c r="P665" s="54" t="s">
        <v>30</v>
      </c>
      <c r="Q665" s="56" t="s">
        <v>31</v>
      </c>
      <c r="R665" s="54"/>
      <c r="S665" s="62">
        <v>5.5</v>
      </c>
      <c r="T665" s="57">
        <v>0.23599999999999999</v>
      </c>
    </row>
    <row r="666" spans="2:20" hidden="1" x14ac:dyDescent="0.25">
      <c r="B666" s="8">
        <v>540152</v>
      </c>
      <c r="C666" s="53" t="s">
        <v>11249</v>
      </c>
      <c r="D666" s="53" t="s">
        <v>11244</v>
      </c>
      <c r="E666" s="53" t="s">
        <v>33</v>
      </c>
      <c r="F666" s="54">
        <v>10</v>
      </c>
      <c r="G666" s="53" t="s">
        <v>11400</v>
      </c>
      <c r="H666" s="53" t="s">
        <v>14854</v>
      </c>
      <c r="I666" s="53" t="s">
        <v>14855</v>
      </c>
      <c r="J666" s="53" t="s">
        <v>14856</v>
      </c>
      <c r="K666" s="60" t="s">
        <v>1467</v>
      </c>
      <c r="L666" s="54" t="s">
        <v>369</v>
      </c>
      <c r="M666" s="55">
        <v>35000</v>
      </c>
      <c r="N666" s="53" t="s">
        <v>96</v>
      </c>
      <c r="O666" s="53" t="s">
        <v>29</v>
      </c>
      <c r="P666" s="54" t="s">
        <v>30</v>
      </c>
      <c r="Q666" s="56" t="s">
        <v>31</v>
      </c>
      <c r="R666" s="54"/>
      <c r="S666" s="62">
        <v>5.5</v>
      </c>
      <c r="T666" s="57">
        <v>0.23599999999999999</v>
      </c>
    </row>
    <row r="667" spans="2:20" hidden="1" x14ac:dyDescent="0.25">
      <c r="B667" s="8">
        <v>540152</v>
      </c>
      <c r="C667" s="53" t="s">
        <v>11249</v>
      </c>
      <c r="D667" s="53" t="s">
        <v>11244</v>
      </c>
      <c r="E667" s="53" t="s">
        <v>33</v>
      </c>
      <c r="F667" s="54">
        <v>10</v>
      </c>
      <c r="G667" s="53" t="s">
        <v>12763</v>
      </c>
      <c r="H667" s="53" t="s">
        <v>15086</v>
      </c>
      <c r="I667" s="53" t="s">
        <v>15087</v>
      </c>
      <c r="J667" s="53" t="s">
        <v>15088</v>
      </c>
      <c r="K667" s="60" t="s">
        <v>1467</v>
      </c>
      <c r="L667" s="54" t="s">
        <v>369</v>
      </c>
      <c r="M667" s="55">
        <v>11400</v>
      </c>
      <c r="N667" s="53" t="s">
        <v>96</v>
      </c>
      <c r="O667" s="53" t="s">
        <v>29</v>
      </c>
      <c r="P667" s="54" t="s">
        <v>30</v>
      </c>
      <c r="Q667" s="56" t="s">
        <v>31</v>
      </c>
      <c r="R667" s="54"/>
      <c r="S667" s="62">
        <v>5.5</v>
      </c>
      <c r="T667" s="57">
        <v>0.23599999999999999</v>
      </c>
    </row>
    <row r="668" spans="2:20" hidden="1" x14ac:dyDescent="0.25">
      <c r="B668" s="8">
        <v>540152</v>
      </c>
      <c r="C668" s="53" t="s">
        <v>11249</v>
      </c>
      <c r="D668" s="53" t="s">
        <v>11244</v>
      </c>
      <c r="E668" s="53" t="s">
        <v>33</v>
      </c>
      <c r="F668" s="54">
        <v>10</v>
      </c>
      <c r="G668" s="53" t="s">
        <v>11400</v>
      </c>
      <c r="H668" s="53" t="s">
        <v>15242</v>
      </c>
      <c r="I668" s="53" t="s">
        <v>15243</v>
      </c>
      <c r="J668" s="53" t="s">
        <v>15244</v>
      </c>
      <c r="K668" s="60" t="s">
        <v>1467</v>
      </c>
      <c r="L668" s="54" t="s">
        <v>369</v>
      </c>
      <c r="M668" s="55">
        <v>34400</v>
      </c>
      <c r="N668" s="53" t="s">
        <v>96</v>
      </c>
      <c r="O668" s="53" t="s">
        <v>29</v>
      </c>
      <c r="P668" s="54" t="s">
        <v>30</v>
      </c>
      <c r="Q668" s="56" t="s">
        <v>31</v>
      </c>
      <c r="R668" s="54"/>
      <c r="S668" s="62">
        <v>5.5</v>
      </c>
      <c r="T668" s="57">
        <v>0.23699999999999999</v>
      </c>
    </row>
    <row r="669" spans="2:20" hidden="1" x14ac:dyDescent="0.25">
      <c r="B669" s="8">
        <v>540208</v>
      </c>
      <c r="C669" s="53" t="s">
        <v>10929</v>
      </c>
      <c r="D669" s="53" t="s">
        <v>10920</v>
      </c>
      <c r="E669" s="53" t="s">
        <v>33</v>
      </c>
      <c r="F669" s="54">
        <v>10</v>
      </c>
      <c r="G669" s="53" t="s">
        <v>15338</v>
      </c>
      <c r="H669" s="53" t="s">
        <v>15370</v>
      </c>
      <c r="I669" s="53" t="s">
        <v>15371</v>
      </c>
      <c r="J669" s="53" t="s">
        <v>15372</v>
      </c>
      <c r="K669" s="60" t="s">
        <v>1467</v>
      </c>
      <c r="L669" s="54" t="s">
        <v>369</v>
      </c>
      <c r="M669" s="55">
        <v>99100</v>
      </c>
      <c r="N669" s="53" t="s">
        <v>96</v>
      </c>
      <c r="O669" s="53" t="s">
        <v>29</v>
      </c>
      <c r="P669" s="54" t="s">
        <v>30</v>
      </c>
      <c r="Q669" s="56" t="s">
        <v>31</v>
      </c>
      <c r="R669" s="54"/>
      <c r="S669" s="62">
        <v>5.5</v>
      </c>
      <c r="T669" s="57">
        <v>0.23599999999999999</v>
      </c>
    </row>
    <row r="670" spans="2:20" hidden="1" x14ac:dyDescent="0.25">
      <c r="B670" s="8">
        <v>540152</v>
      </c>
      <c r="C670" s="53" t="s">
        <v>11249</v>
      </c>
      <c r="D670" s="53" t="s">
        <v>11244</v>
      </c>
      <c r="E670" s="53" t="s">
        <v>33</v>
      </c>
      <c r="F670" s="54">
        <v>10</v>
      </c>
      <c r="G670" s="53" t="s">
        <v>11400</v>
      </c>
      <c r="H670" s="53" t="s">
        <v>11401</v>
      </c>
      <c r="I670" s="53" t="s">
        <v>11402</v>
      </c>
      <c r="J670" s="53" t="s">
        <v>11403</v>
      </c>
      <c r="K670" s="60" t="s">
        <v>1467</v>
      </c>
      <c r="L670" s="54" t="s">
        <v>5142</v>
      </c>
      <c r="M670" s="55">
        <v>29900</v>
      </c>
      <c r="N670" s="53" t="s">
        <v>96</v>
      </c>
      <c r="O670" s="53" t="s">
        <v>29</v>
      </c>
      <c r="P670" s="54" t="s">
        <v>30</v>
      </c>
      <c r="Q670" s="56" t="s">
        <v>31</v>
      </c>
      <c r="R670" s="54"/>
      <c r="S670" s="62">
        <v>5.4</v>
      </c>
      <c r="T670" s="57">
        <v>0.16800000000000001</v>
      </c>
    </row>
    <row r="671" spans="2:20" hidden="1" x14ac:dyDescent="0.25">
      <c r="B671" s="8">
        <v>540152</v>
      </c>
      <c r="C671" s="53" t="s">
        <v>11249</v>
      </c>
      <c r="D671" s="53" t="s">
        <v>11244</v>
      </c>
      <c r="E671" s="53" t="s">
        <v>33</v>
      </c>
      <c r="F671" s="54">
        <v>10</v>
      </c>
      <c r="G671" s="53" t="s">
        <v>11400</v>
      </c>
      <c r="H671" s="53" t="s">
        <v>11589</v>
      </c>
      <c r="I671" s="53" t="s">
        <v>11590</v>
      </c>
      <c r="J671" s="53" t="s">
        <v>11591</v>
      </c>
      <c r="K671" s="60" t="s">
        <v>1467</v>
      </c>
      <c r="L671" s="54" t="s">
        <v>5142</v>
      </c>
      <c r="M671" s="55">
        <v>46800</v>
      </c>
      <c r="N671" s="53" t="s">
        <v>96</v>
      </c>
      <c r="O671" s="53" t="s">
        <v>29</v>
      </c>
      <c r="P671" s="54" t="s">
        <v>30</v>
      </c>
      <c r="Q671" s="56" t="s">
        <v>31</v>
      </c>
      <c r="R671" s="54"/>
      <c r="S671" s="62">
        <v>5.4</v>
      </c>
      <c r="T671" s="57">
        <v>0.17</v>
      </c>
    </row>
    <row r="672" spans="2:20" hidden="1" x14ac:dyDescent="0.25">
      <c r="B672" s="8">
        <v>540152</v>
      </c>
      <c r="C672" s="53" t="s">
        <v>11249</v>
      </c>
      <c r="D672" s="53" t="s">
        <v>11244</v>
      </c>
      <c r="E672" s="53" t="s">
        <v>33</v>
      </c>
      <c r="F672" s="54">
        <v>10</v>
      </c>
      <c r="G672" s="53" t="s">
        <v>11400</v>
      </c>
      <c r="H672" s="53" t="s">
        <v>11817</v>
      </c>
      <c r="I672" s="53" t="s">
        <v>11818</v>
      </c>
      <c r="J672" s="53" t="s">
        <v>11819</v>
      </c>
      <c r="K672" s="60" t="s">
        <v>1467</v>
      </c>
      <c r="L672" s="54" t="s">
        <v>369</v>
      </c>
      <c r="M672" s="55">
        <v>64100</v>
      </c>
      <c r="N672" s="53" t="s">
        <v>96</v>
      </c>
      <c r="O672" s="53" t="s">
        <v>29</v>
      </c>
      <c r="P672" s="54" t="s">
        <v>30</v>
      </c>
      <c r="Q672" s="56" t="s">
        <v>31</v>
      </c>
      <c r="R672" s="54"/>
      <c r="S672" s="62">
        <v>5.4</v>
      </c>
      <c r="T672" s="57">
        <v>0.23</v>
      </c>
    </row>
    <row r="673" spans="2:20" hidden="1" x14ac:dyDescent="0.25">
      <c r="B673" s="8">
        <v>540152</v>
      </c>
      <c r="C673" s="53" t="s">
        <v>11249</v>
      </c>
      <c r="D673" s="53" t="s">
        <v>11244</v>
      </c>
      <c r="E673" s="53" t="s">
        <v>33</v>
      </c>
      <c r="F673" s="54">
        <v>10</v>
      </c>
      <c r="G673" s="53" t="s">
        <v>11400</v>
      </c>
      <c r="H673" s="53" t="s">
        <v>12065</v>
      </c>
      <c r="I673" s="53" t="s">
        <v>12066</v>
      </c>
      <c r="J673" s="53" t="s">
        <v>12067</v>
      </c>
      <c r="K673" s="60" t="s">
        <v>1467</v>
      </c>
      <c r="L673" s="54" t="s">
        <v>369</v>
      </c>
      <c r="M673" s="55">
        <v>54500</v>
      </c>
      <c r="N673" s="53" t="s">
        <v>96</v>
      </c>
      <c r="O673" s="53" t="s">
        <v>29</v>
      </c>
      <c r="P673" s="54" t="s">
        <v>30</v>
      </c>
      <c r="Q673" s="56" t="s">
        <v>31</v>
      </c>
      <c r="R673" s="54"/>
      <c r="S673" s="62">
        <v>5.4</v>
      </c>
      <c r="T673" s="57">
        <v>0.22900000000000001</v>
      </c>
    </row>
    <row r="674" spans="2:20" hidden="1" x14ac:dyDescent="0.25">
      <c r="B674" s="8">
        <v>540152</v>
      </c>
      <c r="C674" s="53" t="s">
        <v>11249</v>
      </c>
      <c r="D674" s="53" t="s">
        <v>11244</v>
      </c>
      <c r="E674" s="53" t="s">
        <v>33</v>
      </c>
      <c r="F674" s="54">
        <v>10</v>
      </c>
      <c r="G674" s="53" t="s">
        <v>11400</v>
      </c>
      <c r="H674" s="53" t="s">
        <v>12077</v>
      </c>
      <c r="I674" s="53" t="s">
        <v>12078</v>
      </c>
      <c r="J674" s="53" t="s">
        <v>12079</v>
      </c>
      <c r="K674" s="60" t="s">
        <v>1467</v>
      </c>
      <c r="L674" s="54" t="s">
        <v>369</v>
      </c>
      <c r="M674" s="55">
        <v>43400</v>
      </c>
      <c r="N674" s="53" t="s">
        <v>96</v>
      </c>
      <c r="O674" s="53" t="s">
        <v>29</v>
      </c>
      <c r="P674" s="54" t="s">
        <v>30</v>
      </c>
      <c r="Q674" s="56" t="s">
        <v>31</v>
      </c>
      <c r="R674" s="54"/>
      <c r="S674" s="62">
        <v>5.4</v>
      </c>
      <c r="T674" s="57">
        <v>0.34799999999999998</v>
      </c>
    </row>
    <row r="675" spans="2:20" hidden="1" x14ac:dyDescent="0.25">
      <c r="B675" s="8">
        <v>540152</v>
      </c>
      <c r="C675" s="53" t="s">
        <v>11249</v>
      </c>
      <c r="D675" s="53" t="s">
        <v>11244</v>
      </c>
      <c r="E675" s="53" t="s">
        <v>33</v>
      </c>
      <c r="F675" s="54">
        <v>10</v>
      </c>
      <c r="G675" s="53" t="s">
        <v>11400</v>
      </c>
      <c r="H675" s="53" t="s">
        <v>12209</v>
      </c>
      <c r="I675" s="53" t="s">
        <v>12210</v>
      </c>
      <c r="J675" s="53" t="s">
        <v>12211</v>
      </c>
      <c r="K675" s="60" t="s">
        <v>1467</v>
      </c>
      <c r="L675" s="54" t="s">
        <v>369</v>
      </c>
      <c r="M675" s="55">
        <v>52600</v>
      </c>
      <c r="N675" s="53" t="s">
        <v>96</v>
      </c>
      <c r="O675" s="53" t="s">
        <v>29</v>
      </c>
      <c r="P675" s="54" t="s">
        <v>30</v>
      </c>
      <c r="Q675" s="56" t="s">
        <v>31</v>
      </c>
      <c r="R675" s="54"/>
      <c r="S675" s="62">
        <v>5.4</v>
      </c>
      <c r="T675" s="57">
        <v>0.23100000000000001</v>
      </c>
    </row>
    <row r="676" spans="2:20" hidden="1" x14ac:dyDescent="0.25">
      <c r="B676" s="8">
        <v>540152</v>
      </c>
      <c r="C676" s="53" t="s">
        <v>11249</v>
      </c>
      <c r="D676" s="53" t="s">
        <v>11244</v>
      </c>
      <c r="E676" s="53" t="s">
        <v>33</v>
      </c>
      <c r="F676" s="54">
        <v>10</v>
      </c>
      <c r="G676" s="53" t="s">
        <v>11419</v>
      </c>
      <c r="H676" s="53" t="s">
        <v>12334</v>
      </c>
      <c r="I676" s="53" t="s">
        <v>12335</v>
      </c>
      <c r="J676" s="53" t="s">
        <v>12336</v>
      </c>
      <c r="K676" s="60" t="s">
        <v>1467</v>
      </c>
      <c r="L676" s="54" t="s">
        <v>369</v>
      </c>
      <c r="M676" s="55">
        <v>100600</v>
      </c>
      <c r="N676" s="53" t="s">
        <v>96</v>
      </c>
      <c r="O676" s="53" t="s">
        <v>29</v>
      </c>
      <c r="P676" s="54" t="s">
        <v>30</v>
      </c>
      <c r="Q676" s="56" t="s">
        <v>31</v>
      </c>
      <c r="R676" s="54"/>
      <c r="S676" s="62">
        <v>5.4</v>
      </c>
      <c r="T676" s="57">
        <v>0.23200000000000001</v>
      </c>
    </row>
    <row r="677" spans="2:20" hidden="1" x14ac:dyDescent="0.25">
      <c r="B677" s="8">
        <v>540152</v>
      </c>
      <c r="C677" s="53" t="s">
        <v>11249</v>
      </c>
      <c r="D677" s="53" t="s">
        <v>11244</v>
      </c>
      <c r="E677" s="53" t="s">
        <v>33</v>
      </c>
      <c r="F677" s="54">
        <v>10</v>
      </c>
      <c r="G677" s="53" t="s">
        <v>11400</v>
      </c>
      <c r="H677" s="53" t="s">
        <v>12346</v>
      </c>
      <c r="I677" s="53" t="s">
        <v>12347</v>
      </c>
      <c r="J677" s="53" t="s">
        <v>12348</v>
      </c>
      <c r="K677" s="60" t="s">
        <v>1467</v>
      </c>
      <c r="L677" s="54" t="s">
        <v>369</v>
      </c>
      <c r="M677" s="55">
        <v>43200</v>
      </c>
      <c r="N677" s="53" t="s">
        <v>96</v>
      </c>
      <c r="O677" s="53" t="s">
        <v>29</v>
      </c>
      <c r="P677" s="54" t="s">
        <v>30</v>
      </c>
      <c r="Q677" s="56" t="s">
        <v>31</v>
      </c>
      <c r="R677" s="54"/>
      <c r="S677" s="62">
        <v>5.4</v>
      </c>
      <c r="T677" s="57">
        <v>0.23200000000000001</v>
      </c>
    </row>
    <row r="678" spans="2:20" hidden="1" x14ac:dyDescent="0.25">
      <c r="B678" s="8">
        <v>540152</v>
      </c>
      <c r="C678" s="53" t="s">
        <v>11249</v>
      </c>
      <c r="D678" s="53" t="s">
        <v>11244</v>
      </c>
      <c r="E678" s="53" t="s">
        <v>33</v>
      </c>
      <c r="F678" s="54">
        <v>10</v>
      </c>
      <c r="G678" s="53" t="s">
        <v>11400</v>
      </c>
      <c r="H678" s="53" t="s">
        <v>12566</v>
      </c>
      <c r="I678" s="53" t="s">
        <v>12567</v>
      </c>
      <c r="J678" s="53" t="s">
        <v>12568</v>
      </c>
      <c r="K678" s="60" t="s">
        <v>1467</v>
      </c>
      <c r="L678" s="54" t="s">
        <v>5142</v>
      </c>
      <c r="M678" s="55">
        <v>38500</v>
      </c>
      <c r="N678" s="53" t="s">
        <v>96</v>
      </c>
      <c r="O678" s="53" t="s">
        <v>29</v>
      </c>
      <c r="P678" s="54" t="s">
        <v>30</v>
      </c>
      <c r="Q678" s="56" t="s">
        <v>31</v>
      </c>
      <c r="R678" s="54"/>
      <c r="S678" s="62">
        <v>5.4</v>
      </c>
      <c r="T678" s="57">
        <v>0.17100000000000001</v>
      </c>
    </row>
    <row r="679" spans="2:20" hidden="1" x14ac:dyDescent="0.25">
      <c r="B679" s="8">
        <v>540152</v>
      </c>
      <c r="C679" s="53" t="s">
        <v>11249</v>
      </c>
      <c r="D679" s="53" t="s">
        <v>11244</v>
      </c>
      <c r="E679" s="53" t="s">
        <v>33</v>
      </c>
      <c r="F679" s="54">
        <v>10</v>
      </c>
      <c r="G679" s="53" t="s">
        <v>11419</v>
      </c>
      <c r="H679" s="53" t="s">
        <v>12599</v>
      </c>
      <c r="I679" s="53" t="s">
        <v>12600</v>
      </c>
      <c r="J679" s="53" t="s">
        <v>12601</v>
      </c>
      <c r="K679" s="60" t="s">
        <v>1467</v>
      </c>
      <c r="L679" s="54" t="s">
        <v>369</v>
      </c>
      <c r="M679" s="55">
        <v>90700</v>
      </c>
      <c r="N679" s="53" t="s">
        <v>96</v>
      </c>
      <c r="O679" s="53" t="s">
        <v>29</v>
      </c>
      <c r="P679" s="54" t="s">
        <v>30</v>
      </c>
      <c r="Q679" s="56" t="s">
        <v>31</v>
      </c>
      <c r="R679" s="54"/>
      <c r="S679" s="62">
        <v>5.4</v>
      </c>
      <c r="T679" s="57">
        <v>0.23200000000000001</v>
      </c>
    </row>
    <row r="680" spans="2:20" hidden="1" x14ac:dyDescent="0.25">
      <c r="B680" s="8">
        <v>540152</v>
      </c>
      <c r="C680" s="53" t="s">
        <v>11249</v>
      </c>
      <c r="D680" s="53" t="s">
        <v>11244</v>
      </c>
      <c r="E680" s="53" t="s">
        <v>33</v>
      </c>
      <c r="F680" s="54">
        <v>10</v>
      </c>
      <c r="G680" s="53" t="s">
        <v>11400</v>
      </c>
      <c r="H680" s="53" t="s">
        <v>12841</v>
      </c>
      <c r="I680" s="53" t="s">
        <v>12842</v>
      </c>
      <c r="J680" s="53" t="s">
        <v>12843</v>
      </c>
      <c r="K680" s="60" t="s">
        <v>1467</v>
      </c>
      <c r="L680" s="54" t="s">
        <v>369</v>
      </c>
      <c r="M680" s="55">
        <v>16600</v>
      </c>
      <c r="N680" s="53" t="s">
        <v>96</v>
      </c>
      <c r="O680" s="53" t="s">
        <v>29</v>
      </c>
      <c r="P680" s="54" t="s">
        <v>30</v>
      </c>
      <c r="Q680" s="56" t="s">
        <v>31</v>
      </c>
      <c r="R680" s="54"/>
      <c r="S680" s="62">
        <v>5.4</v>
      </c>
      <c r="T680" s="57">
        <v>0.22900000000000001</v>
      </c>
    </row>
    <row r="681" spans="2:20" hidden="1" x14ac:dyDescent="0.25">
      <c r="B681" s="8">
        <v>540152</v>
      </c>
      <c r="C681" s="53" t="s">
        <v>11249</v>
      </c>
      <c r="D681" s="53" t="s">
        <v>11244</v>
      </c>
      <c r="E681" s="53" t="s">
        <v>33</v>
      </c>
      <c r="F681" s="54">
        <v>10</v>
      </c>
      <c r="G681" s="53" t="s">
        <v>12763</v>
      </c>
      <c r="H681" s="53" t="s">
        <v>12900</v>
      </c>
      <c r="I681" s="53" t="s">
        <v>12901</v>
      </c>
      <c r="J681" s="53" t="s">
        <v>12902</v>
      </c>
      <c r="K681" s="60" t="s">
        <v>1467</v>
      </c>
      <c r="L681" s="54" t="s">
        <v>369</v>
      </c>
      <c r="M681" s="55">
        <v>8700</v>
      </c>
      <c r="N681" s="53" t="s">
        <v>96</v>
      </c>
      <c r="O681" s="53" t="s">
        <v>29</v>
      </c>
      <c r="P681" s="54" t="s">
        <v>30</v>
      </c>
      <c r="Q681" s="56" t="s">
        <v>31</v>
      </c>
      <c r="R681" s="54"/>
      <c r="S681" s="62">
        <v>5.4</v>
      </c>
      <c r="T681" s="57">
        <v>0.23100000000000001</v>
      </c>
    </row>
    <row r="682" spans="2:20" hidden="1" x14ac:dyDescent="0.25">
      <c r="B682" s="8">
        <v>540152</v>
      </c>
      <c r="C682" s="53" t="s">
        <v>11249</v>
      </c>
      <c r="D682" s="53" t="s">
        <v>11244</v>
      </c>
      <c r="E682" s="53" t="s">
        <v>33</v>
      </c>
      <c r="F682" s="54">
        <v>10</v>
      </c>
      <c r="G682" s="53" t="s">
        <v>12763</v>
      </c>
      <c r="H682" s="53" t="s">
        <v>12903</v>
      </c>
      <c r="I682" s="53" t="s">
        <v>12904</v>
      </c>
      <c r="J682" s="53" t="s">
        <v>12905</v>
      </c>
      <c r="K682" s="60" t="s">
        <v>1467</v>
      </c>
      <c r="L682" s="54" t="s">
        <v>369</v>
      </c>
      <c r="M682" s="55">
        <v>9500</v>
      </c>
      <c r="N682" s="53" t="s">
        <v>96</v>
      </c>
      <c r="O682" s="53" t="s">
        <v>29</v>
      </c>
      <c r="P682" s="54" t="s">
        <v>30</v>
      </c>
      <c r="Q682" s="56" t="s">
        <v>31</v>
      </c>
      <c r="R682" s="54"/>
      <c r="S682" s="62">
        <v>5.4</v>
      </c>
      <c r="T682" s="57">
        <v>0.23100000000000001</v>
      </c>
    </row>
    <row r="683" spans="2:20" hidden="1" x14ac:dyDescent="0.25">
      <c r="B683" s="8">
        <v>540152</v>
      </c>
      <c r="C683" s="53" t="s">
        <v>11249</v>
      </c>
      <c r="D683" s="53" t="s">
        <v>11244</v>
      </c>
      <c r="E683" s="53" t="s">
        <v>33</v>
      </c>
      <c r="F683" s="54">
        <v>10</v>
      </c>
      <c r="G683" s="53" t="s">
        <v>11400</v>
      </c>
      <c r="H683" s="53" t="s">
        <v>13189</v>
      </c>
      <c r="I683" s="53" t="s">
        <v>13190</v>
      </c>
      <c r="J683" s="53" t="s">
        <v>13191</v>
      </c>
      <c r="K683" s="60" t="s">
        <v>1467</v>
      </c>
      <c r="L683" s="54" t="s">
        <v>369</v>
      </c>
      <c r="M683" s="55">
        <v>12700</v>
      </c>
      <c r="N683" s="53" t="s">
        <v>96</v>
      </c>
      <c r="O683" s="53" t="s">
        <v>29</v>
      </c>
      <c r="P683" s="54" t="s">
        <v>30</v>
      </c>
      <c r="Q683" s="56" t="s">
        <v>31</v>
      </c>
      <c r="R683" s="54"/>
      <c r="S683" s="62">
        <v>5.4</v>
      </c>
      <c r="T683" s="57">
        <v>0.23200000000000001</v>
      </c>
    </row>
    <row r="684" spans="2:20" hidden="1" x14ac:dyDescent="0.25">
      <c r="B684" s="8">
        <v>540152</v>
      </c>
      <c r="C684" s="53" t="s">
        <v>11249</v>
      </c>
      <c r="D684" s="53" t="s">
        <v>11244</v>
      </c>
      <c r="E684" s="53" t="s">
        <v>33</v>
      </c>
      <c r="F684" s="54">
        <v>10</v>
      </c>
      <c r="G684" s="53" t="s">
        <v>12763</v>
      </c>
      <c r="H684" s="53" t="s">
        <v>13351</v>
      </c>
      <c r="I684" s="53" t="s">
        <v>13352</v>
      </c>
      <c r="J684" s="53" t="s">
        <v>13353</v>
      </c>
      <c r="K684" s="60" t="s">
        <v>1467</v>
      </c>
      <c r="L684" s="54" t="s">
        <v>369</v>
      </c>
      <c r="M684" s="55">
        <v>17200</v>
      </c>
      <c r="N684" s="53" t="s">
        <v>96</v>
      </c>
      <c r="O684" s="53" t="s">
        <v>29</v>
      </c>
      <c r="P684" s="54" t="s">
        <v>30</v>
      </c>
      <c r="Q684" s="56" t="s">
        <v>31</v>
      </c>
      <c r="R684" s="54"/>
      <c r="S684" s="62">
        <v>5.4</v>
      </c>
      <c r="T684" s="57">
        <v>0.23100000000000001</v>
      </c>
    </row>
    <row r="685" spans="2:20" hidden="1" x14ac:dyDescent="0.25">
      <c r="B685" s="8">
        <v>540152</v>
      </c>
      <c r="C685" s="53" t="s">
        <v>11249</v>
      </c>
      <c r="D685" s="53" t="s">
        <v>11244</v>
      </c>
      <c r="E685" s="53" t="s">
        <v>33</v>
      </c>
      <c r="F685" s="54">
        <v>10</v>
      </c>
      <c r="G685" s="53" t="s">
        <v>11400</v>
      </c>
      <c r="H685" s="53" t="s">
        <v>13354</v>
      </c>
      <c r="I685" s="53" t="s">
        <v>13355</v>
      </c>
      <c r="J685" s="53" t="s">
        <v>13356</v>
      </c>
      <c r="K685" s="60" t="s">
        <v>1467</v>
      </c>
      <c r="L685" s="54" t="s">
        <v>1651</v>
      </c>
      <c r="M685" s="55">
        <v>45500</v>
      </c>
      <c r="N685" s="53" t="s">
        <v>96</v>
      </c>
      <c r="O685" s="53" t="s">
        <v>29</v>
      </c>
      <c r="P685" s="54" t="s">
        <v>30</v>
      </c>
      <c r="Q685" s="56" t="s">
        <v>31</v>
      </c>
      <c r="R685" s="54"/>
      <c r="S685" s="62">
        <v>5.4</v>
      </c>
      <c r="T685" s="57">
        <v>0.16800000000000001</v>
      </c>
    </row>
    <row r="686" spans="2:20" hidden="1" x14ac:dyDescent="0.25">
      <c r="B686" s="8">
        <v>540152</v>
      </c>
      <c r="C686" s="53" t="s">
        <v>11249</v>
      </c>
      <c r="D686" s="53" t="s">
        <v>11244</v>
      </c>
      <c r="E686" s="53" t="s">
        <v>33</v>
      </c>
      <c r="F686" s="54">
        <v>10</v>
      </c>
      <c r="G686" s="53" t="s">
        <v>12763</v>
      </c>
      <c r="H686" s="53" t="s">
        <v>13741</v>
      </c>
      <c r="I686" s="53" t="s">
        <v>13742</v>
      </c>
      <c r="J686" s="53" t="s">
        <v>13743</v>
      </c>
      <c r="K686" s="60" t="s">
        <v>1467</v>
      </c>
      <c r="L686" s="54" t="s">
        <v>369</v>
      </c>
      <c r="M686" s="55">
        <v>61200</v>
      </c>
      <c r="N686" s="53" t="s">
        <v>96</v>
      </c>
      <c r="O686" s="53" t="s">
        <v>29</v>
      </c>
      <c r="P686" s="54" t="s">
        <v>30</v>
      </c>
      <c r="Q686" s="56" t="s">
        <v>31</v>
      </c>
      <c r="R686" s="54"/>
      <c r="S686" s="62">
        <v>5.4</v>
      </c>
      <c r="T686" s="57">
        <v>0.497</v>
      </c>
    </row>
    <row r="687" spans="2:20" hidden="1" x14ac:dyDescent="0.25">
      <c r="B687" s="8">
        <v>540152</v>
      </c>
      <c r="C687" s="53" t="s">
        <v>11249</v>
      </c>
      <c r="D687" s="53" t="s">
        <v>11244</v>
      </c>
      <c r="E687" s="53" t="s">
        <v>33</v>
      </c>
      <c r="F687" s="54">
        <v>10</v>
      </c>
      <c r="G687" s="53" t="s">
        <v>12763</v>
      </c>
      <c r="H687" s="53" t="s">
        <v>13888</v>
      </c>
      <c r="I687" s="53" t="s">
        <v>13889</v>
      </c>
      <c r="J687" s="53" t="s">
        <v>13890</v>
      </c>
      <c r="K687" s="60" t="s">
        <v>1467</v>
      </c>
      <c r="L687" s="54" t="s">
        <v>5142</v>
      </c>
      <c r="M687" s="55">
        <v>24600</v>
      </c>
      <c r="N687" s="53" t="s">
        <v>96</v>
      </c>
      <c r="O687" s="53" t="s">
        <v>29</v>
      </c>
      <c r="P687" s="54" t="s">
        <v>30</v>
      </c>
      <c r="Q687" s="56" t="s">
        <v>31</v>
      </c>
      <c r="R687" s="54"/>
      <c r="S687" s="62">
        <v>5.4</v>
      </c>
      <c r="T687" s="57">
        <v>0.16800000000000001</v>
      </c>
    </row>
    <row r="688" spans="2:20" hidden="1" x14ac:dyDescent="0.25">
      <c r="B688" s="8">
        <v>540152</v>
      </c>
      <c r="C688" s="53" t="s">
        <v>11249</v>
      </c>
      <c r="D688" s="53" t="s">
        <v>11244</v>
      </c>
      <c r="E688" s="53" t="s">
        <v>33</v>
      </c>
      <c r="F688" s="54">
        <v>10</v>
      </c>
      <c r="G688" s="53" t="s">
        <v>11400</v>
      </c>
      <c r="H688" s="53" t="s">
        <v>13966</v>
      </c>
      <c r="I688" s="53" t="s">
        <v>13967</v>
      </c>
      <c r="J688" s="53" t="s">
        <v>13968</v>
      </c>
      <c r="K688" s="60" t="s">
        <v>1467</v>
      </c>
      <c r="L688" s="54" t="s">
        <v>369</v>
      </c>
      <c r="M688" s="55">
        <v>57700</v>
      </c>
      <c r="N688" s="53" t="s">
        <v>96</v>
      </c>
      <c r="O688" s="53" t="s">
        <v>29</v>
      </c>
      <c r="P688" s="54" t="s">
        <v>30</v>
      </c>
      <c r="Q688" s="56" t="s">
        <v>31</v>
      </c>
      <c r="R688" s="54"/>
      <c r="S688" s="62">
        <v>5.4</v>
      </c>
      <c r="T688" s="57">
        <v>0.23</v>
      </c>
    </row>
    <row r="689" spans="2:20" hidden="1" x14ac:dyDescent="0.25">
      <c r="B689" s="8">
        <v>540152</v>
      </c>
      <c r="C689" s="53" t="s">
        <v>11249</v>
      </c>
      <c r="D689" s="53" t="s">
        <v>11244</v>
      </c>
      <c r="E689" s="53" t="s">
        <v>33</v>
      </c>
      <c r="F689" s="54">
        <v>10</v>
      </c>
      <c r="G689" s="53" t="s">
        <v>11400</v>
      </c>
      <c r="H689" s="53" t="s">
        <v>14237</v>
      </c>
      <c r="I689" s="53" t="s">
        <v>14238</v>
      </c>
      <c r="J689" s="53" t="s">
        <v>14239</v>
      </c>
      <c r="K689" s="60" t="s">
        <v>1467</v>
      </c>
      <c r="L689" s="54" t="s">
        <v>318</v>
      </c>
      <c r="M689" s="55">
        <v>56000</v>
      </c>
      <c r="N689" s="53" t="s">
        <v>96</v>
      </c>
      <c r="O689" s="53" t="s">
        <v>29</v>
      </c>
      <c r="P689" s="54" t="s">
        <v>30</v>
      </c>
      <c r="Q689" s="56" t="s">
        <v>31</v>
      </c>
      <c r="R689" s="54"/>
      <c r="S689" s="62">
        <v>5.4</v>
      </c>
      <c r="T689" s="57">
        <v>0.188</v>
      </c>
    </row>
    <row r="690" spans="2:20" hidden="1" x14ac:dyDescent="0.25">
      <c r="B690" s="8">
        <v>540152</v>
      </c>
      <c r="C690" s="53" t="s">
        <v>11249</v>
      </c>
      <c r="D690" s="53" t="s">
        <v>11244</v>
      </c>
      <c r="E690" s="53" t="s">
        <v>33</v>
      </c>
      <c r="F690" s="54">
        <v>10</v>
      </c>
      <c r="G690" s="53" t="s">
        <v>11400</v>
      </c>
      <c r="H690" s="53" t="s">
        <v>14785</v>
      </c>
      <c r="I690" s="53" t="s">
        <v>14786</v>
      </c>
      <c r="J690" s="53" t="s">
        <v>14787</v>
      </c>
      <c r="K690" s="60" t="s">
        <v>1467</v>
      </c>
      <c r="L690" s="54" t="s">
        <v>369</v>
      </c>
      <c r="M690" s="55">
        <v>91400</v>
      </c>
      <c r="N690" s="53" t="s">
        <v>96</v>
      </c>
      <c r="O690" s="53" t="s">
        <v>29</v>
      </c>
      <c r="P690" s="54" t="s">
        <v>30</v>
      </c>
      <c r="Q690" s="56" t="s">
        <v>31</v>
      </c>
      <c r="R690" s="54"/>
      <c r="S690" s="62">
        <v>5.4</v>
      </c>
      <c r="T690" s="57">
        <v>0.22800000000000001</v>
      </c>
    </row>
    <row r="691" spans="2:20" hidden="1" x14ac:dyDescent="0.25">
      <c r="B691" s="8">
        <v>540152</v>
      </c>
      <c r="C691" s="53" t="s">
        <v>11249</v>
      </c>
      <c r="D691" s="53" t="s">
        <v>11244</v>
      </c>
      <c r="E691" s="53" t="s">
        <v>33</v>
      </c>
      <c r="F691" s="54">
        <v>10</v>
      </c>
      <c r="G691" s="53" t="s">
        <v>12763</v>
      </c>
      <c r="H691" s="53" t="s">
        <v>15089</v>
      </c>
      <c r="I691" s="53" t="s">
        <v>15090</v>
      </c>
      <c r="J691" s="53" t="s">
        <v>15091</v>
      </c>
      <c r="K691" s="60" t="s">
        <v>1467</v>
      </c>
      <c r="L691" s="54" t="s">
        <v>369</v>
      </c>
      <c r="M691" s="55">
        <v>9200</v>
      </c>
      <c r="N691" s="53" t="s">
        <v>96</v>
      </c>
      <c r="O691" s="53" t="s">
        <v>29</v>
      </c>
      <c r="P691" s="54" t="s">
        <v>30</v>
      </c>
      <c r="Q691" s="56" t="s">
        <v>31</v>
      </c>
      <c r="R691" s="54"/>
      <c r="S691" s="62">
        <v>5.4</v>
      </c>
      <c r="T691" s="57">
        <v>0.23100000000000001</v>
      </c>
    </row>
    <row r="692" spans="2:20" x14ac:dyDescent="0.25">
      <c r="B692" s="8">
        <v>540207</v>
      </c>
      <c r="C692" s="53" t="s">
        <v>10919</v>
      </c>
      <c r="D692" s="53" t="s">
        <v>10920</v>
      </c>
      <c r="E692" s="53" t="s">
        <v>21</v>
      </c>
      <c r="F692" s="54">
        <v>10</v>
      </c>
      <c r="G692" s="53" t="s">
        <v>11112</v>
      </c>
      <c r="H692" s="53" t="s">
        <v>11113</v>
      </c>
      <c r="I692" s="53" t="s">
        <v>11114</v>
      </c>
      <c r="J692" s="53" t="s">
        <v>11115</v>
      </c>
      <c r="K692" s="60" t="s">
        <v>158</v>
      </c>
      <c r="L692" s="54" t="s">
        <v>91</v>
      </c>
      <c r="M692" s="55">
        <v>15000000</v>
      </c>
      <c r="N692" s="53" t="s">
        <v>487</v>
      </c>
      <c r="O692" s="53" t="s">
        <v>29</v>
      </c>
      <c r="P692" s="54" t="s">
        <v>153</v>
      </c>
      <c r="Q692" s="56" t="s">
        <v>31</v>
      </c>
      <c r="R692" s="54" t="s">
        <v>161</v>
      </c>
      <c r="S692" s="62">
        <v>5.3</v>
      </c>
      <c r="T692" s="57">
        <v>0.14000000000000001</v>
      </c>
    </row>
    <row r="693" spans="2:20" hidden="1" x14ac:dyDescent="0.25">
      <c r="B693" s="8">
        <v>540152</v>
      </c>
      <c r="C693" s="53" t="s">
        <v>11249</v>
      </c>
      <c r="D693" s="53" t="s">
        <v>11244</v>
      </c>
      <c r="E693" s="53" t="s">
        <v>33</v>
      </c>
      <c r="F693" s="54">
        <v>10</v>
      </c>
      <c r="G693" s="53" t="s">
        <v>11400</v>
      </c>
      <c r="H693" s="53" t="s">
        <v>11991</v>
      </c>
      <c r="I693" s="53" t="s">
        <v>11992</v>
      </c>
      <c r="J693" s="53" t="s">
        <v>11993</v>
      </c>
      <c r="K693" s="60" t="s">
        <v>1467</v>
      </c>
      <c r="L693" s="54" t="s">
        <v>369</v>
      </c>
      <c r="M693" s="55">
        <v>33000</v>
      </c>
      <c r="N693" s="53" t="s">
        <v>96</v>
      </c>
      <c r="O693" s="53" t="s">
        <v>29</v>
      </c>
      <c r="P693" s="54" t="s">
        <v>30</v>
      </c>
      <c r="Q693" s="56" t="s">
        <v>31</v>
      </c>
      <c r="R693" s="54"/>
      <c r="S693" s="62">
        <v>5.3</v>
      </c>
      <c r="T693" s="57">
        <v>0.22600000000000001</v>
      </c>
    </row>
    <row r="694" spans="2:20" hidden="1" x14ac:dyDescent="0.25">
      <c r="B694" s="8">
        <v>540152</v>
      </c>
      <c r="C694" s="53" t="s">
        <v>11249</v>
      </c>
      <c r="D694" s="53" t="s">
        <v>11244</v>
      </c>
      <c r="E694" s="53" t="s">
        <v>33</v>
      </c>
      <c r="F694" s="54">
        <v>10</v>
      </c>
      <c r="G694" s="53" t="s">
        <v>11400</v>
      </c>
      <c r="H694" s="53" t="s">
        <v>12029</v>
      </c>
      <c r="I694" s="53" t="s">
        <v>12030</v>
      </c>
      <c r="J694" s="53" t="s">
        <v>12031</v>
      </c>
      <c r="K694" s="60" t="s">
        <v>1467</v>
      </c>
      <c r="L694" s="54" t="s">
        <v>5142</v>
      </c>
      <c r="M694" s="55">
        <v>53100</v>
      </c>
      <c r="N694" s="53" t="s">
        <v>96</v>
      </c>
      <c r="O694" s="53" t="s">
        <v>29</v>
      </c>
      <c r="P694" s="54" t="s">
        <v>30</v>
      </c>
      <c r="Q694" s="56" t="s">
        <v>31</v>
      </c>
      <c r="R694" s="54"/>
      <c r="S694" s="62">
        <v>5.3</v>
      </c>
      <c r="T694" s="57">
        <v>0.16700000000000001</v>
      </c>
    </row>
    <row r="695" spans="2:20" hidden="1" x14ac:dyDescent="0.25">
      <c r="B695" s="8">
        <v>540152</v>
      </c>
      <c r="C695" s="53" t="s">
        <v>11249</v>
      </c>
      <c r="D695" s="53" t="s">
        <v>11244</v>
      </c>
      <c r="E695" s="53" t="s">
        <v>33</v>
      </c>
      <c r="F695" s="54">
        <v>10</v>
      </c>
      <c r="G695" s="53" t="s">
        <v>11400</v>
      </c>
      <c r="H695" s="53" t="s">
        <v>12095</v>
      </c>
      <c r="I695" s="53" t="s">
        <v>12096</v>
      </c>
      <c r="J695" s="53" t="s">
        <v>12097</v>
      </c>
      <c r="K695" s="60" t="s">
        <v>1467</v>
      </c>
      <c r="L695" s="54" t="s">
        <v>369</v>
      </c>
      <c r="M695" s="55">
        <v>41600</v>
      </c>
      <c r="N695" s="53" t="s">
        <v>96</v>
      </c>
      <c r="O695" s="53" t="s">
        <v>29</v>
      </c>
      <c r="P695" s="54" t="s">
        <v>30</v>
      </c>
      <c r="Q695" s="56" t="s">
        <v>31</v>
      </c>
      <c r="R695" s="54"/>
      <c r="S695" s="62">
        <v>5.3</v>
      </c>
      <c r="T695" s="57">
        <v>0.22500000000000001</v>
      </c>
    </row>
    <row r="696" spans="2:20" hidden="1" x14ac:dyDescent="0.25">
      <c r="B696" s="8">
        <v>540152</v>
      </c>
      <c r="C696" s="53" t="s">
        <v>11249</v>
      </c>
      <c r="D696" s="53" t="s">
        <v>11244</v>
      </c>
      <c r="E696" s="53" t="s">
        <v>33</v>
      </c>
      <c r="F696" s="54">
        <v>10</v>
      </c>
      <c r="G696" s="53" t="s">
        <v>11400</v>
      </c>
      <c r="H696" s="53" t="s">
        <v>12167</v>
      </c>
      <c r="I696" s="53" t="s">
        <v>12168</v>
      </c>
      <c r="J696" s="53" t="s">
        <v>12169</v>
      </c>
      <c r="K696" s="60" t="s">
        <v>1467</v>
      </c>
      <c r="L696" s="54" t="s">
        <v>369</v>
      </c>
      <c r="M696" s="55">
        <v>39800</v>
      </c>
      <c r="N696" s="53" t="s">
        <v>96</v>
      </c>
      <c r="O696" s="53" t="s">
        <v>29</v>
      </c>
      <c r="P696" s="54" t="s">
        <v>30</v>
      </c>
      <c r="Q696" s="56" t="s">
        <v>31</v>
      </c>
      <c r="R696" s="54"/>
      <c r="S696" s="62">
        <v>5.3</v>
      </c>
      <c r="T696" s="57">
        <v>0.22500000000000001</v>
      </c>
    </row>
    <row r="697" spans="2:20" hidden="1" x14ac:dyDescent="0.25">
      <c r="B697" s="8">
        <v>540152</v>
      </c>
      <c r="C697" s="53" t="s">
        <v>11249</v>
      </c>
      <c r="D697" s="53" t="s">
        <v>11244</v>
      </c>
      <c r="E697" s="53" t="s">
        <v>33</v>
      </c>
      <c r="F697" s="54">
        <v>10</v>
      </c>
      <c r="G697" s="53" t="s">
        <v>11400</v>
      </c>
      <c r="H697" s="53" t="s">
        <v>12530</v>
      </c>
      <c r="I697" s="53" t="s">
        <v>12531</v>
      </c>
      <c r="J697" s="53" t="s">
        <v>12532</v>
      </c>
      <c r="K697" s="60" t="s">
        <v>1467</v>
      </c>
      <c r="L697" s="54" t="s">
        <v>369</v>
      </c>
      <c r="M697" s="55">
        <v>38900</v>
      </c>
      <c r="N697" s="53" t="s">
        <v>96</v>
      </c>
      <c r="O697" s="53" t="s">
        <v>29</v>
      </c>
      <c r="P697" s="54" t="s">
        <v>30</v>
      </c>
      <c r="Q697" s="56" t="s">
        <v>31</v>
      </c>
      <c r="R697" s="54"/>
      <c r="S697" s="62">
        <v>5.3</v>
      </c>
      <c r="T697" s="57">
        <v>0.22700000000000001</v>
      </c>
    </row>
    <row r="698" spans="2:20" hidden="1" x14ac:dyDescent="0.25">
      <c r="B698" s="8">
        <v>540152</v>
      </c>
      <c r="C698" s="53" t="s">
        <v>11249</v>
      </c>
      <c r="D698" s="53" t="s">
        <v>11244</v>
      </c>
      <c r="E698" s="53" t="s">
        <v>33</v>
      </c>
      <c r="F698" s="54">
        <v>10</v>
      </c>
      <c r="G698" s="53" t="s">
        <v>11400</v>
      </c>
      <c r="H698" s="53" t="s">
        <v>12557</v>
      </c>
      <c r="I698" s="53" t="s">
        <v>12558</v>
      </c>
      <c r="J698" s="53" t="s">
        <v>12559</v>
      </c>
      <c r="K698" s="60" t="s">
        <v>1467</v>
      </c>
      <c r="L698" s="54" t="s">
        <v>369</v>
      </c>
      <c r="M698" s="55">
        <v>74700</v>
      </c>
      <c r="N698" s="53" t="s">
        <v>96</v>
      </c>
      <c r="O698" s="53" t="s">
        <v>29</v>
      </c>
      <c r="P698" s="54" t="s">
        <v>30</v>
      </c>
      <c r="Q698" s="56" t="s">
        <v>31</v>
      </c>
      <c r="R698" s="54"/>
      <c r="S698" s="62">
        <v>5.3</v>
      </c>
      <c r="T698" s="57">
        <v>0.22600000000000001</v>
      </c>
    </row>
    <row r="699" spans="2:20" hidden="1" x14ac:dyDescent="0.25">
      <c r="B699" s="8">
        <v>540152</v>
      </c>
      <c r="C699" s="53" t="s">
        <v>11249</v>
      </c>
      <c r="D699" s="53" t="s">
        <v>11244</v>
      </c>
      <c r="E699" s="53" t="s">
        <v>33</v>
      </c>
      <c r="F699" s="54">
        <v>10</v>
      </c>
      <c r="G699" s="53" t="s">
        <v>13170</v>
      </c>
      <c r="H699" s="53" t="s">
        <v>13461</v>
      </c>
      <c r="I699" s="53" t="s">
        <v>13462</v>
      </c>
      <c r="J699" s="53" t="s">
        <v>13463</v>
      </c>
      <c r="K699" s="60" t="s">
        <v>1467</v>
      </c>
      <c r="L699" s="54" t="s">
        <v>12832</v>
      </c>
      <c r="M699" s="55">
        <v>3507400</v>
      </c>
      <c r="N699" s="53" t="s">
        <v>96</v>
      </c>
      <c r="O699" s="53" t="s">
        <v>29</v>
      </c>
      <c r="P699" s="54" t="s">
        <v>30</v>
      </c>
      <c r="Q699" s="56" t="s">
        <v>31</v>
      </c>
      <c r="R699" s="54"/>
      <c r="S699" s="62">
        <v>5.3</v>
      </c>
      <c r="T699" s="57">
        <v>0.16500000000000001</v>
      </c>
    </row>
    <row r="700" spans="2:20" hidden="1" x14ac:dyDescent="0.25">
      <c r="B700" s="8">
        <v>540152</v>
      </c>
      <c r="C700" s="53" t="s">
        <v>11249</v>
      </c>
      <c r="D700" s="53" t="s">
        <v>11244</v>
      </c>
      <c r="E700" s="53" t="s">
        <v>33</v>
      </c>
      <c r="F700" s="54">
        <v>10</v>
      </c>
      <c r="G700" s="53" t="s">
        <v>11400</v>
      </c>
      <c r="H700" s="53" t="s">
        <v>13609</v>
      </c>
      <c r="I700" s="53" t="s">
        <v>13610</v>
      </c>
      <c r="J700" s="53" t="s">
        <v>13611</v>
      </c>
      <c r="K700" s="60" t="s">
        <v>1467</v>
      </c>
      <c r="L700" s="54" t="s">
        <v>369</v>
      </c>
      <c r="M700" s="55">
        <v>82700</v>
      </c>
      <c r="N700" s="53" t="s">
        <v>96</v>
      </c>
      <c r="O700" s="53" t="s">
        <v>29</v>
      </c>
      <c r="P700" s="54" t="s">
        <v>153</v>
      </c>
      <c r="Q700" s="56" t="s">
        <v>31</v>
      </c>
      <c r="R700" s="54"/>
      <c r="S700" s="62">
        <v>5.3</v>
      </c>
      <c r="T700" s="57">
        <v>0.224</v>
      </c>
    </row>
    <row r="701" spans="2:20" hidden="1" x14ac:dyDescent="0.25">
      <c r="B701" s="8">
        <v>540152</v>
      </c>
      <c r="C701" s="53" t="s">
        <v>11249</v>
      </c>
      <c r="D701" s="53" t="s">
        <v>11244</v>
      </c>
      <c r="E701" s="53" t="s">
        <v>33</v>
      </c>
      <c r="F701" s="54">
        <v>10</v>
      </c>
      <c r="G701" s="53" t="s">
        <v>12763</v>
      </c>
      <c r="H701" s="53" t="s">
        <v>13615</v>
      </c>
      <c r="I701" s="53" t="s">
        <v>13616</v>
      </c>
      <c r="J701" s="53" t="s">
        <v>13617</v>
      </c>
      <c r="K701" s="60" t="s">
        <v>1467</v>
      </c>
      <c r="L701" s="54" t="s">
        <v>369</v>
      </c>
      <c r="M701" s="55">
        <v>33900</v>
      </c>
      <c r="N701" s="53" t="s">
        <v>96</v>
      </c>
      <c r="O701" s="53" t="s">
        <v>29</v>
      </c>
      <c r="P701" s="54" t="s">
        <v>30</v>
      </c>
      <c r="Q701" s="56" t="s">
        <v>31</v>
      </c>
      <c r="R701" s="54"/>
      <c r="S701" s="62">
        <v>5.3</v>
      </c>
      <c r="T701" s="57">
        <v>0.22700000000000001</v>
      </c>
    </row>
    <row r="702" spans="2:20" hidden="1" x14ac:dyDescent="0.25">
      <c r="B702" s="8">
        <v>540152</v>
      </c>
      <c r="C702" s="53" t="s">
        <v>11249</v>
      </c>
      <c r="D702" s="53" t="s">
        <v>11244</v>
      </c>
      <c r="E702" s="53" t="s">
        <v>33</v>
      </c>
      <c r="F702" s="54">
        <v>10</v>
      </c>
      <c r="G702" s="53" t="s">
        <v>12763</v>
      </c>
      <c r="H702" s="53" t="s">
        <v>13753</v>
      </c>
      <c r="I702" s="53" t="s">
        <v>13754</v>
      </c>
      <c r="J702" s="53" t="s">
        <v>13755</v>
      </c>
      <c r="K702" s="60" t="s">
        <v>1467</v>
      </c>
      <c r="L702" s="54" t="s">
        <v>369</v>
      </c>
      <c r="M702" s="55">
        <v>19300</v>
      </c>
      <c r="N702" s="53" t="s">
        <v>96</v>
      </c>
      <c r="O702" s="53" t="s">
        <v>29</v>
      </c>
      <c r="P702" s="54" t="s">
        <v>30</v>
      </c>
      <c r="Q702" s="56" t="s">
        <v>31</v>
      </c>
      <c r="R702" s="54"/>
      <c r="S702" s="62">
        <v>5.3</v>
      </c>
      <c r="T702" s="57">
        <v>0.22700000000000001</v>
      </c>
    </row>
    <row r="703" spans="2:20" hidden="1" x14ac:dyDescent="0.25">
      <c r="B703" s="8">
        <v>540152</v>
      </c>
      <c r="C703" s="53" t="s">
        <v>11249</v>
      </c>
      <c r="D703" s="53" t="s">
        <v>11244</v>
      </c>
      <c r="E703" s="53" t="s">
        <v>33</v>
      </c>
      <c r="F703" s="54">
        <v>10</v>
      </c>
      <c r="G703" s="53" t="s">
        <v>11400</v>
      </c>
      <c r="H703" s="53" t="s">
        <v>13867</v>
      </c>
      <c r="I703" s="53" t="s">
        <v>13868</v>
      </c>
      <c r="J703" s="53" t="s">
        <v>13869</v>
      </c>
      <c r="K703" s="60" t="s">
        <v>1467</v>
      </c>
      <c r="L703" s="54" t="s">
        <v>1651</v>
      </c>
      <c r="M703" s="55">
        <v>85900</v>
      </c>
      <c r="N703" s="53" t="s">
        <v>96</v>
      </c>
      <c r="O703" s="53" t="s">
        <v>29</v>
      </c>
      <c r="P703" s="54" t="s">
        <v>30</v>
      </c>
      <c r="Q703" s="56" t="s">
        <v>31</v>
      </c>
      <c r="R703" s="54"/>
      <c r="S703" s="62">
        <v>5.3</v>
      </c>
      <c r="T703" s="57">
        <v>0.16300000000000001</v>
      </c>
    </row>
    <row r="704" spans="2:20" hidden="1" x14ac:dyDescent="0.25">
      <c r="B704" s="8">
        <v>540152</v>
      </c>
      <c r="C704" s="53" t="s">
        <v>11249</v>
      </c>
      <c r="D704" s="53" t="s">
        <v>11244</v>
      </c>
      <c r="E704" s="53" t="s">
        <v>33</v>
      </c>
      <c r="F704" s="54">
        <v>10</v>
      </c>
      <c r="G704" s="53" t="s">
        <v>11400</v>
      </c>
      <c r="H704" s="53" t="s">
        <v>13873</v>
      </c>
      <c r="I704" s="53" t="s">
        <v>13874</v>
      </c>
      <c r="J704" s="53" t="s">
        <v>13875</v>
      </c>
      <c r="K704" s="60" t="s">
        <v>1467</v>
      </c>
      <c r="L704" s="54" t="s">
        <v>369</v>
      </c>
      <c r="M704" s="55">
        <v>101200</v>
      </c>
      <c r="N704" s="53" t="s">
        <v>96</v>
      </c>
      <c r="O704" s="53" t="s">
        <v>29</v>
      </c>
      <c r="P704" s="54" t="s">
        <v>30</v>
      </c>
      <c r="Q704" s="56" t="s">
        <v>31</v>
      </c>
      <c r="R704" s="54"/>
      <c r="S704" s="62">
        <v>5.3</v>
      </c>
      <c r="T704" s="57">
        <v>0.22700000000000001</v>
      </c>
    </row>
    <row r="705" spans="2:20" hidden="1" x14ac:dyDescent="0.25">
      <c r="B705" s="8">
        <v>540152</v>
      </c>
      <c r="C705" s="53" t="s">
        <v>11249</v>
      </c>
      <c r="D705" s="53" t="s">
        <v>11244</v>
      </c>
      <c r="E705" s="53" t="s">
        <v>33</v>
      </c>
      <c r="F705" s="54">
        <v>10</v>
      </c>
      <c r="G705" s="53" t="s">
        <v>12763</v>
      </c>
      <c r="H705" s="53" t="s">
        <v>14090</v>
      </c>
      <c r="I705" s="53" t="s">
        <v>14091</v>
      </c>
      <c r="J705" s="53" t="s">
        <v>14092</v>
      </c>
      <c r="K705" s="60" t="s">
        <v>1467</v>
      </c>
      <c r="L705" s="54" t="s">
        <v>369</v>
      </c>
      <c r="M705" s="55">
        <v>9500</v>
      </c>
      <c r="N705" s="53" t="s">
        <v>96</v>
      </c>
      <c r="O705" s="53" t="s">
        <v>29</v>
      </c>
      <c r="P705" s="54" t="s">
        <v>30</v>
      </c>
      <c r="Q705" s="56" t="s">
        <v>31</v>
      </c>
      <c r="R705" s="54"/>
      <c r="S705" s="62">
        <v>5.3</v>
      </c>
      <c r="T705" s="57">
        <v>0.22600000000000001</v>
      </c>
    </row>
    <row r="706" spans="2:20" hidden="1" x14ac:dyDescent="0.25">
      <c r="B706" s="8">
        <v>540152</v>
      </c>
      <c r="C706" s="53" t="s">
        <v>11249</v>
      </c>
      <c r="D706" s="53" t="s">
        <v>11244</v>
      </c>
      <c r="E706" s="53" t="s">
        <v>33</v>
      </c>
      <c r="F706" s="54">
        <v>10</v>
      </c>
      <c r="G706" s="53" t="s">
        <v>11400</v>
      </c>
      <c r="H706" s="53" t="s">
        <v>14114</v>
      </c>
      <c r="I706" s="53" t="s">
        <v>14115</v>
      </c>
      <c r="J706" s="53" t="s">
        <v>14116</v>
      </c>
      <c r="K706" s="60" t="s">
        <v>1467</v>
      </c>
      <c r="L706" s="54" t="s">
        <v>369</v>
      </c>
      <c r="M706" s="55">
        <v>72400</v>
      </c>
      <c r="N706" s="53" t="s">
        <v>96</v>
      </c>
      <c r="O706" s="53" t="s">
        <v>29</v>
      </c>
      <c r="P706" s="54" t="s">
        <v>30</v>
      </c>
      <c r="Q706" s="56" t="s">
        <v>31</v>
      </c>
      <c r="R706" s="54"/>
      <c r="S706" s="62">
        <v>5.3</v>
      </c>
      <c r="T706" s="57">
        <v>0.22700000000000001</v>
      </c>
    </row>
    <row r="707" spans="2:20" hidden="1" x14ac:dyDescent="0.25">
      <c r="B707" s="8">
        <v>540152</v>
      </c>
      <c r="C707" s="53" t="s">
        <v>11249</v>
      </c>
      <c r="D707" s="53" t="s">
        <v>11244</v>
      </c>
      <c r="E707" s="53" t="s">
        <v>33</v>
      </c>
      <c r="F707" s="54">
        <v>10</v>
      </c>
      <c r="G707" s="53" t="s">
        <v>11400</v>
      </c>
      <c r="H707" s="53" t="s">
        <v>14354</v>
      </c>
      <c r="I707" s="53" t="s">
        <v>14355</v>
      </c>
      <c r="J707" s="53" t="s">
        <v>14356</v>
      </c>
      <c r="K707" s="60" t="s">
        <v>1467</v>
      </c>
      <c r="L707" s="54" t="s">
        <v>1651</v>
      </c>
      <c r="M707" s="55">
        <v>11700</v>
      </c>
      <c r="N707" s="53" t="s">
        <v>96</v>
      </c>
      <c r="O707" s="53" t="s">
        <v>29</v>
      </c>
      <c r="P707" s="54" t="s">
        <v>30</v>
      </c>
      <c r="Q707" s="56" t="s">
        <v>31</v>
      </c>
      <c r="R707" s="54"/>
      <c r="S707" s="62">
        <v>5.3</v>
      </c>
      <c r="T707" s="57">
        <v>0.16300000000000001</v>
      </c>
    </row>
    <row r="708" spans="2:20" hidden="1" x14ac:dyDescent="0.25">
      <c r="B708" s="8">
        <v>540152</v>
      </c>
      <c r="C708" s="53" t="s">
        <v>11249</v>
      </c>
      <c r="D708" s="53" t="s">
        <v>11244</v>
      </c>
      <c r="E708" s="53" t="s">
        <v>33</v>
      </c>
      <c r="F708" s="54">
        <v>10</v>
      </c>
      <c r="G708" s="53" t="s">
        <v>11400</v>
      </c>
      <c r="H708" s="53" t="s">
        <v>14722</v>
      </c>
      <c r="I708" s="53" t="s">
        <v>14723</v>
      </c>
      <c r="J708" s="53" t="s">
        <v>14724</v>
      </c>
      <c r="K708" s="60" t="s">
        <v>1467</v>
      </c>
      <c r="L708" s="54" t="s">
        <v>369</v>
      </c>
      <c r="M708" s="55">
        <v>30100</v>
      </c>
      <c r="N708" s="53" t="s">
        <v>96</v>
      </c>
      <c r="O708" s="53" t="s">
        <v>29</v>
      </c>
      <c r="P708" s="54" t="s">
        <v>30</v>
      </c>
      <c r="Q708" s="56" t="s">
        <v>31</v>
      </c>
      <c r="R708" s="54"/>
      <c r="S708" s="62">
        <v>5.3</v>
      </c>
      <c r="T708" s="57">
        <v>0.34300000000000003</v>
      </c>
    </row>
    <row r="709" spans="2:20" hidden="1" x14ac:dyDescent="0.25">
      <c r="B709" s="8">
        <v>540152</v>
      </c>
      <c r="C709" s="53" t="s">
        <v>11249</v>
      </c>
      <c r="D709" s="53" t="s">
        <v>11244</v>
      </c>
      <c r="E709" s="53" t="s">
        <v>33</v>
      </c>
      <c r="F709" s="54">
        <v>10</v>
      </c>
      <c r="G709" s="53" t="s">
        <v>11400</v>
      </c>
      <c r="H709" s="53" t="s">
        <v>15290</v>
      </c>
      <c r="I709" s="53" t="s">
        <v>15291</v>
      </c>
      <c r="J709" s="53" t="s">
        <v>15292</v>
      </c>
      <c r="K709" s="60" t="s">
        <v>1467</v>
      </c>
      <c r="L709" s="54" t="s">
        <v>369</v>
      </c>
      <c r="M709" s="55">
        <v>30000</v>
      </c>
      <c r="N709" s="53" t="s">
        <v>96</v>
      </c>
      <c r="O709" s="53" t="s">
        <v>29</v>
      </c>
      <c r="P709" s="54" t="s">
        <v>30</v>
      </c>
      <c r="Q709" s="56" t="s">
        <v>31</v>
      </c>
      <c r="R709" s="54"/>
      <c r="S709" s="62">
        <v>5.3</v>
      </c>
      <c r="T709" s="57">
        <v>0.224</v>
      </c>
    </row>
    <row r="710" spans="2:20" hidden="1" x14ac:dyDescent="0.25">
      <c r="B710" s="8">
        <v>540152</v>
      </c>
      <c r="C710" s="53" t="s">
        <v>11249</v>
      </c>
      <c r="D710" s="53" t="s">
        <v>11244</v>
      </c>
      <c r="E710" s="53" t="s">
        <v>33</v>
      </c>
      <c r="F710" s="54">
        <v>10</v>
      </c>
      <c r="G710" s="53" t="s">
        <v>11400</v>
      </c>
      <c r="H710" s="53" t="s">
        <v>11559</v>
      </c>
      <c r="I710" s="53" t="s">
        <v>11560</v>
      </c>
      <c r="J710" s="53" t="s">
        <v>11561</v>
      </c>
      <c r="K710" s="60" t="s">
        <v>1467</v>
      </c>
      <c r="L710" s="54" t="s">
        <v>369</v>
      </c>
      <c r="M710" s="55">
        <v>7400</v>
      </c>
      <c r="N710" s="53" t="s">
        <v>96</v>
      </c>
      <c r="O710" s="53" t="s">
        <v>29</v>
      </c>
      <c r="P710" s="54" t="s">
        <v>30</v>
      </c>
      <c r="Q710" s="56" t="s">
        <v>31</v>
      </c>
      <c r="R710" s="54"/>
      <c r="S710" s="62">
        <v>5.2</v>
      </c>
      <c r="T710" s="57">
        <v>0.33100000000000002</v>
      </c>
    </row>
    <row r="711" spans="2:20" hidden="1" x14ac:dyDescent="0.25">
      <c r="B711" s="8">
        <v>540152</v>
      </c>
      <c r="C711" s="53" t="s">
        <v>11249</v>
      </c>
      <c r="D711" s="53" t="s">
        <v>11244</v>
      </c>
      <c r="E711" s="53" t="s">
        <v>33</v>
      </c>
      <c r="F711" s="54">
        <v>10</v>
      </c>
      <c r="G711" s="53" t="s">
        <v>11400</v>
      </c>
      <c r="H711" s="53" t="s">
        <v>11712</v>
      </c>
      <c r="I711" s="53" t="s">
        <v>11713</v>
      </c>
      <c r="J711" s="53" t="s">
        <v>11714</v>
      </c>
      <c r="K711" s="60" t="s">
        <v>1467</v>
      </c>
      <c r="L711" s="54" t="s">
        <v>1651</v>
      </c>
      <c r="M711" s="55">
        <v>49000</v>
      </c>
      <c r="N711" s="53" t="s">
        <v>96</v>
      </c>
      <c r="O711" s="53" t="s">
        <v>29</v>
      </c>
      <c r="P711" s="54" t="s">
        <v>30</v>
      </c>
      <c r="Q711" s="56" t="s">
        <v>31</v>
      </c>
      <c r="R711" s="54"/>
      <c r="S711" s="62">
        <v>5.2</v>
      </c>
      <c r="T711" s="57">
        <v>0.159</v>
      </c>
    </row>
    <row r="712" spans="2:20" hidden="1" x14ac:dyDescent="0.25">
      <c r="B712" s="8">
        <v>540152</v>
      </c>
      <c r="C712" s="53" t="s">
        <v>11249</v>
      </c>
      <c r="D712" s="53" t="s">
        <v>11244</v>
      </c>
      <c r="E712" s="53" t="s">
        <v>33</v>
      </c>
      <c r="F712" s="54">
        <v>10</v>
      </c>
      <c r="G712" s="53" t="s">
        <v>11400</v>
      </c>
      <c r="H712" s="53" t="s">
        <v>11886</v>
      </c>
      <c r="I712" s="53" t="s">
        <v>11887</v>
      </c>
      <c r="J712" s="53" t="s">
        <v>11888</v>
      </c>
      <c r="K712" s="60" t="s">
        <v>1467</v>
      </c>
      <c r="L712" s="54" t="s">
        <v>369</v>
      </c>
      <c r="M712" s="55">
        <v>44200</v>
      </c>
      <c r="N712" s="53" t="s">
        <v>96</v>
      </c>
      <c r="O712" s="53" t="s">
        <v>29</v>
      </c>
      <c r="P712" s="54" t="s">
        <v>30</v>
      </c>
      <c r="Q712" s="56" t="s">
        <v>31</v>
      </c>
      <c r="R712" s="54"/>
      <c r="S712" s="62">
        <v>5.2</v>
      </c>
      <c r="T712" s="57">
        <v>0.22</v>
      </c>
    </row>
    <row r="713" spans="2:20" hidden="1" x14ac:dyDescent="0.25">
      <c r="B713" s="8">
        <v>540152</v>
      </c>
      <c r="C713" s="53" t="s">
        <v>11249</v>
      </c>
      <c r="D713" s="53" t="s">
        <v>11244</v>
      </c>
      <c r="E713" s="53" t="s">
        <v>33</v>
      </c>
      <c r="F713" s="54">
        <v>10</v>
      </c>
      <c r="G713" s="53" t="s">
        <v>11400</v>
      </c>
      <c r="H713" s="53" t="s">
        <v>11979</v>
      </c>
      <c r="I713" s="53" t="s">
        <v>11980</v>
      </c>
      <c r="J713" s="53" t="s">
        <v>11981</v>
      </c>
      <c r="K713" s="60" t="s">
        <v>1467</v>
      </c>
      <c r="L713" s="54" t="s">
        <v>5142</v>
      </c>
      <c r="M713" s="55">
        <v>52800</v>
      </c>
      <c r="N713" s="53" t="s">
        <v>96</v>
      </c>
      <c r="O713" s="53" t="s">
        <v>29</v>
      </c>
      <c r="P713" s="54" t="s">
        <v>30</v>
      </c>
      <c r="Q713" s="56" t="s">
        <v>31</v>
      </c>
      <c r="R713" s="54"/>
      <c r="S713" s="62">
        <v>5.2</v>
      </c>
      <c r="T713" s="57">
        <v>0.16200000000000001</v>
      </c>
    </row>
    <row r="714" spans="2:20" hidden="1" x14ac:dyDescent="0.25">
      <c r="B714" s="8">
        <v>540152</v>
      </c>
      <c r="C714" s="53" t="s">
        <v>11249</v>
      </c>
      <c r="D714" s="53" t="s">
        <v>11244</v>
      </c>
      <c r="E714" s="53" t="s">
        <v>33</v>
      </c>
      <c r="F714" s="54">
        <v>10</v>
      </c>
      <c r="G714" s="53" t="s">
        <v>11400</v>
      </c>
      <c r="H714" s="53" t="s">
        <v>12047</v>
      </c>
      <c r="I714" s="53" t="s">
        <v>12048</v>
      </c>
      <c r="J714" s="53" t="s">
        <v>12049</v>
      </c>
      <c r="K714" s="60" t="s">
        <v>1467</v>
      </c>
      <c r="L714" s="54" t="s">
        <v>369</v>
      </c>
      <c r="M714" s="55">
        <v>59100</v>
      </c>
      <c r="N714" s="53" t="s">
        <v>96</v>
      </c>
      <c r="O714" s="53" t="s">
        <v>29</v>
      </c>
      <c r="P714" s="54" t="s">
        <v>30</v>
      </c>
      <c r="Q714" s="56" t="s">
        <v>31</v>
      </c>
      <c r="R714" s="54"/>
      <c r="S714" s="62">
        <v>5.2</v>
      </c>
      <c r="T714" s="57">
        <v>0.218</v>
      </c>
    </row>
    <row r="715" spans="2:20" hidden="1" x14ac:dyDescent="0.25">
      <c r="B715" s="8">
        <v>540152</v>
      </c>
      <c r="C715" s="53" t="s">
        <v>11249</v>
      </c>
      <c r="D715" s="53" t="s">
        <v>11244</v>
      </c>
      <c r="E715" s="53" t="s">
        <v>33</v>
      </c>
      <c r="F715" s="54">
        <v>10</v>
      </c>
      <c r="G715" s="53" t="s">
        <v>11400</v>
      </c>
      <c r="H715" s="53" t="s">
        <v>12179</v>
      </c>
      <c r="I715" s="53" t="s">
        <v>12180</v>
      </c>
      <c r="J715" s="53" t="s">
        <v>12181</v>
      </c>
      <c r="K715" s="60" t="s">
        <v>1467</v>
      </c>
      <c r="L715" s="54" t="s">
        <v>369</v>
      </c>
      <c r="M715" s="55">
        <v>84100</v>
      </c>
      <c r="N715" s="53" t="s">
        <v>96</v>
      </c>
      <c r="O715" s="53" t="s">
        <v>29</v>
      </c>
      <c r="P715" s="54" t="s">
        <v>30</v>
      </c>
      <c r="Q715" s="56" t="s">
        <v>31</v>
      </c>
      <c r="R715" s="54"/>
      <c r="S715" s="62">
        <v>5.2</v>
      </c>
      <c r="T715" s="57">
        <v>0.221</v>
      </c>
    </row>
    <row r="716" spans="2:20" hidden="1" x14ac:dyDescent="0.25">
      <c r="B716" s="8">
        <v>540152</v>
      </c>
      <c r="C716" s="53" t="s">
        <v>11249</v>
      </c>
      <c r="D716" s="53" t="s">
        <v>11244</v>
      </c>
      <c r="E716" s="53" t="s">
        <v>33</v>
      </c>
      <c r="F716" s="54">
        <v>10</v>
      </c>
      <c r="G716" s="53" t="s">
        <v>11400</v>
      </c>
      <c r="H716" s="53" t="s">
        <v>12298</v>
      </c>
      <c r="I716" s="53" t="s">
        <v>12299</v>
      </c>
      <c r="J716" s="53" t="s">
        <v>12300</v>
      </c>
      <c r="K716" s="60" t="s">
        <v>1467</v>
      </c>
      <c r="L716" s="54" t="s">
        <v>369</v>
      </c>
      <c r="M716" s="55">
        <v>49700</v>
      </c>
      <c r="N716" s="53" t="s">
        <v>96</v>
      </c>
      <c r="O716" s="53" t="s">
        <v>29</v>
      </c>
      <c r="P716" s="54" t="s">
        <v>30</v>
      </c>
      <c r="Q716" s="56" t="s">
        <v>31</v>
      </c>
      <c r="R716" s="54"/>
      <c r="S716" s="62">
        <v>5.2</v>
      </c>
      <c r="T716" s="57">
        <v>0.222</v>
      </c>
    </row>
    <row r="717" spans="2:20" hidden="1" x14ac:dyDescent="0.25">
      <c r="B717" s="8">
        <v>540152</v>
      </c>
      <c r="C717" s="53" t="s">
        <v>11249</v>
      </c>
      <c r="D717" s="53" t="s">
        <v>11244</v>
      </c>
      <c r="E717" s="53" t="s">
        <v>33</v>
      </c>
      <c r="F717" s="54">
        <v>10</v>
      </c>
      <c r="G717" s="53" t="s">
        <v>11400</v>
      </c>
      <c r="H717" s="53" t="s">
        <v>12503</v>
      </c>
      <c r="I717" s="53" t="s">
        <v>12504</v>
      </c>
      <c r="J717" s="53" t="s">
        <v>12505</v>
      </c>
      <c r="K717" s="60" t="s">
        <v>1467</v>
      </c>
      <c r="L717" s="54" t="s">
        <v>369</v>
      </c>
      <c r="M717" s="55">
        <v>60500</v>
      </c>
      <c r="N717" s="53" t="s">
        <v>96</v>
      </c>
      <c r="O717" s="53" t="s">
        <v>29</v>
      </c>
      <c r="P717" s="54" t="s">
        <v>30</v>
      </c>
      <c r="Q717" s="56" t="s">
        <v>31</v>
      </c>
      <c r="R717" s="54"/>
      <c r="S717" s="62">
        <v>5.2</v>
      </c>
      <c r="T717" s="57">
        <v>0.218</v>
      </c>
    </row>
    <row r="718" spans="2:20" hidden="1" x14ac:dyDescent="0.25">
      <c r="B718" s="8">
        <v>540152</v>
      </c>
      <c r="C718" s="53" t="s">
        <v>11249</v>
      </c>
      <c r="D718" s="53" t="s">
        <v>11244</v>
      </c>
      <c r="E718" s="53" t="s">
        <v>33</v>
      </c>
      <c r="F718" s="54">
        <v>10</v>
      </c>
      <c r="G718" s="53" t="s">
        <v>11419</v>
      </c>
      <c r="H718" s="53" t="s">
        <v>12572</v>
      </c>
      <c r="I718" s="53" t="s">
        <v>12573</v>
      </c>
      <c r="J718" s="53" t="s">
        <v>12574</v>
      </c>
      <c r="K718" s="60" t="s">
        <v>1467</v>
      </c>
      <c r="L718" s="54" t="s">
        <v>369</v>
      </c>
      <c r="M718" s="55">
        <v>109400</v>
      </c>
      <c r="N718" s="53" t="s">
        <v>96</v>
      </c>
      <c r="O718" s="53" t="s">
        <v>29</v>
      </c>
      <c r="P718" s="54" t="s">
        <v>30</v>
      </c>
      <c r="Q718" s="56" t="s">
        <v>31</v>
      </c>
      <c r="R718" s="54"/>
      <c r="S718" s="62">
        <v>5.2</v>
      </c>
      <c r="T718" s="57">
        <v>0.219</v>
      </c>
    </row>
    <row r="719" spans="2:20" hidden="1" x14ac:dyDescent="0.25">
      <c r="B719" s="8">
        <v>540152</v>
      </c>
      <c r="C719" s="53" t="s">
        <v>11249</v>
      </c>
      <c r="D719" s="53" t="s">
        <v>11244</v>
      </c>
      <c r="E719" s="53" t="s">
        <v>33</v>
      </c>
      <c r="F719" s="54">
        <v>10</v>
      </c>
      <c r="G719" s="53" t="s">
        <v>11400</v>
      </c>
      <c r="H719" s="53" t="s">
        <v>13521</v>
      </c>
      <c r="I719" s="53" t="s">
        <v>13522</v>
      </c>
      <c r="J719" s="53" t="s">
        <v>13523</v>
      </c>
      <c r="K719" s="60" t="s">
        <v>1467</v>
      </c>
      <c r="L719" s="54" t="s">
        <v>369</v>
      </c>
      <c r="M719" s="55">
        <v>155900</v>
      </c>
      <c r="N719" s="53" t="s">
        <v>96</v>
      </c>
      <c r="O719" s="53" t="s">
        <v>29</v>
      </c>
      <c r="P719" s="54" t="s">
        <v>153</v>
      </c>
      <c r="Q719" s="56" t="s">
        <v>31</v>
      </c>
      <c r="R719" s="54"/>
      <c r="S719" s="62">
        <v>5.2</v>
      </c>
      <c r="T719" s="57">
        <v>0.218</v>
      </c>
    </row>
    <row r="720" spans="2:20" hidden="1" x14ac:dyDescent="0.25">
      <c r="B720" s="8">
        <v>540152</v>
      </c>
      <c r="C720" s="53" t="s">
        <v>11249</v>
      </c>
      <c r="D720" s="53" t="s">
        <v>11244</v>
      </c>
      <c r="E720" s="53" t="s">
        <v>33</v>
      </c>
      <c r="F720" s="54">
        <v>10</v>
      </c>
      <c r="G720" s="53" t="s">
        <v>11400</v>
      </c>
      <c r="H720" s="53" t="s">
        <v>13984</v>
      </c>
      <c r="I720" s="53" t="s">
        <v>13985</v>
      </c>
      <c r="J720" s="53" t="s">
        <v>13986</v>
      </c>
      <c r="K720" s="60" t="s">
        <v>1467</v>
      </c>
      <c r="L720" s="54" t="s">
        <v>5142</v>
      </c>
      <c r="M720" s="55">
        <v>11500</v>
      </c>
      <c r="N720" s="53" t="s">
        <v>96</v>
      </c>
      <c r="O720" s="53" t="s">
        <v>29</v>
      </c>
      <c r="P720" s="54" t="s">
        <v>30</v>
      </c>
      <c r="Q720" s="56" t="s">
        <v>31</v>
      </c>
      <c r="R720" s="54"/>
      <c r="S720" s="62">
        <v>5.2</v>
      </c>
      <c r="T720" s="57">
        <v>0.159</v>
      </c>
    </row>
    <row r="721" spans="2:20" hidden="1" x14ac:dyDescent="0.25">
      <c r="B721" s="8">
        <v>540152</v>
      </c>
      <c r="C721" s="53" t="s">
        <v>11249</v>
      </c>
      <c r="D721" s="53" t="s">
        <v>11244</v>
      </c>
      <c r="E721" s="53" t="s">
        <v>33</v>
      </c>
      <c r="F721" s="54">
        <v>10</v>
      </c>
      <c r="G721" s="53" t="s">
        <v>11400</v>
      </c>
      <c r="H721" s="53" t="s">
        <v>14285</v>
      </c>
      <c r="I721" s="53" t="s">
        <v>14286</v>
      </c>
      <c r="J721" s="53" t="s">
        <v>14287</v>
      </c>
      <c r="K721" s="60" t="s">
        <v>1467</v>
      </c>
      <c r="L721" s="54" t="s">
        <v>369</v>
      </c>
      <c r="M721" s="55">
        <v>1600</v>
      </c>
      <c r="N721" s="53" t="s">
        <v>96</v>
      </c>
      <c r="O721" s="53" t="s">
        <v>29</v>
      </c>
      <c r="P721" s="54" t="s">
        <v>30</v>
      </c>
      <c r="Q721" s="56" t="s">
        <v>31</v>
      </c>
      <c r="R721" s="54"/>
      <c r="S721" s="62">
        <v>5.2</v>
      </c>
      <c r="T721" s="57">
        <v>0.22</v>
      </c>
    </row>
    <row r="722" spans="2:20" hidden="1" x14ac:dyDescent="0.25">
      <c r="B722" s="8">
        <v>540152</v>
      </c>
      <c r="C722" s="53" t="s">
        <v>11249</v>
      </c>
      <c r="D722" s="53" t="s">
        <v>11244</v>
      </c>
      <c r="E722" s="53" t="s">
        <v>33</v>
      </c>
      <c r="F722" s="54">
        <v>10</v>
      </c>
      <c r="G722" s="53" t="s">
        <v>11400</v>
      </c>
      <c r="H722" s="53" t="s">
        <v>14381</v>
      </c>
      <c r="I722" s="53" t="s">
        <v>14382</v>
      </c>
      <c r="J722" s="53" t="s">
        <v>14383</v>
      </c>
      <c r="K722" s="60" t="s">
        <v>1467</v>
      </c>
      <c r="L722" s="54" t="s">
        <v>369</v>
      </c>
      <c r="M722" s="55">
        <v>10900</v>
      </c>
      <c r="N722" s="53" t="s">
        <v>96</v>
      </c>
      <c r="O722" s="53" t="s">
        <v>29</v>
      </c>
      <c r="P722" s="54" t="s">
        <v>30</v>
      </c>
      <c r="Q722" s="56" t="s">
        <v>31</v>
      </c>
      <c r="R722" s="54"/>
      <c r="S722" s="62">
        <v>5.2</v>
      </c>
      <c r="T722" s="57">
        <v>0.222</v>
      </c>
    </row>
    <row r="723" spans="2:20" hidden="1" x14ac:dyDescent="0.25">
      <c r="B723" s="8">
        <v>540152</v>
      </c>
      <c r="C723" s="53" t="s">
        <v>11249</v>
      </c>
      <c r="D723" s="53" t="s">
        <v>11244</v>
      </c>
      <c r="E723" s="53" t="s">
        <v>33</v>
      </c>
      <c r="F723" s="54">
        <v>10</v>
      </c>
      <c r="G723" s="53" t="s">
        <v>11400</v>
      </c>
      <c r="H723" s="53" t="s">
        <v>14469</v>
      </c>
      <c r="I723" s="53" t="s">
        <v>14470</v>
      </c>
      <c r="J723" s="53" t="s">
        <v>14471</v>
      </c>
      <c r="K723" s="60" t="s">
        <v>1467</v>
      </c>
      <c r="L723" s="54" t="s">
        <v>1651</v>
      </c>
      <c r="M723" s="55">
        <v>20400</v>
      </c>
      <c r="N723" s="53" t="s">
        <v>96</v>
      </c>
      <c r="O723" s="53" t="s">
        <v>29</v>
      </c>
      <c r="P723" s="54" t="s">
        <v>30</v>
      </c>
      <c r="Q723" s="56" t="s">
        <v>31</v>
      </c>
      <c r="R723" s="54"/>
      <c r="S723" s="62">
        <v>5.2</v>
      </c>
      <c r="T723" s="57">
        <v>0.16200000000000001</v>
      </c>
    </row>
    <row r="724" spans="2:20" hidden="1" x14ac:dyDescent="0.25">
      <c r="B724" s="8">
        <v>540152</v>
      </c>
      <c r="C724" s="53" t="s">
        <v>11249</v>
      </c>
      <c r="D724" s="53" t="s">
        <v>11244</v>
      </c>
      <c r="E724" s="53" t="s">
        <v>33</v>
      </c>
      <c r="F724" s="54">
        <v>10</v>
      </c>
      <c r="G724" s="53" t="s">
        <v>11400</v>
      </c>
      <c r="H724" s="53" t="s">
        <v>14496</v>
      </c>
      <c r="I724" s="53" t="s">
        <v>14497</v>
      </c>
      <c r="J724" s="53" t="s">
        <v>14498</v>
      </c>
      <c r="K724" s="60" t="s">
        <v>1467</v>
      </c>
      <c r="L724" s="54" t="s">
        <v>369</v>
      </c>
      <c r="M724" s="55">
        <v>26700</v>
      </c>
      <c r="N724" s="53" t="s">
        <v>96</v>
      </c>
      <c r="O724" s="53" t="s">
        <v>29</v>
      </c>
      <c r="P724" s="54" t="s">
        <v>30</v>
      </c>
      <c r="Q724" s="56" t="s">
        <v>31</v>
      </c>
      <c r="R724" s="54"/>
      <c r="S724" s="62">
        <v>5.2</v>
      </c>
      <c r="T724" s="57">
        <v>0.218</v>
      </c>
    </row>
    <row r="725" spans="2:20" hidden="1" x14ac:dyDescent="0.25">
      <c r="B725" s="8">
        <v>540152</v>
      </c>
      <c r="C725" s="53" t="s">
        <v>11249</v>
      </c>
      <c r="D725" s="53" t="s">
        <v>11244</v>
      </c>
      <c r="E725" s="53" t="s">
        <v>33</v>
      </c>
      <c r="F725" s="54">
        <v>10</v>
      </c>
      <c r="G725" s="53" t="s">
        <v>11400</v>
      </c>
      <c r="H725" s="53" t="s">
        <v>14677</v>
      </c>
      <c r="I725" s="53" t="s">
        <v>14678</v>
      </c>
      <c r="J725" s="53" t="s">
        <v>14679</v>
      </c>
      <c r="K725" s="60" t="s">
        <v>1467</v>
      </c>
      <c r="L725" s="54" t="s">
        <v>369</v>
      </c>
      <c r="M725" s="55">
        <v>34400</v>
      </c>
      <c r="N725" s="53" t="s">
        <v>96</v>
      </c>
      <c r="O725" s="53" t="s">
        <v>29</v>
      </c>
      <c r="P725" s="54" t="s">
        <v>30</v>
      </c>
      <c r="Q725" s="56" t="s">
        <v>31</v>
      </c>
      <c r="R725" s="54"/>
      <c r="S725" s="62">
        <v>5.2</v>
      </c>
      <c r="T725" s="57">
        <v>0.219</v>
      </c>
    </row>
    <row r="726" spans="2:20" hidden="1" x14ac:dyDescent="0.25">
      <c r="B726" s="8">
        <v>540152</v>
      </c>
      <c r="C726" s="53" t="s">
        <v>11249</v>
      </c>
      <c r="D726" s="53" t="s">
        <v>11244</v>
      </c>
      <c r="E726" s="53" t="s">
        <v>33</v>
      </c>
      <c r="F726" s="54">
        <v>10</v>
      </c>
      <c r="G726" s="53" t="s">
        <v>11400</v>
      </c>
      <c r="H726" s="53" t="s">
        <v>14970</v>
      </c>
      <c r="I726" s="53" t="s">
        <v>14971</v>
      </c>
      <c r="J726" s="53" t="s">
        <v>14972</v>
      </c>
      <c r="K726" s="60" t="s">
        <v>1467</v>
      </c>
      <c r="L726" s="54" t="s">
        <v>1651</v>
      </c>
      <c r="M726" s="55">
        <v>38700</v>
      </c>
      <c r="N726" s="53" t="s">
        <v>96</v>
      </c>
      <c r="O726" s="53" t="s">
        <v>29</v>
      </c>
      <c r="P726" s="54" t="s">
        <v>30</v>
      </c>
      <c r="Q726" s="56" t="s">
        <v>31</v>
      </c>
      <c r="R726" s="54"/>
      <c r="S726" s="62">
        <v>5.2</v>
      </c>
      <c r="T726" s="57">
        <v>0.161</v>
      </c>
    </row>
    <row r="727" spans="2:20" hidden="1" x14ac:dyDescent="0.25">
      <c r="B727" s="8">
        <v>540208</v>
      </c>
      <c r="C727" s="53" t="s">
        <v>10929</v>
      </c>
      <c r="D727" s="53" t="s">
        <v>10920</v>
      </c>
      <c r="E727" s="53" t="s">
        <v>33</v>
      </c>
      <c r="F727" s="54">
        <v>10</v>
      </c>
      <c r="G727" s="53" t="s">
        <v>15338</v>
      </c>
      <c r="H727" s="53" t="s">
        <v>15367</v>
      </c>
      <c r="I727" s="53" t="s">
        <v>15368</v>
      </c>
      <c r="J727" s="53" t="s">
        <v>15369</v>
      </c>
      <c r="K727" s="60" t="s">
        <v>1467</v>
      </c>
      <c r="L727" s="54" t="s">
        <v>369</v>
      </c>
      <c r="M727" s="55">
        <v>121900</v>
      </c>
      <c r="N727" s="53" t="s">
        <v>96</v>
      </c>
      <c r="O727" s="53" t="s">
        <v>29</v>
      </c>
      <c r="P727" s="54" t="s">
        <v>30</v>
      </c>
      <c r="Q727" s="56" t="s">
        <v>31</v>
      </c>
      <c r="R727" s="54"/>
      <c r="S727" s="62">
        <v>5.2</v>
      </c>
      <c r="T727" s="57">
        <v>0.221</v>
      </c>
    </row>
    <row r="728" spans="2:20" hidden="1" x14ac:dyDescent="0.25">
      <c r="B728" s="8">
        <v>540152</v>
      </c>
      <c r="C728" s="53" t="s">
        <v>11249</v>
      </c>
      <c r="D728" s="53" t="s">
        <v>11244</v>
      </c>
      <c r="E728" s="53" t="s">
        <v>33</v>
      </c>
      <c r="F728" s="54">
        <v>10</v>
      </c>
      <c r="G728" s="53" t="s">
        <v>11292</v>
      </c>
      <c r="H728" s="53" t="s">
        <v>11293</v>
      </c>
      <c r="I728" s="53" t="s">
        <v>11294</v>
      </c>
      <c r="J728" s="53" t="s">
        <v>11295</v>
      </c>
      <c r="K728" s="60" t="s">
        <v>26</v>
      </c>
      <c r="L728" s="54" t="s">
        <v>27</v>
      </c>
      <c r="M728" s="55">
        <v>198400</v>
      </c>
      <c r="N728" s="53" t="s">
        <v>96</v>
      </c>
      <c r="O728" s="53" t="s">
        <v>29</v>
      </c>
      <c r="P728" s="54" t="s">
        <v>30</v>
      </c>
      <c r="Q728" s="56" t="s">
        <v>31</v>
      </c>
      <c r="R728" s="54"/>
      <c r="S728" s="62">
        <v>5.0999999999999996</v>
      </c>
      <c r="T728" s="57">
        <v>0.12</v>
      </c>
    </row>
    <row r="729" spans="2:20" hidden="1" x14ac:dyDescent="0.25">
      <c r="B729" s="8">
        <v>540152</v>
      </c>
      <c r="C729" s="53" t="s">
        <v>11249</v>
      </c>
      <c r="D729" s="53" t="s">
        <v>11244</v>
      </c>
      <c r="E729" s="53" t="s">
        <v>33</v>
      </c>
      <c r="F729" s="54">
        <v>10</v>
      </c>
      <c r="G729" s="53" t="s">
        <v>11400</v>
      </c>
      <c r="H729" s="53" t="s">
        <v>11679</v>
      </c>
      <c r="I729" s="53" t="s">
        <v>11680</v>
      </c>
      <c r="J729" s="53" t="s">
        <v>11681</v>
      </c>
      <c r="K729" s="60" t="s">
        <v>1467</v>
      </c>
      <c r="L729" s="54" t="s">
        <v>369</v>
      </c>
      <c r="M729" s="55">
        <v>35800</v>
      </c>
      <c r="N729" s="53" t="s">
        <v>96</v>
      </c>
      <c r="O729" s="53" t="s">
        <v>29</v>
      </c>
      <c r="P729" s="54" t="s">
        <v>30</v>
      </c>
      <c r="Q729" s="56" t="s">
        <v>31</v>
      </c>
      <c r="R729" s="54"/>
      <c r="S729" s="62">
        <v>5.0999999999999996</v>
      </c>
      <c r="T729" s="57">
        <v>0.215</v>
      </c>
    </row>
    <row r="730" spans="2:20" hidden="1" x14ac:dyDescent="0.25">
      <c r="B730" s="8">
        <v>540152</v>
      </c>
      <c r="C730" s="53" t="s">
        <v>11249</v>
      </c>
      <c r="D730" s="53" t="s">
        <v>11244</v>
      </c>
      <c r="E730" s="53" t="s">
        <v>33</v>
      </c>
      <c r="F730" s="54">
        <v>10</v>
      </c>
      <c r="G730" s="53" t="s">
        <v>11400</v>
      </c>
      <c r="H730" s="53" t="s">
        <v>11892</v>
      </c>
      <c r="I730" s="53" t="s">
        <v>11893</v>
      </c>
      <c r="J730" s="53" t="s">
        <v>11894</v>
      </c>
      <c r="K730" s="60" t="s">
        <v>1467</v>
      </c>
      <c r="L730" s="54" t="s">
        <v>369</v>
      </c>
      <c r="M730" s="55">
        <v>26500</v>
      </c>
      <c r="N730" s="53" t="s">
        <v>96</v>
      </c>
      <c r="O730" s="53" t="s">
        <v>29</v>
      </c>
      <c r="P730" s="54" t="s">
        <v>30</v>
      </c>
      <c r="Q730" s="56" t="s">
        <v>31</v>
      </c>
      <c r="R730" s="54"/>
      <c r="S730" s="62">
        <v>5.0999999999999996</v>
      </c>
      <c r="T730" s="57">
        <v>0.217</v>
      </c>
    </row>
    <row r="731" spans="2:20" hidden="1" x14ac:dyDescent="0.25">
      <c r="B731" s="8">
        <v>540152</v>
      </c>
      <c r="C731" s="53" t="s">
        <v>11249</v>
      </c>
      <c r="D731" s="53" t="s">
        <v>11244</v>
      </c>
      <c r="E731" s="53" t="s">
        <v>33</v>
      </c>
      <c r="F731" s="54">
        <v>10</v>
      </c>
      <c r="G731" s="53" t="s">
        <v>11400</v>
      </c>
      <c r="H731" s="53" t="s">
        <v>12164</v>
      </c>
      <c r="I731" s="53" t="s">
        <v>12165</v>
      </c>
      <c r="J731" s="53" t="s">
        <v>12166</v>
      </c>
      <c r="K731" s="60" t="s">
        <v>1467</v>
      </c>
      <c r="L731" s="54" t="s">
        <v>369</v>
      </c>
      <c r="M731" s="55">
        <v>45400</v>
      </c>
      <c r="N731" s="53" t="s">
        <v>96</v>
      </c>
      <c r="O731" s="53" t="s">
        <v>29</v>
      </c>
      <c r="P731" s="54" t="s">
        <v>30</v>
      </c>
      <c r="Q731" s="56" t="s">
        <v>31</v>
      </c>
      <c r="R731" s="54"/>
      <c r="S731" s="62">
        <v>5.0999999999999996</v>
      </c>
      <c r="T731" s="57">
        <v>0.216</v>
      </c>
    </row>
    <row r="732" spans="2:20" hidden="1" x14ac:dyDescent="0.25">
      <c r="B732" s="8">
        <v>540152</v>
      </c>
      <c r="C732" s="53" t="s">
        <v>11249</v>
      </c>
      <c r="D732" s="53" t="s">
        <v>11244</v>
      </c>
      <c r="E732" s="53" t="s">
        <v>33</v>
      </c>
      <c r="F732" s="54">
        <v>10</v>
      </c>
      <c r="G732" s="53" t="s">
        <v>11400</v>
      </c>
      <c r="H732" s="53" t="s">
        <v>12652</v>
      </c>
      <c r="I732" s="53" t="s">
        <v>12653</v>
      </c>
      <c r="J732" s="53" t="s">
        <v>12654</v>
      </c>
      <c r="K732" s="60" t="s">
        <v>1467</v>
      </c>
      <c r="L732" s="54" t="s">
        <v>369</v>
      </c>
      <c r="M732" s="55">
        <v>55200</v>
      </c>
      <c r="N732" s="53" t="s">
        <v>96</v>
      </c>
      <c r="O732" s="53" t="s">
        <v>29</v>
      </c>
      <c r="P732" s="54" t="s">
        <v>30</v>
      </c>
      <c r="Q732" s="56" t="s">
        <v>31</v>
      </c>
      <c r="R732" s="54"/>
      <c r="S732" s="62">
        <v>5.0999999999999996</v>
      </c>
      <c r="T732" s="57">
        <v>0.21299999999999999</v>
      </c>
    </row>
    <row r="733" spans="2:20" hidden="1" x14ac:dyDescent="0.25">
      <c r="B733" s="8">
        <v>540152</v>
      </c>
      <c r="C733" s="53" t="s">
        <v>11249</v>
      </c>
      <c r="D733" s="53" t="s">
        <v>11244</v>
      </c>
      <c r="E733" s="53" t="s">
        <v>33</v>
      </c>
      <c r="F733" s="54">
        <v>10</v>
      </c>
      <c r="G733" s="53" t="s">
        <v>12763</v>
      </c>
      <c r="H733" s="53" t="s">
        <v>11293</v>
      </c>
      <c r="I733" s="53" t="s">
        <v>11294</v>
      </c>
      <c r="J733" s="53" t="s">
        <v>13293</v>
      </c>
      <c r="K733" s="60" t="s">
        <v>1467</v>
      </c>
      <c r="L733" s="54" t="s">
        <v>27</v>
      </c>
      <c r="M733" s="55">
        <v>198400</v>
      </c>
      <c r="N733" s="53" t="s">
        <v>96</v>
      </c>
      <c r="O733" s="53" t="s">
        <v>29</v>
      </c>
      <c r="P733" s="54" t="s">
        <v>30</v>
      </c>
      <c r="Q733" s="56" t="s">
        <v>31</v>
      </c>
      <c r="R733" s="54"/>
      <c r="S733" s="62">
        <v>5.0999999999999996</v>
      </c>
      <c r="T733" s="57">
        <v>0.12</v>
      </c>
    </row>
    <row r="734" spans="2:20" hidden="1" x14ac:dyDescent="0.25">
      <c r="B734" s="8">
        <v>540152</v>
      </c>
      <c r="C734" s="53" t="s">
        <v>11249</v>
      </c>
      <c r="D734" s="53" t="s">
        <v>11244</v>
      </c>
      <c r="E734" s="53" t="s">
        <v>33</v>
      </c>
      <c r="F734" s="54">
        <v>10</v>
      </c>
      <c r="G734" s="53" t="s">
        <v>11400</v>
      </c>
      <c r="H734" s="53" t="s">
        <v>13297</v>
      </c>
      <c r="I734" s="53" t="s">
        <v>13298</v>
      </c>
      <c r="J734" s="53" t="s">
        <v>13299</v>
      </c>
      <c r="K734" s="60" t="s">
        <v>1467</v>
      </c>
      <c r="L734" s="54" t="s">
        <v>369</v>
      </c>
      <c r="M734" s="55">
        <v>58800</v>
      </c>
      <c r="N734" s="53" t="s">
        <v>96</v>
      </c>
      <c r="O734" s="53" t="s">
        <v>29</v>
      </c>
      <c r="P734" s="54" t="s">
        <v>30</v>
      </c>
      <c r="Q734" s="56" t="s">
        <v>31</v>
      </c>
      <c r="R734" s="54"/>
      <c r="S734" s="62">
        <v>5.0999999999999996</v>
      </c>
      <c r="T734" s="57">
        <v>0.216</v>
      </c>
    </row>
    <row r="735" spans="2:20" hidden="1" x14ac:dyDescent="0.25">
      <c r="B735" s="8">
        <v>540152</v>
      </c>
      <c r="C735" s="53" t="s">
        <v>11249</v>
      </c>
      <c r="D735" s="53" t="s">
        <v>11244</v>
      </c>
      <c r="E735" s="53" t="s">
        <v>33</v>
      </c>
      <c r="F735" s="54">
        <v>10</v>
      </c>
      <c r="G735" s="53" t="s">
        <v>12763</v>
      </c>
      <c r="H735" s="53" t="s">
        <v>13816</v>
      </c>
      <c r="I735" s="53" t="s">
        <v>13817</v>
      </c>
      <c r="J735" s="53" t="s">
        <v>13818</v>
      </c>
      <c r="K735" s="60" t="s">
        <v>1467</v>
      </c>
      <c r="L735" s="54" t="s">
        <v>318</v>
      </c>
      <c r="M735" s="55">
        <v>48600</v>
      </c>
      <c r="N735" s="53" t="s">
        <v>96</v>
      </c>
      <c r="O735" s="53" t="s">
        <v>29</v>
      </c>
      <c r="P735" s="54" t="s">
        <v>30</v>
      </c>
      <c r="Q735" s="56" t="s">
        <v>31</v>
      </c>
      <c r="R735" s="54"/>
      <c r="S735" s="62">
        <v>5.0999999999999996</v>
      </c>
      <c r="T735" s="57">
        <v>9.7000000000000003E-2</v>
      </c>
    </row>
    <row r="736" spans="2:20" hidden="1" x14ac:dyDescent="0.25">
      <c r="B736" s="8">
        <v>540152</v>
      </c>
      <c r="C736" s="53" t="s">
        <v>11249</v>
      </c>
      <c r="D736" s="53" t="s">
        <v>11244</v>
      </c>
      <c r="E736" s="53" t="s">
        <v>33</v>
      </c>
      <c r="F736" s="54">
        <v>10</v>
      </c>
      <c r="G736" s="53" t="s">
        <v>11400</v>
      </c>
      <c r="H736" s="53" t="s">
        <v>14111</v>
      </c>
      <c r="I736" s="53" t="s">
        <v>14112</v>
      </c>
      <c r="J736" s="53" t="s">
        <v>14113</v>
      </c>
      <c r="K736" s="60" t="s">
        <v>1467</v>
      </c>
      <c r="L736" s="54" t="s">
        <v>369</v>
      </c>
      <c r="M736" s="55">
        <v>35500</v>
      </c>
      <c r="N736" s="53" t="s">
        <v>96</v>
      </c>
      <c r="O736" s="53" t="s">
        <v>29</v>
      </c>
      <c r="P736" s="54" t="s">
        <v>30</v>
      </c>
      <c r="Q736" s="56" t="s">
        <v>31</v>
      </c>
      <c r="R736" s="54"/>
      <c r="S736" s="62">
        <v>5.0999999999999996</v>
      </c>
      <c r="T736" s="57">
        <v>0.21299999999999999</v>
      </c>
    </row>
    <row r="737" spans="2:20" hidden="1" x14ac:dyDescent="0.25">
      <c r="B737" s="8">
        <v>540152</v>
      </c>
      <c r="C737" s="53" t="s">
        <v>11249</v>
      </c>
      <c r="D737" s="53" t="s">
        <v>11244</v>
      </c>
      <c r="E737" s="53" t="s">
        <v>33</v>
      </c>
      <c r="F737" s="54">
        <v>10</v>
      </c>
      <c r="G737" s="53" t="s">
        <v>12763</v>
      </c>
      <c r="H737" s="53" t="s">
        <v>14656</v>
      </c>
      <c r="I737" s="53" t="s">
        <v>14657</v>
      </c>
      <c r="J737" s="53" t="s">
        <v>14658</v>
      </c>
      <c r="K737" s="60" t="s">
        <v>1467</v>
      </c>
      <c r="L737" s="54" t="s">
        <v>1651</v>
      </c>
      <c r="M737" s="55">
        <v>30400</v>
      </c>
      <c r="N737" s="53" t="s">
        <v>96</v>
      </c>
      <c r="O737" s="53" t="s">
        <v>29</v>
      </c>
      <c r="P737" s="54" t="s">
        <v>30</v>
      </c>
      <c r="Q737" s="56" t="s">
        <v>31</v>
      </c>
      <c r="R737" s="54"/>
      <c r="S737" s="62">
        <v>5.0999999999999996</v>
      </c>
      <c r="T737" s="57">
        <v>0.157</v>
      </c>
    </row>
    <row r="738" spans="2:20" hidden="1" x14ac:dyDescent="0.25">
      <c r="B738" s="8">
        <v>540152</v>
      </c>
      <c r="C738" s="53" t="s">
        <v>11249</v>
      </c>
      <c r="D738" s="53" t="s">
        <v>11244</v>
      </c>
      <c r="E738" s="53" t="s">
        <v>33</v>
      </c>
      <c r="F738" s="54">
        <v>10</v>
      </c>
      <c r="G738" s="53" t="s">
        <v>11400</v>
      </c>
      <c r="H738" s="53" t="s">
        <v>14892</v>
      </c>
      <c r="I738" s="53" t="s">
        <v>14893</v>
      </c>
      <c r="J738" s="53" t="s">
        <v>14894</v>
      </c>
      <c r="K738" s="60" t="s">
        <v>1467</v>
      </c>
      <c r="L738" s="54" t="s">
        <v>369</v>
      </c>
      <c r="M738" s="55">
        <v>60700</v>
      </c>
      <c r="N738" s="53" t="s">
        <v>96</v>
      </c>
      <c r="O738" s="53" t="s">
        <v>29</v>
      </c>
      <c r="P738" s="54" t="s">
        <v>30</v>
      </c>
      <c r="Q738" s="56" t="s">
        <v>31</v>
      </c>
      <c r="R738" s="54"/>
      <c r="S738" s="62">
        <v>5.0999999999999996</v>
      </c>
      <c r="T738" s="57">
        <v>0.215</v>
      </c>
    </row>
    <row r="739" spans="2:20" hidden="1" x14ac:dyDescent="0.25">
      <c r="B739" s="8">
        <v>540152</v>
      </c>
      <c r="C739" s="53" t="s">
        <v>11249</v>
      </c>
      <c r="D739" s="53" t="s">
        <v>11244</v>
      </c>
      <c r="E739" s="53" t="s">
        <v>33</v>
      </c>
      <c r="F739" s="54">
        <v>10</v>
      </c>
      <c r="G739" s="53" t="s">
        <v>11400</v>
      </c>
      <c r="H739" s="53" t="s">
        <v>14979</v>
      </c>
      <c r="I739" s="53" t="s">
        <v>14980</v>
      </c>
      <c r="J739" s="53" t="s">
        <v>14981</v>
      </c>
      <c r="K739" s="60" t="s">
        <v>1467</v>
      </c>
      <c r="L739" s="54" t="s">
        <v>1651</v>
      </c>
      <c r="M739" s="55">
        <v>79700</v>
      </c>
      <c r="N739" s="53" t="s">
        <v>96</v>
      </c>
      <c r="O739" s="53" t="s">
        <v>29</v>
      </c>
      <c r="P739" s="54" t="s">
        <v>30</v>
      </c>
      <c r="Q739" s="56" t="s">
        <v>31</v>
      </c>
      <c r="R739" s="54"/>
      <c r="S739" s="62">
        <v>5.0999999999999996</v>
      </c>
      <c r="T739" s="57">
        <v>0.155</v>
      </c>
    </row>
    <row r="740" spans="2:20" hidden="1" x14ac:dyDescent="0.25">
      <c r="B740" s="8">
        <v>540152</v>
      </c>
      <c r="C740" s="53" t="s">
        <v>11249</v>
      </c>
      <c r="D740" s="53" t="s">
        <v>11244</v>
      </c>
      <c r="E740" s="53" t="s">
        <v>33</v>
      </c>
      <c r="F740" s="54">
        <v>10</v>
      </c>
      <c r="G740" s="53" t="s">
        <v>11400</v>
      </c>
      <c r="H740" s="53" t="s">
        <v>15009</v>
      </c>
      <c r="I740" s="53" t="s">
        <v>15010</v>
      </c>
      <c r="J740" s="53" t="s">
        <v>15011</v>
      </c>
      <c r="K740" s="60" t="s">
        <v>1467</v>
      </c>
      <c r="L740" s="54" t="s">
        <v>369</v>
      </c>
      <c r="M740" s="55">
        <v>79400</v>
      </c>
      <c r="N740" s="53" t="s">
        <v>96</v>
      </c>
      <c r="O740" s="53" t="s">
        <v>29</v>
      </c>
      <c r="P740" s="54" t="s">
        <v>153</v>
      </c>
      <c r="Q740" s="56" t="s">
        <v>31</v>
      </c>
      <c r="R740" s="54"/>
      <c r="S740" s="62">
        <v>5.0999999999999996</v>
      </c>
      <c r="T740" s="57">
        <v>0.21299999999999999</v>
      </c>
    </row>
    <row r="741" spans="2:20" hidden="1" x14ac:dyDescent="0.25">
      <c r="B741" s="8">
        <v>540152</v>
      </c>
      <c r="C741" s="53" t="s">
        <v>11249</v>
      </c>
      <c r="D741" s="53" t="s">
        <v>11244</v>
      </c>
      <c r="E741" s="53" t="s">
        <v>33</v>
      </c>
      <c r="F741" s="54">
        <v>10</v>
      </c>
      <c r="G741" s="53" t="s">
        <v>13170</v>
      </c>
      <c r="H741" s="53" t="s">
        <v>15221</v>
      </c>
      <c r="I741" s="53" t="s">
        <v>15222</v>
      </c>
      <c r="J741" s="53" t="s">
        <v>15223</v>
      </c>
      <c r="K741" s="60" t="s">
        <v>1467</v>
      </c>
      <c r="L741" s="54" t="s">
        <v>314</v>
      </c>
      <c r="M741" s="55">
        <v>111800</v>
      </c>
      <c r="N741" s="53" t="s">
        <v>96</v>
      </c>
      <c r="O741" s="53" t="s">
        <v>29</v>
      </c>
      <c r="P741" s="54" t="s">
        <v>30</v>
      </c>
      <c r="Q741" s="56" t="s">
        <v>31</v>
      </c>
      <c r="R741" s="54"/>
      <c r="S741" s="62">
        <v>5.0999999999999996</v>
      </c>
      <c r="T741" s="57">
        <v>0.13200000000000001</v>
      </c>
    </row>
    <row r="742" spans="2:20" hidden="1" x14ac:dyDescent="0.25">
      <c r="B742" s="8">
        <v>540152</v>
      </c>
      <c r="C742" s="53" t="s">
        <v>11249</v>
      </c>
      <c r="D742" s="53" t="s">
        <v>11244</v>
      </c>
      <c r="E742" s="53" t="s">
        <v>33</v>
      </c>
      <c r="F742" s="54">
        <v>10</v>
      </c>
      <c r="G742" s="53" t="s">
        <v>11257</v>
      </c>
      <c r="H742" s="53" t="s">
        <v>11258</v>
      </c>
      <c r="I742" s="53" t="s">
        <v>11259</v>
      </c>
      <c r="J742" s="53" t="s">
        <v>11260</v>
      </c>
      <c r="K742" s="60" t="s">
        <v>26</v>
      </c>
      <c r="L742" s="54" t="s">
        <v>27</v>
      </c>
      <c r="M742" s="55">
        <v>194220</v>
      </c>
      <c r="N742" s="53" t="s">
        <v>28</v>
      </c>
      <c r="O742" s="53" t="s">
        <v>29</v>
      </c>
      <c r="P742" s="54" t="s">
        <v>30</v>
      </c>
      <c r="Q742" s="56" t="s">
        <v>31</v>
      </c>
      <c r="R742" s="54"/>
      <c r="S742" s="62">
        <v>5</v>
      </c>
      <c r="T742" s="57">
        <v>0.12</v>
      </c>
    </row>
    <row r="743" spans="2:20" hidden="1" x14ac:dyDescent="0.25">
      <c r="B743" s="8">
        <v>540152</v>
      </c>
      <c r="C743" s="53" t="s">
        <v>11249</v>
      </c>
      <c r="D743" s="53" t="s">
        <v>11244</v>
      </c>
      <c r="E743" s="53" t="s">
        <v>33</v>
      </c>
      <c r="F743" s="54">
        <v>10</v>
      </c>
      <c r="G743" s="53" t="s">
        <v>11343</v>
      </c>
      <c r="H743" s="53" t="s">
        <v>11344</v>
      </c>
      <c r="I743" s="53" t="s">
        <v>11345</v>
      </c>
      <c r="J743" s="53" t="s">
        <v>11346</v>
      </c>
      <c r="K743" s="60" t="s">
        <v>26</v>
      </c>
      <c r="L743" s="54" t="s">
        <v>27</v>
      </c>
      <c r="M743" s="55">
        <v>642820</v>
      </c>
      <c r="N743" s="53" t="s">
        <v>28</v>
      </c>
      <c r="O743" s="53" t="s">
        <v>29</v>
      </c>
      <c r="P743" s="54" t="s">
        <v>30</v>
      </c>
      <c r="Q743" s="56" t="s">
        <v>31</v>
      </c>
      <c r="R743" s="54"/>
      <c r="S743" s="62">
        <v>5</v>
      </c>
      <c r="T743" s="57">
        <v>0.12</v>
      </c>
    </row>
    <row r="744" spans="2:20" hidden="1" x14ac:dyDescent="0.25">
      <c r="B744" s="8">
        <v>540152</v>
      </c>
      <c r="C744" s="53" t="s">
        <v>11249</v>
      </c>
      <c r="D744" s="53" t="s">
        <v>11244</v>
      </c>
      <c r="E744" s="53" t="s">
        <v>33</v>
      </c>
      <c r="F744" s="54">
        <v>10</v>
      </c>
      <c r="G744" s="53" t="s">
        <v>11419</v>
      </c>
      <c r="H744" s="53" t="s">
        <v>11438</v>
      </c>
      <c r="I744" s="53" t="s">
        <v>11439</v>
      </c>
      <c r="J744" s="53" t="s">
        <v>11440</v>
      </c>
      <c r="K744" s="60" t="s">
        <v>1467</v>
      </c>
      <c r="L744" s="54" t="s">
        <v>369</v>
      </c>
      <c r="M744" s="55">
        <v>82700</v>
      </c>
      <c r="N744" s="53" t="s">
        <v>96</v>
      </c>
      <c r="O744" s="53" t="s">
        <v>29</v>
      </c>
      <c r="P744" s="54" t="s">
        <v>30</v>
      </c>
      <c r="Q744" s="56" t="s">
        <v>31</v>
      </c>
      <c r="R744" s="54"/>
      <c r="S744" s="62">
        <v>5</v>
      </c>
      <c r="T744" s="57">
        <v>0.21</v>
      </c>
    </row>
    <row r="745" spans="2:20" hidden="1" x14ac:dyDescent="0.25">
      <c r="B745" s="8">
        <v>540152</v>
      </c>
      <c r="C745" s="53" t="s">
        <v>11249</v>
      </c>
      <c r="D745" s="53" t="s">
        <v>11244</v>
      </c>
      <c r="E745" s="53" t="s">
        <v>33</v>
      </c>
      <c r="F745" s="54">
        <v>10</v>
      </c>
      <c r="G745" s="53" t="s">
        <v>11400</v>
      </c>
      <c r="H745" s="53" t="s">
        <v>11785</v>
      </c>
      <c r="I745" s="53" t="s">
        <v>11786</v>
      </c>
      <c r="J745" s="53" t="s">
        <v>11787</v>
      </c>
      <c r="K745" s="60" t="s">
        <v>1467</v>
      </c>
      <c r="L745" s="54" t="s">
        <v>369</v>
      </c>
      <c r="M745" s="55">
        <v>33000</v>
      </c>
      <c r="N745" s="53" t="s">
        <v>96</v>
      </c>
      <c r="O745" s="53" t="s">
        <v>29</v>
      </c>
      <c r="P745" s="54" t="s">
        <v>30</v>
      </c>
      <c r="Q745" s="56" t="s">
        <v>31</v>
      </c>
      <c r="R745" s="54"/>
      <c r="S745" s="62">
        <v>5</v>
      </c>
      <c r="T745" s="57">
        <v>0.20899999999999999</v>
      </c>
    </row>
    <row r="746" spans="2:20" hidden="1" x14ac:dyDescent="0.25">
      <c r="B746" s="8">
        <v>540152</v>
      </c>
      <c r="C746" s="53" t="s">
        <v>11249</v>
      </c>
      <c r="D746" s="53" t="s">
        <v>11244</v>
      </c>
      <c r="E746" s="53" t="s">
        <v>33</v>
      </c>
      <c r="F746" s="54">
        <v>10</v>
      </c>
      <c r="G746" s="53" t="s">
        <v>11400</v>
      </c>
      <c r="H746" s="53" t="s">
        <v>11799</v>
      </c>
      <c r="I746" s="53" t="s">
        <v>11800</v>
      </c>
      <c r="J746" s="53" t="s">
        <v>11801</v>
      </c>
      <c r="K746" s="60" t="s">
        <v>1467</v>
      </c>
      <c r="L746" s="54" t="s">
        <v>369</v>
      </c>
      <c r="M746" s="55">
        <v>49100</v>
      </c>
      <c r="N746" s="53" t="s">
        <v>96</v>
      </c>
      <c r="O746" s="53" t="s">
        <v>29</v>
      </c>
      <c r="P746" s="54" t="s">
        <v>30</v>
      </c>
      <c r="Q746" s="56" t="s">
        <v>31</v>
      </c>
      <c r="R746" s="54"/>
      <c r="S746" s="62">
        <v>5</v>
      </c>
      <c r="T746" s="57">
        <v>0.21</v>
      </c>
    </row>
    <row r="747" spans="2:20" hidden="1" x14ac:dyDescent="0.25">
      <c r="B747" s="8">
        <v>540152</v>
      </c>
      <c r="C747" s="53" t="s">
        <v>11249</v>
      </c>
      <c r="D747" s="53" t="s">
        <v>11244</v>
      </c>
      <c r="E747" s="53" t="s">
        <v>33</v>
      </c>
      <c r="F747" s="54">
        <v>10</v>
      </c>
      <c r="G747" s="53" t="s">
        <v>11419</v>
      </c>
      <c r="H747" s="53" t="s">
        <v>11853</v>
      </c>
      <c r="I747" s="53" t="s">
        <v>11854</v>
      </c>
      <c r="J747" s="53" t="s">
        <v>11855</v>
      </c>
      <c r="K747" s="60" t="s">
        <v>1467</v>
      </c>
      <c r="L747" s="54" t="s">
        <v>369</v>
      </c>
      <c r="M747" s="55">
        <v>137800</v>
      </c>
      <c r="N747" s="53" t="s">
        <v>96</v>
      </c>
      <c r="O747" s="53" t="s">
        <v>29</v>
      </c>
      <c r="P747" s="54" t="s">
        <v>30</v>
      </c>
      <c r="Q747" s="56" t="s">
        <v>31</v>
      </c>
      <c r="R747" s="54"/>
      <c r="S747" s="62">
        <v>5</v>
      </c>
      <c r="T747" s="57">
        <v>0.21199999999999999</v>
      </c>
    </row>
    <row r="748" spans="2:20" hidden="1" x14ac:dyDescent="0.25">
      <c r="B748" s="8">
        <v>540152</v>
      </c>
      <c r="C748" s="53" t="s">
        <v>11249</v>
      </c>
      <c r="D748" s="53" t="s">
        <v>11244</v>
      </c>
      <c r="E748" s="53" t="s">
        <v>33</v>
      </c>
      <c r="F748" s="54">
        <v>10</v>
      </c>
      <c r="G748" s="53" t="s">
        <v>11400</v>
      </c>
      <c r="H748" s="53" t="s">
        <v>12107</v>
      </c>
      <c r="I748" s="53" t="s">
        <v>12108</v>
      </c>
      <c r="J748" s="53" t="s">
        <v>12109</v>
      </c>
      <c r="K748" s="60" t="s">
        <v>1467</v>
      </c>
      <c r="L748" s="54" t="s">
        <v>369</v>
      </c>
      <c r="M748" s="55">
        <v>38200</v>
      </c>
      <c r="N748" s="53" t="s">
        <v>96</v>
      </c>
      <c r="O748" s="53" t="s">
        <v>29</v>
      </c>
      <c r="P748" s="54" t="s">
        <v>30</v>
      </c>
      <c r="Q748" s="56" t="s">
        <v>31</v>
      </c>
      <c r="R748" s="54"/>
      <c r="S748" s="62">
        <v>5</v>
      </c>
      <c r="T748" s="57">
        <v>0.21099999999999999</v>
      </c>
    </row>
    <row r="749" spans="2:20" hidden="1" x14ac:dyDescent="0.25">
      <c r="B749" s="8">
        <v>540152</v>
      </c>
      <c r="C749" s="53" t="s">
        <v>11249</v>
      </c>
      <c r="D749" s="53" t="s">
        <v>11244</v>
      </c>
      <c r="E749" s="53" t="s">
        <v>33</v>
      </c>
      <c r="F749" s="54">
        <v>10</v>
      </c>
      <c r="G749" s="53" t="s">
        <v>11419</v>
      </c>
      <c r="H749" s="53" t="s">
        <v>12274</v>
      </c>
      <c r="I749" s="53" t="s">
        <v>12275</v>
      </c>
      <c r="J749" s="53" t="s">
        <v>12276</v>
      </c>
      <c r="K749" s="60" t="s">
        <v>1467</v>
      </c>
      <c r="L749" s="54" t="s">
        <v>369</v>
      </c>
      <c r="M749" s="55">
        <v>134500</v>
      </c>
      <c r="N749" s="53" t="s">
        <v>96</v>
      </c>
      <c r="O749" s="53" t="s">
        <v>29</v>
      </c>
      <c r="P749" s="54" t="s">
        <v>30</v>
      </c>
      <c r="Q749" s="56" t="s">
        <v>31</v>
      </c>
      <c r="R749" s="54"/>
      <c r="S749" s="62">
        <v>5</v>
      </c>
      <c r="T749" s="57">
        <v>0.21</v>
      </c>
    </row>
    <row r="750" spans="2:20" hidden="1" x14ac:dyDescent="0.25">
      <c r="B750" s="8">
        <v>540152</v>
      </c>
      <c r="C750" s="53" t="s">
        <v>11249</v>
      </c>
      <c r="D750" s="53" t="s">
        <v>11244</v>
      </c>
      <c r="E750" s="53" t="s">
        <v>33</v>
      </c>
      <c r="F750" s="54">
        <v>10</v>
      </c>
      <c r="G750" s="53" t="s">
        <v>11400</v>
      </c>
      <c r="H750" s="53" t="s">
        <v>12434</v>
      </c>
      <c r="I750" s="53" t="s">
        <v>12435</v>
      </c>
      <c r="J750" s="53" t="s">
        <v>12436</v>
      </c>
      <c r="K750" s="60" t="s">
        <v>1467</v>
      </c>
      <c r="L750" s="54" t="s">
        <v>1651</v>
      </c>
      <c r="M750" s="55">
        <v>23600</v>
      </c>
      <c r="N750" s="53" t="s">
        <v>96</v>
      </c>
      <c r="O750" s="53" t="s">
        <v>29</v>
      </c>
      <c r="P750" s="54" t="s">
        <v>30</v>
      </c>
      <c r="Q750" s="56" t="s">
        <v>31</v>
      </c>
      <c r="R750" s="54"/>
      <c r="S750" s="62">
        <v>5</v>
      </c>
      <c r="T750" s="57">
        <v>0.151</v>
      </c>
    </row>
    <row r="751" spans="2:20" hidden="1" x14ac:dyDescent="0.25">
      <c r="B751" s="8">
        <v>540152</v>
      </c>
      <c r="C751" s="53" t="s">
        <v>11249</v>
      </c>
      <c r="D751" s="53" t="s">
        <v>11244</v>
      </c>
      <c r="E751" s="53" t="s">
        <v>33</v>
      </c>
      <c r="F751" s="54">
        <v>10</v>
      </c>
      <c r="G751" s="53" t="s">
        <v>11400</v>
      </c>
      <c r="H751" s="53" t="s">
        <v>12506</v>
      </c>
      <c r="I751" s="53" t="s">
        <v>12507</v>
      </c>
      <c r="J751" s="53" t="s">
        <v>12508</v>
      </c>
      <c r="K751" s="60" t="s">
        <v>1467</v>
      </c>
      <c r="L751" s="54" t="s">
        <v>369</v>
      </c>
      <c r="M751" s="55">
        <v>57000</v>
      </c>
      <c r="N751" s="53" t="s">
        <v>96</v>
      </c>
      <c r="O751" s="53" t="s">
        <v>29</v>
      </c>
      <c r="P751" s="54" t="s">
        <v>30</v>
      </c>
      <c r="Q751" s="56" t="s">
        <v>31</v>
      </c>
      <c r="R751" s="54"/>
      <c r="S751" s="62">
        <v>5</v>
      </c>
      <c r="T751" s="57">
        <v>0.21099999999999999</v>
      </c>
    </row>
    <row r="752" spans="2:20" hidden="1" x14ac:dyDescent="0.25">
      <c r="B752" s="8">
        <v>540152</v>
      </c>
      <c r="C752" s="53" t="s">
        <v>11249</v>
      </c>
      <c r="D752" s="53" t="s">
        <v>11244</v>
      </c>
      <c r="E752" s="53" t="s">
        <v>33</v>
      </c>
      <c r="F752" s="54">
        <v>10</v>
      </c>
      <c r="G752" s="53" t="s">
        <v>11400</v>
      </c>
      <c r="H752" s="53" t="s">
        <v>12536</v>
      </c>
      <c r="I752" s="53" t="s">
        <v>12537</v>
      </c>
      <c r="J752" s="53" t="s">
        <v>12538</v>
      </c>
      <c r="K752" s="60" t="s">
        <v>1467</v>
      </c>
      <c r="L752" s="54" t="s">
        <v>369</v>
      </c>
      <c r="M752" s="55">
        <v>65100</v>
      </c>
      <c r="N752" s="53" t="s">
        <v>96</v>
      </c>
      <c r="O752" s="53" t="s">
        <v>29</v>
      </c>
      <c r="P752" s="54" t="s">
        <v>30</v>
      </c>
      <c r="Q752" s="56" t="s">
        <v>31</v>
      </c>
      <c r="R752" s="54"/>
      <c r="S752" s="62">
        <v>5</v>
      </c>
      <c r="T752" s="57">
        <v>0.21099999999999999</v>
      </c>
    </row>
    <row r="753" spans="2:20" hidden="1" x14ac:dyDescent="0.25">
      <c r="B753" s="8">
        <v>540152</v>
      </c>
      <c r="C753" s="53" t="s">
        <v>11249</v>
      </c>
      <c r="D753" s="53" t="s">
        <v>11244</v>
      </c>
      <c r="E753" s="53" t="s">
        <v>33</v>
      </c>
      <c r="F753" s="54">
        <v>10</v>
      </c>
      <c r="G753" s="53" t="s">
        <v>11400</v>
      </c>
      <c r="H753" s="53" t="s">
        <v>12578</v>
      </c>
      <c r="I753" s="53" t="s">
        <v>12579</v>
      </c>
      <c r="J753" s="53" t="s">
        <v>12580</v>
      </c>
      <c r="K753" s="60" t="s">
        <v>1467</v>
      </c>
      <c r="L753" s="54" t="s">
        <v>369</v>
      </c>
      <c r="M753" s="55">
        <v>51500</v>
      </c>
      <c r="N753" s="53" t="s">
        <v>96</v>
      </c>
      <c r="O753" s="53" t="s">
        <v>29</v>
      </c>
      <c r="P753" s="54" t="s">
        <v>30</v>
      </c>
      <c r="Q753" s="56" t="s">
        <v>31</v>
      </c>
      <c r="R753" s="54"/>
      <c r="S753" s="62">
        <v>5</v>
      </c>
      <c r="T753" s="57">
        <v>0.21199999999999999</v>
      </c>
    </row>
    <row r="754" spans="2:20" hidden="1" x14ac:dyDescent="0.25">
      <c r="B754" s="8">
        <v>540152</v>
      </c>
      <c r="C754" s="53" t="s">
        <v>11249</v>
      </c>
      <c r="D754" s="53" t="s">
        <v>11244</v>
      </c>
      <c r="E754" s="53" t="s">
        <v>33</v>
      </c>
      <c r="F754" s="54">
        <v>10</v>
      </c>
      <c r="G754" s="53" t="s">
        <v>11400</v>
      </c>
      <c r="H754" s="53" t="s">
        <v>12617</v>
      </c>
      <c r="I754" s="53" t="s">
        <v>12618</v>
      </c>
      <c r="J754" s="53" t="s">
        <v>12619</v>
      </c>
      <c r="K754" s="60" t="s">
        <v>1467</v>
      </c>
      <c r="L754" s="54" t="s">
        <v>369</v>
      </c>
      <c r="M754" s="55">
        <v>62300</v>
      </c>
      <c r="N754" s="53" t="s">
        <v>96</v>
      </c>
      <c r="O754" s="53" t="s">
        <v>29</v>
      </c>
      <c r="P754" s="54" t="s">
        <v>30</v>
      </c>
      <c r="Q754" s="56" t="s">
        <v>31</v>
      </c>
      <c r="R754" s="54"/>
      <c r="S754" s="62">
        <v>5</v>
      </c>
      <c r="T754" s="57">
        <v>0.21099999999999999</v>
      </c>
    </row>
    <row r="755" spans="2:20" hidden="1" x14ac:dyDescent="0.25">
      <c r="B755" s="8">
        <v>540152</v>
      </c>
      <c r="C755" s="53" t="s">
        <v>11249</v>
      </c>
      <c r="D755" s="53" t="s">
        <v>11244</v>
      </c>
      <c r="E755" s="53" t="s">
        <v>33</v>
      </c>
      <c r="F755" s="54">
        <v>10</v>
      </c>
      <c r="G755" s="53" t="s">
        <v>11400</v>
      </c>
      <c r="H755" s="53" t="s">
        <v>13252</v>
      </c>
      <c r="I755" s="53" t="s">
        <v>13253</v>
      </c>
      <c r="J755" s="53" t="s">
        <v>13254</v>
      </c>
      <c r="K755" s="60" t="s">
        <v>1467</v>
      </c>
      <c r="L755" s="54" t="s">
        <v>369</v>
      </c>
      <c r="M755" s="55">
        <v>39200</v>
      </c>
      <c r="N755" s="53" t="s">
        <v>96</v>
      </c>
      <c r="O755" s="53" t="s">
        <v>29</v>
      </c>
      <c r="P755" s="54" t="s">
        <v>30</v>
      </c>
      <c r="Q755" s="56" t="s">
        <v>31</v>
      </c>
      <c r="R755" s="54"/>
      <c r="S755" s="62">
        <v>5</v>
      </c>
      <c r="T755" s="57">
        <v>0.20899999999999999</v>
      </c>
    </row>
    <row r="756" spans="2:20" hidden="1" x14ac:dyDescent="0.25">
      <c r="B756" s="8">
        <v>540152</v>
      </c>
      <c r="C756" s="53" t="s">
        <v>11249</v>
      </c>
      <c r="D756" s="53" t="s">
        <v>11244</v>
      </c>
      <c r="E756" s="53" t="s">
        <v>33</v>
      </c>
      <c r="F756" s="54">
        <v>10</v>
      </c>
      <c r="G756" s="53" t="s">
        <v>11400</v>
      </c>
      <c r="H756" s="53" t="s">
        <v>13425</v>
      </c>
      <c r="I756" s="53" t="s">
        <v>13426</v>
      </c>
      <c r="J756" s="53" t="s">
        <v>13427</v>
      </c>
      <c r="K756" s="60" t="s">
        <v>1467</v>
      </c>
      <c r="L756" s="54" t="s">
        <v>369</v>
      </c>
      <c r="M756" s="55">
        <v>38700</v>
      </c>
      <c r="N756" s="53" t="s">
        <v>96</v>
      </c>
      <c r="O756" s="53" t="s">
        <v>29</v>
      </c>
      <c r="P756" s="54" t="s">
        <v>30</v>
      </c>
      <c r="Q756" s="56" t="s">
        <v>31</v>
      </c>
      <c r="R756" s="54"/>
      <c r="S756" s="62">
        <v>5</v>
      </c>
      <c r="T756" s="57">
        <v>0.21</v>
      </c>
    </row>
    <row r="757" spans="2:20" hidden="1" x14ac:dyDescent="0.25">
      <c r="B757" s="8">
        <v>540152</v>
      </c>
      <c r="C757" s="53" t="s">
        <v>11249</v>
      </c>
      <c r="D757" s="53" t="s">
        <v>11244</v>
      </c>
      <c r="E757" s="53" t="s">
        <v>33</v>
      </c>
      <c r="F757" s="54">
        <v>10</v>
      </c>
      <c r="G757" s="53" t="s">
        <v>12763</v>
      </c>
      <c r="H757" s="53" t="s">
        <v>13579</v>
      </c>
      <c r="I757" s="53" t="s">
        <v>13580</v>
      </c>
      <c r="J757" s="53" t="s">
        <v>13581</v>
      </c>
      <c r="K757" s="60" t="s">
        <v>1467</v>
      </c>
      <c r="L757" s="54" t="s">
        <v>369</v>
      </c>
      <c r="M757" s="55">
        <v>46200</v>
      </c>
      <c r="N757" s="53" t="s">
        <v>96</v>
      </c>
      <c r="O757" s="53" t="s">
        <v>29</v>
      </c>
      <c r="P757" s="54" t="s">
        <v>30</v>
      </c>
      <c r="Q757" s="56" t="s">
        <v>31</v>
      </c>
      <c r="R757" s="54"/>
      <c r="S757" s="62">
        <v>5</v>
      </c>
      <c r="T757" s="57">
        <v>0.47199999999999998</v>
      </c>
    </row>
    <row r="758" spans="2:20" hidden="1" x14ac:dyDescent="0.25">
      <c r="B758" s="8">
        <v>540152</v>
      </c>
      <c r="C758" s="53" t="s">
        <v>11249</v>
      </c>
      <c r="D758" s="53" t="s">
        <v>11244</v>
      </c>
      <c r="E758" s="53" t="s">
        <v>33</v>
      </c>
      <c r="F758" s="54">
        <v>10</v>
      </c>
      <c r="G758" s="53" t="s">
        <v>12763</v>
      </c>
      <c r="H758" s="53" t="s">
        <v>13837</v>
      </c>
      <c r="I758" s="53" t="s">
        <v>13838</v>
      </c>
      <c r="J758" s="53" t="s">
        <v>13839</v>
      </c>
      <c r="K758" s="60" t="s">
        <v>1467</v>
      </c>
      <c r="L758" s="54" t="s">
        <v>369</v>
      </c>
      <c r="M758" s="55">
        <v>45400</v>
      </c>
      <c r="N758" s="53" t="s">
        <v>96</v>
      </c>
      <c r="O758" s="53" t="s">
        <v>29</v>
      </c>
      <c r="P758" s="54" t="s">
        <v>30</v>
      </c>
      <c r="Q758" s="56" t="s">
        <v>31</v>
      </c>
      <c r="R758" s="54"/>
      <c r="S758" s="62">
        <v>5</v>
      </c>
      <c r="T758" s="57">
        <v>0.21199999999999999</v>
      </c>
    </row>
    <row r="759" spans="2:20" hidden="1" x14ac:dyDescent="0.25">
      <c r="B759" s="8">
        <v>540152</v>
      </c>
      <c r="C759" s="53" t="s">
        <v>11249</v>
      </c>
      <c r="D759" s="53" t="s">
        <v>11244</v>
      </c>
      <c r="E759" s="53" t="s">
        <v>33</v>
      </c>
      <c r="F759" s="54">
        <v>10</v>
      </c>
      <c r="G759" s="53" t="s">
        <v>11400</v>
      </c>
      <c r="H759" s="53" t="s">
        <v>13903</v>
      </c>
      <c r="I759" s="53" t="s">
        <v>13904</v>
      </c>
      <c r="J759" s="53" t="s">
        <v>13905</v>
      </c>
      <c r="K759" s="60" t="s">
        <v>1467</v>
      </c>
      <c r="L759" s="54" t="s">
        <v>369</v>
      </c>
      <c r="M759" s="55">
        <v>15700</v>
      </c>
      <c r="N759" s="53" t="s">
        <v>96</v>
      </c>
      <c r="O759" s="53" t="s">
        <v>29</v>
      </c>
      <c r="P759" s="54" t="s">
        <v>30</v>
      </c>
      <c r="Q759" s="56" t="s">
        <v>31</v>
      </c>
      <c r="R759" s="54"/>
      <c r="S759" s="62">
        <v>5</v>
      </c>
      <c r="T759" s="57">
        <v>0.21</v>
      </c>
    </row>
    <row r="760" spans="2:20" hidden="1" x14ac:dyDescent="0.25">
      <c r="B760" s="8">
        <v>540152</v>
      </c>
      <c r="C760" s="53" t="s">
        <v>11249</v>
      </c>
      <c r="D760" s="53" t="s">
        <v>11244</v>
      </c>
      <c r="E760" s="53" t="s">
        <v>33</v>
      </c>
      <c r="F760" s="54">
        <v>10</v>
      </c>
      <c r="G760" s="53" t="s">
        <v>11400</v>
      </c>
      <c r="H760" s="53" t="s">
        <v>13936</v>
      </c>
      <c r="I760" s="53" t="s">
        <v>13937</v>
      </c>
      <c r="J760" s="53" t="s">
        <v>13938</v>
      </c>
      <c r="K760" s="60" t="s">
        <v>1467</v>
      </c>
      <c r="L760" s="54" t="s">
        <v>5142</v>
      </c>
      <c r="M760" s="55">
        <v>21500</v>
      </c>
      <c r="N760" s="53" t="s">
        <v>96</v>
      </c>
      <c r="O760" s="53" t="s">
        <v>29</v>
      </c>
      <c r="P760" s="54" t="s">
        <v>30</v>
      </c>
      <c r="Q760" s="56" t="s">
        <v>31</v>
      </c>
      <c r="R760" s="54"/>
      <c r="S760" s="62">
        <v>5</v>
      </c>
      <c r="T760" s="57">
        <v>0.151</v>
      </c>
    </row>
    <row r="761" spans="2:20" hidden="1" x14ac:dyDescent="0.25">
      <c r="B761" s="8">
        <v>540152</v>
      </c>
      <c r="C761" s="53" t="s">
        <v>11249</v>
      </c>
      <c r="D761" s="53" t="s">
        <v>11244</v>
      </c>
      <c r="E761" s="53" t="s">
        <v>33</v>
      </c>
      <c r="F761" s="54">
        <v>10</v>
      </c>
      <c r="G761" s="53" t="s">
        <v>12763</v>
      </c>
      <c r="H761" s="53" t="s">
        <v>14026</v>
      </c>
      <c r="I761" s="53" t="s">
        <v>14027</v>
      </c>
      <c r="J761" s="53" t="s">
        <v>14028</v>
      </c>
      <c r="K761" s="60" t="s">
        <v>1467</v>
      </c>
      <c r="L761" s="54" t="s">
        <v>369</v>
      </c>
      <c r="M761" s="55">
        <v>32300</v>
      </c>
      <c r="N761" s="53" t="s">
        <v>96</v>
      </c>
      <c r="O761" s="53" t="s">
        <v>29</v>
      </c>
      <c r="P761" s="54" t="s">
        <v>30</v>
      </c>
      <c r="Q761" s="56" t="s">
        <v>31</v>
      </c>
      <c r="R761" s="54"/>
      <c r="S761" s="62">
        <v>5</v>
      </c>
      <c r="T761" s="57">
        <v>0.21099999999999999</v>
      </c>
    </row>
    <row r="762" spans="2:20" hidden="1" x14ac:dyDescent="0.25">
      <c r="B762" s="8">
        <v>540152</v>
      </c>
      <c r="C762" s="53" t="s">
        <v>11249</v>
      </c>
      <c r="D762" s="53" t="s">
        <v>11244</v>
      </c>
      <c r="E762" s="53" t="s">
        <v>33</v>
      </c>
      <c r="F762" s="54">
        <v>10</v>
      </c>
      <c r="G762" s="53" t="s">
        <v>11400</v>
      </c>
      <c r="H762" s="53" t="s">
        <v>14517</v>
      </c>
      <c r="I762" s="53" t="s">
        <v>14518</v>
      </c>
      <c r="J762" s="53" t="s">
        <v>14519</v>
      </c>
      <c r="K762" s="60" t="s">
        <v>1467</v>
      </c>
      <c r="L762" s="54" t="s">
        <v>369</v>
      </c>
      <c r="M762" s="55">
        <v>10300</v>
      </c>
      <c r="N762" s="53" t="s">
        <v>96</v>
      </c>
      <c r="O762" s="53" t="s">
        <v>29</v>
      </c>
      <c r="P762" s="54" t="s">
        <v>30</v>
      </c>
      <c r="Q762" s="56" t="s">
        <v>31</v>
      </c>
      <c r="R762" s="54"/>
      <c r="S762" s="62">
        <v>5</v>
      </c>
      <c r="T762" s="57">
        <v>0.21099999999999999</v>
      </c>
    </row>
    <row r="763" spans="2:20" hidden="1" x14ac:dyDescent="0.25">
      <c r="B763" s="8">
        <v>540152</v>
      </c>
      <c r="C763" s="53" t="s">
        <v>11249</v>
      </c>
      <c r="D763" s="53" t="s">
        <v>11244</v>
      </c>
      <c r="E763" s="53" t="s">
        <v>33</v>
      </c>
      <c r="F763" s="54">
        <v>10</v>
      </c>
      <c r="G763" s="53" t="s">
        <v>11400</v>
      </c>
      <c r="H763" s="53" t="s">
        <v>14626</v>
      </c>
      <c r="I763" s="53" t="s">
        <v>14627</v>
      </c>
      <c r="J763" s="53" t="s">
        <v>14628</v>
      </c>
      <c r="K763" s="60" t="s">
        <v>1467</v>
      </c>
      <c r="L763" s="54" t="s">
        <v>369</v>
      </c>
      <c r="M763" s="55">
        <v>41300</v>
      </c>
      <c r="N763" s="53" t="s">
        <v>96</v>
      </c>
      <c r="O763" s="53" t="s">
        <v>29</v>
      </c>
      <c r="P763" s="54" t="s">
        <v>30</v>
      </c>
      <c r="Q763" s="56" t="s">
        <v>31</v>
      </c>
      <c r="R763" s="54"/>
      <c r="S763" s="62">
        <v>5</v>
      </c>
      <c r="T763" s="57">
        <v>0.20899999999999999</v>
      </c>
    </row>
    <row r="764" spans="2:20" hidden="1" x14ac:dyDescent="0.25">
      <c r="B764" s="8">
        <v>540152</v>
      </c>
      <c r="C764" s="53" t="s">
        <v>11249</v>
      </c>
      <c r="D764" s="53" t="s">
        <v>11244</v>
      </c>
      <c r="E764" s="53" t="s">
        <v>33</v>
      </c>
      <c r="F764" s="54">
        <v>10</v>
      </c>
      <c r="G764" s="53" t="s">
        <v>11400</v>
      </c>
      <c r="H764" s="53" t="s">
        <v>14710</v>
      </c>
      <c r="I764" s="53" t="s">
        <v>14711</v>
      </c>
      <c r="J764" s="53" t="s">
        <v>14712</v>
      </c>
      <c r="K764" s="60" t="s">
        <v>1467</v>
      </c>
      <c r="L764" s="54" t="s">
        <v>1651</v>
      </c>
      <c r="M764" s="55">
        <v>21700</v>
      </c>
      <c r="N764" s="53" t="s">
        <v>96</v>
      </c>
      <c r="O764" s="53" t="s">
        <v>29</v>
      </c>
      <c r="P764" s="54" t="s">
        <v>30</v>
      </c>
      <c r="Q764" s="56" t="s">
        <v>31</v>
      </c>
      <c r="R764" s="54"/>
      <c r="S764" s="62">
        <v>5</v>
      </c>
      <c r="T764" s="57">
        <v>0.152</v>
      </c>
    </row>
    <row r="765" spans="2:20" hidden="1" x14ac:dyDescent="0.25">
      <c r="B765" s="8">
        <v>540152</v>
      </c>
      <c r="C765" s="53" t="s">
        <v>11249</v>
      </c>
      <c r="D765" s="53" t="s">
        <v>11244</v>
      </c>
      <c r="E765" s="53" t="s">
        <v>33</v>
      </c>
      <c r="F765" s="54">
        <v>10</v>
      </c>
      <c r="G765" s="53" t="s">
        <v>11400</v>
      </c>
      <c r="H765" s="53" t="s">
        <v>14788</v>
      </c>
      <c r="I765" s="53" t="s">
        <v>14789</v>
      </c>
      <c r="J765" s="53" t="s">
        <v>14790</v>
      </c>
      <c r="K765" s="60" t="s">
        <v>1467</v>
      </c>
      <c r="L765" s="54" t="s">
        <v>369</v>
      </c>
      <c r="M765" s="55">
        <v>17900</v>
      </c>
      <c r="N765" s="53" t="s">
        <v>96</v>
      </c>
      <c r="O765" s="53" t="s">
        <v>29</v>
      </c>
      <c r="P765" s="54" t="s">
        <v>30</v>
      </c>
      <c r="Q765" s="56" t="s">
        <v>31</v>
      </c>
      <c r="R765" s="54"/>
      <c r="S765" s="62">
        <v>5</v>
      </c>
      <c r="T765" s="57">
        <v>0.21</v>
      </c>
    </row>
    <row r="766" spans="2:20" hidden="1" x14ac:dyDescent="0.25">
      <c r="B766" s="8">
        <v>540152</v>
      </c>
      <c r="C766" s="53" t="s">
        <v>11249</v>
      </c>
      <c r="D766" s="53" t="s">
        <v>11244</v>
      </c>
      <c r="E766" s="53" t="s">
        <v>33</v>
      </c>
      <c r="F766" s="54">
        <v>10</v>
      </c>
      <c r="G766" s="53" t="s">
        <v>11400</v>
      </c>
      <c r="H766" s="53" t="s">
        <v>14866</v>
      </c>
      <c r="I766" s="53" t="s">
        <v>14867</v>
      </c>
      <c r="J766" s="53" t="s">
        <v>14868</v>
      </c>
      <c r="K766" s="60" t="s">
        <v>1467</v>
      </c>
      <c r="L766" s="54" t="s">
        <v>309</v>
      </c>
      <c r="M766" s="55">
        <v>14800000</v>
      </c>
      <c r="N766" s="53" t="s">
        <v>1584</v>
      </c>
      <c r="O766" s="53" t="s">
        <v>29</v>
      </c>
      <c r="P766" s="54" t="s">
        <v>30</v>
      </c>
      <c r="Q766" s="56" t="s">
        <v>31</v>
      </c>
      <c r="R766" s="54" t="s">
        <v>161</v>
      </c>
      <c r="S766" s="62">
        <v>5</v>
      </c>
      <c r="T766" s="57">
        <v>0</v>
      </c>
    </row>
    <row r="767" spans="2:20" hidden="1" x14ac:dyDescent="0.25">
      <c r="B767" s="8">
        <v>540152</v>
      </c>
      <c r="C767" s="53" t="s">
        <v>11249</v>
      </c>
      <c r="D767" s="53" t="s">
        <v>11244</v>
      </c>
      <c r="E767" s="53" t="s">
        <v>33</v>
      </c>
      <c r="F767" s="54">
        <v>10</v>
      </c>
      <c r="G767" s="53" t="s">
        <v>12763</v>
      </c>
      <c r="H767" s="53" t="s">
        <v>15314</v>
      </c>
      <c r="I767" s="53" t="s">
        <v>15045</v>
      </c>
      <c r="J767" s="53" t="s">
        <v>15315</v>
      </c>
      <c r="K767" s="60" t="s">
        <v>1467</v>
      </c>
      <c r="L767" s="54" t="s">
        <v>5142</v>
      </c>
      <c r="M767" s="55">
        <v>10500</v>
      </c>
      <c r="N767" s="53" t="s">
        <v>28</v>
      </c>
      <c r="O767" s="53" t="s">
        <v>29</v>
      </c>
      <c r="P767" s="54" t="s">
        <v>30</v>
      </c>
      <c r="Q767" s="56" t="s">
        <v>31</v>
      </c>
      <c r="R767" s="54"/>
      <c r="S767" s="62">
        <v>5</v>
      </c>
      <c r="T767" s="57">
        <v>0.152</v>
      </c>
    </row>
    <row r="768" spans="2:20" hidden="1" x14ac:dyDescent="0.25">
      <c r="B768" s="8">
        <v>540208</v>
      </c>
      <c r="C768" s="53" t="s">
        <v>10929</v>
      </c>
      <c r="D768" s="53" t="s">
        <v>10920</v>
      </c>
      <c r="E768" s="53" t="s">
        <v>33</v>
      </c>
      <c r="F768" s="54">
        <v>10</v>
      </c>
      <c r="G768" s="53" t="s">
        <v>15338</v>
      </c>
      <c r="H768" s="53" t="s">
        <v>15376</v>
      </c>
      <c r="I768" s="53" t="s">
        <v>15377</v>
      </c>
      <c r="J768" s="53" t="s">
        <v>15378</v>
      </c>
      <c r="K768" s="60" t="s">
        <v>1467</v>
      </c>
      <c r="L768" s="54" t="s">
        <v>5142</v>
      </c>
      <c r="M768" s="55">
        <v>44700</v>
      </c>
      <c r="N768" s="53" t="s">
        <v>28</v>
      </c>
      <c r="O768" s="53" t="s">
        <v>29</v>
      </c>
      <c r="P768" s="54" t="s">
        <v>30</v>
      </c>
      <c r="Q768" s="56" t="s">
        <v>31</v>
      </c>
      <c r="R768" s="54"/>
      <c r="S768" s="62">
        <v>5</v>
      </c>
      <c r="T768" s="57">
        <v>0.14899999999999999</v>
      </c>
    </row>
    <row r="769" spans="2:20" hidden="1" x14ac:dyDescent="0.25">
      <c r="B769" s="8">
        <v>540208</v>
      </c>
      <c r="C769" s="53" t="s">
        <v>10929</v>
      </c>
      <c r="D769" s="53" t="s">
        <v>10920</v>
      </c>
      <c r="E769" s="53" t="s">
        <v>33</v>
      </c>
      <c r="F769" s="54">
        <v>10</v>
      </c>
      <c r="G769" s="53" t="s">
        <v>10948</v>
      </c>
      <c r="H769" s="53" t="s">
        <v>10949</v>
      </c>
      <c r="I769" s="53" t="s">
        <v>10950</v>
      </c>
      <c r="J769" s="53" t="s">
        <v>10951</v>
      </c>
      <c r="K769" s="60" t="s">
        <v>26</v>
      </c>
      <c r="L769" s="54" t="s">
        <v>27</v>
      </c>
      <c r="M769" s="55">
        <v>425400</v>
      </c>
      <c r="N769" s="53" t="s">
        <v>96</v>
      </c>
      <c r="O769" s="53" t="s">
        <v>29</v>
      </c>
      <c r="P769" s="54" t="s">
        <v>30</v>
      </c>
      <c r="Q769" s="56" t="s">
        <v>31</v>
      </c>
      <c r="R769" s="54"/>
      <c r="S769" s="62">
        <v>4.9000000000000004</v>
      </c>
      <c r="T769" s="57">
        <v>0.11899999999999999</v>
      </c>
    </row>
    <row r="770" spans="2:20" hidden="1" x14ac:dyDescent="0.25">
      <c r="B770" s="8">
        <v>540152</v>
      </c>
      <c r="C770" s="53" t="s">
        <v>11249</v>
      </c>
      <c r="D770" s="53" t="s">
        <v>11244</v>
      </c>
      <c r="E770" s="53" t="s">
        <v>33</v>
      </c>
      <c r="F770" s="54">
        <v>10</v>
      </c>
      <c r="G770" s="53" t="s">
        <v>11400</v>
      </c>
      <c r="H770" s="53" t="s">
        <v>11407</v>
      </c>
      <c r="I770" s="53" t="s">
        <v>11408</v>
      </c>
      <c r="J770" s="53" t="s">
        <v>11409</v>
      </c>
      <c r="K770" s="60" t="s">
        <v>1467</v>
      </c>
      <c r="L770" s="54" t="s">
        <v>5142</v>
      </c>
      <c r="M770" s="55">
        <v>43600</v>
      </c>
      <c r="N770" s="53" t="s">
        <v>96</v>
      </c>
      <c r="O770" s="53" t="s">
        <v>29</v>
      </c>
      <c r="P770" s="54" t="s">
        <v>30</v>
      </c>
      <c r="Q770" s="56" t="s">
        <v>31</v>
      </c>
      <c r="R770" s="54"/>
      <c r="S770" s="62">
        <v>4.9000000000000004</v>
      </c>
      <c r="T770" s="57">
        <v>0.14599999999999999</v>
      </c>
    </row>
    <row r="771" spans="2:20" hidden="1" x14ac:dyDescent="0.25">
      <c r="B771" s="8">
        <v>540152</v>
      </c>
      <c r="C771" s="53" t="s">
        <v>11249</v>
      </c>
      <c r="D771" s="53" t="s">
        <v>11244</v>
      </c>
      <c r="E771" s="53" t="s">
        <v>33</v>
      </c>
      <c r="F771" s="54">
        <v>10</v>
      </c>
      <c r="G771" s="53" t="s">
        <v>11400</v>
      </c>
      <c r="H771" s="53" t="s">
        <v>11502</v>
      </c>
      <c r="I771" s="53" t="s">
        <v>11503</v>
      </c>
      <c r="J771" s="53" t="s">
        <v>11504</v>
      </c>
      <c r="K771" s="60" t="s">
        <v>1467</v>
      </c>
      <c r="L771" s="54" t="s">
        <v>369</v>
      </c>
      <c r="M771" s="55">
        <v>187300</v>
      </c>
      <c r="N771" s="53" t="s">
        <v>96</v>
      </c>
      <c r="O771" s="53" t="s">
        <v>29</v>
      </c>
      <c r="P771" s="54" t="s">
        <v>30</v>
      </c>
      <c r="Q771" s="56" t="s">
        <v>31</v>
      </c>
      <c r="R771" s="54"/>
      <c r="S771" s="62">
        <v>4.9000000000000004</v>
      </c>
      <c r="T771" s="57">
        <v>0.20799999999999999</v>
      </c>
    </row>
    <row r="772" spans="2:20" hidden="1" x14ac:dyDescent="0.25">
      <c r="B772" s="8">
        <v>540152</v>
      </c>
      <c r="C772" s="53" t="s">
        <v>11249</v>
      </c>
      <c r="D772" s="53" t="s">
        <v>11244</v>
      </c>
      <c r="E772" s="53" t="s">
        <v>33</v>
      </c>
      <c r="F772" s="54">
        <v>10</v>
      </c>
      <c r="G772" s="53" t="s">
        <v>11419</v>
      </c>
      <c r="H772" s="53" t="s">
        <v>11580</v>
      </c>
      <c r="I772" s="53" t="s">
        <v>11581</v>
      </c>
      <c r="J772" s="53" t="s">
        <v>11582</v>
      </c>
      <c r="K772" s="60" t="s">
        <v>1467</v>
      </c>
      <c r="L772" s="54" t="s">
        <v>369</v>
      </c>
      <c r="M772" s="55">
        <v>96000</v>
      </c>
      <c r="N772" s="53" t="s">
        <v>96</v>
      </c>
      <c r="O772" s="53" t="s">
        <v>29</v>
      </c>
      <c r="P772" s="54" t="s">
        <v>30</v>
      </c>
      <c r="Q772" s="56" t="s">
        <v>31</v>
      </c>
      <c r="R772" s="54"/>
      <c r="S772" s="62">
        <v>4.9000000000000004</v>
      </c>
      <c r="T772" s="57">
        <v>0.20699999999999999</v>
      </c>
    </row>
    <row r="773" spans="2:20" hidden="1" x14ac:dyDescent="0.25">
      <c r="B773" s="8">
        <v>540152</v>
      </c>
      <c r="C773" s="53" t="s">
        <v>11249</v>
      </c>
      <c r="D773" s="53" t="s">
        <v>11244</v>
      </c>
      <c r="E773" s="53" t="s">
        <v>33</v>
      </c>
      <c r="F773" s="54">
        <v>10</v>
      </c>
      <c r="G773" s="53" t="s">
        <v>11400</v>
      </c>
      <c r="H773" s="53" t="s">
        <v>11727</v>
      </c>
      <c r="I773" s="53" t="s">
        <v>11728</v>
      </c>
      <c r="J773" s="53" t="s">
        <v>11729</v>
      </c>
      <c r="K773" s="60" t="s">
        <v>1467</v>
      </c>
      <c r="L773" s="54" t="s">
        <v>369</v>
      </c>
      <c r="M773" s="55">
        <v>41700</v>
      </c>
      <c r="N773" s="53" t="s">
        <v>96</v>
      </c>
      <c r="O773" s="53" t="s">
        <v>29</v>
      </c>
      <c r="P773" s="54" t="s">
        <v>30</v>
      </c>
      <c r="Q773" s="56" t="s">
        <v>31</v>
      </c>
      <c r="R773" s="54"/>
      <c r="S773" s="62">
        <v>4.9000000000000004</v>
      </c>
      <c r="T773" s="57">
        <v>0.20899999999999999</v>
      </c>
    </row>
    <row r="774" spans="2:20" hidden="1" x14ac:dyDescent="0.25">
      <c r="B774" s="8">
        <v>540152</v>
      </c>
      <c r="C774" s="53" t="s">
        <v>11249</v>
      </c>
      <c r="D774" s="53" t="s">
        <v>11244</v>
      </c>
      <c r="E774" s="53" t="s">
        <v>33</v>
      </c>
      <c r="F774" s="54">
        <v>10</v>
      </c>
      <c r="G774" s="53" t="s">
        <v>11400</v>
      </c>
      <c r="H774" s="53" t="s">
        <v>11811</v>
      </c>
      <c r="I774" s="53" t="s">
        <v>11812</v>
      </c>
      <c r="J774" s="53" t="s">
        <v>11813</v>
      </c>
      <c r="K774" s="60" t="s">
        <v>1467</v>
      </c>
      <c r="L774" s="54" t="s">
        <v>369</v>
      </c>
      <c r="M774" s="55">
        <v>43300</v>
      </c>
      <c r="N774" s="53" t="s">
        <v>96</v>
      </c>
      <c r="O774" s="53" t="s">
        <v>29</v>
      </c>
      <c r="P774" s="54" t="s">
        <v>30</v>
      </c>
      <c r="Q774" s="56" t="s">
        <v>31</v>
      </c>
      <c r="R774" s="54"/>
      <c r="S774" s="62">
        <v>4.9000000000000004</v>
      </c>
      <c r="T774" s="57">
        <v>0.20699999999999999</v>
      </c>
    </row>
    <row r="775" spans="2:20" hidden="1" x14ac:dyDescent="0.25">
      <c r="B775" s="8">
        <v>540152</v>
      </c>
      <c r="C775" s="53" t="s">
        <v>11249</v>
      </c>
      <c r="D775" s="53" t="s">
        <v>11244</v>
      </c>
      <c r="E775" s="53" t="s">
        <v>33</v>
      </c>
      <c r="F775" s="54">
        <v>10</v>
      </c>
      <c r="G775" s="53" t="s">
        <v>11400</v>
      </c>
      <c r="H775" s="53" t="s">
        <v>11820</v>
      </c>
      <c r="I775" s="53" t="s">
        <v>11821</v>
      </c>
      <c r="J775" s="53" t="s">
        <v>11822</v>
      </c>
      <c r="K775" s="60" t="s">
        <v>1467</v>
      </c>
      <c r="L775" s="54" t="s">
        <v>1651</v>
      </c>
      <c r="M775" s="55">
        <v>7500</v>
      </c>
      <c r="N775" s="53" t="s">
        <v>96</v>
      </c>
      <c r="O775" s="53" t="s">
        <v>29</v>
      </c>
      <c r="P775" s="54" t="s">
        <v>30</v>
      </c>
      <c r="Q775" s="56" t="s">
        <v>31</v>
      </c>
      <c r="R775" s="54"/>
      <c r="S775" s="62">
        <v>4.9000000000000004</v>
      </c>
      <c r="T775" s="57">
        <v>0.14799999999999999</v>
      </c>
    </row>
    <row r="776" spans="2:20" hidden="1" x14ac:dyDescent="0.25">
      <c r="B776" s="8">
        <v>540152</v>
      </c>
      <c r="C776" s="53" t="s">
        <v>11249</v>
      </c>
      <c r="D776" s="53" t="s">
        <v>11244</v>
      </c>
      <c r="E776" s="53" t="s">
        <v>33</v>
      </c>
      <c r="F776" s="54">
        <v>10</v>
      </c>
      <c r="G776" s="53" t="s">
        <v>11400</v>
      </c>
      <c r="H776" s="53" t="s">
        <v>11934</v>
      </c>
      <c r="I776" s="53" t="s">
        <v>11935</v>
      </c>
      <c r="J776" s="53" t="s">
        <v>11936</v>
      </c>
      <c r="K776" s="60" t="s">
        <v>1467</v>
      </c>
      <c r="L776" s="54" t="s">
        <v>369</v>
      </c>
      <c r="M776" s="55">
        <v>39000</v>
      </c>
      <c r="N776" s="53" t="s">
        <v>96</v>
      </c>
      <c r="O776" s="53" t="s">
        <v>29</v>
      </c>
      <c r="P776" s="54" t="s">
        <v>30</v>
      </c>
      <c r="Q776" s="56" t="s">
        <v>31</v>
      </c>
      <c r="R776" s="54"/>
      <c r="S776" s="62">
        <v>4.9000000000000004</v>
      </c>
      <c r="T776" s="57">
        <v>0.20699999999999999</v>
      </c>
    </row>
    <row r="777" spans="2:20" hidden="1" x14ac:dyDescent="0.25">
      <c r="B777" s="8">
        <v>540152</v>
      </c>
      <c r="C777" s="53" t="s">
        <v>11249</v>
      </c>
      <c r="D777" s="53" t="s">
        <v>11244</v>
      </c>
      <c r="E777" s="53" t="s">
        <v>33</v>
      </c>
      <c r="F777" s="54">
        <v>10</v>
      </c>
      <c r="G777" s="53" t="s">
        <v>11400</v>
      </c>
      <c r="H777" s="53" t="s">
        <v>11943</v>
      </c>
      <c r="I777" s="53" t="s">
        <v>11944</v>
      </c>
      <c r="J777" s="53" t="s">
        <v>11945</v>
      </c>
      <c r="K777" s="60" t="s">
        <v>1467</v>
      </c>
      <c r="L777" s="54" t="s">
        <v>369</v>
      </c>
      <c r="M777" s="55">
        <v>100300</v>
      </c>
      <c r="N777" s="53" t="s">
        <v>96</v>
      </c>
      <c r="O777" s="53" t="s">
        <v>29</v>
      </c>
      <c r="P777" s="54" t="s">
        <v>30</v>
      </c>
      <c r="Q777" s="56" t="s">
        <v>31</v>
      </c>
      <c r="R777" s="54"/>
      <c r="S777" s="62">
        <v>4.9000000000000004</v>
      </c>
      <c r="T777" s="57">
        <v>0.20799999999999999</v>
      </c>
    </row>
    <row r="778" spans="2:20" hidden="1" x14ac:dyDescent="0.25">
      <c r="B778" s="8">
        <v>540152</v>
      </c>
      <c r="C778" s="53" t="s">
        <v>11249</v>
      </c>
      <c r="D778" s="53" t="s">
        <v>11244</v>
      </c>
      <c r="E778" s="53" t="s">
        <v>33</v>
      </c>
      <c r="F778" s="54">
        <v>10</v>
      </c>
      <c r="G778" s="53" t="s">
        <v>11400</v>
      </c>
      <c r="H778" s="53" t="s">
        <v>12143</v>
      </c>
      <c r="I778" s="53" t="s">
        <v>12144</v>
      </c>
      <c r="J778" s="53" t="s">
        <v>12145</v>
      </c>
      <c r="K778" s="60" t="s">
        <v>1467</v>
      </c>
      <c r="L778" s="54" t="s">
        <v>5142</v>
      </c>
      <c r="M778" s="55">
        <v>13700</v>
      </c>
      <c r="N778" s="53" t="s">
        <v>96</v>
      </c>
      <c r="O778" s="53" t="s">
        <v>29</v>
      </c>
      <c r="P778" s="54" t="s">
        <v>30</v>
      </c>
      <c r="Q778" s="56" t="s">
        <v>31</v>
      </c>
      <c r="R778" s="54"/>
      <c r="S778" s="62">
        <v>4.9000000000000004</v>
      </c>
      <c r="T778" s="57">
        <v>0.14799999999999999</v>
      </c>
    </row>
    <row r="779" spans="2:20" hidden="1" x14ac:dyDescent="0.25">
      <c r="B779" s="8">
        <v>540152</v>
      </c>
      <c r="C779" s="53" t="s">
        <v>11249</v>
      </c>
      <c r="D779" s="53" t="s">
        <v>11244</v>
      </c>
      <c r="E779" s="53" t="s">
        <v>33</v>
      </c>
      <c r="F779" s="54">
        <v>10</v>
      </c>
      <c r="G779" s="53" t="s">
        <v>11400</v>
      </c>
      <c r="H779" s="53" t="s">
        <v>12280</v>
      </c>
      <c r="I779" s="53" t="s">
        <v>12281</v>
      </c>
      <c r="J779" s="53" t="s">
        <v>12282</v>
      </c>
      <c r="K779" s="60" t="s">
        <v>1467</v>
      </c>
      <c r="L779" s="54" t="s">
        <v>369</v>
      </c>
      <c r="M779" s="55">
        <v>55300</v>
      </c>
      <c r="N779" s="53" t="s">
        <v>96</v>
      </c>
      <c r="O779" s="53" t="s">
        <v>29</v>
      </c>
      <c r="P779" s="54" t="s">
        <v>30</v>
      </c>
      <c r="Q779" s="56" t="s">
        <v>31</v>
      </c>
      <c r="R779" s="54"/>
      <c r="S779" s="62">
        <v>4.9000000000000004</v>
      </c>
      <c r="T779" s="57">
        <v>0.20899999999999999</v>
      </c>
    </row>
    <row r="780" spans="2:20" hidden="1" x14ac:dyDescent="0.25">
      <c r="B780" s="8">
        <v>540152</v>
      </c>
      <c r="C780" s="53" t="s">
        <v>11249</v>
      </c>
      <c r="D780" s="53" t="s">
        <v>11244</v>
      </c>
      <c r="E780" s="53" t="s">
        <v>33</v>
      </c>
      <c r="F780" s="54">
        <v>10</v>
      </c>
      <c r="G780" s="53" t="s">
        <v>11400</v>
      </c>
      <c r="H780" s="53" t="s">
        <v>12322</v>
      </c>
      <c r="I780" s="53" t="s">
        <v>12323</v>
      </c>
      <c r="J780" s="53" t="s">
        <v>12324</v>
      </c>
      <c r="K780" s="60" t="s">
        <v>1467</v>
      </c>
      <c r="L780" s="54" t="s">
        <v>369</v>
      </c>
      <c r="M780" s="55">
        <v>50500</v>
      </c>
      <c r="N780" s="53" t="s">
        <v>96</v>
      </c>
      <c r="O780" s="53" t="s">
        <v>29</v>
      </c>
      <c r="P780" s="54" t="s">
        <v>153</v>
      </c>
      <c r="Q780" s="56" t="s">
        <v>31</v>
      </c>
      <c r="R780" s="54"/>
      <c r="S780" s="62">
        <v>4.9000000000000004</v>
      </c>
      <c r="T780" s="57">
        <v>0.20799999999999999</v>
      </c>
    </row>
    <row r="781" spans="2:20" hidden="1" x14ac:dyDescent="0.25">
      <c r="B781" s="8">
        <v>540152</v>
      </c>
      <c r="C781" s="53" t="s">
        <v>11249</v>
      </c>
      <c r="D781" s="53" t="s">
        <v>11244</v>
      </c>
      <c r="E781" s="53" t="s">
        <v>33</v>
      </c>
      <c r="F781" s="54">
        <v>10</v>
      </c>
      <c r="G781" s="53" t="s">
        <v>11400</v>
      </c>
      <c r="H781" s="53" t="s">
        <v>12370</v>
      </c>
      <c r="I781" s="53" t="s">
        <v>12371</v>
      </c>
      <c r="J781" s="53" t="s">
        <v>12372</v>
      </c>
      <c r="K781" s="60" t="s">
        <v>1467</v>
      </c>
      <c r="L781" s="54" t="s">
        <v>369</v>
      </c>
      <c r="M781" s="55">
        <v>86600</v>
      </c>
      <c r="N781" s="53" t="s">
        <v>96</v>
      </c>
      <c r="O781" s="53" t="s">
        <v>29</v>
      </c>
      <c r="P781" s="54" t="s">
        <v>30</v>
      </c>
      <c r="Q781" s="56" t="s">
        <v>31</v>
      </c>
      <c r="R781" s="54"/>
      <c r="S781" s="62">
        <v>4.9000000000000004</v>
      </c>
      <c r="T781" s="57">
        <v>0.20799999999999999</v>
      </c>
    </row>
    <row r="782" spans="2:20" hidden="1" x14ac:dyDescent="0.25">
      <c r="B782" s="8">
        <v>540152</v>
      </c>
      <c r="C782" s="53" t="s">
        <v>11249</v>
      </c>
      <c r="D782" s="53" t="s">
        <v>11244</v>
      </c>
      <c r="E782" s="53" t="s">
        <v>33</v>
      </c>
      <c r="F782" s="54">
        <v>10</v>
      </c>
      <c r="G782" s="53" t="s">
        <v>11400</v>
      </c>
      <c r="H782" s="53" t="s">
        <v>13243</v>
      </c>
      <c r="I782" s="53" t="s">
        <v>13244</v>
      </c>
      <c r="J782" s="53" t="s">
        <v>13245</v>
      </c>
      <c r="K782" s="60" t="s">
        <v>1467</v>
      </c>
      <c r="L782" s="54" t="s">
        <v>1651</v>
      </c>
      <c r="M782" s="55">
        <v>31200</v>
      </c>
      <c r="N782" s="53" t="s">
        <v>96</v>
      </c>
      <c r="O782" s="53" t="s">
        <v>29</v>
      </c>
      <c r="P782" s="54" t="s">
        <v>30</v>
      </c>
      <c r="Q782" s="56" t="s">
        <v>31</v>
      </c>
      <c r="R782" s="54"/>
      <c r="S782" s="62">
        <v>4.9000000000000004</v>
      </c>
      <c r="T782" s="57">
        <v>0.14699999999999999</v>
      </c>
    </row>
    <row r="783" spans="2:20" hidden="1" x14ac:dyDescent="0.25">
      <c r="B783" s="8">
        <v>540152</v>
      </c>
      <c r="C783" s="53" t="s">
        <v>11249</v>
      </c>
      <c r="D783" s="53" t="s">
        <v>11244</v>
      </c>
      <c r="E783" s="53" t="s">
        <v>33</v>
      </c>
      <c r="F783" s="54">
        <v>10</v>
      </c>
      <c r="G783" s="53" t="s">
        <v>13170</v>
      </c>
      <c r="H783" s="53" t="s">
        <v>13246</v>
      </c>
      <c r="I783" s="53" t="s">
        <v>13247</v>
      </c>
      <c r="J783" s="53" t="s">
        <v>13248</v>
      </c>
      <c r="K783" s="60" t="s">
        <v>1467</v>
      </c>
      <c r="L783" s="54" t="s">
        <v>318</v>
      </c>
      <c r="M783" s="55">
        <v>117400</v>
      </c>
      <c r="N783" s="53" t="s">
        <v>96</v>
      </c>
      <c r="O783" s="53" t="s">
        <v>29</v>
      </c>
      <c r="P783" s="54" t="s">
        <v>30</v>
      </c>
      <c r="Q783" s="56" t="s">
        <v>31</v>
      </c>
      <c r="R783" s="54"/>
      <c r="S783" s="62">
        <v>4.9000000000000004</v>
      </c>
      <c r="T783" s="57">
        <v>0.17799999999999999</v>
      </c>
    </row>
    <row r="784" spans="2:20" hidden="1" x14ac:dyDescent="0.25">
      <c r="B784" s="8">
        <v>540152</v>
      </c>
      <c r="C784" s="53" t="s">
        <v>11249</v>
      </c>
      <c r="D784" s="53" t="s">
        <v>11244</v>
      </c>
      <c r="E784" s="53" t="s">
        <v>33</v>
      </c>
      <c r="F784" s="54">
        <v>10</v>
      </c>
      <c r="G784" s="53" t="s">
        <v>11400</v>
      </c>
      <c r="H784" s="53" t="s">
        <v>13882</v>
      </c>
      <c r="I784" s="53" t="s">
        <v>13883</v>
      </c>
      <c r="J784" s="53" t="s">
        <v>13884</v>
      </c>
      <c r="K784" s="60" t="s">
        <v>1467</v>
      </c>
      <c r="L784" s="54" t="s">
        <v>369</v>
      </c>
      <c r="M784" s="55">
        <v>27100</v>
      </c>
      <c r="N784" s="53" t="s">
        <v>96</v>
      </c>
      <c r="O784" s="53" t="s">
        <v>29</v>
      </c>
      <c r="P784" s="54" t="s">
        <v>30</v>
      </c>
      <c r="Q784" s="56" t="s">
        <v>31</v>
      </c>
      <c r="R784" s="54"/>
      <c r="S784" s="62">
        <v>4.9000000000000004</v>
      </c>
      <c r="T784" s="57">
        <v>0.20799999999999999</v>
      </c>
    </row>
    <row r="785" spans="2:20" hidden="1" x14ac:dyDescent="0.25">
      <c r="B785" s="8">
        <v>540152</v>
      </c>
      <c r="C785" s="53" t="s">
        <v>11249</v>
      </c>
      <c r="D785" s="53" t="s">
        <v>11244</v>
      </c>
      <c r="E785" s="53" t="s">
        <v>33</v>
      </c>
      <c r="F785" s="54">
        <v>10</v>
      </c>
      <c r="G785" s="53" t="s">
        <v>13170</v>
      </c>
      <c r="H785" s="53" t="s">
        <v>14671</v>
      </c>
      <c r="I785" s="53" t="s">
        <v>14672</v>
      </c>
      <c r="J785" s="53" t="s">
        <v>14673</v>
      </c>
      <c r="K785" s="60" t="s">
        <v>1467</v>
      </c>
      <c r="L785" s="54" t="s">
        <v>318</v>
      </c>
      <c r="M785" s="55">
        <v>243700</v>
      </c>
      <c r="N785" s="53" t="s">
        <v>96</v>
      </c>
      <c r="O785" s="53" t="s">
        <v>29</v>
      </c>
      <c r="P785" s="54" t="s">
        <v>30</v>
      </c>
      <c r="Q785" s="56" t="s">
        <v>31</v>
      </c>
      <c r="R785" s="54"/>
      <c r="S785" s="62">
        <v>4.9000000000000004</v>
      </c>
      <c r="T785" s="57">
        <v>0.17899999999999999</v>
      </c>
    </row>
    <row r="786" spans="2:20" hidden="1" x14ac:dyDescent="0.25">
      <c r="B786" s="8">
        <v>540208</v>
      </c>
      <c r="C786" s="53" t="s">
        <v>10929</v>
      </c>
      <c r="D786" s="53" t="s">
        <v>10920</v>
      </c>
      <c r="E786" s="53" t="s">
        <v>33</v>
      </c>
      <c r="F786" s="54">
        <v>10</v>
      </c>
      <c r="G786" s="53" t="s">
        <v>10964</v>
      </c>
      <c r="H786" s="53" t="s">
        <v>10965</v>
      </c>
      <c r="I786" s="53" t="s">
        <v>10966</v>
      </c>
      <c r="J786" s="53" t="s">
        <v>10967</v>
      </c>
      <c r="K786" s="60" t="s">
        <v>26</v>
      </c>
      <c r="L786" s="54" t="s">
        <v>27</v>
      </c>
      <c r="M786" s="55">
        <v>262200</v>
      </c>
      <c r="N786" s="53" t="s">
        <v>96</v>
      </c>
      <c r="O786" s="53" t="s">
        <v>29</v>
      </c>
      <c r="P786" s="54" t="s">
        <v>30</v>
      </c>
      <c r="Q786" s="56" t="s">
        <v>31</v>
      </c>
      <c r="R786" s="54"/>
      <c r="S786" s="62">
        <v>4.8</v>
      </c>
      <c r="T786" s="57">
        <v>0.11799999999999999</v>
      </c>
    </row>
    <row r="787" spans="2:20" x14ac:dyDescent="0.25">
      <c r="B787" s="8">
        <v>540208</v>
      </c>
      <c r="C787" s="53" t="s">
        <v>10929</v>
      </c>
      <c r="D787" s="53" t="s">
        <v>10920</v>
      </c>
      <c r="E787" s="53" t="s">
        <v>33</v>
      </c>
      <c r="F787" s="54">
        <v>10</v>
      </c>
      <c r="G787" s="53" t="s">
        <v>11137</v>
      </c>
      <c r="H787" s="53" t="s">
        <v>11138</v>
      </c>
      <c r="I787" s="53" t="s">
        <v>11139</v>
      </c>
      <c r="J787" s="53" t="s">
        <v>11140</v>
      </c>
      <c r="K787" s="60" t="s">
        <v>90</v>
      </c>
      <c r="L787" s="54" t="s">
        <v>91</v>
      </c>
      <c r="M787" s="55">
        <v>27600</v>
      </c>
      <c r="N787" s="53" t="s">
        <v>96</v>
      </c>
      <c r="O787" s="53" t="s">
        <v>29</v>
      </c>
      <c r="P787" s="54" t="s">
        <v>30</v>
      </c>
      <c r="Q787" s="56" t="s">
        <v>31</v>
      </c>
      <c r="R787" s="54" t="s">
        <v>161</v>
      </c>
      <c r="S787" s="62">
        <v>4.8</v>
      </c>
      <c r="T787" s="57">
        <v>0.13800000000000001</v>
      </c>
    </row>
    <row r="788" spans="2:20" hidden="1" x14ac:dyDescent="0.25">
      <c r="B788" s="8">
        <v>540152</v>
      </c>
      <c r="C788" s="53" t="s">
        <v>11249</v>
      </c>
      <c r="D788" s="53" t="s">
        <v>11244</v>
      </c>
      <c r="E788" s="53" t="s">
        <v>33</v>
      </c>
      <c r="F788" s="54">
        <v>10</v>
      </c>
      <c r="G788" s="53" t="s">
        <v>1859</v>
      </c>
      <c r="H788" s="53" t="s">
        <v>11336</v>
      </c>
      <c r="I788" s="53" t="s">
        <v>11337</v>
      </c>
      <c r="J788" s="53" t="s">
        <v>11338</v>
      </c>
      <c r="K788" s="60" t="s">
        <v>26</v>
      </c>
      <c r="L788" s="54" t="s">
        <v>27</v>
      </c>
      <c r="M788" s="55">
        <v>58800</v>
      </c>
      <c r="N788" s="53" t="s">
        <v>96</v>
      </c>
      <c r="O788" s="53" t="s">
        <v>29</v>
      </c>
      <c r="P788" s="54" t="s">
        <v>30</v>
      </c>
      <c r="Q788" s="56" t="s">
        <v>31</v>
      </c>
      <c r="R788" s="54"/>
      <c r="S788" s="62">
        <v>4.8</v>
      </c>
      <c r="T788" s="57">
        <v>0.11799999999999999</v>
      </c>
    </row>
    <row r="789" spans="2:20" hidden="1" x14ac:dyDescent="0.25">
      <c r="B789" s="8">
        <v>540152</v>
      </c>
      <c r="C789" s="53" t="s">
        <v>11249</v>
      </c>
      <c r="D789" s="53" t="s">
        <v>11244</v>
      </c>
      <c r="E789" s="53" t="s">
        <v>33</v>
      </c>
      <c r="F789" s="54">
        <v>10</v>
      </c>
      <c r="G789" s="53" t="s">
        <v>11400</v>
      </c>
      <c r="H789" s="53" t="s">
        <v>11547</v>
      </c>
      <c r="I789" s="53" t="s">
        <v>11548</v>
      </c>
      <c r="J789" s="53" t="s">
        <v>11549</v>
      </c>
      <c r="K789" s="60" t="s">
        <v>1467</v>
      </c>
      <c r="L789" s="54" t="s">
        <v>1651</v>
      </c>
      <c r="M789" s="55">
        <v>52000</v>
      </c>
      <c r="N789" s="53" t="s">
        <v>96</v>
      </c>
      <c r="O789" s="53" t="s">
        <v>29</v>
      </c>
      <c r="P789" s="54" t="s">
        <v>153</v>
      </c>
      <c r="Q789" s="56" t="s">
        <v>31</v>
      </c>
      <c r="R789" s="54"/>
      <c r="S789" s="62">
        <v>4.8</v>
      </c>
      <c r="T789" s="57">
        <v>0.14299999999999999</v>
      </c>
    </row>
    <row r="790" spans="2:20" hidden="1" x14ac:dyDescent="0.25">
      <c r="B790" s="8">
        <v>540152</v>
      </c>
      <c r="C790" s="53" t="s">
        <v>11249</v>
      </c>
      <c r="D790" s="53" t="s">
        <v>11244</v>
      </c>
      <c r="E790" s="53" t="s">
        <v>33</v>
      </c>
      <c r="F790" s="54">
        <v>10</v>
      </c>
      <c r="G790" s="53" t="s">
        <v>11419</v>
      </c>
      <c r="H790" s="53" t="s">
        <v>11616</v>
      </c>
      <c r="I790" s="53" t="s">
        <v>11617</v>
      </c>
      <c r="J790" s="53" t="s">
        <v>11618</v>
      </c>
      <c r="K790" s="60" t="s">
        <v>1467</v>
      </c>
      <c r="L790" s="54" t="s">
        <v>369</v>
      </c>
      <c r="M790" s="55">
        <v>84200</v>
      </c>
      <c r="N790" s="53" t="s">
        <v>96</v>
      </c>
      <c r="O790" s="53" t="s">
        <v>29</v>
      </c>
      <c r="P790" s="54" t="s">
        <v>30</v>
      </c>
      <c r="Q790" s="56" t="s">
        <v>31</v>
      </c>
      <c r="R790" s="54"/>
      <c r="S790" s="62">
        <v>4.8</v>
      </c>
      <c r="T790" s="57">
        <v>0.20699999999999999</v>
      </c>
    </row>
    <row r="791" spans="2:20" hidden="1" x14ac:dyDescent="0.25">
      <c r="B791" s="8">
        <v>540152</v>
      </c>
      <c r="C791" s="53" t="s">
        <v>11249</v>
      </c>
      <c r="D791" s="53" t="s">
        <v>11244</v>
      </c>
      <c r="E791" s="53" t="s">
        <v>33</v>
      </c>
      <c r="F791" s="54">
        <v>10</v>
      </c>
      <c r="G791" s="53" t="s">
        <v>11400</v>
      </c>
      <c r="H791" s="53" t="s">
        <v>11832</v>
      </c>
      <c r="I791" s="53" t="s">
        <v>11833</v>
      </c>
      <c r="J791" s="53" t="s">
        <v>11834</v>
      </c>
      <c r="K791" s="60" t="s">
        <v>1467</v>
      </c>
      <c r="L791" s="54" t="s">
        <v>369</v>
      </c>
      <c r="M791" s="55">
        <v>35800</v>
      </c>
      <c r="N791" s="53" t="s">
        <v>96</v>
      </c>
      <c r="O791" s="53" t="s">
        <v>29</v>
      </c>
      <c r="P791" s="54" t="s">
        <v>30</v>
      </c>
      <c r="Q791" s="56" t="s">
        <v>31</v>
      </c>
      <c r="R791" s="54"/>
      <c r="S791" s="62">
        <v>4.8</v>
      </c>
      <c r="T791" s="57">
        <v>0.20599999999999999</v>
      </c>
    </row>
    <row r="792" spans="2:20" hidden="1" x14ac:dyDescent="0.25">
      <c r="B792" s="8">
        <v>540152</v>
      </c>
      <c r="C792" s="53" t="s">
        <v>11249</v>
      </c>
      <c r="D792" s="53" t="s">
        <v>11244</v>
      </c>
      <c r="E792" s="53" t="s">
        <v>33</v>
      </c>
      <c r="F792" s="54">
        <v>10</v>
      </c>
      <c r="G792" s="53" t="s">
        <v>11400</v>
      </c>
      <c r="H792" s="53" t="s">
        <v>12003</v>
      </c>
      <c r="I792" s="53" t="s">
        <v>12004</v>
      </c>
      <c r="J792" s="53" t="s">
        <v>12005</v>
      </c>
      <c r="K792" s="60" t="s">
        <v>1467</v>
      </c>
      <c r="L792" s="54" t="s">
        <v>5142</v>
      </c>
      <c r="M792" s="55">
        <v>34700</v>
      </c>
      <c r="N792" s="53" t="s">
        <v>96</v>
      </c>
      <c r="O792" s="53" t="s">
        <v>29</v>
      </c>
      <c r="P792" s="54" t="s">
        <v>30</v>
      </c>
      <c r="Q792" s="56" t="s">
        <v>31</v>
      </c>
      <c r="R792" s="54"/>
      <c r="S792" s="62">
        <v>4.8</v>
      </c>
      <c r="T792" s="57">
        <v>0.14399999999999999</v>
      </c>
    </row>
    <row r="793" spans="2:20" hidden="1" x14ac:dyDescent="0.25">
      <c r="B793" s="8">
        <v>540152</v>
      </c>
      <c r="C793" s="53" t="s">
        <v>11249</v>
      </c>
      <c r="D793" s="53" t="s">
        <v>11244</v>
      </c>
      <c r="E793" s="53" t="s">
        <v>33</v>
      </c>
      <c r="F793" s="54">
        <v>10</v>
      </c>
      <c r="G793" s="53" t="s">
        <v>11400</v>
      </c>
      <c r="H793" s="53" t="s">
        <v>12024</v>
      </c>
      <c r="I793" s="53" t="s">
        <v>12025</v>
      </c>
      <c r="J793" s="53" t="s">
        <v>12026</v>
      </c>
      <c r="K793" s="60" t="s">
        <v>1467</v>
      </c>
      <c r="L793" s="54" t="s">
        <v>369</v>
      </c>
      <c r="M793" s="55">
        <v>57500</v>
      </c>
      <c r="N793" s="53" t="s">
        <v>96</v>
      </c>
      <c r="O793" s="53" t="s">
        <v>29</v>
      </c>
      <c r="P793" s="54" t="s">
        <v>30</v>
      </c>
      <c r="Q793" s="56" t="s">
        <v>31</v>
      </c>
      <c r="R793" s="54"/>
      <c r="S793" s="62">
        <v>4.8</v>
      </c>
      <c r="T793" s="57">
        <v>0.20599999999999999</v>
      </c>
    </row>
    <row r="794" spans="2:20" hidden="1" x14ac:dyDescent="0.25">
      <c r="B794" s="8">
        <v>540152</v>
      </c>
      <c r="C794" s="53" t="s">
        <v>11249</v>
      </c>
      <c r="D794" s="53" t="s">
        <v>11244</v>
      </c>
      <c r="E794" s="53" t="s">
        <v>33</v>
      </c>
      <c r="F794" s="54">
        <v>10</v>
      </c>
      <c r="G794" s="53" t="s">
        <v>11400</v>
      </c>
      <c r="H794" s="53" t="s">
        <v>12080</v>
      </c>
      <c r="I794" s="53" t="s">
        <v>12081</v>
      </c>
      <c r="J794" s="53" t="s">
        <v>12082</v>
      </c>
      <c r="K794" s="60" t="s">
        <v>1467</v>
      </c>
      <c r="L794" s="54" t="s">
        <v>369</v>
      </c>
      <c r="M794" s="55">
        <v>54300</v>
      </c>
      <c r="N794" s="53" t="s">
        <v>96</v>
      </c>
      <c r="O794" s="53" t="s">
        <v>29</v>
      </c>
      <c r="P794" s="54" t="s">
        <v>30</v>
      </c>
      <c r="Q794" s="56" t="s">
        <v>31</v>
      </c>
      <c r="R794" s="54"/>
      <c r="S794" s="62">
        <v>4.8</v>
      </c>
      <c r="T794" s="57">
        <v>0.20499999999999999</v>
      </c>
    </row>
    <row r="795" spans="2:20" hidden="1" x14ac:dyDescent="0.25">
      <c r="B795" s="8">
        <v>540152</v>
      </c>
      <c r="C795" s="53" t="s">
        <v>11249</v>
      </c>
      <c r="D795" s="53" t="s">
        <v>11244</v>
      </c>
      <c r="E795" s="53" t="s">
        <v>33</v>
      </c>
      <c r="F795" s="54">
        <v>10</v>
      </c>
      <c r="G795" s="53" t="s">
        <v>11400</v>
      </c>
      <c r="H795" s="53" t="s">
        <v>12161</v>
      </c>
      <c r="I795" s="53" t="s">
        <v>12162</v>
      </c>
      <c r="J795" s="53" t="s">
        <v>12163</v>
      </c>
      <c r="K795" s="60" t="s">
        <v>1467</v>
      </c>
      <c r="L795" s="54" t="s">
        <v>369</v>
      </c>
      <c r="M795" s="55">
        <v>44900</v>
      </c>
      <c r="N795" s="53" t="s">
        <v>96</v>
      </c>
      <c r="O795" s="53" t="s">
        <v>29</v>
      </c>
      <c r="P795" s="54" t="s">
        <v>30</v>
      </c>
      <c r="Q795" s="56" t="s">
        <v>31</v>
      </c>
      <c r="R795" s="54"/>
      <c r="S795" s="62">
        <v>4.8</v>
      </c>
      <c r="T795" s="57">
        <v>0.20599999999999999</v>
      </c>
    </row>
    <row r="796" spans="2:20" hidden="1" x14ac:dyDescent="0.25">
      <c r="B796" s="8">
        <v>540152</v>
      </c>
      <c r="C796" s="53" t="s">
        <v>11249</v>
      </c>
      <c r="D796" s="53" t="s">
        <v>11244</v>
      </c>
      <c r="E796" s="53" t="s">
        <v>33</v>
      </c>
      <c r="F796" s="54">
        <v>10</v>
      </c>
      <c r="G796" s="53" t="s">
        <v>11400</v>
      </c>
      <c r="H796" s="53" t="s">
        <v>12289</v>
      </c>
      <c r="I796" s="53" t="s">
        <v>12290</v>
      </c>
      <c r="J796" s="53" t="s">
        <v>12291</v>
      </c>
      <c r="K796" s="60" t="s">
        <v>1467</v>
      </c>
      <c r="L796" s="54" t="s">
        <v>369</v>
      </c>
      <c r="M796" s="55">
        <v>108400</v>
      </c>
      <c r="N796" s="53" t="s">
        <v>96</v>
      </c>
      <c r="O796" s="53" t="s">
        <v>29</v>
      </c>
      <c r="P796" s="54" t="s">
        <v>30</v>
      </c>
      <c r="Q796" s="56" t="s">
        <v>31</v>
      </c>
      <c r="R796" s="54"/>
      <c r="S796" s="62">
        <v>4.8</v>
      </c>
      <c r="T796" s="57">
        <v>0.20599999999999999</v>
      </c>
    </row>
    <row r="797" spans="2:20" hidden="1" x14ac:dyDescent="0.25">
      <c r="B797" s="8">
        <v>540152</v>
      </c>
      <c r="C797" s="53" t="s">
        <v>11249</v>
      </c>
      <c r="D797" s="53" t="s">
        <v>11244</v>
      </c>
      <c r="E797" s="53" t="s">
        <v>33</v>
      </c>
      <c r="F797" s="54">
        <v>10</v>
      </c>
      <c r="G797" s="53" t="s">
        <v>11400</v>
      </c>
      <c r="H797" s="53" t="s">
        <v>13146</v>
      </c>
      <c r="I797" s="53" t="s">
        <v>13147</v>
      </c>
      <c r="J797" s="53" t="s">
        <v>13148</v>
      </c>
      <c r="K797" s="60" t="s">
        <v>1467</v>
      </c>
      <c r="L797" s="54" t="s">
        <v>1651</v>
      </c>
      <c r="M797" s="55">
        <v>41700</v>
      </c>
      <c r="N797" s="53" t="s">
        <v>96</v>
      </c>
      <c r="O797" s="53" t="s">
        <v>29</v>
      </c>
      <c r="P797" s="54" t="s">
        <v>30</v>
      </c>
      <c r="Q797" s="56" t="s">
        <v>31</v>
      </c>
      <c r="R797" s="54"/>
      <c r="S797" s="62">
        <v>4.8</v>
      </c>
      <c r="T797" s="57">
        <v>0.14499999999999999</v>
      </c>
    </row>
    <row r="798" spans="2:20" hidden="1" x14ac:dyDescent="0.25">
      <c r="B798" s="8">
        <v>540152</v>
      </c>
      <c r="C798" s="53" t="s">
        <v>11249</v>
      </c>
      <c r="D798" s="53" t="s">
        <v>11244</v>
      </c>
      <c r="E798" s="53" t="s">
        <v>33</v>
      </c>
      <c r="F798" s="54">
        <v>10</v>
      </c>
      <c r="G798" s="53" t="s">
        <v>11400</v>
      </c>
      <c r="H798" s="53" t="s">
        <v>13840</v>
      </c>
      <c r="I798" s="53" t="s">
        <v>13841</v>
      </c>
      <c r="J798" s="53" t="s">
        <v>13842</v>
      </c>
      <c r="K798" s="60" t="s">
        <v>1467</v>
      </c>
      <c r="L798" s="54" t="s">
        <v>369</v>
      </c>
      <c r="M798" s="55">
        <v>71200</v>
      </c>
      <c r="N798" s="53" t="s">
        <v>96</v>
      </c>
      <c r="O798" s="53" t="s">
        <v>29</v>
      </c>
      <c r="P798" s="54" t="s">
        <v>30</v>
      </c>
      <c r="Q798" s="56" t="s">
        <v>31</v>
      </c>
      <c r="R798" s="54"/>
      <c r="S798" s="62">
        <v>4.8</v>
      </c>
      <c r="T798" s="57">
        <v>0.20699999999999999</v>
      </c>
    </row>
    <row r="799" spans="2:20" hidden="1" x14ac:dyDescent="0.25">
      <c r="B799" s="8">
        <v>540152</v>
      </c>
      <c r="C799" s="53" t="s">
        <v>11249</v>
      </c>
      <c r="D799" s="53" t="s">
        <v>11244</v>
      </c>
      <c r="E799" s="53" t="s">
        <v>33</v>
      </c>
      <c r="F799" s="54">
        <v>10</v>
      </c>
      <c r="G799" s="53" t="s">
        <v>11400</v>
      </c>
      <c r="H799" s="53" t="s">
        <v>14562</v>
      </c>
      <c r="I799" s="53" t="s">
        <v>14563</v>
      </c>
      <c r="J799" s="53" t="s">
        <v>14564</v>
      </c>
      <c r="K799" s="60" t="s">
        <v>1467</v>
      </c>
      <c r="L799" s="54" t="s">
        <v>5142</v>
      </c>
      <c r="M799" s="55">
        <v>34600</v>
      </c>
      <c r="N799" s="53" t="s">
        <v>96</v>
      </c>
      <c r="O799" s="53" t="s">
        <v>29</v>
      </c>
      <c r="P799" s="54" t="s">
        <v>30</v>
      </c>
      <c r="Q799" s="56" t="s">
        <v>31</v>
      </c>
      <c r="R799" s="54"/>
      <c r="S799" s="62">
        <v>4.8</v>
      </c>
      <c r="T799" s="57">
        <v>0.14299999999999999</v>
      </c>
    </row>
    <row r="800" spans="2:20" hidden="1" x14ac:dyDescent="0.25">
      <c r="B800" s="8">
        <v>540152</v>
      </c>
      <c r="C800" s="53" t="s">
        <v>11249</v>
      </c>
      <c r="D800" s="53" t="s">
        <v>11244</v>
      </c>
      <c r="E800" s="53" t="s">
        <v>33</v>
      </c>
      <c r="F800" s="54">
        <v>10</v>
      </c>
      <c r="G800" s="53" t="s">
        <v>11400</v>
      </c>
      <c r="H800" s="53" t="s">
        <v>14575</v>
      </c>
      <c r="I800" s="53" t="s">
        <v>14576</v>
      </c>
      <c r="J800" s="53" t="s">
        <v>14577</v>
      </c>
      <c r="K800" s="60" t="s">
        <v>1467</v>
      </c>
      <c r="L800" s="54" t="s">
        <v>5142</v>
      </c>
      <c r="M800" s="55">
        <v>73200</v>
      </c>
      <c r="N800" s="53" t="s">
        <v>96</v>
      </c>
      <c r="O800" s="53" t="s">
        <v>29</v>
      </c>
      <c r="P800" s="54" t="s">
        <v>30</v>
      </c>
      <c r="Q800" s="56" t="s">
        <v>31</v>
      </c>
      <c r="R800" s="54"/>
      <c r="S800" s="62">
        <v>4.8</v>
      </c>
      <c r="T800" s="57">
        <v>0.14499999999999999</v>
      </c>
    </row>
    <row r="801" spans="2:20" hidden="1" x14ac:dyDescent="0.25">
      <c r="B801" s="8">
        <v>540152</v>
      </c>
      <c r="C801" s="53" t="s">
        <v>11249</v>
      </c>
      <c r="D801" s="53" t="s">
        <v>11244</v>
      </c>
      <c r="E801" s="53" t="s">
        <v>33</v>
      </c>
      <c r="F801" s="54">
        <v>10</v>
      </c>
      <c r="G801" s="53" t="s">
        <v>11400</v>
      </c>
      <c r="H801" s="53" t="s">
        <v>14701</v>
      </c>
      <c r="I801" s="53" t="s">
        <v>14702</v>
      </c>
      <c r="J801" s="53" t="s">
        <v>14703</v>
      </c>
      <c r="K801" s="60" t="s">
        <v>1467</v>
      </c>
      <c r="L801" s="54" t="s">
        <v>369</v>
      </c>
      <c r="M801" s="55">
        <v>13700</v>
      </c>
      <c r="N801" s="53" t="s">
        <v>96</v>
      </c>
      <c r="O801" s="53" t="s">
        <v>29</v>
      </c>
      <c r="P801" s="54" t="s">
        <v>30</v>
      </c>
      <c r="Q801" s="56" t="s">
        <v>31</v>
      </c>
      <c r="R801" s="54"/>
      <c r="S801" s="62">
        <v>4.8</v>
      </c>
      <c r="T801" s="57">
        <v>0.20699999999999999</v>
      </c>
    </row>
    <row r="802" spans="2:20" x14ac:dyDescent="0.25">
      <c r="B802" s="8">
        <v>540108</v>
      </c>
      <c r="C802" s="53" t="s">
        <v>11158</v>
      </c>
      <c r="D802" s="53" t="s">
        <v>11142</v>
      </c>
      <c r="E802" s="53" t="s">
        <v>33</v>
      </c>
      <c r="F802" s="54">
        <v>10</v>
      </c>
      <c r="G802" s="53" t="s">
        <v>125</v>
      </c>
      <c r="H802" s="53" t="s">
        <v>11208</v>
      </c>
      <c r="I802" s="53" t="s">
        <v>11209</v>
      </c>
      <c r="J802" s="53" t="s">
        <v>11210</v>
      </c>
      <c r="K802" s="60" t="s">
        <v>90</v>
      </c>
      <c r="L802" s="54" t="s">
        <v>91</v>
      </c>
      <c r="M802" s="55">
        <v>23500</v>
      </c>
      <c r="N802" s="53" t="s">
        <v>96</v>
      </c>
      <c r="O802" s="53" t="s">
        <v>29</v>
      </c>
      <c r="P802" s="54" t="s">
        <v>30</v>
      </c>
      <c r="Q802" s="56" t="s">
        <v>31</v>
      </c>
      <c r="R802" s="54" t="s">
        <v>92</v>
      </c>
      <c r="S802" s="62">
        <v>4.7</v>
      </c>
      <c r="T802" s="57">
        <v>3.4000000000000002E-2</v>
      </c>
    </row>
    <row r="803" spans="2:20" x14ac:dyDescent="0.25">
      <c r="B803" s="8">
        <v>540152</v>
      </c>
      <c r="C803" s="53" t="s">
        <v>11249</v>
      </c>
      <c r="D803" s="53" t="s">
        <v>11244</v>
      </c>
      <c r="E803" s="53" t="s">
        <v>33</v>
      </c>
      <c r="F803" s="54">
        <v>10</v>
      </c>
      <c r="G803" s="53" t="s">
        <v>11347</v>
      </c>
      <c r="H803" s="53" t="s">
        <v>11348</v>
      </c>
      <c r="I803" s="53" t="s">
        <v>11349</v>
      </c>
      <c r="J803" s="53" t="s">
        <v>11350</v>
      </c>
      <c r="K803" s="60" t="s">
        <v>158</v>
      </c>
      <c r="L803" s="54" t="s">
        <v>91</v>
      </c>
      <c r="M803" s="55">
        <v>24000000</v>
      </c>
      <c r="N803" s="53" t="s">
        <v>487</v>
      </c>
      <c r="O803" s="53" t="s">
        <v>29</v>
      </c>
      <c r="P803" s="54" t="s">
        <v>30</v>
      </c>
      <c r="Q803" s="56" t="s">
        <v>31</v>
      </c>
      <c r="R803" s="54" t="s">
        <v>161</v>
      </c>
      <c r="S803" s="62">
        <v>4.7</v>
      </c>
      <c r="T803" s="57">
        <v>0.13700000000000001</v>
      </c>
    </row>
    <row r="804" spans="2:20" hidden="1" x14ac:dyDescent="0.25">
      <c r="B804" s="8">
        <v>540152</v>
      </c>
      <c r="C804" s="53" t="s">
        <v>11249</v>
      </c>
      <c r="D804" s="53" t="s">
        <v>11244</v>
      </c>
      <c r="E804" s="53" t="s">
        <v>33</v>
      </c>
      <c r="F804" s="54">
        <v>10</v>
      </c>
      <c r="G804" s="53" t="s">
        <v>11400</v>
      </c>
      <c r="H804" s="53" t="s">
        <v>11532</v>
      </c>
      <c r="I804" s="53" t="s">
        <v>11533</v>
      </c>
      <c r="J804" s="53" t="s">
        <v>11534</v>
      </c>
      <c r="K804" s="60" t="s">
        <v>1467</v>
      </c>
      <c r="L804" s="54" t="s">
        <v>369</v>
      </c>
      <c r="M804" s="55">
        <v>30700</v>
      </c>
      <c r="N804" s="53" t="s">
        <v>96</v>
      </c>
      <c r="O804" s="53" t="s">
        <v>29</v>
      </c>
      <c r="P804" s="54" t="s">
        <v>30</v>
      </c>
      <c r="Q804" s="56" t="s">
        <v>31</v>
      </c>
      <c r="R804" s="54"/>
      <c r="S804" s="62">
        <v>4.7</v>
      </c>
      <c r="T804" s="57">
        <v>0.20499999999999999</v>
      </c>
    </row>
    <row r="805" spans="2:20" hidden="1" x14ac:dyDescent="0.25">
      <c r="B805" s="8">
        <v>540152</v>
      </c>
      <c r="C805" s="53" t="s">
        <v>11249</v>
      </c>
      <c r="D805" s="53" t="s">
        <v>11244</v>
      </c>
      <c r="E805" s="53" t="s">
        <v>33</v>
      </c>
      <c r="F805" s="54">
        <v>10</v>
      </c>
      <c r="G805" s="53" t="s">
        <v>11400</v>
      </c>
      <c r="H805" s="53" t="s">
        <v>11718</v>
      </c>
      <c r="I805" s="53" t="s">
        <v>11719</v>
      </c>
      <c r="J805" s="53" t="s">
        <v>11720</v>
      </c>
      <c r="K805" s="60" t="s">
        <v>1467</v>
      </c>
      <c r="L805" s="54" t="s">
        <v>369</v>
      </c>
      <c r="M805" s="55">
        <v>31100</v>
      </c>
      <c r="N805" s="53" t="s">
        <v>96</v>
      </c>
      <c r="O805" s="53" t="s">
        <v>29</v>
      </c>
      <c r="P805" s="54" t="s">
        <v>30</v>
      </c>
      <c r="Q805" s="56" t="s">
        <v>31</v>
      </c>
      <c r="R805" s="54"/>
      <c r="S805" s="62">
        <v>4.7</v>
      </c>
      <c r="T805" s="57">
        <v>0.30199999999999999</v>
      </c>
    </row>
    <row r="806" spans="2:20" hidden="1" x14ac:dyDescent="0.25">
      <c r="B806" s="8">
        <v>540152</v>
      </c>
      <c r="C806" s="53" t="s">
        <v>11249</v>
      </c>
      <c r="D806" s="53" t="s">
        <v>11244</v>
      </c>
      <c r="E806" s="53" t="s">
        <v>33</v>
      </c>
      <c r="F806" s="54">
        <v>10</v>
      </c>
      <c r="G806" s="53" t="s">
        <v>11400</v>
      </c>
      <c r="H806" s="53" t="s">
        <v>11751</v>
      </c>
      <c r="I806" s="53" t="s">
        <v>11752</v>
      </c>
      <c r="J806" s="53" t="s">
        <v>11753</v>
      </c>
      <c r="K806" s="60" t="s">
        <v>1467</v>
      </c>
      <c r="L806" s="54" t="s">
        <v>369</v>
      </c>
      <c r="M806" s="55">
        <v>31000</v>
      </c>
      <c r="N806" s="53" t="s">
        <v>96</v>
      </c>
      <c r="O806" s="53" t="s">
        <v>29</v>
      </c>
      <c r="P806" s="54" t="s">
        <v>30</v>
      </c>
      <c r="Q806" s="56" t="s">
        <v>31</v>
      </c>
      <c r="R806" s="54"/>
      <c r="S806" s="62">
        <v>4.7</v>
      </c>
      <c r="T806" s="57">
        <v>0.20499999999999999</v>
      </c>
    </row>
    <row r="807" spans="2:20" hidden="1" x14ac:dyDescent="0.25">
      <c r="B807" s="8">
        <v>540152</v>
      </c>
      <c r="C807" s="53" t="s">
        <v>11249</v>
      </c>
      <c r="D807" s="53" t="s">
        <v>11244</v>
      </c>
      <c r="E807" s="53" t="s">
        <v>33</v>
      </c>
      <c r="F807" s="54">
        <v>10</v>
      </c>
      <c r="G807" s="53" t="s">
        <v>11419</v>
      </c>
      <c r="H807" s="53" t="s">
        <v>11805</v>
      </c>
      <c r="I807" s="53" t="s">
        <v>11806</v>
      </c>
      <c r="J807" s="53" t="s">
        <v>11807</v>
      </c>
      <c r="K807" s="60" t="s">
        <v>1467</v>
      </c>
      <c r="L807" s="54" t="s">
        <v>369</v>
      </c>
      <c r="M807" s="55">
        <v>113200</v>
      </c>
      <c r="N807" s="53" t="s">
        <v>96</v>
      </c>
      <c r="O807" s="53" t="s">
        <v>29</v>
      </c>
      <c r="P807" s="54" t="s">
        <v>30</v>
      </c>
      <c r="Q807" s="56" t="s">
        <v>31</v>
      </c>
      <c r="R807" s="54"/>
      <c r="S807" s="62">
        <v>4.7</v>
      </c>
      <c r="T807" s="57">
        <v>0.20300000000000001</v>
      </c>
    </row>
    <row r="808" spans="2:20" hidden="1" x14ac:dyDescent="0.25">
      <c r="B808" s="8">
        <v>540152</v>
      </c>
      <c r="C808" s="53" t="s">
        <v>11249</v>
      </c>
      <c r="D808" s="53" t="s">
        <v>11244</v>
      </c>
      <c r="E808" s="53" t="s">
        <v>33</v>
      </c>
      <c r="F808" s="54">
        <v>10</v>
      </c>
      <c r="G808" s="53" t="s">
        <v>11400</v>
      </c>
      <c r="H808" s="53" t="s">
        <v>11862</v>
      </c>
      <c r="I808" s="53" t="s">
        <v>11863</v>
      </c>
      <c r="J808" s="53" t="s">
        <v>11864</v>
      </c>
      <c r="K808" s="60" t="s">
        <v>1467</v>
      </c>
      <c r="L808" s="54" t="s">
        <v>5142</v>
      </c>
      <c r="M808" s="55">
        <v>72600</v>
      </c>
      <c r="N808" s="53" t="s">
        <v>96</v>
      </c>
      <c r="O808" s="53" t="s">
        <v>29</v>
      </c>
      <c r="P808" s="54" t="s">
        <v>30</v>
      </c>
      <c r="Q808" s="56" t="s">
        <v>31</v>
      </c>
      <c r="R808" s="54"/>
      <c r="S808" s="62">
        <v>4.7</v>
      </c>
      <c r="T808" s="57">
        <v>0.14099999999999999</v>
      </c>
    </row>
    <row r="809" spans="2:20" hidden="1" x14ac:dyDescent="0.25">
      <c r="B809" s="8">
        <v>540152</v>
      </c>
      <c r="C809" s="53" t="s">
        <v>11249</v>
      </c>
      <c r="D809" s="53" t="s">
        <v>11244</v>
      </c>
      <c r="E809" s="53" t="s">
        <v>33</v>
      </c>
      <c r="F809" s="54">
        <v>10</v>
      </c>
      <c r="G809" s="53" t="s">
        <v>11400</v>
      </c>
      <c r="H809" s="53" t="s">
        <v>12053</v>
      </c>
      <c r="I809" s="53" t="s">
        <v>12054</v>
      </c>
      <c r="J809" s="53" t="s">
        <v>12055</v>
      </c>
      <c r="K809" s="60" t="s">
        <v>1467</v>
      </c>
      <c r="L809" s="54" t="s">
        <v>5142</v>
      </c>
      <c r="M809" s="55">
        <v>33200</v>
      </c>
      <c r="N809" s="53" t="s">
        <v>96</v>
      </c>
      <c r="O809" s="53" t="s">
        <v>29</v>
      </c>
      <c r="P809" s="54" t="s">
        <v>30</v>
      </c>
      <c r="Q809" s="56" t="s">
        <v>31</v>
      </c>
      <c r="R809" s="54"/>
      <c r="S809" s="62">
        <v>4.7</v>
      </c>
      <c r="T809" s="57">
        <v>0.14000000000000001</v>
      </c>
    </row>
    <row r="810" spans="2:20" hidden="1" x14ac:dyDescent="0.25">
      <c r="B810" s="8">
        <v>540152</v>
      </c>
      <c r="C810" s="53" t="s">
        <v>11249</v>
      </c>
      <c r="D810" s="53" t="s">
        <v>11244</v>
      </c>
      <c r="E810" s="53" t="s">
        <v>33</v>
      </c>
      <c r="F810" s="54">
        <v>10</v>
      </c>
      <c r="G810" s="53" t="s">
        <v>11400</v>
      </c>
      <c r="H810" s="53" t="s">
        <v>12295</v>
      </c>
      <c r="I810" s="53" t="s">
        <v>12296</v>
      </c>
      <c r="J810" s="53" t="s">
        <v>12297</v>
      </c>
      <c r="K810" s="60" t="s">
        <v>1467</v>
      </c>
      <c r="L810" s="54" t="s">
        <v>369</v>
      </c>
      <c r="M810" s="55">
        <v>55500</v>
      </c>
      <c r="N810" s="53" t="s">
        <v>96</v>
      </c>
      <c r="O810" s="53" t="s">
        <v>29</v>
      </c>
      <c r="P810" s="54" t="s">
        <v>30</v>
      </c>
      <c r="Q810" s="56" t="s">
        <v>31</v>
      </c>
      <c r="R810" s="54"/>
      <c r="S810" s="62">
        <v>4.7</v>
      </c>
      <c r="T810" s="57">
        <v>0.20499999999999999</v>
      </c>
    </row>
    <row r="811" spans="2:20" hidden="1" x14ac:dyDescent="0.25">
      <c r="B811" s="8">
        <v>540152</v>
      </c>
      <c r="C811" s="53" t="s">
        <v>11249</v>
      </c>
      <c r="D811" s="53" t="s">
        <v>11244</v>
      </c>
      <c r="E811" s="53" t="s">
        <v>33</v>
      </c>
      <c r="F811" s="54">
        <v>10</v>
      </c>
      <c r="G811" s="53" t="s">
        <v>11400</v>
      </c>
      <c r="H811" s="53" t="s">
        <v>12548</v>
      </c>
      <c r="I811" s="53" t="s">
        <v>12549</v>
      </c>
      <c r="J811" s="53" t="s">
        <v>12550</v>
      </c>
      <c r="K811" s="60" t="s">
        <v>1467</v>
      </c>
      <c r="L811" s="54" t="s">
        <v>5142</v>
      </c>
      <c r="M811" s="55">
        <v>16100</v>
      </c>
      <c r="N811" s="53" t="s">
        <v>96</v>
      </c>
      <c r="O811" s="53" t="s">
        <v>29</v>
      </c>
      <c r="P811" s="54" t="s">
        <v>30</v>
      </c>
      <c r="Q811" s="56" t="s">
        <v>31</v>
      </c>
      <c r="R811" s="54"/>
      <c r="S811" s="62">
        <v>4.7</v>
      </c>
      <c r="T811" s="57">
        <v>0.14199999999999999</v>
      </c>
    </row>
    <row r="812" spans="2:20" hidden="1" x14ac:dyDescent="0.25">
      <c r="B812" s="8">
        <v>540152</v>
      </c>
      <c r="C812" s="53" t="s">
        <v>11249</v>
      </c>
      <c r="D812" s="53" t="s">
        <v>11244</v>
      </c>
      <c r="E812" s="53" t="s">
        <v>33</v>
      </c>
      <c r="F812" s="54">
        <v>10</v>
      </c>
      <c r="G812" s="53" t="s">
        <v>11400</v>
      </c>
      <c r="H812" s="53" t="s">
        <v>12658</v>
      </c>
      <c r="I812" s="53" t="s">
        <v>12659</v>
      </c>
      <c r="J812" s="53" t="s">
        <v>12660</v>
      </c>
      <c r="K812" s="60" t="s">
        <v>1467</v>
      </c>
      <c r="L812" s="54" t="s">
        <v>369</v>
      </c>
      <c r="M812" s="55">
        <v>45700</v>
      </c>
      <c r="N812" s="53" t="s">
        <v>96</v>
      </c>
      <c r="O812" s="53" t="s">
        <v>29</v>
      </c>
      <c r="P812" s="54" t="s">
        <v>30</v>
      </c>
      <c r="Q812" s="56" t="s">
        <v>31</v>
      </c>
      <c r="R812" s="54"/>
      <c r="S812" s="62">
        <v>4.7</v>
      </c>
      <c r="T812" s="57">
        <v>0.20300000000000001</v>
      </c>
    </row>
    <row r="813" spans="2:20" hidden="1" x14ac:dyDescent="0.25">
      <c r="B813" s="8">
        <v>540152</v>
      </c>
      <c r="C813" s="53" t="s">
        <v>11249</v>
      </c>
      <c r="D813" s="53" t="s">
        <v>11244</v>
      </c>
      <c r="E813" s="53" t="s">
        <v>33</v>
      </c>
      <c r="F813" s="54">
        <v>10</v>
      </c>
      <c r="G813" s="53" t="s">
        <v>12763</v>
      </c>
      <c r="H813" s="53" t="s">
        <v>13086</v>
      </c>
      <c r="I813" s="53" t="s">
        <v>13087</v>
      </c>
      <c r="J813" s="53" t="s">
        <v>13088</v>
      </c>
      <c r="K813" s="60" t="s">
        <v>1467</v>
      </c>
      <c r="L813" s="54" t="s">
        <v>369</v>
      </c>
      <c r="M813" s="55">
        <v>28300</v>
      </c>
      <c r="N813" s="53" t="s">
        <v>96</v>
      </c>
      <c r="O813" s="53" t="s">
        <v>29</v>
      </c>
      <c r="P813" s="54" t="s">
        <v>30</v>
      </c>
      <c r="Q813" s="56" t="s">
        <v>31</v>
      </c>
      <c r="R813" s="54"/>
      <c r="S813" s="62">
        <v>4.7</v>
      </c>
      <c r="T813" s="57">
        <v>0.20399999999999999</v>
      </c>
    </row>
    <row r="814" spans="2:20" hidden="1" x14ac:dyDescent="0.25">
      <c r="B814" s="8">
        <v>540152</v>
      </c>
      <c r="C814" s="53" t="s">
        <v>11249</v>
      </c>
      <c r="D814" s="53" t="s">
        <v>11244</v>
      </c>
      <c r="E814" s="53" t="s">
        <v>33</v>
      </c>
      <c r="F814" s="54">
        <v>10</v>
      </c>
      <c r="G814" s="53" t="s">
        <v>12763</v>
      </c>
      <c r="H814" s="53" t="s">
        <v>13398</v>
      </c>
      <c r="I814" s="53" t="s">
        <v>13399</v>
      </c>
      <c r="J814" s="53" t="s">
        <v>13400</v>
      </c>
      <c r="K814" s="60" t="s">
        <v>1467</v>
      </c>
      <c r="L814" s="54" t="s">
        <v>5142</v>
      </c>
      <c r="M814" s="55">
        <v>31500</v>
      </c>
      <c r="N814" s="53" t="s">
        <v>96</v>
      </c>
      <c r="O814" s="53" t="s">
        <v>29</v>
      </c>
      <c r="P814" s="54" t="s">
        <v>30</v>
      </c>
      <c r="Q814" s="56" t="s">
        <v>31</v>
      </c>
      <c r="R814" s="54"/>
      <c r="S814" s="62">
        <v>4.7</v>
      </c>
      <c r="T814" s="57">
        <v>0.14099999999999999</v>
      </c>
    </row>
    <row r="815" spans="2:20" hidden="1" x14ac:dyDescent="0.25">
      <c r="B815" s="8">
        <v>540152</v>
      </c>
      <c r="C815" s="53" t="s">
        <v>11249</v>
      </c>
      <c r="D815" s="53" t="s">
        <v>11244</v>
      </c>
      <c r="E815" s="53" t="s">
        <v>33</v>
      </c>
      <c r="F815" s="54">
        <v>10</v>
      </c>
      <c r="G815" s="53" t="s">
        <v>12763</v>
      </c>
      <c r="H815" s="53" t="s">
        <v>13573</v>
      </c>
      <c r="I815" s="53" t="s">
        <v>13574</v>
      </c>
      <c r="J815" s="53" t="s">
        <v>13575</v>
      </c>
      <c r="K815" s="60" t="s">
        <v>1467</v>
      </c>
      <c r="L815" s="54" t="s">
        <v>369</v>
      </c>
      <c r="M815" s="55">
        <v>23200</v>
      </c>
      <c r="N815" s="53" t="s">
        <v>96</v>
      </c>
      <c r="O815" s="53" t="s">
        <v>29</v>
      </c>
      <c r="P815" s="54" t="s">
        <v>30</v>
      </c>
      <c r="Q815" s="56" t="s">
        <v>31</v>
      </c>
      <c r="R815" s="54"/>
      <c r="S815" s="62">
        <v>4.7</v>
      </c>
      <c r="T815" s="57">
        <v>0.20399999999999999</v>
      </c>
    </row>
    <row r="816" spans="2:20" hidden="1" x14ac:dyDescent="0.25">
      <c r="B816" s="8">
        <v>540152</v>
      </c>
      <c r="C816" s="53" t="s">
        <v>11249</v>
      </c>
      <c r="D816" s="53" t="s">
        <v>11244</v>
      </c>
      <c r="E816" s="53" t="s">
        <v>33</v>
      </c>
      <c r="F816" s="54">
        <v>10</v>
      </c>
      <c r="G816" s="53" t="s">
        <v>11400</v>
      </c>
      <c r="H816" s="53" t="s">
        <v>14907</v>
      </c>
      <c r="I816" s="53" t="s">
        <v>14908</v>
      </c>
      <c r="J816" s="53" t="s">
        <v>14909</v>
      </c>
      <c r="K816" s="60" t="s">
        <v>1467</v>
      </c>
      <c r="L816" s="54" t="s">
        <v>369</v>
      </c>
      <c r="M816" s="55">
        <v>6200</v>
      </c>
      <c r="N816" s="53" t="s">
        <v>96</v>
      </c>
      <c r="O816" s="53" t="s">
        <v>29</v>
      </c>
      <c r="P816" s="54" t="s">
        <v>30</v>
      </c>
      <c r="Q816" s="56" t="s">
        <v>31</v>
      </c>
      <c r="R816" s="54"/>
      <c r="S816" s="62">
        <v>4.7</v>
      </c>
      <c r="T816" s="57">
        <v>0.30299999999999999</v>
      </c>
    </row>
    <row r="817" spans="2:20" hidden="1" x14ac:dyDescent="0.25">
      <c r="B817" s="8">
        <v>540152</v>
      </c>
      <c r="C817" s="53" t="s">
        <v>11249</v>
      </c>
      <c r="D817" s="53" t="s">
        <v>11244</v>
      </c>
      <c r="E817" s="53" t="s">
        <v>33</v>
      </c>
      <c r="F817" s="54">
        <v>10</v>
      </c>
      <c r="G817" s="53" t="s">
        <v>11400</v>
      </c>
      <c r="H817" s="53" t="s">
        <v>14943</v>
      </c>
      <c r="I817" s="53" t="s">
        <v>14944</v>
      </c>
      <c r="J817" s="53" t="s">
        <v>14945</v>
      </c>
      <c r="K817" s="60" t="s">
        <v>1467</v>
      </c>
      <c r="L817" s="54" t="s">
        <v>369</v>
      </c>
      <c r="M817" s="55">
        <v>63200</v>
      </c>
      <c r="N817" s="53" t="s">
        <v>96</v>
      </c>
      <c r="O817" s="53" t="s">
        <v>29</v>
      </c>
      <c r="P817" s="54" t="s">
        <v>30</v>
      </c>
      <c r="Q817" s="56" t="s">
        <v>31</v>
      </c>
      <c r="R817" s="54"/>
      <c r="S817" s="62">
        <v>4.7</v>
      </c>
      <c r="T817" s="57">
        <v>0.20399999999999999</v>
      </c>
    </row>
    <row r="818" spans="2:20" hidden="1" x14ac:dyDescent="0.25">
      <c r="B818" s="8">
        <v>540152</v>
      </c>
      <c r="C818" s="53" t="s">
        <v>11249</v>
      </c>
      <c r="D818" s="53" t="s">
        <v>11244</v>
      </c>
      <c r="E818" s="53" t="s">
        <v>33</v>
      </c>
      <c r="F818" s="54">
        <v>10</v>
      </c>
      <c r="G818" s="53" t="s">
        <v>12763</v>
      </c>
      <c r="H818" s="53" t="s">
        <v>15307</v>
      </c>
      <c r="I818" s="53" t="s">
        <v>15308</v>
      </c>
      <c r="J818" s="53" t="s">
        <v>15301</v>
      </c>
      <c r="K818" s="60" t="s">
        <v>1467</v>
      </c>
      <c r="L818" s="54" t="s">
        <v>5142</v>
      </c>
      <c r="M818" s="55">
        <v>19000</v>
      </c>
      <c r="N818" s="53" t="s">
        <v>96</v>
      </c>
      <c r="O818" s="53" t="s">
        <v>29</v>
      </c>
      <c r="P818" s="54" t="s">
        <v>30</v>
      </c>
      <c r="Q818" s="56" t="s">
        <v>31</v>
      </c>
      <c r="R818" s="54"/>
      <c r="S818" s="62">
        <v>4.7</v>
      </c>
      <c r="T818" s="57">
        <v>0.14099999999999999</v>
      </c>
    </row>
    <row r="819" spans="2:20" hidden="1" x14ac:dyDescent="0.25">
      <c r="B819" s="8">
        <v>540152</v>
      </c>
      <c r="C819" s="53" t="s">
        <v>11249</v>
      </c>
      <c r="D819" s="53" t="s">
        <v>11244</v>
      </c>
      <c r="E819" s="53" t="s">
        <v>33</v>
      </c>
      <c r="F819" s="54">
        <v>10</v>
      </c>
      <c r="G819" s="53" t="s">
        <v>11400</v>
      </c>
      <c r="H819" s="53" t="s">
        <v>11463</v>
      </c>
      <c r="I819" s="53" t="s">
        <v>11464</v>
      </c>
      <c r="J819" s="53" t="s">
        <v>11465</v>
      </c>
      <c r="K819" s="60" t="s">
        <v>1467</v>
      </c>
      <c r="L819" s="54" t="s">
        <v>369</v>
      </c>
      <c r="M819" s="55">
        <v>38000</v>
      </c>
      <c r="N819" s="53" t="s">
        <v>96</v>
      </c>
      <c r="O819" s="53" t="s">
        <v>29</v>
      </c>
      <c r="P819" s="54" t="s">
        <v>30</v>
      </c>
      <c r="Q819" s="56" t="s">
        <v>31</v>
      </c>
      <c r="R819" s="54"/>
      <c r="S819" s="62">
        <v>4.5999999999999996</v>
      </c>
      <c r="T819" s="57">
        <v>0.20200000000000001</v>
      </c>
    </row>
    <row r="820" spans="2:20" hidden="1" x14ac:dyDescent="0.25">
      <c r="B820" s="8">
        <v>540152</v>
      </c>
      <c r="C820" s="53" t="s">
        <v>11249</v>
      </c>
      <c r="D820" s="53" t="s">
        <v>11244</v>
      </c>
      <c r="E820" s="53" t="s">
        <v>33</v>
      </c>
      <c r="F820" s="54">
        <v>10</v>
      </c>
      <c r="G820" s="53" t="s">
        <v>11400</v>
      </c>
      <c r="H820" s="53" t="s">
        <v>11610</v>
      </c>
      <c r="I820" s="53" t="s">
        <v>11611</v>
      </c>
      <c r="J820" s="53" t="s">
        <v>11612</v>
      </c>
      <c r="K820" s="60" t="s">
        <v>1467</v>
      </c>
      <c r="L820" s="54" t="s">
        <v>369</v>
      </c>
      <c r="M820" s="55">
        <v>61300</v>
      </c>
      <c r="N820" s="53" t="s">
        <v>96</v>
      </c>
      <c r="O820" s="53" t="s">
        <v>29</v>
      </c>
      <c r="P820" s="54" t="s">
        <v>153</v>
      </c>
      <c r="Q820" s="56" t="s">
        <v>31</v>
      </c>
      <c r="R820" s="54"/>
      <c r="S820" s="62">
        <v>4.5999999999999996</v>
      </c>
      <c r="T820" s="57">
        <v>0.29599999999999999</v>
      </c>
    </row>
    <row r="821" spans="2:20" hidden="1" x14ac:dyDescent="0.25">
      <c r="B821" s="8">
        <v>540152</v>
      </c>
      <c r="C821" s="53" t="s">
        <v>11249</v>
      </c>
      <c r="D821" s="53" t="s">
        <v>11244</v>
      </c>
      <c r="E821" s="53" t="s">
        <v>33</v>
      </c>
      <c r="F821" s="54">
        <v>10</v>
      </c>
      <c r="G821" s="53" t="s">
        <v>11400</v>
      </c>
      <c r="H821" s="53" t="s">
        <v>11880</v>
      </c>
      <c r="I821" s="53" t="s">
        <v>11881</v>
      </c>
      <c r="J821" s="53" t="s">
        <v>11882</v>
      </c>
      <c r="K821" s="60" t="s">
        <v>1467</v>
      </c>
      <c r="L821" s="54" t="s">
        <v>369</v>
      </c>
      <c r="M821" s="55">
        <v>53200</v>
      </c>
      <c r="N821" s="53" t="s">
        <v>96</v>
      </c>
      <c r="O821" s="53" t="s">
        <v>29</v>
      </c>
      <c r="P821" s="54" t="s">
        <v>153</v>
      </c>
      <c r="Q821" s="56" t="s">
        <v>31</v>
      </c>
      <c r="R821" s="54"/>
      <c r="S821" s="62">
        <v>4.5999999999999996</v>
      </c>
      <c r="T821" s="57">
        <v>0.20300000000000001</v>
      </c>
    </row>
    <row r="822" spans="2:20" hidden="1" x14ac:dyDescent="0.25">
      <c r="B822" s="8">
        <v>540152</v>
      </c>
      <c r="C822" s="53" t="s">
        <v>11249</v>
      </c>
      <c r="D822" s="53" t="s">
        <v>11244</v>
      </c>
      <c r="E822" s="53" t="s">
        <v>33</v>
      </c>
      <c r="F822" s="54">
        <v>10</v>
      </c>
      <c r="G822" s="53" t="s">
        <v>11400</v>
      </c>
      <c r="H822" s="53" t="s">
        <v>11973</v>
      </c>
      <c r="I822" s="53" t="s">
        <v>11974</v>
      </c>
      <c r="J822" s="53" t="s">
        <v>11975</v>
      </c>
      <c r="K822" s="60" t="s">
        <v>1467</v>
      </c>
      <c r="L822" s="54" t="s">
        <v>369</v>
      </c>
      <c r="M822" s="55">
        <v>32000</v>
      </c>
      <c r="N822" s="53" t="s">
        <v>96</v>
      </c>
      <c r="O822" s="53" t="s">
        <v>29</v>
      </c>
      <c r="P822" s="54" t="s">
        <v>30</v>
      </c>
      <c r="Q822" s="56" t="s">
        <v>31</v>
      </c>
      <c r="R822" s="54"/>
      <c r="S822" s="62">
        <v>4.5999999999999996</v>
      </c>
      <c r="T822" s="57">
        <v>0.20200000000000001</v>
      </c>
    </row>
    <row r="823" spans="2:20" hidden="1" x14ac:dyDescent="0.25">
      <c r="B823" s="8">
        <v>540152</v>
      </c>
      <c r="C823" s="53" t="s">
        <v>11249</v>
      </c>
      <c r="D823" s="53" t="s">
        <v>11244</v>
      </c>
      <c r="E823" s="53" t="s">
        <v>33</v>
      </c>
      <c r="F823" s="54">
        <v>10</v>
      </c>
      <c r="G823" s="53" t="s">
        <v>11400</v>
      </c>
      <c r="H823" s="53" t="s">
        <v>12086</v>
      </c>
      <c r="I823" s="53" t="s">
        <v>12087</v>
      </c>
      <c r="J823" s="53" t="s">
        <v>12088</v>
      </c>
      <c r="K823" s="60" t="s">
        <v>1467</v>
      </c>
      <c r="L823" s="54" t="s">
        <v>369</v>
      </c>
      <c r="M823" s="55">
        <v>61000</v>
      </c>
      <c r="N823" s="53" t="s">
        <v>96</v>
      </c>
      <c r="O823" s="53" t="s">
        <v>29</v>
      </c>
      <c r="P823" s="54" t="s">
        <v>30</v>
      </c>
      <c r="Q823" s="56" t="s">
        <v>31</v>
      </c>
      <c r="R823" s="54"/>
      <c r="S823" s="62">
        <v>4.5999999999999996</v>
      </c>
      <c r="T823" s="57">
        <v>0.20200000000000001</v>
      </c>
    </row>
    <row r="824" spans="2:20" hidden="1" x14ac:dyDescent="0.25">
      <c r="B824" s="8">
        <v>540152</v>
      </c>
      <c r="C824" s="53" t="s">
        <v>11249</v>
      </c>
      <c r="D824" s="53" t="s">
        <v>11244</v>
      </c>
      <c r="E824" s="53" t="s">
        <v>33</v>
      </c>
      <c r="F824" s="54">
        <v>10</v>
      </c>
      <c r="G824" s="53" t="s">
        <v>11400</v>
      </c>
      <c r="H824" s="53" t="s">
        <v>12419</v>
      </c>
      <c r="I824" s="53" t="s">
        <v>12420</v>
      </c>
      <c r="J824" s="53" t="s">
        <v>12421</v>
      </c>
      <c r="K824" s="60" t="s">
        <v>1467</v>
      </c>
      <c r="L824" s="54" t="s">
        <v>369</v>
      </c>
      <c r="M824" s="55">
        <v>30700</v>
      </c>
      <c r="N824" s="53" t="s">
        <v>96</v>
      </c>
      <c r="O824" s="53" t="s">
        <v>29</v>
      </c>
      <c r="P824" s="54" t="s">
        <v>30</v>
      </c>
      <c r="Q824" s="56" t="s">
        <v>31</v>
      </c>
      <c r="R824" s="54"/>
      <c r="S824" s="62">
        <v>4.5999999999999996</v>
      </c>
      <c r="T824" s="57">
        <v>0.20300000000000001</v>
      </c>
    </row>
    <row r="825" spans="2:20" hidden="1" x14ac:dyDescent="0.25">
      <c r="B825" s="8">
        <v>540152</v>
      </c>
      <c r="C825" s="53" t="s">
        <v>11249</v>
      </c>
      <c r="D825" s="53" t="s">
        <v>11244</v>
      </c>
      <c r="E825" s="53" t="s">
        <v>33</v>
      </c>
      <c r="F825" s="54">
        <v>10</v>
      </c>
      <c r="G825" s="53" t="s">
        <v>11400</v>
      </c>
      <c r="H825" s="53" t="s">
        <v>12509</v>
      </c>
      <c r="I825" s="53" t="s">
        <v>12510</v>
      </c>
      <c r="J825" s="53" t="s">
        <v>12511</v>
      </c>
      <c r="K825" s="60" t="s">
        <v>1467</v>
      </c>
      <c r="L825" s="54" t="s">
        <v>369</v>
      </c>
      <c r="M825" s="55">
        <v>55400</v>
      </c>
      <c r="N825" s="53" t="s">
        <v>96</v>
      </c>
      <c r="O825" s="53" t="s">
        <v>29</v>
      </c>
      <c r="P825" s="54" t="s">
        <v>30</v>
      </c>
      <c r="Q825" s="56" t="s">
        <v>31</v>
      </c>
      <c r="R825" s="54"/>
      <c r="S825" s="62">
        <v>4.5999999999999996</v>
      </c>
      <c r="T825" s="57">
        <v>0.20200000000000001</v>
      </c>
    </row>
    <row r="826" spans="2:20" hidden="1" x14ac:dyDescent="0.25">
      <c r="B826" s="8">
        <v>540152</v>
      </c>
      <c r="C826" s="53" t="s">
        <v>11249</v>
      </c>
      <c r="D826" s="53" t="s">
        <v>11244</v>
      </c>
      <c r="E826" s="53" t="s">
        <v>33</v>
      </c>
      <c r="F826" s="54">
        <v>10</v>
      </c>
      <c r="G826" s="53" t="s">
        <v>11400</v>
      </c>
      <c r="H826" s="53" t="s">
        <v>12667</v>
      </c>
      <c r="I826" s="53" t="s">
        <v>12668</v>
      </c>
      <c r="J826" s="53" t="s">
        <v>12669</v>
      </c>
      <c r="K826" s="60" t="s">
        <v>1467</v>
      </c>
      <c r="L826" s="54" t="s">
        <v>369</v>
      </c>
      <c r="M826" s="55">
        <v>88300</v>
      </c>
      <c r="N826" s="53" t="s">
        <v>96</v>
      </c>
      <c r="O826" s="53" t="s">
        <v>29</v>
      </c>
      <c r="P826" s="54" t="s">
        <v>30</v>
      </c>
      <c r="Q826" s="56" t="s">
        <v>31</v>
      </c>
      <c r="R826" s="54"/>
      <c r="S826" s="62">
        <v>4.5999999999999996</v>
      </c>
      <c r="T826" s="57">
        <v>0.20300000000000001</v>
      </c>
    </row>
    <row r="827" spans="2:20" hidden="1" x14ac:dyDescent="0.25">
      <c r="B827" s="8">
        <v>540152</v>
      </c>
      <c r="C827" s="53" t="s">
        <v>11249</v>
      </c>
      <c r="D827" s="53" t="s">
        <v>11244</v>
      </c>
      <c r="E827" s="53" t="s">
        <v>33</v>
      </c>
      <c r="F827" s="54">
        <v>10</v>
      </c>
      <c r="G827" s="53" t="s">
        <v>12743</v>
      </c>
      <c r="H827" s="53" t="s">
        <v>12820</v>
      </c>
      <c r="I827" s="53" t="s">
        <v>12821</v>
      </c>
      <c r="J827" s="53" t="s">
        <v>12822</v>
      </c>
      <c r="K827" s="60" t="s">
        <v>1467</v>
      </c>
      <c r="L827" s="54" t="s">
        <v>314</v>
      </c>
      <c r="M827" s="55">
        <v>53000</v>
      </c>
      <c r="N827" s="53" t="s">
        <v>96</v>
      </c>
      <c r="O827" s="53" t="s">
        <v>29</v>
      </c>
      <c r="P827" s="54" t="s">
        <v>30</v>
      </c>
      <c r="Q827" s="56" t="s">
        <v>31</v>
      </c>
      <c r="R827" s="54"/>
      <c r="S827" s="62">
        <v>4.5999999999999996</v>
      </c>
      <c r="T827" s="57">
        <v>3.1E-2</v>
      </c>
    </row>
    <row r="828" spans="2:20" hidden="1" x14ac:dyDescent="0.25">
      <c r="B828" s="8">
        <v>540152</v>
      </c>
      <c r="C828" s="53" t="s">
        <v>11249</v>
      </c>
      <c r="D828" s="53" t="s">
        <v>11244</v>
      </c>
      <c r="E828" s="53" t="s">
        <v>33</v>
      </c>
      <c r="F828" s="54">
        <v>10</v>
      </c>
      <c r="G828" s="53" t="s">
        <v>12763</v>
      </c>
      <c r="H828" s="53" t="s">
        <v>12894</v>
      </c>
      <c r="I828" s="53" t="s">
        <v>12895</v>
      </c>
      <c r="J828" s="53" t="s">
        <v>12896</v>
      </c>
      <c r="K828" s="60" t="s">
        <v>1467</v>
      </c>
      <c r="L828" s="54" t="s">
        <v>369</v>
      </c>
      <c r="M828" s="55">
        <v>17500</v>
      </c>
      <c r="N828" s="53" t="s">
        <v>96</v>
      </c>
      <c r="O828" s="53" t="s">
        <v>29</v>
      </c>
      <c r="P828" s="54" t="s">
        <v>30</v>
      </c>
      <c r="Q828" s="56" t="s">
        <v>31</v>
      </c>
      <c r="R828" s="54"/>
      <c r="S828" s="62">
        <v>4.5999999999999996</v>
      </c>
      <c r="T828" s="57">
        <v>0.20200000000000001</v>
      </c>
    </row>
    <row r="829" spans="2:20" hidden="1" x14ac:dyDescent="0.25">
      <c r="B829" s="8">
        <v>540152</v>
      </c>
      <c r="C829" s="53" t="s">
        <v>11249</v>
      </c>
      <c r="D829" s="53" t="s">
        <v>11244</v>
      </c>
      <c r="E829" s="53" t="s">
        <v>33</v>
      </c>
      <c r="F829" s="54">
        <v>10</v>
      </c>
      <c r="G829" s="53" t="s">
        <v>12763</v>
      </c>
      <c r="H829" s="53" t="s">
        <v>13077</v>
      </c>
      <c r="I829" s="53" t="s">
        <v>13078</v>
      </c>
      <c r="J829" s="53" t="s">
        <v>13079</v>
      </c>
      <c r="K829" s="60" t="s">
        <v>1467</v>
      </c>
      <c r="L829" s="54" t="s">
        <v>369</v>
      </c>
      <c r="M829" s="55">
        <v>24200</v>
      </c>
      <c r="N829" s="53" t="s">
        <v>96</v>
      </c>
      <c r="O829" s="53" t="s">
        <v>29</v>
      </c>
      <c r="P829" s="54" t="s">
        <v>30</v>
      </c>
      <c r="Q829" s="56" t="s">
        <v>31</v>
      </c>
      <c r="R829" s="54"/>
      <c r="S829" s="62">
        <v>4.5999999999999996</v>
      </c>
      <c r="T829" s="57">
        <v>0.192</v>
      </c>
    </row>
    <row r="830" spans="2:20" hidden="1" x14ac:dyDescent="0.25">
      <c r="B830" s="8">
        <v>540152</v>
      </c>
      <c r="C830" s="53" t="s">
        <v>11249</v>
      </c>
      <c r="D830" s="53" t="s">
        <v>11244</v>
      </c>
      <c r="E830" s="53" t="s">
        <v>33</v>
      </c>
      <c r="F830" s="54">
        <v>10</v>
      </c>
      <c r="G830" s="53" t="s">
        <v>12763</v>
      </c>
      <c r="H830" s="53" t="s">
        <v>13080</v>
      </c>
      <c r="I830" s="53" t="s">
        <v>13081</v>
      </c>
      <c r="J830" s="53" t="s">
        <v>13082</v>
      </c>
      <c r="K830" s="60" t="s">
        <v>1467</v>
      </c>
      <c r="L830" s="54" t="s">
        <v>369</v>
      </c>
      <c r="M830" s="55">
        <v>35100</v>
      </c>
      <c r="N830" s="53" t="s">
        <v>96</v>
      </c>
      <c r="O830" s="53" t="s">
        <v>29</v>
      </c>
      <c r="P830" s="54" t="s">
        <v>30</v>
      </c>
      <c r="Q830" s="56" t="s">
        <v>31</v>
      </c>
      <c r="R830" s="54"/>
      <c r="S830" s="62">
        <v>4.5999999999999996</v>
      </c>
      <c r="T830" s="57">
        <v>0.20200000000000001</v>
      </c>
    </row>
    <row r="831" spans="2:20" hidden="1" x14ac:dyDescent="0.25">
      <c r="B831" s="8">
        <v>540152</v>
      </c>
      <c r="C831" s="53" t="s">
        <v>11249</v>
      </c>
      <c r="D831" s="53" t="s">
        <v>11244</v>
      </c>
      <c r="E831" s="53" t="s">
        <v>33</v>
      </c>
      <c r="F831" s="54">
        <v>10</v>
      </c>
      <c r="G831" s="53" t="s">
        <v>12763</v>
      </c>
      <c r="H831" s="53" t="s">
        <v>13083</v>
      </c>
      <c r="I831" s="53" t="s">
        <v>13084</v>
      </c>
      <c r="J831" s="53" t="s">
        <v>13085</v>
      </c>
      <c r="K831" s="60" t="s">
        <v>1467</v>
      </c>
      <c r="L831" s="54" t="s">
        <v>369</v>
      </c>
      <c r="M831" s="55">
        <v>34700</v>
      </c>
      <c r="N831" s="53" t="s">
        <v>96</v>
      </c>
      <c r="O831" s="53" t="s">
        <v>29</v>
      </c>
      <c r="P831" s="54" t="s">
        <v>30</v>
      </c>
      <c r="Q831" s="56" t="s">
        <v>31</v>
      </c>
      <c r="R831" s="54"/>
      <c r="S831" s="62">
        <v>4.5999999999999996</v>
      </c>
      <c r="T831" s="57">
        <v>0.20200000000000001</v>
      </c>
    </row>
    <row r="832" spans="2:20" hidden="1" x14ac:dyDescent="0.25">
      <c r="B832" s="8">
        <v>540152</v>
      </c>
      <c r="C832" s="53" t="s">
        <v>11249</v>
      </c>
      <c r="D832" s="53" t="s">
        <v>11244</v>
      </c>
      <c r="E832" s="53" t="s">
        <v>33</v>
      </c>
      <c r="F832" s="54">
        <v>10</v>
      </c>
      <c r="G832" s="53" t="s">
        <v>12763</v>
      </c>
      <c r="H832" s="53" t="s">
        <v>13119</v>
      </c>
      <c r="I832" s="53" t="s">
        <v>13120</v>
      </c>
      <c r="J832" s="53" t="s">
        <v>13121</v>
      </c>
      <c r="K832" s="60" t="s">
        <v>1467</v>
      </c>
      <c r="L832" s="54" t="s">
        <v>369</v>
      </c>
      <c r="M832" s="55">
        <v>16000</v>
      </c>
      <c r="N832" s="53" t="s">
        <v>96</v>
      </c>
      <c r="O832" s="53" t="s">
        <v>29</v>
      </c>
      <c r="P832" s="54" t="s">
        <v>30</v>
      </c>
      <c r="Q832" s="56" t="s">
        <v>31</v>
      </c>
      <c r="R832" s="54"/>
      <c r="S832" s="62">
        <v>4.5999999999999996</v>
      </c>
      <c r="T832" s="57">
        <v>0.20200000000000001</v>
      </c>
    </row>
    <row r="833" spans="2:20" hidden="1" x14ac:dyDescent="0.25">
      <c r="B833" s="8">
        <v>540152</v>
      </c>
      <c r="C833" s="53" t="s">
        <v>11249</v>
      </c>
      <c r="D833" s="53" t="s">
        <v>11244</v>
      </c>
      <c r="E833" s="53" t="s">
        <v>33</v>
      </c>
      <c r="F833" s="54">
        <v>10</v>
      </c>
      <c r="G833" s="53" t="s">
        <v>11400</v>
      </c>
      <c r="H833" s="53" t="s">
        <v>13345</v>
      </c>
      <c r="I833" s="53" t="s">
        <v>13346</v>
      </c>
      <c r="J833" s="53" t="s">
        <v>13347</v>
      </c>
      <c r="K833" s="60" t="s">
        <v>1467</v>
      </c>
      <c r="L833" s="54" t="s">
        <v>369</v>
      </c>
      <c r="M833" s="55">
        <v>2000</v>
      </c>
      <c r="N833" s="53" t="s">
        <v>96</v>
      </c>
      <c r="O833" s="53" t="s">
        <v>29</v>
      </c>
      <c r="P833" s="54" t="s">
        <v>30</v>
      </c>
      <c r="Q833" s="56" t="s">
        <v>31</v>
      </c>
      <c r="R833" s="54"/>
      <c r="S833" s="62">
        <v>4.5999999999999996</v>
      </c>
      <c r="T833" s="57">
        <v>0.20200000000000001</v>
      </c>
    </row>
    <row r="834" spans="2:20" hidden="1" x14ac:dyDescent="0.25">
      <c r="B834" s="8">
        <v>540152</v>
      </c>
      <c r="C834" s="53" t="s">
        <v>11249</v>
      </c>
      <c r="D834" s="53" t="s">
        <v>11244</v>
      </c>
      <c r="E834" s="53" t="s">
        <v>33</v>
      </c>
      <c r="F834" s="54">
        <v>10</v>
      </c>
      <c r="G834" s="53" t="s">
        <v>11400</v>
      </c>
      <c r="H834" s="53" t="s">
        <v>13401</v>
      </c>
      <c r="I834" s="53" t="s">
        <v>13402</v>
      </c>
      <c r="J834" s="53" t="s">
        <v>13403</v>
      </c>
      <c r="K834" s="60" t="s">
        <v>1467</v>
      </c>
      <c r="L834" s="54" t="s">
        <v>1651</v>
      </c>
      <c r="M834" s="55">
        <v>131100</v>
      </c>
      <c r="N834" s="53" t="s">
        <v>96</v>
      </c>
      <c r="O834" s="53" t="s">
        <v>29</v>
      </c>
      <c r="P834" s="54" t="s">
        <v>30</v>
      </c>
      <c r="Q834" s="56" t="s">
        <v>31</v>
      </c>
      <c r="R834" s="54"/>
      <c r="S834" s="62">
        <v>4.5999999999999996</v>
      </c>
      <c r="T834" s="57">
        <v>0.13900000000000001</v>
      </c>
    </row>
    <row r="835" spans="2:20" hidden="1" x14ac:dyDescent="0.25">
      <c r="B835" s="8">
        <v>540152</v>
      </c>
      <c r="C835" s="53" t="s">
        <v>11249</v>
      </c>
      <c r="D835" s="53" t="s">
        <v>11244</v>
      </c>
      <c r="E835" s="53" t="s">
        <v>33</v>
      </c>
      <c r="F835" s="54">
        <v>10</v>
      </c>
      <c r="G835" s="53" t="s">
        <v>12763</v>
      </c>
      <c r="H835" s="53" t="s">
        <v>13512</v>
      </c>
      <c r="I835" s="53" t="s">
        <v>13513</v>
      </c>
      <c r="J835" s="53" t="s">
        <v>13514</v>
      </c>
      <c r="K835" s="60" t="s">
        <v>1467</v>
      </c>
      <c r="L835" s="54" t="s">
        <v>314</v>
      </c>
      <c r="M835" s="55">
        <v>100900</v>
      </c>
      <c r="N835" s="53" t="s">
        <v>96</v>
      </c>
      <c r="O835" s="53" t="s">
        <v>29</v>
      </c>
      <c r="P835" s="54" t="s">
        <v>30</v>
      </c>
      <c r="Q835" s="56" t="s">
        <v>31</v>
      </c>
      <c r="R835" s="54"/>
      <c r="S835" s="62">
        <v>4.5999999999999996</v>
      </c>
      <c r="T835" s="57">
        <v>0.122</v>
      </c>
    </row>
    <row r="836" spans="2:20" hidden="1" x14ac:dyDescent="0.25">
      <c r="B836" s="8">
        <v>540152</v>
      </c>
      <c r="C836" s="53" t="s">
        <v>11249</v>
      </c>
      <c r="D836" s="53" t="s">
        <v>11244</v>
      </c>
      <c r="E836" s="53" t="s">
        <v>33</v>
      </c>
      <c r="F836" s="54">
        <v>10</v>
      </c>
      <c r="G836" s="53" t="s">
        <v>12763</v>
      </c>
      <c r="H836" s="53" t="s">
        <v>13533</v>
      </c>
      <c r="I836" s="53" t="s">
        <v>13534</v>
      </c>
      <c r="J836" s="53" t="s">
        <v>13535</v>
      </c>
      <c r="K836" s="60" t="s">
        <v>1467</v>
      </c>
      <c r="L836" s="54" t="s">
        <v>369</v>
      </c>
      <c r="M836" s="55">
        <v>26200</v>
      </c>
      <c r="N836" s="53" t="s">
        <v>96</v>
      </c>
      <c r="O836" s="53" t="s">
        <v>29</v>
      </c>
      <c r="P836" s="54" t="s">
        <v>30</v>
      </c>
      <c r="Q836" s="56" t="s">
        <v>31</v>
      </c>
      <c r="R836" s="54"/>
      <c r="S836" s="62">
        <v>4.5999999999999996</v>
      </c>
      <c r="T836" s="57">
        <v>0.20200000000000001</v>
      </c>
    </row>
    <row r="837" spans="2:20" hidden="1" x14ac:dyDescent="0.25">
      <c r="B837" s="8">
        <v>540152</v>
      </c>
      <c r="C837" s="53" t="s">
        <v>11249</v>
      </c>
      <c r="D837" s="53" t="s">
        <v>11244</v>
      </c>
      <c r="E837" s="53" t="s">
        <v>33</v>
      </c>
      <c r="F837" s="54">
        <v>10</v>
      </c>
      <c r="G837" s="53" t="s">
        <v>12763</v>
      </c>
      <c r="H837" s="53" t="s">
        <v>13570</v>
      </c>
      <c r="I837" s="53" t="s">
        <v>13571</v>
      </c>
      <c r="J837" s="53" t="s">
        <v>13572</v>
      </c>
      <c r="K837" s="60" t="s">
        <v>1467</v>
      </c>
      <c r="L837" s="54" t="s">
        <v>369</v>
      </c>
      <c r="M837" s="55">
        <v>27300</v>
      </c>
      <c r="N837" s="53" t="s">
        <v>96</v>
      </c>
      <c r="O837" s="53" t="s">
        <v>29</v>
      </c>
      <c r="P837" s="54" t="s">
        <v>30</v>
      </c>
      <c r="Q837" s="56" t="s">
        <v>31</v>
      </c>
      <c r="R837" s="54"/>
      <c r="S837" s="62">
        <v>4.5999999999999996</v>
      </c>
      <c r="T837" s="57">
        <v>0.20200000000000001</v>
      </c>
    </row>
    <row r="838" spans="2:20" hidden="1" x14ac:dyDescent="0.25">
      <c r="B838" s="8">
        <v>540152</v>
      </c>
      <c r="C838" s="53" t="s">
        <v>11249</v>
      </c>
      <c r="D838" s="53" t="s">
        <v>11244</v>
      </c>
      <c r="E838" s="53" t="s">
        <v>33</v>
      </c>
      <c r="F838" s="54">
        <v>10</v>
      </c>
      <c r="G838" s="53" t="s">
        <v>12763</v>
      </c>
      <c r="H838" s="53" t="s">
        <v>13630</v>
      </c>
      <c r="I838" s="53" t="s">
        <v>13631</v>
      </c>
      <c r="J838" s="53" t="s">
        <v>13632</v>
      </c>
      <c r="K838" s="60" t="s">
        <v>1467</v>
      </c>
      <c r="L838" s="54" t="s">
        <v>369</v>
      </c>
      <c r="M838" s="55">
        <v>16000</v>
      </c>
      <c r="N838" s="53" t="s">
        <v>96</v>
      </c>
      <c r="O838" s="53" t="s">
        <v>29</v>
      </c>
      <c r="P838" s="54" t="s">
        <v>30</v>
      </c>
      <c r="Q838" s="56" t="s">
        <v>31</v>
      </c>
      <c r="R838" s="54"/>
      <c r="S838" s="62">
        <v>4.5999999999999996</v>
      </c>
      <c r="T838" s="57">
        <v>0.20200000000000001</v>
      </c>
    </row>
    <row r="839" spans="2:20" hidden="1" x14ac:dyDescent="0.25">
      <c r="B839" s="8">
        <v>540152</v>
      </c>
      <c r="C839" s="53" t="s">
        <v>11249</v>
      </c>
      <c r="D839" s="53" t="s">
        <v>11244</v>
      </c>
      <c r="E839" s="53" t="s">
        <v>33</v>
      </c>
      <c r="F839" s="54">
        <v>10</v>
      </c>
      <c r="G839" s="53" t="s">
        <v>12763</v>
      </c>
      <c r="H839" s="53" t="s">
        <v>13645</v>
      </c>
      <c r="I839" s="53" t="s">
        <v>13646</v>
      </c>
      <c r="J839" s="53" t="s">
        <v>13647</v>
      </c>
      <c r="K839" s="60" t="s">
        <v>1467</v>
      </c>
      <c r="L839" s="54" t="s">
        <v>369</v>
      </c>
      <c r="M839" s="55">
        <v>30300</v>
      </c>
      <c r="N839" s="53" t="s">
        <v>96</v>
      </c>
      <c r="O839" s="53" t="s">
        <v>29</v>
      </c>
      <c r="P839" s="54" t="s">
        <v>30</v>
      </c>
      <c r="Q839" s="56" t="s">
        <v>31</v>
      </c>
      <c r="R839" s="54"/>
      <c r="S839" s="62">
        <v>4.5999999999999996</v>
      </c>
      <c r="T839" s="57">
        <v>0.20200000000000001</v>
      </c>
    </row>
    <row r="840" spans="2:20" hidden="1" x14ac:dyDescent="0.25">
      <c r="B840" s="8">
        <v>540152</v>
      </c>
      <c r="C840" s="53" t="s">
        <v>11249</v>
      </c>
      <c r="D840" s="53" t="s">
        <v>11244</v>
      </c>
      <c r="E840" s="53" t="s">
        <v>33</v>
      </c>
      <c r="F840" s="54">
        <v>10</v>
      </c>
      <c r="G840" s="53" t="s">
        <v>11400</v>
      </c>
      <c r="H840" s="53" t="s">
        <v>13765</v>
      </c>
      <c r="I840" s="53" t="s">
        <v>13766</v>
      </c>
      <c r="J840" s="53" t="s">
        <v>13767</v>
      </c>
      <c r="K840" s="60" t="s">
        <v>1467</v>
      </c>
      <c r="L840" s="54" t="s">
        <v>369</v>
      </c>
      <c r="M840" s="55">
        <v>11800</v>
      </c>
      <c r="N840" s="53" t="s">
        <v>96</v>
      </c>
      <c r="O840" s="53" t="s">
        <v>29</v>
      </c>
      <c r="P840" s="54" t="s">
        <v>30</v>
      </c>
      <c r="Q840" s="56" t="s">
        <v>31</v>
      </c>
      <c r="R840" s="54"/>
      <c r="S840" s="62">
        <v>4.5999999999999996</v>
      </c>
      <c r="T840" s="57">
        <v>0.20200000000000001</v>
      </c>
    </row>
    <row r="841" spans="2:20" hidden="1" x14ac:dyDescent="0.25">
      <c r="B841" s="8">
        <v>540152</v>
      </c>
      <c r="C841" s="53" t="s">
        <v>11249</v>
      </c>
      <c r="D841" s="53" t="s">
        <v>11244</v>
      </c>
      <c r="E841" s="53" t="s">
        <v>33</v>
      </c>
      <c r="F841" s="54">
        <v>10</v>
      </c>
      <c r="G841" s="53" t="s">
        <v>11400</v>
      </c>
      <c r="H841" s="53" t="s">
        <v>14339</v>
      </c>
      <c r="I841" s="53" t="s">
        <v>14340</v>
      </c>
      <c r="J841" s="53" t="s">
        <v>14341</v>
      </c>
      <c r="K841" s="60" t="s">
        <v>1467</v>
      </c>
      <c r="L841" s="54" t="s">
        <v>369</v>
      </c>
      <c r="M841" s="55">
        <v>28600</v>
      </c>
      <c r="N841" s="53" t="s">
        <v>96</v>
      </c>
      <c r="O841" s="53" t="s">
        <v>29</v>
      </c>
      <c r="P841" s="54" t="s">
        <v>30</v>
      </c>
      <c r="Q841" s="56" t="s">
        <v>31</v>
      </c>
      <c r="R841" s="54"/>
      <c r="S841" s="62">
        <v>4.5999999999999996</v>
      </c>
      <c r="T841" s="57">
        <v>0.20200000000000001</v>
      </c>
    </row>
    <row r="842" spans="2:20" hidden="1" x14ac:dyDescent="0.25">
      <c r="B842" s="8">
        <v>540152</v>
      </c>
      <c r="C842" s="53" t="s">
        <v>11249</v>
      </c>
      <c r="D842" s="53" t="s">
        <v>11244</v>
      </c>
      <c r="E842" s="53" t="s">
        <v>33</v>
      </c>
      <c r="F842" s="54">
        <v>10</v>
      </c>
      <c r="G842" s="53" t="s">
        <v>12763</v>
      </c>
      <c r="H842" s="53" t="s">
        <v>15131</v>
      </c>
      <c r="I842" s="53" t="s">
        <v>15132</v>
      </c>
      <c r="J842" s="53" t="s">
        <v>15133</v>
      </c>
      <c r="K842" s="60" t="s">
        <v>1467</v>
      </c>
      <c r="L842" s="54" t="s">
        <v>369</v>
      </c>
      <c r="M842" s="55">
        <v>11400</v>
      </c>
      <c r="N842" s="53" t="s">
        <v>96</v>
      </c>
      <c r="O842" s="53" t="s">
        <v>29</v>
      </c>
      <c r="P842" s="54" t="s">
        <v>30</v>
      </c>
      <c r="Q842" s="56" t="s">
        <v>31</v>
      </c>
      <c r="R842" s="54"/>
      <c r="S842" s="62">
        <v>4.5999999999999996</v>
      </c>
      <c r="T842" s="57">
        <v>0.20200000000000001</v>
      </c>
    </row>
    <row r="843" spans="2:20" hidden="1" x14ac:dyDescent="0.25">
      <c r="B843" s="8">
        <v>540152</v>
      </c>
      <c r="C843" s="53" t="s">
        <v>11249</v>
      </c>
      <c r="D843" s="53" t="s">
        <v>11244</v>
      </c>
      <c r="E843" s="53" t="s">
        <v>33</v>
      </c>
      <c r="F843" s="54">
        <v>10</v>
      </c>
      <c r="G843" s="53" t="s">
        <v>12763</v>
      </c>
      <c r="H843" s="53" t="s">
        <v>15188</v>
      </c>
      <c r="I843" s="53" t="s">
        <v>15189</v>
      </c>
      <c r="J843" s="53" t="s">
        <v>15190</v>
      </c>
      <c r="K843" s="60" t="s">
        <v>1467</v>
      </c>
      <c r="L843" s="54" t="s">
        <v>369</v>
      </c>
      <c r="M843" s="55">
        <v>4300</v>
      </c>
      <c r="N843" s="53" t="s">
        <v>96</v>
      </c>
      <c r="O843" s="53" t="s">
        <v>29</v>
      </c>
      <c r="P843" s="54" t="s">
        <v>30</v>
      </c>
      <c r="Q843" s="56" t="s">
        <v>31</v>
      </c>
      <c r="R843" s="54"/>
      <c r="S843" s="62">
        <v>4.5999999999999996</v>
      </c>
      <c r="T843" s="57">
        <v>0.20200000000000001</v>
      </c>
    </row>
    <row r="844" spans="2:20" hidden="1" x14ac:dyDescent="0.25">
      <c r="B844" s="8">
        <v>540152</v>
      </c>
      <c r="C844" s="53" t="s">
        <v>11249</v>
      </c>
      <c r="D844" s="53" t="s">
        <v>11244</v>
      </c>
      <c r="E844" s="53" t="s">
        <v>33</v>
      </c>
      <c r="F844" s="54">
        <v>10</v>
      </c>
      <c r="G844" s="53" t="s">
        <v>11400</v>
      </c>
      <c r="H844" s="53" t="s">
        <v>11550</v>
      </c>
      <c r="I844" s="53" t="s">
        <v>11551</v>
      </c>
      <c r="J844" s="53" t="s">
        <v>11552</v>
      </c>
      <c r="K844" s="60" t="s">
        <v>1467</v>
      </c>
      <c r="L844" s="54" t="s">
        <v>5142</v>
      </c>
      <c r="M844" s="55">
        <v>30900</v>
      </c>
      <c r="N844" s="53" t="s">
        <v>96</v>
      </c>
      <c r="O844" s="53" t="s">
        <v>29</v>
      </c>
      <c r="P844" s="54" t="s">
        <v>30</v>
      </c>
      <c r="Q844" s="56" t="s">
        <v>31</v>
      </c>
      <c r="R844" s="54"/>
      <c r="S844" s="62">
        <v>4.5</v>
      </c>
      <c r="T844" s="57">
        <v>0.13600000000000001</v>
      </c>
    </row>
    <row r="845" spans="2:20" hidden="1" x14ac:dyDescent="0.25">
      <c r="B845" s="8">
        <v>540152</v>
      </c>
      <c r="C845" s="53" t="s">
        <v>11249</v>
      </c>
      <c r="D845" s="53" t="s">
        <v>11244</v>
      </c>
      <c r="E845" s="53" t="s">
        <v>33</v>
      </c>
      <c r="F845" s="54">
        <v>10</v>
      </c>
      <c r="G845" s="53" t="s">
        <v>11400</v>
      </c>
      <c r="H845" s="53" t="s">
        <v>11682</v>
      </c>
      <c r="I845" s="53" t="s">
        <v>11683</v>
      </c>
      <c r="J845" s="53" t="s">
        <v>11684</v>
      </c>
      <c r="K845" s="60" t="s">
        <v>1467</v>
      </c>
      <c r="L845" s="54" t="s">
        <v>369</v>
      </c>
      <c r="M845" s="55">
        <v>57400</v>
      </c>
      <c r="N845" s="53" t="s">
        <v>96</v>
      </c>
      <c r="O845" s="53" t="s">
        <v>29</v>
      </c>
      <c r="P845" s="54" t="s">
        <v>30</v>
      </c>
      <c r="Q845" s="56" t="s">
        <v>31</v>
      </c>
      <c r="R845" s="54"/>
      <c r="S845" s="62">
        <v>4.5</v>
      </c>
      <c r="T845" s="57">
        <v>0.2</v>
      </c>
    </row>
    <row r="846" spans="2:20" hidden="1" x14ac:dyDescent="0.25">
      <c r="B846" s="8">
        <v>540152</v>
      </c>
      <c r="C846" s="53" t="s">
        <v>11249</v>
      </c>
      <c r="D846" s="53" t="s">
        <v>11244</v>
      </c>
      <c r="E846" s="53" t="s">
        <v>33</v>
      </c>
      <c r="F846" s="54">
        <v>10</v>
      </c>
      <c r="G846" s="53" t="s">
        <v>11400</v>
      </c>
      <c r="H846" s="53" t="s">
        <v>11859</v>
      </c>
      <c r="I846" s="53" t="s">
        <v>11860</v>
      </c>
      <c r="J846" s="53" t="s">
        <v>11861</v>
      </c>
      <c r="K846" s="60" t="s">
        <v>1467</v>
      </c>
      <c r="L846" s="54" t="s">
        <v>369</v>
      </c>
      <c r="M846" s="55">
        <v>24700</v>
      </c>
      <c r="N846" s="53" t="s">
        <v>96</v>
      </c>
      <c r="O846" s="53" t="s">
        <v>29</v>
      </c>
      <c r="P846" s="54" t="s">
        <v>30</v>
      </c>
      <c r="Q846" s="56" t="s">
        <v>31</v>
      </c>
      <c r="R846" s="54"/>
      <c r="S846" s="62">
        <v>4.5</v>
      </c>
      <c r="T846" s="57">
        <v>0.2</v>
      </c>
    </row>
    <row r="847" spans="2:20" hidden="1" x14ac:dyDescent="0.25">
      <c r="B847" s="8">
        <v>540152</v>
      </c>
      <c r="C847" s="53" t="s">
        <v>11249</v>
      </c>
      <c r="D847" s="53" t="s">
        <v>11244</v>
      </c>
      <c r="E847" s="53" t="s">
        <v>33</v>
      </c>
      <c r="F847" s="54">
        <v>10</v>
      </c>
      <c r="G847" s="53" t="s">
        <v>11400</v>
      </c>
      <c r="H847" s="53" t="s">
        <v>11868</v>
      </c>
      <c r="I847" s="53" t="s">
        <v>11869</v>
      </c>
      <c r="J847" s="53" t="s">
        <v>11870</v>
      </c>
      <c r="K847" s="60" t="s">
        <v>1467</v>
      </c>
      <c r="L847" s="54" t="s">
        <v>369</v>
      </c>
      <c r="M847" s="55">
        <v>58500</v>
      </c>
      <c r="N847" s="53" t="s">
        <v>96</v>
      </c>
      <c r="O847" s="53" t="s">
        <v>29</v>
      </c>
      <c r="P847" s="54" t="s">
        <v>30</v>
      </c>
      <c r="Q847" s="56" t="s">
        <v>31</v>
      </c>
      <c r="R847" s="54"/>
      <c r="S847" s="62">
        <v>4.5</v>
      </c>
      <c r="T847" s="57">
        <v>0.20100000000000001</v>
      </c>
    </row>
    <row r="848" spans="2:20" hidden="1" x14ac:dyDescent="0.25">
      <c r="B848" s="8">
        <v>540152</v>
      </c>
      <c r="C848" s="53" t="s">
        <v>11249</v>
      </c>
      <c r="D848" s="53" t="s">
        <v>11244</v>
      </c>
      <c r="E848" s="53" t="s">
        <v>33</v>
      </c>
      <c r="F848" s="54">
        <v>10</v>
      </c>
      <c r="G848" s="53" t="s">
        <v>11400</v>
      </c>
      <c r="H848" s="53" t="s">
        <v>11901</v>
      </c>
      <c r="I848" s="53" t="s">
        <v>11902</v>
      </c>
      <c r="J848" s="53" t="s">
        <v>11903</v>
      </c>
      <c r="K848" s="60" t="s">
        <v>1467</v>
      </c>
      <c r="L848" s="54" t="s">
        <v>369</v>
      </c>
      <c r="M848" s="55">
        <v>31700</v>
      </c>
      <c r="N848" s="53" t="s">
        <v>96</v>
      </c>
      <c r="O848" s="53" t="s">
        <v>29</v>
      </c>
      <c r="P848" s="54" t="s">
        <v>30</v>
      </c>
      <c r="Q848" s="56" t="s">
        <v>31</v>
      </c>
      <c r="R848" s="54"/>
      <c r="S848" s="62">
        <v>4.5</v>
      </c>
      <c r="T848" s="57">
        <v>0.2</v>
      </c>
    </row>
    <row r="849" spans="2:20" hidden="1" x14ac:dyDescent="0.25">
      <c r="B849" s="8">
        <v>540152</v>
      </c>
      <c r="C849" s="53" t="s">
        <v>11249</v>
      </c>
      <c r="D849" s="53" t="s">
        <v>11244</v>
      </c>
      <c r="E849" s="53" t="s">
        <v>33</v>
      </c>
      <c r="F849" s="54">
        <v>10</v>
      </c>
      <c r="G849" s="53" t="s">
        <v>11419</v>
      </c>
      <c r="H849" s="53" t="s">
        <v>11928</v>
      </c>
      <c r="I849" s="53" t="s">
        <v>11929</v>
      </c>
      <c r="J849" s="53" t="s">
        <v>11930</v>
      </c>
      <c r="K849" s="60" t="s">
        <v>1467</v>
      </c>
      <c r="L849" s="54" t="s">
        <v>369</v>
      </c>
      <c r="M849" s="55">
        <v>91100</v>
      </c>
      <c r="N849" s="53" t="s">
        <v>96</v>
      </c>
      <c r="O849" s="53" t="s">
        <v>29</v>
      </c>
      <c r="P849" s="54" t="s">
        <v>30</v>
      </c>
      <c r="Q849" s="56" t="s">
        <v>31</v>
      </c>
      <c r="R849" s="54"/>
      <c r="S849" s="62">
        <v>4.5</v>
      </c>
      <c r="T849" s="57">
        <v>0.2</v>
      </c>
    </row>
    <row r="850" spans="2:20" hidden="1" x14ac:dyDescent="0.25">
      <c r="B850" s="8">
        <v>540152</v>
      </c>
      <c r="C850" s="53" t="s">
        <v>11249</v>
      </c>
      <c r="D850" s="53" t="s">
        <v>11244</v>
      </c>
      <c r="E850" s="53" t="s">
        <v>33</v>
      </c>
      <c r="F850" s="54">
        <v>10</v>
      </c>
      <c r="G850" s="53" t="s">
        <v>11419</v>
      </c>
      <c r="H850" s="53" t="s">
        <v>11931</v>
      </c>
      <c r="I850" s="53" t="s">
        <v>11932</v>
      </c>
      <c r="J850" s="53" t="s">
        <v>11933</v>
      </c>
      <c r="K850" s="60" t="s">
        <v>1467</v>
      </c>
      <c r="L850" s="54" t="s">
        <v>369</v>
      </c>
      <c r="M850" s="55">
        <v>86800</v>
      </c>
      <c r="N850" s="53" t="s">
        <v>96</v>
      </c>
      <c r="O850" s="53" t="s">
        <v>29</v>
      </c>
      <c r="P850" s="54" t="s">
        <v>30</v>
      </c>
      <c r="Q850" s="56" t="s">
        <v>31</v>
      </c>
      <c r="R850" s="54"/>
      <c r="S850" s="62">
        <v>4.5</v>
      </c>
      <c r="T850" s="57">
        <v>0.2</v>
      </c>
    </row>
    <row r="851" spans="2:20" hidden="1" x14ac:dyDescent="0.25">
      <c r="B851" s="8">
        <v>540152</v>
      </c>
      <c r="C851" s="53" t="s">
        <v>11249</v>
      </c>
      <c r="D851" s="53" t="s">
        <v>11244</v>
      </c>
      <c r="E851" s="53" t="s">
        <v>33</v>
      </c>
      <c r="F851" s="54">
        <v>10</v>
      </c>
      <c r="G851" s="53" t="s">
        <v>11419</v>
      </c>
      <c r="H851" s="53" t="s">
        <v>12083</v>
      </c>
      <c r="I851" s="53" t="s">
        <v>12084</v>
      </c>
      <c r="J851" s="53" t="s">
        <v>12085</v>
      </c>
      <c r="K851" s="60" t="s">
        <v>1467</v>
      </c>
      <c r="L851" s="54" t="s">
        <v>369</v>
      </c>
      <c r="M851" s="55">
        <v>90400</v>
      </c>
      <c r="N851" s="53" t="s">
        <v>96</v>
      </c>
      <c r="O851" s="53" t="s">
        <v>29</v>
      </c>
      <c r="P851" s="54" t="s">
        <v>30</v>
      </c>
      <c r="Q851" s="56" t="s">
        <v>31</v>
      </c>
      <c r="R851" s="54"/>
      <c r="S851" s="62">
        <v>4.5</v>
      </c>
      <c r="T851" s="57">
        <v>0.2</v>
      </c>
    </row>
    <row r="852" spans="2:20" hidden="1" x14ac:dyDescent="0.25">
      <c r="B852" s="8">
        <v>540152</v>
      </c>
      <c r="C852" s="53" t="s">
        <v>11249</v>
      </c>
      <c r="D852" s="53" t="s">
        <v>11244</v>
      </c>
      <c r="E852" s="53" t="s">
        <v>33</v>
      </c>
      <c r="F852" s="54">
        <v>10</v>
      </c>
      <c r="G852" s="53" t="s">
        <v>11419</v>
      </c>
      <c r="H852" s="53" t="s">
        <v>12116</v>
      </c>
      <c r="I852" s="53" t="s">
        <v>12117</v>
      </c>
      <c r="J852" s="53" t="s">
        <v>12118</v>
      </c>
      <c r="K852" s="60" t="s">
        <v>1467</v>
      </c>
      <c r="L852" s="54" t="s">
        <v>369</v>
      </c>
      <c r="M852" s="55">
        <v>94900</v>
      </c>
      <c r="N852" s="53" t="s">
        <v>96</v>
      </c>
      <c r="O852" s="53" t="s">
        <v>29</v>
      </c>
      <c r="P852" s="54" t="s">
        <v>30</v>
      </c>
      <c r="Q852" s="56" t="s">
        <v>31</v>
      </c>
      <c r="R852" s="54"/>
      <c r="S852" s="62">
        <v>4.5</v>
      </c>
      <c r="T852" s="57">
        <v>0.20100000000000001</v>
      </c>
    </row>
    <row r="853" spans="2:20" hidden="1" x14ac:dyDescent="0.25">
      <c r="B853" s="8">
        <v>540152</v>
      </c>
      <c r="C853" s="53" t="s">
        <v>11249</v>
      </c>
      <c r="D853" s="53" t="s">
        <v>11244</v>
      </c>
      <c r="E853" s="53" t="s">
        <v>33</v>
      </c>
      <c r="F853" s="54">
        <v>10</v>
      </c>
      <c r="G853" s="53" t="s">
        <v>11400</v>
      </c>
      <c r="H853" s="53" t="s">
        <v>12128</v>
      </c>
      <c r="I853" s="53" t="s">
        <v>12129</v>
      </c>
      <c r="J853" s="53" t="s">
        <v>12130</v>
      </c>
      <c r="K853" s="60" t="s">
        <v>1467</v>
      </c>
      <c r="L853" s="54" t="s">
        <v>369</v>
      </c>
      <c r="M853" s="55">
        <v>67800</v>
      </c>
      <c r="N853" s="53" t="s">
        <v>96</v>
      </c>
      <c r="O853" s="53" t="s">
        <v>29</v>
      </c>
      <c r="P853" s="54" t="s">
        <v>30</v>
      </c>
      <c r="Q853" s="56" t="s">
        <v>31</v>
      </c>
      <c r="R853" s="54"/>
      <c r="S853" s="62">
        <v>4.5</v>
      </c>
      <c r="T853" s="57">
        <v>0.2</v>
      </c>
    </row>
    <row r="854" spans="2:20" hidden="1" x14ac:dyDescent="0.25">
      <c r="B854" s="8">
        <v>540152</v>
      </c>
      <c r="C854" s="53" t="s">
        <v>11249</v>
      </c>
      <c r="D854" s="53" t="s">
        <v>11244</v>
      </c>
      <c r="E854" s="53" t="s">
        <v>33</v>
      </c>
      <c r="F854" s="54">
        <v>10</v>
      </c>
      <c r="G854" s="53" t="s">
        <v>11400</v>
      </c>
      <c r="H854" s="53" t="s">
        <v>12349</v>
      </c>
      <c r="I854" s="53" t="s">
        <v>12350</v>
      </c>
      <c r="J854" s="53" t="s">
        <v>12351</v>
      </c>
      <c r="K854" s="60" t="s">
        <v>1467</v>
      </c>
      <c r="L854" s="54" t="s">
        <v>369</v>
      </c>
      <c r="M854" s="55">
        <v>41000</v>
      </c>
      <c r="N854" s="53" t="s">
        <v>96</v>
      </c>
      <c r="O854" s="53" t="s">
        <v>29</v>
      </c>
      <c r="P854" s="54" t="s">
        <v>30</v>
      </c>
      <c r="Q854" s="56" t="s">
        <v>31</v>
      </c>
      <c r="R854" s="54"/>
      <c r="S854" s="62">
        <v>4.5</v>
      </c>
      <c r="T854" s="57">
        <v>0.19900000000000001</v>
      </c>
    </row>
    <row r="855" spans="2:20" hidden="1" x14ac:dyDescent="0.25">
      <c r="B855" s="8">
        <v>540152</v>
      </c>
      <c r="C855" s="53" t="s">
        <v>11249</v>
      </c>
      <c r="D855" s="53" t="s">
        <v>11244</v>
      </c>
      <c r="E855" s="53" t="s">
        <v>33</v>
      </c>
      <c r="F855" s="54">
        <v>10</v>
      </c>
      <c r="G855" s="53" t="s">
        <v>11400</v>
      </c>
      <c r="H855" s="53" t="s">
        <v>12455</v>
      </c>
      <c r="I855" s="53" t="s">
        <v>12456</v>
      </c>
      <c r="J855" s="53" t="s">
        <v>12457</v>
      </c>
      <c r="K855" s="60" t="s">
        <v>1467</v>
      </c>
      <c r="L855" s="54" t="s">
        <v>369</v>
      </c>
      <c r="M855" s="55">
        <v>55200</v>
      </c>
      <c r="N855" s="53" t="s">
        <v>96</v>
      </c>
      <c r="O855" s="53" t="s">
        <v>29</v>
      </c>
      <c r="P855" s="54" t="s">
        <v>30</v>
      </c>
      <c r="Q855" s="56" t="s">
        <v>31</v>
      </c>
      <c r="R855" s="54"/>
      <c r="S855" s="62">
        <v>4.5</v>
      </c>
      <c r="T855" s="57">
        <v>0.19900000000000001</v>
      </c>
    </row>
    <row r="856" spans="2:20" hidden="1" x14ac:dyDescent="0.25">
      <c r="B856" s="8">
        <v>540152</v>
      </c>
      <c r="C856" s="53" t="s">
        <v>11249</v>
      </c>
      <c r="D856" s="53" t="s">
        <v>11244</v>
      </c>
      <c r="E856" s="53" t="s">
        <v>33</v>
      </c>
      <c r="F856" s="54">
        <v>10</v>
      </c>
      <c r="G856" s="53" t="s">
        <v>11400</v>
      </c>
      <c r="H856" s="53" t="s">
        <v>12521</v>
      </c>
      <c r="I856" s="53" t="s">
        <v>12522</v>
      </c>
      <c r="J856" s="53" t="s">
        <v>12523</v>
      </c>
      <c r="K856" s="60" t="s">
        <v>1467</v>
      </c>
      <c r="L856" s="54" t="s">
        <v>369</v>
      </c>
      <c r="M856" s="55">
        <v>59600</v>
      </c>
      <c r="N856" s="53" t="s">
        <v>96</v>
      </c>
      <c r="O856" s="53" t="s">
        <v>29</v>
      </c>
      <c r="P856" s="54" t="s">
        <v>30</v>
      </c>
      <c r="Q856" s="56" t="s">
        <v>31</v>
      </c>
      <c r="R856" s="54"/>
      <c r="S856" s="62">
        <v>4.5</v>
      </c>
      <c r="T856" s="57">
        <v>0.2</v>
      </c>
    </row>
    <row r="857" spans="2:20" hidden="1" x14ac:dyDescent="0.25">
      <c r="B857" s="8">
        <v>540152</v>
      </c>
      <c r="C857" s="53" t="s">
        <v>11249</v>
      </c>
      <c r="D857" s="53" t="s">
        <v>11244</v>
      </c>
      <c r="E857" s="53" t="s">
        <v>33</v>
      </c>
      <c r="F857" s="54">
        <v>10</v>
      </c>
      <c r="G857" s="53" t="s">
        <v>11400</v>
      </c>
      <c r="H857" s="53" t="s">
        <v>12700</v>
      </c>
      <c r="I857" s="53" t="s">
        <v>12701</v>
      </c>
      <c r="J857" s="53" t="s">
        <v>12702</v>
      </c>
      <c r="K857" s="60" t="s">
        <v>1467</v>
      </c>
      <c r="L857" s="54" t="s">
        <v>369</v>
      </c>
      <c r="M857" s="55">
        <v>64900</v>
      </c>
      <c r="N857" s="53" t="s">
        <v>96</v>
      </c>
      <c r="O857" s="53" t="s">
        <v>29</v>
      </c>
      <c r="P857" s="54" t="s">
        <v>30</v>
      </c>
      <c r="Q857" s="56" t="s">
        <v>31</v>
      </c>
      <c r="R857" s="54"/>
      <c r="S857" s="62">
        <v>4.5</v>
      </c>
      <c r="T857" s="57">
        <v>0.2</v>
      </c>
    </row>
    <row r="858" spans="2:20" hidden="1" x14ac:dyDescent="0.25">
      <c r="B858" s="8">
        <v>540152</v>
      </c>
      <c r="C858" s="53" t="s">
        <v>11249</v>
      </c>
      <c r="D858" s="53" t="s">
        <v>11244</v>
      </c>
      <c r="E858" s="53" t="s">
        <v>33</v>
      </c>
      <c r="F858" s="54">
        <v>10</v>
      </c>
      <c r="G858" s="53" t="s">
        <v>11400</v>
      </c>
      <c r="H858" s="53" t="s">
        <v>12703</v>
      </c>
      <c r="I858" s="53" t="s">
        <v>12704</v>
      </c>
      <c r="J858" s="53" t="s">
        <v>12705</v>
      </c>
      <c r="K858" s="60" t="s">
        <v>1467</v>
      </c>
      <c r="L858" s="54" t="s">
        <v>369</v>
      </c>
      <c r="M858" s="55">
        <v>23800</v>
      </c>
      <c r="N858" s="53" t="s">
        <v>96</v>
      </c>
      <c r="O858" s="53" t="s">
        <v>29</v>
      </c>
      <c r="P858" s="54" t="s">
        <v>30</v>
      </c>
      <c r="Q858" s="56" t="s">
        <v>31</v>
      </c>
      <c r="R858" s="54"/>
      <c r="S858" s="62">
        <v>4.5</v>
      </c>
      <c r="T858" s="57">
        <v>0.2</v>
      </c>
    </row>
    <row r="859" spans="2:20" hidden="1" x14ac:dyDescent="0.25">
      <c r="B859" s="8">
        <v>540152</v>
      </c>
      <c r="C859" s="53" t="s">
        <v>11249</v>
      </c>
      <c r="D859" s="53" t="s">
        <v>11244</v>
      </c>
      <c r="E859" s="53" t="s">
        <v>33</v>
      </c>
      <c r="F859" s="54">
        <v>10</v>
      </c>
      <c r="G859" s="53" t="s">
        <v>11400</v>
      </c>
      <c r="H859" s="53" t="s">
        <v>12862</v>
      </c>
      <c r="I859" s="53" t="s">
        <v>12863</v>
      </c>
      <c r="J859" s="53" t="s">
        <v>12864</v>
      </c>
      <c r="K859" s="60" t="s">
        <v>1467</v>
      </c>
      <c r="L859" s="54" t="s">
        <v>5142</v>
      </c>
      <c r="M859" s="55">
        <v>16900</v>
      </c>
      <c r="N859" s="53" t="s">
        <v>96</v>
      </c>
      <c r="O859" s="53" t="s">
        <v>29</v>
      </c>
      <c r="P859" s="54" t="s">
        <v>30</v>
      </c>
      <c r="Q859" s="56" t="s">
        <v>31</v>
      </c>
      <c r="R859" s="54"/>
      <c r="S859" s="62">
        <v>4.5</v>
      </c>
      <c r="T859" s="57">
        <v>0.13400000000000001</v>
      </c>
    </row>
    <row r="860" spans="2:20" hidden="1" x14ac:dyDescent="0.25">
      <c r="B860" s="8">
        <v>540152</v>
      </c>
      <c r="C860" s="53" t="s">
        <v>11249</v>
      </c>
      <c r="D860" s="53" t="s">
        <v>11244</v>
      </c>
      <c r="E860" s="53" t="s">
        <v>33</v>
      </c>
      <c r="F860" s="54">
        <v>10</v>
      </c>
      <c r="G860" s="53" t="s">
        <v>12770</v>
      </c>
      <c r="H860" s="53" t="s">
        <v>13225</v>
      </c>
      <c r="I860" s="53" t="s">
        <v>13226</v>
      </c>
      <c r="J860" s="53" t="s">
        <v>13227</v>
      </c>
      <c r="K860" s="60" t="s">
        <v>1467</v>
      </c>
      <c r="L860" s="54" t="s">
        <v>314</v>
      </c>
      <c r="M860" s="55">
        <v>207800</v>
      </c>
      <c r="N860" s="53" t="s">
        <v>96</v>
      </c>
      <c r="O860" s="53" t="s">
        <v>29</v>
      </c>
      <c r="P860" s="54" t="s">
        <v>30</v>
      </c>
      <c r="Q860" s="56" t="s">
        <v>31</v>
      </c>
      <c r="R860" s="54"/>
      <c r="S860" s="62">
        <v>4.5</v>
      </c>
      <c r="T860" s="57">
        <v>0.11899999999999999</v>
      </c>
    </row>
    <row r="861" spans="2:20" hidden="1" x14ac:dyDescent="0.25">
      <c r="B861" s="8">
        <v>540152</v>
      </c>
      <c r="C861" s="53" t="s">
        <v>11249</v>
      </c>
      <c r="D861" s="53" t="s">
        <v>11244</v>
      </c>
      <c r="E861" s="53" t="s">
        <v>33</v>
      </c>
      <c r="F861" s="54">
        <v>10</v>
      </c>
      <c r="G861" s="53" t="s">
        <v>12763</v>
      </c>
      <c r="H861" s="53" t="s">
        <v>13281</v>
      </c>
      <c r="I861" s="53" t="s">
        <v>13282</v>
      </c>
      <c r="J861" s="53" t="s">
        <v>13283</v>
      </c>
      <c r="K861" s="60" t="s">
        <v>1467</v>
      </c>
      <c r="L861" s="54" t="s">
        <v>5142</v>
      </c>
      <c r="M861" s="55">
        <v>27800</v>
      </c>
      <c r="N861" s="53" t="s">
        <v>96</v>
      </c>
      <c r="O861" s="53" t="s">
        <v>29</v>
      </c>
      <c r="P861" s="54" t="s">
        <v>30</v>
      </c>
      <c r="Q861" s="56" t="s">
        <v>31</v>
      </c>
      <c r="R861" s="54"/>
      <c r="S861" s="62">
        <v>4.5</v>
      </c>
      <c r="T861" s="57">
        <v>0.13600000000000001</v>
      </c>
    </row>
    <row r="862" spans="2:20" hidden="1" x14ac:dyDescent="0.25">
      <c r="B862" s="8">
        <v>540152</v>
      </c>
      <c r="C862" s="53" t="s">
        <v>11249</v>
      </c>
      <c r="D862" s="53" t="s">
        <v>11244</v>
      </c>
      <c r="E862" s="53" t="s">
        <v>33</v>
      </c>
      <c r="F862" s="54">
        <v>10</v>
      </c>
      <c r="G862" s="53" t="s">
        <v>12763</v>
      </c>
      <c r="H862" s="53" t="s">
        <v>13303</v>
      </c>
      <c r="I862" s="53" t="s">
        <v>13304</v>
      </c>
      <c r="J862" s="53" t="s">
        <v>13305</v>
      </c>
      <c r="K862" s="60" t="s">
        <v>1467</v>
      </c>
      <c r="L862" s="54" t="s">
        <v>5142</v>
      </c>
      <c r="M862" s="55">
        <v>8900</v>
      </c>
      <c r="N862" s="53" t="s">
        <v>96</v>
      </c>
      <c r="O862" s="53" t="s">
        <v>29</v>
      </c>
      <c r="P862" s="54" t="s">
        <v>30</v>
      </c>
      <c r="Q862" s="56" t="s">
        <v>31</v>
      </c>
      <c r="R862" s="54"/>
      <c r="S862" s="62">
        <v>4.5</v>
      </c>
      <c r="T862" s="57">
        <v>0.13400000000000001</v>
      </c>
    </row>
    <row r="863" spans="2:20" hidden="1" x14ac:dyDescent="0.25">
      <c r="B863" s="8">
        <v>540152</v>
      </c>
      <c r="C863" s="53" t="s">
        <v>11249</v>
      </c>
      <c r="D863" s="53" t="s">
        <v>11244</v>
      </c>
      <c r="E863" s="53" t="s">
        <v>33</v>
      </c>
      <c r="F863" s="54">
        <v>10</v>
      </c>
      <c r="G863" s="53" t="s">
        <v>12763</v>
      </c>
      <c r="H863" s="53" t="s">
        <v>13362</v>
      </c>
      <c r="I863" s="53" t="s">
        <v>13363</v>
      </c>
      <c r="J863" s="53" t="s">
        <v>13364</v>
      </c>
      <c r="K863" s="60" t="s">
        <v>1467</v>
      </c>
      <c r="L863" s="54" t="s">
        <v>159</v>
      </c>
      <c r="M863" s="55">
        <v>124800</v>
      </c>
      <c r="N863" s="53" t="s">
        <v>96</v>
      </c>
      <c r="O863" s="53" t="s">
        <v>29</v>
      </c>
      <c r="P863" s="54" t="s">
        <v>30</v>
      </c>
      <c r="Q863" s="56" t="s">
        <v>31</v>
      </c>
      <c r="R863" s="54"/>
      <c r="S863" s="62">
        <v>4.5</v>
      </c>
      <c r="T863" s="57">
        <v>6.0999999999999999E-2</v>
      </c>
    </row>
    <row r="864" spans="2:20" hidden="1" x14ac:dyDescent="0.25">
      <c r="B864" s="8">
        <v>540152</v>
      </c>
      <c r="C864" s="53" t="s">
        <v>11249</v>
      </c>
      <c r="D864" s="53" t="s">
        <v>11244</v>
      </c>
      <c r="E864" s="53" t="s">
        <v>33</v>
      </c>
      <c r="F864" s="54">
        <v>10</v>
      </c>
      <c r="G864" s="53" t="s">
        <v>12763</v>
      </c>
      <c r="H864" s="53" t="s">
        <v>13497</v>
      </c>
      <c r="I864" s="53" t="s">
        <v>13498</v>
      </c>
      <c r="J864" s="53" t="s">
        <v>13499</v>
      </c>
      <c r="K864" s="60" t="s">
        <v>1467</v>
      </c>
      <c r="L864" s="54" t="s">
        <v>314</v>
      </c>
      <c r="M864" s="55">
        <v>72700</v>
      </c>
      <c r="N864" s="53" t="s">
        <v>96</v>
      </c>
      <c r="O864" s="53" t="s">
        <v>29</v>
      </c>
      <c r="P864" s="54" t="s">
        <v>30</v>
      </c>
      <c r="Q864" s="56" t="s">
        <v>31</v>
      </c>
      <c r="R864" s="54"/>
      <c r="S864" s="62">
        <v>4.5</v>
      </c>
      <c r="T864" s="57">
        <v>0.12</v>
      </c>
    </row>
    <row r="865" spans="2:20" hidden="1" x14ac:dyDescent="0.25">
      <c r="B865" s="8">
        <v>540152</v>
      </c>
      <c r="C865" s="53" t="s">
        <v>11249</v>
      </c>
      <c r="D865" s="53" t="s">
        <v>11244</v>
      </c>
      <c r="E865" s="53" t="s">
        <v>33</v>
      </c>
      <c r="F865" s="54">
        <v>10</v>
      </c>
      <c r="G865" s="53" t="s">
        <v>12763</v>
      </c>
      <c r="H865" s="53" t="s">
        <v>13699</v>
      </c>
      <c r="I865" s="53" t="s">
        <v>13700</v>
      </c>
      <c r="J865" s="53" t="s">
        <v>13701</v>
      </c>
      <c r="K865" s="60" t="s">
        <v>1467</v>
      </c>
      <c r="L865" s="54" t="s">
        <v>369</v>
      </c>
      <c r="M865" s="55">
        <v>7700</v>
      </c>
      <c r="N865" s="53" t="s">
        <v>96</v>
      </c>
      <c r="O865" s="53" t="s">
        <v>29</v>
      </c>
      <c r="P865" s="54" t="s">
        <v>30</v>
      </c>
      <c r="Q865" s="56" t="s">
        <v>31</v>
      </c>
      <c r="R865" s="54"/>
      <c r="S865" s="62">
        <v>4.5</v>
      </c>
      <c r="T865" s="57">
        <v>0.2</v>
      </c>
    </row>
    <row r="866" spans="2:20" hidden="1" x14ac:dyDescent="0.25">
      <c r="B866" s="8">
        <v>540152</v>
      </c>
      <c r="C866" s="53" t="s">
        <v>11249</v>
      </c>
      <c r="D866" s="53" t="s">
        <v>11244</v>
      </c>
      <c r="E866" s="53" t="s">
        <v>33</v>
      </c>
      <c r="F866" s="54">
        <v>10</v>
      </c>
      <c r="G866" s="53" t="s">
        <v>11400</v>
      </c>
      <c r="H866" s="53" t="s">
        <v>13810</v>
      </c>
      <c r="I866" s="53" t="s">
        <v>13811</v>
      </c>
      <c r="J866" s="53" t="s">
        <v>13812</v>
      </c>
      <c r="K866" s="60" t="s">
        <v>1467</v>
      </c>
      <c r="L866" s="54" t="s">
        <v>369</v>
      </c>
      <c r="M866" s="55">
        <v>23900</v>
      </c>
      <c r="N866" s="53" t="s">
        <v>96</v>
      </c>
      <c r="O866" s="53" t="s">
        <v>29</v>
      </c>
      <c r="P866" s="54" t="s">
        <v>30</v>
      </c>
      <c r="Q866" s="56" t="s">
        <v>31</v>
      </c>
      <c r="R866" s="54"/>
      <c r="S866" s="62">
        <v>4.5</v>
      </c>
      <c r="T866" s="57">
        <v>0.2</v>
      </c>
    </row>
    <row r="867" spans="2:20" hidden="1" x14ac:dyDescent="0.25">
      <c r="B867" s="8">
        <v>540152</v>
      </c>
      <c r="C867" s="53" t="s">
        <v>11249</v>
      </c>
      <c r="D867" s="53" t="s">
        <v>11244</v>
      </c>
      <c r="E867" s="53" t="s">
        <v>33</v>
      </c>
      <c r="F867" s="54">
        <v>10</v>
      </c>
      <c r="G867" s="53" t="s">
        <v>11400</v>
      </c>
      <c r="H867" s="53" t="s">
        <v>13813</v>
      </c>
      <c r="I867" s="53" t="s">
        <v>13814</v>
      </c>
      <c r="J867" s="53" t="s">
        <v>13815</v>
      </c>
      <c r="K867" s="60" t="s">
        <v>1467</v>
      </c>
      <c r="L867" s="54" t="s">
        <v>369</v>
      </c>
      <c r="M867" s="55">
        <v>36100</v>
      </c>
      <c r="N867" s="53" t="s">
        <v>96</v>
      </c>
      <c r="O867" s="53" t="s">
        <v>29</v>
      </c>
      <c r="P867" s="54" t="s">
        <v>30</v>
      </c>
      <c r="Q867" s="56" t="s">
        <v>31</v>
      </c>
      <c r="R867" s="54"/>
      <c r="S867" s="62">
        <v>4.5</v>
      </c>
      <c r="T867" s="57">
        <v>0.2</v>
      </c>
    </row>
    <row r="868" spans="2:20" hidden="1" x14ac:dyDescent="0.25">
      <c r="B868" s="8">
        <v>540152</v>
      </c>
      <c r="C868" s="53" t="s">
        <v>11249</v>
      </c>
      <c r="D868" s="53" t="s">
        <v>11244</v>
      </c>
      <c r="E868" s="53" t="s">
        <v>33</v>
      </c>
      <c r="F868" s="54">
        <v>10</v>
      </c>
      <c r="G868" s="53" t="s">
        <v>12763</v>
      </c>
      <c r="H868" s="53" t="s">
        <v>14014</v>
      </c>
      <c r="I868" s="53" t="s">
        <v>14015</v>
      </c>
      <c r="J868" s="53" t="s">
        <v>14016</v>
      </c>
      <c r="K868" s="60" t="s">
        <v>1467</v>
      </c>
      <c r="L868" s="54" t="s">
        <v>369</v>
      </c>
      <c r="M868" s="55">
        <v>23900</v>
      </c>
      <c r="N868" s="53" t="s">
        <v>96</v>
      </c>
      <c r="O868" s="53" t="s">
        <v>29</v>
      </c>
      <c r="P868" s="54" t="s">
        <v>30</v>
      </c>
      <c r="Q868" s="56" t="s">
        <v>31</v>
      </c>
      <c r="R868" s="54"/>
      <c r="S868" s="62">
        <v>4.5</v>
      </c>
      <c r="T868" s="57">
        <v>0.2</v>
      </c>
    </row>
    <row r="869" spans="2:20" hidden="1" x14ac:dyDescent="0.25">
      <c r="B869" s="8">
        <v>540152</v>
      </c>
      <c r="C869" s="53" t="s">
        <v>11249</v>
      </c>
      <c r="D869" s="53" t="s">
        <v>11244</v>
      </c>
      <c r="E869" s="53" t="s">
        <v>33</v>
      </c>
      <c r="F869" s="54">
        <v>10</v>
      </c>
      <c r="G869" s="53" t="s">
        <v>11400</v>
      </c>
      <c r="H869" s="53" t="s">
        <v>14050</v>
      </c>
      <c r="I869" s="53" t="s">
        <v>14051</v>
      </c>
      <c r="J869" s="53" t="s">
        <v>14052</v>
      </c>
      <c r="K869" s="60" t="s">
        <v>1467</v>
      </c>
      <c r="L869" s="54" t="s">
        <v>369</v>
      </c>
      <c r="M869" s="55">
        <v>34900</v>
      </c>
      <c r="N869" s="53" t="s">
        <v>96</v>
      </c>
      <c r="O869" s="53" t="s">
        <v>29</v>
      </c>
      <c r="P869" s="54" t="s">
        <v>30</v>
      </c>
      <c r="Q869" s="56" t="s">
        <v>31</v>
      </c>
      <c r="R869" s="54"/>
      <c r="S869" s="62">
        <v>4.5</v>
      </c>
      <c r="T869" s="57">
        <v>0.2</v>
      </c>
    </row>
    <row r="870" spans="2:20" hidden="1" x14ac:dyDescent="0.25">
      <c r="B870" s="8">
        <v>540152</v>
      </c>
      <c r="C870" s="53" t="s">
        <v>11249</v>
      </c>
      <c r="D870" s="53" t="s">
        <v>11244</v>
      </c>
      <c r="E870" s="53" t="s">
        <v>33</v>
      </c>
      <c r="F870" s="54">
        <v>10</v>
      </c>
      <c r="G870" s="53" t="s">
        <v>11400</v>
      </c>
      <c r="H870" s="53" t="s">
        <v>14078</v>
      </c>
      <c r="I870" s="53" t="s">
        <v>14079</v>
      </c>
      <c r="J870" s="53" t="s">
        <v>14080</v>
      </c>
      <c r="K870" s="60" t="s">
        <v>1467</v>
      </c>
      <c r="L870" s="54" t="s">
        <v>369</v>
      </c>
      <c r="M870" s="55">
        <v>12100</v>
      </c>
      <c r="N870" s="53" t="s">
        <v>96</v>
      </c>
      <c r="O870" s="53" t="s">
        <v>29</v>
      </c>
      <c r="P870" s="54" t="s">
        <v>30</v>
      </c>
      <c r="Q870" s="56" t="s">
        <v>31</v>
      </c>
      <c r="R870" s="54"/>
      <c r="S870" s="62">
        <v>4.5</v>
      </c>
      <c r="T870" s="57">
        <v>0.20100000000000001</v>
      </c>
    </row>
    <row r="871" spans="2:20" hidden="1" x14ac:dyDescent="0.25">
      <c r="B871" s="8">
        <v>540152</v>
      </c>
      <c r="C871" s="53" t="s">
        <v>11249</v>
      </c>
      <c r="D871" s="53" t="s">
        <v>11244</v>
      </c>
      <c r="E871" s="53" t="s">
        <v>33</v>
      </c>
      <c r="F871" s="54">
        <v>10</v>
      </c>
      <c r="G871" s="53" t="s">
        <v>12763</v>
      </c>
      <c r="H871" s="53" t="s">
        <v>14641</v>
      </c>
      <c r="I871" s="53" t="s">
        <v>14642</v>
      </c>
      <c r="J871" s="53" t="s">
        <v>14643</v>
      </c>
      <c r="K871" s="60" t="s">
        <v>1467</v>
      </c>
      <c r="L871" s="54" t="s">
        <v>5142</v>
      </c>
      <c r="M871" s="55">
        <v>30900</v>
      </c>
      <c r="N871" s="53" t="s">
        <v>96</v>
      </c>
      <c r="O871" s="53" t="s">
        <v>29</v>
      </c>
      <c r="P871" s="54" t="s">
        <v>30</v>
      </c>
      <c r="Q871" s="56" t="s">
        <v>31</v>
      </c>
      <c r="R871" s="54"/>
      <c r="S871" s="62">
        <v>4.5</v>
      </c>
      <c r="T871" s="57">
        <v>0.13600000000000001</v>
      </c>
    </row>
    <row r="872" spans="2:20" hidden="1" x14ac:dyDescent="0.25">
      <c r="B872" s="8">
        <v>540152</v>
      </c>
      <c r="C872" s="53" t="s">
        <v>11249</v>
      </c>
      <c r="D872" s="53" t="s">
        <v>11244</v>
      </c>
      <c r="E872" s="53" t="s">
        <v>33</v>
      </c>
      <c r="F872" s="54">
        <v>10</v>
      </c>
      <c r="G872" s="53" t="s">
        <v>11419</v>
      </c>
      <c r="H872" s="53" t="s">
        <v>11520</v>
      </c>
      <c r="I872" s="53" t="s">
        <v>11521</v>
      </c>
      <c r="J872" s="53" t="s">
        <v>11522</v>
      </c>
      <c r="K872" s="60" t="s">
        <v>1467</v>
      </c>
      <c r="L872" s="54" t="s">
        <v>369</v>
      </c>
      <c r="M872" s="55">
        <v>53800</v>
      </c>
      <c r="N872" s="53" t="s">
        <v>96</v>
      </c>
      <c r="O872" s="53" t="s">
        <v>29</v>
      </c>
      <c r="P872" s="54" t="s">
        <v>30</v>
      </c>
      <c r="Q872" s="56" t="s">
        <v>31</v>
      </c>
      <c r="R872" s="54"/>
      <c r="S872" s="62">
        <v>4.4000000000000004</v>
      </c>
      <c r="T872" s="57">
        <v>0.19700000000000001</v>
      </c>
    </row>
    <row r="873" spans="2:20" hidden="1" x14ac:dyDescent="0.25">
      <c r="B873" s="8">
        <v>540152</v>
      </c>
      <c r="C873" s="53" t="s">
        <v>11249</v>
      </c>
      <c r="D873" s="53" t="s">
        <v>11244</v>
      </c>
      <c r="E873" s="53" t="s">
        <v>33</v>
      </c>
      <c r="F873" s="54">
        <v>10</v>
      </c>
      <c r="G873" s="53" t="s">
        <v>11400</v>
      </c>
      <c r="H873" s="53" t="s">
        <v>11553</v>
      </c>
      <c r="I873" s="53" t="s">
        <v>11554</v>
      </c>
      <c r="J873" s="53" t="s">
        <v>11555</v>
      </c>
      <c r="K873" s="60" t="s">
        <v>1467</v>
      </c>
      <c r="L873" s="54" t="s">
        <v>369</v>
      </c>
      <c r="M873" s="55">
        <v>42500</v>
      </c>
      <c r="N873" s="53" t="s">
        <v>96</v>
      </c>
      <c r="O873" s="53" t="s">
        <v>29</v>
      </c>
      <c r="P873" s="54" t="s">
        <v>30</v>
      </c>
      <c r="Q873" s="56" t="s">
        <v>31</v>
      </c>
      <c r="R873" s="54"/>
      <c r="S873" s="62">
        <v>4.4000000000000004</v>
      </c>
      <c r="T873" s="57">
        <v>0.28199999999999997</v>
      </c>
    </row>
    <row r="874" spans="2:20" hidden="1" x14ac:dyDescent="0.25">
      <c r="B874" s="8">
        <v>540152</v>
      </c>
      <c r="C874" s="53" t="s">
        <v>11249</v>
      </c>
      <c r="D874" s="53" t="s">
        <v>11244</v>
      </c>
      <c r="E874" s="53" t="s">
        <v>33</v>
      </c>
      <c r="F874" s="54">
        <v>10</v>
      </c>
      <c r="G874" s="53" t="s">
        <v>11400</v>
      </c>
      <c r="H874" s="53" t="s">
        <v>11652</v>
      </c>
      <c r="I874" s="53" t="s">
        <v>11653</v>
      </c>
      <c r="J874" s="53" t="s">
        <v>11654</v>
      </c>
      <c r="K874" s="60" t="s">
        <v>1467</v>
      </c>
      <c r="L874" s="54" t="s">
        <v>1651</v>
      </c>
      <c r="M874" s="55">
        <v>43900</v>
      </c>
      <c r="N874" s="53" t="s">
        <v>96</v>
      </c>
      <c r="O874" s="53" t="s">
        <v>29</v>
      </c>
      <c r="P874" s="54" t="s">
        <v>30</v>
      </c>
      <c r="Q874" s="56" t="s">
        <v>31</v>
      </c>
      <c r="R874" s="54"/>
      <c r="S874" s="62">
        <v>4.4000000000000004</v>
      </c>
      <c r="T874" s="57">
        <v>0.13100000000000001</v>
      </c>
    </row>
    <row r="875" spans="2:20" hidden="1" x14ac:dyDescent="0.25">
      <c r="B875" s="8">
        <v>540152</v>
      </c>
      <c r="C875" s="53" t="s">
        <v>11249</v>
      </c>
      <c r="D875" s="53" t="s">
        <v>11244</v>
      </c>
      <c r="E875" s="53" t="s">
        <v>33</v>
      </c>
      <c r="F875" s="54">
        <v>10</v>
      </c>
      <c r="G875" s="53" t="s">
        <v>11400</v>
      </c>
      <c r="H875" s="53" t="s">
        <v>11781</v>
      </c>
      <c r="I875" s="53" t="s">
        <v>11782</v>
      </c>
      <c r="J875" s="53" t="s">
        <v>11783</v>
      </c>
      <c r="K875" s="60" t="s">
        <v>1467</v>
      </c>
      <c r="L875" s="54" t="s">
        <v>369</v>
      </c>
      <c r="M875" s="55">
        <v>85300</v>
      </c>
      <c r="N875" s="53" t="s">
        <v>96</v>
      </c>
      <c r="O875" s="53" t="s">
        <v>29</v>
      </c>
      <c r="P875" s="54" t="s">
        <v>30</v>
      </c>
      <c r="Q875" s="56" t="s">
        <v>31</v>
      </c>
      <c r="R875" s="54"/>
      <c r="S875" s="62">
        <v>4.4000000000000004</v>
      </c>
      <c r="T875" s="57">
        <v>0.19700000000000001</v>
      </c>
    </row>
    <row r="876" spans="2:20" hidden="1" x14ac:dyDescent="0.25">
      <c r="B876" s="8">
        <v>540152</v>
      </c>
      <c r="C876" s="53" t="s">
        <v>11249</v>
      </c>
      <c r="D876" s="53" t="s">
        <v>11244</v>
      </c>
      <c r="E876" s="53" t="s">
        <v>33</v>
      </c>
      <c r="F876" s="54">
        <v>10</v>
      </c>
      <c r="G876" s="53" t="s">
        <v>11400</v>
      </c>
      <c r="H876" s="53" t="s">
        <v>12068</v>
      </c>
      <c r="I876" s="53" t="s">
        <v>12069</v>
      </c>
      <c r="J876" s="53" t="s">
        <v>12070</v>
      </c>
      <c r="K876" s="60" t="s">
        <v>1467</v>
      </c>
      <c r="L876" s="54" t="s">
        <v>369</v>
      </c>
      <c r="M876" s="55">
        <v>59800</v>
      </c>
      <c r="N876" s="53" t="s">
        <v>96</v>
      </c>
      <c r="O876" s="53" t="s">
        <v>29</v>
      </c>
      <c r="P876" s="54" t="s">
        <v>30</v>
      </c>
      <c r="Q876" s="56" t="s">
        <v>31</v>
      </c>
      <c r="R876" s="54"/>
      <c r="S876" s="62">
        <v>4.4000000000000004</v>
      </c>
      <c r="T876" s="57">
        <v>0.19800000000000001</v>
      </c>
    </row>
    <row r="877" spans="2:20" hidden="1" x14ac:dyDescent="0.25">
      <c r="B877" s="8">
        <v>540152</v>
      </c>
      <c r="C877" s="53" t="s">
        <v>11249</v>
      </c>
      <c r="D877" s="53" t="s">
        <v>11244</v>
      </c>
      <c r="E877" s="53" t="s">
        <v>33</v>
      </c>
      <c r="F877" s="54">
        <v>10</v>
      </c>
      <c r="G877" s="53" t="s">
        <v>11400</v>
      </c>
      <c r="H877" s="53" t="s">
        <v>12233</v>
      </c>
      <c r="I877" s="53" t="s">
        <v>12234</v>
      </c>
      <c r="J877" s="53" t="s">
        <v>12235</v>
      </c>
      <c r="K877" s="60" t="s">
        <v>1467</v>
      </c>
      <c r="L877" s="54" t="s">
        <v>369</v>
      </c>
      <c r="M877" s="55">
        <v>27600</v>
      </c>
      <c r="N877" s="53" t="s">
        <v>96</v>
      </c>
      <c r="O877" s="53" t="s">
        <v>29</v>
      </c>
      <c r="P877" s="54" t="s">
        <v>30</v>
      </c>
      <c r="Q877" s="56" t="s">
        <v>31</v>
      </c>
      <c r="R877" s="54"/>
      <c r="S877" s="62">
        <v>4.4000000000000004</v>
      </c>
      <c r="T877" s="57">
        <v>0.19800000000000001</v>
      </c>
    </row>
    <row r="878" spans="2:20" hidden="1" x14ac:dyDescent="0.25">
      <c r="B878" s="8">
        <v>540152</v>
      </c>
      <c r="C878" s="53" t="s">
        <v>11249</v>
      </c>
      <c r="D878" s="53" t="s">
        <v>11244</v>
      </c>
      <c r="E878" s="53" t="s">
        <v>33</v>
      </c>
      <c r="F878" s="54">
        <v>10</v>
      </c>
      <c r="G878" s="53" t="s">
        <v>11400</v>
      </c>
      <c r="H878" s="53" t="s">
        <v>12343</v>
      </c>
      <c r="I878" s="53" t="s">
        <v>12344</v>
      </c>
      <c r="J878" s="53" t="s">
        <v>12345</v>
      </c>
      <c r="K878" s="60" t="s">
        <v>1467</v>
      </c>
      <c r="L878" s="54" t="s">
        <v>369</v>
      </c>
      <c r="M878" s="55">
        <v>40200</v>
      </c>
      <c r="N878" s="53" t="s">
        <v>96</v>
      </c>
      <c r="O878" s="53" t="s">
        <v>29</v>
      </c>
      <c r="P878" s="54" t="s">
        <v>30</v>
      </c>
      <c r="Q878" s="56" t="s">
        <v>31</v>
      </c>
      <c r="R878" s="54"/>
      <c r="S878" s="62">
        <v>4.4000000000000004</v>
      </c>
      <c r="T878" s="57">
        <v>0.19700000000000001</v>
      </c>
    </row>
    <row r="879" spans="2:20" hidden="1" x14ac:dyDescent="0.25">
      <c r="B879" s="8">
        <v>540152</v>
      </c>
      <c r="C879" s="53" t="s">
        <v>11249</v>
      </c>
      <c r="D879" s="53" t="s">
        <v>11244</v>
      </c>
      <c r="E879" s="53" t="s">
        <v>33</v>
      </c>
      <c r="F879" s="54">
        <v>10</v>
      </c>
      <c r="G879" s="53" t="s">
        <v>12743</v>
      </c>
      <c r="H879" s="53" t="s">
        <v>12754</v>
      </c>
      <c r="I879" s="53" t="s">
        <v>12755</v>
      </c>
      <c r="J879" s="53" t="s">
        <v>12756</v>
      </c>
      <c r="K879" s="60" t="s">
        <v>1467</v>
      </c>
      <c r="L879" s="54" t="s">
        <v>159</v>
      </c>
      <c r="M879" s="55">
        <v>308996</v>
      </c>
      <c r="N879" s="53" t="s">
        <v>46</v>
      </c>
      <c r="O879" s="53" t="s">
        <v>29</v>
      </c>
      <c r="P879" s="54" t="s">
        <v>30</v>
      </c>
      <c r="Q879" s="56" t="s">
        <v>31</v>
      </c>
      <c r="R879" s="54"/>
      <c r="S879" s="62">
        <v>4.4000000000000004</v>
      </c>
      <c r="T879" s="57">
        <v>0.245</v>
      </c>
    </row>
    <row r="880" spans="2:20" hidden="1" x14ac:dyDescent="0.25">
      <c r="B880" s="8">
        <v>540152</v>
      </c>
      <c r="C880" s="53" t="s">
        <v>11249</v>
      </c>
      <c r="D880" s="53" t="s">
        <v>11244</v>
      </c>
      <c r="E880" s="53" t="s">
        <v>33</v>
      </c>
      <c r="F880" s="54">
        <v>10</v>
      </c>
      <c r="G880" s="53" t="s">
        <v>12743</v>
      </c>
      <c r="H880" s="53" t="s">
        <v>12817</v>
      </c>
      <c r="I880" s="53" t="s">
        <v>12818</v>
      </c>
      <c r="J880" s="53" t="s">
        <v>12819</v>
      </c>
      <c r="K880" s="60" t="s">
        <v>1467</v>
      </c>
      <c r="L880" s="54" t="s">
        <v>159</v>
      </c>
      <c r="M880" s="55">
        <v>69700</v>
      </c>
      <c r="N880" s="53" t="s">
        <v>96</v>
      </c>
      <c r="O880" s="53" t="s">
        <v>29</v>
      </c>
      <c r="P880" s="54" t="s">
        <v>30</v>
      </c>
      <c r="Q880" s="56" t="s">
        <v>31</v>
      </c>
      <c r="R880" s="54"/>
      <c r="S880" s="62">
        <v>4.4000000000000004</v>
      </c>
      <c r="T880" s="57">
        <v>5.8000000000000003E-2</v>
      </c>
    </row>
    <row r="881" spans="2:20" hidden="1" x14ac:dyDescent="0.25">
      <c r="B881" s="8">
        <v>540152</v>
      </c>
      <c r="C881" s="53" t="s">
        <v>11249</v>
      </c>
      <c r="D881" s="53" t="s">
        <v>11244</v>
      </c>
      <c r="E881" s="53" t="s">
        <v>33</v>
      </c>
      <c r="F881" s="54">
        <v>10</v>
      </c>
      <c r="G881" s="53" t="s">
        <v>12743</v>
      </c>
      <c r="H881" s="53" t="s">
        <v>12823</v>
      </c>
      <c r="I881" s="53" t="s">
        <v>12824</v>
      </c>
      <c r="J881" s="53" t="s">
        <v>12825</v>
      </c>
      <c r="K881" s="60" t="s">
        <v>1467</v>
      </c>
      <c r="L881" s="54" t="s">
        <v>159</v>
      </c>
      <c r="M881" s="55">
        <v>143700</v>
      </c>
      <c r="N881" s="53" t="s">
        <v>96</v>
      </c>
      <c r="O881" s="53" t="s">
        <v>29</v>
      </c>
      <c r="P881" s="54" t="s">
        <v>30</v>
      </c>
      <c r="Q881" s="56" t="s">
        <v>31</v>
      </c>
      <c r="R881" s="54"/>
      <c r="S881" s="62">
        <v>4.4000000000000004</v>
      </c>
      <c r="T881" s="57">
        <v>5.8000000000000003E-2</v>
      </c>
    </row>
    <row r="882" spans="2:20" hidden="1" x14ac:dyDescent="0.25">
      <c r="B882" s="8">
        <v>540152</v>
      </c>
      <c r="C882" s="53" t="s">
        <v>11249</v>
      </c>
      <c r="D882" s="53" t="s">
        <v>11244</v>
      </c>
      <c r="E882" s="53" t="s">
        <v>33</v>
      </c>
      <c r="F882" s="54">
        <v>10</v>
      </c>
      <c r="G882" s="53" t="s">
        <v>12743</v>
      </c>
      <c r="H882" s="53" t="s">
        <v>12826</v>
      </c>
      <c r="I882" s="53" t="s">
        <v>12827</v>
      </c>
      <c r="J882" s="53" t="s">
        <v>12828</v>
      </c>
      <c r="K882" s="60" t="s">
        <v>1467</v>
      </c>
      <c r="L882" s="54" t="s">
        <v>159</v>
      </c>
      <c r="M882" s="55">
        <v>22300</v>
      </c>
      <c r="N882" s="53" t="s">
        <v>96</v>
      </c>
      <c r="O882" s="53" t="s">
        <v>29</v>
      </c>
      <c r="P882" s="54" t="s">
        <v>30</v>
      </c>
      <c r="Q882" s="56" t="s">
        <v>31</v>
      </c>
      <c r="R882" s="54"/>
      <c r="S882" s="62">
        <v>4.4000000000000004</v>
      </c>
      <c r="T882" s="57">
        <v>5.8000000000000003E-2</v>
      </c>
    </row>
    <row r="883" spans="2:20" hidden="1" x14ac:dyDescent="0.25">
      <c r="B883" s="8">
        <v>540152</v>
      </c>
      <c r="C883" s="53" t="s">
        <v>11249</v>
      </c>
      <c r="D883" s="53" t="s">
        <v>11244</v>
      </c>
      <c r="E883" s="53" t="s">
        <v>33</v>
      </c>
      <c r="F883" s="54">
        <v>10</v>
      </c>
      <c r="G883" s="53" t="s">
        <v>12743</v>
      </c>
      <c r="H883" s="53" t="s">
        <v>12879</v>
      </c>
      <c r="I883" s="53" t="s">
        <v>12880</v>
      </c>
      <c r="J883" s="53" t="s">
        <v>12881</v>
      </c>
      <c r="K883" s="60" t="s">
        <v>1467</v>
      </c>
      <c r="L883" s="54" t="s">
        <v>159</v>
      </c>
      <c r="M883" s="55">
        <v>652600</v>
      </c>
      <c r="N883" s="53" t="s">
        <v>96</v>
      </c>
      <c r="O883" s="53" t="s">
        <v>29</v>
      </c>
      <c r="P883" s="54" t="s">
        <v>30</v>
      </c>
      <c r="Q883" s="56" t="s">
        <v>31</v>
      </c>
      <c r="R883" s="54"/>
      <c r="S883" s="62">
        <v>4.4000000000000004</v>
      </c>
      <c r="T883" s="57">
        <v>5.8000000000000003E-2</v>
      </c>
    </row>
    <row r="884" spans="2:20" hidden="1" x14ac:dyDescent="0.25">
      <c r="B884" s="8">
        <v>540152</v>
      </c>
      <c r="C884" s="53" t="s">
        <v>11249</v>
      </c>
      <c r="D884" s="53" t="s">
        <v>11244</v>
      </c>
      <c r="E884" s="53" t="s">
        <v>33</v>
      </c>
      <c r="F884" s="54">
        <v>10</v>
      </c>
      <c r="G884" s="53" t="s">
        <v>12763</v>
      </c>
      <c r="H884" s="53" t="s">
        <v>12897</v>
      </c>
      <c r="I884" s="53" t="s">
        <v>12898</v>
      </c>
      <c r="J884" s="53" t="s">
        <v>12899</v>
      </c>
      <c r="K884" s="60" t="s">
        <v>1467</v>
      </c>
      <c r="L884" s="54" t="s">
        <v>5142</v>
      </c>
      <c r="M884" s="55">
        <v>27300</v>
      </c>
      <c r="N884" s="53" t="s">
        <v>96</v>
      </c>
      <c r="O884" s="53" t="s">
        <v>29</v>
      </c>
      <c r="P884" s="54" t="s">
        <v>30</v>
      </c>
      <c r="Q884" s="56" t="s">
        <v>31</v>
      </c>
      <c r="R884" s="54"/>
      <c r="S884" s="62">
        <v>4.4000000000000004</v>
      </c>
      <c r="T884" s="57">
        <v>0.13200000000000001</v>
      </c>
    </row>
    <row r="885" spans="2:20" hidden="1" x14ac:dyDescent="0.25">
      <c r="B885" s="8">
        <v>540152</v>
      </c>
      <c r="C885" s="53" t="s">
        <v>11249</v>
      </c>
      <c r="D885" s="53" t="s">
        <v>11244</v>
      </c>
      <c r="E885" s="53" t="s">
        <v>33</v>
      </c>
      <c r="F885" s="54">
        <v>10</v>
      </c>
      <c r="G885" s="53" t="s">
        <v>12763</v>
      </c>
      <c r="H885" s="53" t="s">
        <v>13210</v>
      </c>
      <c r="I885" s="53" t="s">
        <v>13211</v>
      </c>
      <c r="J885" s="53" t="s">
        <v>13212</v>
      </c>
      <c r="K885" s="60" t="s">
        <v>1467</v>
      </c>
      <c r="L885" s="54" t="s">
        <v>369</v>
      </c>
      <c r="M885" s="55">
        <v>6900</v>
      </c>
      <c r="N885" s="53" t="s">
        <v>96</v>
      </c>
      <c r="O885" s="53" t="s">
        <v>29</v>
      </c>
      <c r="P885" s="54" t="s">
        <v>30</v>
      </c>
      <c r="Q885" s="56" t="s">
        <v>31</v>
      </c>
      <c r="R885" s="54"/>
      <c r="S885" s="62">
        <v>4.4000000000000004</v>
      </c>
      <c r="T885" s="57">
        <v>0.19800000000000001</v>
      </c>
    </row>
    <row r="886" spans="2:20" hidden="1" x14ac:dyDescent="0.25">
      <c r="B886" s="8">
        <v>540152</v>
      </c>
      <c r="C886" s="53" t="s">
        <v>11249</v>
      </c>
      <c r="D886" s="53" t="s">
        <v>11244</v>
      </c>
      <c r="E886" s="53" t="s">
        <v>33</v>
      </c>
      <c r="F886" s="54">
        <v>10</v>
      </c>
      <c r="G886" s="53" t="s">
        <v>11400</v>
      </c>
      <c r="H886" s="53" t="s">
        <v>13404</v>
      </c>
      <c r="I886" s="53" t="s">
        <v>13405</v>
      </c>
      <c r="J886" s="53" t="s">
        <v>13406</v>
      </c>
      <c r="K886" s="60" t="s">
        <v>1467</v>
      </c>
      <c r="L886" s="54" t="s">
        <v>369</v>
      </c>
      <c r="M886" s="55">
        <v>148500</v>
      </c>
      <c r="N886" s="53" t="s">
        <v>96</v>
      </c>
      <c r="O886" s="53" t="s">
        <v>29</v>
      </c>
      <c r="P886" s="54" t="s">
        <v>30</v>
      </c>
      <c r="Q886" s="56" t="s">
        <v>31</v>
      </c>
      <c r="R886" s="54"/>
      <c r="S886" s="62">
        <v>4.4000000000000004</v>
      </c>
      <c r="T886" s="57">
        <v>0.19900000000000001</v>
      </c>
    </row>
    <row r="887" spans="2:20" hidden="1" x14ac:dyDescent="0.25">
      <c r="B887" s="8">
        <v>540152</v>
      </c>
      <c r="C887" s="53" t="s">
        <v>11249</v>
      </c>
      <c r="D887" s="53" t="s">
        <v>11244</v>
      </c>
      <c r="E887" s="53" t="s">
        <v>33</v>
      </c>
      <c r="F887" s="54">
        <v>10</v>
      </c>
      <c r="G887" s="53" t="s">
        <v>11400</v>
      </c>
      <c r="H887" s="53" t="s">
        <v>13975</v>
      </c>
      <c r="I887" s="53" t="s">
        <v>13976</v>
      </c>
      <c r="J887" s="53" t="s">
        <v>13977</v>
      </c>
      <c r="K887" s="60" t="s">
        <v>1467</v>
      </c>
      <c r="L887" s="54" t="s">
        <v>369</v>
      </c>
      <c r="M887" s="55">
        <v>61300</v>
      </c>
      <c r="N887" s="53" t="s">
        <v>96</v>
      </c>
      <c r="O887" s="53" t="s">
        <v>29</v>
      </c>
      <c r="P887" s="54" t="s">
        <v>30</v>
      </c>
      <c r="Q887" s="56" t="s">
        <v>31</v>
      </c>
      <c r="R887" s="54"/>
      <c r="S887" s="62">
        <v>4.4000000000000004</v>
      </c>
      <c r="T887" s="57">
        <v>0.28599999999999998</v>
      </c>
    </row>
    <row r="888" spans="2:20" hidden="1" x14ac:dyDescent="0.25">
      <c r="B888" s="8">
        <v>540152</v>
      </c>
      <c r="C888" s="53" t="s">
        <v>11249</v>
      </c>
      <c r="D888" s="53" t="s">
        <v>11244</v>
      </c>
      <c r="E888" s="53" t="s">
        <v>33</v>
      </c>
      <c r="F888" s="54">
        <v>10</v>
      </c>
      <c r="G888" s="53" t="s">
        <v>13170</v>
      </c>
      <c r="H888" s="53" t="s">
        <v>14017</v>
      </c>
      <c r="I888" s="53" t="s">
        <v>14018</v>
      </c>
      <c r="J888" s="53" t="s">
        <v>14019</v>
      </c>
      <c r="K888" s="60" t="s">
        <v>1467</v>
      </c>
      <c r="L888" s="54" t="s">
        <v>488</v>
      </c>
      <c r="M888" s="55">
        <v>39500</v>
      </c>
      <c r="N888" s="53" t="s">
        <v>96</v>
      </c>
      <c r="O888" s="53" t="s">
        <v>29</v>
      </c>
      <c r="P888" s="54" t="s">
        <v>30</v>
      </c>
      <c r="Q888" s="56" t="s">
        <v>31</v>
      </c>
      <c r="R888" s="54"/>
      <c r="S888" s="62">
        <v>4.4000000000000004</v>
      </c>
      <c r="T888" s="57">
        <v>0.14099999999999999</v>
      </c>
    </row>
    <row r="889" spans="2:20" hidden="1" x14ac:dyDescent="0.25">
      <c r="B889" s="8">
        <v>540152</v>
      </c>
      <c r="C889" s="53" t="s">
        <v>11249</v>
      </c>
      <c r="D889" s="53" t="s">
        <v>11244</v>
      </c>
      <c r="E889" s="53" t="s">
        <v>33</v>
      </c>
      <c r="F889" s="54">
        <v>10</v>
      </c>
      <c r="G889" s="53" t="s">
        <v>11400</v>
      </c>
      <c r="H889" s="53" t="s">
        <v>14602</v>
      </c>
      <c r="I889" s="53" t="s">
        <v>14603</v>
      </c>
      <c r="J889" s="53" t="s">
        <v>14604</v>
      </c>
      <c r="K889" s="60" t="s">
        <v>1467</v>
      </c>
      <c r="L889" s="54" t="s">
        <v>369</v>
      </c>
      <c r="M889" s="55">
        <v>25600</v>
      </c>
      <c r="N889" s="53" t="s">
        <v>96</v>
      </c>
      <c r="O889" s="53" t="s">
        <v>29</v>
      </c>
      <c r="P889" s="54" t="s">
        <v>30</v>
      </c>
      <c r="Q889" s="56" t="s">
        <v>31</v>
      </c>
      <c r="R889" s="54"/>
      <c r="S889" s="62">
        <v>4.4000000000000004</v>
      </c>
      <c r="T889" s="57">
        <v>0.28100000000000003</v>
      </c>
    </row>
    <row r="890" spans="2:20" hidden="1" x14ac:dyDescent="0.25">
      <c r="B890" s="8">
        <v>540152</v>
      </c>
      <c r="C890" s="53" t="s">
        <v>11249</v>
      </c>
      <c r="D890" s="53" t="s">
        <v>11244</v>
      </c>
      <c r="E890" s="53" t="s">
        <v>33</v>
      </c>
      <c r="F890" s="54">
        <v>10</v>
      </c>
      <c r="G890" s="53" t="s">
        <v>12763</v>
      </c>
      <c r="H890" s="53" t="s">
        <v>15047</v>
      </c>
      <c r="I890" s="53" t="s">
        <v>15048</v>
      </c>
      <c r="J890" s="53" t="s">
        <v>15049</v>
      </c>
      <c r="K890" s="60" t="s">
        <v>1467</v>
      </c>
      <c r="L890" s="54" t="s">
        <v>369</v>
      </c>
      <c r="M890" s="55">
        <v>31000</v>
      </c>
      <c r="N890" s="53" t="s">
        <v>96</v>
      </c>
      <c r="O890" s="53" t="s">
        <v>29</v>
      </c>
      <c r="P890" s="54" t="s">
        <v>30</v>
      </c>
      <c r="Q890" s="56" t="s">
        <v>31</v>
      </c>
      <c r="R890" s="54"/>
      <c r="S890" s="62">
        <v>4.4000000000000004</v>
      </c>
      <c r="T890" s="57">
        <v>0.19700000000000001</v>
      </c>
    </row>
    <row r="891" spans="2:20" hidden="1" x14ac:dyDescent="0.25">
      <c r="B891" s="8">
        <v>540152</v>
      </c>
      <c r="C891" s="53" t="s">
        <v>11249</v>
      </c>
      <c r="D891" s="53" t="s">
        <v>11244</v>
      </c>
      <c r="E891" s="53" t="s">
        <v>33</v>
      </c>
      <c r="F891" s="54">
        <v>10</v>
      </c>
      <c r="G891" s="53" t="s">
        <v>12763</v>
      </c>
      <c r="H891" s="53" t="s">
        <v>15245</v>
      </c>
      <c r="I891" s="53" t="s">
        <v>15246</v>
      </c>
      <c r="J891" s="53" t="s">
        <v>15247</v>
      </c>
      <c r="K891" s="60" t="s">
        <v>1467</v>
      </c>
      <c r="L891" s="54" t="s">
        <v>369</v>
      </c>
      <c r="M891" s="55">
        <v>29200</v>
      </c>
      <c r="N891" s="53" t="s">
        <v>96</v>
      </c>
      <c r="O891" s="53" t="s">
        <v>29</v>
      </c>
      <c r="P891" s="54" t="s">
        <v>30</v>
      </c>
      <c r="Q891" s="56" t="s">
        <v>31</v>
      </c>
      <c r="R891" s="54"/>
      <c r="S891" s="62">
        <v>4.4000000000000004</v>
      </c>
      <c r="T891" s="57">
        <v>0.19800000000000001</v>
      </c>
    </row>
    <row r="892" spans="2:20" hidden="1" x14ac:dyDescent="0.25">
      <c r="B892" s="8">
        <v>540152</v>
      </c>
      <c r="C892" s="53" t="s">
        <v>11249</v>
      </c>
      <c r="D892" s="53" t="s">
        <v>11244</v>
      </c>
      <c r="E892" s="53" t="s">
        <v>33</v>
      </c>
      <c r="F892" s="54">
        <v>10</v>
      </c>
      <c r="G892" s="53" t="s">
        <v>12743</v>
      </c>
      <c r="H892" s="53" t="s">
        <v>15311</v>
      </c>
      <c r="I892" s="53" t="s">
        <v>15312</v>
      </c>
      <c r="J892" s="53" t="s">
        <v>15313</v>
      </c>
      <c r="K892" s="60" t="s">
        <v>1467</v>
      </c>
      <c r="L892" s="54" t="s">
        <v>159</v>
      </c>
      <c r="M892" s="55">
        <v>69200</v>
      </c>
      <c r="N892" s="53" t="s">
        <v>96</v>
      </c>
      <c r="O892" s="53" t="s">
        <v>29</v>
      </c>
      <c r="P892" s="54" t="s">
        <v>30</v>
      </c>
      <c r="Q892" s="56" t="s">
        <v>31</v>
      </c>
      <c r="R892" s="54"/>
      <c r="S892" s="62">
        <v>4.4000000000000004</v>
      </c>
      <c r="T892" s="57">
        <v>5.8000000000000003E-2</v>
      </c>
    </row>
    <row r="893" spans="2:20" hidden="1" x14ac:dyDescent="0.25">
      <c r="B893" s="8">
        <v>540152</v>
      </c>
      <c r="C893" s="53" t="s">
        <v>11249</v>
      </c>
      <c r="D893" s="53" t="s">
        <v>11244</v>
      </c>
      <c r="E893" s="53" t="s">
        <v>33</v>
      </c>
      <c r="F893" s="54">
        <v>10</v>
      </c>
      <c r="G893" s="53" t="s">
        <v>11400</v>
      </c>
      <c r="H893" s="53" t="s">
        <v>11793</v>
      </c>
      <c r="I893" s="53" t="s">
        <v>11794</v>
      </c>
      <c r="J893" s="53" t="s">
        <v>11795</v>
      </c>
      <c r="K893" s="60" t="s">
        <v>1467</v>
      </c>
      <c r="L893" s="54" t="s">
        <v>369</v>
      </c>
      <c r="M893" s="55">
        <v>50600</v>
      </c>
      <c r="N893" s="53" t="s">
        <v>96</v>
      </c>
      <c r="O893" s="53" t="s">
        <v>29</v>
      </c>
      <c r="P893" s="54" t="s">
        <v>30</v>
      </c>
      <c r="Q893" s="56" t="s">
        <v>31</v>
      </c>
      <c r="R893" s="54"/>
      <c r="S893" s="62">
        <v>4.3</v>
      </c>
      <c r="T893" s="57">
        <v>0.27900000000000003</v>
      </c>
    </row>
    <row r="894" spans="2:20" hidden="1" x14ac:dyDescent="0.25">
      <c r="B894" s="8">
        <v>540152</v>
      </c>
      <c r="C894" s="53" t="s">
        <v>11249</v>
      </c>
      <c r="D894" s="53" t="s">
        <v>11244</v>
      </c>
      <c r="E894" s="53" t="s">
        <v>33</v>
      </c>
      <c r="F894" s="54">
        <v>10</v>
      </c>
      <c r="G894" s="53" t="s">
        <v>11400</v>
      </c>
      <c r="H894" s="53" t="s">
        <v>11823</v>
      </c>
      <c r="I894" s="53" t="s">
        <v>11824</v>
      </c>
      <c r="J894" s="53" t="s">
        <v>11825</v>
      </c>
      <c r="K894" s="60" t="s">
        <v>1467</v>
      </c>
      <c r="L894" s="54" t="s">
        <v>369</v>
      </c>
      <c r="M894" s="55">
        <v>42300</v>
      </c>
      <c r="N894" s="53" t="s">
        <v>96</v>
      </c>
      <c r="O894" s="53" t="s">
        <v>29</v>
      </c>
      <c r="P894" s="54" t="s">
        <v>153</v>
      </c>
      <c r="Q894" s="56" t="s">
        <v>31</v>
      </c>
      <c r="R894" s="54"/>
      <c r="S894" s="62">
        <v>4.3</v>
      </c>
      <c r="T894" s="57">
        <v>0.27600000000000002</v>
      </c>
    </row>
    <row r="895" spans="2:20" hidden="1" x14ac:dyDescent="0.25">
      <c r="B895" s="8">
        <v>540152</v>
      </c>
      <c r="C895" s="53" t="s">
        <v>11249</v>
      </c>
      <c r="D895" s="53" t="s">
        <v>11244</v>
      </c>
      <c r="E895" s="53" t="s">
        <v>33</v>
      </c>
      <c r="F895" s="54">
        <v>10</v>
      </c>
      <c r="G895" s="53" t="s">
        <v>11400</v>
      </c>
      <c r="H895" s="53" t="s">
        <v>11841</v>
      </c>
      <c r="I895" s="53" t="s">
        <v>11842</v>
      </c>
      <c r="J895" s="53" t="s">
        <v>11843</v>
      </c>
      <c r="K895" s="60" t="s">
        <v>1467</v>
      </c>
      <c r="L895" s="54" t="s">
        <v>5142</v>
      </c>
      <c r="M895" s="55">
        <v>37200</v>
      </c>
      <c r="N895" s="53" t="s">
        <v>96</v>
      </c>
      <c r="O895" s="53" t="s">
        <v>29</v>
      </c>
      <c r="P895" s="54" t="s">
        <v>30</v>
      </c>
      <c r="Q895" s="56" t="s">
        <v>31</v>
      </c>
      <c r="R895" s="54"/>
      <c r="S895" s="62">
        <v>4.3</v>
      </c>
      <c r="T895" s="57">
        <v>0.13</v>
      </c>
    </row>
    <row r="896" spans="2:20" hidden="1" x14ac:dyDescent="0.25">
      <c r="B896" s="8">
        <v>540152</v>
      </c>
      <c r="C896" s="53" t="s">
        <v>11249</v>
      </c>
      <c r="D896" s="53" t="s">
        <v>11244</v>
      </c>
      <c r="E896" s="53" t="s">
        <v>33</v>
      </c>
      <c r="F896" s="54">
        <v>10</v>
      </c>
      <c r="G896" s="53" t="s">
        <v>11400</v>
      </c>
      <c r="H896" s="53" t="s">
        <v>11904</v>
      </c>
      <c r="I896" s="53" t="s">
        <v>11905</v>
      </c>
      <c r="J896" s="53" t="s">
        <v>11906</v>
      </c>
      <c r="K896" s="60" t="s">
        <v>1467</v>
      </c>
      <c r="L896" s="54" t="s">
        <v>369</v>
      </c>
      <c r="M896" s="55">
        <v>57500</v>
      </c>
      <c r="N896" s="53" t="s">
        <v>96</v>
      </c>
      <c r="O896" s="53" t="s">
        <v>29</v>
      </c>
      <c r="P896" s="54" t="s">
        <v>30</v>
      </c>
      <c r="Q896" s="56" t="s">
        <v>31</v>
      </c>
      <c r="R896" s="54"/>
      <c r="S896" s="62">
        <v>4.3</v>
      </c>
      <c r="T896" s="57">
        <v>0.19600000000000001</v>
      </c>
    </row>
    <row r="897" spans="2:20" hidden="1" x14ac:dyDescent="0.25">
      <c r="B897" s="8">
        <v>540152</v>
      </c>
      <c r="C897" s="53" t="s">
        <v>11249</v>
      </c>
      <c r="D897" s="53" t="s">
        <v>11244</v>
      </c>
      <c r="E897" s="53" t="s">
        <v>33</v>
      </c>
      <c r="F897" s="54">
        <v>10</v>
      </c>
      <c r="G897" s="53" t="s">
        <v>11400</v>
      </c>
      <c r="H897" s="53" t="s">
        <v>11952</v>
      </c>
      <c r="I897" s="53" t="s">
        <v>11953</v>
      </c>
      <c r="J897" s="53" t="s">
        <v>11954</v>
      </c>
      <c r="K897" s="60" t="s">
        <v>1467</v>
      </c>
      <c r="L897" s="54" t="s">
        <v>369</v>
      </c>
      <c r="M897" s="55">
        <v>28000</v>
      </c>
      <c r="N897" s="53" t="s">
        <v>96</v>
      </c>
      <c r="O897" s="53" t="s">
        <v>29</v>
      </c>
      <c r="P897" s="54" t="s">
        <v>30</v>
      </c>
      <c r="Q897" s="56" t="s">
        <v>31</v>
      </c>
      <c r="R897" s="54"/>
      <c r="S897" s="62">
        <v>4.3</v>
      </c>
      <c r="T897" s="57">
        <v>0.19500000000000001</v>
      </c>
    </row>
    <row r="898" spans="2:20" hidden="1" x14ac:dyDescent="0.25">
      <c r="B898" s="8">
        <v>540152</v>
      </c>
      <c r="C898" s="53" t="s">
        <v>11249</v>
      </c>
      <c r="D898" s="53" t="s">
        <v>11244</v>
      </c>
      <c r="E898" s="53" t="s">
        <v>33</v>
      </c>
      <c r="F898" s="54">
        <v>10</v>
      </c>
      <c r="G898" s="53" t="s">
        <v>11419</v>
      </c>
      <c r="H898" s="53" t="s">
        <v>12146</v>
      </c>
      <c r="I898" s="53" t="s">
        <v>12147</v>
      </c>
      <c r="J898" s="53" t="s">
        <v>12148</v>
      </c>
      <c r="K898" s="60" t="s">
        <v>1467</v>
      </c>
      <c r="L898" s="54" t="s">
        <v>369</v>
      </c>
      <c r="M898" s="55">
        <v>90100</v>
      </c>
      <c r="N898" s="53" t="s">
        <v>96</v>
      </c>
      <c r="O898" s="53" t="s">
        <v>29</v>
      </c>
      <c r="P898" s="54" t="s">
        <v>30</v>
      </c>
      <c r="Q898" s="56" t="s">
        <v>31</v>
      </c>
      <c r="R898" s="54"/>
      <c r="S898" s="62">
        <v>4.3</v>
      </c>
      <c r="T898" s="57">
        <v>0.19700000000000001</v>
      </c>
    </row>
    <row r="899" spans="2:20" hidden="1" x14ac:dyDescent="0.25">
      <c r="B899" s="8">
        <v>540152</v>
      </c>
      <c r="C899" s="53" t="s">
        <v>11249</v>
      </c>
      <c r="D899" s="53" t="s">
        <v>11244</v>
      </c>
      <c r="E899" s="53" t="s">
        <v>33</v>
      </c>
      <c r="F899" s="54">
        <v>10</v>
      </c>
      <c r="G899" s="53" t="s">
        <v>11419</v>
      </c>
      <c r="H899" s="53" t="s">
        <v>12587</v>
      </c>
      <c r="I899" s="53" t="s">
        <v>12588</v>
      </c>
      <c r="J899" s="53" t="s">
        <v>12589</v>
      </c>
      <c r="K899" s="60" t="s">
        <v>1467</v>
      </c>
      <c r="L899" s="54" t="s">
        <v>5142</v>
      </c>
      <c r="M899" s="55">
        <v>96800</v>
      </c>
      <c r="N899" s="53" t="s">
        <v>96</v>
      </c>
      <c r="O899" s="53" t="s">
        <v>29</v>
      </c>
      <c r="P899" s="54" t="s">
        <v>30</v>
      </c>
      <c r="Q899" s="56" t="s">
        <v>31</v>
      </c>
      <c r="R899" s="54"/>
      <c r="S899" s="62">
        <v>4.3</v>
      </c>
      <c r="T899" s="57">
        <v>0.13</v>
      </c>
    </row>
    <row r="900" spans="2:20" hidden="1" x14ac:dyDescent="0.25">
      <c r="B900" s="8">
        <v>540152</v>
      </c>
      <c r="C900" s="53" t="s">
        <v>11249</v>
      </c>
      <c r="D900" s="53" t="s">
        <v>11244</v>
      </c>
      <c r="E900" s="53" t="s">
        <v>33</v>
      </c>
      <c r="F900" s="54">
        <v>10</v>
      </c>
      <c r="G900" s="53" t="s">
        <v>12763</v>
      </c>
      <c r="H900" s="53" t="s">
        <v>12780</v>
      </c>
      <c r="I900" s="53" t="s">
        <v>12781</v>
      </c>
      <c r="J900" s="53" t="s">
        <v>12782</v>
      </c>
      <c r="K900" s="60" t="s">
        <v>1467</v>
      </c>
      <c r="L900" s="54" t="s">
        <v>5142</v>
      </c>
      <c r="M900" s="55">
        <v>13700</v>
      </c>
      <c r="N900" s="53" t="s">
        <v>96</v>
      </c>
      <c r="O900" s="53" t="s">
        <v>29</v>
      </c>
      <c r="P900" s="54" t="s">
        <v>30</v>
      </c>
      <c r="Q900" s="56" t="s">
        <v>31</v>
      </c>
      <c r="R900" s="54"/>
      <c r="S900" s="62">
        <v>4.3</v>
      </c>
      <c r="T900" s="57">
        <v>0.186</v>
      </c>
    </row>
    <row r="901" spans="2:20" hidden="1" x14ac:dyDescent="0.25">
      <c r="B901" s="8">
        <v>540152</v>
      </c>
      <c r="C901" s="53" t="s">
        <v>11249</v>
      </c>
      <c r="D901" s="53" t="s">
        <v>11244</v>
      </c>
      <c r="E901" s="53" t="s">
        <v>33</v>
      </c>
      <c r="F901" s="54">
        <v>10</v>
      </c>
      <c r="G901" s="53" t="s">
        <v>12763</v>
      </c>
      <c r="H901" s="53" t="s">
        <v>13600</v>
      </c>
      <c r="I901" s="53" t="s">
        <v>13601</v>
      </c>
      <c r="J901" s="53" t="s">
        <v>13602</v>
      </c>
      <c r="K901" s="60" t="s">
        <v>1467</v>
      </c>
      <c r="L901" s="54" t="s">
        <v>369</v>
      </c>
      <c r="M901" s="55">
        <v>19200</v>
      </c>
      <c r="N901" s="53" t="s">
        <v>96</v>
      </c>
      <c r="O901" s="53" t="s">
        <v>29</v>
      </c>
      <c r="P901" s="54" t="s">
        <v>30</v>
      </c>
      <c r="Q901" s="56" t="s">
        <v>31</v>
      </c>
      <c r="R901" s="54"/>
      <c r="S901" s="62">
        <v>4.3</v>
      </c>
      <c r="T901" s="57">
        <v>0.27600000000000002</v>
      </c>
    </row>
    <row r="902" spans="2:20" hidden="1" x14ac:dyDescent="0.25">
      <c r="B902" s="8">
        <v>540152</v>
      </c>
      <c r="C902" s="53" t="s">
        <v>11249</v>
      </c>
      <c r="D902" s="53" t="s">
        <v>11244</v>
      </c>
      <c r="E902" s="53" t="s">
        <v>33</v>
      </c>
      <c r="F902" s="54">
        <v>10</v>
      </c>
      <c r="G902" s="53" t="s">
        <v>12763</v>
      </c>
      <c r="H902" s="53" t="s">
        <v>13750</v>
      </c>
      <c r="I902" s="53" t="s">
        <v>13751</v>
      </c>
      <c r="J902" s="53" t="s">
        <v>13752</v>
      </c>
      <c r="K902" s="60" t="s">
        <v>1467</v>
      </c>
      <c r="L902" s="54" t="s">
        <v>5142</v>
      </c>
      <c r="M902" s="55">
        <v>26600</v>
      </c>
      <c r="N902" s="53" t="s">
        <v>96</v>
      </c>
      <c r="O902" s="53" t="s">
        <v>29</v>
      </c>
      <c r="P902" s="54" t="s">
        <v>30</v>
      </c>
      <c r="Q902" s="56" t="s">
        <v>31</v>
      </c>
      <c r="R902" s="54"/>
      <c r="S902" s="62">
        <v>4.3</v>
      </c>
      <c r="T902" s="57">
        <v>0.128</v>
      </c>
    </row>
    <row r="903" spans="2:20" hidden="1" x14ac:dyDescent="0.25">
      <c r="B903" s="8">
        <v>540152</v>
      </c>
      <c r="C903" s="53" t="s">
        <v>11249</v>
      </c>
      <c r="D903" s="53" t="s">
        <v>11244</v>
      </c>
      <c r="E903" s="53" t="s">
        <v>33</v>
      </c>
      <c r="F903" s="54">
        <v>10</v>
      </c>
      <c r="G903" s="53" t="s">
        <v>11400</v>
      </c>
      <c r="H903" s="53" t="s">
        <v>14704</v>
      </c>
      <c r="I903" s="53" t="s">
        <v>14705</v>
      </c>
      <c r="J903" s="53" t="s">
        <v>14706</v>
      </c>
      <c r="K903" s="60" t="s">
        <v>1467</v>
      </c>
      <c r="L903" s="54" t="s">
        <v>369</v>
      </c>
      <c r="M903" s="55">
        <v>32000</v>
      </c>
      <c r="N903" s="53" t="s">
        <v>96</v>
      </c>
      <c r="O903" s="53" t="s">
        <v>29</v>
      </c>
      <c r="P903" s="54" t="s">
        <v>30</v>
      </c>
      <c r="Q903" s="56" t="s">
        <v>31</v>
      </c>
      <c r="R903" s="54"/>
      <c r="S903" s="62">
        <v>4.3</v>
      </c>
      <c r="T903" s="57">
        <v>0.19500000000000001</v>
      </c>
    </row>
    <row r="904" spans="2:20" hidden="1" x14ac:dyDescent="0.25">
      <c r="B904" s="8">
        <v>540152</v>
      </c>
      <c r="C904" s="53" t="s">
        <v>11249</v>
      </c>
      <c r="D904" s="53" t="s">
        <v>11244</v>
      </c>
      <c r="E904" s="53" t="s">
        <v>33</v>
      </c>
      <c r="F904" s="54">
        <v>10</v>
      </c>
      <c r="G904" s="53" t="s">
        <v>12763</v>
      </c>
      <c r="H904" s="53" t="s">
        <v>15044</v>
      </c>
      <c r="I904" s="53" t="s">
        <v>15045</v>
      </c>
      <c r="J904" s="53" t="s">
        <v>15046</v>
      </c>
      <c r="K904" s="60" t="s">
        <v>1467</v>
      </c>
      <c r="L904" s="54" t="s">
        <v>5142</v>
      </c>
      <c r="M904" s="55">
        <v>700</v>
      </c>
      <c r="N904" s="53" t="s">
        <v>28</v>
      </c>
      <c r="O904" s="53" t="s">
        <v>29</v>
      </c>
      <c r="P904" s="54" t="s">
        <v>30</v>
      </c>
      <c r="Q904" s="56" t="s">
        <v>31</v>
      </c>
      <c r="R904" s="54"/>
      <c r="S904" s="62">
        <v>4.3</v>
      </c>
      <c r="T904" s="57">
        <v>0.13</v>
      </c>
    </row>
    <row r="905" spans="2:20" hidden="1" x14ac:dyDescent="0.25">
      <c r="B905" s="8">
        <v>540152</v>
      </c>
      <c r="C905" s="53" t="s">
        <v>11249</v>
      </c>
      <c r="D905" s="53" t="s">
        <v>11244</v>
      </c>
      <c r="E905" s="53" t="s">
        <v>33</v>
      </c>
      <c r="F905" s="54">
        <v>10</v>
      </c>
      <c r="G905" s="53" t="s">
        <v>12763</v>
      </c>
      <c r="H905" s="53" t="s">
        <v>15050</v>
      </c>
      <c r="I905" s="53" t="s">
        <v>15051</v>
      </c>
      <c r="J905" s="53" t="s">
        <v>15052</v>
      </c>
      <c r="K905" s="60" t="s">
        <v>1467</v>
      </c>
      <c r="L905" s="54" t="s">
        <v>369</v>
      </c>
      <c r="M905" s="55">
        <v>29800</v>
      </c>
      <c r="N905" s="53" t="s">
        <v>96</v>
      </c>
      <c r="O905" s="53" t="s">
        <v>29</v>
      </c>
      <c r="P905" s="54" t="s">
        <v>30</v>
      </c>
      <c r="Q905" s="56" t="s">
        <v>31</v>
      </c>
      <c r="R905" s="54"/>
      <c r="S905" s="62">
        <v>4.3</v>
      </c>
      <c r="T905" s="57">
        <v>0.19500000000000001</v>
      </c>
    </row>
    <row r="906" spans="2:20" hidden="1" x14ac:dyDescent="0.25">
      <c r="B906" s="8">
        <v>540152</v>
      </c>
      <c r="C906" s="53" t="s">
        <v>11249</v>
      </c>
      <c r="D906" s="53" t="s">
        <v>11244</v>
      </c>
      <c r="E906" s="53" t="s">
        <v>33</v>
      </c>
      <c r="F906" s="54">
        <v>10</v>
      </c>
      <c r="G906" s="53" t="s">
        <v>12763</v>
      </c>
      <c r="H906" s="53" t="s">
        <v>15095</v>
      </c>
      <c r="I906" s="53" t="s">
        <v>15096</v>
      </c>
      <c r="J906" s="53" t="s">
        <v>15097</v>
      </c>
      <c r="K906" s="60" t="s">
        <v>1467</v>
      </c>
      <c r="L906" s="54" t="s">
        <v>369</v>
      </c>
      <c r="M906" s="55">
        <v>25100</v>
      </c>
      <c r="N906" s="53" t="s">
        <v>96</v>
      </c>
      <c r="O906" s="53" t="s">
        <v>29</v>
      </c>
      <c r="P906" s="54" t="s">
        <v>30</v>
      </c>
      <c r="Q906" s="56" t="s">
        <v>31</v>
      </c>
      <c r="R906" s="54"/>
      <c r="S906" s="62">
        <v>4.3</v>
      </c>
      <c r="T906" s="57">
        <v>0.19500000000000001</v>
      </c>
    </row>
    <row r="907" spans="2:20" x14ac:dyDescent="0.25">
      <c r="B907" s="8">
        <v>540208</v>
      </c>
      <c r="C907" s="53" t="s">
        <v>10929</v>
      </c>
      <c r="D907" s="53" t="s">
        <v>10920</v>
      </c>
      <c r="E907" s="53" t="s">
        <v>33</v>
      </c>
      <c r="F907" s="54">
        <v>10</v>
      </c>
      <c r="G907" s="53" t="s">
        <v>11125</v>
      </c>
      <c r="H907" s="53" t="s">
        <v>11126</v>
      </c>
      <c r="I907" s="53" t="s">
        <v>11127</v>
      </c>
      <c r="J907" s="53" t="s">
        <v>11128</v>
      </c>
      <c r="K907" s="60" t="s">
        <v>329</v>
      </c>
      <c r="L907" s="54" t="s">
        <v>1876</v>
      </c>
      <c r="M907" s="55">
        <v>226600</v>
      </c>
      <c r="N907" s="53" t="s">
        <v>96</v>
      </c>
      <c r="O907" s="53" t="s">
        <v>29</v>
      </c>
      <c r="P907" s="54" t="s">
        <v>30</v>
      </c>
      <c r="Q907" s="56" t="s">
        <v>31</v>
      </c>
      <c r="R907" s="54" t="s">
        <v>161</v>
      </c>
      <c r="S907" s="62">
        <v>4.2</v>
      </c>
      <c r="T907" s="57">
        <v>0.09</v>
      </c>
    </row>
    <row r="908" spans="2:20" hidden="1" x14ac:dyDescent="0.25">
      <c r="B908" s="8">
        <v>540152</v>
      </c>
      <c r="C908" s="53" t="s">
        <v>11249</v>
      </c>
      <c r="D908" s="53" t="s">
        <v>11244</v>
      </c>
      <c r="E908" s="53" t="s">
        <v>33</v>
      </c>
      <c r="F908" s="54">
        <v>10</v>
      </c>
      <c r="G908" s="53" t="s">
        <v>11419</v>
      </c>
      <c r="H908" s="53" t="s">
        <v>11420</v>
      </c>
      <c r="I908" s="53" t="s">
        <v>11421</v>
      </c>
      <c r="J908" s="53" t="s">
        <v>11422</v>
      </c>
      <c r="K908" s="60" t="s">
        <v>1467</v>
      </c>
      <c r="L908" s="54" t="s">
        <v>369</v>
      </c>
      <c r="M908" s="55">
        <v>123200</v>
      </c>
      <c r="N908" s="53" t="s">
        <v>96</v>
      </c>
      <c r="O908" s="53" t="s">
        <v>29</v>
      </c>
      <c r="P908" s="54" t="s">
        <v>30</v>
      </c>
      <c r="Q908" s="56" t="s">
        <v>31</v>
      </c>
      <c r="R908" s="54"/>
      <c r="S908" s="62">
        <v>4.2</v>
      </c>
      <c r="T908" s="57">
        <v>0.19400000000000001</v>
      </c>
    </row>
    <row r="909" spans="2:20" hidden="1" x14ac:dyDescent="0.25">
      <c r="B909" s="8">
        <v>540152</v>
      </c>
      <c r="C909" s="53" t="s">
        <v>11249</v>
      </c>
      <c r="D909" s="53" t="s">
        <v>11244</v>
      </c>
      <c r="E909" s="53" t="s">
        <v>33</v>
      </c>
      <c r="F909" s="54">
        <v>10</v>
      </c>
      <c r="G909" s="53" t="s">
        <v>11400</v>
      </c>
      <c r="H909" s="53" t="s">
        <v>12062</v>
      </c>
      <c r="I909" s="53" t="s">
        <v>12063</v>
      </c>
      <c r="J909" s="53" t="s">
        <v>12064</v>
      </c>
      <c r="K909" s="60" t="s">
        <v>1467</v>
      </c>
      <c r="L909" s="54" t="s">
        <v>369</v>
      </c>
      <c r="M909" s="55">
        <v>57800</v>
      </c>
      <c r="N909" s="53" t="s">
        <v>96</v>
      </c>
      <c r="O909" s="53" t="s">
        <v>29</v>
      </c>
      <c r="P909" s="54" t="s">
        <v>30</v>
      </c>
      <c r="Q909" s="56" t="s">
        <v>31</v>
      </c>
      <c r="R909" s="54"/>
      <c r="S909" s="62">
        <v>4.2</v>
      </c>
      <c r="T909" s="57">
        <v>0.193</v>
      </c>
    </row>
    <row r="910" spans="2:20" hidden="1" x14ac:dyDescent="0.25">
      <c r="B910" s="8">
        <v>540152</v>
      </c>
      <c r="C910" s="53" t="s">
        <v>11249</v>
      </c>
      <c r="D910" s="53" t="s">
        <v>11244</v>
      </c>
      <c r="E910" s="53" t="s">
        <v>33</v>
      </c>
      <c r="F910" s="54">
        <v>10</v>
      </c>
      <c r="G910" s="53" t="s">
        <v>11400</v>
      </c>
      <c r="H910" s="53" t="s">
        <v>12292</v>
      </c>
      <c r="I910" s="53" t="s">
        <v>12293</v>
      </c>
      <c r="J910" s="53" t="s">
        <v>12294</v>
      </c>
      <c r="K910" s="60" t="s">
        <v>1467</v>
      </c>
      <c r="L910" s="54" t="s">
        <v>369</v>
      </c>
      <c r="M910" s="55">
        <v>55800</v>
      </c>
      <c r="N910" s="53" t="s">
        <v>96</v>
      </c>
      <c r="O910" s="53" t="s">
        <v>29</v>
      </c>
      <c r="P910" s="54" t="s">
        <v>30</v>
      </c>
      <c r="Q910" s="56" t="s">
        <v>31</v>
      </c>
      <c r="R910" s="54"/>
      <c r="S910" s="62">
        <v>4.2</v>
      </c>
      <c r="T910" s="57">
        <v>0.19400000000000001</v>
      </c>
    </row>
    <row r="911" spans="2:20" hidden="1" x14ac:dyDescent="0.25">
      <c r="B911" s="8">
        <v>540152</v>
      </c>
      <c r="C911" s="53" t="s">
        <v>11249</v>
      </c>
      <c r="D911" s="53" t="s">
        <v>11244</v>
      </c>
      <c r="E911" s="53" t="s">
        <v>33</v>
      </c>
      <c r="F911" s="54">
        <v>10</v>
      </c>
      <c r="G911" s="53" t="s">
        <v>11400</v>
      </c>
      <c r="H911" s="53" t="s">
        <v>12476</v>
      </c>
      <c r="I911" s="53" t="s">
        <v>12477</v>
      </c>
      <c r="J911" s="53" t="s">
        <v>12478</v>
      </c>
      <c r="K911" s="60" t="s">
        <v>1467</v>
      </c>
      <c r="L911" s="54" t="s">
        <v>369</v>
      </c>
      <c r="M911" s="55">
        <v>101600</v>
      </c>
      <c r="N911" s="53" t="s">
        <v>96</v>
      </c>
      <c r="O911" s="53" t="s">
        <v>29</v>
      </c>
      <c r="P911" s="54" t="s">
        <v>30</v>
      </c>
      <c r="Q911" s="56" t="s">
        <v>31</v>
      </c>
      <c r="R911" s="54"/>
      <c r="S911" s="62">
        <v>4.2</v>
      </c>
      <c r="T911" s="57">
        <v>0.19500000000000001</v>
      </c>
    </row>
    <row r="912" spans="2:20" hidden="1" x14ac:dyDescent="0.25">
      <c r="B912" s="8">
        <v>540152</v>
      </c>
      <c r="C912" s="53" t="s">
        <v>11249</v>
      </c>
      <c r="D912" s="53" t="s">
        <v>11244</v>
      </c>
      <c r="E912" s="53" t="s">
        <v>33</v>
      </c>
      <c r="F912" s="54">
        <v>10</v>
      </c>
      <c r="G912" s="53" t="s">
        <v>11419</v>
      </c>
      <c r="H912" s="53" t="s">
        <v>12685</v>
      </c>
      <c r="I912" s="53" t="s">
        <v>12686</v>
      </c>
      <c r="J912" s="53" t="s">
        <v>12687</v>
      </c>
      <c r="K912" s="60" t="s">
        <v>1467</v>
      </c>
      <c r="L912" s="54" t="s">
        <v>369</v>
      </c>
      <c r="M912" s="55">
        <v>167100</v>
      </c>
      <c r="N912" s="53" t="s">
        <v>96</v>
      </c>
      <c r="O912" s="53" t="s">
        <v>29</v>
      </c>
      <c r="P912" s="54" t="s">
        <v>30</v>
      </c>
      <c r="Q912" s="56" t="s">
        <v>31</v>
      </c>
      <c r="R912" s="54"/>
      <c r="S912" s="62">
        <v>4.2</v>
      </c>
      <c r="T912" s="57">
        <v>0.19500000000000001</v>
      </c>
    </row>
    <row r="913" spans="2:20" hidden="1" x14ac:dyDescent="0.25">
      <c r="B913" s="8">
        <v>540152</v>
      </c>
      <c r="C913" s="53" t="s">
        <v>11249</v>
      </c>
      <c r="D913" s="53" t="s">
        <v>11244</v>
      </c>
      <c r="E913" s="53" t="s">
        <v>33</v>
      </c>
      <c r="F913" s="54">
        <v>10</v>
      </c>
      <c r="G913" s="53" t="s">
        <v>11400</v>
      </c>
      <c r="H913" s="53" t="s">
        <v>12697</v>
      </c>
      <c r="I913" s="53" t="s">
        <v>12698</v>
      </c>
      <c r="J913" s="53" t="s">
        <v>12699</v>
      </c>
      <c r="K913" s="60" t="s">
        <v>1467</v>
      </c>
      <c r="L913" s="54" t="s">
        <v>369</v>
      </c>
      <c r="M913" s="55">
        <v>19800</v>
      </c>
      <c r="N913" s="53" t="s">
        <v>96</v>
      </c>
      <c r="O913" s="53" t="s">
        <v>29</v>
      </c>
      <c r="P913" s="54" t="s">
        <v>30</v>
      </c>
      <c r="Q913" s="56" t="s">
        <v>31</v>
      </c>
      <c r="R913" s="54"/>
      <c r="S913" s="62">
        <v>4.2</v>
      </c>
      <c r="T913" s="57">
        <v>0.27100000000000002</v>
      </c>
    </row>
    <row r="914" spans="2:20" hidden="1" x14ac:dyDescent="0.25">
      <c r="B914" s="8">
        <v>540152</v>
      </c>
      <c r="C914" s="53" t="s">
        <v>11249</v>
      </c>
      <c r="D914" s="53" t="s">
        <v>11244</v>
      </c>
      <c r="E914" s="53" t="s">
        <v>33</v>
      </c>
      <c r="F914" s="54">
        <v>10</v>
      </c>
      <c r="G914" s="53" t="s">
        <v>12743</v>
      </c>
      <c r="H914" s="53" t="s">
        <v>12811</v>
      </c>
      <c r="I914" s="53" t="s">
        <v>12812</v>
      </c>
      <c r="J914" s="53" t="s">
        <v>12813</v>
      </c>
      <c r="K914" s="60" t="s">
        <v>1467</v>
      </c>
      <c r="L914" s="54" t="s">
        <v>159</v>
      </c>
      <c r="M914" s="55">
        <v>26200</v>
      </c>
      <c r="N914" s="53" t="s">
        <v>96</v>
      </c>
      <c r="O914" s="53" t="s">
        <v>29</v>
      </c>
      <c r="P914" s="54" t="s">
        <v>30</v>
      </c>
      <c r="Q914" s="56" t="s">
        <v>31</v>
      </c>
      <c r="R914" s="54"/>
      <c r="S914" s="62">
        <v>4.2</v>
      </c>
      <c r="T914" s="57">
        <v>3.6999999999999998E-2</v>
      </c>
    </row>
    <row r="915" spans="2:20" hidden="1" x14ac:dyDescent="0.25">
      <c r="B915" s="8">
        <v>540152</v>
      </c>
      <c r="C915" s="53" t="s">
        <v>11249</v>
      </c>
      <c r="D915" s="53" t="s">
        <v>11244</v>
      </c>
      <c r="E915" s="53" t="s">
        <v>33</v>
      </c>
      <c r="F915" s="54">
        <v>10</v>
      </c>
      <c r="G915" s="53" t="s">
        <v>12763</v>
      </c>
      <c r="H915" s="53" t="s">
        <v>13306</v>
      </c>
      <c r="I915" s="53" t="s">
        <v>13307</v>
      </c>
      <c r="J915" s="53" t="s">
        <v>13308</v>
      </c>
      <c r="K915" s="60" t="s">
        <v>1467</v>
      </c>
      <c r="L915" s="54" t="s">
        <v>369</v>
      </c>
      <c r="M915" s="55">
        <v>6400</v>
      </c>
      <c r="N915" s="53" t="s">
        <v>96</v>
      </c>
      <c r="O915" s="53" t="s">
        <v>29</v>
      </c>
      <c r="P915" s="54" t="s">
        <v>30</v>
      </c>
      <c r="Q915" s="56" t="s">
        <v>31</v>
      </c>
      <c r="R915" s="54"/>
      <c r="S915" s="62">
        <v>4.2</v>
      </c>
      <c r="T915" s="57">
        <v>0.19400000000000001</v>
      </c>
    </row>
    <row r="916" spans="2:20" hidden="1" x14ac:dyDescent="0.25">
      <c r="B916" s="8">
        <v>540152</v>
      </c>
      <c r="C916" s="53" t="s">
        <v>11249</v>
      </c>
      <c r="D916" s="53" t="s">
        <v>11244</v>
      </c>
      <c r="E916" s="53" t="s">
        <v>33</v>
      </c>
      <c r="F916" s="54">
        <v>10</v>
      </c>
      <c r="G916" s="53" t="s">
        <v>12763</v>
      </c>
      <c r="H916" s="53" t="s">
        <v>13747</v>
      </c>
      <c r="I916" s="53" t="s">
        <v>13748</v>
      </c>
      <c r="J916" s="53" t="s">
        <v>13749</v>
      </c>
      <c r="K916" s="60" t="s">
        <v>1467</v>
      </c>
      <c r="L916" s="54" t="s">
        <v>369</v>
      </c>
      <c r="M916" s="55">
        <v>17300</v>
      </c>
      <c r="N916" s="53" t="s">
        <v>96</v>
      </c>
      <c r="O916" s="53" t="s">
        <v>29</v>
      </c>
      <c r="P916" s="54" t="s">
        <v>30</v>
      </c>
      <c r="Q916" s="56" t="s">
        <v>31</v>
      </c>
      <c r="R916" s="54"/>
      <c r="S916" s="62">
        <v>4.2</v>
      </c>
      <c r="T916" s="57">
        <v>0.19400000000000001</v>
      </c>
    </row>
    <row r="917" spans="2:20" hidden="1" x14ac:dyDescent="0.25">
      <c r="B917" s="8">
        <v>540152</v>
      </c>
      <c r="C917" s="53" t="s">
        <v>11249</v>
      </c>
      <c r="D917" s="53" t="s">
        <v>11244</v>
      </c>
      <c r="E917" s="53" t="s">
        <v>33</v>
      </c>
      <c r="F917" s="54">
        <v>10</v>
      </c>
      <c r="G917" s="53" t="s">
        <v>12763</v>
      </c>
      <c r="H917" s="53" t="s">
        <v>13783</v>
      </c>
      <c r="I917" s="53" t="s">
        <v>13784</v>
      </c>
      <c r="J917" s="53" t="s">
        <v>13785</v>
      </c>
      <c r="K917" s="60" t="s">
        <v>1467</v>
      </c>
      <c r="L917" s="54" t="s">
        <v>369</v>
      </c>
      <c r="M917" s="55">
        <v>13600</v>
      </c>
      <c r="N917" s="53" t="s">
        <v>96</v>
      </c>
      <c r="O917" s="53" t="s">
        <v>29</v>
      </c>
      <c r="P917" s="54" t="s">
        <v>30</v>
      </c>
      <c r="Q917" s="56" t="s">
        <v>31</v>
      </c>
      <c r="R917" s="54"/>
      <c r="S917" s="62">
        <v>4.2</v>
      </c>
      <c r="T917" s="57">
        <v>0.19400000000000001</v>
      </c>
    </row>
    <row r="918" spans="2:20" hidden="1" x14ac:dyDescent="0.25">
      <c r="B918" s="8">
        <v>540152</v>
      </c>
      <c r="C918" s="53" t="s">
        <v>11249</v>
      </c>
      <c r="D918" s="53" t="s">
        <v>11244</v>
      </c>
      <c r="E918" s="53" t="s">
        <v>33</v>
      </c>
      <c r="F918" s="54">
        <v>10</v>
      </c>
      <c r="G918" s="53" t="s">
        <v>11400</v>
      </c>
      <c r="H918" s="53" t="s">
        <v>14222</v>
      </c>
      <c r="I918" s="53" t="s">
        <v>14223</v>
      </c>
      <c r="J918" s="53" t="s">
        <v>14224</v>
      </c>
      <c r="K918" s="60" t="s">
        <v>1467</v>
      </c>
      <c r="L918" s="54" t="s">
        <v>300</v>
      </c>
      <c r="M918" s="55">
        <v>290269</v>
      </c>
      <c r="N918" s="53" t="s">
        <v>46</v>
      </c>
      <c r="O918" s="53" t="s">
        <v>29</v>
      </c>
      <c r="P918" s="54" t="s">
        <v>30</v>
      </c>
      <c r="Q918" s="56" t="s">
        <v>31</v>
      </c>
      <c r="R918" s="54"/>
      <c r="S918" s="62">
        <v>4.2</v>
      </c>
      <c r="T918" s="57">
        <v>0.123</v>
      </c>
    </row>
    <row r="919" spans="2:20" hidden="1" x14ac:dyDescent="0.25">
      <c r="B919" s="8">
        <v>540152</v>
      </c>
      <c r="C919" s="53" t="s">
        <v>11249</v>
      </c>
      <c r="D919" s="53" t="s">
        <v>11244</v>
      </c>
      <c r="E919" s="53" t="s">
        <v>33</v>
      </c>
      <c r="F919" s="54">
        <v>10</v>
      </c>
      <c r="G919" s="53" t="s">
        <v>11400</v>
      </c>
      <c r="H919" s="53" t="s">
        <v>14240</v>
      </c>
      <c r="I919" s="53" t="s">
        <v>14241</v>
      </c>
      <c r="J919" s="53" t="s">
        <v>14242</v>
      </c>
      <c r="K919" s="60" t="s">
        <v>1467</v>
      </c>
      <c r="L919" s="54" t="s">
        <v>369</v>
      </c>
      <c r="M919" s="55">
        <v>16900</v>
      </c>
      <c r="N919" s="53" t="s">
        <v>96</v>
      </c>
      <c r="O919" s="53" t="s">
        <v>29</v>
      </c>
      <c r="P919" s="54" t="s">
        <v>30</v>
      </c>
      <c r="Q919" s="56" t="s">
        <v>31</v>
      </c>
      <c r="R919" s="54"/>
      <c r="S919" s="62">
        <v>4.2</v>
      </c>
      <c r="T919" s="57">
        <v>0.125</v>
      </c>
    </row>
    <row r="920" spans="2:20" hidden="1" x14ac:dyDescent="0.25">
      <c r="B920" s="8">
        <v>540152</v>
      </c>
      <c r="C920" s="53" t="s">
        <v>11249</v>
      </c>
      <c r="D920" s="53" t="s">
        <v>11244</v>
      </c>
      <c r="E920" s="53" t="s">
        <v>33</v>
      </c>
      <c r="F920" s="54">
        <v>10</v>
      </c>
      <c r="G920" s="53" t="s">
        <v>11400</v>
      </c>
      <c r="H920" s="53" t="s">
        <v>14445</v>
      </c>
      <c r="I920" s="53" t="s">
        <v>14446</v>
      </c>
      <c r="J920" s="53" t="s">
        <v>14447</v>
      </c>
      <c r="K920" s="60" t="s">
        <v>1467</v>
      </c>
      <c r="L920" s="54" t="s">
        <v>369</v>
      </c>
      <c r="M920" s="55">
        <v>33200</v>
      </c>
      <c r="N920" s="53" t="s">
        <v>96</v>
      </c>
      <c r="O920" s="53" t="s">
        <v>29</v>
      </c>
      <c r="P920" s="54" t="s">
        <v>30</v>
      </c>
      <c r="Q920" s="56" t="s">
        <v>31</v>
      </c>
      <c r="R920" s="54"/>
      <c r="S920" s="62">
        <v>4.2</v>
      </c>
      <c r="T920" s="57">
        <v>0.19400000000000001</v>
      </c>
    </row>
    <row r="921" spans="2:20" hidden="1" x14ac:dyDescent="0.25">
      <c r="B921" s="8">
        <v>540152</v>
      </c>
      <c r="C921" s="53" t="s">
        <v>11249</v>
      </c>
      <c r="D921" s="53" t="s">
        <v>11244</v>
      </c>
      <c r="E921" s="53" t="s">
        <v>33</v>
      </c>
      <c r="F921" s="54">
        <v>10</v>
      </c>
      <c r="G921" s="53" t="s">
        <v>11400</v>
      </c>
      <c r="H921" s="53" t="s">
        <v>14541</v>
      </c>
      <c r="I921" s="53" t="s">
        <v>14542</v>
      </c>
      <c r="J921" s="53" t="s">
        <v>14543</v>
      </c>
      <c r="K921" s="60" t="s">
        <v>1467</v>
      </c>
      <c r="L921" s="54" t="s">
        <v>369</v>
      </c>
      <c r="M921" s="55">
        <v>16400</v>
      </c>
      <c r="N921" s="53" t="s">
        <v>96</v>
      </c>
      <c r="O921" s="53" t="s">
        <v>29</v>
      </c>
      <c r="P921" s="54" t="s">
        <v>30</v>
      </c>
      <c r="Q921" s="56" t="s">
        <v>31</v>
      </c>
      <c r="R921" s="54"/>
      <c r="S921" s="62">
        <v>4.2</v>
      </c>
      <c r="T921" s="57">
        <v>0.19400000000000001</v>
      </c>
    </row>
    <row r="922" spans="2:20" hidden="1" x14ac:dyDescent="0.25">
      <c r="B922" s="8">
        <v>540152</v>
      </c>
      <c r="C922" s="53" t="s">
        <v>11249</v>
      </c>
      <c r="D922" s="53" t="s">
        <v>11244</v>
      </c>
      <c r="E922" s="53" t="s">
        <v>33</v>
      </c>
      <c r="F922" s="54">
        <v>10</v>
      </c>
      <c r="G922" s="53" t="s">
        <v>11400</v>
      </c>
      <c r="H922" s="53" t="s">
        <v>14571</v>
      </c>
      <c r="I922" s="53" t="s">
        <v>14572</v>
      </c>
      <c r="J922" s="53" t="s">
        <v>14573</v>
      </c>
      <c r="K922" s="60" t="s">
        <v>1467</v>
      </c>
      <c r="L922" s="54" t="s">
        <v>5142</v>
      </c>
      <c r="M922" s="55">
        <v>35800</v>
      </c>
      <c r="N922" s="53" t="s">
        <v>96</v>
      </c>
      <c r="O922" s="53" t="s">
        <v>29</v>
      </c>
      <c r="P922" s="54" t="s">
        <v>30</v>
      </c>
      <c r="Q922" s="56" t="s">
        <v>31</v>
      </c>
      <c r="R922" s="54"/>
      <c r="S922" s="62">
        <v>4.2</v>
      </c>
      <c r="T922" s="57">
        <v>0.125</v>
      </c>
    </row>
    <row r="923" spans="2:20" hidden="1" x14ac:dyDescent="0.25">
      <c r="B923" s="8">
        <v>540152</v>
      </c>
      <c r="C923" s="53" t="s">
        <v>11249</v>
      </c>
      <c r="D923" s="53" t="s">
        <v>11244</v>
      </c>
      <c r="E923" s="53" t="s">
        <v>33</v>
      </c>
      <c r="F923" s="54">
        <v>10</v>
      </c>
      <c r="G923" s="53" t="s">
        <v>11419</v>
      </c>
      <c r="H923" s="53" t="s">
        <v>14878</v>
      </c>
      <c r="I923" s="53" t="s">
        <v>14879</v>
      </c>
      <c r="J923" s="53" t="s">
        <v>14880</v>
      </c>
      <c r="K923" s="60" t="s">
        <v>1467</v>
      </c>
      <c r="L923" s="54" t="s">
        <v>369</v>
      </c>
      <c r="M923" s="55">
        <v>147700</v>
      </c>
      <c r="N923" s="53" t="s">
        <v>96</v>
      </c>
      <c r="O923" s="53" t="s">
        <v>29</v>
      </c>
      <c r="P923" s="54" t="s">
        <v>153</v>
      </c>
      <c r="Q923" s="56" t="s">
        <v>31</v>
      </c>
      <c r="R923" s="54"/>
      <c r="S923" s="62">
        <v>4.2</v>
      </c>
      <c r="T923" s="57">
        <v>0.193</v>
      </c>
    </row>
    <row r="924" spans="2:20" hidden="1" x14ac:dyDescent="0.25">
      <c r="B924" s="8">
        <v>540152</v>
      </c>
      <c r="C924" s="53" t="s">
        <v>11249</v>
      </c>
      <c r="D924" s="53" t="s">
        <v>11244</v>
      </c>
      <c r="E924" s="53" t="s">
        <v>33</v>
      </c>
      <c r="F924" s="54">
        <v>10</v>
      </c>
      <c r="G924" s="53" t="s">
        <v>11400</v>
      </c>
      <c r="H924" s="53" t="s">
        <v>15218</v>
      </c>
      <c r="I924" s="53" t="s">
        <v>15219</v>
      </c>
      <c r="J924" s="53" t="s">
        <v>15220</v>
      </c>
      <c r="K924" s="60" t="s">
        <v>1467</v>
      </c>
      <c r="L924" s="54" t="s">
        <v>369</v>
      </c>
      <c r="M924" s="55">
        <v>19900</v>
      </c>
      <c r="N924" s="53" t="s">
        <v>96</v>
      </c>
      <c r="O924" s="53" t="s">
        <v>29</v>
      </c>
      <c r="P924" s="54" t="s">
        <v>30</v>
      </c>
      <c r="Q924" s="56" t="s">
        <v>31</v>
      </c>
      <c r="R924" s="54"/>
      <c r="S924" s="62">
        <v>4.2</v>
      </c>
      <c r="T924" s="57">
        <v>0.19500000000000001</v>
      </c>
    </row>
    <row r="925" spans="2:20" hidden="1" x14ac:dyDescent="0.25">
      <c r="B925" s="8">
        <v>540111</v>
      </c>
      <c r="C925" s="53" t="s">
        <v>11183</v>
      </c>
      <c r="D925" s="53" t="s">
        <v>11142</v>
      </c>
      <c r="E925" s="53" t="s">
        <v>33</v>
      </c>
      <c r="F925" s="54">
        <v>10</v>
      </c>
      <c r="G925" s="53" t="s">
        <v>11215</v>
      </c>
      <c r="H925" s="53" t="s">
        <v>11216</v>
      </c>
      <c r="I925" s="53" t="s">
        <v>11217</v>
      </c>
      <c r="J925" s="53" t="s">
        <v>11218</v>
      </c>
      <c r="K925" s="60" t="s">
        <v>26</v>
      </c>
      <c r="L925" s="54" t="s">
        <v>27</v>
      </c>
      <c r="M925" s="55">
        <v>58000</v>
      </c>
      <c r="N925" s="53" t="s">
        <v>96</v>
      </c>
      <c r="O925" s="53" t="s">
        <v>29</v>
      </c>
      <c r="P925" s="54" t="s">
        <v>30</v>
      </c>
      <c r="Q925" s="56" t="s">
        <v>31</v>
      </c>
      <c r="R925" s="54"/>
      <c r="S925" s="62">
        <v>4.0999999999999996</v>
      </c>
      <c r="T925" s="57">
        <v>1.2E-2</v>
      </c>
    </row>
    <row r="926" spans="2:20" hidden="1" x14ac:dyDescent="0.25">
      <c r="B926" s="8">
        <v>540152</v>
      </c>
      <c r="C926" s="53" t="s">
        <v>11249</v>
      </c>
      <c r="D926" s="53" t="s">
        <v>11244</v>
      </c>
      <c r="E926" s="53" t="s">
        <v>33</v>
      </c>
      <c r="F926" s="54">
        <v>10</v>
      </c>
      <c r="G926" s="53" t="s">
        <v>11400</v>
      </c>
      <c r="H926" s="53" t="s">
        <v>11907</v>
      </c>
      <c r="I926" s="53" t="s">
        <v>11908</v>
      </c>
      <c r="J926" s="53" t="s">
        <v>11909</v>
      </c>
      <c r="K926" s="60" t="s">
        <v>1467</v>
      </c>
      <c r="L926" s="54" t="s">
        <v>5142</v>
      </c>
      <c r="M926" s="55">
        <v>36100</v>
      </c>
      <c r="N926" s="53" t="s">
        <v>96</v>
      </c>
      <c r="O926" s="53" t="s">
        <v>29</v>
      </c>
      <c r="P926" s="54" t="s">
        <v>30</v>
      </c>
      <c r="Q926" s="56" t="s">
        <v>31</v>
      </c>
      <c r="R926" s="54"/>
      <c r="S926" s="62">
        <v>4.0999999999999996</v>
      </c>
      <c r="T926" s="57">
        <v>0.124</v>
      </c>
    </row>
    <row r="927" spans="2:20" hidden="1" x14ac:dyDescent="0.25">
      <c r="B927" s="8">
        <v>540152</v>
      </c>
      <c r="C927" s="53" t="s">
        <v>11249</v>
      </c>
      <c r="D927" s="53" t="s">
        <v>11244</v>
      </c>
      <c r="E927" s="53" t="s">
        <v>33</v>
      </c>
      <c r="F927" s="54">
        <v>10</v>
      </c>
      <c r="G927" s="53" t="s">
        <v>11400</v>
      </c>
      <c r="H927" s="53" t="s">
        <v>12140</v>
      </c>
      <c r="I927" s="53" t="s">
        <v>12141</v>
      </c>
      <c r="J927" s="53" t="s">
        <v>12142</v>
      </c>
      <c r="K927" s="60" t="s">
        <v>1467</v>
      </c>
      <c r="L927" s="54" t="s">
        <v>369</v>
      </c>
      <c r="M927" s="55">
        <v>47400</v>
      </c>
      <c r="N927" s="53" t="s">
        <v>96</v>
      </c>
      <c r="O927" s="53" t="s">
        <v>29</v>
      </c>
      <c r="P927" s="54" t="s">
        <v>30</v>
      </c>
      <c r="Q927" s="56" t="s">
        <v>31</v>
      </c>
      <c r="R927" s="54"/>
      <c r="S927" s="62">
        <v>4.0999999999999996</v>
      </c>
      <c r="T927" s="57">
        <v>0.191</v>
      </c>
    </row>
    <row r="928" spans="2:20" hidden="1" x14ac:dyDescent="0.25">
      <c r="B928" s="8">
        <v>540152</v>
      </c>
      <c r="C928" s="53" t="s">
        <v>11249</v>
      </c>
      <c r="D928" s="53" t="s">
        <v>11244</v>
      </c>
      <c r="E928" s="53" t="s">
        <v>33</v>
      </c>
      <c r="F928" s="54">
        <v>10</v>
      </c>
      <c r="G928" s="53" t="s">
        <v>11400</v>
      </c>
      <c r="H928" s="53" t="s">
        <v>12227</v>
      </c>
      <c r="I928" s="53" t="s">
        <v>12228</v>
      </c>
      <c r="J928" s="53" t="s">
        <v>12229</v>
      </c>
      <c r="K928" s="60" t="s">
        <v>1467</v>
      </c>
      <c r="L928" s="54" t="s">
        <v>369</v>
      </c>
      <c r="M928" s="55">
        <v>33000</v>
      </c>
      <c r="N928" s="53" t="s">
        <v>96</v>
      </c>
      <c r="O928" s="53" t="s">
        <v>29</v>
      </c>
      <c r="P928" s="54" t="s">
        <v>30</v>
      </c>
      <c r="Q928" s="56" t="s">
        <v>31</v>
      </c>
      <c r="R928" s="54"/>
      <c r="S928" s="62">
        <v>4.0999999999999996</v>
      </c>
      <c r="T928" s="57">
        <v>0.193</v>
      </c>
    </row>
    <row r="929" spans="2:20" hidden="1" x14ac:dyDescent="0.25">
      <c r="B929" s="8">
        <v>540152</v>
      </c>
      <c r="C929" s="53" t="s">
        <v>11249</v>
      </c>
      <c r="D929" s="53" t="s">
        <v>11244</v>
      </c>
      <c r="E929" s="53" t="s">
        <v>33</v>
      </c>
      <c r="F929" s="54">
        <v>10</v>
      </c>
      <c r="G929" s="53" t="s">
        <v>11400</v>
      </c>
      <c r="H929" s="53" t="s">
        <v>12230</v>
      </c>
      <c r="I929" s="53" t="s">
        <v>12231</v>
      </c>
      <c r="J929" s="53" t="s">
        <v>12232</v>
      </c>
      <c r="K929" s="60" t="s">
        <v>1467</v>
      </c>
      <c r="L929" s="54" t="s">
        <v>5142</v>
      </c>
      <c r="M929" s="55">
        <v>38900</v>
      </c>
      <c r="N929" s="53" t="s">
        <v>96</v>
      </c>
      <c r="O929" s="53" t="s">
        <v>29</v>
      </c>
      <c r="P929" s="54" t="s">
        <v>30</v>
      </c>
      <c r="Q929" s="56" t="s">
        <v>31</v>
      </c>
      <c r="R929" s="54"/>
      <c r="S929" s="62">
        <v>4.0999999999999996</v>
      </c>
      <c r="T929" s="57">
        <v>0.16700000000000001</v>
      </c>
    </row>
    <row r="930" spans="2:20" hidden="1" x14ac:dyDescent="0.25">
      <c r="B930" s="8">
        <v>540152</v>
      </c>
      <c r="C930" s="53" t="s">
        <v>11249</v>
      </c>
      <c r="D930" s="53" t="s">
        <v>11244</v>
      </c>
      <c r="E930" s="53" t="s">
        <v>33</v>
      </c>
      <c r="F930" s="54">
        <v>10</v>
      </c>
      <c r="G930" s="53" t="s">
        <v>11400</v>
      </c>
      <c r="H930" s="53" t="s">
        <v>12262</v>
      </c>
      <c r="I930" s="53" t="s">
        <v>12263</v>
      </c>
      <c r="J930" s="53" t="s">
        <v>12264</v>
      </c>
      <c r="K930" s="60" t="s">
        <v>1467</v>
      </c>
      <c r="L930" s="54" t="s">
        <v>369</v>
      </c>
      <c r="M930" s="55">
        <v>36500</v>
      </c>
      <c r="N930" s="53" t="s">
        <v>96</v>
      </c>
      <c r="O930" s="53" t="s">
        <v>29</v>
      </c>
      <c r="P930" s="54" t="s">
        <v>30</v>
      </c>
      <c r="Q930" s="56" t="s">
        <v>31</v>
      </c>
      <c r="R930" s="54"/>
      <c r="S930" s="62">
        <v>4.0999999999999996</v>
      </c>
      <c r="T930" s="57">
        <v>0.26700000000000002</v>
      </c>
    </row>
    <row r="931" spans="2:20" hidden="1" x14ac:dyDescent="0.25">
      <c r="B931" s="8">
        <v>540152</v>
      </c>
      <c r="C931" s="53" t="s">
        <v>11249</v>
      </c>
      <c r="D931" s="53" t="s">
        <v>11244</v>
      </c>
      <c r="E931" s="53" t="s">
        <v>33</v>
      </c>
      <c r="F931" s="54">
        <v>10</v>
      </c>
      <c r="G931" s="53" t="s">
        <v>11400</v>
      </c>
      <c r="H931" s="53" t="s">
        <v>12388</v>
      </c>
      <c r="I931" s="53" t="s">
        <v>12389</v>
      </c>
      <c r="J931" s="53" t="s">
        <v>12390</v>
      </c>
      <c r="K931" s="60" t="s">
        <v>1467</v>
      </c>
      <c r="L931" s="54" t="s">
        <v>369</v>
      </c>
      <c r="M931" s="55">
        <v>32100</v>
      </c>
      <c r="N931" s="53" t="s">
        <v>96</v>
      </c>
      <c r="O931" s="53" t="s">
        <v>29</v>
      </c>
      <c r="P931" s="54" t="s">
        <v>30</v>
      </c>
      <c r="Q931" s="56" t="s">
        <v>31</v>
      </c>
      <c r="R931" s="54"/>
      <c r="S931" s="62">
        <v>4.0999999999999996</v>
      </c>
      <c r="T931" s="57">
        <v>0.192</v>
      </c>
    </row>
    <row r="932" spans="2:20" hidden="1" x14ac:dyDescent="0.25">
      <c r="B932" s="8">
        <v>540152</v>
      </c>
      <c r="C932" s="53" t="s">
        <v>11249</v>
      </c>
      <c r="D932" s="53" t="s">
        <v>11244</v>
      </c>
      <c r="E932" s="53" t="s">
        <v>33</v>
      </c>
      <c r="F932" s="54">
        <v>10</v>
      </c>
      <c r="G932" s="53" t="s">
        <v>11400</v>
      </c>
      <c r="H932" s="53" t="s">
        <v>12482</v>
      </c>
      <c r="I932" s="53" t="s">
        <v>12483</v>
      </c>
      <c r="J932" s="53" t="s">
        <v>12484</v>
      </c>
      <c r="K932" s="60" t="s">
        <v>1467</v>
      </c>
      <c r="L932" s="54" t="s">
        <v>369</v>
      </c>
      <c r="M932" s="55">
        <v>18700</v>
      </c>
      <c r="N932" s="53" t="s">
        <v>96</v>
      </c>
      <c r="O932" s="53" t="s">
        <v>29</v>
      </c>
      <c r="P932" s="54" t="s">
        <v>30</v>
      </c>
      <c r="Q932" s="56" t="s">
        <v>31</v>
      </c>
      <c r="R932" s="54"/>
      <c r="S932" s="62">
        <v>4.0999999999999996</v>
      </c>
      <c r="T932" s="57">
        <v>0.192</v>
      </c>
    </row>
    <row r="933" spans="2:20" hidden="1" x14ac:dyDescent="0.25">
      <c r="B933" s="8">
        <v>540152</v>
      </c>
      <c r="C933" s="53" t="s">
        <v>11249</v>
      </c>
      <c r="D933" s="53" t="s">
        <v>11244</v>
      </c>
      <c r="E933" s="53" t="s">
        <v>33</v>
      </c>
      <c r="F933" s="54">
        <v>10</v>
      </c>
      <c r="G933" s="53" t="s">
        <v>11400</v>
      </c>
      <c r="H933" s="53" t="s">
        <v>12611</v>
      </c>
      <c r="I933" s="53" t="s">
        <v>12612</v>
      </c>
      <c r="J933" s="53" t="s">
        <v>12613</v>
      </c>
      <c r="K933" s="60" t="s">
        <v>1467</v>
      </c>
      <c r="L933" s="54" t="s">
        <v>1651</v>
      </c>
      <c r="M933" s="55">
        <v>16900</v>
      </c>
      <c r="N933" s="53" t="s">
        <v>28</v>
      </c>
      <c r="O933" s="53" t="s">
        <v>29</v>
      </c>
      <c r="P933" s="54" t="s">
        <v>30</v>
      </c>
      <c r="Q933" s="56" t="s">
        <v>31</v>
      </c>
      <c r="R933" s="54"/>
      <c r="S933" s="62">
        <v>4.0999999999999996</v>
      </c>
      <c r="T933" s="57">
        <v>0.123</v>
      </c>
    </row>
    <row r="934" spans="2:20" hidden="1" x14ac:dyDescent="0.25">
      <c r="B934" s="8">
        <v>540152</v>
      </c>
      <c r="C934" s="53" t="s">
        <v>11249</v>
      </c>
      <c r="D934" s="53" t="s">
        <v>11244</v>
      </c>
      <c r="E934" s="53" t="s">
        <v>33</v>
      </c>
      <c r="F934" s="54">
        <v>10</v>
      </c>
      <c r="G934" s="53" t="s">
        <v>12743</v>
      </c>
      <c r="H934" s="53" t="s">
        <v>12835</v>
      </c>
      <c r="I934" s="53" t="s">
        <v>12836</v>
      </c>
      <c r="J934" s="53" t="s">
        <v>12837</v>
      </c>
      <c r="K934" s="60" t="s">
        <v>1467</v>
      </c>
      <c r="L934" s="54" t="s">
        <v>318</v>
      </c>
      <c r="M934" s="55">
        <v>91700</v>
      </c>
      <c r="N934" s="53" t="s">
        <v>96</v>
      </c>
      <c r="O934" s="53" t="s">
        <v>29</v>
      </c>
      <c r="P934" s="54" t="s">
        <v>30</v>
      </c>
      <c r="Q934" s="56" t="s">
        <v>31</v>
      </c>
      <c r="R934" s="54"/>
      <c r="S934" s="62">
        <v>4.0999999999999996</v>
      </c>
      <c r="T934" s="57">
        <v>0.16200000000000001</v>
      </c>
    </row>
    <row r="935" spans="2:20" hidden="1" x14ac:dyDescent="0.25">
      <c r="B935" s="8">
        <v>540152</v>
      </c>
      <c r="C935" s="53" t="s">
        <v>11249</v>
      </c>
      <c r="D935" s="53" t="s">
        <v>11244</v>
      </c>
      <c r="E935" s="53" t="s">
        <v>33</v>
      </c>
      <c r="F935" s="54">
        <v>10</v>
      </c>
      <c r="G935" s="53" t="s">
        <v>11400</v>
      </c>
      <c r="H935" s="53" t="s">
        <v>12951</v>
      </c>
      <c r="I935" s="53" t="s">
        <v>12952</v>
      </c>
      <c r="J935" s="53" t="s">
        <v>12953</v>
      </c>
      <c r="K935" s="60" t="s">
        <v>1467</v>
      </c>
      <c r="L935" s="54" t="s">
        <v>5142</v>
      </c>
      <c r="M935" s="55">
        <v>46900</v>
      </c>
      <c r="N935" s="53" t="s">
        <v>96</v>
      </c>
      <c r="O935" s="53" t="s">
        <v>29</v>
      </c>
      <c r="P935" s="54" t="s">
        <v>30</v>
      </c>
      <c r="Q935" s="56" t="s">
        <v>31</v>
      </c>
      <c r="R935" s="54"/>
      <c r="S935" s="62">
        <v>4.0999999999999996</v>
      </c>
      <c r="T935" s="57">
        <v>0.124</v>
      </c>
    </row>
    <row r="936" spans="2:20" hidden="1" x14ac:dyDescent="0.25">
      <c r="B936" s="8">
        <v>540152</v>
      </c>
      <c r="C936" s="53" t="s">
        <v>11249</v>
      </c>
      <c r="D936" s="53" t="s">
        <v>11244</v>
      </c>
      <c r="E936" s="53" t="s">
        <v>33</v>
      </c>
      <c r="F936" s="54">
        <v>10</v>
      </c>
      <c r="G936" s="53" t="s">
        <v>12763</v>
      </c>
      <c r="H936" s="53" t="s">
        <v>13074</v>
      </c>
      <c r="I936" s="53" t="s">
        <v>13075</v>
      </c>
      <c r="J936" s="53" t="s">
        <v>13076</v>
      </c>
      <c r="K936" s="60" t="s">
        <v>1467</v>
      </c>
      <c r="L936" s="54" t="s">
        <v>369</v>
      </c>
      <c r="M936" s="55">
        <v>34600</v>
      </c>
      <c r="N936" s="53" t="s">
        <v>96</v>
      </c>
      <c r="O936" s="53" t="s">
        <v>29</v>
      </c>
      <c r="P936" s="54" t="s">
        <v>30</v>
      </c>
      <c r="Q936" s="56" t="s">
        <v>31</v>
      </c>
      <c r="R936" s="54"/>
      <c r="S936" s="62">
        <v>4.0999999999999996</v>
      </c>
      <c r="T936" s="57">
        <v>0.191</v>
      </c>
    </row>
    <row r="937" spans="2:20" hidden="1" x14ac:dyDescent="0.25">
      <c r="B937" s="8">
        <v>540152</v>
      </c>
      <c r="C937" s="53" t="s">
        <v>11249</v>
      </c>
      <c r="D937" s="53" t="s">
        <v>11244</v>
      </c>
      <c r="E937" s="53" t="s">
        <v>33</v>
      </c>
      <c r="F937" s="54">
        <v>10</v>
      </c>
      <c r="G937" s="53" t="s">
        <v>12763</v>
      </c>
      <c r="H937" s="53" t="s">
        <v>13089</v>
      </c>
      <c r="I937" s="53" t="s">
        <v>13090</v>
      </c>
      <c r="J937" s="53" t="s">
        <v>13091</v>
      </c>
      <c r="K937" s="60" t="s">
        <v>1467</v>
      </c>
      <c r="L937" s="54" t="s">
        <v>369</v>
      </c>
      <c r="M937" s="55">
        <v>54100</v>
      </c>
      <c r="N937" s="53" t="s">
        <v>96</v>
      </c>
      <c r="O937" s="53" t="s">
        <v>29</v>
      </c>
      <c r="P937" s="54" t="s">
        <v>30</v>
      </c>
      <c r="Q937" s="56" t="s">
        <v>31</v>
      </c>
      <c r="R937" s="54"/>
      <c r="S937" s="62">
        <v>4.0999999999999996</v>
      </c>
      <c r="T937" s="57">
        <v>0.192</v>
      </c>
    </row>
    <row r="938" spans="2:20" hidden="1" x14ac:dyDescent="0.25">
      <c r="B938" s="8">
        <v>540152</v>
      </c>
      <c r="C938" s="53" t="s">
        <v>11249</v>
      </c>
      <c r="D938" s="53" t="s">
        <v>11244</v>
      </c>
      <c r="E938" s="53" t="s">
        <v>33</v>
      </c>
      <c r="F938" s="54">
        <v>10</v>
      </c>
      <c r="G938" s="53" t="s">
        <v>12763</v>
      </c>
      <c r="H938" s="53" t="s">
        <v>13633</v>
      </c>
      <c r="I938" s="53" t="s">
        <v>13634</v>
      </c>
      <c r="J938" s="53" t="s">
        <v>13635</v>
      </c>
      <c r="K938" s="60" t="s">
        <v>1467</v>
      </c>
      <c r="L938" s="54" t="s">
        <v>369</v>
      </c>
      <c r="M938" s="55">
        <v>14200</v>
      </c>
      <c r="N938" s="53" t="s">
        <v>96</v>
      </c>
      <c r="O938" s="53" t="s">
        <v>29</v>
      </c>
      <c r="P938" s="54" t="s">
        <v>30</v>
      </c>
      <c r="Q938" s="56" t="s">
        <v>31</v>
      </c>
      <c r="R938" s="54"/>
      <c r="S938" s="62">
        <v>4.0999999999999996</v>
      </c>
      <c r="T938" s="57">
        <v>0.26500000000000001</v>
      </c>
    </row>
    <row r="939" spans="2:20" hidden="1" x14ac:dyDescent="0.25">
      <c r="B939" s="8">
        <v>540152</v>
      </c>
      <c r="C939" s="53" t="s">
        <v>11249</v>
      </c>
      <c r="D939" s="53" t="s">
        <v>11244</v>
      </c>
      <c r="E939" s="53" t="s">
        <v>33</v>
      </c>
      <c r="F939" s="54">
        <v>10</v>
      </c>
      <c r="G939" s="53" t="s">
        <v>12763</v>
      </c>
      <c r="H939" s="53" t="s">
        <v>13714</v>
      </c>
      <c r="I939" s="53" t="s">
        <v>13715</v>
      </c>
      <c r="J939" s="53" t="s">
        <v>13716</v>
      </c>
      <c r="K939" s="60" t="s">
        <v>1467</v>
      </c>
      <c r="L939" s="54" t="s">
        <v>369</v>
      </c>
      <c r="M939" s="55">
        <v>26800</v>
      </c>
      <c r="N939" s="53" t="s">
        <v>96</v>
      </c>
      <c r="O939" s="53" t="s">
        <v>29</v>
      </c>
      <c r="P939" s="54" t="s">
        <v>30</v>
      </c>
      <c r="Q939" s="56" t="s">
        <v>31</v>
      </c>
      <c r="R939" s="54"/>
      <c r="S939" s="62">
        <v>4.0999999999999996</v>
      </c>
      <c r="T939" s="57">
        <v>0.192</v>
      </c>
    </row>
    <row r="940" spans="2:20" hidden="1" x14ac:dyDescent="0.25">
      <c r="B940" s="8">
        <v>540152</v>
      </c>
      <c r="C940" s="53" t="s">
        <v>11249</v>
      </c>
      <c r="D940" s="53" t="s">
        <v>11244</v>
      </c>
      <c r="E940" s="53" t="s">
        <v>33</v>
      </c>
      <c r="F940" s="54">
        <v>10</v>
      </c>
      <c r="G940" s="53" t="s">
        <v>11400</v>
      </c>
      <c r="H940" s="53" t="s">
        <v>13993</v>
      </c>
      <c r="I940" s="53" t="s">
        <v>13994</v>
      </c>
      <c r="J940" s="53" t="s">
        <v>13995</v>
      </c>
      <c r="K940" s="60" t="s">
        <v>1467</v>
      </c>
      <c r="L940" s="54" t="s">
        <v>369</v>
      </c>
      <c r="M940" s="55">
        <v>29800</v>
      </c>
      <c r="N940" s="53" t="s">
        <v>96</v>
      </c>
      <c r="O940" s="53" t="s">
        <v>29</v>
      </c>
      <c r="P940" s="54" t="s">
        <v>30</v>
      </c>
      <c r="Q940" s="56" t="s">
        <v>31</v>
      </c>
      <c r="R940" s="54"/>
      <c r="S940" s="62">
        <v>4.0999999999999996</v>
      </c>
      <c r="T940" s="57">
        <v>0.193</v>
      </c>
    </row>
    <row r="941" spans="2:20" hidden="1" x14ac:dyDescent="0.25">
      <c r="B941" s="8">
        <v>540152</v>
      </c>
      <c r="C941" s="53" t="s">
        <v>11249</v>
      </c>
      <c r="D941" s="53" t="s">
        <v>11244</v>
      </c>
      <c r="E941" s="53" t="s">
        <v>33</v>
      </c>
      <c r="F941" s="54">
        <v>10</v>
      </c>
      <c r="G941" s="53" t="s">
        <v>11400</v>
      </c>
      <c r="H941" s="53" t="s">
        <v>14246</v>
      </c>
      <c r="I941" s="53" t="s">
        <v>14247</v>
      </c>
      <c r="J941" s="53" t="s">
        <v>14248</v>
      </c>
      <c r="K941" s="60" t="s">
        <v>1467</v>
      </c>
      <c r="L941" s="54" t="s">
        <v>369</v>
      </c>
      <c r="M941" s="55">
        <v>27200</v>
      </c>
      <c r="N941" s="53" t="s">
        <v>96</v>
      </c>
      <c r="O941" s="53" t="s">
        <v>29</v>
      </c>
      <c r="P941" s="54" t="s">
        <v>30</v>
      </c>
      <c r="Q941" s="56" t="s">
        <v>31</v>
      </c>
      <c r="R941" s="54"/>
      <c r="S941" s="62">
        <v>4.0999999999999996</v>
      </c>
      <c r="T941" s="57">
        <v>0.192</v>
      </c>
    </row>
    <row r="942" spans="2:20" hidden="1" x14ac:dyDescent="0.25">
      <c r="B942" s="8">
        <v>540152</v>
      </c>
      <c r="C942" s="53" t="s">
        <v>11249</v>
      </c>
      <c r="D942" s="53" t="s">
        <v>11244</v>
      </c>
      <c r="E942" s="53" t="s">
        <v>33</v>
      </c>
      <c r="F942" s="54">
        <v>10</v>
      </c>
      <c r="G942" s="53" t="s">
        <v>11400</v>
      </c>
      <c r="H942" s="53" t="s">
        <v>14261</v>
      </c>
      <c r="I942" s="53" t="s">
        <v>14262</v>
      </c>
      <c r="J942" s="53" t="s">
        <v>14263</v>
      </c>
      <c r="K942" s="60" t="s">
        <v>1467</v>
      </c>
      <c r="L942" s="54" t="s">
        <v>369</v>
      </c>
      <c r="M942" s="55">
        <v>30400</v>
      </c>
      <c r="N942" s="53" t="s">
        <v>96</v>
      </c>
      <c r="O942" s="53" t="s">
        <v>29</v>
      </c>
      <c r="P942" s="54" t="s">
        <v>30</v>
      </c>
      <c r="Q942" s="56" t="s">
        <v>31</v>
      </c>
      <c r="R942" s="54"/>
      <c r="S942" s="62">
        <v>4.0999999999999996</v>
      </c>
      <c r="T942" s="57">
        <v>0.192</v>
      </c>
    </row>
    <row r="943" spans="2:20" hidden="1" x14ac:dyDescent="0.25">
      <c r="B943" s="8">
        <v>540152</v>
      </c>
      <c r="C943" s="53" t="s">
        <v>11249</v>
      </c>
      <c r="D943" s="53" t="s">
        <v>11244</v>
      </c>
      <c r="E943" s="53" t="s">
        <v>33</v>
      </c>
      <c r="F943" s="54">
        <v>10</v>
      </c>
      <c r="G943" s="53" t="s">
        <v>12763</v>
      </c>
      <c r="H943" s="53" t="s">
        <v>15092</v>
      </c>
      <c r="I943" s="53" t="s">
        <v>15093</v>
      </c>
      <c r="J943" s="53" t="s">
        <v>15094</v>
      </c>
      <c r="K943" s="60" t="s">
        <v>1467</v>
      </c>
      <c r="L943" s="54" t="s">
        <v>369</v>
      </c>
      <c r="M943" s="55">
        <v>25400</v>
      </c>
      <c r="N943" s="53" t="s">
        <v>96</v>
      </c>
      <c r="O943" s="53" t="s">
        <v>29</v>
      </c>
      <c r="P943" s="54" t="s">
        <v>30</v>
      </c>
      <c r="Q943" s="56" t="s">
        <v>31</v>
      </c>
      <c r="R943" s="54"/>
      <c r="S943" s="62">
        <v>4.0999999999999996</v>
      </c>
      <c r="T943" s="57">
        <v>0.192</v>
      </c>
    </row>
    <row r="944" spans="2:20" x14ac:dyDescent="0.25">
      <c r="B944" s="8">
        <v>540207</v>
      </c>
      <c r="C944" s="53" t="s">
        <v>10919</v>
      </c>
      <c r="D944" s="53" t="s">
        <v>10920</v>
      </c>
      <c r="E944" s="53" t="s">
        <v>21</v>
      </c>
      <c r="F944" s="54">
        <v>10</v>
      </c>
      <c r="G944" s="53" t="s">
        <v>310</v>
      </c>
      <c r="H944" s="53" t="s">
        <v>11035</v>
      </c>
      <c r="I944" s="53" t="s">
        <v>11036</v>
      </c>
      <c r="J944" s="53" t="s">
        <v>11037</v>
      </c>
      <c r="K944" s="60" t="s">
        <v>90</v>
      </c>
      <c r="L944" s="54" t="s">
        <v>91</v>
      </c>
      <c r="M944" s="55">
        <v>35600</v>
      </c>
      <c r="N944" s="53" t="s">
        <v>96</v>
      </c>
      <c r="O944" s="53" t="s">
        <v>29</v>
      </c>
      <c r="P944" s="54" t="s">
        <v>30</v>
      </c>
      <c r="Q944" s="56" t="s">
        <v>31</v>
      </c>
      <c r="R944" s="54" t="s">
        <v>92</v>
      </c>
      <c r="S944" s="62">
        <v>4</v>
      </c>
      <c r="T944" s="57">
        <v>0.13</v>
      </c>
    </row>
    <row r="945" spans="2:20" hidden="1" x14ac:dyDescent="0.25">
      <c r="B945" s="8">
        <v>540152</v>
      </c>
      <c r="C945" s="53" t="s">
        <v>11249</v>
      </c>
      <c r="D945" s="53" t="s">
        <v>11244</v>
      </c>
      <c r="E945" s="53" t="s">
        <v>33</v>
      </c>
      <c r="F945" s="54">
        <v>10</v>
      </c>
      <c r="G945" s="53" t="s">
        <v>11273</v>
      </c>
      <c r="H945" s="53" t="s">
        <v>11274</v>
      </c>
      <c r="I945" s="53" t="s">
        <v>11275</v>
      </c>
      <c r="J945" s="53" t="s">
        <v>11276</v>
      </c>
      <c r="K945" s="60" t="s">
        <v>26</v>
      </c>
      <c r="L945" s="54" t="s">
        <v>27</v>
      </c>
      <c r="M945" s="55">
        <v>379490</v>
      </c>
      <c r="N945" s="53" t="s">
        <v>28</v>
      </c>
      <c r="O945" s="53" t="s">
        <v>29</v>
      </c>
      <c r="P945" s="54" t="s">
        <v>30</v>
      </c>
      <c r="Q945" s="56" t="s">
        <v>31</v>
      </c>
      <c r="R945" s="54"/>
      <c r="S945" s="62">
        <v>4</v>
      </c>
      <c r="T945" s="57">
        <v>0.11</v>
      </c>
    </row>
    <row r="946" spans="2:20" hidden="1" x14ac:dyDescent="0.25">
      <c r="B946" s="8">
        <v>540152</v>
      </c>
      <c r="C946" s="53" t="s">
        <v>11249</v>
      </c>
      <c r="D946" s="53" t="s">
        <v>11244</v>
      </c>
      <c r="E946" s="53" t="s">
        <v>33</v>
      </c>
      <c r="F946" s="54">
        <v>10</v>
      </c>
      <c r="G946" s="53" t="s">
        <v>9821</v>
      </c>
      <c r="H946" s="53" t="s">
        <v>11289</v>
      </c>
      <c r="I946" s="53" t="s">
        <v>11290</v>
      </c>
      <c r="J946" s="53" t="s">
        <v>11291</v>
      </c>
      <c r="K946" s="60" t="s">
        <v>26</v>
      </c>
      <c r="L946" s="54" t="s">
        <v>27</v>
      </c>
      <c r="M946" s="55">
        <v>498030</v>
      </c>
      <c r="N946" s="53" t="s">
        <v>28</v>
      </c>
      <c r="O946" s="53" t="s">
        <v>29</v>
      </c>
      <c r="P946" s="54" t="s">
        <v>30</v>
      </c>
      <c r="Q946" s="56" t="s">
        <v>31</v>
      </c>
      <c r="R946" s="54"/>
      <c r="S946" s="62">
        <v>4</v>
      </c>
      <c r="T946" s="57">
        <v>0.11</v>
      </c>
    </row>
    <row r="947" spans="2:20" hidden="1" x14ac:dyDescent="0.25">
      <c r="B947" s="8">
        <v>540152</v>
      </c>
      <c r="C947" s="53" t="s">
        <v>11249</v>
      </c>
      <c r="D947" s="53" t="s">
        <v>11244</v>
      </c>
      <c r="E947" s="53" t="s">
        <v>33</v>
      </c>
      <c r="F947" s="54">
        <v>10</v>
      </c>
      <c r="G947" s="53" t="s">
        <v>11400</v>
      </c>
      <c r="H947" s="53" t="s">
        <v>11730</v>
      </c>
      <c r="I947" s="53" t="s">
        <v>11731</v>
      </c>
      <c r="J947" s="53" t="s">
        <v>11732</v>
      </c>
      <c r="K947" s="60" t="s">
        <v>1467</v>
      </c>
      <c r="L947" s="54" t="s">
        <v>369</v>
      </c>
      <c r="M947" s="55">
        <v>57600</v>
      </c>
      <c r="N947" s="53" t="s">
        <v>96</v>
      </c>
      <c r="O947" s="53" t="s">
        <v>29</v>
      </c>
      <c r="P947" s="54" t="s">
        <v>30</v>
      </c>
      <c r="Q947" s="56" t="s">
        <v>31</v>
      </c>
      <c r="R947" s="54"/>
      <c r="S947" s="62">
        <v>4</v>
      </c>
      <c r="T947" s="57">
        <v>0.189</v>
      </c>
    </row>
    <row r="948" spans="2:20" hidden="1" x14ac:dyDescent="0.25">
      <c r="B948" s="8">
        <v>540152</v>
      </c>
      <c r="C948" s="53" t="s">
        <v>11249</v>
      </c>
      <c r="D948" s="53" t="s">
        <v>11244</v>
      </c>
      <c r="E948" s="53" t="s">
        <v>33</v>
      </c>
      <c r="F948" s="54">
        <v>10</v>
      </c>
      <c r="G948" s="53" t="s">
        <v>11400</v>
      </c>
      <c r="H948" s="53" t="s">
        <v>11739</v>
      </c>
      <c r="I948" s="53" t="s">
        <v>11740</v>
      </c>
      <c r="J948" s="53" t="s">
        <v>11741</v>
      </c>
      <c r="K948" s="60" t="s">
        <v>1467</v>
      </c>
      <c r="L948" s="54" t="s">
        <v>369</v>
      </c>
      <c r="M948" s="55">
        <v>27800</v>
      </c>
      <c r="N948" s="53" t="s">
        <v>96</v>
      </c>
      <c r="O948" s="53" t="s">
        <v>29</v>
      </c>
      <c r="P948" s="54" t="s">
        <v>30</v>
      </c>
      <c r="Q948" s="56" t="s">
        <v>31</v>
      </c>
      <c r="R948" s="54"/>
      <c r="S948" s="62">
        <v>4</v>
      </c>
      <c r="T948" s="57">
        <v>0.188</v>
      </c>
    </row>
    <row r="949" spans="2:20" hidden="1" x14ac:dyDescent="0.25">
      <c r="B949" s="8">
        <v>540152</v>
      </c>
      <c r="C949" s="53" t="s">
        <v>11249</v>
      </c>
      <c r="D949" s="53" t="s">
        <v>11244</v>
      </c>
      <c r="E949" s="53" t="s">
        <v>33</v>
      </c>
      <c r="F949" s="54">
        <v>10</v>
      </c>
      <c r="G949" s="53" t="s">
        <v>11400</v>
      </c>
      <c r="H949" s="53" t="s">
        <v>11826</v>
      </c>
      <c r="I949" s="53" t="s">
        <v>11827</v>
      </c>
      <c r="J949" s="53" t="s">
        <v>11828</v>
      </c>
      <c r="K949" s="60" t="s">
        <v>1467</v>
      </c>
      <c r="L949" s="54" t="s">
        <v>369</v>
      </c>
      <c r="M949" s="55">
        <v>22600</v>
      </c>
      <c r="N949" s="53" t="s">
        <v>96</v>
      </c>
      <c r="O949" s="53" t="s">
        <v>29</v>
      </c>
      <c r="P949" s="54" t="s">
        <v>30</v>
      </c>
      <c r="Q949" s="56" t="s">
        <v>31</v>
      </c>
      <c r="R949" s="54"/>
      <c r="S949" s="62">
        <v>4</v>
      </c>
      <c r="T949" s="57">
        <v>0.12</v>
      </c>
    </row>
    <row r="950" spans="2:20" hidden="1" x14ac:dyDescent="0.25">
      <c r="B950" s="8">
        <v>540152</v>
      </c>
      <c r="C950" s="53" t="s">
        <v>11249</v>
      </c>
      <c r="D950" s="53" t="s">
        <v>11244</v>
      </c>
      <c r="E950" s="53" t="s">
        <v>33</v>
      </c>
      <c r="F950" s="54">
        <v>10</v>
      </c>
      <c r="G950" s="53" t="s">
        <v>11400</v>
      </c>
      <c r="H950" s="53" t="s">
        <v>11913</v>
      </c>
      <c r="I950" s="53" t="s">
        <v>11914</v>
      </c>
      <c r="J950" s="53" t="s">
        <v>11915</v>
      </c>
      <c r="K950" s="60" t="s">
        <v>1467</v>
      </c>
      <c r="L950" s="54" t="s">
        <v>369</v>
      </c>
      <c r="M950" s="55">
        <v>32800</v>
      </c>
      <c r="N950" s="53" t="s">
        <v>96</v>
      </c>
      <c r="O950" s="53" t="s">
        <v>29</v>
      </c>
      <c r="P950" s="54" t="s">
        <v>30</v>
      </c>
      <c r="Q950" s="56" t="s">
        <v>31</v>
      </c>
      <c r="R950" s="54"/>
      <c r="S950" s="62">
        <v>4</v>
      </c>
      <c r="T950" s="57">
        <v>0.188</v>
      </c>
    </row>
    <row r="951" spans="2:20" hidden="1" x14ac:dyDescent="0.25">
      <c r="B951" s="8">
        <v>540152</v>
      </c>
      <c r="C951" s="53" t="s">
        <v>11249</v>
      </c>
      <c r="D951" s="53" t="s">
        <v>11244</v>
      </c>
      <c r="E951" s="53" t="s">
        <v>33</v>
      </c>
      <c r="F951" s="54">
        <v>10</v>
      </c>
      <c r="G951" s="53" t="s">
        <v>11400</v>
      </c>
      <c r="H951" s="53" t="s">
        <v>11919</v>
      </c>
      <c r="I951" s="53" t="s">
        <v>11920</v>
      </c>
      <c r="J951" s="53" t="s">
        <v>11921</v>
      </c>
      <c r="K951" s="60" t="s">
        <v>1467</v>
      </c>
      <c r="L951" s="54" t="s">
        <v>369</v>
      </c>
      <c r="M951" s="55">
        <v>58100</v>
      </c>
      <c r="N951" s="53" t="s">
        <v>96</v>
      </c>
      <c r="O951" s="53" t="s">
        <v>29</v>
      </c>
      <c r="P951" s="54" t="s">
        <v>30</v>
      </c>
      <c r="Q951" s="56" t="s">
        <v>31</v>
      </c>
      <c r="R951" s="54"/>
      <c r="S951" s="62">
        <v>4</v>
      </c>
      <c r="T951" s="57">
        <v>0.19</v>
      </c>
    </row>
    <row r="952" spans="2:20" hidden="1" x14ac:dyDescent="0.25">
      <c r="B952" s="8">
        <v>540152</v>
      </c>
      <c r="C952" s="53" t="s">
        <v>11249</v>
      </c>
      <c r="D952" s="53" t="s">
        <v>11244</v>
      </c>
      <c r="E952" s="53" t="s">
        <v>33</v>
      </c>
      <c r="F952" s="54">
        <v>10</v>
      </c>
      <c r="G952" s="53" t="s">
        <v>11419</v>
      </c>
      <c r="H952" s="53" t="s">
        <v>12113</v>
      </c>
      <c r="I952" s="53" t="s">
        <v>12114</v>
      </c>
      <c r="J952" s="53" t="s">
        <v>12115</v>
      </c>
      <c r="K952" s="60" t="s">
        <v>1467</v>
      </c>
      <c r="L952" s="54" t="s">
        <v>369</v>
      </c>
      <c r="M952" s="55">
        <v>91200</v>
      </c>
      <c r="N952" s="53" t="s">
        <v>96</v>
      </c>
      <c r="O952" s="53" t="s">
        <v>29</v>
      </c>
      <c r="P952" s="54" t="s">
        <v>30</v>
      </c>
      <c r="Q952" s="56" t="s">
        <v>31</v>
      </c>
      <c r="R952" s="54"/>
      <c r="S952" s="62">
        <v>4</v>
      </c>
      <c r="T952" s="57">
        <v>0.25800000000000001</v>
      </c>
    </row>
    <row r="953" spans="2:20" hidden="1" x14ac:dyDescent="0.25">
      <c r="B953" s="8">
        <v>540152</v>
      </c>
      <c r="C953" s="53" t="s">
        <v>11249</v>
      </c>
      <c r="D953" s="53" t="s">
        <v>11244</v>
      </c>
      <c r="E953" s="53" t="s">
        <v>33</v>
      </c>
      <c r="F953" s="54">
        <v>10</v>
      </c>
      <c r="G953" s="53" t="s">
        <v>11400</v>
      </c>
      <c r="H953" s="53" t="s">
        <v>12134</v>
      </c>
      <c r="I953" s="53" t="s">
        <v>12135</v>
      </c>
      <c r="J953" s="53" t="s">
        <v>12136</v>
      </c>
      <c r="K953" s="60" t="s">
        <v>1467</v>
      </c>
      <c r="L953" s="54" t="s">
        <v>369</v>
      </c>
      <c r="M953" s="55">
        <v>38800</v>
      </c>
      <c r="N953" s="53" t="s">
        <v>96</v>
      </c>
      <c r="O953" s="53" t="s">
        <v>29</v>
      </c>
      <c r="P953" s="54" t="s">
        <v>30</v>
      </c>
      <c r="Q953" s="56" t="s">
        <v>31</v>
      </c>
      <c r="R953" s="54"/>
      <c r="S953" s="62">
        <v>4</v>
      </c>
      <c r="T953" s="57">
        <v>0.191</v>
      </c>
    </row>
    <row r="954" spans="2:20" hidden="1" x14ac:dyDescent="0.25">
      <c r="B954" s="8">
        <v>540152</v>
      </c>
      <c r="C954" s="53" t="s">
        <v>11249</v>
      </c>
      <c r="D954" s="53" t="s">
        <v>11244</v>
      </c>
      <c r="E954" s="53" t="s">
        <v>33</v>
      </c>
      <c r="F954" s="54">
        <v>10</v>
      </c>
      <c r="G954" s="53" t="s">
        <v>11400</v>
      </c>
      <c r="H954" s="53" t="s">
        <v>12158</v>
      </c>
      <c r="I954" s="53" t="s">
        <v>12159</v>
      </c>
      <c r="J954" s="53" t="s">
        <v>12160</v>
      </c>
      <c r="K954" s="60" t="s">
        <v>1467</v>
      </c>
      <c r="L954" s="54" t="s">
        <v>369</v>
      </c>
      <c r="M954" s="55">
        <v>90200</v>
      </c>
      <c r="N954" s="53" t="s">
        <v>96</v>
      </c>
      <c r="O954" s="53" t="s">
        <v>29</v>
      </c>
      <c r="P954" s="54" t="s">
        <v>30</v>
      </c>
      <c r="Q954" s="56" t="s">
        <v>31</v>
      </c>
      <c r="R954" s="54"/>
      <c r="S954" s="62">
        <v>4</v>
      </c>
      <c r="T954" s="57">
        <v>0.19</v>
      </c>
    </row>
    <row r="955" spans="2:20" hidden="1" x14ac:dyDescent="0.25">
      <c r="B955" s="8">
        <v>540152</v>
      </c>
      <c r="C955" s="53" t="s">
        <v>11249</v>
      </c>
      <c r="D955" s="53" t="s">
        <v>11244</v>
      </c>
      <c r="E955" s="53" t="s">
        <v>33</v>
      </c>
      <c r="F955" s="54">
        <v>10</v>
      </c>
      <c r="G955" s="53" t="s">
        <v>11419</v>
      </c>
      <c r="H955" s="53" t="s">
        <v>12245</v>
      </c>
      <c r="I955" s="53" t="s">
        <v>12246</v>
      </c>
      <c r="J955" s="53" t="s">
        <v>12247</v>
      </c>
      <c r="K955" s="60" t="s">
        <v>1467</v>
      </c>
      <c r="L955" s="54" t="s">
        <v>369</v>
      </c>
      <c r="M955" s="55">
        <v>133300</v>
      </c>
      <c r="N955" s="53" t="s">
        <v>96</v>
      </c>
      <c r="O955" s="53" t="s">
        <v>29</v>
      </c>
      <c r="P955" s="54" t="s">
        <v>30</v>
      </c>
      <c r="Q955" s="56" t="s">
        <v>31</v>
      </c>
      <c r="R955" s="54"/>
      <c r="S955" s="62">
        <v>4</v>
      </c>
      <c r="T955" s="57">
        <v>0.189</v>
      </c>
    </row>
    <row r="956" spans="2:20" hidden="1" x14ac:dyDescent="0.25">
      <c r="B956" s="8">
        <v>540152</v>
      </c>
      <c r="C956" s="53" t="s">
        <v>11249</v>
      </c>
      <c r="D956" s="53" t="s">
        <v>11244</v>
      </c>
      <c r="E956" s="53" t="s">
        <v>33</v>
      </c>
      <c r="F956" s="54">
        <v>10</v>
      </c>
      <c r="G956" s="53" t="s">
        <v>11400</v>
      </c>
      <c r="H956" s="53" t="s">
        <v>12316</v>
      </c>
      <c r="I956" s="53" t="s">
        <v>12317</v>
      </c>
      <c r="J956" s="53" t="s">
        <v>12318</v>
      </c>
      <c r="K956" s="60" t="s">
        <v>1467</v>
      </c>
      <c r="L956" s="54" t="s">
        <v>369</v>
      </c>
      <c r="M956" s="55">
        <v>31700</v>
      </c>
      <c r="N956" s="53" t="s">
        <v>96</v>
      </c>
      <c r="O956" s="53" t="s">
        <v>29</v>
      </c>
      <c r="P956" s="54" t="s">
        <v>30</v>
      </c>
      <c r="Q956" s="56" t="s">
        <v>31</v>
      </c>
      <c r="R956" s="54"/>
      <c r="S956" s="62">
        <v>4</v>
      </c>
      <c r="T956" s="57">
        <v>0.189</v>
      </c>
    </row>
    <row r="957" spans="2:20" hidden="1" x14ac:dyDescent="0.25">
      <c r="B957" s="8">
        <v>540152</v>
      </c>
      <c r="C957" s="53" t="s">
        <v>11249</v>
      </c>
      <c r="D957" s="53" t="s">
        <v>11244</v>
      </c>
      <c r="E957" s="53" t="s">
        <v>33</v>
      </c>
      <c r="F957" s="54">
        <v>10</v>
      </c>
      <c r="G957" s="53" t="s">
        <v>11400</v>
      </c>
      <c r="H957" s="53" t="s">
        <v>12385</v>
      </c>
      <c r="I957" s="53" t="s">
        <v>12386</v>
      </c>
      <c r="J957" s="53" t="s">
        <v>12387</v>
      </c>
      <c r="K957" s="60" t="s">
        <v>1467</v>
      </c>
      <c r="L957" s="54" t="s">
        <v>1651</v>
      </c>
      <c r="M957" s="55">
        <v>35200</v>
      </c>
      <c r="N957" s="53" t="s">
        <v>96</v>
      </c>
      <c r="O957" s="53" t="s">
        <v>29</v>
      </c>
      <c r="P957" s="54" t="s">
        <v>30</v>
      </c>
      <c r="Q957" s="56" t="s">
        <v>31</v>
      </c>
      <c r="R957" s="54"/>
      <c r="S957" s="62">
        <v>4</v>
      </c>
      <c r="T957" s="57">
        <v>0.121</v>
      </c>
    </row>
    <row r="958" spans="2:20" hidden="1" x14ac:dyDescent="0.25">
      <c r="B958" s="8">
        <v>540152</v>
      </c>
      <c r="C958" s="53" t="s">
        <v>11249</v>
      </c>
      <c r="D958" s="53" t="s">
        <v>11244</v>
      </c>
      <c r="E958" s="53" t="s">
        <v>33</v>
      </c>
      <c r="F958" s="54">
        <v>10</v>
      </c>
      <c r="G958" s="53" t="s">
        <v>11400</v>
      </c>
      <c r="H958" s="53" t="s">
        <v>12440</v>
      </c>
      <c r="I958" s="53" t="s">
        <v>12441</v>
      </c>
      <c r="J958" s="53" t="s">
        <v>12442</v>
      </c>
      <c r="K958" s="60" t="s">
        <v>1467</v>
      </c>
      <c r="L958" s="54" t="s">
        <v>369</v>
      </c>
      <c r="M958" s="55">
        <v>31300</v>
      </c>
      <c r="N958" s="53" t="s">
        <v>96</v>
      </c>
      <c r="O958" s="53" t="s">
        <v>29</v>
      </c>
      <c r="P958" s="54" t="s">
        <v>30</v>
      </c>
      <c r="Q958" s="56" t="s">
        <v>31</v>
      </c>
      <c r="R958" s="54"/>
      <c r="S958" s="62">
        <v>4</v>
      </c>
      <c r="T958" s="57">
        <v>0.19</v>
      </c>
    </row>
    <row r="959" spans="2:20" hidden="1" x14ac:dyDescent="0.25">
      <c r="B959" s="8">
        <v>540152</v>
      </c>
      <c r="C959" s="53" t="s">
        <v>11249</v>
      </c>
      <c r="D959" s="53" t="s">
        <v>11244</v>
      </c>
      <c r="E959" s="53" t="s">
        <v>33</v>
      </c>
      <c r="F959" s="54">
        <v>10</v>
      </c>
      <c r="G959" s="53" t="s">
        <v>11400</v>
      </c>
      <c r="H959" s="53" t="s">
        <v>12452</v>
      </c>
      <c r="I959" s="53" t="s">
        <v>12453</v>
      </c>
      <c r="J959" s="53" t="s">
        <v>12454</v>
      </c>
      <c r="K959" s="60" t="s">
        <v>1467</v>
      </c>
      <c r="L959" s="54" t="s">
        <v>369</v>
      </c>
      <c r="M959" s="55">
        <v>63200</v>
      </c>
      <c r="N959" s="53" t="s">
        <v>96</v>
      </c>
      <c r="O959" s="53" t="s">
        <v>29</v>
      </c>
      <c r="P959" s="54" t="s">
        <v>30</v>
      </c>
      <c r="Q959" s="56" t="s">
        <v>31</v>
      </c>
      <c r="R959" s="54"/>
      <c r="S959" s="62">
        <v>4</v>
      </c>
      <c r="T959" s="57">
        <v>0.189</v>
      </c>
    </row>
    <row r="960" spans="2:20" hidden="1" x14ac:dyDescent="0.25">
      <c r="B960" s="8">
        <v>540152</v>
      </c>
      <c r="C960" s="53" t="s">
        <v>11249</v>
      </c>
      <c r="D960" s="53" t="s">
        <v>11244</v>
      </c>
      <c r="E960" s="53" t="s">
        <v>33</v>
      </c>
      <c r="F960" s="54">
        <v>10</v>
      </c>
      <c r="G960" s="53" t="s">
        <v>11400</v>
      </c>
      <c r="H960" s="53" t="s">
        <v>12969</v>
      </c>
      <c r="I960" s="53" t="s">
        <v>12970</v>
      </c>
      <c r="J960" s="53" t="s">
        <v>12971</v>
      </c>
      <c r="K960" s="60" t="s">
        <v>1467</v>
      </c>
      <c r="L960" s="54" t="s">
        <v>369</v>
      </c>
      <c r="M960" s="55">
        <v>55700</v>
      </c>
      <c r="N960" s="53" t="s">
        <v>96</v>
      </c>
      <c r="O960" s="53" t="s">
        <v>29</v>
      </c>
      <c r="P960" s="54" t="s">
        <v>30</v>
      </c>
      <c r="Q960" s="56" t="s">
        <v>31</v>
      </c>
      <c r="R960" s="54"/>
      <c r="S960" s="62">
        <v>4</v>
      </c>
      <c r="T960" s="57">
        <v>0.188</v>
      </c>
    </row>
    <row r="961" spans="2:20" hidden="1" x14ac:dyDescent="0.25">
      <c r="B961" s="8">
        <v>540152</v>
      </c>
      <c r="C961" s="53" t="s">
        <v>11249</v>
      </c>
      <c r="D961" s="53" t="s">
        <v>11244</v>
      </c>
      <c r="E961" s="53" t="s">
        <v>33</v>
      </c>
      <c r="F961" s="54">
        <v>10</v>
      </c>
      <c r="G961" s="53" t="s">
        <v>12763</v>
      </c>
      <c r="H961" s="53" t="s">
        <v>11289</v>
      </c>
      <c r="I961" s="53" t="s">
        <v>11290</v>
      </c>
      <c r="J961" s="53" t="s">
        <v>13270</v>
      </c>
      <c r="K961" s="60" t="s">
        <v>1467</v>
      </c>
      <c r="L961" s="54" t="s">
        <v>27</v>
      </c>
      <c r="M961" s="55">
        <v>498030</v>
      </c>
      <c r="N961" s="53" t="s">
        <v>28</v>
      </c>
      <c r="O961" s="53" t="s">
        <v>29</v>
      </c>
      <c r="P961" s="54" t="s">
        <v>30</v>
      </c>
      <c r="Q961" s="56" t="s">
        <v>31</v>
      </c>
      <c r="R961" s="54"/>
      <c r="S961" s="62">
        <v>4</v>
      </c>
      <c r="T961" s="57">
        <v>0.11</v>
      </c>
    </row>
    <row r="962" spans="2:20" hidden="1" x14ac:dyDescent="0.25">
      <c r="B962" s="8">
        <v>540152</v>
      </c>
      <c r="C962" s="53" t="s">
        <v>11249</v>
      </c>
      <c r="D962" s="53" t="s">
        <v>11244</v>
      </c>
      <c r="E962" s="53" t="s">
        <v>33</v>
      </c>
      <c r="F962" s="54">
        <v>10</v>
      </c>
      <c r="G962" s="53" t="s">
        <v>13170</v>
      </c>
      <c r="H962" s="53" t="s">
        <v>13431</v>
      </c>
      <c r="I962" s="53" t="s">
        <v>13432</v>
      </c>
      <c r="J962" s="53" t="s">
        <v>13433</v>
      </c>
      <c r="K962" s="60" t="s">
        <v>1467</v>
      </c>
      <c r="L962" s="54" t="s">
        <v>159</v>
      </c>
      <c r="M962" s="55">
        <v>877000</v>
      </c>
      <c r="N962" s="53" t="s">
        <v>96</v>
      </c>
      <c r="O962" s="53" t="s">
        <v>29</v>
      </c>
      <c r="P962" s="54" t="s">
        <v>30</v>
      </c>
      <c r="Q962" s="56" t="s">
        <v>31</v>
      </c>
      <c r="R962" s="54"/>
      <c r="S962" s="62">
        <v>4</v>
      </c>
      <c r="T962" s="57">
        <v>2.3E-2</v>
      </c>
    </row>
    <row r="963" spans="2:20" hidden="1" x14ac:dyDescent="0.25">
      <c r="B963" s="8">
        <v>540152</v>
      </c>
      <c r="C963" s="53" t="s">
        <v>11249</v>
      </c>
      <c r="D963" s="53" t="s">
        <v>11244</v>
      </c>
      <c r="E963" s="53" t="s">
        <v>33</v>
      </c>
      <c r="F963" s="54">
        <v>10</v>
      </c>
      <c r="G963" s="53" t="s">
        <v>12763</v>
      </c>
      <c r="H963" s="53" t="s">
        <v>13536</v>
      </c>
      <c r="I963" s="53" t="s">
        <v>13537</v>
      </c>
      <c r="J963" s="53" t="s">
        <v>13538</v>
      </c>
      <c r="K963" s="60" t="s">
        <v>1467</v>
      </c>
      <c r="L963" s="54" t="s">
        <v>369</v>
      </c>
      <c r="M963" s="55">
        <v>18800</v>
      </c>
      <c r="N963" s="53" t="s">
        <v>96</v>
      </c>
      <c r="O963" s="53" t="s">
        <v>29</v>
      </c>
      <c r="P963" s="54" t="s">
        <v>30</v>
      </c>
      <c r="Q963" s="56" t="s">
        <v>31</v>
      </c>
      <c r="R963" s="54"/>
      <c r="S963" s="62">
        <v>4</v>
      </c>
      <c r="T963" s="57">
        <v>0.189</v>
      </c>
    </row>
    <row r="964" spans="2:20" hidden="1" x14ac:dyDescent="0.25">
      <c r="B964" s="8">
        <v>540152</v>
      </c>
      <c r="C964" s="53" t="s">
        <v>11249</v>
      </c>
      <c r="D964" s="53" t="s">
        <v>11244</v>
      </c>
      <c r="E964" s="53" t="s">
        <v>33</v>
      </c>
      <c r="F964" s="54">
        <v>10</v>
      </c>
      <c r="G964" s="53" t="s">
        <v>11400</v>
      </c>
      <c r="H964" s="53" t="s">
        <v>13774</v>
      </c>
      <c r="I964" s="53" t="s">
        <v>13775</v>
      </c>
      <c r="J964" s="53" t="s">
        <v>13776</v>
      </c>
      <c r="K964" s="60" t="s">
        <v>1467</v>
      </c>
      <c r="L964" s="54" t="s">
        <v>369</v>
      </c>
      <c r="M964" s="55">
        <v>18000</v>
      </c>
      <c r="N964" s="53" t="s">
        <v>96</v>
      </c>
      <c r="O964" s="53" t="s">
        <v>29</v>
      </c>
      <c r="P964" s="54" t="s">
        <v>30</v>
      </c>
      <c r="Q964" s="56" t="s">
        <v>31</v>
      </c>
      <c r="R964" s="54"/>
      <c r="S964" s="62">
        <v>4</v>
      </c>
      <c r="T964" s="57">
        <v>0.188</v>
      </c>
    </row>
    <row r="965" spans="2:20" hidden="1" x14ac:dyDescent="0.25">
      <c r="B965" s="8">
        <v>540152</v>
      </c>
      <c r="C965" s="53" t="s">
        <v>11249</v>
      </c>
      <c r="D965" s="53" t="s">
        <v>11244</v>
      </c>
      <c r="E965" s="53" t="s">
        <v>33</v>
      </c>
      <c r="F965" s="54">
        <v>10</v>
      </c>
      <c r="G965" s="53" t="s">
        <v>12763</v>
      </c>
      <c r="H965" s="53" t="s">
        <v>13834</v>
      </c>
      <c r="I965" s="53" t="s">
        <v>13835</v>
      </c>
      <c r="J965" s="53" t="s">
        <v>13836</v>
      </c>
      <c r="K965" s="60" t="s">
        <v>1467</v>
      </c>
      <c r="L965" s="54" t="s">
        <v>369</v>
      </c>
      <c r="M965" s="55">
        <v>26000</v>
      </c>
      <c r="N965" s="53" t="s">
        <v>96</v>
      </c>
      <c r="O965" s="53" t="s">
        <v>29</v>
      </c>
      <c r="P965" s="54" t="s">
        <v>30</v>
      </c>
      <c r="Q965" s="56" t="s">
        <v>31</v>
      </c>
      <c r="R965" s="54"/>
      <c r="S965" s="62">
        <v>4</v>
      </c>
      <c r="T965" s="57">
        <v>0.19</v>
      </c>
    </row>
    <row r="966" spans="2:20" hidden="1" x14ac:dyDescent="0.25">
      <c r="B966" s="8">
        <v>540152</v>
      </c>
      <c r="C966" s="53" t="s">
        <v>11249</v>
      </c>
      <c r="D966" s="53" t="s">
        <v>11244</v>
      </c>
      <c r="E966" s="53" t="s">
        <v>33</v>
      </c>
      <c r="F966" s="54">
        <v>10</v>
      </c>
      <c r="G966" s="53" t="s">
        <v>11400</v>
      </c>
      <c r="H966" s="53" t="s">
        <v>14153</v>
      </c>
      <c r="I966" s="53" t="s">
        <v>14154</v>
      </c>
      <c r="J966" s="53" t="s">
        <v>14155</v>
      </c>
      <c r="K966" s="60" t="s">
        <v>1467</v>
      </c>
      <c r="L966" s="54" t="s">
        <v>318</v>
      </c>
      <c r="M966" s="55">
        <v>46500</v>
      </c>
      <c r="N966" s="53" t="s">
        <v>96</v>
      </c>
      <c r="O966" s="53" t="s">
        <v>29</v>
      </c>
      <c r="P966" s="54" t="s">
        <v>30</v>
      </c>
      <c r="Q966" s="56" t="s">
        <v>31</v>
      </c>
      <c r="R966" s="54"/>
      <c r="S966" s="62">
        <v>4</v>
      </c>
      <c r="T966" s="57">
        <v>0.01</v>
      </c>
    </row>
    <row r="967" spans="2:20" hidden="1" x14ac:dyDescent="0.25">
      <c r="B967" s="8">
        <v>540152</v>
      </c>
      <c r="C967" s="53" t="s">
        <v>11249</v>
      </c>
      <c r="D967" s="53" t="s">
        <v>11244</v>
      </c>
      <c r="E967" s="53" t="s">
        <v>33</v>
      </c>
      <c r="F967" s="54">
        <v>10</v>
      </c>
      <c r="G967" s="53" t="s">
        <v>11400</v>
      </c>
      <c r="H967" s="53" t="s">
        <v>14421</v>
      </c>
      <c r="I967" s="53" t="s">
        <v>14422</v>
      </c>
      <c r="J967" s="53" t="s">
        <v>14423</v>
      </c>
      <c r="K967" s="60" t="s">
        <v>1467</v>
      </c>
      <c r="L967" s="54" t="s">
        <v>369</v>
      </c>
      <c r="M967" s="55">
        <v>22600</v>
      </c>
      <c r="N967" s="53" t="s">
        <v>96</v>
      </c>
      <c r="O967" s="53" t="s">
        <v>29</v>
      </c>
      <c r="P967" s="54" t="s">
        <v>30</v>
      </c>
      <c r="Q967" s="56" t="s">
        <v>31</v>
      </c>
      <c r="R967" s="54"/>
      <c r="S967" s="62">
        <v>4</v>
      </c>
      <c r="T967" s="57">
        <v>0.189</v>
      </c>
    </row>
    <row r="968" spans="2:20" hidden="1" x14ac:dyDescent="0.25">
      <c r="B968" s="8">
        <v>540152</v>
      </c>
      <c r="C968" s="53" t="s">
        <v>11249</v>
      </c>
      <c r="D968" s="53" t="s">
        <v>11244</v>
      </c>
      <c r="E968" s="53" t="s">
        <v>33</v>
      </c>
      <c r="F968" s="54">
        <v>10</v>
      </c>
      <c r="G968" s="53" t="s">
        <v>11400</v>
      </c>
      <c r="H968" s="53" t="s">
        <v>14553</v>
      </c>
      <c r="I968" s="53" t="s">
        <v>14554</v>
      </c>
      <c r="J968" s="53" t="s">
        <v>14555</v>
      </c>
      <c r="K968" s="60" t="s">
        <v>1467</v>
      </c>
      <c r="L968" s="54" t="s">
        <v>27</v>
      </c>
      <c r="M968" s="55">
        <v>19400</v>
      </c>
      <c r="N968" s="53" t="s">
        <v>96</v>
      </c>
      <c r="O968" s="53" t="s">
        <v>29</v>
      </c>
      <c r="P968" s="54" t="s">
        <v>30</v>
      </c>
      <c r="Q968" s="56" t="s">
        <v>31</v>
      </c>
      <c r="R968" s="54"/>
      <c r="S968" s="62">
        <v>4</v>
      </c>
      <c r="T968" s="57">
        <v>0.11</v>
      </c>
    </row>
    <row r="969" spans="2:20" hidden="1" x14ac:dyDescent="0.25">
      <c r="B969" s="8">
        <v>540152</v>
      </c>
      <c r="C969" s="53" t="s">
        <v>11249</v>
      </c>
      <c r="D969" s="53" t="s">
        <v>11244</v>
      </c>
      <c r="E969" s="53" t="s">
        <v>33</v>
      </c>
      <c r="F969" s="54">
        <v>10</v>
      </c>
      <c r="G969" s="53" t="s">
        <v>11400</v>
      </c>
      <c r="H969" s="53" t="s">
        <v>14994</v>
      </c>
      <c r="I969" s="53" t="s">
        <v>14995</v>
      </c>
      <c r="J969" s="53" t="s">
        <v>14996</v>
      </c>
      <c r="K969" s="60" t="s">
        <v>1467</v>
      </c>
      <c r="L969" s="54" t="s">
        <v>369</v>
      </c>
      <c r="M969" s="55">
        <v>32900</v>
      </c>
      <c r="N969" s="53" t="s">
        <v>96</v>
      </c>
      <c r="O969" s="53" t="s">
        <v>29</v>
      </c>
      <c r="P969" s="54" t="s">
        <v>30</v>
      </c>
      <c r="Q969" s="56" t="s">
        <v>31</v>
      </c>
      <c r="R969" s="54"/>
      <c r="S969" s="62">
        <v>4</v>
      </c>
      <c r="T969" s="57">
        <v>0.191</v>
      </c>
    </row>
    <row r="970" spans="2:20" hidden="1" x14ac:dyDescent="0.25">
      <c r="B970" s="8">
        <v>540152</v>
      </c>
      <c r="C970" s="53" t="s">
        <v>11249</v>
      </c>
      <c r="D970" s="53" t="s">
        <v>11244</v>
      </c>
      <c r="E970" s="53" t="s">
        <v>33</v>
      </c>
      <c r="F970" s="54">
        <v>10</v>
      </c>
      <c r="G970" s="53" t="s">
        <v>12763</v>
      </c>
      <c r="H970" s="53" t="s">
        <v>15053</v>
      </c>
      <c r="I970" s="53" t="s">
        <v>15054</v>
      </c>
      <c r="J970" s="53" t="s">
        <v>15055</v>
      </c>
      <c r="K970" s="60" t="s">
        <v>1467</v>
      </c>
      <c r="L970" s="54" t="s">
        <v>369</v>
      </c>
      <c r="M970" s="55">
        <v>37600</v>
      </c>
      <c r="N970" s="53" t="s">
        <v>96</v>
      </c>
      <c r="O970" s="53" t="s">
        <v>29</v>
      </c>
      <c r="P970" s="54" t="s">
        <v>30</v>
      </c>
      <c r="Q970" s="56" t="s">
        <v>31</v>
      </c>
      <c r="R970" s="54"/>
      <c r="S970" s="62">
        <v>4</v>
      </c>
      <c r="T970" s="57">
        <v>0.188</v>
      </c>
    </row>
    <row r="971" spans="2:20" hidden="1" x14ac:dyDescent="0.25">
      <c r="B971" s="8">
        <v>540152</v>
      </c>
      <c r="C971" s="53" t="s">
        <v>11249</v>
      </c>
      <c r="D971" s="53" t="s">
        <v>11244</v>
      </c>
      <c r="E971" s="53" t="s">
        <v>33</v>
      </c>
      <c r="F971" s="54">
        <v>10</v>
      </c>
      <c r="G971" s="53" t="s">
        <v>11400</v>
      </c>
      <c r="H971" s="53" t="s">
        <v>15122</v>
      </c>
      <c r="I971" s="53" t="s">
        <v>15123</v>
      </c>
      <c r="J971" s="53" t="s">
        <v>15124</v>
      </c>
      <c r="K971" s="60" t="s">
        <v>1467</v>
      </c>
      <c r="L971" s="54" t="s">
        <v>5142</v>
      </c>
      <c r="M971" s="55">
        <v>32100</v>
      </c>
      <c r="N971" s="53" t="s">
        <v>96</v>
      </c>
      <c r="O971" s="53" t="s">
        <v>29</v>
      </c>
      <c r="P971" s="54" t="s">
        <v>30</v>
      </c>
      <c r="Q971" s="56" t="s">
        <v>31</v>
      </c>
      <c r="R971" s="54"/>
      <c r="S971" s="62">
        <v>4</v>
      </c>
      <c r="T971" s="57">
        <v>0.121</v>
      </c>
    </row>
    <row r="972" spans="2:20" hidden="1" x14ac:dyDescent="0.25">
      <c r="B972" s="8">
        <v>540152</v>
      </c>
      <c r="C972" s="53" t="s">
        <v>11249</v>
      </c>
      <c r="D972" s="53" t="s">
        <v>11244</v>
      </c>
      <c r="E972" s="53" t="s">
        <v>33</v>
      </c>
      <c r="F972" s="54">
        <v>10</v>
      </c>
      <c r="G972" s="53" t="s">
        <v>11400</v>
      </c>
      <c r="H972" s="53" t="s">
        <v>15282</v>
      </c>
      <c r="I972" s="53" t="s">
        <v>15283</v>
      </c>
      <c r="J972" s="53" t="s">
        <v>15284</v>
      </c>
      <c r="K972" s="60" t="s">
        <v>1467</v>
      </c>
      <c r="L972" s="54" t="s">
        <v>369</v>
      </c>
      <c r="M972" s="55">
        <v>26400</v>
      </c>
      <c r="N972" s="53" t="s">
        <v>96</v>
      </c>
      <c r="O972" s="53" t="s">
        <v>29</v>
      </c>
      <c r="P972" s="54" t="s">
        <v>30</v>
      </c>
      <c r="Q972" s="56" t="s">
        <v>31</v>
      </c>
      <c r="R972" s="54"/>
      <c r="S972" s="62">
        <v>4</v>
      </c>
      <c r="T972" s="57">
        <v>0.191</v>
      </c>
    </row>
    <row r="973" spans="2:20" x14ac:dyDescent="0.25">
      <c r="B973" s="8">
        <v>540208</v>
      </c>
      <c r="C973" s="53" t="s">
        <v>10929</v>
      </c>
      <c r="D973" s="53" t="s">
        <v>10920</v>
      </c>
      <c r="E973" s="53" t="s">
        <v>33</v>
      </c>
      <c r="F973" s="54">
        <v>10</v>
      </c>
      <c r="G973" s="53" t="s">
        <v>11050</v>
      </c>
      <c r="H973" s="53" t="s">
        <v>11051</v>
      </c>
      <c r="I973" s="53" t="s">
        <v>11052</v>
      </c>
      <c r="J973" s="53" t="s">
        <v>11053</v>
      </c>
      <c r="K973" s="60" t="s">
        <v>90</v>
      </c>
      <c r="L973" s="54" t="s">
        <v>91</v>
      </c>
      <c r="M973" s="55">
        <v>91390</v>
      </c>
      <c r="N973" s="53" t="s">
        <v>28</v>
      </c>
      <c r="O973" s="53" t="s">
        <v>29</v>
      </c>
      <c r="P973" s="54" t="s">
        <v>30</v>
      </c>
      <c r="Q973" s="56" t="s">
        <v>31</v>
      </c>
      <c r="R973" s="54" t="s">
        <v>161</v>
      </c>
      <c r="S973" s="62">
        <v>3.9</v>
      </c>
      <c r="T973" s="57">
        <v>0.126</v>
      </c>
    </row>
    <row r="974" spans="2:20" hidden="1" x14ac:dyDescent="0.25">
      <c r="B974" s="8">
        <v>540152</v>
      </c>
      <c r="C974" s="53" t="s">
        <v>11249</v>
      </c>
      <c r="D974" s="53" t="s">
        <v>11244</v>
      </c>
      <c r="E974" s="53" t="s">
        <v>33</v>
      </c>
      <c r="F974" s="54">
        <v>10</v>
      </c>
      <c r="G974" s="53" t="s">
        <v>11419</v>
      </c>
      <c r="H974" s="53" t="s">
        <v>11457</v>
      </c>
      <c r="I974" s="53" t="s">
        <v>11458</v>
      </c>
      <c r="J974" s="53" t="s">
        <v>11459</v>
      </c>
      <c r="K974" s="60" t="s">
        <v>1467</v>
      </c>
      <c r="L974" s="54" t="s">
        <v>369</v>
      </c>
      <c r="M974" s="55">
        <v>105900</v>
      </c>
      <c r="N974" s="53" t="s">
        <v>96</v>
      </c>
      <c r="O974" s="53" t="s">
        <v>29</v>
      </c>
      <c r="P974" s="54" t="s">
        <v>30</v>
      </c>
      <c r="Q974" s="56" t="s">
        <v>31</v>
      </c>
      <c r="R974" s="54"/>
      <c r="S974" s="62">
        <v>3.9</v>
      </c>
      <c r="T974" s="57">
        <v>0.183</v>
      </c>
    </row>
    <row r="975" spans="2:20" hidden="1" x14ac:dyDescent="0.25">
      <c r="B975" s="8">
        <v>540152</v>
      </c>
      <c r="C975" s="53" t="s">
        <v>11249</v>
      </c>
      <c r="D975" s="53" t="s">
        <v>11244</v>
      </c>
      <c r="E975" s="53" t="s">
        <v>33</v>
      </c>
      <c r="F975" s="54">
        <v>10</v>
      </c>
      <c r="G975" s="53" t="s">
        <v>11419</v>
      </c>
      <c r="H975" s="53" t="s">
        <v>11466</v>
      </c>
      <c r="I975" s="53" t="s">
        <v>11467</v>
      </c>
      <c r="J975" s="53" t="s">
        <v>11468</v>
      </c>
      <c r="K975" s="60" t="s">
        <v>1467</v>
      </c>
      <c r="L975" s="54" t="s">
        <v>369</v>
      </c>
      <c r="M975" s="55">
        <v>104500</v>
      </c>
      <c r="N975" s="53" t="s">
        <v>96</v>
      </c>
      <c r="O975" s="53" t="s">
        <v>29</v>
      </c>
      <c r="P975" s="54" t="s">
        <v>30</v>
      </c>
      <c r="Q975" s="56" t="s">
        <v>31</v>
      </c>
      <c r="R975" s="54"/>
      <c r="S975" s="62">
        <v>3.9</v>
      </c>
      <c r="T975" s="57">
        <v>0.185</v>
      </c>
    </row>
    <row r="976" spans="2:20" hidden="1" x14ac:dyDescent="0.25">
      <c r="B976" s="8">
        <v>540152</v>
      </c>
      <c r="C976" s="53" t="s">
        <v>11249</v>
      </c>
      <c r="D976" s="53" t="s">
        <v>11244</v>
      </c>
      <c r="E976" s="53" t="s">
        <v>33</v>
      </c>
      <c r="F976" s="54">
        <v>10</v>
      </c>
      <c r="G976" s="53" t="s">
        <v>11400</v>
      </c>
      <c r="H976" s="53" t="s">
        <v>11706</v>
      </c>
      <c r="I976" s="53" t="s">
        <v>11707</v>
      </c>
      <c r="J976" s="53" t="s">
        <v>11708</v>
      </c>
      <c r="K976" s="60" t="s">
        <v>1467</v>
      </c>
      <c r="L976" s="54" t="s">
        <v>5142</v>
      </c>
      <c r="M976" s="55">
        <v>52300</v>
      </c>
      <c r="N976" s="53" t="s">
        <v>96</v>
      </c>
      <c r="O976" s="53" t="s">
        <v>29</v>
      </c>
      <c r="P976" s="54" t="s">
        <v>30</v>
      </c>
      <c r="Q976" s="56" t="s">
        <v>31</v>
      </c>
      <c r="R976" s="54"/>
      <c r="S976" s="62">
        <v>3.9</v>
      </c>
      <c r="T976" s="57">
        <v>0.11700000000000001</v>
      </c>
    </row>
    <row r="977" spans="2:20" hidden="1" x14ac:dyDescent="0.25">
      <c r="B977" s="8">
        <v>540152</v>
      </c>
      <c r="C977" s="53" t="s">
        <v>11249</v>
      </c>
      <c r="D977" s="53" t="s">
        <v>11244</v>
      </c>
      <c r="E977" s="53" t="s">
        <v>33</v>
      </c>
      <c r="F977" s="54">
        <v>10</v>
      </c>
      <c r="G977" s="53" t="s">
        <v>11400</v>
      </c>
      <c r="H977" s="53" t="s">
        <v>12044</v>
      </c>
      <c r="I977" s="53" t="s">
        <v>12045</v>
      </c>
      <c r="J977" s="53" t="s">
        <v>12046</v>
      </c>
      <c r="K977" s="60" t="s">
        <v>1467</v>
      </c>
      <c r="L977" s="54" t="s">
        <v>369</v>
      </c>
      <c r="M977" s="55">
        <v>61900</v>
      </c>
      <c r="N977" s="53" t="s">
        <v>96</v>
      </c>
      <c r="O977" s="53" t="s">
        <v>29</v>
      </c>
      <c r="P977" s="54" t="s">
        <v>30</v>
      </c>
      <c r="Q977" s="56" t="s">
        <v>31</v>
      </c>
      <c r="R977" s="54"/>
      <c r="S977" s="62">
        <v>3.9</v>
      </c>
      <c r="T977" s="57">
        <v>0.185</v>
      </c>
    </row>
    <row r="978" spans="2:20" hidden="1" x14ac:dyDescent="0.25">
      <c r="B978" s="8">
        <v>540152</v>
      </c>
      <c r="C978" s="53" t="s">
        <v>11249</v>
      </c>
      <c r="D978" s="53" t="s">
        <v>11244</v>
      </c>
      <c r="E978" s="53" t="s">
        <v>33</v>
      </c>
      <c r="F978" s="54">
        <v>10</v>
      </c>
      <c r="G978" s="53" t="s">
        <v>11400</v>
      </c>
      <c r="H978" s="53" t="s">
        <v>12176</v>
      </c>
      <c r="I978" s="53" t="s">
        <v>12177</v>
      </c>
      <c r="J978" s="53" t="s">
        <v>12178</v>
      </c>
      <c r="K978" s="60" t="s">
        <v>1467</v>
      </c>
      <c r="L978" s="54" t="s">
        <v>369</v>
      </c>
      <c r="M978" s="55">
        <v>31500</v>
      </c>
      <c r="N978" s="53" t="s">
        <v>96</v>
      </c>
      <c r="O978" s="53" t="s">
        <v>29</v>
      </c>
      <c r="P978" s="54" t="s">
        <v>30</v>
      </c>
      <c r="Q978" s="56" t="s">
        <v>31</v>
      </c>
      <c r="R978" s="54"/>
      <c r="S978" s="62">
        <v>3.9</v>
      </c>
      <c r="T978" s="57">
        <v>0.187</v>
      </c>
    </row>
    <row r="979" spans="2:20" hidden="1" x14ac:dyDescent="0.25">
      <c r="B979" s="8">
        <v>540152</v>
      </c>
      <c r="C979" s="53" t="s">
        <v>11249</v>
      </c>
      <c r="D979" s="53" t="s">
        <v>11244</v>
      </c>
      <c r="E979" s="53" t="s">
        <v>33</v>
      </c>
      <c r="F979" s="54">
        <v>10</v>
      </c>
      <c r="G979" s="53" t="s">
        <v>11400</v>
      </c>
      <c r="H979" s="53" t="s">
        <v>12443</v>
      </c>
      <c r="I979" s="53" t="s">
        <v>12444</v>
      </c>
      <c r="J979" s="53" t="s">
        <v>12445</v>
      </c>
      <c r="K979" s="60" t="s">
        <v>1467</v>
      </c>
      <c r="L979" s="54" t="s">
        <v>369</v>
      </c>
      <c r="M979" s="55">
        <v>59900</v>
      </c>
      <c r="N979" s="53" t="s">
        <v>96</v>
      </c>
      <c r="O979" s="53" t="s">
        <v>29</v>
      </c>
      <c r="P979" s="54" t="s">
        <v>30</v>
      </c>
      <c r="Q979" s="56" t="s">
        <v>31</v>
      </c>
      <c r="R979" s="54"/>
      <c r="S979" s="62">
        <v>3.9</v>
      </c>
      <c r="T979" s="57">
        <v>0.186</v>
      </c>
    </row>
    <row r="980" spans="2:20" hidden="1" x14ac:dyDescent="0.25">
      <c r="B980" s="8">
        <v>540152</v>
      </c>
      <c r="C980" s="53" t="s">
        <v>11249</v>
      </c>
      <c r="D980" s="53" t="s">
        <v>11244</v>
      </c>
      <c r="E980" s="53" t="s">
        <v>33</v>
      </c>
      <c r="F980" s="54">
        <v>10</v>
      </c>
      <c r="G980" s="53" t="s">
        <v>11400</v>
      </c>
      <c r="H980" s="53" t="s">
        <v>12623</v>
      </c>
      <c r="I980" s="53" t="s">
        <v>12624</v>
      </c>
      <c r="J980" s="53" t="s">
        <v>12625</v>
      </c>
      <c r="K980" s="60" t="s">
        <v>1467</v>
      </c>
      <c r="L980" s="54" t="s">
        <v>1651</v>
      </c>
      <c r="M980" s="55">
        <v>51800</v>
      </c>
      <c r="N980" s="53" t="s">
        <v>96</v>
      </c>
      <c r="O980" s="53" t="s">
        <v>29</v>
      </c>
      <c r="P980" s="54" t="s">
        <v>30</v>
      </c>
      <c r="Q980" s="56" t="s">
        <v>31</v>
      </c>
      <c r="R980" s="54"/>
      <c r="S980" s="62">
        <v>3.9</v>
      </c>
      <c r="T980" s="57">
        <v>0.11700000000000001</v>
      </c>
    </row>
    <row r="981" spans="2:20" hidden="1" x14ac:dyDescent="0.25">
      <c r="B981" s="8">
        <v>540152</v>
      </c>
      <c r="C981" s="53" t="s">
        <v>11249</v>
      </c>
      <c r="D981" s="53" t="s">
        <v>11244</v>
      </c>
      <c r="E981" s="53" t="s">
        <v>33</v>
      </c>
      <c r="F981" s="54">
        <v>10</v>
      </c>
      <c r="G981" s="53" t="s">
        <v>12763</v>
      </c>
      <c r="H981" s="53" t="s">
        <v>12786</v>
      </c>
      <c r="I981" s="53" t="s">
        <v>12787</v>
      </c>
      <c r="J981" s="53" t="s">
        <v>12788</v>
      </c>
      <c r="K981" s="60" t="s">
        <v>1467</v>
      </c>
      <c r="L981" s="54" t="s">
        <v>369</v>
      </c>
      <c r="M981" s="55">
        <v>14500</v>
      </c>
      <c r="N981" s="53" t="s">
        <v>96</v>
      </c>
      <c r="O981" s="53" t="s">
        <v>29</v>
      </c>
      <c r="P981" s="54" t="s">
        <v>30</v>
      </c>
      <c r="Q981" s="56" t="s">
        <v>31</v>
      </c>
      <c r="R981" s="54"/>
      <c r="S981" s="62">
        <v>3.9</v>
      </c>
      <c r="T981" s="57">
        <v>0.184</v>
      </c>
    </row>
    <row r="982" spans="2:20" hidden="1" x14ac:dyDescent="0.25">
      <c r="B982" s="8">
        <v>540152</v>
      </c>
      <c r="C982" s="53" t="s">
        <v>11249</v>
      </c>
      <c r="D982" s="53" t="s">
        <v>11244</v>
      </c>
      <c r="E982" s="53" t="s">
        <v>33</v>
      </c>
      <c r="F982" s="54">
        <v>10</v>
      </c>
      <c r="G982" s="53" t="s">
        <v>12763</v>
      </c>
      <c r="H982" s="53" t="s">
        <v>13149</v>
      </c>
      <c r="I982" s="53" t="s">
        <v>13150</v>
      </c>
      <c r="J982" s="53" t="s">
        <v>13151</v>
      </c>
      <c r="K982" s="60" t="s">
        <v>1467</v>
      </c>
      <c r="L982" s="54" t="s">
        <v>5142</v>
      </c>
      <c r="M982" s="55">
        <v>40100</v>
      </c>
      <c r="N982" s="53" t="s">
        <v>96</v>
      </c>
      <c r="O982" s="53" t="s">
        <v>29</v>
      </c>
      <c r="P982" s="54" t="s">
        <v>30</v>
      </c>
      <c r="Q982" s="56" t="s">
        <v>31</v>
      </c>
      <c r="R982" s="54"/>
      <c r="S982" s="62">
        <v>3.9</v>
      </c>
      <c r="T982" s="57">
        <v>0.115</v>
      </c>
    </row>
    <row r="983" spans="2:20" hidden="1" x14ac:dyDescent="0.25">
      <c r="B983" s="8">
        <v>540152</v>
      </c>
      <c r="C983" s="53" t="s">
        <v>11249</v>
      </c>
      <c r="D983" s="53" t="s">
        <v>11244</v>
      </c>
      <c r="E983" s="53" t="s">
        <v>33</v>
      </c>
      <c r="F983" s="54">
        <v>10</v>
      </c>
      <c r="G983" s="53" t="s">
        <v>12763</v>
      </c>
      <c r="H983" s="53" t="s">
        <v>13576</v>
      </c>
      <c r="I983" s="53" t="s">
        <v>13577</v>
      </c>
      <c r="J983" s="53" t="s">
        <v>13578</v>
      </c>
      <c r="K983" s="60" t="s">
        <v>1467</v>
      </c>
      <c r="L983" s="54" t="s">
        <v>369</v>
      </c>
      <c r="M983" s="55">
        <v>42200</v>
      </c>
      <c r="N983" s="53" t="s">
        <v>28</v>
      </c>
      <c r="O983" s="53" t="s">
        <v>29</v>
      </c>
      <c r="P983" s="54" t="s">
        <v>30</v>
      </c>
      <c r="Q983" s="56" t="s">
        <v>31</v>
      </c>
      <c r="R983" s="54"/>
      <c r="S983" s="62">
        <v>3.9</v>
      </c>
      <c r="T983" s="57">
        <v>0.185</v>
      </c>
    </row>
    <row r="984" spans="2:20" hidden="1" x14ac:dyDescent="0.25">
      <c r="B984" s="8">
        <v>540152</v>
      </c>
      <c r="C984" s="53" t="s">
        <v>11249</v>
      </c>
      <c r="D984" s="53" t="s">
        <v>11244</v>
      </c>
      <c r="E984" s="53" t="s">
        <v>33</v>
      </c>
      <c r="F984" s="54">
        <v>10</v>
      </c>
      <c r="G984" s="53" t="s">
        <v>12763</v>
      </c>
      <c r="H984" s="53" t="s">
        <v>13771</v>
      </c>
      <c r="I984" s="53" t="s">
        <v>13772</v>
      </c>
      <c r="J984" s="53" t="s">
        <v>13773</v>
      </c>
      <c r="K984" s="60" t="s">
        <v>1467</v>
      </c>
      <c r="L984" s="54" t="s">
        <v>369</v>
      </c>
      <c r="M984" s="55">
        <v>15700</v>
      </c>
      <c r="N984" s="53" t="s">
        <v>96</v>
      </c>
      <c r="O984" s="53" t="s">
        <v>29</v>
      </c>
      <c r="P984" s="54" t="s">
        <v>30</v>
      </c>
      <c r="Q984" s="56" t="s">
        <v>31</v>
      </c>
      <c r="R984" s="54"/>
      <c r="S984" s="62">
        <v>3.9</v>
      </c>
      <c r="T984" s="57">
        <v>0.185</v>
      </c>
    </row>
    <row r="985" spans="2:20" hidden="1" x14ac:dyDescent="0.25">
      <c r="B985" s="8">
        <v>540152</v>
      </c>
      <c r="C985" s="53" t="s">
        <v>11249</v>
      </c>
      <c r="D985" s="53" t="s">
        <v>11244</v>
      </c>
      <c r="E985" s="53" t="s">
        <v>33</v>
      </c>
      <c r="F985" s="54">
        <v>10</v>
      </c>
      <c r="G985" s="53" t="s">
        <v>11400</v>
      </c>
      <c r="H985" s="53" t="s">
        <v>14267</v>
      </c>
      <c r="I985" s="53" t="s">
        <v>14268</v>
      </c>
      <c r="J985" s="53" t="s">
        <v>14269</v>
      </c>
      <c r="K985" s="60" t="s">
        <v>1467</v>
      </c>
      <c r="L985" s="54" t="s">
        <v>369</v>
      </c>
      <c r="M985" s="55">
        <v>29600</v>
      </c>
      <c r="N985" s="53" t="s">
        <v>96</v>
      </c>
      <c r="O985" s="53" t="s">
        <v>29</v>
      </c>
      <c r="P985" s="54" t="s">
        <v>30</v>
      </c>
      <c r="Q985" s="56" t="s">
        <v>31</v>
      </c>
      <c r="R985" s="54"/>
      <c r="S985" s="62">
        <v>3.9</v>
      </c>
      <c r="T985" s="57">
        <v>0.187</v>
      </c>
    </row>
    <row r="986" spans="2:20" hidden="1" x14ac:dyDescent="0.25">
      <c r="B986" s="8">
        <v>540152</v>
      </c>
      <c r="C986" s="53" t="s">
        <v>11249</v>
      </c>
      <c r="D986" s="53" t="s">
        <v>11244</v>
      </c>
      <c r="E986" s="53" t="s">
        <v>33</v>
      </c>
      <c r="F986" s="54">
        <v>10</v>
      </c>
      <c r="G986" s="53" t="s">
        <v>11400</v>
      </c>
      <c r="H986" s="53" t="s">
        <v>14502</v>
      </c>
      <c r="I986" s="53" t="s">
        <v>14503</v>
      </c>
      <c r="J986" s="53" t="s">
        <v>14504</v>
      </c>
      <c r="K986" s="60" t="s">
        <v>1467</v>
      </c>
      <c r="L986" s="54" t="s">
        <v>369</v>
      </c>
      <c r="M986" s="55">
        <v>40100</v>
      </c>
      <c r="N986" s="53" t="s">
        <v>96</v>
      </c>
      <c r="O986" s="53" t="s">
        <v>29</v>
      </c>
      <c r="P986" s="54" t="s">
        <v>30</v>
      </c>
      <c r="Q986" s="56" t="s">
        <v>31</v>
      </c>
      <c r="R986" s="54"/>
      <c r="S986" s="62">
        <v>3.9</v>
      </c>
      <c r="T986" s="57">
        <v>0.11899999999999999</v>
      </c>
    </row>
    <row r="987" spans="2:20" hidden="1" x14ac:dyDescent="0.25">
      <c r="B987" s="8">
        <v>540152</v>
      </c>
      <c r="C987" s="53" t="s">
        <v>11249</v>
      </c>
      <c r="D987" s="53" t="s">
        <v>11244</v>
      </c>
      <c r="E987" s="53" t="s">
        <v>33</v>
      </c>
      <c r="F987" s="54">
        <v>10</v>
      </c>
      <c r="G987" s="53" t="s">
        <v>11400</v>
      </c>
      <c r="H987" s="53" t="s">
        <v>15185</v>
      </c>
      <c r="I987" s="53" t="s">
        <v>15186</v>
      </c>
      <c r="J987" s="53" t="s">
        <v>15187</v>
      </c>
      <c r="K987" s="60" t="s">
        <v>1467</v>
      </c>
      <c r="L987" s="54" t="s">
        <v>1651</v>
      </c>
      <c r="M987" s="55">
        <v>39600</v>
      </c>
      <c r="N987" s="53" t="s">
        <v>96</v>
      </c>
      <c r="O987" s="53" t="s">
        <v>29</v>
      </c>
      <c r="P987" s="54" t="s">
        <v>30</v>
      </c>
      <c r="Q987" s="56" t="s">
        <v>31</v>
      </c>
      <c r="R987" s="54"/>
      <c r="S987" s="62">
        <v>3.9</v>
      </c>
      <c r="T987" s="57">
        <v>0.115</v>
      </c>
    </row>
    <row r="988" spans="2:20" hidden="1" x14ac:dyDescent="0.25">
      <c r="B988" s="8">
        <v>540152</v>
      </c>
      <c r="C988" s="53" t="s">
        <v>11249</v>
      </c>
      <c r="D988" s="53" t="s">
        <v>11244</v>
      </c>
      <c r="E988" s="53" t="s">
        <v>33</v>
      </c>
      <c r="F988" s="54">
        <v>10</v>
      </c>
      <c r="G988" s="53" t="s">
        <v>12763</v>
      </c>
      <c r="H988" s="53" t="s">
        <v>15191</v>
      </c>
      <c r="I988" s="53" t="s">
        <v>15192</v>
      </c>
      <c r="J988" s="53" t="s">
        <v>15193</v>
      </c>
      <c r="K988" s="60" t="s">
        <v>1467</v>
      </c>
      <c r="L988" s="54" t="s">
        <v>369</v>
      </c>
      <c r="M988" s="55">
        <v>14700</v>
      </c>
      <c r="N988" s="53" t="s">
        <v>96</v>
      </c>
      <c r="O988" s="53" t="s">
        <v>29</v>
      </c>
      <c r="P988" s="54" t="s">
        <v>30</v>
      </c>
      <c r="Q988" s="56" t="s">
        <v>31</v>
      </c>
      <c r="R988" s="54"/>
      <c r="S988" s="62">
        <v>3.9</v>
      </c>
      <c r="T988" s="57">
        <v>0.184</v>
      </c>
    </row>
    <row r="989" spans="2:20" hidden="1" x14ac:dyDescent="0.25">
      <c r="B989" s="8">
        <v>540208</v>
      </c>
      <c r="C989" s="53" t="s">
        <v>10929</v>
      </c>
      <c r="D989" s="53" t="s">
        <v>10920</v>
      </c>
      <c r="E989" s="53" t="s">
        <v>33</v>
      </c>
      <c r="F989" s="54">
        <v>10</v>
      </c>
      <c r="G989" s="53" t="s">
        <v>15338</v>
      </c>
      <c r="H989" s="53" t="s">
        <v>15373</v>
      </c>
      <c r="I989" s="53" t="s">
        <v>15374</v>
      </c>
      <c r="J989" s="53" t="s">
        <v>15375</v>
      </c>
      <c r="K989" s="60" t="s">
        <v>1467</v>
      </c>
      <c r="L989" s="54" t="s">
        <v>369</v>
      </c>
      <c r="M989" s="55">
        <v>184500</v>
      </c>
      <c r="N989" s="53" t="s">
        <v>96</v>
      </c>
      <c r="O989" s="53" t="s">
        <v>29</v>
      </c>
      <c r="P989" s="54" t="s">
        <v>30</v>
      </c>
      <c r="Q989" s="56" t="s">
        <v>31</v>
      </c>
      <c r="R989" s="54"/>
      <c r="S989" s="62">
        <v>3.9</v>
      </c>
      <c r="T989" s="57">
        <v>0.187</v>
      </c>
    </row>
    <row r="990" spans="2:20" hidden="1" x14ac:dyDescent="0.25">
      <c r="B990" s="8">
        <v>540152</v>
      </c>
      <c r="C990" s="53" t="s">
        <v>11249</v>
      </c>
      <c r="D990" s="53" t="s">
        <v>11244</v>
      </c>
      <c r="E990" s="53" t="s">
        <v>33</v>
      </c>
      <c r="F990" s="54">
        <v>10</v>
      </c>
      <c r="G990" s="53" t="s">
        <v>11400</v>
      </c>
      <c r="H990" s="53" t="s">
        <v>11604</v>
      </c>
      <c r="I990" s="53" t="s">
        <v>11605</v>
      </c>
      <c r="J990" s="53" t="s">
        <v>11606</v>
      </c>
      <c r="K990" s="60" t="s">
        <v>1467</v>
      </c>
      <c r="L990" s="54" t="s">
        <v>5142</v>
      </c>
      <c r="M990" s="55">
        <v>52000</v>
      </c>
      <c r="N990" s="53" t="s">
        <v>96</v>
      </c>
      <c r="O990" s="53" t="s">
        <v>29</v>
      </c>
      <c r="P990" s="54" t="s">
        <v>30</v>
      </c>
      <c r="Q990" s="56" t="s">
        <v>31</v>
      </c>
      <c r="R990" s="54"/>
      <c r="S990" s="62">
        <v>3.8</v>
      </c>
      <c r="T990" s="57">
        <v>0.114</v>
      </c>
    </row>
    <row r="991" spans="2:20" hidden="1" x14ac:dyDescent="0.25">
      <c r="B991" s="8">
        <v>540152</v>
      </c>
      <c r="C991" s="53" t="s">
        <v>11249</v>
      </c>
      <c r="D991" s="53" t="s">
        <v>11244</v>
      </c>
      <c r="E991" s="53" t="s">
        <v>33</v>
      </c>
      <c r="F991" s="54">
        <v>10</v>
      </c>
      <c r="G991" s="53" t="s">
        <v>11400</v>
      </c>
      <c r="H991" s="53" t="s">
        <v>11664</v>
      </c>
      <c r="I991" s="53" t="s">
        <v>11665</v>
      </c>
      <c r="J991" s="53" t="s">
        <v>11666</v>
      </c>
      <c r="K991" s="60" t="s">
        <v>1467</v>
      </c>
      <c r="L991" s="54" t="s">
        <v>369</v>
      </c>
      <c r="M991" s="55">
        <v>45800</v>
      </c>
      <c r="N991" s="53" t="s">
        <v>96</v>
      </c>
      <c r="O991" s="53" t="s">
        <v>29</v>
      </c>
      <c r="P991" s="54" t="s">
        <v>30</v>
      </c>
      <c r="Q991" s="56" t="s">
        <v>31</v>
      </c>
      <c r="R991" s="54"/>
      <c r="S991" s="62">
        <v>3.8</v>
      </c>
      <c r="T991" s="57">
        <v>0.18099999999999999</v>
      </c>
    </row>
    <row r="992" spans="2:20" hidden="1" x14ac:dyDescent="0.25">
      <c r="B992" s="8">
        <v>540152</v>
      </c>
      <c r="C992" s="53" t="s">
        <v>11249</v>
      </c>
      <c r="D992" s="53" t="s">
        <v>11244</v>
      </c>
      <c r="E992" s="53" t="s">
        <v>33</v>
      </c>
      <c r="F992" s="54">
        <v>10</v>
      </c>
      <c r="G992" s="53" t="s">
        <v>11400</v>
      </c>
      <c r="H992" s="53" t="s">
        <v>11916</v>
      </c>
      <c r="I992" s="53" t="s">
        <v>11917</v>
      </c>
      <c r="J992" s="53" t="s">
        <v>11918</v>
      </c>
      <c r="K992" s="60" t="s">
        <v>1467</v>
      </c>
      <c r="L992" s="54" t="s">
        <v>369</v>
      </c>
      <c r="M992" s="55">
        <v>52300</v>
      </c>
      <c r="N992" s="53" t="s">
        <v>96</v>
      </c>
      <c r="O992" s="53" t="s">
        <v>29</v>
      </c>
      <c r="P992" s="54" t="s">
        <v>30</v>
      </c>
      <c r="Q992" s="56" t="s">
        <v>31</v>
      </c>
      <c r="R992" s="54"/>
      <c r="S992" s="62">
        <v>3.8</v>
      </c>
      <c r="T992" s="57">
        <v>0.18099999999999999</v>
      </c>
    </row>
    <row r="993" spans="2:20" hidden="1" x14ac:dyDescent="0.25">
      <c r="B993" s="8">
        <v>540152</v>
      </c>
      <c r="C993" s="53" t="s">
        <v>11249</v>
      </c>
      <c r="D993" s="53" t="s">
        <v>11244</v>
      </c>
      <c r="E993" s="53" t="s">
        <v>33</v>
      </c>
      <c r="F993" s="54">
        <v>10</v>
      </c>
      <c r="G993" s="53" t="s">
        <v>11400</v>
      </c>
      <c r="H993" s="53" t="s">
        <v>12092</v>
      </c>
      <c r="I993" s="53" t="s">
        <v>12093</v>
      </c>
      <c r="J993" s="53" t="s">
        <v>12094</v>
      </c>
      <c r="K993" s="60" t="s">
        <v>1467</v>
      </c>
      <c r="L993" s="54" t="s">
        <v>369</v>
      </c>
      <c r="M993" s="55">
        <v>87400</v>
      </c>
      <c r="N993" s="53" t="s">
        <v>96</v>
      </c>
      <c r="O993" s="53" t="s">
        <v>29</v>
      </c>
      <c r="P993" s="54" t="s">
        <v>30</v>
      </c>
      <c r="Q993" s="56" t="s">
        <v>31</v>
      </c>
      <c r="R993" s="54"/>
      <c r="S993" s="62">
        <v>3.8</v>
      </c>
      <c r="T993" s="57">
        <v>0.182</v>
      </c>
    </row>
    <row r="994" spans="2:20" hidden="1" x14ac:dyDescent="0.25">
      <c r="B994" s="8">
        <v>540152</v>
      </c>
      <c r="C994" s="53" t="s">
        <v>11249</v>
      </c>
      <c r="D994" s="53" t="s">
        <v>11244</v>
      </c>
      <c r="E994" s="53" t="s">
        <v>33</v>
      </c>
      <c r="F994" s="54">
        <v>10</v>
      </c>
      <c r="G994" s="53" t="s">
        <v>11419</v>
      </c>
      <c r="H994" s="53" t="s">
        <v>12464</v>
      </c>
      <c r="I994" s="53" t="s">
        <v>12465</v>
      </c>
      <c r="J994" s="53" t="s">
        <v>12466</v>
      </c>
      <c r="K994" s="60" t="s">
        <v>1467</v>
      </c>
      <c r="L994" s="54" t="s">
        <v>369</v>
      </c>
      <c r="M994" s="55">
        <v>109700</v>
      </c>
      <c r="N994" s="53" t="s">
        <v>96</v>
      </c>
      <c r="O994" s="53" t="s">
        <v>29</v>
      </c>
      <c r="P994" s="54" t="s">
        <v>30</v>
      </c>
      <c r="Q994" s="56" t="s">
        <v>31</v>
      </c>
      <c r="R994" s="54"/>
      <c r="S994" s="62">
        <v>3.8</v>
      </c>
      <c r="T994" s="57">
        <v>0.18099999999999999</v>
      </c>
    </row>
    <row r="995" spans="2:20" hidden="1" x14ac:dyDescent="0.25">
      <c r="B995" s="8">
        <v>540152</v>
      </c>
      <c r="C995" s="53" t="s">
        <v>11249</v>
      </c>
      <c r="D995" s="53" t="s">
        <v>11244</v>
      </c>
      <c r="E995" s="53" t="s">
        <v>33</v>
      </c>
      <c r="F995" s="54">
        <v>10</v>
      </c>
      <c r="G995" s="53" t="s">
        <v>11400</v>
      </c>
      <c r="H995" s="53" t="s">
        <v>12515</v>
      </c>
      <c r="I995" s="53" t="s">
        <v>12516</v>
      </c>
      <c r="J995" s="53" t="s">
        <v>12517</v>
      </c>
      <c r="K995" s="60" t="s">
        <v>1467</v>
      </c>
      <c r="L995" s="54" t="s">
        <v>369</v>
      </c>
      <c r="M995" s="55">
        <v>33900</v>
      </c>
      <c r="N995" s="53" t="s">
        <v>96</v>
      </c>
      <c r="O995" s="53" t="s">
        <v>29</v>
      </c>
      <c r="P995" s="54" t="s">
        <v>30</v>
      </c>
      <c r="Q995" s="56" t="s">
        <v>31</v>
      </c>
      <c r="R995" s="54"/>
      <c r="S995" s="62">
        <v>3.8</v>
      </c>
      <c r="T995" s="57">
        <v>0.18</v>
      </c>
    </row>
    <row r="996" spans="2:20" hidden="1" x14ac:dyDescent="0.25">
      <c r="B996" s="8">
        <v>540152</v>
      </c>
      <c r="C996" s="53" t="s">
        <v>11249</v>
      </c>
      <c r="D996" s="53" t="s">
        <v>11244</v>
      </c>
      <c r="E996" s="53" t="s">
        <v>33</v>
      </c>
      <c r="F996" s="54">
        <v>10</v>
      </c>
      <c r="G996" s="53" t="s">
        <v>11400</v>
      </c>
      <c r="H996" s="53" t="s">
        <v>12626</v>
      </c>
      <c r="I996" s="53" t="s">
        <v>12627</v>
      </c>
      <c r="J996" s="53" t="s">
        <v>12628</v>
      </c>
      <c r="K996" s="60" t="s">
        <v>1467</v>
      </c>
      <c r="L996" s="54" t="s">
        <v>369</v>
      </c>
      <c r="M996" s="55">
        <v>81000</v>
      </c>
      <c r="N996" s="53" t="s">
        <v>96</v>
      </c>
      <c r="O996" s="53" t="s">
        <v>29</v>
      </c>
      <c r="P996" s="54" t="s">
        <v>30</v>
      </c>
      <c r="Q996" s="56" t="s">
        <v>31</v>
      </c>
      <c r="R996" s="54"/>
      <c r="S996" s="62">
        <v>3.8</v>
      </c>
      <c r="T996" s="57">
        <v>0.182</v>
      </c>
    </row>
    <row r="997" spans="2:20" hidden="1" x14ac:dyDescent="0.25">
      <c r="B997" s="8">
        <v>540152</v>
      </c>
      <c r="C997" s="53" t="s">
        <v>11249</v>
      </c>
      <c r="D997" s="53" t="s">
        <v>11244</v>
      </c>
      <c r="E997" s="53" t="s">
        <v>33</v>
      </c>
      <c r="F997" s="54">
        <v>10</v>
      </c>
      <c r="G997" s="53" t="s">
        <v>12763</v>
      </c>
      <c r="H997" s="53" t="s">
        <v>12777</v>
      </c>
      <c r="I997" s="53" t="s">
        <v>12778</v>
      </c>
      <c r="J997" s="53" t="s">
        <v>12779</v>
      </c>
      <c r="K997" s="60" t="s">
        <v>1467</v>
      </c>
      <c r="L997" s="54" t="s">
        <v>369</v>
      </c>
      <c r="M997" s="55">
        <v>21800</v>
      </c>
      <c r="N997" s="53" t="s">
        <v>96</v>
      </c>
      <c r="O997" s="53" t="s">
        <v>29</v>
      </c>
      <c r="P997" s="54" t="s">
        <v>30</v>
      </c>
      <c r="Q997" s="56" t="s">
        <v>31</v>
      </c>
      <c r="R997" s="54"/>
      <c r="S997" s="62">
        <v>3.8</v>
      </c>
      <c r="T997" s="57">
        <v>0.182</v>
      </c>
    </row>
    <row r="998" spans="2:20" hidden="1" x14ac:dyDescent="0.25">
      <c r="B998" s="8">
        <v>540152</v>
      </c>
      <c r="C998" s="53" t="s">
        <v>11249</v>
      </c>
      <c r="D998" s="53" t="s">
        <v>11244</v>
      </c>
      <c r="E998" s="53" t="s">
        <v>33</v>
      </c>
      <c r="F998" s="54">
        <v>10</v>
      </c>
      <c r="G998" s="53" t="s">
        <v>11400</v>
      </c>
      <c r="H998" s="53" t="s">
        <v>13987</v>
      </c>
      <c r="I998" s="53" t="s">
        <v>13988</v>
      </c>
      <c r="J998" s="53" t="s">
        <v>13989</v>
      </c>
      <c r="K998" s="60" t="s">
        <v>1467</v>
      </c>
      <c r="L998" s="54" t="s">
        <v>369</v>
      </c>
      <c r="M998" s="55">
        <v>21400</v>
      </c>
      <c r="N998" s="53" t="s">
        <v>96</v>
      </c>
      <c r="O998" s="53" t="s">
        <v>29</v>
      </c>
      <c r="P998" s="54" t="s">
        <v>30</v>
      </c>
      <c r="Q998" s="56" t="s">
        <v>31</v>
      </c>
      <c r="R998" s="54"/>
      <c r="S998" s="62">
        <v>3.8</v>
      </c>
      <c r="T998" s="57">
        <v>0.182</v>
      </c>
    </row>
    <row r="999" spans="2:20" hidden="1" x14ac:dyDescent="0.25">
      <c r="B999" s="8">
        <v>540152</v>
      </c>
      <c r="C999" s="53" t="s">
        <v>11249</v>
      </c>
      <c r="D999" s="53" t="s">
        <v>11244</v>
      </c>
      <c r="E999" s="53" t="s">
        <v>33</v>
      </c>
      <c r="F999" s="54">
        <v>10</v>
      </c>
      <c r="G999" s="53" t="s">
        <v>11400</v>
      </c>
      <c r="H999" s="53" t="s">
        <v>14351</v>
      </c>
      <c r="I999" s="53" t="s">
        <v>14352</v>
      </c>
      <c r="J999" s="53" t="s">
        <v>14353</v>
      </c>
      <c r="K999" s="60" t="s">
        <v>1467</v>
      </c>
      <c r="L999" s="54" t="s">
        <v>369</v>
      </c>
      <c r="M999" s="55">
        <v>54500</v>
      </c>
      <c r="N999" s="53" t="s">
        <v>96</v>
      </c>
      <c r="O999" s="53" t="s">
        <v>29</v>
      </c>
      <c r="P999" s="54" t="s">
        <v>30</v>
      </c>
      <c r="Q999" s="56" t="s">
        <v>31</v>
      </c>
      <c r="R999" s="54"/>
      <c r="S999" s="62">
        <v>3.8</v>
      </c>
      <c r="T999" s="57">
        <v>0.17799999999999999</v>
      </c>
    </row>
    <row r="1000" spans="2:20" hidden="1" x14ac:dyDescent="0.25">
      <c r="B1000" s="8">
        <v>540152</v>
      </c>
      <c r="C1000" s="53" t="s">
        <v>11249</v>
      </c>
      <c r="D1000" s="53" t="s">
        <v>11244</v>
      </c>
      <c r="E1000" s="53" t="s">
        <v>33</v>
      </c>
      <c r="F1000" s="54">
        <v>10</v>
      </c>
      <c r="G1000" s="53" t="s">
        <v>12763</v>
      </c>
      <c r="H1000" s="53" t="s">
        <v>15194</v>
      </c>
      <c r="I1000" s="53" t="s">
        <v>15195</v>
      </c>
      <c r="J1000" s="53" t="s">
        <v>15196</v>
      </c>
      <c r="K1000" s="60" t="s">
        <v>1467</v>
      </c>
      <c r="L1000" s="54" t="s">
        <v>369</v>
      </c>
      <c r="M1000" s="55">
        <v>7500</v>
      </c>
      <c r="N1000" s="53" t="s">
        <v>96</v>
      </c>
      <c r="O1000" s="53" t="s">
        <v>29</v>
      </c>
      <c r="P1000" s="54" t="s">
        <v>30</v>
      </c>
      <c r="Q1000" s="56" t="s">
        <v>31</v>
      </c>
      <c r="R1000" s="54"/>
      <c r="S1000" s="62">
        <v>3.8</v>
      </c>
      <c r="T1000" s="57">
        <v>0.17899999999999999</v>
      </c>
    </row>
    <row r="1001" spans="2:20" hidden="1" x14ac:dyDescent="0.25">
      <c r="B1001" s="8">
        <v>540152</v>
      </c>
      <c r="C1001" s="53" t="s">
        <v>11249</v>
      </c>
      <c r="D1001" s="53" t="s">
        <v>11244</v>
      </c>
      <c r="E1001" s="53" t="s">
        <v>33</v>
      </c>
      <c r="F1001" s="54">
        <v>10</v>
      </c>
      <c r="G1001" s="53" t="s">
        <v>11400</v>
      </c>
      <c r="H1001" s="53" t="s">
        <v>15331</v>
      </c>
      <c r="I1001" s="53" t="s">
        <v>13991</v>
      </c>
      <c r="J1001" s="53" t="s">
        <v>15332</v>
      </c>
      <c r="K1001" s="60" t="s">
        <v>1467</v>
      </c>
      <c r="L1001" s="54" t="s">
        <v>5142</v>
      </c>
      <c r="M1001" s="55">
        <v>3300</v>
      </c>
      <c r="N1001" s="53" t="s">
        <v>28</v>
      </c>
      <c r="O1001" s="53" t="s">
        <v>29</v>
      </c>
      <c r="P1001" s="54" t="s">
        <v>30</v>
      </c>
      <c r="Q1001" s="56" t="s">
        <v>31</v>
      </c>
      <c r="R1001" s="54"/>
      <c r="S1001" s="62">
        <v>3.8</v>
      </c>
      <c r="T1001" s="57">
        <v>0.113</v>
      </c>
    </row>
    <row r="1002" spans="2:20" hidden="1" x14ac:dyDescent="0.25">
      <c r="B1002" s="8">
        <v>540208</v>
      </c>
      <c r="C1002" s="53" t="s">
        <v>10929</v>
      </c>
      <c r="D1002" s="53" t="s">
        <v>10920</v>
      </c>
      <c r="E1002" s="53" t="s">
        <v>33</v>
      </c>
      <c r="F1002" s="54">
        <v>10</v>
      </c>
      <c r="G1002" s="53" t="s">
        <v>10944</v>
      </c>
      <c r="H1002" s="53" t="s">
        <v>10945</v>
      </c>
      <c r="I1002" s="53" t="s">
        <v>10946</v>
      </c>
      <c r="J1002" s="53" t="s">
        <v>10947</v>
      </c>
      <c r="K1002" s="60" t="s">
        <v>26</v>
      </c>
      <c r="L1002" s="54" t="s">
        <v>27</v>
      </c>
      <c r="M1002" s="55">
        <v>100000</v>
      </c>
      <c r="N1002" s="53" t="s">
        <v>96</v>
      </c>
      <c r="O1002" s="53" t="s">
        <v>29</v>
      </c>
      <c r="P1002" s="54" t="s">
        <v>30</v>
      </c>
      <c r="Q1002" s="56" t="s">
        <v>31</v>
      </c>
      <c r="R1002" s="54"/>
      <c r="S1002" s="62">
        <v>3.7</v>
      </c>
      <c r="T1002" s="57">
        <v>0.11</v>
      </c>
    </row>
    <row r="1003" spans="2:20" hidden="1" x14ac:dyDescent="0.25">
      <c r="B1003" s="8">
        <v>540152</v>
      </c>
      <c r="C1003" s="53" t="s">
        <v>11249</v>
      </c>
      <c r="D1003" s="53" t="s">
        <v>11244</v>
      </c>
      <c r="E1003" s="53" t="s">
        <v>33</v>
      </c>
      <c r="F1003" s="54">
        <v>10</v>
      </c>
      <c r="G1003" s="53" t="s">
        <v>11277</v>
      </c>
      <c r="H1003" s="53" t="s">
        <v>11278</v>
      </c>
      <c r="I1003" s="53" t="s">
        <v>11279</v>
      </c>
      <c r="J1003" s="53" t="s">
        <v>11280</v>
      </c>
      <c r="K1003" s="60" t="s">
        <v>26</v>
      </c>
      <c r="L1003" s="54" t="s">
        <v>27</v>
      </c>
      <c r="M1003" s="55">
        <v>174200</v>
      </c>
      <c r="N1003" s="53" t="s">
        <v>96</v>
      </c>
      <c r="O1003" s="53" t="s">
        <v>29</v>
      </c>
      <c r="P1003" s="54" t="s">
        <v>30</v>
      </c>
      <c r="Q1003" s="56" t="s">
        <v>31</v>
      </c>
      <c r="R1003" s="54"/>
      <c r="S1003" s="62">
        <v>3.7</v>
      </c>
      <c r="T1003" s="57">
        <v>0.11</v>
      </c>
    </row>
    <row r="1004" spans="2:20" hidden="1" x14ac:dyDescent="0.25">
      <c r="B1004" s="8">
        <v>540152</v>
      </c>
      <c r="C1004" s="53" t="s">
        <v>11249</v>
      </c>
      <c r="D1004" s="53" t="s">
        <v>11244</v>
      </c>
      <c r="E1004" s="53" t="s">
        <v>33</v>
      </c>
      <c r="F1004" s="54">
        <v>10</v>
      </c>
      <c r="G1004" s="53" t="s">
        <v>11281</v>
      </c>
      <c r="H1004" s="53" t="s">
        <v>11282</v>
      </c>
      <c r="I1004" s="53" t="s">
        <v>11283</v>
      </c>
      <c r="J1004" s="53" t="s">
        <v>11284</v>
      </c>
      <c r="K1004" s="60" t="s">
        <v>26</v>
      </c>
      <c r="L1004" s="54" t="s">
        <v>27</v>
      </c>
      <c r="M1004" s="55">
        <v>240980</v>
      </c>
      <c r="N1004" s="53" t="s">
        <v>28</v>
      </c>
      <c r="O1004" s="53" t="s">
        <v>29</v>
      </c>
      <c r="P1004" s="54" t="s">
        <v>30</v>
      </c>
      <c r="Q1004" s="56" t="s">
        <v>31</v>
      </c>
      <c r="R1004" s="54"/>
      <c r="S1004" s="62">
        <v>3.7</v>
      </c>
      <c r="T1004" s="57">
        <v>0.11</v>
      </c>
    </row>
    <row r="1005" spans="2:20" hidden="1" x14ac:dyDescent="0.25">
      <c r="B1005" s="8">
        <v>540152</v>
      </c>
      <c r="C1005" s="53" t="s">
        <v>11249</v>
      </c>
      <c r="D1005" s="53" t="s">
        <v>11244</v>
      </c>
      <c r="E1005" s="53" t="s">
        <v>33</v>
      </c>
      <c r="F1005" s="54">
        <v>10</v>
      </c>
      <c r="G1005" s="53" t="s">
        <v>11400</v>
      </c>
      <c r="H1005" s="53" t="s">
        <v>11404</v>
      </c>
      <c r="I1005" s="53" t="s">
        <v>11405</v>
      </c>
      <c r="J1005" s="53" t="s">
        <v>11406</v>
      </c>
      <c r="K1005" s="60" t="s">
        <v>1467</v>
      </c>
      <c r="L1005" s="54" t="s">
        <v>369</v>
      </c>
      <c r="M1005" s="55">
        <v>25100</v>
      </c>
      <c r="N1005" s="53" t="s">
        <v>96</v>
      </c>
      <c r="O1005" s="53" t="s">
        <v>29</v>
      </c>
      <c r="P1005" s="54" t="s">
        <v>30</v>
      </c>
      <c r="Q1005" s="56" t="s">
        <v>31</v>
      </c>
      <c r="R1005" s="54"/>
      <c r="S1005" s="62">
        <v>3.7</v>
      </c>
      <c r="T1005" s="57">
        <v>0.17399999999999999</v>
      </c>
    </row>
    <row r="1006" spans="2:20" hidden="1" x14ac:dyDescent="0.25">
      <c r="B1006" s="8">
        <v>540152</v>
      </c>
      <c r="C1006" s="53" t="s">
        <v>11249</v>
      </c>
      <c r="D1006" s="53" t="s">
        <v>11244</v>
      </c>
      <c r="E1006" s="53" t="s">
        <v>33</v>
      </c>
      <c r="F1006" s="54">
        <v>10</v>
      </c>
      <c r="G1006" s="53" t="s">
        <v>11400</v>
      </c>
      <c r="H1006" s="53" t="s">
        <v>11511</v>
      </c>
      <c r="I1006" s="53" t="s">
        <v>11512</v>
      </c>
      <c r="J1006" s="53" t="s">
        <v>11513</v>
      </c>
      <c r="K1006" s="60" t="s">
        <v>1467</v>
      </c>
      <c r="L1006" s="54" t="s">
        <v>318</v>
      </c>
      <c r="M1006" s="55">
        <v>66700</v>
      </c>
      <c r="N1006" s="53" t="s">
        <v>96</v>
      </c>
      <c r="O1006" s="53" t="s">
        <v>29</v>
      </c>
      <c r="P1006" s="54" t="s">
        <v>30</v>
      </c>
      <c r="Q1006" s="56" t="s">
        <v>31</v>
      </c>
      <c r="R1006" s="54"/>
      <c r="S1006" s="62">
        <v>3.7</v>
      </c>
      <c r="T1006" s="57">
        <v>7.0000000000000001E-3</v>
      </c>
    </row>
    <row r="1007" spans="2:20" hidden="1" x14ac:dyDescent="0.25">
      <c r="B1007" s="8">
        <v>540152</v>
      </c>
      <c r="C1007" s="53" t="s">
        <v>11249</v>
      </c>
      <c r="D1007" s="53" t="s">
        <v>11244</v>
      </c>
      <c r="E1007" s="53" t="s">
        <v>33</v>
      </c>
      <c r="F1007" s="54">
        <v>10</v>
      </c>
      <c r="G1007" s="53" t="s">
        <v>11400</v>
      </c>
      <c r="H1007" s="53" t="s">
        <v>11517</v>
      </c>
      <c r="I1007" s="53" t="s">
        <v>11518</v>
      </c>
      <c r="J1007" s="53" t="s">
        <v>11519</v>
      </c>
      <c r="K1007" s="60" t="s">
        <v>1467</v>
      </c>
      <c r="L1007" s="54" t="s">
        <v>369</v>
      </c>
      <c r="M1007" s="55">
        <v>69800</v>
      </c>
      <c r="N1007" s="53" t="s">
        <v>28</v>
      </c>
      <c r="O1007" s="53" t="s">
        <v>29</v>
      </c>
      <c r="P1007" s="54" t="s">
        <v>30</v>
      </c>
      <c r="Q1007" s="56" t="s">
        <v>31</v>
      </c>
      <c r="R1007" s="54"/>
      <c r="S1007" s="62">
        <v>3.7</v>
      </c>
      <c r="T1007" s="57">
        <v>0.17499999999999999</v>
      </c>
    </row>
    <row r="1008" spans="2:20" hidden="1" x14ac:dyDescent="0.25">
      <c r="B1008" s="8">
        <v>540152</v>
      </c>
      <c r="C1008" s="53" t="s">
        <v>11249</v>
      </c>
      <c r="D1008" s="53" t="s">
        <v>11244</v>
      </c>
      <c r="E1008" s="53" t="s">
        <v>33</v>
      </c>
      <c r="F1008" s="54">
        <v>10</v>
      </c>
      <c r="G1008" s="53" t="s">
        <v>11400</v>
      </c>
      <c r="H1008" s="53" t="s">
        <v>11595</v>
      </c>
      <c r="I1008" s="53" t="s">
        <v>11596</v>
      </c>
      <c r="J1008" s="53" t="s">
        <v>11597</v>
      </c>
      <c r="K1008" s="60" t="s">
        <v>1467</v>
      </c>
      <c r="L1008" s="54" t="s">
        <v>369</v>
      </c>
      <c r="M1008" s="55">
        <v>66400</v>
      </c>
      <c r="N1008" s="53" t="s">
        <v>96</v>
      </c>
      <c r="O1008" s="53" t="s">
        <v>29</v>
      </c>
      <c r="P1008" s="54" t="s">
        <v>30</v>
      </c>
      <c r="Q1008" s="56" t="s">
        <v>31</v>
      </c>
      <c r="R1008" s="54"/>
      <c r="S1008" s="62">
        <v>3.7</v>
      </c>
      <c r="T1008" s="57">
        <v>0.17399999999999999</v>
      </c>
    </row>
    <row r="1009" spans="2:20" hidden="1" x14ac:dyDescent="0.25">
      <c r="B1009" s="8">
        <v>540152</v>
      </c>
      <c r="C1009" s="53" t="s">
        <v>11249</v>
      </c>
      <c r="D1009" s="53" t="s">
        <v>11244</v>
      </c>
      <c r="E1009" s="53" t="s">
        <v>33</v>
      </c>
      <c r="F1009" s="54">
        <v>10</v>
      </c>
      <c r="G1009" s="53" t="s">
        <v>11400</v>
      </c>
      <c r="H1009" s="53" t="s">
        <v>11598</v>
      </c>
      <c r="I1009" s="53" t="s">
        <v>11599</v>
      </c>
      <c r="J1009" s="53" t="s">
        <v>11600</v>
      </c>
      <c r="K1009" s="60" t="s">
        <v>1467</v>
      </c>
      <c r="L1009" s="54" t="s">
        <v>369</v>
      </c>
      <c r="M1009" s="55">
        <v>1200</v>
      </c>
      <c r="N1009" s="53" t="s">
        <v>96</v>
      </c>
      <c r="O1009" s="53" t="s">
        <v>29</v>
      </c>
      <c r="P1009" s="54" t="s">
        <v>30</v>
      </c>
      <c r="Q1009" s="56" t="s">
        <v>31</v>
      </c>
      <c r="R1009" s="54"/>
      <c r="S1009" s="62">
        <v>3.7</v>
      </c>
      <c r="T1009" s="57">
        <v>0.17399999999999999</v>
      </c>
    </row>
    <row r="1010" spans="2:20" hidden="1" x14ac:dyDescent="0.25">
      <c r="B1010" s="8">
        <v>540152</v>
      </c>
      <c r="C1010" s="53" t="s">
        <v>11249</v>
      </c>
      <c r="D1010" s="53" t="s">
        <v>11244</v>
      </c>
      <c r="E1010" s="53" t="s">
        <v>33</v>
      </c>
      <c r="F1010" s="54">
        <v>10</v>
      </c>
      <c r="G1010" s="53" t="s">
        <v>11419</v>
      </c>
      <c r="H1010" s="53" t="s">
        <v>11619</v>
      </c>
      <c r="I1010" s="53" t="s">
        <v>11620</v>
      </c>
      <c r="J1010" s="53" t="s">
        <v>11621</v>
      </c>
      <c r="K1010" s="60" t="s">
        <v>1467</v>
      </c>
      <c r="L1010" s="54" t="s">
        <v>369</v>
      </c>
      <c r="M1010" s="55">
        <v>68600</v>
      </c>
      <c r="N1010" s="53" t="s">
        <v>96</v>
      </c>
      <c r="O1010" s="53" t="s">
        <v>29</v>
      </c>
      <c r="P1010" s="54" t="s">
        <v>30</v>
      </c>
      <c r="Q1010" s="56" t="s">
        <v>31</v>
      </c>
      <c r="R1010" s="54"/>
      <c r="S1010" s="62">
        <v>3.7</v>
      </c>
      <c r="T1010" s="57">
        <v>0.23799999999999999</v>
      </c>
    </row>
    <row r="1011" spans="2:20" hidden="1" x14ac:dyDescent="0.25">
      <c r="B1011" s="8">
        <v>540152</v>
      </c>
      <c r="C1011" s="53" t="s">
        <v>11249</v>
      </c>
      <c r="D1011" s="53" t="s">
        <v>11244</v>
      </c>
      <c r="E1011" s="53" t="s">
        <v>33</v>
      </c>
      <c r="F1011" s="54">
        <v>10</v>
      </c>
      <c r="G1011" s="53" t="s">
        <v>11400</v>
      </c>
      <c r="H1011" s="53" t="s">
        <v>12173</v>
      </c>
      <c r="I1011" s="53" t="s">
        <v>12174</v>
      </c>
      <c r="J1011" s="53" t="s">
        <v>12175</v>
      </c>
      <c r="K1011" s="60" t="s">
        <v>1467</v>
      </c>
      <c r="L1011" s="54" t="s">
        <v>369</v>
      </c>
      <c r="M1011" s="55">
        <v>35400</v>
      </c>
      <c r="N1011" s="53" t="s">
        <v>96</v>
      </c>
      <c r="O1011" s="53" t="s">
        <v>29</v>
      </c>
      <c r="P1011" s="54" t="s">
        <v>30</v>
      </c>
      <c r="Q1011" s="56" t="s">
        <v>31</v>
      </c>
      <c r="R1011" s="54"/>
      <c r="S1011" s="62">
        <v>3.7</v>
      </c>
      <c r="T1011" s="57">
        <v>0.17399999999999999</v>
      </c>
    </row>
    <row r="1012" spans="2:20" hidden="1" x14ac:dyDescent="0.25">
      <c r="B1012" s="8">
        <v>540152</v>
      </c>
      <c r="C1012" s="53" t="s">
        <v>11249</v>
      </c>
      <c r="D1012" s="53" t="s">
        <v>11244</v>
      </c>
      <c r="E1012" s="53" t="s">
        <v>33</v>
      </c>
      <c r="F1012" s="54">
        <v>10</v>
      </c>
      <c r="G1012" s="53" t="s">
        <v>11419</v>
      </c>
      <c r="H1012" s="53" t="s">
        <v>12602</v>
      </c>
      <c r="I1012" s="53" t="s">
        <v>12603</v>
      </c>
      <c r="J1012" s="53" t="s">
        <v>12604</v>
      </c>
      <c r="K1012" s="60" t="s">
        <v>1467</v>
      </c>
      <c r="L1012" s="54" t="s">
        <v>369</v>
      </c>
      <c r="M1012" s="55">
        <v>105800</v>
      </c>
      <c r="N1012" s="53" t="s">
        <v>96</v>
      </c>
      <c r="O1012" s="53" t="s">
        <v>29</v>
      </c>
      <c r="P1012" s="54" t="s">
        <v>30</v>
      </c>
      <c r="Q1012" s="56" t="s">
        <v>31</v>
      </c>
      <c r="R1012" s="54"/>
      <c r="S1012" s="62">
        <v>3.7</v>
      </c>
      <c r="T1012" s="57">
        <v>0.17399999999999999</v>
      </c>
    </row>
    <row r="1013" spans="2:20" hidden="1" x14ac:dyDescent="0.25">
      <c r="B1013" s="8">
        <v>540152</v>
      </c>
      <c r="C1013" s="53" t="s">
        <v>11249</v>
      </c>
      <c r="D1013" s="53" t="s">
        <v>11244</v>
      </c>
      <c r="E1013" s="53" t="s">
        <v>33</v>
      </c>
      <c r="F1013" s="54">
        <v>10</v>
      </c>
      <c r="G1013" s="53" t="s">
        <v>11400</v>
      </c>
      <c r="H1013" s="53" t="s">
        <v>12608</v>
      </c>
      <c r="I1013" s="53" t="s">
        <v>12609</v>
      </c>
      <c r="J1013" s="53" t="s">
        <v>12610</v>
      </c>
      <c r="K1013" s="60" t="s">
        <v>1467</v>
      </c>
      <c r="L1013" s="54" t="s">
        <v>369</v>
      </c>
      <c r="M1013" s="55">
        <v>26700</v>
      </c>
      <c r="N1013" s="53" t="s">
        <v>96</v>
      </c>
      <c r="O1013" s="53" t="s">
        <v>29</v>
      </c>
      <c r="P1013" s="54" t="s">
        <v>30</v>
      </c>
      <c r="Q1013" s="56" t="s">
        <v>31</v>
      </c>
      <c r="R1013" s="54"/>
      <c r="S1013" s="62">
        <v>3.7</v>
      </c>
      <c r="T1013" s="57">
        <v>0.17399999999999999</v>
      </c>
    </row>
    <row r="1014" spans="2:20" hidden="1" x14ac:dyDescent="0.25">
      <c r="B1014" s="8">
        <v>540152</v>
      </c>
      <c r="C1014" s="53" t="s">
        <v>11249</v>
      </c>
      <c r="D1014" s="53" t="s">
        <v>11244</v>
      </c>
      <c r="E1014" s="53" t="s">
        <v>33</v>
      </c>
      <c r="F1014" s="54">
        <v>10</v>
      </c>
      <c r="G1014" s="53" t="s">
        <v>11400</v>
      </c>
      <c r="H1014" s="53" t="s">
        <v>12634</v>
      </c>
      <c r="I1014" s="53" t="s">
        <v>12635</v>
      </c>
      <c r="J1014" s="53" t="s">
        <v>12636</v>
      </c>
      <c r="K1014" s="60" t="s">
        <v>1467</v>
      </c>
      <c r="L1014" s="54" t="s">
        <v>369</v>
      </c>
      <c r="M1014" s="55">
        <v>38000</v>
      </c>
      <c r="N1014" s="53" t="s">
        <v>96</v>
      </c>
      <c r="O1014" s="53" t="s">
        <v>29</v>
      </c>
      <c r="P1014" s="54" t="s">
        <v>30</v>
      </c>
      <c r="Q1014" s="56" t="s">
        <v>31</v>
      </c>
      <c r="R1014" s="54"/>
      <c r="S1014" s="62">
        <v>3.7</v>
      </c>
      <c r="T1014" s="57">
        <v>0.17499999999999999</v>
      </c>
    </row>
    <row r="1015" spans="2:20" hidden="1" x14ac:dyDescent="0.25">
      <c r="B1015" s="8">
        <v>540152</v>
      </c>
      <c r="C1015" s="53" t="s">
        <v>11249</v>
      </c>
      <c r="D1015" s="53" t="s">
        <v>11244</v>
      </c>
      <c r="E1015" s="53" t="s">
        <v>33</v>
      </c>
      <c r="F1015" s="54">
        <v>10</v>
      </c>
      <c r="G1015" s="53" t="s">
        <v>11400</v>
      </c>
      <c r="H1015" s="53" t="s">
        <v>12873</v>
      </c>
      <c r="I1015" s="53" t="s">
        <v>12874</v>
      </c>
      <c r="J1015" s="53" t="s">
        <v>12875</v>
      </c>
      <c r="K1015" s="60" t="s">
        <v>1467</v>
      </c>
      <c r="L1015" s="54" t="s">
        <v>5142</v>
      </c>
      <c r="M1015" s="55">
        <v>73300</v>
      </c>
      <c r="N1015" s="53" t="s">
        <v>96</v>
      </c>
      <c r="O1015" s="53" t="s">
        <v>29</v>
      </c>
      <c r="P1015" s="54" t="s">
        <v>30</v>
      </c>
      <c r="Q1015" s="56" t="s">
        <v>31</v>
      </c>
      <c r="R1015" s="54"/>
      <c r="S1015" s="62">
        <v>3.7</v>
      </c>
      <c r="T1015" s="57">
        <v>0.11</v>
      </c>
    </row>
    <row r="1016" spans="2:20" hidden="1" x14ac:dyDescent="0.25">
      <c r="B1016" s="8">
        <v>540152</v>
      </c>
      <c r="C1016" s="53" t="s">
        <v>11249</v>
      </c>
      <c r="D1016" s="53" t="s">
        <v>11244</v>
      </c>
      <c r="E1016" s="53" t="s">
        <v>33</v>
      </c>
      <c r="F1016" s="54">
        <v>10</v>
      </c>
      <c r="G1016" s="53" t="s">
        <v>12763</v>
      </c>
      <c r="H1016" s="53" t="s">
        <v>13213</v>
      </c>
      <c r="I1016" s="53" t="s">
        <v>13214</v>
      </c>
      <c r="J1016" s="53" t="s">
        <v>13215</v>
      </c>
      <c r="K1016" s="60" t="s">
        <v>1467</v>
      </c>
      <c r="L1016" s="54" t="s">
        <v>369</v>
      </c>
      <c r="M1016" s="55">
        <v>13600</v>
      </c>
      <c r="N1016" s="53" t="s">
        <v>96</v>
      </c>
      <c r="O1016" s="53" t="s">
        <v>29</v>
      </c>
      <c r="P1016" s="54" t="s">
        <v>30</v>
      </c>
      <c r="Q1016" s="56" t="s">
        <v>31</v>
      </c>
      <c r="R1016" s="54"/>
      <c r="S1016" s="62">
        <v>3.7</v>
      </c>
      <c r="T1016" s="57">
        <v>0.17399999999999999</v>
      </c>
    </row>
    <row r="1017" spans="2:20" hidden="1" x14ac:dyDescent="0.25">
      <c r="B1017" s="8">
        <v>540152</v>
      </c>
      <c r="C1017" s="53" t="s">
        <v>11249</v>
      </c>
      <c r="D1017" s="53" t="s">
        <v>11244</v>
      </c>
      <c r="E1017" s="53" t="s">
        <v>33</v>
      </c>
      <c r="F1017" s="54">
        <v>10</v>
      </c>
      <c r="G1017" s="53" t="s">
        <v>12763</v>
      </c>
      <c r="H1017" s="53" t="s">
        <v>11282</v>
      </c>
      <c r="I1017" s="53" t="s">
        <v>11283</v>
      </c>
      <c r="J1017" s="53" t="s">
        <v>13280</v>
      </c>
      <c r="K1017" s="60" t="s">
        <v>1467</v>
      </c>
      <c r="L1017" s="54" t="s">
        <v>27</v>
      </c>
      <c r="M1017" s="55">
        <v>240980</v>
      </c>
      <c r="N1017" s="53" t="s">
        <v>28</v>
      </c>
      <c r="O1017" s="53" t="s">
        <v>29</v>
      </c>
      <c r="P1017" s="54" t="s">
        <v>30</v>
      </c>
      <c r="Q1017" s="56" t="s">
        <v>31</v>
      </c>
      <c r="R1017" s="54"/>
      <c r="S1017" s="62">
        <v>3.7</v>
      </c>
      <c r="T1017" s="57">
        <v>0.11</v>
      </c>
    </row>
    <row r="1018" spans="2:20" hidden="1" x14ac:dyDescent="0.25">
      <c r="B1018" s="8">
        <v>540152</v>
      </c>
      <c r="C1018" s="53" t="s">
        <v>11249</v>
      </c>
      <c r="D1018" s="53" t="s">
        <v>11244</v>
      </c>
      <c r="E1018" s="53" t="s">
        <v>33</v>
      </c>
      <c r="F1018" s="54">
        <v>10</v>
      </c>
      <c r="G1018" s="53" t="s">
        <v>12763</v>
      </c>
      <c r="H1018" s="53" t="s">
        <v>13309</v>
      </c>
      <c r="I1018" s="53" t="s">
        <v>13310</v>
      </c>
      <c r="J1018" s="53" t="s">
        <v>13311</v>
      </c>
      <c r="K1018" s="60" t="s">
        <v>1467</v>
      </c>
      <c r="L1018" s="54" t="s">
        <v>369</v>
      </c>
      <c r="M1018" s="55">
        <v>46500</v>
      </c>
      <c r="N1018" s="53" t="s">
        <v>96</v>
      </c>
      <c r="O1018" s="53" t="s">
        <v>29</v>
      </c>
      <c r="P1018" s="54" t="s">
        <v>30</v>
      </c>
      <c r="Q1018" s="56" t="s">
        <v>31</v>
      </c>
      <c r="R1018" s="54"/>
      <c r="S1018" s="62">
        <v>3.7</v>
      </c>
      <c r="T1018" s="57">
        <v>0.17399999999999999</v>
      </c>
    </row>
    <row r="1019" spans="2:20" hidden="1" x14ac:dyDescent="0.25">
      <c r="B1019" s="8">
        <v>540152</v>
      </c>
      <c r="C1019" s="53" t="s">
        <v>11249</v>
      </c>
      <c r="D1019" s="53" t="s">
        <v>11244</v>
      </c>
      <c r="E1019" s="53" t="s">
        <v>33</v>
      </c>
      <c r="F1019" s="54">
        <v>10</v>
      </c>
      <c r="G1019" s="53" t="s">
        <v>12763</v>
      </c>
      <c r="H1019" s="53" t="s">
        <v>13315</v>
      </c>
      <c r="I1019" s="53" t="s">
        <v>13316</v>
      </c>
      <c r="J1019" s="53" t="s">
        <v>13317</v>
      </c>
      <c r="K1019" s="60" t="s">
        <v>1467</v>
      </c>
      <c r="L1019" s="54" t="s">
        <v>488</v>
      </c>
      <c r="M1019" s="55">
        <v>19700</v>
      </c>
      <c r="N1019" s="53" t="s">
        <v>96</v>
      </c>
      <c r="O1019" s="53" t="s">
        <v>29</v>
      </c>
      <c r="P1019" s="54" t="s">
        <v>30</v>
      </c>
      <c r="Q1019" s="56" t="s">
        <v>31</v>
      </c>
      <c r="R1019" s="54"/>
      <c r="S1019" s="62">
        <v>3.7</v>
      </c>
      <c r="T1019" s="57">
        <v>0.127</v>
      </c>
    </row>
    <row r="1020" spans="2:20" hidden="1" x14ac:dyDescent="0.25">
      <c r="B1020" s="8">
        <v>540152</v>
      </c>
      <c r="C1020" s="53" t="s">
        <v>11249</v>
      </c>
      <c r="D1020" s="53" t="s">
        <v>11244</v>
      </c>
      <c r="E1020" s="53" t="s">
        <v>33</v>
      </c>
      <c r="F1020" s="54">
        <v>10</v>
      </c>
      <c r="G1020" s="53" t="s">
        <v>11400</v>
      </c>
      <c r="H1020" s="53" t="s">
        <v>14084</v>
      </c>
      <c r="I1020" s="53" t="s">
        <v>14085</v>
      </c>
      <c r="J1020" s="53" t="s">
        <v>14086</v>
      </c>
      <c r="K1020" s="60" t="s">
        <v>1467</v>
      </c>
      <c r="L1020" s="54" t="s">
        <v>369</v>
      </c>
      <c r="M1020" s="55">
        <v>14100</v>
      </c>
      <c r="N1020" s="53" t="s">
        <v>96</v>
      </c>
      <c r="O1020" s="53" t="s">
        <v>29</v>
      </c>
      <c r="P1020" s="54" t="s">
        <v>30</v>
      </c>
      <c r="Q1020" s="56" t="s">
        <v>31</v>
      </c>
      <c r="R1020" s="54"/>
      <c r="S1020" s="62">
        <v>3.7</v>
      </c>
      <c r="T1020" s="57">
        <v>0.17499999999999999</v>
      </c>
    </row>
    <row r="1021" spans="2:20" hidden="1" x14ac:dyDescent="0.25">
      <c r="B1021" s="8">
        <v>540152</v>
      </c>
      <c r="C1021" s="53" t="s">
        <v>11249</v>
      </c>
      <c r="D1021" s="53" t="s">
        <v>11244</v>
      </c>
      <c r="E1021" s="53" t="s">
        <v>33</v>
      </c>
      <c r="F1021" s="54">
        <v>10</v>
      </c>
      <c r="G1021" s="53" t="s">
        <v>11400</v>
      </c>
      <c r="H1021" s="53" t="s">
        <v>14102</v>
      </c>
      <c r="I1021" s="53" t="s">
        <v>14103</v>
      </c>
      <c r="J1021" s="53" t="s">
        <v>14104</v>
      </c>
      <c r="K1021" s="60" t="s">
        <v>1467</v>
      </c>
      <c r="L1021" s="54" t="s">
        <v>369</v>
      </c>
      <c r="M1021" s="55">
        <v>39200</v>
      </c>
      <c r="N1021" s="53" t="s">
        <v>96</v>
      </c>
      <c r="O1021" s="53" t="s">
        <v>29</v>
      </c>
      <c r="P1021" s="54" t="s">
        <v>30</v>
      </c>
      <c r="Q1021" s="56" t="s">
        <v>31</v>
      </c>
      <c r="R1021" s="54"/>
      <c r="S1021" s="62">
        <v>3.7</v>
      </c>
      <c r="T1021" s="57">
        <v>0.17699999999999999</v>
      </c>
    </row>
    <row r="1022" spans="2:20" hidden="1" x14ac:dyDescent="0.25">
      <c r="B1022" s="8">
        <v>540152</v>
      </c>
      <c r="C1022" s="53" t="s">
        <v>11249</v>
      </c>
      <c r="D1022" s="53" t="s">
        <v>11244</v>
      </c>
      <c r="E1022" s="53" t="s">
        <v>33</v>
      </c>
      <c r="F1022" s="54">
        <v>10</v>
      </c>
      <c r="G1022" s="53" t="s">
        <v>11400</v>
      </c>
      <c r="H1022" s="53" t="s">
        <v>14767</v>
      </c>
      <c r="I1022" s="53" t="s">
        <v>14768</v>
      </c>
      <c r="J1022" s="53" t="s">
        <v>14769</v>
      </c>
      <c r="K1022" s="60" t="s">
        <v>1467</v>
      </c>
      <c r="L1022" s="54" t="s">
        <v>369</v>
      </c>
      <c r="M1022" s="55">
        <v>50000</v>
      </c>
      <c r="N1022" s="53" t="s">
        <v>96</v>
      </c>
      <c r="O1022" s="53" t="s">
        <v>29</v>
      </c>
      <c r="P1022" s="54" t="s">
        <v>30</v>
      </c>
      <c r="Q1022" s="56" t="s">
        <v>31</v>
      </c>
      <c r="R1022" s="54"/>
      <c r="S1022" s="62">
        <v>3.7</v>
      </c>
      <c r="T1022" s="57">
        <v>0.17499999999999999</v>
      </c>
    </row>
    <row r="1023" spans="2:20" hidden="1" x14ac:dyDescent="0.25">
      <c r="B1023" s="8">
        <v>540152</v>
      </c>
      <c r="C1023" s="53" t="s">
        <v>11249</v>
      </c>
      <c r="D1023" s="53" t="s">
        <v>11244</v>
      </c>
      <c r="E1023" s="53" t="s">
        <v>33</v>
      </c>
      <c r="F1023" s="54">
        <v>10</v>
      </c>
      <c r="G1023" s="53" t="s">
        <v>11400</v>
      </c>
      <c r="H1023" s="53" t="s">
        <v>14869</v>
      </c>
      <c r="I1023" s="53" t="s">
        <v>14870</v>
      </c>
      <c r="J1023" s="53" t="s">
        <v>14871</v>
      </c>
      <c r="K1023" s="60" t="s">
        <v>1467</v>
      </c>
      <c r="L1023" s="54" t="s">
        <v>369</v>
      </c>
      <c r="M1023" s="55">
        <v>11700</v>
      </c>
      <c r="N1023" s="53" t="s">
        <v>96</v>
      </c>
      <c r="O1023" s="53" t="s">
        <v>29</v>
      </c>
      <c r="P1023" s="54" t="s">
        <v>30</v>
      </c>
      <c r="Q1023" s="56" t="s">
        <v>31</v>
      </c>
      <c r="R1023" s="54"/>
      <c r="S1023" s="62">
        <v>3.7</v>
      </c>
      <c r="T1023" s="57">
        <v>0.17699999999999999</v>
      </c>
    </row>
    <row r="1024" spans="2:20" hidden="1" x14ac:dyDescent="0.25">
      <c r="B1024" s="8">
        <v>540152</v>
      </c>
      <c r="C1024" s="53" t="s">
        <v>11249</v>
      </c>
      <c r="D1024" s="53" t="s">
        <v>11244</v>
      </c>
      <c r="E1024" s="53" t="s">
        <v>33</v>
      </c>
      <c r="F1024" s="54">
        <v>10</v>
      </c>
      <c r="G1024" s="53" t="s">
        <v>11400</v>
      </c>
      <c r="H1024" s="53" t="s">
        <v>15182</v>
      </c>
      <c r="I1024" s="53" t="s">
        <v>15183</v>
      </c>
      <c r="J1024" s="53" t="s">
        <v>15184</v>
      </c>
      <c r="K1024" s="60" t="s">
        <v>1467</v>
      </c>
      <c r="L1024" s="54" t="s">
        <v>369</v>
      </c>
      <c r="M1024" s="55">
        <v>22300</v>
      </c>
      <c r="N1024" s="53" t="s">
        <v>96</v>
      </c>
      <c r="O1024" s="53" t="s">
        <v>29</v>
      </c>
      <c r="P1024" s="54" t="s">
        <v>30</v>
      </c>
      <c r="Q1024" s="56" t="s">
        <v>31</v>
      </c>
      <c r="R1024" s="54"/>
      <c r="S1024" s="62">
        <v>3.7</v>
      </c>
      <c r="T1024" s="57">
        <v>0.24199999999999999</v>
      </c>
    </row>
    <row r="1025" spans="2:20" hidden="1" x14ac:dyDescent="0.25">
      <c r="B1025" s="8">
        <v>540208</v>
      </c>
      <c r="C1025" s="53" t="s">
        <v>10929</v>
      </c>
      <c r="D1025" s="53" t="s">
        <v>10920</v>
      </c>
      <c r="E1025" s="53" t="s">
        <v>33</v>
      </c>
      <c r="F1025" s="54">
        <v>10</v>
      </c>
      <c r="G1025" s="53" t="s">
        <v>15338</v>
      </c>
      <c r="H1025" s="53" t="s">
        <v>15339</v>
      </c>
      <c r="I1025" s="53" t="s">
        <v>15340</v>
      </c>
      <c r="J1025" s="53" t="s">
        <v>15341</v>
      </c>
      <c r="K1025" s="60" t="s">
        <v>1467</v>
      </c>
      <c r="L1025" s="54" t="s">
        <v>369</v>
      </c>
      <c r="M1025" s="55">
        <v>68800</v>
      </c>
      <c r="N1025" s="53" t="s">
        <v>96</v>
      </c>
      <c r="O1025" s="53" t="s">
        <v>29</v>
      </c>
      <c r="P1025" s="54" t="s">
        <v>30</v>
      </c>
      <c r="Q1025" s="56" t="s">
        <v>31</v>
      </c>
      <c r="R1025" s="54"/>
      <c r="S1025" s="62">
        <v>3.7</v>
      </c>
      <c r="T1025" s="57">
        <v>0.17499999999999999</v>
      </c>
    </row>
    <row r="1026" spans="2:20" hidden="1" x14ac:dyDescent="0.25">
      <c r="B1026" s="8">
        <v>540111</v>
      </c>
      <c r="C1026" s="53" t="s">
        <v>11183</v>
      </c>
      <c r="D1026" s="53" t="s">
        <v>11142</v>
      </c>
      <c r="E1026" s="53" t="s">
        <v>33</v>
      </c>
      <c r="F1026" s="54">
        <v>10</v>
      </c>
      <c r="G1026" s="53" t="s">
        <v>11192</v>
      </c>
      <c r="H1026" s="53" t="s">
        <v>11193</v>
      </c>
      <c r="I1026" s="53" t="s">
        <v>11194</v>
      </c>
      <c r="J1026" s="53" t="s">
        <v>11195</v>
      </c>
      <c r="K1026" s="60" t="s">
        <v>26</v>
      </c>
      <c r="L1026" s="54" t="s">
        <v>27</v>
      </c>
      <c r="M1026" s="55">
        <v>154600</v>
      </c>
      <c r="N1026" s="53" t="s">
        <v>96</v>
      </c>
      <c r="O1026" s="53" t="s">
        <v>29</v>
      </c>
      <c r="P1026" s="54" t="s">
        <v>30</v>
      </c>
      <c r="Q1026" s="56" t="s">
        <v>31</v>
      </c>
      <c r="R1026" s="54"/>
      <c r="S1026" s="62">
        <v>3.6</v>
      </c>
      <c r="T1026" s="57">
        <v>0</v>
      </c>
    </row>
    <row r="1027" spans="2:20" hidden="1" x14ac:dyDescent="0.25">
      <c r="B1027" s="8">
        <v>540152</v>
      </c>
      <c r="C1027" s="53" t="s">
        <v>11249</v>
      </c>
      <c r="D1027" s="53" t="s">
        <v>11244</v>
      </c>
      <c r="E1027" s="53" t="s">
        <v>33</v>
      </c>
      <c r="F1027" s="54">
        <v>10</v>
      </c>
      <c r="G1027" s="53" t="s">
        <v>11400</v>
      </c>
      <c r="H1027" s="53" t="s">
        <v>11544</v>
      </c>
      <c r="I1027" s="53" t="s">
        <v>11545</v>
      </c>
      <c r="J1027" s="53" t="s">
        <v>11546</v>
      </c>
      <c r="K1027" s="60" t="s">
        <v>1467</v>
      </c>
      <c r="L1027" s="54" t="s">
        <v>369</v>
      </c>
      <c r="M1027" s="55">
        <v>29000</v>
      </c>
      <c r="N1027" s="53" t="s">
        <v>96</v>
      </c>
      <c r="O1027" s="53" t="s">
        <v>29</v>
      </c>
      <c r="P1027" s="54" t="s">
        <v>30</v>
      </c>
      <c r="Q1027" s="56" t="s">
        <v>31</v>
      </c>
      <c r="R1027" s="54"/>
      <c r="S1027" s="62">
        <v>3.6</v>
      </c>
      <c r="T1027" s="57">
        <v>0.16800000000000001</v>
      </c>
    </row>
    <row r="1028" spans="2:20" hidden="1" x14ac:dyDescent="0.25">
      <c r="B1028" s="8">
        <v>540152</v>
      </c>
      <c r="C1028" s="53" t="s">
        <v>11249</v>
      </c>
      <c r="D1028" s="53" t="s">
        <v>11244</v>
      </c>
      <c r="E1028" s="53" t="s">
        <v>33</v>
      </c>
      <c r="F1028" s="54">
        <v>10</v>
      </c>
      <c r="G1028" s="53" t="s">
        <v>11419</v>
      </c>
      <c r="H1028" s="53" t="s">
        <v>11667</v>
      </c>
      <c r="I1028" s="53" t="s">
        <v>11668</v>
      </c>
      <c r="J1028" s="53" t="s">
        <v>11669</v>
      </c>
      <c r="K1028" s="60" t="s">
        <v>1467</v>
      </c>
      <c r="L1028" s="54" t="s">
        <v>369</v>
      </c>
      <c r="M1028" s="55">
        <v>129400</v>
      </c>
      <c r="N1028" s="53" t="s">
        <v>96</v>
      </c>
      <c r="O1028" s="53" t="s">
        <v>29</v>
      </c>
      <c r="P1028" s="54" t="s">
        <v>30</v>
      </c>
      <c r="Q1028" s="56" t="s">
        <v>31</v>
      </c>
      <c r="R1028" s="54"/>
      <c r="S1028" s="62">
        <v>3.6</v>
      </c>
      <c r="T1028" s="57">
        <v>0.16900000000000001</v>
      </c>
    </row>
    <row r="1029" spans="2:20" hidden="1" x14ac:dyDescent="0.25">
      <c r="B1029" s="8">
        <v>540152</v>
      </c>
      <c r="C1029" s="53" t="s">
        <v>11249</v>
      </c>
      <c r="D1029" s="53" t="s">
        <v>11244</v>
      </c>
      <c r="E1029" s="53" t="s">
        <v>33</v>
      </c>
      <c r="F1029" s="54">
        <v>10</v>
      </c>
      <c r="G1029" s="53" t="s">
        <v>11400</v>
      </c>
      <c r="H1029" s="53" t="s">
        <v>11850</v>
      </c>
      <c r="I1029" s="53" t="s">
        <v>11851</v>
      </c>
      <c r="J1029" s="53" t="s">
        <v>11852</v>
      </c>
      <c r="K1029" s="60" t="s">
        <v>1467</v>
      </c>
      <c r="L1029" s="54" t="s">
        <v>369</v>
      </c>
      <c r="M1029" s="55">
        <v>2600</v>
      </c>
      <c r="N1029" s="53" t="s">
        <v>96</v>
      </c>
      <c r="O1029" s="53" t="s">
        <v>29</v>
      </c>
      <c r="P1029" s="54" t="s">
        <v>30</v>
      </c>
      <c r="Q1029" s="56" t="s">
        <v>31</v>
      </c>
      <c r="R1029" s="54"/>
      <c r="S1029" s="62">
        <v>3.6</v>
      </c>
      <c r="T1029" s="57">
        <v>0.17</v>
      </c>
    </row>
    <row r="1030" spans="2:20" hidden="1" x14ac:dyDescent="0.25">
      <c r="B1030" s="8">
        <v>540152</v>
      </c>
      <c r="C1030" s="53" t="s">
        <v>11249</v>
      </c>
      <c r="D1030" s="53" t="s">
        <v>11244</v>
      </c>
      <c r="E1030" s="53" t="s">
        <v>33</v>
      </c>
      <c r="F1030" s="54">
        <v>10</v>
      </c>
      <c r="G1030" s="53" t="s">
        <v>11400</v>
      </c>
      <c r="H1030" s="53" t="s">
        <v>12015</v>
      </c>
      <c r="I1030" s="53" t="s">
        <v>12016</v>
      </c>
      <c r="J1030" s="53" t="s">
        <v>12017</v>
      </c>
      <c r="K1030" s="60" t="s">
        <v>1467</v>
      </c>
      <c r="L1030" s="54" t="s">
        <v>369</v>
      </c>
      <c r="M1030" s="55">
        <v>31300</v>
      </c>
      <c r="N1030" s="53" t="s">
        <v>96</v>
      </c>
      <c r="O1030" s="53" t="s">
        <v>29</v>
      </c>
      <c r="P1030" s="54" t="s">
        <v>30</v>
      </c>
      <c r="Q1030" s="56" t="s">
        <v>31</v>
      </c>
      <c r="R1030" s="54"/>
      <c r="S1030" s="62">
        <v>3.6</v>
      </c>
      <c r="T1030" s="57">
        <v>0.17199999999999999</v>
      </c>
    </row>
    <row r="1031" spans="2:20" hidden="1" x14ac:dyDescent="0.25">
      <c r="B1031" s="8">
        <v>540152</v>
      </c>
      <c r="C1031" s="53" t="s">
        <v>11249</v>
      </c>
      <c r="D1031" s="53" t="s">
        <v>11244</v>
      </c>
      <c r="E1031" s="53" t="s">
        <v>33</v>
      </c>
      <c r="F1031" s="54">
        <v>10</v>
      </c>
      <c r="G1031" s="53" t="s">
        <v>11419</v>
      </c>
      <c r="H1031" s="53" t="s">
        <v>12089</v>
      </c>
      <c r="I1031" s="53" t="s">
        <v>12090</v>
      </c>
      <c r="J1031" s="53" t="s">
        <v>12091</v>
      </c>
      <c r="K1031" s="60" t="s">
        <v>1467</v>
      </c>
      <c r="L1031" s="54" t="s">
        <v>369</v>
      </c>
      <c r="M1031" s="55">
        <v>133100</v>
      </c>
      <c r="N1031" s="53" t="s">
        <v>96</v>
      </c>
      <c r="O1031" s="53" t="s">
        <v>29</v>
      </c>
      <c r="P1031" s="54" t="s">
        <v>30</v>
      </c>
      <c r="Q1031" s="56" t="s">
        <v>31</v>
      </c>
      <c r="R1031" s="54"/>
      <c r="S1031" s="62">
        <v>3.6</v>
      </c>
      <c r="T1031" s="57">
        <v>0.16800000000000001</v>
      </c>
    </row>
    <row r="1032" spans="2:20" hidden="1" x14ac:dyDescent="0.25">
      <c r="B1032" s="8">
        <v>540152</v>
      </c>
      <c r="C1032" s="53" t="s">
        <v>11249</v>
      </c>
      <c r="D1032" s="53" t="s">
        <v>11244</v>
      </c>
      <c r="E1032" s="53" t="s">
        <v>33</v>
      </c>
      <c r="F1032" s="54">
        <v>10</v>
      </c>
      <c r="G1032" s="53" t="s">
        <v>11419</v>
      </c>
      <c r="H1032" s="53" t="s">
        <v>12719</v>
      </c>
      <c r="I1032" s="53" t="s">
        <v>12720</v>
      </c>
      <c r="J1032" s="53" t="s">
        <v>12721</v>
      </c>
      <c r="K1032" s="60" t="s">
        <v>1467</v>
      </c>
      <c r="L1032" s="54" t="s">
        <v>5142</v>
      </c>
      <c r="M1032" s="55">
        <v>96200</v>
      </c>
      <c r="N1032" s="53" t="s">
        <v>96</v>
      </c>
      <c r="O1032" s="53" t="s">
        <v>47</v>
      </c>
      <c r="P1032" s="54" t="s">
        <v>30</v>
      </c>
      <c r="Q1032" s="56" t="s">
        <v>31</v>
      </c>
      <c r="R1032" s="54"/>
      <c r="S1032" s="62">
        <v>3.6</v>
      </c>
      <c r="T1032" s="57">
        <v>0.10299999999999999</v>
      </c>
    </row>
    <row r="1033" spans="2:20" hidden="1" x14ac:dyDescent="0.25">
      <c r="B1033" s="8">
        <v>540152</v>
      </c>
      <c r="C1033" s="53" t="s">
        <v>11249</v>
      </c>
      <c r="D1033" s="53" t="s">
        <v>11244</v>
      </c>
      <c r="E1033" s="53" t="s">
        <v>33</v>
      </c>
      <c r="F1033" s="54">
        <v>10</v>
      </c>
      <c r="G1033" s="53" t="s">
        <v>12763</v>
      </c>
      <c r="H1033" s="53" t="s">
        <v>13092</v>
      </c>
      <c r="I1033" s="53" t="s">
        <v>13093</v>
      </c>
      <c r="J1033" s="53" t="s">
        <v>13094</v>
      </c>
      <c r="K1033" s="60" t="s">
        <v>1467</v>
      </c>
      <c r="L1033" s="54" t="s">
        <v>5142</v>
      </c>
      <c r="M1033" s="55">
        <v>35900</v>
      </c>
      <c r="N1033" s="53" t="s">
        <v>96</v>
      </c>
      <c r="O1033" s="53" t="s">
        <v>29</v>
      </c>
      <c r="P1033" s="54" t="s">
        <v>30</v>
      </c>
      <c r="Q1033" s="56" t="s">
        <v>31</v>
      </c>
      <c r="R1033" s="54"/>
      <c r="S1033" s="62">
        <v>3.6</v>
      </c>
      <c r="T1033" s="57">
        <v>0.10299999999999999</v>
      </c>
    </row>
    <row r="1034" spans="2:20" hidden="1" x14ac:dyDescent="0.25">
      <c r="B1034" s="8">
        <v>540152</v>
      </c>
      <c r="C1034" s="53" t="s">
        <v>11249</v>
      </c>
      <c r="D1034" s="53" t="s">
        <v>11244</v>
      </c>
      <c r="E1034" s="53" t="s">
        <v>33</v>
      </c>
      <c r="F1034" s="54">
        <v>10</v>
      </c>
      <c r="G1034" s="53" t="s">
        <v>11400</v>
      </c>
      <c r="H1034" s="53" t="s">
        <v>13464</v>
      </c>
      <c r="I1034" s="53" t="s">
        <v>13465</v>
      </c>
      <c r="J1034" s="53" t="s">
        <v>13466</v>
      </c>
      <c r="K1034" s="60" t="s">
        <v>1467</v>
      </c>
      <c r="L1034" s="54" t="s">
        <v>369</v>
      </c>
      <c r="M1034" s="55">
        <v>12000</v>
      </c>
      <c r="N1034" s="53" t="s">
        <v>96</v>
      </c>
      <c r="O1034" s="53" t="s">
        <v>29</v>
      </c>
      <c r="P1034" s="54" t="s">
        <v>30</v>
      </c>
      <c r="Q1034" s="56" t="s">
        <v>31</v>
      </c>
      <c r="R1034" s="54"/>
      <c r="S1034" s="62">
        <v>3.6</v>
      </c>
      <c r="T1034" s="57">
        <v>0.17199999999999999</v>
      </c>
    </row>
    <row r="1035" spans="2:20" hidden="1" x14ac:dyDescent="0.25">
      <c r="B1035" s="8">
        <v>540152</v>
      </c>
      <c r="C1035" s="53" t="s">
        <v>11249</v>
      </c>
      <c r="D1035" s="53" t="s">
        <v>11244</v>
      </c>
      <c r="E1035" s="53" t="s">
        <v>33</v>
      </c>
      <c r="F1035" s="54">
        <v>10</v>
      </c>
      <c r="G1035" s="53" t="s">
        <v>12763</v>
      </c>
      <c r="H1035" s="53" t="s">
        <v>13470</v>
      </c>
      <c r="I1035" s="53" t="s">
        <v>13471</v>
      </c>
      <c r="J1035" s="53" t="s">
        <v>13472</v>
      </c>
      <c r="K1035" s="60" t="s">
        <v>1467</v>
      </c>
      <c r="L1035" s="54" t="s">
        <v>369</v>
      </c>
      <c r="M1035" s="55">
        <v>10000</v>
      </c>
      <c r="N1035" s="53" t="s">
        <v>96</v>
      </c>
      <c r="O1035" s="53" t="s">
        <v>29</v>
      </c>
      <c r="P1035" s="54" t="s">
        <v>30</v>
      </c>
      <c r="Q1035" s="56" t="s">
        <v>31</v>
      </c>
      <c r="R1035" s="54"/>
      <c r="S1035" s="62">
        <v>3.6</v>
      </c>
      <c r="T1035" s="57">
        <v>0.11600000000000001</v>
      </c>
    </row>
    <row r="1036" spans="2:20" hidden="1" x14ac:dyDescent="0.25">
      <c r="B1036" s="8">
        <v>540152</v>
      </c>
      <c r="C1036" s="53" t="s">
        <v>11249</v>
      </c>
      <c r="D1036" s="53" t="s">
        <v>11244</v>
      </c>
      <c r="E1036" s="53" t="s">
        <v>33</v>
      </c>
      <c r="F1036" s="54">
        <v>10</v>
      </c>
      <c r="G1036" s="53" t="s">
        <v>12763</v>
      </c>
      <c r="H1036" s="53" t="s">
        <v>13678</v>
      </c>
      <c r="I1036" s="53" t="s">
        <v>13679</v>
      </c>
      <c r="J1036" s="53" t="s">
        <v>13680</v>
      </c>
      <c r="K1036" s="60" t="s">
        <v>1467</v>
      </c>
      <c r="L1036" s="54" t="s">
        <v>369</v>
      </c>
      <c r="M1036" s="55">
        <v>27200</v>
      </c>
      <c r="N1036" s="53" t="s">
        <v>96</v>
      </c>
      <c r="O1036" s="53" t="s">
        <v>29</v>
      </c>
      <c r="P1036" s="54" t="s">
        <v>30</v>
      </c>
      <c r="Q1036" s="56" t="s">
        <v>31</v>
      </c>
      <c r="R1036" s="54"/>
      <c r="S1036" s="62">
        <v>3.6</v>
      </c>
      <c r="T1036" s="57">
        <v>0.16900000000000001</v>
      </c>
    </row>
    <row r="1037" spans="2:20" hidden="1" x14ac:dyDescent="0.25">
      <c r="B1037" s="8">
        <v>540152</v>
      </c>
      <c r="C1037" s="53" t="s">
        <v>11249</v>
      </c>
      <c r="D1037" s="53" t="s">
        <v>11244</v>
      </c>
      <c r="E1037" s="53" t="s">
        <v>33</v>
      </c>
      <c r="F1037" s="54">
        <v>10</v>
      </c>
      <c r="G1037" s="53" t="s">
        <v>11400</v>
      </c>
      <c r="H1037" s="53" t="s">
        <v>14794</v>
      </c>
      <c r="I1037" s="53" t="s">
        <v>14795</v>
      </c>
      <c r="J1037" s="53" t="s">
        <v>14796</v>
      </c>
      <c r="K1037" s="60" t="s">
        <v>1467</v>
      </c>
      <c r="L1037" s="54" t="s">
        <v>369</v>
      </c>
      <c r="M1037" s="55">
        <v>21400</v>
      </c>
      <c r="N1037" s="53" t="s">
        <v>96</v>
      </c>
      <c r="O1037" s="53" t="s">
        <v>29</v>
      </c>
      <c r="P1037" s="54" t="s">
        <v>30</v>
      </c>
      <c r="Q1037" s="56" t="s">
        <v>31</v>
      </c>
      <c r="R1037" s="54"/>
      <c r="S1037" s="62">
        <v>3.6</v>
      </c>
      <c r="T1037" s="57">
        <v>0.17100000000000001</v>
      </c>
    </row>
    <row r="1038" spans="2:20" hidden="1" x14ac:dyDescent="0.25">
      <c r="B1038" s="8">
        <v>540152</v>
      </c>
      <c r="C1038" s="53" t="s">
        <v>11249</v>
      </c>
      <c r="D1038" s="53" t="s">
        <v>11244</v>
      </c>
      <c r="E1038" s="53" t="s">
        <v>33</v>
      </c>
      <c r="F1038" s="54">
        <v>10</v>
      </c>
      <c r="G1038" s="53" t="s">
        <v>11400</v>
      </c>
      <c r="H1038" s="53" t="s">
        <v>14851</v>
      </c>
      <c r="I1038" s="53" t="s">
        <v>14852</v>
      </c>
      <c r="J1038" s="53" t="s">
        <v>14853</v>
      </c>
      <c r="K1038" s="60" t="s">
        <v>1467</v>
      </c>
      <c r="L1038" s="54" t="s">
        <v>369</v>
      </c>
      <c r="M1038" s="55">
        <v>17100</v>
      </c>
      <c r="N1038" s="53" t="s">
        <v>96</v>
      </c>
      <c r="O1038" s="53" t="s">
        <v>29</v>
      </c>
      <c r="P1038" s="54" t="s">
        <v>30</v>
      </c>
      <c r="Q1038" s="56" t="s">
        <v>31</v>
      </c>
      <c r="R1038" s="54"/>
      <c r="S1038" s="62">
        <v>3.6</v>
      </c>
      <c r="T1038" s="57">
        <v>0.16900000000000001</v>
      </c>
    </row>
    <row r="1039" spans="2:20" hidden="1" x14ac:dyDescent="0.25">
      <c r="B1039" s="8">
        <v>540152</v>
      </c>
      <c r="C1039" s="53" t="s">
        <v>11249</v>
      </c>
      <c r="D1039" s="53" t="s">
        <v>11244</v>
      </c>
      <c r="E1039" s="53" t="s">
        <v>33</v>
      </c>
      <c r="F1039" s="54">
        <v>10</v>
      </c>
      <c r="G1039" s="53" t="s">
        <v>11400</v>
      </c>
      <c r="H1039" s="53" t="s">
        <v>15041</v>
      </c>
      <c r="I1039" s="53" t="s">
        <v>15042</v>
      </c>
      <c r="J1039" s="53" t="s">
        <v>15043</v>
      </c>
      <c r="K1039" s="60" t="s">
        <v>1467</v>
      </c>
      <c r="L1039" s="54" t="s">
        <v>369</v>
      </c>
      <c r="M1039" s="55">
        <v>13100</v>
      </c>
      <c r="N1039" s="53" t="s">
        <v>96</v>
      </c>
      <c r="O1039" s="53" t="s">
        <v>29</v>
      </c>
      <c r="P1039" s="54" t="s">
        <v>30</v>
      </c>
      <c r="Q1039" s="56" t="s">
        <v>31</v>
      </c>
      <c r="R1039" s="54"/>
      <c r="S1039" s="62">
        <v>3.6</v>
      </c>
      <c r="T1039" s="57">
        <v>0.16800000000000001</v>
      </c>
    </row>
    <row r="1040" spans="2:20" hidden="1" x14ac:dyDescent="0.25">
      <c r="B1040" s="8">
        <v>540152</v>
      </c>
      <c r="C1040" s="53" t="s">
        <v>11249</v>
      </c>
      <c r="D1040" s="53" t="s">
        <v>11244</v>
      </c>
      <c r="E1040" s="53" t="s">
        <v>33</v>
      </c>
      <c r="F1040" s="54">
        <v>10</v>
      </c>
      <c r="G1040" s="53" t="s">
        <v>11400</v>
      </c>
      <c r="H1040" s="53" t="s">
        <v>15137</v>
      </c>
      <c r="I1040" s="53" t="s">
        <v>15138</v>
      </c>
      <c r="J1040" s="53" t="s">
        <v>15139</v>
      </c>
      <c r="K1040" s="60" t="s">
        <v>1467</v>
      </c>
      <c r="L1040" s="54" t="s">
        <v>369</v>
      </c>
      <c r="M1040" s="55">
        <v>52300</v>
      </c>
      <c r="N1040" s="53" t="s">
        <v>96</v>
      </c>
      <c r="O1040" s="53" t="s">
        <v>29</v>
      </c>
      <c r="P1040" s="54" t="s">
        <v>30</v>
      </c>
      <c r="Q1040" s="56" t="s">
        <v>31</v>
      </c>
      <c r="R1040" s="54"/>
      <c r="S1040" s="62">
        <v>3.6</v>
      </c>
      <c r="T1040" s="57">
        <v>0.16800000000000001</v>
      </c>
    </row>
    <row r="1041" spans="2:20" hidden="1" x14ac:dyDescent="0.25">
      <c r="B1041" s="8">
        <v>540208</v>
      </c>
      <c r="C1041" s="53" t="s">
        <v>10929</v>
      </c>
      <c r="D1041" s="53" t="s">
        <v>10920</v>
      </c>
      <c r="E1041" s="53" t="s">
        <v>33</v>
      </c>
      <c r="F1041" s="54">
        <v>10</v>
      </c>
      <c r="G1041" s="53" t="s">
        <v>15338</v>
      </c>
      <c r="H1041" s="53" t="s">
        <v>15360</v>
      </c>
      <c r="I1041" s="53" t="s">
        <v>15361</v>
      </c>
      <c r="J1041" s="53" t="s">
        <v>15362</v>
      </c>
      <c r="K1041" s="60" t="s">
        <v>1467</v>
      </c>
      <c r="L1041" s="54" t="s">
        <v>318</v>
      </c>
      <c r="M1041" s="55">
        <v>1200</v>
      </c>
      <c r="N1041" s="53" t="s">
        <v>28</v>
      </c>
      <c r="O1041" s="53" t="s">
        <v>29</v>
      </c>
      <c r="P1041" s="54" t="s">
        <v>30</v>
      </c>
      <c r="Q1041" s="56" t="s">
        <v>31</v>
      </c>
      <c r="R1041" s="54"/>
      <c r="S1041" s="62">
        <v>3.6</v>
      </c>
      <c r="T1041" s="57">
        <v>6.0000000000000001E-3</v>
      </c>
    </row>
    <row r="1042" spans="2:20" hidden="1" x14ac:dyDescent="0.25">
      <c r="B1042" s="8">
        <v>540208</v>
      </c>
      <c r="C1042" s="53" t="s">
        <v>10929</v>
      </c>
      <c r="D1042" s="53" t="s">
        <v>10920</v>
      </c>
      <c r="E1042" s="53" t="s">
        <v>33</v>
      </c>
      <c r="F1042" s="54">
        <v>10</v>
      </c>
      <c r="G1042" s="53" t="s">
        <v>15338</v>
      </c>
      <c r="H1042" s="53" t="s">
        <v>15431</v>
      </c>
      <c r="I1042" s="53" t="s">
        <v>15432</v>
      </c>
      <c r="J1042" s="53" t="s">
        <v>15433</v>
      </c>
      <c r="K1042" s="60" t="s">
        <v>1467</v>
      </c>
      <c r="L1042" s="54" t="s">
        <v>369</v>
      </c>
      <c r="M1042" s="55">
        <v>91000</v>
      </c>
      <c r="N1042" s="53" t="s">
        <v>96</v>
      </c>
      <c r="O1042" s="53" t="s">
        <v>29</v>
      </c>
      <c r="P1042" s="54" t="s">
        <v>30</v>
      </c>
      <c r="Q1042" s="56" t="s">
        <v>31</v>
      </c>
      <c r="R1042" s="54"/>
      <c r="S1042" s="62">
        <v>3.6</v>
      </c>
      <c r="T1042" s="57">
        <v>0.17100000000000001</v>
      </c>
    </row>
    <row r="1043" spans="2:20" hidden="1" x14ac:dyDescent="0.25">
      <c r="B1043" s="8">
        <v>540152</v>
      </c>
      <c r="C1043" s="53" t="s">
        <v>11249</v>
      </c>
      <c r="D1043" s="53" t="s">
        <v>11244</v>
      </c>
      <c r="E1043" s="53" t="s">
        <v>33</v>
      </c>
      <c r="F1043" s="54">
        <v>10</v>
      </c>
      <c r="G1043" s="53" t="s">
        <v>11400</v>
      </c>
      <c r="H1043" s="53" t="s">
        <v>11688</v>
      </c>
      <c r="I1043" s="53" t="s">
        <v>11689</v>
      </c>
      <c r="J1043" s="53" t="s">
        <v>11690</v>
      </c>
      <c r="K1043" s="60" t="s">
        <v>1467</v>
      </c>
      <c r="L1043" s="54" t="s">
        <v>369</v>
      </c>
      <c r="M1043" s="55">
        <v>37700</v>
      </c>
      <c r="N1043" s="53" t="s">
        <v>96</v>
      </c>
      <c r="O1043" s="53" t="s">
        <v>29</v>
      </c>
      <c r="P1043" s="54" t="s">
        <v>30</v>
      </c>
      <c r="Q1043" s="56" t="s">
        <v>31</v>
      </c>
      <c r="R1043" s="54"/>
      <c r="S1043" s="62">
        <v>3.5</v>
      </c>
      <c r="T1043" s="57">
        <v>0.16500000000000001</v>
      </c>
    </row>
    <row r="1044" spans="2:20" hidden="1" x14ac:dyDescent="0.25">
      <c r="B1044" s="8">
        <v>540152</v>
      </c>
      <c r="C1044" s="53" t="s">
        <v>11249</v>
      </c>
      <c r="D1044" s="53" t="s">
        <v>11244</v>
      </c>
      <c r="E1044" s="53" t="s">
        <v>33</v>
      </c>
      <c r="F1044" s="54">
        <v>10</v>
      </c>
      <c r="G1044" s="53" t="s">
        <v>11400</v>
      </c>
      <c r="H1044" s="53" t="s">
        <v>11772</v>
      </c>
      <c r="I1044" s="53" t="s">
        <v>11773</v>
      </c>
      <c r="J1044" s="53" t="s">
        <v>11774</v>
      </c>
      <c r="K1044" s="60" t="s">
        <v>1467</v>
      </c>
      <c r="L1044" s="54" t="s">
        <v>369</v>
      </c>
      <c r="M1044" s="55">
        <v>46800</v>
      </c>
      <c r="N1044" s="53" t="s">
        <v>96</v>
      </c>
      <c r="O1044" s="53" t="s">
        <v>29</v>
      </c>
      <c r="P1044" s="54" t="s">
        <v>30</v>
      </c>
      <c r="Q1044" s="56" t="s">
        <v>31</v>
      </c>
      <c r="R1044" s="54"/>
      <c r="S1044" s="62">
        <v>3.5</v>
      </c>
      <c r="T1044" s="57">
        <v>0.16400000000000001</v>
      </c>
    </row>
    <row r="1045" spans="2:20" hidden="1" x14ac:dyDescent="0.25">
      <c r="B1045" s="8">
        <v>540152</v>
      </c>
      <c r="C1045" s="53" t="s">
        <v>11249</v>
      </c>
      <c r="D1045" s="53" t="s">
        <v>11244</v>
      </c>
      <c r="E1045" s="53" t="s">
        <v>33</v>
      </c>
      <c r="F1045" s="54">
        <v>10</v>
      </c>
      <c r="G1045" s="53" t="s">
        <v>11400</v>
      </c>
      <c r="H1045" s="53" t="s">
        <v>12425</v>
      </c>
      <c r="I1045" s="53" t="s">
        <v>12426</v>
      </c>
      <c r="J1045" s="53" t="s">
        <v>12427</v>
      </c>
      <c r="K1045" s="60" t="s">
        <v>1467</v>
      </c>
      <c r="L1045" s="54" t="s">
        <v>369</v>
      </c>
      <c r="M1045" s="55">
        <v>38000</v>
      </c>
      <c r="N1045" s="53" t="s">
        <v>96</v>
      </c>
      <c r="O1045" s="53" t="s">
        <v>29</v>
      </c>
      <c r="P1045" s="54" t="s">
        <v>30</v>
      </c>
      <c r="Q1045" s="56" t="s">
        <v>31</v>
      </c>
      <c r="R1045" s="54"/>
      <c r="S1045" s="62">
        <v>3.5</v>
      </c>
      <c r="T1045" s="57">
        <v>0.16400000000000001</v>
      </c>
    </row>
    <row r="1046" spans="2:20" hidden="1" x14ac:dyDescent="0.25">
      <c r="B1046" s="8">
        <v>540152</v>
      </c>
      <c r="C1046" s="53" t="s">
        <v>11249</v>
      </c>
      <c r="D1046" s="53" t="s">
        <v>11244</v>
      </c>
      <c r="E1046" s="53" t="s">
        <v>33</v>
      </c>
      <c r="F1046" s="54">
        <v>10</v>
      </c>
      <c r="G1046" s="53" t="s">
        <v>11400</v>
      </c>
      <c r="H1046" s="53" t="s">
        <v>12629</v>
      </c>
      <c r="I1046" s="53" t="s">
        <v>12612</v>
      </c>
      <c r="J1046" s="53" t="s">
        <v>12630</v>
      </c>
      <c r="K1046" s="60" t="s">
        <v>1467</v>
      </c>
      <c r="L1046" s="54" t="s">
        <v>1651</v>
      </c>
      <c r="M1046" s="55">
        <v>77600</v>
      </c>
      <c r="N1046" s="53" t="s">
        <v>28</v>
      </c>
      <c r="O1046" s="53" t="s">
        <v>29</v>
      </c>
      <c r="P1046" s="54" t="s">
        <v>30</v>
      </c>
      <c r="Q1046" s="56" t="s">
        <v>31</v>
      </c>
      <c r="R1046" s="54"/>
      <c r="S1046" s="62">
        <v>3.5</v>
      </c>
      <c r="T1046" s="57">
        <v>9.9000000000000005E-2</v>
      </c>
    </row>
    <row r="1047" spans="2:20" hidden="1" x14ac:dyDescent="0.25">
      <c r="B1047" s="8">
        <v>540152</v>
      </c>
      <c r="C1047" s="53" t="s">
        <v>11249</v>
      </c>
      <c r="D1047" s="53" t="s">
        <v>11244</v>
      </c>
      <c r="E1047" s="53" t="s">
        <v>33</v>
      </c>
      <c r="F1047" s="54">
        <v>10</v>
      </c>
      <c r="G1047" s="53" t="s">
        <v>12763</v>
      </c>
      <c r="H1047" s="53" t="s">
        <v>12767</v>
      </c>
      <c r="I1047" s="53" t="s">
        <v>12768</v>
      </c>
      <c r="J1047" s="53" t="s">
        <v>12769</v>
      </c>
      <c r="K1047" s="60" t="s">
        <v>1467</v>
      </c>
      <c r="L1047" s="54" t="s">
        <v>1651</v>
      </c>
      <c r="M1047" s="55">
        <v>40400</v>
      </c>
      <c r="N1047" s="53" t="s">
        <v>96</v>
      </c>
      <c r="O1047" s="53" t="s">
        <v>29</v>
      </c>
      <c r="P1047" s="54" t="s">
        <v>30</v>
      </c>
      <c r="Q1047" s="56" t="s">
        <v>31</v>
      </c>
      <c r="R1047" s="54"/>
      <c r="S1047" s="62">
        <v>3.5</v>
      </c>
      <c r="T1047" s="57">
        <v>9.9000000000000005E-2</v>
      </c>
    </row>
    <row r="1048" spans="2:20" hidden="1" x14ac:dyDescent="0.25">
      <c r="B1048" s="8">
        <v>540152</v>
      </c>
      <c r="C1048" s="53" t="s">
        <v>11249</v>
      </c>
      <c r="D1048" s="53" t="s">
        <v>11244</v>
      </c>
      <c r="E1048" s="53" t="s">
        <v>33</v>
      </c>
      <c r="F1048" s="54">
        <v>10</v>
      </c>
      <c r="G1048" s="53" t="s">
        <v>11400</v>
      </c>
      <c r="H1048" s="53" t="s">
        <v>12844</v>
      </c>
      <c r="I1048" s="53" t="s">
        <v>12845</v>
      </c>
      <c r="J1048" s="53" t="s">
        <v>12846</v>
      </c>
      <c r="K1048" s="60" t="s">
        <v>1467</v>
      </c>
      <c r="L1048" s="54" t="s">
        <v>369</v>
      </c>
      <c r="M1048" s="55">
        <v>17900</v>
      </c>
      <c r="N1048" s="53" t="s">
        <v>96</v>
      </c>
      <c r="O1048" s="53" t="s">
        <v>29</v>
      </c>
      <c r="P1048" s="54" t="s">
        <v>30</v>
      </c>
      <c r="Q1048" s="56" t="s">
        <v>31</v>
      </c>
      <c r="R1048" s="54"/>
      <c r="S1048" s="62">
        <v>3.5</v>
      </c>
      <c r="T1048" s="57">
        <v>0.16700000000000001</v>
      </c>
    </row>
    <row r="1049" spans="2:20" hidden="1" x14ac:dyDescent="0.25">
      <c r="B1049" s="8">
        <v>540152</v>
      </c>
      <c r="C1049" s="53" t="s">
        <v>11249</v>
      </c>
      <c r="D1049" s="53" t="s">
        <v>11244</v>
      </c>
      <c r="E1049" s="53" t="s">
        <v>33</v>
      </c>
      <c r="F1049" s="54">
        <v>10</v>
      </c>
      <c r="G1049" s="53" t="s">
        <v>12763</v>
      </c>
      <c r="H1049" s="53" t="s">
        <v>13131</v>
      </c>
      <c r="I1049" s="53" t="s">
        <v>13132</v>
      </c>
      <c r="J1049" s="53" t="s">
        <v>13133</v>
      </c>
      <c r="K1049" s="60" t="s">
        <v>1467</v>
      </c>
      <c r="L1049" s="54" t="s">
        <v>369</v>
      </c>
      <c r="M1049" s="55">
        <v>15400</v>
      </c>
      <c r="N1049" s="53" t="s">
        <v>96</v>
      </c>
      <c r="O1049" s="53" t="s">
        <v>29</v>
      </c>
      <c r="P1049" s="54" t="s">
        <v>30</v>
      </c>
      <c r="Q1049" s="56" t="s">
        <v>31</v>
      </c>
      <c r="R1049" s="54"/>
      <c r="S1049" s="62">
        <v>3.5</v>
      </c>
      <c r="T1049" s="57">
        <v>0.16300000000000001</v>
      </c>
    </row>
    <row r="1050" spans="2:20" hidden="1" x14ac:dyDescent="0.25">
      <c r="B1050" s="8">
        <v>540152</v>
      </c>
      <c r="C1050" s="53" t="s">
        <v>11249</v>
      </c>
      <c r="D1050" s="53" t="s">
        <v>11244</v>
      </c>
      <c r="E1050" s="53" t="s">
        <v>33</v>
      </c>
      <c r="F1050" s="54">
        <v>10</v>
      </c>
      <c r="G1050" s="53" t="s">
        <v>12763</v>
      </c>
      <c r="H1050" s="53" t="s">
        <v>13261</v>
      </c>
      <c r="I1050" s="53" t="s">
        <v>13262</v>
      </c>
      <c r="J1050" s="53" t="s">
        <v>13263</v>
      </c>
      <c r="K1050" s="60" t="s">
        <v>1467</v>
      </c>
      <c r="L1050" s="54" t="s">
        <v>369</v>
      </c>
      <c r="M1050" s="55">
        <v>35600</v>
      </c>
      <c r="N1050" s="53" t="s">
        <v>96</v>
      </c>
      <c r="O1050" s="53" t="s">
        <v>29</v>
      </c>
      <c r="P1050" s="54" t="s">
        <v>30</v>
      </c>
      <c r="Q1050" s="56" t="s">
        <v>31</v>
      </c>
      <c r="R1050" s="54"/>
      <c r="S1050" s="62">
        <v>3.5</v>
      </c>
      <c r="T1050" s="57">
        <v>0.16500000000000001</v>
      </c>
    </row>
    <row r="1051" spans="2:20" hidden="1" x14ac:dyDescent="0.25">
      <c r="B1051" s="8">
        <v>540152</v>
      </c>
      <c r="C1051" s="53" t="s">
        <v>11249</v>
      </c>
      <c r="D1051" s="53" t="s">
        <v>11244</v>
      </c>
      <c r="E1051" s="53" t="s">
        <v>33</v>
      </c>
      <c r="F1051" s="54">
        <v>10</v>
      </c>
      <c r="G1051" s="53" t="s">
        <v>12763</v>
      </c>
      <c r="H1051" s="53" t="s">
        <v>13312</v>
      </c>
      <c r="I1051" s="53" t="s">
        <v>13313</v>
      </c>
      <c r="J1051" s="53" t="s">
        <v>13314</v>
      </c>
      <c r="K1051" s="60" t="s">
        <v>1467</v>
      </c>
      <c r="L1051" s="54" t="s">
        <v>369</v>
      </c>
      <c r="M1051" s="55">
        <v>26500</v>
      </c>
      <c r="N1051" s="53" t="s">
        <v>96</v>
      </c>
      <c r="O1051" s="53" t="s">
        <v>29</v>
      </c>
      <c r="P1051" s="54" t="s">
        <v>30</v>
      </c>
      <c r="Q1051" s="56" t="s">
        <v>31</v>
      </c>
      <c r="R1051" s="54"/>
      <c r="S1051" s="62">
        <v>3.5</v>
      </c>
      <c r="T1051" s="57">
        <v>0.16300000000000001</v>
      </c>
    </row>
    <row r="1052" spans="2:20" hidden="1" x14ac:dyDescent="0.25">
      <c r="B1052" s="8">
        <v>540152</v>
      </c>
      <c r="C1052" s="53" t="s">
        <v>11249</v>
      </c>
      <c r="D1052" s="53" t="s">
        <v>11244</v>
      </c>
      <c r="E1052" s="53" t="s">
        <v>33</v>
      </c>
      <c r="F1052" s="54">
        <v>10</v>
      </c>
      <c r="G1052" s="53" t="s">
        <v>12770</v>
      </c>
      <c r="H1052" s="53" t="s">
        <v>13443</v>
      </c>
      <c r="I1052" s="53" t="s">
        <v>13444</v>
      </c>
      <c r="J1052" s="53" t="s">
        <v>13445</v>
      </c>
      <c r="K1052" s="60" t="s">
        <v>1467</v>
      </c>
      <c r="L1052" s="54" t="s">
        <v>369</v>
      </c>
      <c r="M1052" s="55">
        <v>31300</v>
      </c>
      <c r="N1052" s="53" t="s">
        <v>28</v>
      </c>
      <c r="O1052" s="53" t="s">
        <v>29</v>
      </c>
      <c r="P1052" s="54" t="s">
        <v>30</v>
      </c>
      <c r="Q1052" s="56" t="s">
        <v>31</v>
      </c>
      <c r="R1052" s="54"/>
      <c r="S1052" s="62">
        <v>3.5</v>
      </c>
      <c r="T1052" s="57">
        <v>0.16600000000000001</v>
      </c>
    </row>
    <row r="1053" spans="2:20" hidden="1" x14ac:dyDescent="0.25">
      <c r="B1053" s="8">
        <v>540152</v>
      </c>
      <c r="C1053" s="53" t="s">
        <v>11249</v>
      </c>
      <c r="D1053" s="53" t="s">
        <v>11244</v>
      </c>
      <c r="E1053" s="53" t="s">
        <v>33</v>
      </c>
      <c r="F1053" s="54">
        <v>10</v>
      </c>
      <c r="G1053" s="53" t="s">
        <v>11400</v>
      </c>
      <c r="H1053" s="53" t="s">
        <v>13945</v>
      </c>
      <c r="I1053" s="53" t="s">
        <v>13946</v>
      </c>
      <c r="J1053" s="53" t="s">
        <v>13947</v>
      </c>
      <c r="K1053" s="60" t="s">
        <v>1467</v>
      </c>
      <c r="L1053" s="54" t="s">
        <v>369</v>
      </c>
      <c r="M1053" s="55">
        <v>3200</v>
      </c>
      <c r="N1053" s="53" t="s">
        <v>96</v>
      </c>
      <c r="O1053" s="53" t="s">
        <v>29</v>
      </c>
      <c r="P1053" s="54" t="s">
        <v>30</v>
      </c>
      <c r="Q1053" s="56" t="s">
        <v>31</v>
      </c>
      <c r="R1053" s="54"/>
      <c r="S1053" s="62">
        <v>3.5</v>
      </c>
      <c r="T1053" s="57">
        <v>0.22500000000000001</v>
      </c>
    </row>
    <row r="1054" spans="2:20" hidden="1" x14ac:dyDescent="0.25">
      <c r="B1054" s="8">
        <v>540152</v>
      </c>
      <c r="C1054" s="53" t="s">
        <v>11249</v>
      </c>
      <c r="D1054" s="53" t="s">
        <v>11244</v>
      </c>
      <c r="E1054" s="53" t="s">
        <v>33</v>
      </c>
      <c r="F1054" s="54">
        <v>10</v>
      </c>
      <c r="G1054" s="53" t="s">
        <v>12763</v>
      </c>
      <c r="H1054" s="53" t="s">
        <v>14192</v>
      </c>
      <c r="I1054" s="53" t="s">
        <v>14193</v>
      </c>
      <c r="J1054" s="53" t="s">
        <v>14194</v>
      </c>
      <c r="K1054" s="60" t="s">
        <v>1467</v>
      </c>
      <c r="L1054" s="54" t="s">
        <v>369</v>
      </c>
      <c r="M1054" s="55">
        <v>24800</v>
      </c>
      <c r="N1054" s="53" t="s">
        <v>96</v>
      </c>
      <c r="O1054" s="53" t="s">
        <v>29</v>
      </c>
      <c r="P1054" s="54" t="s">
        <v>30</v>
      </c>
      <c r="Q1054" s="56" t="s">
        <v>31</v>
      </c>
      <c r="R1054" s="54"/>
      <c r="S1054" s="62">
        <v>3.5</v>
      </c>
      <c r="T1054" s="57">
        <v>0.16500000000000001</v>
      </c>
    </row>
    <row r="1055" spans="2:20" hidden="1" x14ac:dyDescent="0.25">
      <c r="B1055" s="8">
        <v>540152</v>
      </c>
      <c r="C1055" s="53" t="s">
        <v>11249</v>
      </c>
      <c r="D1055" s="53" t="s">
        <v>11244</v>
      </c>
      <c r="E1055" s="53" t="s">
        <v>33</v>
      </c>
      <c r="F1055" s="54">
        <v>10</v>
      </c>
      <c r="G1055" s="53" t="s">
        <v>11400</v>
      </c>
      <c r="H1055" s="53" t="s">
        <v>14330</v>
      </c>
      <c r="I1055" s="53" t="s">
        <v>14331</v>
      </c>
      <c r="J1055" s="53" t="s">
        <v>14332</v>
      </c>
      <c r="K1055" s="60" t="s">
        <v>1467</v>
      </c>
      <c r="L1055" s="54" t="s">
        <v>369</v>
      </c>
      <c r="M1055" s="55">
        <v>17400</v>
      </c>
      <c r="N1055" s="53" t="s">
        <v>96</v>
      </c>
      <c r="O1055" s="53" t="s">
        <v>29</v>
      </c>
      <c r="P1055" s="54" t="s">
        <v>30</v>
      </c>
      <c r="Q1055" s="56" t="s">
        <v>31</v>
      </c>
      <c r="R1055" s="54"/>
      <c r="S1055" s="62">
        <v>3.5</v>
      </c>
      <c r="T1055" s="57">
        <v>0.16600000000000001</v>
      </c>
    </row>
    <row r="1056" spans="2:20" hidden="1" x14ac:dyDescent="0.25">
      <c r="B1056" s="8">
        <v>540152</v>
      </c>
      <c r="C1056" s="53" t="s">
        <v>11249</v>
      </c>
      <c r="D1056" s="53" t="s">
        <v>11244</v>
      </c>
      <c r="E1056" s="53" t="s">
        <v>33</v>
      </c>
      <c r="F1056" s="54">
        <v>10</v>
      </c>
      <c r="G1056" s="53" t="s">
        <v>11400</v>
      </c>
      <c r="H1056" s="53" t="s">
        <v>14384</v>
      </c>
      <c r="I1056" s="53" t="s">
        <v>14385</v>
      </c>
      <c r="J1056" s="53" t="s">
        <v>14386</v>
      </c>
      <c r="K1056" s="60" t="s">
        <v>1467</v>
      </c>
      <c r="L1056" s="54" t="s">
        <v>369</v>
      </c>
      <c r="M1056" s="55">
        <v>55700</v>
      </c>
      <c r="N1056" s="53" t="s">
        <v>96</v>
      </c>
      <c r="O1056" s="53" t="s">
        <v>29</v>
      </c>
      <c r="P1056" s="54" t="s">
        <v>30</v>
      </c>
      <c r="Q1056" s="56" t="s">
        <v>31</v>
      </c>
      <c r="R1056" s="54"/>
      <c r="S1056" s="62">
        <v>3.5</v>
      </c>
      <c r="T1056" s="57">
        <v>0.36099999999999999</v>
      </c>
    </row>
    <row r="1057" spans="2:20" hidden="1" x14ac:dyDescent="0.25">
      <c r="B1057" s="8">
        <v>540152</v>
      </c>
      <c r="C1057" s="53" t="s">
        <v>11249</v>
      </c>
      <c r="D1057" s="53" t="s">
        <v>11244</v>
      </c>
      <c r="E1057" s="53" t="s">
        <v>33</v>
      </c>
      <c r="F1057" s="54">
        <v>10</v>
      </c>
      <c r="G1057" s="53" t="s">
        <v>11400</v>
      </c>
      <c r="H1057" s="53" t="s">
        <v>14839</v>
      </c>
      <c r="I1057" s="53" t="s">
        <v>14840</v>
      </c>
      <c r="J1057" s="53" t="s">
        <v>14841</v>
      </c>
      <c r="K1057" s="60" t="s">
        <v>1467</v>
      </c>
      <c r="L1057" s="54" t="s">
        <v>369</v>
      </c>
      <c r="M1057" s="55">
        <v>26400</v>
      </c>
      <c r="N1057" s="53" t="s">
        <v>96</v>
      </c>
      <c r="O1057" s="53" t="s">
        <v>29</v>
      </c>
      <c r="P1057" s="54" t="s">
        <v>30</v>
      </c>
      <c r="Q1057" s="56" t="s">
        <v>31</v>
      </c>
      <c r="R1057" s="54"/>
      <c r="S1057" s="62">
        <v>3.5</v>
      </c>
      <c r="T1057" s="57">
        <v>0.16400000000000001</v>
      </c>
    </row>
    <row r="1058" spans="2:20" hidden="1" x14ac:dyDescent="0.25">
      <c r="B1058" s="8">
        <v>540152</v>
      </c>
      <c r="C1058" s="53" t="s">
        <v>11249</v>
      </c>
      <c r="D1058" s="53" t="s">
        <v>11244</v>
      </c>
      <c r="E1058" s="53" t="s">
        <v>33</v>
      </c>
      <c r="F1058" s="54">
        <v>10</v>
      </c>
      <c r="G1058" s="53" t="s">
        <v>11400</v>
      </c>
      <c r="H1058" s="53" t="s">
        <v>14988</v>
      </c>
      <c r="I1058" s="53" t="s">
        <v>14989</v>
      </c>
      <c r="J1058" s="53" t="s">
        <v>14990</v>
      </c>
      <c r="K1058" s="60" t="s">
        <v>1467</v>
      </c>
      <c r="L1058" s="54" t="s">
        <v>369</v>
      </c>
      <c r="M1058" s="55">
        <v>80600</v>
      </c>
      <c r="N1058" s="53" t="s">
        <v>96</v>
      </c>
      <c r="O1058" s="53" t="s">
        <v>29</v>
      </c>
      <c r="P1058" s="54" t="s">
        <v>30</v>
      </c>
      <c r="Q1058" s="56" t="s">
        <v>31</v>
      </c>
      <c r="R1058" s="54"/>
      <c r="S1058" s="62">
        <v>3.5</v>
      </c>
      <c r="T1058" s="57">
        <v>0.16300000000000001</v>
      </c>
    </row>
    <row r="1059" spans="2:20" hidden="1" x14ac:dyDescent="0.25">
      <c r="B1059" s="8">
        <v>540152</v>
      </c>
      <c r="C1059" s="53" t="s">
        <v>11249</v>
      </c>
      <c r="D1059" s="53" t="s">
        <v>11244</v>
      </c>
      <c r="E1059" s="53" t="s">
        <v>33</v>
      </c>
      <c r="F1059" s="54">
        <v>10</v>
      </c>
      <c r="G1059" s="53" t="s">
        <v>11400</v>
      </c>
      <c r="H1059" s="53" t="s">
        <v>15134</v>
      </c>
      <c r="I1059" s="53" t="s">
        <v>15135</v>
      </c>
      <c r="J1059" s="53" t="s">
        <v>15136</v>
      </c>
      <c r="K1059" s="60" t="s">
        <v>1467</v>
      </c>
      <c r="L1059" s="54" t="s">
        <v>369</v>
      </c>
      <c r="M1059" s="55">
        <v>31400</v>
      </c>
      <c r="N1059" s="53" t="s">
        <v>96</v>
      </c>
      <c r="O1059" s="53" t="s">
        <v>29</v>
      </c>
      <c r="P1059" s="54" t="s">
        <v>30</v>
      </c>
      <c r="Q1059" s="56" t="s">
        <v>31</v>
      </c>
      <c r="R1059" s="54"/>
      <c r="S1059" s="62">
        <v>3.5</v>
      </c>
      <c r="T1059" s="57">
        <v>0.16700000000000001</v>
      </c>
    </row>
    <row r="1060" spans="2:20" hidden="1" x14ac:dyDescent="0.25">
      <c r="B1060" s="8">
        <v>540152</v>
      </c>
      <c r="C1060" s="53" t="s">
        <v>11249</v>
      </c>
      <c r="D1060" s="53" t="s">
        <v>11244</v>
      </c>
      <c r="E1060" s="53" t="s">
        <v>33</v>
      </c>
      <c r="F1060" s="54">
        <v>10</v>
      </c>
      <c r="G1060" s="53" t="s">
        <v>13170</v>
      </c>
      <c r="H1060" s="53" t="s">
        <v>15260</v>
      </c>
      <c r="I1060" s="53" t="s">
        <v>15261</v>
      </c>
      <c r="J1060" s="53" t="s">
        <v>15262</v>
      </c>
      <c r="K1060" s="60" t="s">
        <v>1467</v>
      </c>
      <c r="L1060" s="54" t="s">
        <v>314</v>
      </c>
      <c r="M1060" s="55">
        <v>5800</v>
      </c>
      <c r="N1060" s="53" t="s">
        <v>96</v>
      </c>
      <c r="O1060" s="53" t="s">
        <v>29</v>
      </c>
      <c r="P1060" s="54" t="s">
        <v>30</v>
      </c>
      <c r="Q1060" s="56" t="s">
        <v>31</v>
      </c>
      <c r="R1060" s="54"/>
      <c r="S1060" s="62">
        <v>3.5</v>
      </c>
      <c r="T1060" s="57">
        <v>9.5000000000000001E-2</v>
      </c>
    </row>
    <row r="1061" spans="2:20" hidden="1" x14ac:dyDescent="0.25">
      <c r="B1061" s="8">
        <v>540208</v>
      </c>
      <c r="C1061" s="53" t="s">
        <v>10929</v>
      </c>
      <c r="D1061" s="53" t="s">
        <v>10920</v>
      </c>
      <c r="E1061" s="53" t="s">
        <v>33</v>
      </c>
      <c r="F1061" s="54">
        <v>10</v>
      </c>
      <c r="G1061" s="53" t="s">
        <v>15338</v>
      </c>
      <c r="H1061" s="53" t="s">
        <v>15393</v>
      </c>
      <c r="I1061" s="53" t="s">
        <v>15394</v>
      </c>
      <c r="J1061" s="53" t="s">
        <v>15395</v>
      </c>
      <c r="K1061" s="60" t="s">
        <v>1467</v>
      </c>
      <c r="L1061" s="54" t="s">
        <v>318</v>
      </c>
      <c r="M1061" s="55">
        <v>36700</v>
      </c>
      <c r="N1061" s="53" t="s">
        <v>96</v>
      </c>
      <c r="O1061" s="53" t="s">
        <v>29</v>
      </c>
      <c r="P1061" s="54" t="s">
        <v>30</v>
      </c>
      <c r="Q1061" s="56" t="s">
        <v>31</v>
      </c>
      <c r="R1061" s="54"/>
      <c r="S1061" s="62">
        <v>3.5</v>
      </c>
      <c r="T1061" s="57">
        <v>0.15</v>
      </c>
    </row>
    <row r="1062" spans="2:20" hidden="1" x14ac:dyDescent="0.25">
      <c r="B1062" s="8">
        <v>540152</v>
      </c>
      <c r="C1062" s="53" t="s">
        <v>11249</v>
      </c>
      <c r="D1062" s="53" t="s">
        <v>11244</v>
      </c>
      <c r="E1062" s="53" t="s">
        <v>33</v>
      </c>
      <c r="F1062" s="54">
        <v>10</v>
      </c>
      <c r="G1062" s="53" t="s">
        <v>11400</v>
      </c>
      <c r="H1062" s="53" t="s">
        <v>11655</v>
      </c>
      <c r="I1062" s="53" t="s">
        <v>11656</v>
      </c>
      <c r="J1062" s="53" t="s">
        <v>11657</v>
      </c>
      <c r="K1062" s="60" t="s">
        <v>1467</v>
      </c>
      <c r="L1062" s="54" t="s">
        <v>369</v>
      </c>
      <c r="M1062" s="55">
        <v>32500</v>
      </c>
      <c r="N1062" s="53" t="s">
        <v>96</v>
      </c>
      <c r="O1062" s="53" t="s">
        <v>29</v>
      </c>
      <c r="P1062" s="54" t="s">
        <v>30</v>
      </c>
      <c r="Q1062" s="56" t="s">
        <v>31</v>
      </c>
      <c r="R1062" s="54"/>
      <c r="S1062" s="62">
        <v>3.4</v>
      </c>
      <c r="T1062" s="57">
        <v>0.16</v>
      </c>
    </row>
    <row r="1063" spans="2:20" hidden="1" x14ac:dyDescent="0.25">
      <c r="B1063" s="8">
        <v>540152</v>
      </c>
      <c r="C1063" s="53" t="s">
        <v>11249</v>
      </c>
      <c r="D1063" s="53" t="s">
        <v>11244</v>
      </c>
      <c r="E1063" s="53" t="s">
        <v>33</v>
      </c>
      <c r="F1063" s="54">
        <v>10</v>
      </c>
      <c r="G1063" s="53" t="s">
        <v>11400</v>
      </c>
      <c r="H1063" s="53" t="s">
        <v>11703</v>
      </c>
      <c r="I1063" s="53" t="s">
        <v>11704</v>
      </c>
      <c r="J1063" s="53" t="s">
        <v>11705</v>
      </c>
      <c r="K1063" s="60" t="s">
        <v>1467</v>
      </c>
      <c r="L1063" s="54" t="s">
        <v>369</v>
      </c>
      <c r="M1063" s="55">
        <v>38700</v>
      </c>
      <c r="N1063" s="53" t="s">
        <v>96</v>
      </c>
      <c r="O1063" s="53" t="s">
        <v>29</v>
      </c>
      <c r="P1063" s="54" t="s">
        <v>30</v>
      </c>
      <c r="Q1063" s="56" t="s">
        <v>31</v>
      </c>
      <c r="R1063" s="54"/>
      <c r="S1063" s="62">
        <v>3.4</v>
      </c>
      <c r="T1063" s="57">
        <v>0.161</v>
      </c>
    </row>
    <row r="1064" spans="2:20" hidden="1" x14ac:dyDescent="0.25">
      <c r="B1064" s="8">
        <v>540152</v>
      </c>
      <c r="C1064" s="53" t="s">
        <v>11249</v>
      </c>
      <c r="D1064" s="53" t="s">
        <v>11244</v>
      </c>
      <c r="E1064" s="53" t="s">
        <v>33</v>
      </c>
      <c r="F1064" s="54">
        <v>10</v>
      </c>
      <c r="G1064" s="53" t="s">
        <v>11400</v>
      </c>
      <c r="H1064" s="53" t="s">
        <v>11961</v>
      </c>
      <c r="I1064" s="53" t="s">
        <v>11962</v>
      </c>
      <c r="J1064" s="53" t="s">
        <v>11963</v>
      </c>
      <c r="K1064" s="60" t="s">
        <v>1467</v>
      </c>
      <c r="L1064" s="54" t="s">
        <v>369</v>
      </c>
      <c r="M1064" s="55">
        <v>48800</v>
      </c>
      <c r="N1064" s="53" t="s">
        <v>96</v>
      </c>
      <c r="O1064" s="53" t="s">
        <v>29</v>
      </c>
      <c r="P1064" s="54" t="s">
        <v>30</v>
      </c>
      <c r="Q1064" s="56" t="s">
        <v>31</v>
      </c>
      <c r="R1064" s="54"/>
      <c r="S1064" s="62">
        <v>3.4</v>
      </c>
      <c r="T1064" s="57">
        <v>0.159</v>
      </c>
    </row>
    <row r="1065" spans="2:20" hidden="1" x14ac:dyDescent="0.25">
      <c r="B1065" s="8">
        <v>540152</v>
      </c>
      <c r="C1065" s="53" t="s">
        <v>11249</v>
      </c>
      <c r="D1065" s="53" t="s">
        <v>11244</v>
      </c>
      <c r="E1065" s="53" t="s">
        <v>33</v>
      </c>
      <c r="F1065" s="54">
        <v>10</v>
      </c>
      <c r="G1065" s="53" t="s">
        <v>11400</v>
      </c>
      <c r="H1065" s="53" t="s">
        <v>12376</v>
      </c>
      <c r="I1065" s="53" t="s">
        <v>12377</v>
      </c>
      <c r="J1065" s="53" t="s">
        <v>12378</v>
      </c>
      <c r="K1065" s="60" t="s">
        <v>1467</v>
      </c>
      <c r="L1065" s="54" t="s">
        <v>369</v>
      </c>
      <c r="M1065" s="55">
        <v>68700</v>
      </c>
      <c r="N1065" s="53" t="s">
        <v>96</v>
      </c>
      <c r="O1065" s="53" t="s">
        <v>29</v>
      </c>
      <c r="P1065" s="54" t="s">
        <v>30</v>
      </c>
      <c r="Q1065" s="56" t="s">
        <v>31</v>
      </c>
      <c r="R1065" s="54"/>
      <c r="S1065" s="62">
        <v>3.4</v>
      </c>
      <c r="T1065" s="57">
        <v>0.159</v>
      </c>
    </row>
    <row r="1066" spans="2:20" hidden="1" x14ac:dyDescent="0.25">
      <c r="B1066" s="8">
        <v>540152</v>
      </c>
      <c r="C1066" s="53" t="s">
        <v>11249</v>
      </c>
      <c r="D1066" s="53" t="s">
        <v>11244</v>
      </c>
      <c r="E1066" s="53" t="s">
        <v>33</v>
      </c>
      <c r="F1066" s="54">
        <v>10</v>
      </c>
      <c r="G1066" s="53" t="s">
        <v>11400</v>
      </c>
      <c r="H1066" s="53" t="s">
        <v>12859</v>
      </c>
      <c r="I1066" s="53" t="s">
        <v>12860</v>
      </c>
      <c r="J1066" s="53" t="s">
        <v>12861</v>
      </c>
      <c r="K1066" s="60" t="s">
        <v>1467</v>
      </c>
      <c r="L1066" s="54" t="s">
        <v>318</v>
      </c>
      <c r="M1066" s="55">
        <v>54300</v>
      </c>
      <c r="N1066" s="53" t="s">
        <v>96</v>
      </c>
      <c r="O1066" s="53" t="s">
        <v>29</v>
      </c>
      <c r="P1066" s="54" t="s">
        <v>30</v>
      </c>
      <c r="Q1066" s="56" t="s">
        <v>31</v>
      </c>
      <c r="R1066" s="54"/>
      <c r="S1066" s="62">
        <v>3.4</v>
      </c>
      <c r="T1066" s="57">
        <v>4.0000000000000001E-3</v>
      </c>
    </row>
    <row r="1067" spans="2:20" hidden="1" x14ac:dyDescent="0.25">
      <c r="B1067" s="8">
        <v>540152</v>
      </c>
      <c r="C1067" s="53" t="s">
        <v>11249</v>
      </c>
      <c r="D1067" s="53" t="s">
        <v>11244</v>
      </c>
      <c r="E1067" s="53" t="s">
        <v>33</v>
      </c>
      <c r="F1067" s="54">
        <v>10</v>
      </c>
      <c r="G1067" s="53" t="s">
        <v>12770</v>
      </c>
      <c r="H1067" s="53" t="s">
        <v>12933</v>
      </c>
      <c r="I1067" s="53" t="s">
        <v>12934</v>
      </c>
      <c r="J1067" s="53" t="s">
        <v>12935</v>
      </c>
      <c r="K1067" s="60" t="s">
        <v>1467</v>
      </c>
      <c r="L1067" s="54" t="s">
        <v>318</v>
      </c>
      <c r="M1067" s="55">
        <v>93500</v>
      </c>
      <c r="N1067" s="53" t="s">
        <v>96</v>
      </c>
      <c r="O1067" s="53" t="s">
        <v>29</v>
      </c>
      <c r="P1067" s="54" t="s">
        <v>30</v>
      </c>
      <c r="Q1067" s="56" t="s">
        <v>31</v>
      </c>
      <c r="R1067" s="54"/>
      <c r="S1067" s="62">
        <v>3.4</v>
      </c>
      <c r="T1067" s="57">
        <v>4.0000000000000001E-3</v>
      </c>
    </row>
    <row r="1068" spans="2:20" hidden="1" x14ac:dyDescent="0.25">
      <c r="B1068" s="8">
        <v>540152</v>
      </c>
      <c r="C1068" s="53" t="s">
        <v>11249</v>
      </c>
      <c r="D1068" s="53" t="s">
        <v>11244</v>
      </c>
      <c r="E1068" s="53" t="s">
        <v>33</v>
      </c>
      <c r="F1068" s="54">
        <v>10</v>
      </c>
      <c r="G1068" s="53" t="s">
        <v>11400</v>
      </c>
      <c r="H1068" s="53" t="s">
        <v>12954</v>
      </c>
      <c r="I1068" s="53" t="s">
        <v>12955</v>
      </c>
      <c r="J1068" s="53" t="s">
        <v>12956</v>
      </c>
      <c r="K1068" s="60" t="s">
        <v>1467</v>
      </c>
      <c r="L1068" s="54" t="s">
        <v>369</v>
      </c>
      <c r="M1068" s="55">
        <v>27800</v>
      </c>
      <c r="N1068" s="53" t="s">
        <v>96</v>
      </c>
      <c r="O1068" s="53" t="s">
        <v>29</v>
      </c>
      <c r="P1068" s="54" t="s">
        <v>30</v>
      </c>
      <c r="Q1068" s="56" t="s">
        <v>31</v>
      </c>
      <c r="R1068" s="54"/>
      <c r="S1068" s="62">
        <v>3.4</v>
      </c>
      <c r="T1068" s="57">
        <v>0.221</v>
      </c>
    </row>
    <row r="1069" spans="2:20" hidden="1" x14ac:dyDescent="0.25">
      <c r="B1069" s="8">
        <v>540152</v>
      </c>
      <c r="C1069" s="53" t="s">
        <v>11249</v>
      </c>
      <c r="D1069" s="53" t="s">
        <v>11244</v>
      </c>
      <c r="E1069" s="53" t="s">
        <v>33</v>
      </c>
      <c r="F1069" s="54">
        <v>10</v>
      </c>
      <c r="G1069" s="53" t="s">
        <v>11400</v>
      </c>
      <c r="H1069" s="53" t="s">
        <v>13933</v>
      </c>
      <c r="I1069" s="53" t="s">
        <v>13934</v>
      </c>
      <c r="J1069" s="53" t="s">
        <v>13935</v>
      </c>
      <c r="K1069" s="60" t="s">
        <v>1467</v>
      </c>
      <c r="L1069" s="54" t="s">
        <v>369</v>
      </c>
      <c r="M1069" s="55">
        <v>42800</v>
      </c>
      <c r="N1069" s="53" t="s">
        <v>96</v>
      </c>
      <c r="O1069" s="53" t="s">
        <v>29</v>
      </c>
      <c r="P1069" s="54" t="s">
        <v>30</v>
      </c>
      <c r="Q1069" s="56" t="s">
        <v>31</v>
      </c>
      <c r="R1069" s="54"/>
      <c r="S1069" s="62">
        <v>3.4</v>
      </c>
      <c r="T1069" s="57">
        <v>0.16200000000000001</v>
      </c>
    </row>
    <row r="1070" spans="2:20" hidden="1" x14ac:dyDescent="0.25">
      <c r="B1070" s="8">
        <v>540152</v>
      </c>
      <c r="C1070" s="53" t="s">
        <v>11249</v>
      </c>
      <c r="D1070" s="53" t="s">
        <v>11244</v>
      </c>
      <c r="E1070" s="53" t="s">
        <v>33</v>
      </c>
      <c r="F1070" s="54">
        <v>10</v>
      </c>
      <c r="G1070" s="53" t="s">
        <v>11400</v>
      </c>
      <c r="H1070" s="53" t="s">
        <v>14120</v>
      </c>
      <c r="I1070" s="53" t="s">
        <v>14121</v>
      </c>
      <c r="J1070" s="53" t="s">
        <v>14122</v>
      </c>
      <c r="K1070" s="60" t="s">
        <v>1467</v>
      </c>
      <c r="L1070" s="54" t="s">
        <v>369</v>
      </c>
      <c r="M1070" s="55">
        <v>56600</v>
      </c>
      <c r="N1070" s="53" t="s">
        <v>96</v>
      </c>
      <c r="O1070" s="53" t="s">
        <v>29</v>
      </c>
      <c r="P1070" s="54" t="s">
        <v>30</v>
      </c>
      <c r="Q1070" s="56" t="s">
        <v>31</v>
      </c>
      <c r="R1070" s="54"/>
      <c r="S1070" s="62">
        <v>3.4</v>
      </c>
      <c r="T1070" s="57">
        <v>0.16</v>
      </c>
    </row>
    <row r="1071" spans="2:20" hidden="1" x14ac:dyDescent="0.25">
      <c r="B1071" s="8">
        <v>540152</v>
      </c>
      <c r="C1071" s="53" t="s">
        <v>11249</v>
      </c>
      <c r="D1071" s="53" t="s">
        <v>11244</v>
      </c>
      <c r="E1071" s="53" t="s">
        <v>33</v>
      </c>
      <c r="F1071" s="54">
        <v>10</v>
      </c>
      <c r="G1071" s="53" t="s">
        <v>11400</v>
      </c>
      <c r="H1071" s="53" t="s">
        <v>14327</v>
      </c>
      <c r="I1071" s="53" t="s">
        <v>14328</v>
      </c>
      <c r="J1071" s="53" t="s">
        <v>14329</v>
      </c>
      <c r="K1071" s="60" t="s">
        <v>1467</v>
      </c>
      <c r="L1071" s="54" t="s">
        <v>1651</v>
      </c>
      <c r="M1071" s="55">
        <v>5700</v>
      </c>
      <c r="N1071" s="53" t="s">
        <v>96</v>
      </c>
      <c r="O1071" s="53" t="s">
        <v>29</v>
      </c>
      <c r="P1071" s="54" t="s">
        <v>30</v>
      </c>
      <c r="Q1071" s="56" t="s">
        <v>31</v>
      </c>
      <c r="R1071" s="54"/>
      <c r="S1071" s="62">
        <v>3.4</v>
      </c>
      <c r="T1071" s="57">
        <v>9.7000000000000003E-2</v>
      </c>
    </row>
    <row r="1072" spans="2:20" hidden="1" x14ac:dyDescent="0.25">
      <c r="B1072" s="8">
        <v>540152</v>
      </c>
      <c r="C1072" s="53" t="s">
        <v>11249</v>
      </c>
      <c r="D1072" s="53" t="s">
        <v>11244</v>
      </c>
      <c r="E1072" s="53" t="s">
        <v>33</v>
      </c>
      <c r="F1072" s="54">
        <v>10</v>
      </c>
      <c r="G1072" s="53" t="s">
        <v>11400</v>
      </c>
      <c r="H1072" s="53" t="s">
        <v>14372</v>
      </c>
      <c r="I1072" s="53" t="s">
        <v>14373</v>
      </c>
      <c r="J1072" s="53" t="s">
        <v>14374</v>
      </c>
      <c r="K1072" s="60" t="s">
        <v>1467</v>
      </c>
      <c r="L1072" s="54" t="s">
        <v>5142</v>
      </c>
      <c r="M1072" s="55">
        <v>13200</v>
      </c>
      <c r="N1072" s="53" t="s">
        <v>96</v>
      </c>
      <c r="O1072" s="53" t="s">
        <v>29</v>
      </c>
      <c r="P1072" s="54" t="s">
        <v>30</v>
      </c>
      <c r="Q1072" s="56" t="s">
        <v>31</v>
      </c>
      <c r="R1072" s="54"/>
      <c r="S1072" s="62">
        <v>3.4</v>
      </c>
      <c r="T1072" s="57">
        <v>9.8000000000000004E-2</v>
      </c>
    </row>
    <row r="1073" spans="2:20" hidden="1" x14ac:dyDescent="0.25">
      <c r="B1073" s="8">
        <v>540152</v>
      </c>
      <c r="C1073" s="53" t="s">
        <v>11249</v>
      </c>
      <c r="D1073" s="53" t="s">
        <v>11244</v>
      </c>
      <c r="E1073" s="53" t="s">
        <v>33</v>
      </c>
      <c r="F1073" s="54">
        <v>10</v>
      </c>
      <c r="G1073" s="53" t="s">
        <v>11400</v>
      </c>
      <c r="H1073" s="53" t="s">
        <v>14375</v>
      </c>
      <c r="I1073" s="53" t="s">
        <v>14376</v>
      </c>
      <c r="J1073" s="53" t="s">
        <v>14377</v>
      </c>
      <c r="K1073" s="60" t="s">
        <v>1467</v>
      </c>
      <c r="L1073" s="54" t="s">
        <v>1651</v>
      </c>
      <c r="M1073" s="55">
        <v>25800</v>
      </c>
      <c r="N1073" s="53" t="s">
        <v>96</v>
      </c>
      <c r="O1073" s="53" t="s">
        <v>29</v>
      </c>
      <c r="P1073" s="54" t="s">
        <v>30</v>
      </c>
      <c r="Q1073" s="56" t="s">
        <v>31</v>
      </c>
      <c r="R1073" s="54"/>
      <c r="S1073" s="62">
        <v>3.4</v>
      </c>
      <c r="T1073" s="57">
        <v>9.5000000000000001E-2</v>
      </c>
    </row>
    <row r="1074" spans="2:20" hidden="1" x14ac:dyDescent="0.25">
      <c r="B1074" s="8">
        <v>540152</v>
      </c>
      <c r="C1074" s="53" t="s">
        <v>11249</v>
      </c>
      <c r="D1074" s="53" t="s">
        <v>11244</v>
      </c>
      <c r="E1074" s="53" t="s">
        <v>33</v>
      </c>
      <c r="F1074" s="54">
        <v>10</v>
      </c>
      <c r="G1074" s="53" t="s">
        <v>11400</v>
      </c>
      <c r="H1074" s="53" t="s">
        <v>14596</v>
      </c>
      <c r="I1074" s="53" t="s">
        <v>14597</v>
      </c>
      <c r="J1074" s="53" t="s">
        <v>14598</v>
      </c>
      <c r="K1074" s="60" t="s">
        <v>1467</v>
      </c>
      <c r="L1074" s="54" t="s">
        <v>369</v>
      </c>
      <c r="M1074" s="55">
        <v>15300</v>
      </c>
      <c r="N1074" s="53" t="s">
        <v>96</v>
      </c>
      <c r="O1074" s="53" t="s">
        <v>29</v>
      </c>
      <c r="P1074" s="54" t="s">
        <v>30</v>
      </c>
      <c r="Q1074" s="56" t="s">
        <v>31</v>
      </c>
      <c r="R1074" s="54"/>
      <c r="S1074" s="62">
        <v>3.4</v>
      </c>
      <c r="T1074" s="57">
        <v>0.217</v>
      </c>
    </row>
    <row r="1075" spans="2:20" hidden="1" x14ac:dyDescent="0.25">
      <c r="B1075" s="8">
        <v>540152</v>
      </c>
      <c r="C1075" s="53" t="s">
        <v>11249</v>
      </c>
      <c r="D1075" s="53" t="s">
        <v>11244</v>
      </c>
      <c r="E1075" s="53" t="s">
        <v>33</v>
      </c>
      <c r="F1075" s="54">
        <v>10</v>
      </c>
      <c r="G1075" s="53" t="s">
        <v>12763</v>
      </c>
      <c r="H1075" s="53" t="s">
        <v>14644</v>
      </c>
      <c r="I1075" s="53" t="s">
        <v>14645</v>
      </c>
      <c r="J1075" s="53" t="s">
        <v>14646</v>
      </c>
      <c r="K1075" s="60" t="s">
        <v>1467</v>
      </c>
      <c r="L1075" s="54" t="s">
        <v>5142</v>
      </c>
      <c r="M1075" s="55">
        <v>28600</v>
      </c>
      <c r="N1075" s="53" t="s">
        <v>96</v>
      </c>
      <c r="O1075" s="53" t="s">
        <v>29</v>
      </c>
      <c r="P1075" s="54" t="s">
        <v>30</v>
      </c>
      <c r="Q1075" s="56" t="s">
        <v>31</v>
      </c>
      <c r="R1075" s="54"/>
      <c r="S1075" s="62">
        <v>3.4</v>
      </c>
      <c r="T1075" s="57">
        <v>9.5000000000000001E-2</v>
      </c>
    </row>
    <row r="1076" spans="2:20" hidden="1" x14ac:dyDescent="0.25">
      <c r="B1076" s="8">
        <v>540152</v>
      </c>
      <c r="C1076" s="53" t="s">
        <v>11249</v>
      </c>
      <c r="D1076" s="53" t="s">
        <v>11244</v>
      </c>
      <c r="E1076" s="53" t="s">
        <v>33</v>
      </c>
      <c r="F1076" s="54">
        <v>10</v>
      </c>
      <c r="G1076" s="53" t="s">
        <v>11400</v>
      </c>
      <c r="H1076" s="53" t="s">
        <v>14752</v>
      </c>
      <c r="I1076" s="53" t="s">
        <v>14753</v>
      </c>
      <c r="J1076" s="53" t="s">
        <v>14754</v>
      </c>
      <c r="K1076" s="60" t="s">
        <v>1467</v>
      </c>
      <c r="L1076" s="54" t="s">
        <v>369</v>
      </c>
      <c r="M1076" s="55">
        <v>42600</v>
      </c>
      <c r="N1076" s="53" t="s">
        <v>96</v>
      </c>
      <c r="O1076" s="53" t="s">
        <v>29</v>
      </c>
      <c r="P1076" s="54" t="s">
        <v>30</v>
      </c>
      <c r="Q1076" s="56" t="s">
        <v>31</v>
      </c>
      <c r="R1076" s="54"/>
      <c r="S1076" s="62">
        <v>3.4</v>
      </c>
      <c r="T1076" s="57">
        <v>0.161</v>
      </c>
    </row>
    <row r="1077" spans="2:20" hidden="1" x14ac:dyDescent="0.25">
      <c r="B1077" s="8">
        <v>540152</v>
      </c>
      <c r="C1077" s="53" t="s">
        <v>11249</v>
      </c>
      <c r="D1077" s="53" t="s">
        <v>11244</v>
      </c>
      <c r="E1077" s="53" t="s">
        <v>33</v>
      </c>
      <c r="F1077" s="54">
        <v>10</v>
      </c>
      <c r="G1077" s="53" t="s">
        <v>11400</v>
      </c>
      <c r="H1077" s="53" t="s">
        <v>14806</v>
      </c>
      <c r="I1077" s="53" t="s">
        <v>14807</v>
      </c>
      <c r="J1077" s="53" t="s">
        <v>14808</v>
      </c>
      <c r="K1077" s="60" t="s">
        <v>1467</v>
      </c>
      <c r="L1077" s="54" t="s">
        <v>369</v>
      </c>
      <c r="M1077" s="55">
        <v>8300</v>
      </c>
      <c r="N1077" s="53" t="s">
        <v>96</v>
      </c>
      <c r="O1077" s="53" t="s">
        <v>29</v>
      </c>
      <c r="P1077" s="54" t="s">
        <v>30</v>
      </c>
      <c r="Q1077" s="56" t="s">
        <v>31</v>
      </c>
      <c r="R1077" s="54"/>
      <c r="S1077" s="62">
        <v>3.4</v>
      </c>
      <c r="T1077" s="57">
        <v>0.161</v>
      </c>
    </row>
    <row r="1078" spans="2:20" hidden="1" x14ac:dyDescent="0.25">
      <c r="B1078" s="8">
        <v>540208</v>
      </c>
      <c r="C1078" s="53" t="s">
        <v>10929</v>
      </c>
      <c r="D1078" s="53" t="s">
        <v>10920</v>
      </c>
      <c r="E1078" s="53" t="s">
        <v>33</v>
      </c>
      <c r="F1078" s="54">
        <v>10</v>
      </c>
      <c r="G1078" s="53" t="s">
        <v>15338</v>
      </c>
      <c r="H1078" s="53" t="s">
        <v>15381</v>
      </c>
      <c r="I1078" s="53" t="s">
        <v>15382</v>
      </c>
      <c r="J1078" s="53" t="s">
        <v>15383</v>
      </c>
      <c r="K1078" s="60" t="s">
        <v>1467</v>
      </c>
      <c r="L1078" s="54" t="s">
        <v>369</v>
      </c>
      <c r="M1078" s="55">
        <v>113300</v>
      </c>
      <c r="N1078" s="53" t="s">
        <v>96</v>
      </c>
      <c r="O1078" s="53" t="s">
        <v>29</v>
      </c>
      <c r="P1078" s="54" t="s">
        <v>30</v>
      </c>
      <c r="Q1078" s="56" t="s">
        <v>31</v>
      </c>
      <c r="R1078" s="54"/>
      <c r="S1078" s="62">
        <v>3.4</v>
      </c>
      <c r="T1078" s="57">
        <v>0.161</v>
      </c>
    </row>
    <row r="1079" spans="2:20" hidden="1" x14ac:dyDescent="0.25">
      <c r="B1079" s="8">
        <v>540152</v>
      </c>
      <c r="C1079" s="53" t="s">
        <v>11249</v>
      </c>
      <c r="D1079" s="53" t="s">
        <v>11244</v>
      </c>
      <c r="E1079" s="53" t="s">
        <v>33</v>
      </c>
      <c r="F1079" s="54">
        <v>10</v>
      </c>
      <c r="G1079" s="53" t="s">
        <v>11261</v>
      </c>
      <c r="H1079" s="53" t="s">
        <v>11262</v>
      </c>
      <c r="I1079" s="53" t="s">
        <v>11263</v>
      </c>
      <c r="J1079" s="53" t="s">
        <v>11264</v>
      </c>
      <c r="K1079" s="60" t="s">
        <v>26</v>
      </c>
      <c r="L1079" s="54" t="s">
        <v>27</v>
      </c>
      <c r="M1079" s="55">
        <v>146390</v>
      </c>
      <c r="N1079" s="53" t="s">
        <v>28</v>
      </c>
      <c r="O1079" s="53" t="s">
        <v>29</v>
      </c>
      <c r="P1079" s="54" t="s">
        <v>30</v>
      </c>
      <c r="Q1079" s="56" t="s">
        <v>31</v>
      </c>
      <c r="R1079" s="54"/>
      <c r="S1079" s="62">
        <v>3.3</v>
      </c>
      <c r="T1079" s="57">
        <v>0.11</v>
      </c>
    </row>
    <row r="1080" spans="2:20" hidden="1" x14ac:dyDescent="0.25">
      <c r="B1080" s="8">
        <v>540152</v>
      </c>
      <c r="C1080" s="53" t="s">
        <v>11249</v>
      </c>
      <c r="D1080" s="53" t="s">
        <v>11244</v>
      </c>
      <c r="E1080" s="53" t="s">
        <v>33</v>
      </c>
      <c r="F1080" s="54">
        <v>10</v>
      </c>
      <c r="G1080" s="53" t="s">
        <v>11419</v>
      </c>
      <c r="H1080" s="53" t="s">
        <v>11423</v>
      </c>
      <c r="I1080" s="53" t="s">
        <v>11424</v>
      </c>
      <c r="J1080" s="53" t="s">
        <v>11425</v>
      </c>
      <c r="K1080" s="60" t="s">
        <v>1467</v>
      </c>
      <c r="L1080" s="54" t="s">
        <v>369</v>
      </c>
      <c r="M1080" s="55">
        <v>83400</v>
      </c>
      <c r="N1080" s="53" t="s">
        <v>96</v>
      </c>
      <c r="O1080" s="53" t="s">
        <v>29</v>
      </c>
      <c r="P1080" s="54" t="s">
        <v>30</v>
      </c>
      <c r="Q1080" s="56" t="s">
        <v>31</v>
      </c>
      <c r="R1080" s="54"/>
      <c r="S1080" s="62">
        <v>3.3</v>
      </c>
      <c r="T1080" s="57">
        <v>0.153</v>
      </c>
    </row>
    <row r="1081" spans="2:20" hidden="1" x14ac:dyDescent="0.25">
      <c r="B1081" s="8">
        <v>540152</v>
      </c>
      <c r="C1081" s="53" t="s">
        <v>11249</v>
      </c>
      <c r="D1081" s="53" t="s">
        <v>11244</v>
      </c>
      <c r="E1081" s="53" t="s">
        <v>33</v>
      </c>
      <c r="F1081" s="54">
        <v>10</v>
      </c>
      <c r="G1081" s="53" t="s">
        <v>11419</v>
      </c>
      <c r="H1081" s="53" t="s">
        <v>11432</v>
      </c>
      <c r="I1081" s="53" t="s">
        <v>11433</v>
      </c>
      <c r="J1081" s="53" t="s">
        <v>11434</v>
      </c>
      <c r="K1081" s="60" t="s">
        <v>1467</v>
      </c>
      <c r="L1081" s="54" t="s">
        <v>369</v>
      </c>
      <c r="M1081" s="55">
        <v>103700</v>
      </c>
      <c r="N1081" s="53" t="s">
        <v>96</v>
      </c>
      <c r="O1081" s="53" t="s">
        <v>29</v>
      </c>
      <c r="P1081" s="54" t="s">
        <v>30</v>
      </c>
      <c r="Q1081" s="56" t="s">
        <v>31</v>
      </c>
      <c r="R1081" s="54"/>
      <c r="S1081" s="62">
        <v>3.3</v>
      </c>
      <c r="T1081" s="57">
        <v>0.157</v>
      </c>
    </row>
    <row r="1082" spans="2:20" hidden="1" x14ac:dyDescent="0.25">
      <c r="B1082" s="8">
        <v>540152</v>
      </c>
      <c r="C1082" s="53" t="s">
        <v>11249</v>
      </c>
      <c r="D1082" s="53" t="s">
        <v>11244</v>
      </c>
      <c r="E1082" s="53" t="s">
        <v>33</v>
      </c>
      <c r="F1082" s="54">
        <v>10</v>
      </c>
      <c r="G1082" s="53" t="s">
        <v>11419</v>
      </c>
      <c r="H1082" s="53" t="s">
        <v>11448</v>
      </c>
      <c r="I1082" s="53" t="s">
        <v>11449</v>
      </c>
      <c r="J1082" s="53" t="s">
        <v>11450</v>
      </c>
      <c r="K1082" s="60" t="s">
        <v>1467</v>
      </c>
      <c r="L1082" s="54" t="s">
        <v>369</v>
      </c>
      <c r="M1082" s="55">
        <v>112100</v>
      </c>
      <c r="N1082" s="53" t="s">
        <v>96</v>
      </c>
      <c r="O1082" s="53" t="s">
        <v>29</v>
      </c>
      <c r="P1082" s="54" t="s">
        <v>30</v>
      </c>
      <c r="Q1082" s="56" t="s">
        <v>31</v>
      </c>
      <c r="R1082" s="54"/>
      <c r="S1082" s="62">
        <v>3.3</v>
      </c>
      <c r="T1082" s="57">
        <v>0.153</v>
      </c>
    </row>
    <row r="1083" spans="2:20" hidden="1" x14ac:dyDescent="0.25">
      <c r="B1083" s="8">
        <v>540152</v>
      </c>
      <c r="C1083" s="53" t="s">
        <v>11249</v>
      </c>
      <c r="D1083" s="53" t="s">
        <v>11244</v>
      </c>
      <c r="E1083" s="53" t="s">
        <v>33</v>
      </c>
      <c r="F1083" s="54">
        <v>10</v>
      </c>
      <c r="G1083" s="53" t="s">
        <v>11419</v>
      </c>
      <c r="H1083" s="53" t="s">
        <v>11883</v>
      </c>
      <c r="I1083" s="53" t="s">
        <v>11884</v>
      </c>
      <c r="J1083" s="53" t="s">
        <v>11885</v>
      </c>
      <c r="K1083" s="60" t="s">
        <v>1467</v>
      </c>
      <c r="L1083" s="54" t="s">
        <v>369</v>
      </c>
      <c r="M1083" s="55">
        <v>139400</v>
      </c>
      <c r="N1083" s="53" t="s">
        <v>96</v>
      </c>
      <c r="O1083" s="53" t="s">
        <v>29</v>
      </c>
      <c r="P1083" s="54" t="s">
        <v>30</v>
      </c>
      <c r="Q1083" s="56" t="s">
        <v>31</v>
      </c>
      <c r="R1083" s="54"/>
      <c r="S1083" s="62">
        <v>3.3</v>
      </c>
      <c r="T1083" s="57">
        <v>0.157</v>
      </c>
    </row>
    <row r="1084" spans="2:20" hidden="1" x14ac:dyDescent="0.25">
      <c r="B1084" s="8">
        <v>540152</v>
      </c>
      <c r="C1084" s="53" t="s">
        <v>11249</v>
      </c>
      <c r="D1084" s="53" t="s">
        <v>11244</v>
      </c>
      <c r="E1084" s="53" t="s">
        <v>33</v>
      </c>
      <c r="F1084" s="54">
        <v>10</v>
      </c>
      <c r="G1084" s="53" t="s">
        <v>11400</v>
      </c>
      <c r="H1084" s="53" t="s">
        <v>12122</v>
      </c>
      <c r="I1084" s="53" t="s">
        <v>12123</v>
      </c>
      <c r="J1084" s="53" t="s">
        <v>12124</v>
      </c>
      <c r="K1084" s="60" t="s">
        <v>1467</v>
      </c>
      <c r="L1084" s="54" t="s">
        <v>369</v>
      </c>
      <c r="M1084" s="55">
        <v>41200</v>
      </c>
      <c r="N1084" s="53" t="s">
        <v>96</v>
      </c>
      <c r="O1084" s="53" t="s">
        <v>29</v>
      </c>
      <c r="P1084" s="54" t="s">
        <v>30</v>
      </c>
      <c r="Q1084" s="56" t="s">
        <v>31</v>
      </c>
      <c r="R1084" s="54"/>
      <c r="S1084" s="62">
        <v>3.3</v>
      </c>
      <c r="T1084" s="57">
        <v>0.157</v>
      </c>
    </row>
    <row r="1085" spans="2:20" hidden="1" x14ac:dyDescent="0.25">
      <c r="B1085" s="8">
        <v>540152</v>
      </c>
      <c r="C1085" s="53" t="s">
        <v>11249</v>
      </c>
      <c r="D1085" s="53" t="s">
        <v>11244</v>
      </c>
      <c r="E1085" s="53" t="s">
        <v>33</v>
      </c>
      <c r="F1085" s="54">
        <v>10</v>
      </c>
      <c r="G1085" s="53" t="s">
        <v>11400</v>
      </c>
      <c r="H1085" s="53" t="s">
        <v>12125</v>
      </c>
      <c r="I1085" s="53" t="s">
        <v>12126</v>
      </c>
      <c r="J1085" s="53" t="s">
        <v>12127</v>
      </c>
      <c r="K1085" s="60" t="s">
        <v>1467</v>
      </c>
      <c r="L1085" s="54" t="s">
        <v>5142</v>
      </c>
      <c r="M1085" s="55">
        <v>37000</v>
      </c>
      <c r="N1085" s="53" t="s">
        <v>96</v>
      </c>
      <c r="O1085" s="53" t="s">
        <v>29</v>
      </c>
      <c r="P1085" s="54" t="s">
        <v>30</v>
      </c>
      <c r="Q1085" s="56" t="s">
        <v>31</v>
      </c>
      <c r="R1085" s="54"/>
      <c r="S1085" s="62">
        <v>3.3</v>
      </c>
      <c r="T1085" s="57">
        <v>0.09</v>
      </c>
    </row>
    <row r="1086" spans="2:20" hidden="1" x14ac:dyDescent="0.25">
      <c r="B1086" s="8">
        <v>540152</v>
      </c>
      <c r="C1086" s="53" t="s">
        <v>11249</v>
      </c>
      <c r="D1086" s="53" t="s">
        <v>11244</v>
      </c>
      <c r="E1086" s="53" t="s">
        <v>33</v>
      </c>
      <c r="F1086" s="54">
        <v>10</v>
      </c>
      <c r="G1086" s="53" t="s">
        <v>11400</v>
      </c>
      <c r="H1086" s="53" t="s">
        <v>12620</v>
      </c>
      <c r="I1086" s="53" t="s">
        <v>12621</v>
      </c>
      <c r="J1086" s="53" t="s">
        <v>12622</v>
      </c>
      <c r="K1086" s="60" t="s">
        <v>1467</v>
      </c>
      <c r="L1086" s="54" t="s">
        <v>369</v>
      </c>
      <c r="M1086" s="55">
        <v>82500</v>
      </c>
      <c r="N1086" s="53" t="s">
        <v>96</v>
      </c>
      <c r="O1086" s="53" t="s">
        <v>29</v>
      </c>
      <c r="P1086" s="54" t="s">
        <v>30</v>
      </c>
      <c r="Q1086" s="56" t="s">
        <v>31</v>
      </c>
      <c r="R1086" s="54"/>
      <c r="S1086" s="62">
        <v>3.3</v>
      </c>
      <c r="T1086" s="57">
        <v>0.156</v>
      </c>
    </row>
    <row r="1087" spans="2:20" hidden="1" x14ac:dyDescent="0.25">
      <c r="B1087" s="8">
        <v>540152</v>
      </c>
      <c r="C1087" s="53" t="s">
        <v>11249</v>
      </c>
      <c r="D1087" s="53" t="s">
        <v>11244</v>
      </c>
      <c r="E1087" s="53" t="s">
        <v>33</v>
      </c>
      <c r="F1087" s="54">
        <v>10</v>
      </c>
      <c r="G1087" s="53" t="s">
        <v>12763</v>
      </c>
      <c r="H1087" s="53" t="s">
        <v>13140</v>
      </c>
      <c r="I1087" s="53" t="s">
        <v>13141</v>
      </c>
      <c r="J1087" s="53" t="s">
        <v>13142</v>
      </c>
      <c r="K1087" s="60" t="s">
        <v>1467</v>
      </c>
      <c r="L1087" s="54" t="s">
        <v>369</v>
      </c>
      <c r="M1087" s="55">
        <v>28200</v>
      </c>
      <c r="N1087" s="53" t="s">
        <v>96</v>
      </c>
      <c r="O1087" s="53" t="s">
        <v>29</v>
      </c>
      <c r="P1087" s="54" t="s">
        <v>30</v>
      </c>
      <c r="Q1087" s="56" t="s">
        <v>31</v>
      </c>
      <c r="R1087" s="54"/>
      <c r="S1087" s="62">
        <v>3.3</v>
      </c>
      <c r="T1087" s="57">
        <v>0.154</v>
      </c>
    </row>
    <row r="1088" spans="2:20" hidden="1" x14ac:dyDescent="0.25">
      <c r="B1088" s="8">
        <v>540152</v>
      </c>
      <c r="C1088" s="53" t="s">
        <v>11249</v>
      </c>
      <c r="D1088" s="53" t="s">
        <v>11244</v>
      </c>
      <c r="E1088" s="53" t="s">
        <v>33</v>
      </c>
      <c r="F1088" s="54">
        <v>10</v>
      </c>
      <c r="G1088" s="53" t="s">
        <v>12763</v>
      </c>
      <c r="H1088" s="53" t="s">
        <v>13500</v>
      </c>
      <c r="I1088" s="53" t="s">
        <v>13501</v>
      </c>
      <c r="J1088" s="53" t="s">
        <v>13502</v>
      </c>
      <c r="K1088" s="60" t="s">
        <v>1467</v>
      </c>
      <c r="L1088" s="54" t="s">
        <v>5142</v>
      </c>
      <c r="M1088" s="55">
        <v>27300</v>
      </c>
      <c r="N1088" s="53" t="s">
        <v>96</v>
      </c>
      <c r="O1088" s="53" t="s">
        <v>29</v>
      </c>
      <c r="P1088" s="54" t="s">
        <v>30</v>
      </c>
      <c r="Q1088" s="56" t="s">
        <v>31</v>
      </c>
      <c r="R1088" s="54"/>
      <c r="S1088" s="62">
        <v>3.3</v>
      </c>
      <c r="T1088" s="57">
        <v>9.2999999999999999E-2</v>
      </c>
    </row>
    <row r="1089" spans="2:20" hidden="1" x14ac:dyDescent="0.25">
      <c r="B1089" s="8">
        <v>540152</v>
      </c>
      <c r="C1089" s="53" t="s">
        <v>11249</v>
      </c>
      <c r="D1089" s="53" t="s">
        <v>11244</v>
      </c>
      <c r="E1089" s="53" t="s">
        <v>33</v>
      </c>
      <c r="F1089" s="54">
        <v>10</v>
      </c>
      <c r="G1089" s="53" t="s">
        <v>12763</v>
      </c>
      <c r="H1089" s="53" t="s">
        <v>13756</v>
      </c>
      <c r="I1089" s="53" t="s">
        <v>13757</v>
      </c>
      <c r="J1089" s="53" t="s">
        <v>13758</v>
      </c>
      <c r="K1089" s="60" t="s">
        <v>1467</v>
      </c>
      <c r="L1089" s="54" t="s">
        <v>369</v>
      </c>
      <c r="M1089" s="55">
        <v>28400</v>
      </c>
      <c r="N1089" s="53" t="s">
        <v>96</v>
      </c>
      <c r="O1089" s="53" t="s">
        <v>29</v>
      </c>
      <c r="P1089" s="54" t="s">
        <v>30</v>
      </c>
      <c r="Q1089" s="56" t="s">
        <v>31</v>
      </c>
      <c r="R1089" s="54"/>
      <c r="S1089" s="62">
        <v>3.3</v>
      </c>
      <c r="T1089" s="57">
        <v>0.154</v>
      </c>
    </row>
    <row r="1090" spans="2:20" hidden="1" x14ac:dyDescent="0.25">
      <c r="B1090" s="8">
        <v>540152</v>
      </c>
      <c r="C1090" s="53" t="s">
        <v>11249</v>
      </c>
      <c r="D1090" s="53" t="s">
        <v>11244</v>
      </c>
      <c r="E1090" s="53" t="s">
        <v>33</v>
      </c>
      <c r="F1090" s="54">
        <v>10</v>
      </c>
      <c r="G1090" s="53" t="s">
        <v>11400</v>
      </c>
      <c r="H1090" s="53" t="s">
        <v>14258</v>
      </c>
      <c r="I1090" s="53" t="s">
        <v>14259</v>
      </c>
      <c r="J1090" s="53" t="s">
        <v>14260</v>
      </c>
      <c r="K1090" s="60" t="s">
        <v>1467</v>
      </c>
      <c r="L1090" s="54" t="s">
        <v>1651</v>
      </c>
      <c r="M1090" s="55">
        <v>32900</v>
      </c>
      <c r="N1090" s="53" t="s">
        <v>28</v>
      </c>
      <c r="O1090" s="53" t="s">
        <v>29</v>
      </c>
      <c r="P1090" s="54" t="s">
        <v>30</v>
      </c>
      <c r="Q1090" s="56" t="s">
        <v>31</v>
      </c>
      <c r="R1090" s="54"/>
      <c r="S1090" s="62">
        <v>3.3</v>
      </c>
      <c r="T1090" s="57">
        <v>0.25800000000000001</v>
      </c>
    </row>
    <row r="1091" spans="2:20" hidden="1" x14ac:dyDescent="0.25">
      <c r="B1091" s="8">
        <v>540152</v>
      </c>
      <c r="C1091" s="53" t="s">
        <v>11249</v>
      </c>
      <c r="D1091" s="53" t="s">
        <v>11244</v>
      </c>
      <c r="E1091" s="53" t="s">
        <v>33</v>
      </c>
      <c r="F1091" s="54">
        <v>10</v>
      </c>
      <c r="G1091" s="53" t="s">
        <v>11400</v>
      </c>
      <c r="H1091" s="53" t="s">
        <v>14863</v>
      </c>
      <c r="I1091" s="53" t="s">
        <v>14864</v>
      </c>
      <c r="J1091" s="53" t="s">
        <v>14865</v>
      </c>
      <c r="K1091" s="60" t="s">
        <v>1467</v>
      </c>
      <c r="L1091" s="54" t="s">
        <v>369</v>
      </c>
      <c r="M1091" s="55">
        <v>17100</v>
      </c>
      <c r="N1091" s="53" t="s">
        <v>96</v>
      </c>
      <c r="O1091" s="53" t="s">
        <v>29</v>
      </c>
      <c r="P1091" s="54" t="s">
        <v>30</v>
      </c>
      <c r="Q1091" s="56" t="s">
        <v>31</v>
      </c>
      <c r="R1091" s="54"/>
      <c r="S1091" s="62">
        <v>3.3</v>
      </c>
      <c r="T1091" s="57">
        <v>0.153</v>
      </c>
    </row>
    <row r="1092" spans="2:20" x14ac:dyDescent="0.25">
      <c r="B1092" s="8">
        <v>540152</v>
      </c>
      <c r="C1092" s="53" t="s">
        <v>11249</v>
      </c>
      <c r="D1092" s="53" t="s">
        <v>11244</v>
      </c>
      <c r="E1092" s="53" t="s">
        <v>33</v>
      </c>
      <c r="F1092" s="54">
        <v>10</v>
      </c>
      <c r="G1092" s="53" t="s">
        <v>11339</v>
      </c>
      <c r="H1092" s="53" t="s">
        <v>11340</v>
      </c>
      <c r="I1092" s="53" t="s">
        <v>11341</v>
      </c>
      <c r="J1092" s="53" t="s">
        <v>11342</v>
      </c>
      <c r="K1092" s="60" t="s">
        <v>90</v>
      </c>
      <c r="L1092" s="54" t="s">
        <v>91</v>
      </c>
      <c r="M1092" s="55">
        <v>1091900</v>
      </c>
      <c r="N1092" s="53" t="s">
        <v>96</v>
      </c>
      <c r="O1092" s="53" t="s">
        <v>29</v>
      </c>
      <c r="P1092" s="54" t="s">
        <v>30</v>
      </c>
      <c r="Q1092" s="56" t="s">
        <v>31</v>
      </c>
      <c r="R1092" s="54" t="s">
        <v>161</v>
      </c>
      <c r="S1092" s="62">
        <v>3.2</v>
      </c>
      <c r="T1092" s="57">
        <v>8.8999999999999996E-2</v>
      </c>
    </row>
    <row r="1093" spans="2:20" hidden="1" x14ac:dyDescent="0.25">
      <c r="B1093" s="8">
        <v>540152</v>
      </c>
      <c r="C1093" s="53" t="s">
        <v>11249</v>
      </c>
      <c r="D1093" s="53" t="s">
        <v>11244</v>
      </c>
      <c r="E1093" s="53" t="s">
        <v>33</v>
      </c>
      <c r="F1093" s="54">
        <v>10</v>
      </c>
      <c r="G1093" s="53" t="s">
        <v>11400</v>
      </c>
      <c r="H1093" s="53" t="s">
        <v>11889</v>
      </c>
      <c r="I1093" s="53" t="s">
        <v>11890</v>
      </c>
      <c r="J1093" s="53" t="s">
        <v>11891</v>
      </c>
      <c r="K1093" s="60" t="s">
        <v>1467</v>
      </c>
      <c r="L1093" s="54" t="s">
        <v>5142</v>
      </c>
      <c r="M1093" s="55">
        <v>24200</v>
      </c>
      <c r="N1093" s="53" t="s">
        <v>96</v>
      </c>
      <c r="O1093" s="53" t="s">
        <v>29</v>
      </c>
      <c r="P1093" s="54" t="s">
        <v>30</v>
      </c>
      <c r="Q1093" s="56" t="s">
        <v>31</v>
      </c>
      <c r="R1093" s="54"/>
      <c r="S1093" s="62">
        <v>3.2</v>
      </c>
      <c r="T1093" s="57">
        <v>8.6999999999999994E-2</v>
      </c>
    </row>
    <row r="1094" spans="2:20" hidden="1" x14ac:dyDescent="0.25">
      <c r="B1094" s="8">
        <v>540152</v>
      </c>
      <c r="C1094" s="53" t="s">
        <v>11249</v>
      </c>
      <c r="D1094" s="53" t="s">
        <v>11244</v>
      </c>
      <c r="E1094" s="53" t="s">
        <v>33</v>
      </c>
      <c r="F1094" s="54">
        <v>10</v>
      </c>
      <c r="G1094" s="53" t="s">
        <v>11419</v>
      </c>
      <c r="H1094" s="53" t="s">
        <v>12071</v>
      </c>
      <c r="I1094" s="53" t="s">
        <v>12072</v>
      </c>
      <c r="J1094" s="53" t="s">
        <v>12073</v>
      </c>
      <c r="K1094" s="60" t="s">
        <v>1467</v>
      </c>
      <c r="L1094" s="54" t="s">
        <v>369</v>
      </c>
      <c r="M1094" s="55">
        <v>112500</v>
      </c>
      <c r="N1094" s="53" t="s">
        <v>96</v>
      </c>
      <c r="O1094" s="53" t="s">
        <v>29</v>
      </c>
      <c r="P1094" s="54" t="s">
        <v>30</v>
      </c>
      <c r="Q1094" s="56" t="s">
        <v>31</v>
      </c>
      <c r="R1094" s="54"/>
      <c r="S1094" s="62">
        <v>3.2</v>
      </c>
      <c r="T1094" s="57">
        <v>0.14799999999999999</v>
      </c>
    </row>
    <row r="1095" spans="2:20" hidden="1" x14ac:dyDescent="0.25">
      <c r="B1095" s="8">
        <v>540152</v>
      </c>
      <c r="C1095" s="53" t="s">
        <v>11249</v>
      </c>
      <c r="D1095" s="53" t="s">
        <v>11244</v>
      </c>
      <c r="E1095" s="53" t="s">
        <v>33</v>
      </c>
      <c r="F1095" s="54">
        <v>10</v>
      </c>
      <c r="G1095" s="53" t="s">
        <v>11400</v>
      </c>
      <c r="H1095" s="53" t="s">
        <v>12637</v>
      </c>
      <c r="I1095" s="53" t="s">
        <v>12638</v>
      </c>
      <c r="J1095" s="53" t="s">
        <v>12639</v>
      </c>
      <c r="K1095" s="60" t="s">
        <v>1467</v>
      </c>
      <c r="L1095" s="54" t="s">
        <v>1651</v>
      </c>
      <c r="M1095" s="55">
        <v>50900</v>
      </c>
      <c r="N1095" s="53" t="s">
        <v>96</v>
      </c>
      <c r="O1095" s="53" t="s">
        <v>29</v>
      </c>
      <c r="P1095" s="54" t="s">
        <v>30</v>
      </c>
      <c r="Q1095" s="56" t="s">
        <v>31</v>
      </c>
      <c r="R1095" s="54"/>
      <c r="S1095" s="62">
        <v>3.2</v>
      </c>
      <c r="T1095" s="57">
        <v>8.8999999999999996E-2</v>
      </c>
    </row>
    <row r="1096" spans="2:20" hidden="1" x14ac:dyDescent="0.25">
      <c r="B1096" s="8">
        <v>540152</v>
      </c>
      <c r="C1096" s="53" t="s">
        <v>11249</v>
      </c>
      <c r="D1096" s="53" t="s">
        <v>11244</v>
      </c>
      <c r="E1096" s="53" t="s">
        <v>33</v>
      </c>
      <c r="F1096" s="54">
        <v>10</v>
      </c>
      <c r="G1096" s="53" t="s">
        <v>11419</v>
      </c>
      <c r="H1096" s="53" t="s">
        <v>13002</v>
      </c>
      <c r="I1096" s="53" t="s">
        <v>13003</v>
      </c>
      <c r="J1096" s="53" t="s">
        <v>13004</v>
      </c>
      <c r="K1096" s="60" t="s">
        <v>1467</v>
      </c>
      <c r="L1096" s="54" t="s">
        <v>369</v>
      </c>
      <c r="M1096" s="55">
        <v>143600</v>
      </c>
      <c r="N1096" s="53" t="s">
        <v>96</v>
      </c>
      <c r="O1096" s="53" t="s">
        <v>29</v>
      </c>
      <c r="P1096" s="54" t="s">
        <v>30</v>
      </c>
      <c r="Q1096" s="56" t="s">
        <v>31</v>
      </c>
      <c r="R1096" s="54"/>
      <c r="S1096" s="62">
        <v>3.2</v>
      </c>
      <c r="T1096" s="57">
        <v>0.151</v>
      </c>
    </row>
    <row r="1097" spans="2:20" hidden="1" x14ac:dyDescent="0.25">
      <c r="B1097" s="8">
        <v>540152</v>
      </c>
      <c r="C1097" s="53" t="s">
        <v>11249</v>
      </c>
      <c r="D1097" s="53" t="s">
        <v>11244</v>
      </c>
      <c r="E1097" s="53" t="s">
        <v>33</v>
      </c>
      <c r="F1097" s="54">
        <v>10</v>
      </c>
      <c r="G1097" s="53" t="s">
        <v>12763</v>
      </c>
      <c r="H1097" s="53" t="s">
        <v>13666</v>
      </c>
      <c r="I1097" s="53" t="s">
        <v>13667</v>
      </c>
      <c r="J1097" s="53" t="s">
        <v>13668</v>
      </c>
      <c r="K1097" s="60" t="s">
        <v>1467</v>
      </c>
      <c r="L1097" s="54" t="s">
        <v>369</v>
      </c>
      <c r="M1097" s="55">
        <v>39600</v>
      </c>
      <c r="N1097" s="53" t="s">
        <v>96</v>
      </c>
      <c r="O1097" s="53" t="s">
        <v>29</v>
      </c>
      <c r="P1097" s="54" t="s">
        <v>30</v>
      </c>
      <c r="Q1097" s="56" t="s">
        <v>31</v>
      </c>
      <c r="R1097" s="54"/>
      <c r="S1097" s="62">
        <v>3.2</v>
      </c>
      <c r="T1097" s="57">
        <v>0.14899999999999999</v>
      </c>
    </row>
    <row r="1098" spans="2:20" hidden="1" x14ac:dyDescent="0.25">
      <c r="B1098" s="8">
        <v>540152</v>
      </c>
      <c r="C1098" s="53" t="s">
        <v>11249</v>
      </c>
      <c r="D1098" s="53" t="s">
        <v>11244</v>
      </c>
      <c r="E1098" s="53" t="s">
        <v>33</v>
      </c>
      <c r="F1098" s="54">
        <v>10</v>
      </c>
      <c r="G1098" s="53" t="s">
        <v>12763</v>
      </c>
      <c r="H1098" s="53" t="s">
        <v>13732</v>
      </c>
      <c r="I1098" s="53" t="s">
        <v>13733</v>
      </c>
      <c r="J1098" s="53" t="s">
        <v>13734</v>
      </c>
      <c r="K1098" s="60" t="s">
        <v>1467</v>
      </c>
      <c r="L1098" s="54" t="s">
        <v>369</v>
      </c>
      <c r="M1098" s="55">
        <v>36000</v>
      </c>
      <c r="N1098" s="53" t="s">
        <v>96</v>
      </c>
      <c r="O1098" s="53" t="s">
        <v>29</v>
      </c>
      <c r="P1098" s="54" t="s">
        <v>30</v>
      </c>
      <c r="Q1098" s="56" t="s">
        <v>31</v>
      </c>
      <c r="R1098" s="54"/>
      <c r="S1098" s="62">
        <v>3.2</v>
      </c>
      <c r="T1098" s="57">
        <v>0.14899999999999999</v>
      </c>
    </row>
    <row r="1099" spans="2:20" hidden="1" x14ac:dyDescent="0.25">
      <c r="B1099" s="8">
        <v>540152</v>
      </c>
      <c r="C1099" s="53" t="s">
        <v>11249</v>
      </c>
      <c r="D1099" s="53" t="s">
        <v>11244</v>
      </c>
      <c r="E1099" s="53" t="s">
        <v>33</v>
      </c>
      <c r="F1099" s="54">
        <v>10</v>
      </c>
      <c r="G1099" s="53" t="s">
        <v>12763</v>
      </c>
      <c r="H1099" s="53" t="s">
        <v>13738</v>
      </c>
      <c r="I1099" s="53" t="s">
        <v>13739</v>
      </c>
      <c r="J1099" s="53" t="s">
        <v>13740</v>
      </c>
      <c r="K1099" s="60" t="s">
        <v>1467</v>
      </c>
      <c r="L1099" s="54" t="s">
        <v>369</v>
      </c>
      <c r="M1099" s="55">
        <v>27800</v>
      </c>
      <c r="N1099" s="53" t="s">
        <v>96</v>
      </c>
      <c r="O1099" s="53" t="s">
        <v>29</v>
      </c>
      <c r="P1099" s="54" t="s">
        <v>30</v>
      </c>
      <c r="Q1099" s="56" t="s">
        <v>31</v>
      </c>
      <c r="R1099" s="54"/>
      <c r="S1099" s="62">
        <v>3.2</v>
      </c>
      <c r="T1099" s="57">
        <v>0.152</v>
      </c>
    </row>
    <row r="1100" spans="2:20" hidden="1" x14ac:dyDescent="0.25">
      <c r="B1100" s="8">
        <v>540152</v>
      </c>
      <c r="C1100" s="53" t="s">
        <v>11249</v>
      </c>
      <c r="D1100" s="53" t="s">
        <v>11244</v>
      </c>
      <c r="E1100" s="53" t="s">
        <v>33</v>
      </c>
      <c r="F1100" s="54">
        <v>10</v>
      </c>
      <c r="G1100" s="53" t="s">
        <v>12763</v>
      </c>
      <c r="H1100" s="53" t="s">
        <v>13855</v>
      </c>
      <c r="I1100" s="53" t="s">
        <v>13856</v>
      </c>
      <c r="J1100" s="53" t="s">
        <v>13857</v>
      </c>
      <c r="K1100" s="60" t="s">
        <v>1467</v>
      </c>
      <c r="L1100" s="54" t="s">
        <v>369</v>
      </c>
      <c r="M1100" s="55">
        <v>700</v>
      </c>
      <c r="N1100" s="53" t="s">
        <v>96</v>
      </c>
      <c r="O1100" s="53" t="s">
        <v>29</v>
      </c>
      <c r="P1100" s="54" t="s">
        <v>30</v>
      </c>
      <c r="Q1100" s="56" t="s">
        <v>31</v>
      </c>
      <c r="R1100" s="54"/>
      <c r="S1100" s="62">
        <v>3.2</v>
      </c>
      <c r="T1100" s="57">
        <v>0.14799999999999999</v>
      </c>
    </row>
    <row r="1101" spans="2:20" hidden="1" x14ac:dyDescent="0.25">
      <c r="B1101" s="8">
        <v>540152</v>
      </c>
      <c r="C1101" s="53" t="s">
        <v>11249</v>
      </c>
      <c r="D1101" s="53" t="s">
        <v>11244</v>
      </c>
      <c r="E1101" s="53" t="s">
        <v>33</v>
      </c>
      <c r="F1101" s="54">
        <v>10</v>
      </c>
      <c r="G1101" s="53" t="s">
        <v>12763</v>
      </c>
      <c r="H1101" s="53" t="s">
        <v>13891</v>
      </c>
      <c r="I1101" s="53" t="s">
        <v>13892</v>
      </c>
      <c r="J1101" s="53" t="s">
        <v>13893</v>
      </c>
      <c r="K1101" s="60" t="s">
        <v>1467</v>
      </c>
      <c r="L1101" s="54" t="s">
        <v>369</v>
      </c>
      <c r="M1101" s="55">
        <v>42800</v>
      </c>
      <c r="N1101" s="53" t="s">
        <v>96</v>
      </c>
      <c r="O1101" s="53" t="s">
        <v>29</v>
      </c>
      <c r="P1101" s="54" t="s">
        <v>30</v>
      </c>
      <c r="Q1101" s="56" t="s">
        <v>31</v>
      </c>
      <c r="R1101" s="54"/>
      <c r="S1101" s="62">
        <v>3.2</v>
      </c>
      <c r="T1101" s="57">
        <v>0.14799999999999999</v>
      </c>
    </row>
    <row r="1102" spans="2:20" hidden="1" x14ac:dyDescent="0.25">
      <c r="B1102" s="8">
        <v>540152</v>
      </c>
      <c r="C1102" s="53" t="s">
        <v>11249</v>
      </c>
      <c r="D1102" s="53" t="s">
        <v>11244</v>
      </c>
      <c r="E1102" s="53" t="s">
        <v>33</v>
      </c>
      <c r="F1102" s="54">
        <v>10</v>
      </c>
      <c r="G1102" s="53" t="s">
        <v>11400</v>
      </c>
      <c r="H1102" s="53" t="s">
        <v>13960</v>
      </c>
      <c r="I1102" s="53" t="s">
        <v>13961</v>
      </c>
      <c r="J1102" s="53" t="s">
        <v>13962</v>
      </c>
      <c r="K1102" s="60" t="s">
        <v>1467</v>
      </c>
      <c r="L1102" s="54" t="s">
        <v>369</v>
      </c>
      <c r="M1102" s="55">
        <v>24500</v>
      </c>
      <c r="N1102" s="53" t="s">
        <v>96</v>
      </c>
      <c r="O1102" s="53" t="s">
        <v>29</v>
      </c>
      <c r="P1102" s="54" t="s">
        <v>30</v>
      </c>
      <c r="Q1102" s="56" t="s">
        <v>31</v>
      </c>
      <c r="R1102" s="54"/>
      <c r="S1102" s="62">
        <v>3.2</v>
      </c>
      <c r="T1102" s="57">
        <v>0.152</v>
      </c>
    </row>
    <row r="1103" spans="2:20" hidden="1" x14ac:dyDescent="0.25">
      <c r="B1103" s="8">
        <v>540152</v>
      </c>
      <c r="C1103" s="53" t="s">
        <v>11249</v>
      </c>
      <c r="D1103" s="53" t="s">
        <v>11244</v>
      </c>
      <c r="E1103" s="53" t="s">
        <v>33</v>
      </c>
      <c r="F1103" s="54">
        <v>10</v>
      </c>
      <c r="G1103" s="53" t="s">
        <v>11400</v>
      </c>
      <c r="H1103" s="53" t="s">
        <v>14207</v>
      </c>
      <c r="I1103" s="53" t="s">
        <v>14208</v>
      </c>
      <c r="J1103" s="53" t="s">
        <v>14209</v>
      </c>
      <c r="K1103" s="60" t="s">
        <v>1467</v>
      </c>
      <c r="L1103" s="54" t="s">
        <v>369</v>
      </c>
      <c r="M1103" s="55">
        <v>27000</v>
      </c>
      <c r="N1103" s="53" t="s">
        <v>96</v>
      </c>
      <c r="O1103" s="53" t="s">
        <v>29</v>
      </c>
      <c r="P1103" s="54" t="s">
        <v>30</v>
      </c>
      <c r="Q1103" s="56" t="s">
        <v>31</v>
      </c>
      <c r="R1103" s="54"/>
      <c r="S1103" s="62">
        <v>3.2</v>
      </c>
      <c r="T1103" s="57">
        <v>0.15</v>
      </c>
    </row>
    <row r="1104" spans="2:20" hidden="1" x14ac:dyDescent="0.25">
      <c r="B1104" s="8">
        <v>540152</v>
      </c>
      <c r="C1104" s="53" t="s">
        <v>11249</v>
      </c>
      <c r="D1104" s="53" t="s">
        <v>11244</v>
      </c>
      <c r="E1104" s="53" t="s">
        <v>33</v>
      </c>
      <c r="F1104" s="54">
        <v>10</v>
      </c>
      <c r="G1104" s="53" t="s">
        <v>11400</v>
      </c>
      <c r="H1104" s="53" t="s">
        <v>14345</v>
      </c>
      <c r="I1104" s="53" t="s">
        <v>14346</v>
      </c>
      <c r="J1104" s="53" t="s">
        <v>14347</v>
      </c>
      <c r="K1104" s="60" t="s">
        <v>1467</v>
      </c>
      <c r="L1104" s="54" t="s">
        <v>369</v>
      </c>
      <c r="M1104" s="55">
        <v>49200</v>
      </c>
      <c r="N1104" s="53" t="s">
        <v>96</v>
      </c>
      <c r="O1104" s="53" t="s">
        <v>29</v>
      </c>
      <c r="P1104" s="54" t="s">
        <v>30</v>
      </c>
      <c r="Q1104" s="56" t="s">
        <v>31</v>
      </c>
      <c r="R1104" s="54"/>
      <c r="S1104" s="62">
        <v>3.2</v>
      </c>
      <c r="T1104" s="57">
        <v>0.152</v>
      </c>
    </row>
    <row r="1105" spans="2:20" hidden="1" x14ac:dyDescent="0.25">
      <c r="B1105" s="8">
        <v>540152</v>
      </c>
      <c r="C1105" s="53" t="s">
        <v>11249</v>
      </c>
      <c r="D1105" s="53" t="s">
        <v>11244</v>
      </c>
      <c r="E1105" s="53" t="s">
        <v>33</v>
      </c>
      <c r="F1105" s="54">
        <v>10</v>
      </c>
      <c r="G1105" s="53" t="s">
        <v>11400</v>
      </c>
      <c r="H1105" s="53" t="s">
        <v>14402</v>
      </c>
      <c r="I1105" s="53" t="s">
        <v>14403</v>
      </c>
      <c r="J1105" s="53" t="s">
        <v>14404</v>
      </c>
      <c r="K1105" s="60" t="s">
        <v>1467</v>
      </c>
      <c r="L1105" s="54" t="s">
        <v>5142</v>
      </c>
      <c r="M1105" s="55">
        <v>33300</v>
      </c>
      <c r="N1105" s="53" t="s">
        <v>96</v>
      </c>
      <c r="O1105" s="53" t="s">
        <v>29</v>
      </c>
      <c r="P1105" s="54" t="s">
        <v>30</v>
      </c>
      <c r="Q1105" s="56" t="s">
        <v>31</v>
      </c>
      <c r="R1105" s="54"/>
      <c r="S1105" s="62">
        <v>3.2</v>
      </c>
      <c r="T1105" s="57">
        <v>8.8999999999999996E-2</v>
      </c>
    </row>
    <row r="1106" spans="2:20" hidden="1" x14ac:dyDescent="0.25">
      <c r="B1106" s="8">
        <v>540152</v>
      </c>
      <c r="C1106" s="53" t="s">
        <v>11249</v>
      </c>
      <c r="D1106" s="53" t="s">
        <v>11244</v>
      </c>
      <c r="E1106" s="53" t="s">
        <v>33</v>
      </c>
      <c r="F1106" s="54">
        <v>10</v>
      </c>
      <c r="G1106" s="53" t="s">
        <v>11400</v>
      </c>
      <c r="H1106" s="53" t="s">
        <v>14436</v>
      </c>
      <c r="I1106" s="53" t="s">
        <v>14437</v>
      </c>
      <c r="J1106" s="53" t="s">
        <v>14438</v>
      </c>
      <c r="K1106" s="60" t="s">
        <v>1467</v>
      </c>
      <c r="L1106" s="54" t="s">
        <v>369</v>
      </c>
      <c r="M1106" s="55">
        <v>38600</v>
      </c>
      <c r="N1106" s="53" t="s">
        <v>96</v>
      </c>
      <c r="O1106" s="53" t="s">
        <v>29</v>
      </c>
      <c r="P1106" s="54" t="s">
        <v>30</v>
      </c>
      <c r="Q1106" s="56" t="s">
        <v>31</v>
      </c>
      <c r="R1106" s="54"/>
      <c r="S1106" s="62">
        <v>3.2</v>
      </c>
      <c r="T1106" s="57">
        <v>0.112</v>
      </c>
    </row>
    <row r="1107" spans="2:20" hidden="1" x14ac:dyDescent="0.25">
      <c r="B1107" s="8">
        <v>540152</v>
      </c>
      <c r="C1107" s="53" t="s">
        <v>11249</v>
      </c>
      <c r="D1107" s="53" t="s">
        <v>11244</v>
      </c>
      <c r="E1107" s="53" t="s">
        <v>33</v>
      </c>
      <c r="F1107" s="54">
        <v>10</v>
      </c>
      <c r="G1107" s="53" t="s">
        <v>11400</v>
      </c>
      <c r="H1107" s="53" t="s">
        <v>14559</v>
      </c>
      <c r="I1107" s="53" t="s">
        <v>14560</v>
      </c>
      <c r="J1107" s="53" t="s">
        <v>14561</v>
      </c>
      <c r="K1107" s="60" t="s">
        <v>1467</v>
      </c>
      <c r="L1107" s="54" t="s">
        <v>369</v>
      </c>
      <c r="M1107" s="55">
        <v>10000</v>
      </c>
      <c r="N1107" s="53" t="s">
        <v>96</v>
      </c>
      <c r="O1107" s="53" t="s">
        <v>29</v>
      </c>
      <c r="P1107" s="54" t="s">
        <v>30</v>
      </c>
      <c r="Q1107" s="56" t="s">
        <v>31</v>
      </c>
      <c r="R1107" s="54"/>
      <c r="S1107" s="62">
        <v>3.2</v>
      </c>
      <c r="T1107" s="57">
        <v>0.151</v>
      </c>
    </row>
    <row r="1108" spans="2:20" hidden="1" x14ac:dyDescent="0.25">
      <c r="B1108" s="8">
        <v>540152</v>
      </c>
      <c r="C1108" s="53" t="s">
        <v>11249</v>
      </c>
      <c r="D1108" s="53" t="s">
        <v>11244</v>
      </c>
      <c r="E1108" s="53" t="s">
        <v>33</v>
      </c>
      <c r="F1108" s="54">
        <v>10</v>
      </c>
      <c r="G1108" s="53" t="s">
        <v>12763</v>
      </c>
      <c r="H1108" s="53" t="s">
        <v>14647</v>
      </c>
      <c r="I1108" s="53" t="s">
        <v>14648</v>
      </c>
      <c r="J1108" s="53" t="s">
        <v>14649</v>
      </c>
      <c r="K1108" s="60" t="s">
        <v>1467</v>
      </c>
      <c r="L1108" s="54" t="s">
        <v>318</v>
      </c>
      <c r="M1108" s="55">
        <v>1300</v>
      </c>
      <c r="N1108" s="53" t="s">
        <v>96</v>
      </c>
      <c r="O1108" s="53" t="s">
        <v>29</v>
      </c>
      <c r="P1108" s="54" t="s">
        <v>30</v>
      </c>
      <c r="Q1108" s="56" t="s">
        <v>31</v>
      </c>
      <c r="R1108" s="54"/>
      <c r="S1108" s="62">
        <v>3.2</v>
      </c>
      <c r="T1108" s="57">
        <v>2E-3</v>
      </c>
    </row>
    <row r="1109" spans="2:20" hidden="1" x14ac:dyDescent="0.25">
      <c r="B1109" s="8">
        <v>540152</v>
      </c>
      <c r="C1109" s="53" t="s">
        <v>11249</v>
      </c>
      <c r="D1109" s="53" t="s">
        <v>11244</v>
      </c>
      <c r="E1109" s="53" t="s">
        <v>33</v>
      </c>
      <c r="F1109" s="54">
        <v>10</v>
      </c>
      <c r="G1109" s="53" t="s">
        <v>12763</v>
      </c>
      <c r="H1109" s="53" t="s">
        <v>15068</v>
      </c>
      <c r="I1109" s="53" t="s">
        <v>15069</v>
      </c>
      <c r="J1109" s="53" t="s">
        <v>15070</v>
      </c>
      <c r="K1109" s="60" t="s">
        <v>1467</v>
      </c>
      <c r="L1109" s="54" t="s">
        <v>369</v>
      </c>
      <c r="M1109" s="55">
        <v>22400</v>
      </c>
      <c r="N1109" s="53" t="s">
        <v>96</v>
      </c>
      <c r="O1109" s="53" t="s">
        <v>29</v>
      </c>
      <c r="P1109" s="54" t="s">
        <v>30</v>
      </c>
      <c r="Q1109" s="56" t="s">
        <v>31</v>
      </c>
      <c r="R1109" s="54"/>
      <c r="S1109" s="62">
        <v>3.2</v>
      </c>
      <c r="T1109" s="57">
        <v>0.14799999999999999</v>
      </c>
    </row>
    <row r="1110" spans="2:20" hidden="1" x14ac:dyDescent="0.25">
      <c r="B1110" s="8">
        <v>540152</v>
      </c>
      <c r="C1110" s="53" t="s">
        <v>11249</v>
      </c>
      <c r="D1110" s="53" t="s">
        <v>11244</v>
      </c>
      <c r="E1110" s="53" t="s">
        <v>33</v>
      </c>
      <c r="F1110" s="54">
        <v>10</v>
      </c>
      <c r="G1110" s="53" t="s">
        <v>11419</v>
      </c>
      <c r="H1110" s="53" t="s">
        <v>11670</v>
      </c>
      <c r="I1110" s="53" t="s">
        <v>11671</v>
      </c>
      <c r="J1110" s="53" t="s">
        <v>11672</v>
      </c>
      <c r="K1110" s="60" t="s">
        <v>1467</v>
      </c>
      <c r="L1110" s="54" t="s">
        <v>369</v>
      </c>
      <c r="M1110" s="55">
        <v>96800</v>
      </c>
      <c r="N1110" s="53" t="s">
        <v>96</v>
      </c>
      <c r="O1110" s="53" t="s">
        <v>29</v>
      </c>
      <c r="P1110" s="54" t="s">
        <v>30</v>
      </c>
      <c r="Q1110" s="56" t="s">
        <v>31</v>
      </c>
      <c r="R1110" s="54"/>
      <c r="S1110" s="62">
        <v>3.1</v>
      </c>
      <c r="T1110" s="57">
        <v>0.14499999999999999</v>
      </c>
    </row>
    <row r="1111" spans="2:20" hidden="1" x14ac:dyDescent="0.25">
      <c r="B1111" s="8">
        <v>540152</v>
      </c>
      <c r="C1111" s="53" t="s">
        <v>11249</v>
      </c>
      <c r="D1111" s="53" t="s">
        <v>11244</v>
      </c>
      <c r="E1111" s="53" t="s">
        <v>33</v>
      </c>
      <c r="F1111" s="54">
        <v>10</v>
      </c>
      <c r="G1111" s="53" t="s">
        <v>11400</v>
      </c>
      <c r="H1111" s="53" t="s">
        <v>12646</v>
      </c>
      <c r="I1111" s="53" t="s">
        <v>12647</v>
      </c>
      <c r="J1111" s="53" t="s">
        <v>12648</v>
      </c>
      <c r="K1111" s="60" t="s">
        <v>1467</v>
      </c>
      <c r="L1111" s="54" t="s">
        <v>369</v>
      </c>
      <c r="M1111" s="55">
        <v>89800</v>
      </c>
      <c r="N1111" s="53" t="s">
        <v>96</v>
      </c>
      <c r="O1111" s="53" t="s">
        <v>29</v>
      </c>
      <c r="P1111" s="54" t="s">
        <v>30</v>
      </c>
      <c r="Q1111" s="56" t="s">
        <v>31</v>
      </c>
      <c r="R1111" s="54"/>
      <c r="S1111" s="62">
        <v>3.1</v>
      </c>
      <c r="T1111" s="57">
        <v>0.14399999999999999</v>
      </c>
    </row>
    <row r="1112" spans="2:20" hidden="1" x14ac:dyDescent="0.25">
      <c r="B1112" s="8">
        <v>540152</v>
      </c>
      <c r="C1112" s="53" t="s">
        <v>11249</v>
      </c>
      <c r="D1112" s="53" t="s">
        <v>11244</v>
      </c>
      <c r="E1112" s="53" t="s">
        <v>33</v>
      </c>
      <c r="F1112" s="54">
        <v>10</v>
      </c>
      <c r="G1112" s="53" t="s">
        <v>11400</v>
      </c>
      <c r="H1112" s="53" t="s">
        <v>12945</v>
      </c>
      <c r="I1112" s="53" t="s">
        <v>12946</v>
      </c>
      <c r="J1112" s="53" t="s">
        <v>12947</v>
      </c>
      <c r="K1112" s="60" t="s">
        <v>1467</v>
      </c>
      <c r="L1112" s="54" t="s">
        <v>1651</v>
      </c>
      <c r="M1112" s="55">
        <v>43800</v>
      </c>
      <c r="N1112" s="53" t="s">
        <v>96</v>
      </c>
      <c r="O1112" s="53" t="s">
        <v>29</v>
      </c>
      <c r="P1112" s="54" t="s">
        <v>30</v>
      </c>
      <c r="Q1112" s="56" t="s">
        <v>31</v>
      </c>
      <c r="R1112" s="54"/>
      <c r="S1112" s="62">
        <v>3.1</v>
      </c>
      <c r="T1112" s="57">
        <v>8.5000000000000006E-2</v>
      </c>
    </row>
    <row r="1113" spans="2:20" hidden="1" x14ac:dyDescent="0.25">
      <c r="B1113" s="8">
        <v>540152</v>
      </c>
      <c r="C1113" s="53" t="s">
        <v>11249</v>
      </c>
      <c r="D1113" s="53" t="s">
        <v>11244</v>
      </c>
      <c r="E1113" s="53" t="s">
        <v>33</v>
      </c>
      <c r="F1113" s="54">
        <v>10</v>
      </c>
      <c r="G1113" s="53" t="s">
        <v>12743</v>
      </c>
      <c r="H1113" s="53" t="s">
        <v>13177</v>
      </c>
      <c r="I1113" s="53" t="s">
        <v>13178</v>
      </c>
      <c r="J1113" s="53" t="s">
        <v>13179</v>
      </c>
      <c r="K1113" s="60" t="s">
        <v>1467</v>
      </c>
      <c r="L1113" s="54" t="s">
        <v>159</v>
      </c>
      <c r="M1113" s="55">
        <v>3634700</v>
      </c>
      <c r="N1113" s="53" t="s">
        <v>96</v>
      </c>
      <c r="O1113" s="53" t="s">
        <v>29</v>
      </c>
      <c r="P1113" s="54" t="s">
        <v>30</v>
      </c>
      <c r="Q1113" s="56" t="s">
        <v>31</v>
      </c>
      <c r="R1113" s="54"/>
      <c r="S1113" s="62">
        <v>3.1</v>
      </c>
      <c r="T1113" s="57">
        <v>2E-3</v>
      </c>
    </row>
    <row r="1114" spans="2:20" hidden="1" x14ac:dyDescent="0.25">
      <c r="B1114" s="8">
        <v>540152</v>
      </c>
      <c r="C1114" s="53" t="s">
        <v>11249</v>
      </c>
      <c r="D1114" s="53" t="s">
        <v>11244</v>
      </c>
      <c r="E1114" s="53" t="s">
        <v>33</v>
      </c>
      <c r="F1114" s="54">
        <v>10</v>
      </c>
      <c r="G1114" s="53" t="s">
        <v>12763</v>
      </c>
      <c r="H1114" s="53" t="s">
        <v>13374</v>
      </c>
      <c r="I1114" s="53" t="s">
        <v>13375</v>
      </c>
      <c r="J1114" s="53" t="s">
        <v>13376</v>
      </c>
      <c r="K1114" s="60" t="s">
        <v>1467</v>
      </c>
      <c r="L1114" s="54" t="s">
        <v>369</v>
      </c>
      <c r="M1114" s="55">
        <v>33500</v>
      </c>
      <c r="N1114" s="53" t="s">
        <v>96</v>
      </c>
      <c r="O1114" s="53" t="s">
        <v>29</v>
      </c>
      <c r="P1114" s="54" t="s">
        <v>30</v>
      </c>
      <c r="Q1114" s="56" t="s">
        <v>31</v>
      </c>
      <c r="R1114" s="54"/>
      <c r="S1114" s="62">
        <v>3.1</v>
      </c>
      <c r="T1114" s="57">
        <v>0.14399999999999999</v>
      </c>
    </row>
    <row r="1115" spans="2:20" hidden="1" x14ac:dyDescent="0.25">
      <c r="B1115" s="8">
        <v>540152</v>
      </c>
      <c r="C1115" s="53" t="s">
        <v>11249</v>
      </c>
      <c r="D1115" s="53" t="s">
        <v>11244</v>
      </c>
      <c r="E1115" s="53" t="s">
        <v>33</v>
      </c>
      <c r="F1115" s="54">
        <v>10</v>
      </c>
      <c r="G1115" s="53" t="s">
        <v>11400</v>
      </c>
      <c r="H1115" s="53" t="s">
        <v>13990</v>
      </c>
      <c r="I1115" s="53" t="s">
        <v>13991</v>
      </c>
      <c r="J1115" s="53" t="s">
        <v>13992</v>
      </c>
      <c r="K1115" s="60" t="s">
        <v>1467</v>
      </c>
      <c r="L1115" s="54" t="s">
        <v>5142</v>
      </c>
      <c r="M1115" s="55">
        <v>7300</v>
      </c>
      <c r="N1115" s="53" t="s">
        <v>28</v>
      </c>
      <c r="O1115" s="53" t="s">
        <v>29</v>
      </c>
      <c r="P1115" s="54" t="s">
        <v>30</v>
      </c>
      <c r="Q1115" s="56" t="s">
        <v>31</v>
      </c>
      <c r="R1115" s="54"/>
      <c r="S1115" s="62">
        <v>3.1</v>
      </c>
      <c r="T1115" s="57">
        <v>8.3000000000000004E-2</v>
      </c>
    </row>
    <row r="1116" spans="2:20" hidden="1" x14ac:dyDescent="0.25">
      <c r="B1116" s="8">
        <v>540152</v>
      </c>
      <c r="C1116" s="53" t="s">
        <v>11249</v>
      </c>
      <c r="D1116" s="53" t="s">
        <v>11244</v>
      </c>
      <c r="E1116" s="53" t="s">
        <v>33</v>
      </c>
      <c r="F1116" s="54">
        <v>10</v>
      </c>
      <c r="G1116" s="53" t="s">
        <v>11400</v>
      </c>
      <c r="H1116" s="53" t="s">
        <v>13996</v>
      </c>
      <c r="I1116" s="53" t="s">
        <v>13997</v>
      </c>
      <c r="J1116" s="53" t="s">
        <v>13998</v>
      </c>
      <c r="K1116" s="60" t="s">
        <v>1467</v>
      </c>
      <c r="L1116" s="54" t="s">
        <v>27</v>
      </c>
      <c r="M1116" s="55">
        <v>443600</v>
      </c>
      <c r="N1116" s="53" t="s">
        <v>96</v>
      </c>
      <c r="O1116" s="53" t="s">
        <v>29</v>
      </c>
      <c r="P1116" s="54" t="s">
        <v>30</v>
      </c>
      <c r="Q1116" s="56" t="s">
        <v>31</v>
      </c>
      <c r="R1116" s="54"/>
      <c r="S1116" s="62">
        <v>3.1</v>
      </c>
      <c r="T1116" s="57">
        <v>0</v>
      </c>
    </row>
    <row r="1117" spans="2:20" hidden="1" x14ac:dyDescent="0.25">
      <c r="B1117" s="8">
        <v>540152</v>
      </c>
      <c r="C1117" s="53" t="s">
        <v>11249</v>
      </c>
      <c r="D1117" s="53" t="s">
        <v>11244</v>
      </c>
      <c r="E1117" s="53" t="s">
        <v>33</v>
      </c>
      <c r="F1117" s="54">
        <v>10</v>
      </c>
      <c r="G1117" s="53" t="s">
        <v>11400</v>
      </c>
      <c r="H1117" s="53" t="s">
        <v>14129</v>
      </c>
      <c r="I1117" s="53" t="s">
        <v>14130</v>
      </c>
      <c r="J1117" s="53" t="s">
        <v>14131</v>
      </c>
      <c r="K1117" s="60" t="s">
        <v>1467</v>
      </c>
      <c r="L1117" s="54" t="s">
        <v>318</v>
      </c>
      <c r="M1117" s="55">
        <v>50400</v>
      </c>
      <c r="N1117" s="53" t="s">
        <v>28</v>
      </c>
      <c r="O1117" s="53" t="s">
        <v>29</v>
      </c>
      <c r="P1117" s="54" t="s">
        <v>30</v>
      </c>
      <c r="Q1117" s="56" t="s">
        <v>31</v>
      </c>
      <c r="R1117" s="54"/>
      <c r="S1117" s="62">
        <v>3.1</v>
      </c>
      <c r="T1117" s="57">
        <v>1E-3</v>
      </c>
    </row>
    <row r="1118" spans="2:20" hidden="1" x14ac:dyDescent="0.25">
      <c r="B1118" s="8">
        <v>540152</v>
      </c>
      <c r="C1118" s="53" t="s">
        <v>11249</v>
      </c>
      <c r="D1118" s="53" t="s">
        <v>11244</v>
      </c>
      <c r="E1118" s="53" t="s">
        <v>33</v>
      </c>
      <c r="F1118" s="54">
        <v>10</v>
      </c>
      <c r="G1118" s="53" t="s">
        <v>11400</v>
      </c>
      <c r="H1118" s="53" t="s">
        <v>14457</v>
      </c>
      <c r="I1118" s="53" t="s">
        <v>14458</v>
      </c>
      <c r="J1118" s="53" t="s">
        <v>14459</v>
      </c>
      <c r="K1118" s="60" t="s">
        <v>1467</v>
      </c>
      <c r="L1118" s="54" t="s">
        <v>369</v>
      </c>
      <c r="M1118" s="55">
        <v>20900</v>
      </c>
      <c r="N1118" s="53" t="s">
        <v>96</v>
      </c>
      <c r="O1118" s="53" t="s">
        <v>29</v>
      </c>
      <c r="P1118" s="54" t="s">
        <v>30</v>
      </c>
      <c r="Q1118" s="56" t="s">
        <v>31</v>
      </c>
      <c r="R1118" s="54"/>
      <c r="S1118" s="62">
        <v>3.1</v>
      </c>
      <c r="T1118" s="57">
        <v>0.14499999999999999</v>
      </c>
    </row>
    <row r="1119" spans="2:20" hidden="1" x14ac:dyDescent="0.25">
      <c r="B1119" s="8">
        <v>540152</v>
      </c>
      <c r="C1119" s="53" t="s">
        <v>11249</v>
      </c>
      <c r="D1119" s="53" t="s">
        <v>11244</v>
      </c>
      <c r="E1119" s="53" t="s">
        <v>33</v>
      </c>
      <c r="F1119" s="54">
        <v>10</v>
      </c>
      <c r="G1119" s="53" t="s">
        <v>11400</v>
      </c>
      <c r="H1119" s="53" t="s">
        <v>14526</v>
      </c>
      <c r="I1119" s="53" t="s">
        <v>14527</v>
      </c>
      <c r="J1119" s="53" t="s">
        <v>14528</v>
      </c>
      <c r="K1119" s="60" t="s">
        <v>1467</v>
      </c>
      <c r="L1119" s="54" t="s">
        <v>369</v>
      </c>
      <c r="M1119" s="55">
        <v>33800</v>
      </c>
      <c r="N1119" s="53" t="s">
        <v>96</v>
      </c>
      <c r="O1119" s="53" t="s">
        <v>29</v>
      </c>
      <c r="P1119" s="54" t="s">
        <v>30</v>
      </c>
      <c r="Q1119" s="56" t="s">
        <v>31</v>
      </c>
      <c r="R1119" s="54"/>
      <c r="S1119" s="62">
        <v>3.1</v>
      </c>
      <c r="T1119" s="57">
        <v>0.14599999999999999</v>
      </c>
    </row>
    <row r="1120" spans="2:20" hidden="1" x14ac:dyDescent="0.25">
      <c r="B1120" s="8">
        <v>540152</v>
      </c>
      <c r="C1120" s="53" t="s">
        <v>11249</v>
      </c>
      <c r="D1120" s="53" t="s">
        <v>11244</v>
      </c>
      <c r="E1120" s="53" t="s">
        <v>33</v>
      </c>
      <c r="F1120" s="54">
        <v>10</v>
      </c>
      <c r="G1120" s="53" t="s">
        <v>11400</v>
      </c>
      <c r="H1120" s="53" t="s">
        <v>14584</v>
      </c>
      <c r="I1120" s="53" t="s">
        <v>14585</v>
      </c>
      <c r="J1120" s="53" t="s">
        <v>14586</v>
      </c>
      <c r="K1120" s="60" t="s">
        <v>1467</v>
      </c>
      <c r="L1120" s="54" t="s">
        <v>369</v>
      </c>
      <c r="M1120" s="55">
        <v>39100</v>
      </c>
      <c r="N1120" s="53" t="s">
        <v>96</v>
      </c>
      <c r="O1120" s="53" t="s">
        <v>29</v>
      </c>
      <c r="P1120" s="54" t="s">
        <v>30</v>
      </c>
      <c r="Q1120" s="56" t="s">
        <v>31</v>
      </c>
      <c r="R1120" s="54"/>
      <c r="S1120" s="62">
        <v>3.1</v>
      </c>
      <c r="T1120" s="57">
        <v>0.14599999999999999</v>
      </c>
    </row>
    <row r="1121" spans="2:20" hidden="1" x14ac:dyDescent="0.25">
      <c r="B1121" s="8">
        <v>540152</v>
      </c>
      <c r="C1121" s="53" t="s">
        <v>11249</v>
      </c>
      <c r="D1121" s="53" t="s">
        <v>11244</v>
      </c>
      <c r="E1121" s="53" t="s">
        <v>33</v>
      </c>
      <c r="F1121" s="54">
        <v>10</v>
      </c>
      <c r="G1121" s="53" t="s">
        <v>11400</v>
      </c>
      <c r="H1121" s="53" t="s">
        <v>14961</v>
      </c>
      <c r="I1121" s="53" t="s">
        <v>14962</v>
      </c>
      <c r="J1121" s="53" t="s">
        <v>14963</v>
      </c>
      <c r="K1121" s="60" t="s">
        <v>1467</v>
      </c>
      <c r="L1121" s="54" t="s">
        <v>369</v>
      </c>
      <c r="M1121" s="55">
        <v>12200</v>
      </c>
      <c r="N1121" s="53" t="s">
        <v>96</v>
      </c>
      <c r="O1121" s="53" t="s">
        <v>29</v>
      </c>
      <c r="P1121" s="54" t="s">
        <v>30</v>
      </c>
      <c r="Q1121" s="56" t="s">
        <v>31</v>
      </c>
      <c r="R1121" s="54"/>
      <c r="S1121" s="62">
        <v>3.1</v>
      </c>
      <c r="T1121" s="57">
        <v>0.14299999999999999</v>
      </c>
    </row>
    <row r="1122" spans="2:20" hidden="1" x14ac:dyDescent="0.25">
      <c r="B1122" s="8">
        <v>540207</v>
      </c>
      <c r="C1122" s="53" t="s">
        <v>10919</v>
      </c>
      <c r="D1122" s="53" t="s">
        <v>10920</v>
      </c>
      <c r="E1122" s="53" t="s">
        <v>21</v>
      </c>
      <c r="F1122" s="54">
        <v>10</v>
      </c>
      <c r="G1122" s="53" t="s">
        <v>380</v>
      </c>
      <c r="H1122" s="53" t="s">
        <v>10978</v>
      </c>
      <c r="I1122" s="53" t="s">
        <v>10979</v>
      </c>
      <c r="J1122" s="53" t="s">
        <v>10980</v>
      </c>
      <c r="K1122" s="60" t="s">
        <v>26</v>
      </c>
      <c r="L1122" s="54" t="s">
        <v>27</v>
      </c>
      <c r="M1122" s="55">
        <v>113500</v>
      </c>
      <c r="N1122" s="53" t="s">
        <v>96</v>
      </c>
      <c r="O1122" s="53" t="s">
        <v>29</v>
      </c>
      <c r="P1122" s="54" t="s">
        <v>30</v>
      </c>
      <c r="Q1122" s="56" t="s">
        <v>31</v>
      </c>
      <c r="R1122" s="54"/>
      <c r="S1122" s="62">
        <v>3</v>
      </c>
      <c r="T1122" s="57">
        <v>0.11</v>
      </c>
    </row>
    <row r="1123" spans="2:20" hidden="1" x14ac:dyDescent="0.25">
      <c r="B1123" s="8">
        <v>540207</v>
      </c>
      <c r="C1123" s="53" t="s">
        <v>10919</v>
      </c>
      <c r="D1123" s="53" t="s">
        <v>10920</v>
      </c>
      <c r="E1123" s="53" t="s">
        <v>21</v>
      </c>
      <c r="F1123" s="54">
        <v>10</v>
      </c>
      <c r="G1123" s="53" t="s">
        <v>11027</v>
      </c>
      <c r="H1123" s="53" t="s">
        <v>11028</v>
      </c>
      <c r="I1123" s="53" t="s">
        <v>11029</v>
      </c>
      <c r="J1123" s="53" t="s">
        <v>11030</v>
      </c>
      <c r="K1123" s="60" t="s">
        <v>26</v>
      </c>
      <c r="L1123" s="54" t="s">
        <v>27</v>
      </c>
      <c r="M1123" s="55">
        <v>128390</v>
      </c>
      <c r="N1123" s="53" t="s">
        <v>28</v>
      </c>
      <c r="O1123" s="53" t="s">
        <v>29</v>
      </c>
      <c r="P1123" s="54" t="s">
        <v>30</v>
      </c>
      <c r="Q1123" s="56" t="s">
        <v>31</v>
      </c>
      <c r="R1123" s="54"/>
      <c r="S1123" s="62">
        <v>3</v>
      </c>
      <c r="T1123" s="57">
        <v>0.11</v>
      </c>
    </row>
    <row r="1124" spans="2:20" hidden="1" x14ac:dyDescent="0.25">
      <c r="B1124" s="8">
        <v>540152</v>
      </c>
      <c r="C1124" s="53" t="s">
        <v>11249</v>
      </c>
      <c r="D1124" s="53" t="s">
        <v>11244</v>
      </c>
      <c r="E1124" s="53" t="s">
        <v>33</v>
      </c>
      <c r="F1124" s="54">
        <v>10</v>
      </c>
      <c r="G1124" s="53" t="s">
        <v>11296</v>
      </c>
      <c r="H1124" s="53" t="s">
        <v>11297</v>
      </c>
      <c r="I1124" s="53" t="s">
        <v>11298</v>
      </c>
      <c r="J1124" s="53" t="s">
        <v>11299</v>
      </c>
      <c r="K1124" s="60" t="s">
        <v>26</v>
      </c>
      <c r="L1124" s="54" t="s">
        <v>27</v>
      </c>
      <c r="M1124" s="55">
        <v>170400</v>
      </c>
      <c r="N1124" s="53" t="s">
        <v>96</v>
      </c>
      <c r="O1124" s="53" t="s">
        <v>29</v>
      </c>
      <c r="P1124" s="54" t="s">
        <v>153</v>
      </c>
      <c r="Q1124" s="56" t="s">
        <v>31</v>
      </c>
      <c r="R1124" s="54"/>
      <c r="S1124" s="62">
        <v>3</v>
      </c>
      <c r="T1124" s="57">
        <v>0.11</v>
      </c>
    </row>
    <row r="1125" spans="2:20" hidden="1" x14ac:dyDescent="0.25">
      <c r="B1125" s="8">
        <v>540152</v>
      </c>
      <c r="C1125" s="53" t="s">
        <v>11249</v>
      </c>
      <c r="D1125" s="53" t="s">
        <v>11244</v>
      </c>
      <c r="E1125" s="53" t="s">
        <v>33</v>
      </c>
      <c r="F1125" s="54">
        <v>10</v>
      </c>
      <c r="G1125" s="53" t="s">
        <v>11400</v>
      </c>
      <c r="H1125" s="53" t="s">
        <v>12206</v>
      </c>
      <c r="I1125" s="53" t="s">
        <v>12207</v>
      </c>
      <c r="J1125" s="53" t="s">
        <v>12208</v>
      </c>
      <c r="K1125" s="60" t="s">
        <v>1467</v>
      </c>
      <c r="L1125" s="54" t="s">
        <v>369</v>
      </c>
      <c r="M1125" s="55">
        <v>46300</v>
      </c>
      <c r="N1125" s="53" t="s">
        <v>96</v>
      </c>
      <c r="O1125" s="53" t="s">
        <v>29</v>
      </c>
      <c r="P1125" s="54" t="s">
        <v>30</v>
      </c>
      <c r="Q1125" s="56" t="s">
        <v>31</v>
      </c>
      <c r="R1125" s="54"/>
      <c r="S1125" s="62">
        <v>3</v>
      </c>
      <c r="T1125" s="57">
        <v>0.14000000000000001</v>
      </c>
    </row>
    <row r="1126" spans="2:20" hidden="1" x14ac:dyDescent="0.25">
      <c r="B1126" s="8">
        <v>540152</v>
      </c>
      <c r="C1126" s="53" t="s">
        <v>11249</v>
      </c>
      <c r="D1126" s="53" t="s">
        <v>11244</v>
      </c>
      <c r="E1126" s="53" t="s">
        <v>33</v>
      </c>
      <c r="F1126" s="54">
        <v>10</v>
      </c>
      <c r="G1126" s="53" t="s">
        <v>11400</v>
      </c>
      <c r="H1126" s="53" t="s">
        <v>12367</v>
      </c>
      <c r="I1126" s="53" t="s">
        <v>12368</v>
      </c>
      <c r="J1126" s="53" t="s">
        <v>12369</v>
      </c>
      <c r="K1126" s="60" t="s">
        <v>1467</v>
      </c>
      <c r="L1126" s="54" t="s">
        <v>369</v>
      </c>
      <c r="M1126" s="55">
        <v>14600</v>
      </c>
      <c r="N1126" s="53" t="s">
        <v>96</v>
      </c>
      <c r="O1126" s="53" t="s">
        <v>29</v>
      </c>
      <c r="P1126" s="54" t="s">
        <v>30</v>
      </c>
      <c r="Q1126" s="56" t="s">
        <v>31</v>
      </c>
      <c r="R1126" s="54"/>
      <c r="S1126" s="62">
        <v>3</v>
      </c>
      <c r="T1126" s="57">
        <v>0.14099999999999999</v>
      </c>
    </row>
    <row r="1127" spans="2:20" hidden="1" x14ac:dyDescent="0.25">
      <c r="B1127" s="8">
        <v>540152</v>
      </c>
      <c r="C1127" s="53" t="s">
        <v>11249</v>
      </c>
      <c r="D1127" s="53" t="s">
        <v>11244</v>
      </c>
      <c r="E1127" s="53" t="s">
        <v>33</v>
      </c>
      <c r="F1127" s="54">
        <v>10</v>
      </c>
      <c r="G1127" s="53" t="s">
        <v>11400</v>
      </c>
      <c r="H1127" s="53" t="s">
        <v>11297</v>
      </c>
      <c r="I1127" s="53" t="s">
        <v>11298</v>
      </c>
      <c r="J1127" s="53" t="s">
        <v>12403</v>
      </c>
      <c r="K1127" s="60" t="s">
        <v>1467</v>
      </c>
      <c r="L1127" s="54" t="s">
        <v>27</v>
      </c>
      <c r="M1127" s="55">
        <v>170400</v>
      </c>
      <c r="N1127" s="53" t="s">
        <v>96</v>
      </c>
      <c r="O1127" s="53" t="s">
        <v>29</v>
      </c>
      <c r="P1127" s="54" t="s">
        <v>153</v>
      </c>
      <c r="Q1127" s="56" t="s">
        <v>31</v>
      </c>
      <c r="R1127" s="54"/>
      <c r="S1127" s="62">
        <v>3</v>
      </c>
      <c r="T1127" s="57">
        <v>0.11</v>
      </c>
    </row>
    <row r="1128" spans="2:20" hidden="1" x14ac:dyDescent="0.25">
      <c r="B1128" s="8">
        <v>540152</v>
      </c>
      <c r="C1128" s="53" t="s">
        <v>11249</v>
      </c>
      <c r="D1128" s="53" t="s">
        <v>11244</v>
      </c>
      <c r="E1128" s="53" t="s">
        <v>33</v>
      </c>
      <c r="F1128" s="54">
        <v>10</v>
      </c>
      <c r="G1128" s="53" t="s">
        <v>11400</v>
      </c>
      <c r="H1128" s="53" t="s">
        <v>12963</v>
      </c>
      <c r="I1128" s="53" t="s">
        <v>12964</v>
      </c>
      <c r="J1128" s="53" t="s">
        <v>12965</v>
      </c>
      <c r="K1128" s="60" t="s">
        <v>1467</v>
      </c>
      <c r="L1128" s="54" t="s">
        <v>369</v>
      </c>
      <c r="M1128" s="55">
        <v>21200</v>
      </c>
      <c r="N1128" s="53" t="s">
        <v>96</v>
      </c>
      <c r="O1128" s="53" t="s">
        <v>29</v>
      </c>
      <c r="P1128" s="54" t="s">
        <v>30</v>
      </c>
      <c r="Q1128" s="56" t="s">
        <v>31</v>
      </c>
      <c r="R1128" s="54"/>
      <c r="S1128" s="62">
        <v>3</v>
      </c>
      <c r="T1128" s="57">
        <v>0.13900000000000001</v>
      </c>
    </row>
    <row r="1129" spans="2:20" hidden="1" x14ac:dyDescent="0.25">
      <c r="B1129" s="8">
        <v>540152</v>
      </c>
      <c r="C1129" s="53" t="s">
        <v>11249</v>
      </c>
      <c r="D1129" s="53" t="s">
        <v>11244</v>
      </c>
      <c r="E1129" s="53" t="s">
        <v>33</v>
      </c>
      <c r="F1129" s="54">
        <v>10</v>
      </c>
      <c r="G1129" s="53" t="s">
        <v>12763</v>
      </c>
      <c r="H1129" s="53" t="s">
        <v>13804</v>
      </c>
      <c r="I1129" s="53" t="s">
        <v>13805</v>
      </c>
      <c r="J1129" s="53" t="s">
        <v>13806</v>
      </c>
      <c r="K1129" s="60" t="s">
        <v>1467</v>
      </c>
      <c r="L1129" s="54" t="s">
        <v>369</v>
      </c>
      <c r="M1129" s="55">
        <v>24000</v>
      </c>
      <c r="N1129" s="53" t="s">
        <v>96</v>
      </c>
      <c r="O1129" s="53" t="s">
        <v>29</v>
      </c>
      <c r="P1129" s="54" t="s">
        <v>30</v>
      </c>
      <c r="Q1129" s="56" t="s">
        <v>31</v>
      </c>
      <c r="R1129" s="54"/>
      <c r="S1129" s="62">
        <v>3</v>
      </c>
      <c r="T1129" s="57">
        <v>0.13900000000000001</v>
      </c>
    </row>
    <row r="1130" spans="2:20" hidden="1" x14ac:dyDescent="0.25">
      <c r="B1130" s="8">
        <v>540152</v>
      </c>
      <c r="C1130" s="53" t="s">
        <v>11249</v>
      </c>
      <c r="D1130" s="53" t="s">
        <v>11244</v>
      </c>
      <c r="E1130" s="53" t="s">
        <v>33</v>
      </c>
      <c r="F1130" s="54">
        <v>10</v>
      </c>
      <c r="G1130" s="53" t="s">
        <v>11400</v>
      </c>
      <c r="H1130" s="53" t="s">
        <v>13906</v>
      </c>
      <c r="I1130" s="53" t="s">
        <v>13907</v>
      </c>
      <c r="J1130" s="53" t="s">
        <v>13908</v>
      </c>
      <c r="K1130" s="60" t="s">
        <v>1467</v>
      </c>
      <c r="L1130" s="54" t="s">
        <v>5142</v>
      </c>
      <c r="M1130" s="55">
        <v>27400</v>
      </c>
      <c r="N1130" s="53" t="s">
        <v>96</v>
      </c>
      <c r="O1130" s="53" t="s">
        <v>29</v>
      </c>
      <c r="P1130" s="54" t="s">
        <v>30</v>
      </c>
      <c r="Q1130" s="56" t="s">
        <v>31</v>
      </c>
      <c r="R1130" s="54"/>
      <c r="S1130" s="62">
        <v>3</v>
      </c>
      <c r="T1130" s="57">
        <v>7.9000000000000001E-2</v>
      </c>
    </row>
    <row r="1131" spans="2:20" hidden="1" x14ac:dyDescent="0.25">
      <c r="B1131" s="8">
        <v>540152</v>
      </c>
      <c r="C1131" s="53" t="s">
        <v>11249</v>
      </c>
      <c r="D1131" s="53" t="s">
        <v>11244</v>
      </c>
      <c r="E1131" s="53" t="s">
        <v>33</v>
      </c>
      <c r="F1131" s="54">
        <v>10</v>
      </c>
      <c r="G1131" s="53" t="s">
        <v>12763</v>
      </c>
      <c r="H1131" s="53" t="s">
        <v>14195</v>
      </c>
      <c r="I1131" s="53" t="s">
        <v>14196</v>
      </c>
      <c r="J1131" s="53" t="s">
        <v>14197</v>
      </c>
      <c r="K1131" s="60" t="s">
        <v>1467</v>
      </c>
      <c r="L1131" s="54" t="s">
        <v>369</v>
      </c>
      <c r="M1131" s="55">
        <v>28600</v>
      </c>
      <c r="N1131" s="53" t="s">
        <v>96</v>
      </c>
      <c r="O1131" s="53" t="s">
        <v>29</v>
      </c>
      <c r="P1131" s="54" t="s">
        <v>30</v>
      </c>
      <c r="Q1131" s="56" t="s">
        <v>31</v>
      </c>
      <c r="R1131" s="54"/>
      <c r="S1131" s="62">
        <v>3</v>
      </c>
      <c r="T1131" s="57">
        <v>0.13900000000000001</v>
      </c>
    </row>
    <row r="1132" spans="2:20" hidden="1" x14ac:dyDescent="0.25">
      <c r="B1132" s="8">
        <v>540152</v>
      </c>
      <c r="C1132" s="53" t="s">
        <v>11249</v>
      </c>
      <c r="D1132" s="53" t="s">
        <v>11244</v>
      </c>
      <c r="E1132" s="53" t="s">
        <v>33</v>
      </c>
      <c r="F1132" s="54">
        <v>10</v>
      </c>
      <c r="G1132" s="53" t="s">
        <v>11400</v>
      </c>
      <c r="H1132" s="53" t="s">
        <v>14472</v>
      </c>
      <c r="I1132" s="53" t="s">
        <v>14473</v>
      </c>
      <c r="J1132" s="53" t="s">
        <v>14474</v>
      </c>
      <c r="K1132" s="60" t="s">
        <v>1467</v>
      </c>
      <c r="L1132" s="54" t="s">
        <v>1651</v>
      </c>
      <c r="M1132" s="55">
        <v>76900</v>
      </c>
      <c r="N1132" s="53" t="s">
        <v>28</v>
      </c>
      <c r="O1132" s="53" t="s">
        <v>29</v>
      </c>
      <c r="P1132" s="54" t="s">
        <v>30</v>
      </c>
      <c r="Q1132" s="56" t="s">
        <v>31</v>
      </c>
      <c r="R1132" s="54"/>
      <c r="S1132" s="62">
        <v>3</v>
      </c>
      <c r="T1132" s="57">
        <v>8.2000000000000003E-2</v>
      </c>
    </row>
    <row r="1133" spans="2:20" hidden="1" x14ac:dyDescent="0.25">
      <c r="B1133" s="8">
        <v>540152</v>
      </c>
      <c r="C1133" s="53" t="s">
        <v>11249</v>
      </c>
      <c r="D1133" s="53" t="s">
        <v>11244</v>
      </c>
      <c r="E1133" s="53" t="s">
        <v>33</v>
      </c>
      <c r="F1133" s="54">
        <v>10</v>
      </c>
      <c r="G1133" s="53" t="s">
        <v>11400</v>
      </c>
      <c r="H1133" s="53" t="s">
        <v>14728</v>
      </c>
      <c r="I1133" s="53" t="s">
        <v>14729</v>
      </c>
      <c r="J1133" s="53" t="s">
        <v>14730</v>
      </c>
      <c r="K1133" s="60" t="s">
        <v>1467</v>
      </c>
      <c r="L1133" s="54" t="s">
        <v>369</v>
      </c>
      <c r="M1133" s="55">
        <v>66600</v>
      </c>
      <c r="N1133" s="53" t="s">
        <v>96</v>
      </c>
      <c r="O1133" s="53" t="s">
        <v>29</v>
      </c>
      <c r="P1133" s="54" t="s">
        <v>30</v>
      </c>
      <c r="Q1133" s="56" t="s">
        <v>31</v>
      </c>
      <c r="R1133" s="54"/>
      <c r="S1133" s="62">
        <v>3</v>
      </c>
      <c r="T1133" s="57">
        <v>0.14099999999999999</v>
      </c>
    </row>
    <row r="1134" spans="2:20" hidden="1" x14ac:dyDescent="0.25">
      <c r="B1134" s="8">
        <v>540152</v>
      </c>
      <c r="C1134" s="53" t="s">
        <v>11249</v>
      </c>
      <c r="D1134" s="53" t="s">
        <v>11244</v>
      </c>
      <c r="E1134" s="53" t="s">
        <v>33</v>
      </c>
      <c r="F1134" s="54">
        <v>10</v>
      </c>
      <c r="G1134" s="53" t="s">
        <v>11400</v>
      </c>
      <c r="H1134" s="53" t="s">
        <v>14913</v>
      </c>
      <c r="I1134" s="53" t="s">
        <v>14914</v>
      </c>
      <c r="J1134" s="53" t="s">
        <v>14915</v>
      </c>
      <c r="K1134" s="60" t="s">
        <v>1467</v>
      </c>
      <c r="L1134" s="54" t="s">
        <v>1651</v>
      </c>
      <c r="M1134" s="55">
        <v>2000</v>
      </c>
      <c r="N1134" s="53" t="s">
        <v>96</v>
      </c>
      <c r="O1134" s="53" t="s">
        <v>29</v>
      </c>
      <c r="P1134" s="54" t="s">
        <v>30</v>
      </c>
      <c r="Q1134" s="56" t="s">
        <v>31</v>
      </c>
      <c r="R1134" s="54"/>
      <c r="S1134" s="62">
        <v>3</v>
      </c>
      <c r="T1134" s="57">
        <v>8.1000000000000003E-2</v>
      </c>
    </row>
    <row r="1135" spans="2:20" hidden="1" x14ac:dyDescent="0.25">
      <c r="B1135" s="8">
        <v>540152</v>
      </c>
      <c r="C1135" s="53" t="s">
        <v>11249</v>
      </c>
      <c r="D1135" s="53" t="s">
        <v>11244</v>
      </c>
      <c r="E1135" s="53" t="s">
        <v>33</v>
      </c>
      <c r="F1135" s="54">
        <v>10</v>
      </c>
      <c r="G1135" s="53" t="s">
        <v>11419</v>
      </c>
      <c r="H1135" s="53" t="s">
        <v>11583</v>
      </c>
      <c r="I1135" s="53" t="s">
        <v>11584</v>
      </c>
      <c r="J1135" s="53" t="s">
        <v>11585</v>
      </c>
      <c r="K1135" s="60" t="s">
        <v>1467</v>
      </c>
      <c r="L1135" s="54" t="s">
        <v>5142</v>
      </c>
      <c r="M1135" s="55">
        <v>79400</v>
      </c>
      <c r="N1135" s="53" t="s">
        <v>96</v>
      </c>
      <c r="O1135" s="53" t="s">
        <v>29</v>
      </c>
      <c r="P1135" s="54" t="s">
        <v>30</v>
      </c>
      <c r="Q1135" s="56" t="s">
        <v>31</v>
      </c>
      <c r="R1135" s="54"/>
      <c r="S1135" s="62">
        <v>2.9</v>
      </c>
      <c r="T1135" s="57">
        <v>7.5999999999999998E-2</v>
      </c>
    </row>
    <row r="1136" spans="2:20" hidden="1" x14ac:dyDescent="0.25">
      <c r="B1136" s="8">
        <v>540152</v>
      </c>
      <c r="C1136" s="53" t="s">
        <v>11249</v>
      </c>
      <c r="D1136" s="53" t="s">
        <v>11244</v>
      </c>
      <c r="E1136" s="53" t="s">
        <v>33</v>
      </c>
      <c r="F1136" s="54">
        <v>10</v>
      </c>
      <c r="G1136" s="53" t="s">
        <v>11400</v>
      </c>
      <c r="H1136" s="53" t="s">
        <v>11964</v>
      </c>
      <c r="I1136" s="53" t="s">
        <v>11965</v>
      </c>
      <c r="J1136" s="53" t="s">
        <v>11966</v>
      </c>
      <c r="K1136" s="60" t="s">
        <v>1467</v>
      </c>
      <c r="L1136" s="54" t="s">
        <v>369</v>
      </c>
      <c r="M1136" s="55">
        <v>34800</v>
      </c>
      <c r="N1136" s="53" t="s">
        <v>96</v>
      </c>
      <c r="O1136" s="53" t="s">
        <v>29</v>
      </c>
      <c r="P1136" s="54" t="s">
        <v>30</v>
      </c>
      <c r="Q1136" s="56" t="s">
        <v>31</v>
      </c>
      <c r="R1136" s="54"/>
      <c r="S1136" s="62">
        <v>2.9</v>
      </c>
      <c r="T1136" s="57">
        <v>0.13400000000000001</v>
      </c>
    </row>
    <row r="1137" spans="2:20" hidden="1" x14ac:dyDescent="0.25">
      <c r="B1137" s="8">
        <v>540152</v>
      </c>
      <c r="C1137" s="53" t="s">
        <v>11249</v>
      </c>
      <c r="D1137" s="53" t="s">
        <v>11244</v>
      </c>
      <c r="E1137" s="53" t="s">
        <v>33</v>
      </c>
      <c r="F1137" s="54">
        <v>10</v>
      </c>
      <c r="G1137" s="53" t="s">
        <v>11400</v>
      </c>
      <c r="H1137" s="53" t="s">
        <v>12032</v>
      </c>
      <c r="I1137" s="53" t="s">
        <v>12033</v>
      </c>
      <c r="J1137" s="53" t="s">
        <v>12034</v>
      </c>
      <c r="K1137" s="60" t="s">
        <v>1467</v>
      </c>
      <c r="L1137" s="54" t="s">
        <v>369</v>
      </c>
      <c r="M1137" s="55">
        <v>25700</v>
      </c>
      <c r="N1137" s="53" t="s">
        <v>96</v>
      </c>
      <c r="O1137" s="53" t="s">
        <v>29</v>
      </c>
      <c r="P1137" s="54" t="s">
        <v>30</v>
      </c>
      <c r="Q1137" s="56" t="s">
        <v>31</v>
      </c>
      <c r="R1137" s="54"/>
      <c r="S1137" s="62">
        <v>2.9</v>
      </c>
      <c r="T1137" s="57">
        <v>0.13400000000000001</v>
      </c>
    </row>
    <row r="1138" spans="2:20" hidden="1" x14ac:dyDescent="0.25">
      <c r="B1138" s="8">
        <v>540152</v>
      </c>
      <c r="C1138" s="53" t="s">
        <v>11249</v>
      </c>
      <c r="D1138" s="53" t="s">
        <v>11244</v>
      </c>
      <c r="E1138" s="53" t="s">
        <v>33</v>
      </c>
      <c r="F1138" s="54">
        <v>10</v>
      </c>
      <c r="G1138" s="53" t="s">
        <v>11400</v>
      </c>
      <c r="H1138" s="53" t="s">
        <v>12191</v>
      </c>
      <c r="I1138" s="53" t="s">
        <v>12192</v>
      </c>
      <c r="J1138" s="53" t="s">
        <v>12193</v>
      </c>
      <c r="K1138" s="60" t="s">
        <v>1467</v>
      </c>
      <c r="L1138" s="54" t="s">
        <v>5142</v>
      </c>
      <c r="M1138" s="55">
        <v>34700</v>
      </c>
      <c r="N1138" s="53" t="s">
        <v>96</v>
      </c>
      <c r="O1138" s="53" t="s">
        <v>29</v>
      </c>
      <c r="P1138" s="54" t="s">
        <v>30</v>
      </c>
      <c r="Q1138" s="56" t="s">
        <v>31</v>
      </c>
      <c r="R1138" s="54"/>
      <c r="S1138" s="62">
        <v>2.9</v>
      </c>
      <c r="T1138" s="57">
        <v>7.5999999999999998E-2</v>
      </c>
    </row>
    <row r="1139" spans="2:20" hidden="1" x14ac:dyDescent="0.25">
      <c r="B1139" s="8">
        <v>540152</v>
      </c>
      <c r="C1139" s="53" t="s">
        <v>11249</v>
      </c>
      <c r="D1139" s="53" t="s">
        <v>11244</v>
      </c>
      <c r="E1139" s="53" t="s">
        <v>33</v>
      </c>
      <c r="F1139" s="54">
        <v>10</v>
      </c>
      <c r="G1139" s="53" t="s">
        <v>11400</v>
      </c>
      <c r="H1139" s="53" t="s">
        <v>12221</v>
      </c>
      <c r="I1139" s="53" t="s">
        <v>12222</v>
      </c>
      <c r="J1139" s="53" t="s">
        <v>12223</v>
      </c>
      <c r="K1139" s="60" t="s">
        <v>1467</v>
      </c>
      <c r="L1139" s="54" t="s">
        <v>5142</v>
      </c>
      <c r="M1139" s="55">
        <v>32800</v>
      </c>
      <c r="N1139" s="53" t="s">
        <v>96</v>
      </c>
      <c r="O1139" s="53" t="s">
        <v>29</v>
      </c>
      <c r="P1139" s="54" t="s">
        <v>30</v>
      </c>
      <c r="Q1139" s="56" t="s">
        <v>31</v>
      </c>
      <c r="R1139" s="54"/>
      <c r="S1139" s="62">
        <v>2.9</v>
      </c>
      <c r="T1139" s="57">
        <v>7.6999999999999999E-2</v>
      </c>
    </row>
    <row r="1140" spans="2:20" hidden="1" x14ac:dyDescent="0.25">
      <c r="B1140" s="8">
        <v>540152</v>
      </c>
      <c r="C1140" s="53" t="s">
        <v>11249</v>
      </c>
      <c r="D1140" s="53" t="s">
        <v>11244</v>
      </c>
      <c r="E1140" s="53" t="s">
        <v>33</v>
      </c>
      <c r="F1140" s="54">
        <v>10</v>
      </c>
      <c r="G1140" s="53" t="s">
        <v>11400</v>
      </c>
      <c r="H1140" s="53" t="s">
        <v>12631</v>
      </c>
      <c r="I1140" s="53" t="s">
        <v>12632</v>
      </c>
      <c r="J1140" s="53" t="s">
        <v>12633</v>
      </c>
      <c r="K1140" s="60" t="s">
        <v>1467</v>
      </c>
      <c r="L1140" s="54" t="s">
        <v>369</v>
      </c>
      <c r="M1140" s="55">
        <v>34500</v>
      </c>
      <c r="N1140" s="53" t="s">
        <v>96</v>
      </c>
      <c r="O1140" s="53" t="s">
        <v>29</v>
      </c>
      <c r="P1140" s="54" t="s">
        <v>30</v>
      </c>
      <c r="Q1140" s="56" t="s">
        <v>31</v>
      </c>
      <c r="R1140" s="54"/>
      <c r="S1140" s="62">
        <v>2.9</v>
      </c>
      <c r="T1140" s="57">
        <v>0.13400000000000001</v>
      </c>
    </row>
    <row r="1141" spans="2:20" hidden="1" x14ac:dyDescent="0.25">
      <c r="B1141" s="8">
        <v>540152</v>
      </c>
      <c r="C1141" s="53" t="s">
        <v>11249</v>
      </c>
      <c r="D1141" s="53" t="s">
        <v>11244</v>
      </c>
      <c r="E1141" s="53" t="s">
        <v>33</v>
      </c>
      <c r="F1141" s="54">
        <v>10</v>
      </c>
      <c r="G1141" s="53" t="s">
        <v>11400</v>
      </c>
      <c r="H1141" s="53" t="s">
        <v>12640</v>
      </c>
      <c r="I1141" s="53" t="s">
        <v>12641</v>
      </c>
      <c r="J1141" s="53" t="s">
        <v>12642</v>
      </c>
      <c r="K1141" s="60" t="s">
        <v>1467</v>
      </c>
      <c r="L1141" s="54" t="s">
        <v>369</v>
      </c>
      <c r="M1141" s="55">
        <v>87400</v>
      </c>
      <c r="N1141" s="53" t="s">
        <v>28</v>
      </c>
      <c r="O1141" s="53" t="s">
        <v>29</v>
      </c>
      <c r="P1141" s="54" t="s">
        <v>30</v>
      </c>
      <c r="Q1141" s="56" t="s">
        <v>31</v>
      </c>
      <c r="R1141" s="54"/>
      <c r="S1141" s="62">
        <v>2.9</v>
      </c>
      <c r="T1141" s="57">
        <v>0.13400000000000001</v>
      </c>
    </row>
    <row r="1142" spans="2:20" hidden="1" x14ac:dyDescent="0.25">
      <c r="B1142" s="8">
        <v>540152</v>
      </c>
      <c r="C1142" s="53" t="s">
        <v>11249</v>
      </c>
      <c r="D1142" s="53" t="s">
        <v>11244</v>
      </c>
      <c r="E1142" s="53" t="s">
        <v>33</v>
      </c>
      <c r="F1142" s="54">
        <v>10</v>
      </c>
      <c r="G1142" s="53" t="s">
        <v>11400</v>
      </c>
      <c r="H1142" s="53" t="s">
        <v>12643</v>
      </c>
      <c r="I1142" s="53" t="s">
        <v>12644</v>
      </c>
      <c r="J1142" s="53" t="s">
        <v>12645</v>
      </c>
      <c r="K1142" s="60" t="s">
        <v>1467</v>
      </c>
      <c r="L1142" s="54" t="s">
        <v>369</v>
      </c>
      <c r="M1142" s="55">
        <v>32700</v>
      </c>
      <c r="N1142" s="53" t="s">
        <v>96</v>
      </c>
      <c r="O1142" s="53" t="s">
        <v>29</v>
      </c>
      <c r="P1142" s="54" t="s">
        <v>30</v>
      </c>
      <c r="Q1142" s="56" t="s">
        <v>31</v>
      </c>
      <c r="R1142" s="54"/>
      <c r="S1142" s="62">
        <v>2.9</v>
      </c>
      <c r="T1142" s="57">
        <v>0.13700000000000001</v>
      </c>
    </row>
    <row r="1143" spans="2:20" hidden="1" x14ac:dyDescent="0.25">
      <c r="B1143" s="8">
        <v>540152</v>
      </c>
      <c r="C1143" s="53" t="s">
        <v>11249</v>
      </c>
      <c r="D1143" s="53" t="s">
        <v>11244</v>
      </c>
      <c r="E1143" s="53" t="s">
        <v>33</v>
      </c>
      <c r="F1143" s="54">
        <v>10</v>
      </c>
      <c r="G1143" s="53" t="s">
        <v>11400</v>
      </c>
      <c r="H1143" s="53" t="s">
        <v>12661</v>
      </c>
      <c r="I1143" s="53" t="s">
        <v>12662</v>
      </c>
      <c r="J1143" s="53" t="s">
        <v>12663</v>
      </c>
      <c r="K1143" s="60" t="s">
        <v>1467</v>
      </c>
      <c r="L1143" s="54" t="s">
        <v>369</v>
      </c>
      <c r="M1143" s="55">
        <v>49300</v>
      </c>
      <c r="N1143" s="53" t="s">
        <v>96</v>
      </c>
      <c r="O1143" s="53" t="s">
        <v>29</v>
      </c>
      <c r="P1143" s="54" t="s">
        <v>30</v>
      </c>
      <c r="Q1143" s="56" t="s">
        <v>31</v>
      </c>
      <c r="R1143" s="54"/>
      <c r="S1143" s="62">
        <v>2.9</v>
      </c>
      <c r="T1143" s="57">
        <v>0.13300000000000001</v>
      </c>
    </row>
    <row r="1144" spans="2:20" hidden="1" x14ac:dyDescent="0.25">
      <c r="B1144" s="8">
        <v>540152</v>
      </c>
      <c r="C1144" s="53" t="s">
        <v>11249</v>
      </c>
      <c r="D1144" s="53" t="s">
        <v>11244</v>
      </c>
      <c r="E1144" s="53" t="s">
        <v>33</v>
      </c>
      <c r="F1144" s="54">
        <v>10</v>
      </c>
      <c r="G1144" s="53" t="s">
        <v>12763</v>
      </c>
      <c r="H1144" s="53" t="s">
        <v>13300</v>
      </c>
      <c r="I1144" s="53" t="s">
        <v>13301</v>
      </c>
      <c r="J1144" s="53" t="s">
        <v>13302</v>
      </c>
      <c r="K1144" s="60" t="s">
        <v>1467</v>
      </c>
      <c r="L1144" s="54" t="s">
        <v>5142</v>
      </c>
      <c r="M1144" s="55">
        <v>22500</v>
      </c>
      <c r="N1144" s="53" t="s">
        <v>96</v>
      </c>
      <c r="O1144" s="53" t="s">
        <v>29</v>
      </c>
      <c r="P1144" s="54" t="s">
        <v>30</v>
      </c>
      <c r="Q1144" s="56" t="s">
        <v>31</v>
      </c>
      <c r="R1144" s="54"/>
      <c r="S1144" s="62">
        <v>2.9</v>
      </c>
      <c r="T1144" s="57">
        <v>7.6999999999999999E-2</v>
      </c>
    </row>
    <row r="1145" spans="2:20" hidden="1" x14ac:dyDescent="0.25">
      <c r="B1145" s="8">
        <v>540152</v>
      </c>
      <c r="C1145" s="53" t="s">
        <v>11249</v>
      </c>
      <c r="D1145" s="53" t="s">
        <v>11244</v>
      </c>
      <c r="E1145" s="53" t="s">
        <v>33</v>
      </c>
      <c r="F1145" s="54">
        <v>10</v>
      </c>
      <c r="G1145" s="53" t="s">
        <v>12763</v>
      </c>
      <c r="H1145" s="53" t="s">
        <v>14072</v>
      </c>
      <c r="I1145" s="53" t="s">
        <v>14073</v>
      </c>
      <c r="J1145" s="53" t="s">
        <v>14074</v>
      </c>
      <c r="K1145" s="60" t="s">
        <v>1467</v>
      </c>
      <c r="L1145" s="54" t="s">
        <v>369</v>
      </c>
      <c r="M1145" s="55">
        <v>1500</v>
      </c>
      <c r="N1145" s="53" t="s">
        <v>96</v>
      </c>
      <c r="O1145" s="53" t="s">
        <v>29</v>
      </c>
      <c r="P1145" s="54" t="s">
        <v>30</v>
      </c>
      <c r="Q1145" s="56" t="s">
        <v>31</v>
      </c>
      <c r="R1145" s="54"/>
      <c r="S1145" s="62">
        <v>2.9</v>
      </c>
      <c r="T1145" s="57">
        <v>0.13700000000000001</v>
      </c>
    </row>
    <row r="1146" spans="2:20" hidden="1" x14ac:dyDescent="0.25">
      <c r="B1146" s="8">
        <v>540152</v>
      </c>
      <c r="C1146" s="53" t="s">
        <v>11249</v>
      </c>
      <c r="D1146" s="53" t="s">
        <v>11244</v>
      </c>
      <c r="E1146" s="53" t="s">
        <v>33</v>
      </c>
      <c r="F1146" s="54">
        <v>10</v>
      </c>
      <c r="G1146" s="53" t="s">
        <v>11400</v>
      </c>
      <c r="H1146" s="53" t="s">
        <v>14300</v>
      </c>
      <c r="I1146" s="53" t="s">
        <v>14301</v>
      </c>
      <c r="J1146" s="53" t="s">
        <v>14302</v>
      </c>
      <c r="K1146" s="60" t="s">
        <v>1467</v>
      </c>
      <c r="L1146" s="54" t="s">
        <v>369</v>
      </c>
      <c r="M1146" s="55">
        <v>22200</v>
      </c>
      <c r="N1146" s="53" t="s">
        <v>96</v>
      </c>
      <c r="O1146" s="53" t="s">
        <v>29</v>
      </c>
      <c r="P1146" s="54" t="s">
        <v>30</v>
      </c>
      <c r="Q1146" s="56" t="s">
        <v>31</v>
      </c>
      <c r="R1146" s="54"/>
      <c r="S1146" s="62">
        <v>2.9</v>
      </c>
      <c r="T1146" s="57">
        <v>0.13300000000000001</v>
      </c>
    </row>
    <row r="1147" spans="2:20" hidden="1" x14ac:dyDescent="0.25">
      <c r="B1147" s="8">
        <v>540152</v>
      </c>
      <c r="C1147" s="53" t="s">
        <v>11249</v>
      </c>
      <c r="D1147" s="53" t="s">
        <v>11244</v>
      </c>
      <c r="E1147" s="53" t="s">
        <v>33</v>
      </c>
      <c r="F1147" s="54">
        <v>10</v>
      </c>
      <c r="G1147" s="53" t="s">
        <v>11400</v>
      </c>
      <c r="H1147" s="53" t="s">
        <v>14629</v>
      </c>
      <c r="I1147" s="53" t="s">
        <v>14630</v>
      </c>
      <c r="J1147" s="53" t="s">
        <v>14631</v>
      </c>
      <c r="K1147" s="60" t="s">
        <v>1467</v>
      </c>
      <c r="L1147" s="54" t="s">
        <v>369</v>
      </c>
      <c r="M1147" s="55">
        <v>41800</v>
      </c>
      <c r="N1147" s="53" t="s">
        <v>96</v>
      </c>
      <c r="O1147" s="53" t="s">
        <v>29</v>
      </c>
      <c r="P1147" s="54" t="s">
        <v>30</v>
      </c>
      <c r="Q1147" s="56" t="s">
        <v>31</v>
      </c>
      <c r="R1147" s="54"/>
      <c r="S1147" s="62">
        <v>2.9</v>
      </c>
      <c r="T1147" s="57">
        <v>0.13400000000000001</v>
      </c>
    </row>
    <row r="1148" spans="2:20" hidden="1" x14ac:dyDescent="0.25">
      <c r="B1148" s="8">
        <v>540152</v>
      </c>
      <c r="C1148" s="53" t="s">
        <v>11249</v>
      </c>
      <c r="D1148" s="53" t="s">
        <v>11244</v>
      </c>
      <c r="E1148" s="53" t="s">
        <v>33</v>
      </c>
      <c r="F1148" s="54">
        <v>10</v>
      </c>
      <c r="G1148" s="53" t="s">
        <v>11400</v>
      </c>
      <c r="H1148" s="53" t="s">
        <v>14782</v>
      </c>
      <c r="I1148" s="53" t="s">
        <v>14783</v>
      </c>
      <c r="J1148" s="53" t="s">
        <v>14784</v>
      </c>
      <c r="K1148" s="60" t="s">
        <v>1467</v>
      </c>
      <c r="L1148" s="54" t="s">
        <v>369</v>
      </c>
      <c r="M1148" s="55">
        <v>29800</v>
      </c>
      <c r="N1148" s="53" t="s">
        <v>96</v>
      </c>
      <c r="O1148" s="53" t="s">
        <v>29</v>
      </c>
      <c r="P1148" s="54" t="s">
        <v>30</v>
      </c>
      <c r="Q1148" s="56" t="s">
        <v>31</v>
      </c>
      <c r="R1148" s="54"/>
      <c r="S1148" s="62">
        <v>2.9</v>
      </c>
      <c r="T1148" s="57">
        <v>0.13500000000000001</v>
      </c>
    </row>
    <row r="1149" spans="2:20" hidden="1" x14ac:dyDescent="0.25">
      <c r="B1149" s="8">
        <v>540152</v>
      </c>
      <c r="C1149" s="53" t="s">
        <v>11249</v>
      </c>
      <c r="D1149" s="53" t="s">
        <v>11244</v>
      </c>
      <c r="E1149" s="53" t="s">
        <v>33</v>
      </c>
      <c r="F1149" s="54">
        <v>10</v>
      </c>
      <c r="G1149" s="53" t="s">
        <v>11419</v>
      </c>
      <c r="H1149" s="53" t="s">
        <v>11441</v>
      </c>
      <c r="I1149" s="53" t="s">
        <v>11442</v>
      </c>
      <c r="J1149" s="53" t="s">
        <v>11443</v>
      </c>
      <c r="K1149" s="60" t="s">
        <v>1467</v>
      </c>
      <c r="L1149" s="54" t="s">
        <v>369</v>
      </c>
      <c r="M1149" s="55">
        <v>86200</v>
      </c>
      <c r="N1149" s="53" t="s">
        <v>96</v>
      </c>
      <c r="O1149" s="53" t="s">
        <v>29</v>
      </c>
      <c r="P1149" s="54" t="s">
        <v>30</v>
      </c>
      <c r="Q1149" s="56" t="s">
        <v>31</v>
      </c>
      <c r="R1149" s="54"/>
      <c r="S1149" s="62">
        <v>2.8</v>
      </c>
      <c r="T1149" s="57">
        <v>0.126</v>
      </c>
    </row>
    <row r="1150" spans="2:20" hidden="1" x14ac:dyDescent="0.25">
      <c r="B1150" s="8">
        <v>540152</v>
      </c>
      <c r="C1150" s="53" t="s">
        <v>11249</v>
      </c>
      <c r="D1150" s="53" t="s">
        <v>11244</v>
      </c>
      <c r="E1150" s="53" t="s">
        <v>33</v>
      </c>
      <c r="F1150" s="54">
        <v>10</v>
      </c>
      <c r="G1150" s="53" t="s">
        <v>11419</v>
      </c>
      <c r="H1150" s="53" t="s">
        <v>11487</v>
      </c>
      <c r="I1150" s="53" t="s">
        <v>11488</v>
      </c>
      <c r="J1150" s="53" t="s">
        <v>11489</v>
      </c>
      <c r="K1150" s="60" t="s">
        <v>1467</v>
      </c>
      <c r="L1150" s="54" t="s">
        <v>369</v>
      </c>
      <c r="M1150" s="55">
        <v>174100</v>
      </c>
      <c r="N1150" s="53" t="s">
        <v>96</v>
      </c>
      <c r="O1150" s="53" t="s">
        <v>29</v>
      </c>
      <c r="P1150" s="54" t="s">
        <v>30</v>
      </c>
      <c r="Q1150" s="56" t="s">
        <v>31</v>
      </c>
      <c r="R1150" s="54"/>
      <c r="S1150" s="62">
        <v>2.8</v>
      </c>
      <c r="T1150" s="57">
        <v>0.126</v>
      </c>
    </row>
    <row r="1151" spans="2:20" hidden="1" x14ac:dyDescent="0.25">
      <c r="B1151" s="8">
        <v>540152</v>
      </c>
      <c r="C1151" s="53" t="s">
        <v>11249</v>
      </c>
      <c r="D1151" s="53" t="s">
        <v>11244</v>
      </c>
      <c r="E1151" s="53" t="s">
        <v>33</v>
      </c>
      <c r="F1151" s="54">
        <v>10</v>
      </c>
      <c r="G1151" s="53" t="s">
        <v>11400</v>
      </c>
      <c r="H1151" s="53" t="s">
        <v>11697</v>
      </c>
      <c r="I1151" s="53" t="s">
        <v>11698</v>
      </c>
      <c r="J1151" s="53" t="s">
        <v>11699</v>
      </c>
      <c r="K1151" s="60" t="s">
        <v>1467</v>
      </c>
      <c r="L1151" s="54" t="s">
        <v>369</v>
      </c>
      <c r="M1151" s="55">
        <v>18400</v>
      </c>
      <c r="N1151" s="53" t="s">
        <v>96</v>
      </c>
      <c r="O1151" s="53" t="s">
        <v>29</v>
      </c>
      <c r="P1151" s="54" t="s">
        <v>30</v>
      </c>
      <c r="Q1151" s="56" t="s">
        <v>31</v>
      </c>
      <c r="R1151" s="54"/>
      <c r="S1151" s="62">
        <v>2.8</v>
      </c>
      <c r="T1151" s="57">
        <v>0.129</v>
      </c>
    </row>
    <row r="1152" spans="2:20" hidden="1" x14ac:dyDescent="0.25">
      <c r="B1152" s="8">
        <v>540152</v>
      </c>
      <c r="C1152" s="53" t="s">
        <v>11249</v>
      </c>
      <c r="D1152" s="53" t="s">
        <v>11244</v>
      </c>
      <c r="E1152" s="53" t="s">
        <v>33</v>
      </c>
      <c r="F1152" s="54">
        <v>10</v>
      </c>
      <c r="G1152" s="53" t="s">
        <v>11419</v>
      </c>
      <c r="H1152" s="53" t="s">
        <v>12337</v>
      </c>
      <c r="I1152" s="53" t="s">
        <v>12338</v>
      </c>
      <c r="J1152" s="53" t="s">
        <v>12339</v>
      </c>
      <c r="K1152" s="60" t="s">
        <v>1467</v>
      </c>
      <c r="L1152" s="54" t="s">
        <v>369</v>
      </c>
      <c r="M1152" s="55">
        <v>129700</v>
      </c>
      <c r="N1152" s="53" t="s">
        <v>96</v>
      </c>
      <c r="O1152" s="53" t="s">
        <v>29</v>
      </c>
      <c r="P1152" s="54" t="s">
        <v>30</v>
      </c>
      <c r="Q1152" s="56" t="s">
        <v>31</v>
      </c>
      <c r="R1152" s="54"/>
      <c r="S1152" s="62">
        <v>2.8</v>
      </c>
      <c r="T1152" s="57">
        <v>0.13</v>
      </c>
    </row>
    <row r="1153" spans="2:20" hidden="1" x14ac:dyDescent="0.25">
      <c r="B1153" s="8">
        <v>540152</v>
      </c>
      <c r="C1153" s="53" t="s">
        <v>11249</v>
      </c>
      <c r="D1153" s="53" t="s">
        <v>11244</v>
      </c>
      <c r="E1153" s="53" t="s">
        <v>33</v>
      </c>
      <c r="F1153" s="54">
        <v>10</v>
      </c>
      <c r="G1153" s="53" t="s">
        <v>11400</v>
      </c>
      <c r="H1153" s="53" t="s">
        <v>12379</v>
      </c>
      <c r="I1153" s="53" t="s">
        <v>12380</v>
      </c>
      <c r="J1153" s="53" t="s">
        <v>12381</v>
      </c>
      <c r="K1153" s="60" t="s">
        <v>1467</v>
      </c>
      <c r="L1153" s="54" t="s">
        <v>369</v>
      </c>
      <c r="M1153" s="55">
        <v>47200</v>
      </c>
      <c r="N1153" s="53" t="s">
        <v>96</v>
      </c>
      <c r="O1153" s="53" t="s">
        <v>29</v>
      </c>
      <c r="P1153" s="54" t="s">
        <v>30</v>
      </c>
      <c r="Q1153" s="56" t="s">
        <v>31</v>
      </c>
      <c r="R1153" s="54"/>
      <c r="S1153" s="62">
        <v>2.8</v>
      </c>
      <c r="T1153" s="57">
        <v>0.125</v>
      </c>
    </row>
    <row r="1154" spans="2:20" hidden="1" x14ac:dyDescent="0.25">
      <c r="B1154" s="8">
        <v>540152</v>
      </c>
      <c r="C1154" s="53" t="s">
        <v>11249</v>
      </c>
      <c r="D1154" s="53" t="s">
        <v>11244</v>
      </c>
      <c r="E1154" s="53" t="s">
        <v>33</v>
      </c>
      <c r="F1154" s="54">
        <v>10</v>
      </c>
      <c r="G1154" s="53" t="s">
        <v>11400</v>
      </c>
      <c r="H1154" s="53" t="s">
        <v>12491</v>
      </c>
      <c r="I1154" s="53" t="s">
        <v>12492</v>
      </c>
      <c r="J1154" s="53" t="s">
        <v>12493</v>
      </c>
      <c r="K1154" s="60" t="s">
        <v>1467</v>
      </c>
      <c r="L1154" s="54" t="s">
        <v>369</v>
      </c>
      <c r="M1154" s="55">
        <v>42500</v>
      </c>
      <c r="N1154" s="53" t="s">
        <v>96</v>
      </c>
      <c r="O1154" s="53" t="s">
        <v>29</v>
      </c>
      <c r="P1154" s="54" t="s">
        <v>30</v>
      </c>
      <c r="Q1154" s="56" t="s">
        <v>31</v>
      </c>
      <c r="R1154" s="54"/>
      <c r="S1154" s="62">
        <v>2.8</v>
      </c>
      <c r="T1154" s="57">
        <v>0.13</v>
      </c>
    </row>
    <row r="1155" spans="2:20" hidden="1" x14ac:dyDescent="0.25">
      <c r="B1155" s="8">
        <v>540152</v>
      </c>
      <c r="C1155" s="53" t="s">
        <v>11249</v>
      </c>
      <c r="D1155" s="53" t="s">
        <v>11244</v>
      </c>
      <c r="E1155" s="53" t="s">
        <v>33</v>
      </c>
      <c r="F1155" s="54">
        <v>10</v>
      </c>
      <c r="G1155" s="53" t="s">
        <v>11419</v>
      </c>
      <c r="H1155" s="53" t="s">
        <v>12679</v>
      </c>
      <c r="I1155" s="53" t="s">
        <v>12680</v>
      </c>
      <c r="J1155" s="53" t="s">
        <v>12681</v>
      </c>
      <c r="K1155" s="60" t="s">
        <v>1467</v>
      </c>
      <c r="L1155" s="54" t="s">
        <v>5142</v>
      </c>
      <c r="M1155" s="55">
        <v>74400</v>
      </c>
      <c r="N1155" s="53" t="s">
        <v>96</v>
      </c>
      <c r="O1155" s="53" t="s">
        <v>29</v>
      </c>
      <c r="P1155" s="54" t="s">
        <v>30</v>
      </c>
      <c r="Q1155" s="56" t="s">
        <v>31</v>
      </c>
      <c r="R1155" s="54"/>
      <c r="S1155" s="62">
        <v>2.8</v>
      </c>
      <c r="T1155" s="57">
        <v>7.3999999999999996E-2</v>
      </c>
    </row>
    <row r="1156" spans="2:20" hidden="1" x14ac:dyDescent="0.25">
      <c r="B1156" s="8">
        <v>540152</v>
      </c>
      <c r="C1156" s="53" t="s">
        <v>11249</v>
      </c>
      <c r="D1156" s="53" t="s">
        <v>11244</v>
      </c>
      <c r="E1156" s="53" t="s">
        <v>33</v>
      </c>
      <c r="F1156" s="54">
        <v>10</v>
      </c>
      <c r="G1156" s="53" t="s">
        <v>11400</v>
      </c>
      <c r="H1156" s="53" t="s">
        <v>12706</v>
      </c>
      <c r="I1156" s="53" t="s">
        <v>12707</v>
      </c>
      <c r="J1156" s="53" t="s">
        <v>12708</v>
      </c>
      <c r="K1156" s="60" t="s">
        <v>1467</v>
      </c>
      <c r="L1156" s="54" t="s">
        <v>369</v>
      </c>
      <c r="M1156" s="55">
        <v>13800</v>
      </c>
      <c r="N1156" s="53" t="s">
        <v>28</v>
      </c>
      <c r="O1156" s="53" t="s">
        <v>29</v>
      </c>
      <c r="P1156" s="54" t="s">
        <v>30</v>
      </c>
      <c r="Q1156" s="56" t="s">
        <v>31</v>
      </c>
      <c r="R1156" s="54"/>
      <c r="S1156" s="62">
        <v>2.8</v>
      </c>
      <c r="T1156" s="57">
        <v>0.18099999999999999</v>
      </c>
    </row>
    <row r="1157" spans="2:20" hidden="1" x14ac:dyDescent="0.25">
      <c r="B1157" s="8">
        <v>540152</v>
      </c>
      <c r="C1157" s="53" t="s">
        <v>11249</v>
      </c>
      <c r="D1157" s="53" t="s">
        <v>11244</v>
      </c>
      <c r="E1157" s="53" t="s">
        <v>33</v>
      </c>
      <c r="F1157" s="54">
        <v>10</v>
      </c>
      <c r="G1157" s="53" t="s">
        <v>12763</v>
      </c>
      <c r="H1157" s="53" t="s">
        <v>13264</v>
      </c>
      <c r="I1157" s="53" t="s">
        <v>13265</v>
      </c>
      <c r="J1157" s="53" t="s">
        <v>13266</v>
      </c>
      <c r="K1157" s="60" t="s">
        <v>1467</v>
      </c>
      <c r="L1157" s="54" t="s">
        <v>369</v>
      </c>
      <c r="M1157" s="55">
        <v>57200</v>
      </c>
      <c r="N1157" s="53" t="s">
        <v>96</v>
      </c>
      <c r="O1157" s="53" t="s">
        <v>29</v>
      </c>
      <c r="P1157" s="54" t="s">
        <v>30</v>
      </c>
      <c r="Q1157" s="56" t="s">
        <v>31</v>
      </c>
      <c r="R1157" s="54"/>
      <c r="S1157" s="62">
        <v>2.8</v>
      </c>
      <c r="T1157" s="57">
        <v>0.127</v>
      </c>
    </row>
    <row r="1158" spans="2:20" hidden="1" x14ac:dyDescent="0.25">
      <c r="B1158" s="8">
        <v>540152</v>
      </c>
      <c r="C1158" s="53" t="s">
        <v>11249</v>
      </c>
      <c r="D1158" s="53" t="s">
        <v>11244</v>
      </c>
      <c r="E1158" s="53" t="s">
        <v>33</v>
      </c>
      <c r="F1158" s="54">
        <v>10</v>
      </c>
      <c r="G1158" s="53" t="s">
        <v>12763</v>
      </c>
      <c r="H1158" s="53" t="s">
        <v>13735</v>
      </c>
      <c r="I1158" s="53" t="s">
        <v>13736</v>
      </c>
      <c r="J1158" s="53" t="s">
        <v>13737</v>
      </c>
      <c r="K1158" s="60" t="s">
        <v>1467</v>
      </c>
      <c r="L1158" s="54" t="s">
        <v>5142</v>
      </c>
      <c r="M1158" s="55">
        <v>35800</v>
      </c>
      <c r="N1158" s="53" t="s">
        <v>96</v>
      </c>
      <c r="O1158" s="53" t="s">
        <v>29</v>
      </c>
      <c r="P1158" s="54" t="s">
        <v>30</v>
      </c>
      <c r="Q1158" s="56" t="s">
        <v>31</v>
      </c>
      <c r="R1158" s="54"/>
      <c r="S1158" s="62">
        <v>2.8</v>
      </c>
      <c r="T1158" s="57">
        <v>7.1999999999999995E-2</v>
      </c>
    </row>
    <row r="1159" spans="2:20" hidden="1" x14ac:dyDescent="0.25">
      <c r="B1159" s="8">
        <v>540152</v>
      </c>
      <c r="C1159" s="53" t="s">
        <v>11249</v>
      </c>
      <c r="D1159" s="53" t="s">
        <v>11244</v>
      </c>
      <c r="E1159" s="53" t="s">
        <v>33</v>
      </c>
      <c r="F1159" s="54">
        <v>10</v>
      </c>
      <c r="G1159" s="53" t="s">
        <v>11400</v>
      </c>
      <c r="H1159" s="53" t="s">
        <v>14460</v>
      </c>
      <c r="I1159" s="53" t="s">
        <v>14461</v>
      </c>
      <c r="J1159" s="53" t="s">
        <v>14462</v>
      </c>
      <c r="K1159" s="60" t="s">
        <v>1467</v>
      </c>
      <c r="L1159" s="54" t="s">
        <v>369</v>
      </c>
      <c r="M1159" s="55">
        <v>64400</v>
      </c>
      <c r="N1159" s="53" t="s">
        <v>96</v>
      </c>
      <c r="O1159" s="53" t="s">
        <v>29</v>
      </c>
      <c r="P1159" s="54" t="s">
        <v>30</v>
      </c>
      <c r="Q1159" s="56" t="s">
        <v>31</v>
      </c>
      <c r="R1159" s="54"/>
      <c r="S1159" s="62">
        <v>2.8</v>
      </c>
      <c r="T1159" s="57">
        <v>0.128</v>
      </c>
    </row>
    <row r="1160" spans="2:20" hidden="1" x14ac:dyDescent="0.25">
      <c r="B1160" s="8">
        <v>540152</v>
      </c>
      <c r="C1160" s="53" t="s">
        <v>11249</v>
      </c>
      <c r="D1160" s="53" t="s">
        <v>11244</v>
      </c>
      <c r="E1160" s="53" t="s">
        <v>33</v>
      </c>
      <c r="F1160" s="54">
        <v>10</v>
      </c>
      <c r="G1160" s="53" t="s">
        <v>11400</v>
      </c>
      <c r="H1160" s="53" t="s">
        <v>14556</v>
      </c>
      <c r="I1160" s="53" t="s">
        <v>14557</v>
      </c>
      <c r="J1160" s="53" t="s">
        <v>14558</v>
      </c>
      <c r="K1160" s="60" t="s">
        <v>1467</v>
      </c>
      <c r="L1160" s="54" t="s">
        <v>369</v>
      </c>
      <c r="M1160" s="55">
        <v>46400</v>
      </c>
      <c r="N1160" s="53" t="s">
        <v>96</v>
      </c>
      <c r="O1160" s="53" t="s">
        <v>29</v>
      </c>
      <c r="P1160" s="54" t="s">
        <v>30</v>
      </c>
      <c r="Q1160" s="56" t="s">
        <v>31</v>
      </c>
      <c r="R1160" s="54"/>
      <c r="S1160" s="62">
        <v>2.8</v>
      </c>
      <c r="T1160" s="57">
        <v>0.13100000000000001</v>
      </c>
    </row>
    <row r="1161" spans="2:20" hidden="1" x14ac:dyDescent="0.25">
      <c r="B1161" s="8">
        <v>540152</v>
      </c>
      <c r="C1161" s="53" t="s">
        <v>11249</v>
      </c>
      <c r="D1161" s="53" t="s">
        <v>11244</v>
      </c>
      <c r="E1161" s="53" t="s">
        <v>33</v>
      </c>
      <c r="F1161" s="54">
        <v>10</v>
      </c>
      <c r="G1161" s="53" t="s">
        <v>11400</v>
      </c>
      <c r="H1161" s="53" t="s">
        <v>14881</v>
      </c>
      <c r="I1161" s="53" t="s">
        <v>11279</v>
      </c>
      <c r="J1161" s="53" t="s">
        <v>14882</v>
      </c>
      <c r="K1161" s="60" t="s">
        <v>1467</v>
      </c>
      <c r="L1161" s="54" t="s">
        <v>369</v>
      </c>
      <c r="M1161" s="55">
        <v>20133</v>
      </c>
      <c r="N1161" s="53" t="s">
        <v>370</v>
      </c>
      <c r="O1161" s="53" t="s">
        <v>29</v>
      </c>
      <c r="P1161" s="54" t="s">
        <v>30</v>
      </c>
      <c r="Q1161" s="56" t="s">
        <v>31</v>
      </c>
      <c r="R1161" s="54"/>
      <c r="S1161" s="62">
        <v>2.8</v>
      </c>
      <c r="T1161" s="57">
        <v>0.3</v>
      </c>
    </row>
    <row r="1162" spans="2:20" hidden="1" x14ac:dyDescent="0.25">
      <c r="B1162" s="8">
        <v>540152</v>
      </c>
      <c r="C1162" s="53" t="s">
        <v>11249</v>
      </c>
      <c r="D1162" s="53" t="s">
        <v>11244</v>
      </c>
      <c r="E1162" s="53" t="s">
        <v>33</v>
      </c>
      <c r="F1162" s="54">
        <v>10</v>
      </c>
      <c r="G1162" s="53" t="s">
        <v>11400</v>
      </c>
      <c r="H1162" s="53" t="s">
        <v>14922</v>
      </c>
      <c r="I1162" s="53" t="s">
        <v>14923</v>
      </c>
      <c r="J1162" s="53" t="s">
        <v>14924</v>
      </c>
      <c r="K1162" s="60" t="s">
        <v>1467</v>
      </c>
      <c r="L1162" s="54" t="s">
        <v>369</v>
      </c>
      <c r="M1162" s="55">
        <v>41100</v>
      </c>
      <c r="N1162" s="53" t="s">
        <v>96</v>
      </c>
      <c r="O1162" s="53" t="s">
        <v>29</v>
      </c>
      <c r="P1162" s="54" t="s">
        <v>30</v>
      </c>
      <c r="Q1162" s="56" t="s">
        <v>31</v>
      </c>
      <c r="R1162" s="54"/>
      <c r="S1162" s="62">
        <v>2.8</v>
      </c>
      <c r="T1162" s="57">
        <v>0.128</v>
      </c>
    </row>
    <row r="1163" spans="2:20" hidden="1" x14ac:dyDescent="0.25">
      <c r="B1163" s="8">
        <v>540152</v>
      </c>
      <c r="C1163" s="53" t="s">
        <v>11249</v>
      </c>
      <c r="D1163" s="53" t="s">
        <v>11244</v>
      </c>
      <c r="E1163" s="53" t="s">
        <v>33</v>
      </c>
      <c r="F1163" s="54">
        <v>10</v>
      </c>
      <c r="G1163" s="53" t="s">
        <v>12770</v>
      </c>
      <c r="H1163" s="53" t="s">
        <v>14997</v>
      </c>
      <c r="I1163" s="53" t="s">
        <v>14998</v>
      </c>
      <c r="J1163" s="53" t="s">
        <v>14999</v>
      </c>
      <c r="K1163" s="60" t="s">
        <v>1467</v>
      </c>
      <c r="L1163" s="54" t="s">
        <v>318</v>
      </c>
      <c r="M1163" s="55">
        <v>47100</v>
      </c>
      <c r="N1163" s="53" t="s">
        <v>96</v>
      </c>
      <c r="O1163" s="53" t="s">
        <v>29</v>
      </c>
      <c r="P1163" s="54" t="s">
        <v>30</v>
      </c>
      <c r="Q1163" s="56" t="s">
        <v>31</v>
      </c>
      <c r="R1163" s="54"/>
      <c r="S1163" s="62">
        <v>2.8</v>
      </c>
      <c r="T1163" s="57">
        <v>0</v>
      </c>
    </row>
    <row r="1164" spans="2:20" hidden="1" x14ac:dyDescent="0.25">
      <c r="B1164" s="8">
        <v>540152</v>
      </c>
      <c r="C1164" s="53" t="s">
        <v>11249</v>
      </c>
      <c r="D1164" s="53" t="s">
        <v>11244</v>
      </c>
      <c r="E1164" s="53" t="s">
        <v>33</v>
      </c>
      <c r="F1164" s="54">
        <v>10</v>
      </c>
      <c r="G1164" s="53" t="s">
        <v>12763</v>
      </c>
      <c r="H1164" s="53" t="s">
        <v>15206</v>
      </c>
      <c r="I1164" s="53" t="s">
        <v>15207</v>
      </c>
      <c r="J1164" s="53" t="s">
        <v>15208</v>
      </c>
      <c r="K1164" s="60" t="s">
        <v>1467</v>
      </c>
      <c r="L1164" s="54" t="s">
        <v>369</v>
      </c>
      <c r="M1164" s="55">
        <v>31400</v>
      </c>
      <c r="N1164" s="53" t="s">
        <v>96</v>
      </c>
      <c r="O1164" s="53" t="s">
        <v>29</v>
      </c>
      <c r="P1164" s="54" t="s">
        <v>30</v>
      </c>
      <c r="Q1164" s="56" t="s">
        <v>31</v>
      </c>
      <c r="R1164" s="54"/>
      <c r="S1164" s="62">
        <v>2.8</v>
      </c>
      <c r="T1164" s="57">
        <v>0.128</v>
      </c>
    </row>
    <row r="1165" spans="2:20" hidden="1" x14ac:dyDescent="0.25">
      <c r="B1165" s="8">
        <v>540152</v>
      </c>
      <c r="C1165" s="53" t="s">
        <v>11249</v>
      </c>
      <c r="D1165" s="53" t="s">
        <v>11244</v>
      </c>
      <c r="E1165" s="53" t="s">
        <v>33</v>
      </c>
      <c r="F1165" s="54">
        <v>10</v>
      </c>
      <c r="G1165" s="53" t="s">
        <v>11419</v>
      </c>
      <c r="H1165" s="53" t="s">
        <v>11847</v>
      </c>
      <c r="I1165" s="53" t="s">
        <v>11848</v>
      </c>
      <c r="J1165" s="53" t="s">
        <v>11849</v>
      </c>
      <c r="K1165" s="60" t="s">
        <v>1467</v>
      </c>
      <c r="L1165" s="54" t="s">
        <v>369</v>
      </c>
      <c r="M1165" s="55">
        <v>61500</v>
      </c>
      <c r="N1165" s="53" t="s">
        <v>96</v>
      </c>
      <c r="O1165" s="53" t="s">
        <v>29</v>
      </c>
      <c r="P1165" s="54" t="s">
        <v>30</v>
      </c>
      <c r="Q1165" s="56" t="s">
        <v>31</v>
      </c>
      <c r="R1165" s="54"/>
      <c r="S1165" s="62">
        <v>2.7</v>
      </c>
      <c r="T1165" s="57">
        <v>0.121</v>
      </c>
    </row>
    <row r="1166" spans="2:20" hidden="1" x14ac:dyDescent="0.25">
      <c r="B1166" s="8">
        <v>540152</v>
      </c>
      <c r="C1166" s="53" t="s">
        <v>11249</v>
      </c>
      <c r="D1166" s="53" t="s">
        <v>11244</v>
      </c>
      <c r="E1166" s="53" t="s">
        <v>33</v>
      </c>
      <c r="F1166" s="54">
        <v>10</v>
      </c>
      <c r="G1166" s="53" t="s">
        <v>11400</v>
      </c>
      <c r="H1166" s="53" t="s">
        <v>12110</v>
      </c>
      <c r="I1166" s="53" t="s">
        <v>12111</v>
      </c>
      <c r="J1166" s="53" t="s">
        <v>12112</v>
      </c>
      <c r="K1166" s="60" t="s">
        <v>1467</v>
      </c>
      <c r="L1166" s="54" t="s">
        <v>369</v>
      </c>
      <c r="M1166" s="55">
        <v>45100</v>
      </c>
      <c r="N1166" s="53" t="s">
        <v>96</v>
      </c>
      <c r="O1166" s="53" t="s">
        <v>29</v>
      </c>
      <c r="P1166" s="54" t="s">
        <v>30</v>
      </c>
      <c r="Q1166" s="56" t="s">
        <v>31</v>
      </c>
      <c r="R1166" s="54"/>
      <c r="S1166" s="62">
        <v>2.7</v>
      </c>
      <c r="T1166" s="57">
        <v>0.125</v>
      </c>
    </row>
    <row r="1167" spans="2:20" hidden="1" x14ac:dyDescent="0.25">
      <c r="B1167" s="8">
        <v>540152</v>
      </c>
      <c r="C1167" s="53" t="s">
        <v>11249</v>
      </c>
      <c r="D1167" s="53" t="s">
        <v>11244</v>
      </c>
      <c r="E1167" s="53" t="s">
        <v>33</v>
      </c>
      <c r="F1167" s="54">
        <v>10</v>
      </c>
      <c r="G1167" s="53" t="s">
        <v>11400</v>
      </c>
      <c r="H1167" s="53" t="s">
        <v>12404</v>
      </c>
      <c r="I1167" s="53" t="s">
        <v>12405</v>
      </c>
      <c r="J1167" s="53" t="s">
        <v>12406</v>
      </c>
      <c r="K1167" s="60" t="s">
        <v>1467</v>
      </c>
      <c r="L1167" s="54" t="s">
        <v>369</v>
      </c>
      <c r="M1167" s="55">
        <v>31300</v>
      </c>
      <c r="N1167" s="53" t="s">
        <v>96</v>
      </c>
      <c r="O1167" s="53" t="s">
        <v>29</v>
      </c>
      <c r="P1167" s="54" t="s">
        <v>30</v>
      </c>
      <c r="Q1167" s="56" t="s">
        <v>31</v>
      </c>
      <c r="R1167" s="54"/>
      <c r="S1167" s="62">
        <v>2.7</v>
      </c>
      <c r="T1167" s="57">
        <v>7.5999999999999998E-2</v>
      </c>
    </row>
    <row r="1168" spans="2:20" hidden="1" x14ac:dyDescent="0.25">
      <c r="B1168" s="8">
        <v>540152</v>
      </c>
      <c r="C1168" s="53" t="s">
        <v>11249</v>
      </c>
      <c r="D1168" s="53" t="s">
        <v>11244</v>
      </c>
      <c r="E1168" s="53" t="s">
        <v>33</v>
      </c>
      <c r="F1168" s="54">
        <v>10</v>
      </c>
      <c r="G1168" s="53" t="s">
        <v>11419</v>
      </c>
      <c r="H1168" s="53" t="s">
        <v>12470</v>
      </c>
      <c r="I1168" s="53" t="s">
        <v>12471</v>
      </c>
      <c r="J1168" s="53" t="s">
        <v>12472</v>
      </c>
      <c r="K1168" s="60" t="s">
        <v>1467</v>
      </c>
      <c r="L1168" s="54" t="s">
        <v>369</v>
      </c>
      <c r="M1168" s="55">
        <v>99000</v>
      </c>
      <c r="N1168" s="53" t="s">
        <v>96</v>
      </c>
      <c r="O1168" s="53" t="s">
        <v>29</v>
      </c>
      <c r="P1168" s="54" t="s">
        <v>30</v>
      </c>
      <c r="Q1168" s="56" t="s">
        <v>31</v>
      </c>
      <c r="R1168" s="54"/>
      <c r="S1168" s="62">
        <v>2.7</v>
      </c>
      <c r="T1168" s="57">
        <v>0.12</v>
      </c>
    </row>
    <row r="1169" spans="2:20" hidden="1" x14ac:dyDescent="0.25">
      <c r="B1169" s="8">
        <v>540152</v>
      </c>
      <c r="C1169" s="53" t="s">
        <v>11249</v>
      </c>
      <c r="D1169" s="53" t="s">
        <v>11244</v>
      </c>
      <c r="E1169" s="53" t="s">
        <v>33</v>
      </c>
      <c r="F1169" s="54">
        <v>10</v>
      </c>
      <c r="G1169" s="53" t="s">
        <v>11419</v>
      </c>
      <c r="H1169" s="53" t="s">
        <v>12605</v>
      </c>
      <c r="I1169" s="53" t="s">
        <v>12606</v>
      </c>
      <c r="J1169" s="53" t="s">
        <v>12607</v>
      </c>
      <c r="K1169" s="60" t="s">
        <v>1467</v>
      </c>
      <c r="L1169" s="54" t="s">
        <v>369</v>
      </c>
      <c r="M1169" s="55">
        <v>128700</v>
      </c>
      <c r="N1169" s="53" t="s">
        <v>96</v>
      </c>
      <c r="O1169" s="53" t="s">
        <v>29</v>
      </c>
      <c r="P1169" s="54" t="s">
        <v>30</v>
      </c>
      <c r="Q1169" s="56" t="s">
        <v>31</v>
      </c>
      <c r="R1169" s="54"/>
      <c r="S1169" s="62">
        <v>2.7</v>
      </c>
      <c r="T1169" s="57">
        <v>0.123</v>
      </c>
    </row>
    <row r="1170" spans="2:20" hidden="1" x14ac:dyDescent="0.25">
      <c r="B1170" s="8">
        <v>540152</v>
      </c>
      <c r="C1170" s="53" t="s">
        <v>11249</v>
      </c>
      <c r="D1170" s="53" t="s">
        <v>11244</v>
      </c>
      <c r="E1170" s="53" t="s">
        <v>33</v>
      </c>
      <c r="F1170" s="54">
        <v>10</v>
      </c>
      <c r="G1170" s="53" t="s">
        <v>11400</v>
      </c>
      <c r="H1170" s="53" t="s">
        <v>13927</v>
      </c>
      <c r="I1170" s="53" t="s">
        <v>13928</v>
      </c>
      <c r="J1170" s="53" t="s">
        <v>13929</v>
      </c>
      <c r="K1170" s="60" t="s">
        <v>1467</v>
      </c>
      <c r="L1170" s="54" t="s">
        <v>369</v>
      </c>
      <c r="M1170" s="55">
        <v>45300</v>
      </c>
      <c r="N1170" s="53" t="s">
        <v>96</v>
      </c>
      <c r="O1170" s="53" t="s">
        <v>29</v>
      </c>
      <c r="P1170" s="54" t="s">
        <v>30</v>
      </c>
      <c r="Q1170" s="56" t="s">
        <v>31</v>
      </c>
      <c r="R1170" s="54"/>
      <c r="S1170" s="62">
        <v>2.7</v>
      </c>
      <c r="T1170" s="57">
        <v>0.122</v>
      </c>
    </row>
    <row r="1171" spans="2:20" hidden="1" x14ac:dyDescent="0.25">
      <c r="B1171" s="8">
        <v>540152</v>
      </c>
      <c r="C1171" s="53" t="s">
        <v>11249</v>
      </c>
      <c r="D1171" s="53" t="s">
        <v>11244</v>
      </c>
      <c r="E1171" s="53" t="s">
        <v>33</v>
      </c>
      <c r="F1171" s="54">
        <v>10</v>
      </c>
      <c r="G1171" s="53" t="s">
        <v>11400</v>
      </c>
      <c r="H1171" s="53" t="s">
        <v>14294</v>
      </c>
      <c r="I1171" s="53" t="s">
        <v>14295</v>
      </c>
      <c r="J1171" s="53" t="s">
        <v>14296</v>
      </c>
      <c r="K1171" s="60" t="s">
        <v>1467</v>
      </c>
      <c r="L1171" s="54" t="s">
        <v>369</v>
      </c>
      <c r="M1171" s="55">
        <v>35900</v>
      </c>
      <c r="N1171" s="53" t="s">
        <v>96</v>
      </c>
      <c r="O1171" s="53" t="s">
        <v>29</v>
      </c>
      <c r="P1171" s="54" t="s">
        <v>30</v>
      </c>
      <c r="Q1171" s="56" t="s">
        <v>31</v>
      </c>
      <c r="R1171" s="54"/>
      <c r="S1171" s="62">
        <v>2.7</v>
      </c>
      <c r="T1171" s="57">
        <v>0.11899999999999999</v>
      </c>
    </row>
    <row r="1172" spans="2:20" hidden="1" x14ac:dyDescent="0.25">
      <c r="B1172" s="8">
        <v>540152</v>
      </c>
      <c r="C1172" s="53" t="s">
        <v>11249</v>
      </c>
      <c r="D1172" s="53" t="s">
        <v>11244</v>
      </c>
      <c r="E1172" s="53" t="s">
        <v>33</v>
      </c>
      <c r="F1172" s="54">
        <v>10</v>
      </c>
      <c r="G1172" s="53" t="s">
        <v>11400</v>
      </c>
      <c r="H1172" s="53" t="s">
        <v>14578</v>
      </c>
      <c r="I1172" s="53" t="s">
        <v>14579</v>
      </c>
      <c r="J1172" s="53" t="s">
        <v>14580</v>
      </c>
      <c r="K1172" s="60" t="s">
        <v>1467</v>
      </c>
      <c r="L1172" s="54" t="s">
        <v>5142</v>
      </c>
      <c r="M1172" s="55">
        <v>23300</v>
      </c>
      <c r="N1172" s="53" t="s">
        <v>96</v>
      </c>
      <c r="O1172" s="53" t="s">
        <v>29</v>
      </c>
      <c r="P1172" s="54" t="s">
        <v>30</v>
      </c>
      <c r="Q1172" s="56" t="s">
        <v>31</v>
      </c>
      <c r="R1172" s="54"/>
      <c r="S1172" s="62">
        <v>2.7</v>
      </c>
      <c r="T1172" s="57">
        <v>7.0000000000000007E-2</v>
      </c>
    </row>
    <row r="1173" spans="2:20" hidden="1" x14ac:dyDescent="0.25">
      <c r="B1173" s="8">
        <v>540152</v>
      </c>
      <c r="C1173" s="53" t="s">
        <v>11249</v>
      </c>
      <c r="D1173" s="53" t="s">
        <v>11244</v>
      </c>
      <c r="E1173" s="53" t="s">
        <v>33</v>
      </c>
      <c r="F1173" s="54">
        <v>10</v>
      </c>
      <c r="G1173" s="53" t="s">
        <v>11400</v>
      </c>
      <c r="H1173" s="53" t="s">
        <v>14800</v>
      </c>
      <c r="I1173" s="53" t="s">
        <v>14801</v>
      </c>
      <c r="J1173" s="53" t="s">
        <v>14802</v>
      </c>
      <c r="K1173" s="60" t="s">
        <v>1467</v>
      </c>
      <c r="L1173" s="54" t="s">
        <v>369</v>
      </c>
      <c r="M1173" s="55">
        <v>32300</v>
      </c>
      <c r="N1173" s="53" t="s">
        <v>96</v>
      </c>
      <c r="O1173" s="53" t="s">
        <v>29</v>
      </c>
      <c r="P1173" s="54" t="s">
        <v>30</v>
      </c>
      <c r="Q1173" s="56" t="s">
        <v>31</v>
      </c>
      <c r="R1173" s="54"/>
      <c r="S1173" s="62">
        <v>2.7</v>
      </c>
      <c r="T1173" s="57">
        <v>0.125</v>
      </c>
    </row>
    <row r="1174" spans="2:20" hidden="1" x14ac:dyDescent="0.25">
      <c r="B1174" s="8">
        <v>540152</v>
      </c>
      <c r="C1174" s="53" t="s">
        <v>11249</v>
      </c>
      <c r="D1174" s="53" t="s">
        <v>11244</v>
      </c>
      <c r="E1174" s="53" t="s">
        <v>33</v>
      </c>
      <c r="F1174" s="54">
        <v>10</v>
      </c>
      <c r="G1174" s="53" t="s">
        <v>11400</v>
      </c>
      <c r="H1174" s="53" t="s">
        <v>14821</v>
      </c>
      <c r="I1174" s="53" t="s">
        <v>14822</v>
      </c>
      <c r="J1174" s="53" t="s">
        <v>14823</v>
      </c>
      <c r="K1174" s="60" t="s">
        <v>1467</v>
      </c>
      <c r="L1174" s="54" t="s">
        <v>369</v>
      </c>
      <c r="M1174" s="55">
        <v>30000</v>
      </c>
      <c r="N1174" s="53" t="s">
        <v>96</v>
      </c>
      <c r="O1174" s="53" t="s">
        <v>29</v>
      </c>
      <c r="P1174" s="54" t="s">
        <v>30</v>
      </c>
      <c r="Q1174" s="56" t="s">
        <v>31</v>
      </c>
      <c r="R1174" s="54"/>
      <c r="S1174" s="62">
        <v>2.7</v>
      </c>
      <c r="T1174" s="57">
        <v>0.122</v>
      </c>
    </row>
    <row r="1175" spans="2:20" hidden="1" x14ac:dyDescent="0.25">
      <c r="B1175" s="8">
        <v>540152</v>
      </c>
      <c r="C1175" s="53" t="s">
        <v>11249</v>
      </c>
      <c r="D1175" s="53" t="s">
        <v>11244</v>
      </c>
      <c r="E1175" s="53" t="s">
        <v>33</v>
      </c>
      <c r="F1175" s="54">
        <v>10</v>
      </c>
      <c r="G1175" s="53" t="s">
        <v>12763</v>
      </c>
      <c r="H1175" s="53" t="s">
        <v>15309</v>
      </c>
      <c r="I1175" s="53" t="s">
        <v>15310</v>
      </c>
      <c r="J1175" s="53" t="s">
        <v>13475</v>
      </c>
      <c r="K1175" s="60" t="s">
        <v>1467</v>
      </c>
      <c r="L1175" s="54" t="s">
        <v>369</v>
      </c>
      <c r="M1175" s="55">
        <v>30900</v>
      </c>
      <c r="N1175" s="53" t="s">
        <v>96</v>
      </c>
      <c r="O1175" s="53" t="s">
        <v>29</v>
      </c>
      <c r="P1175" s="54" t="s">
        <v>30</v>
      </c>
      <c r="Q1175" s="56" t="s">
        <v>31</v>
      </c>
      <c r="R1175" s="54"/>
      <c r="S1175" s="62">
        <v>2.7</v>
      </c>
      <c r="T1175" s="57">
        <v>0.11899999999999999</v>
      </c>
    </row>
    <row r="1176" spans="2:20" hidden="1" x14ac:dyDescent="0.25">
      <c r="B1176" s="8">
        <v>540208</v>
      </c>
      <c r="C1176" s="53" t="s">
        <v>10929</v>
      </c>
      <c r="D1176" s="53" t="s">
        <v>10920</v>
      </c>
      <c r="E1176" s="53" t="s">
        <v>33</v>
      </c>
      <c r="F1176" s="54">
        <v>10</v>
      </c>
      <c r="G1176" s="53" t="s">
        <v>15338</v>
      </c>
      <c r="H1176" s="53" t="s">
        <v>15384</v>
      </c>
      <c r="I1176" s="53" t="s">
        <v>15385</v>
      </c>
      <c r="J1176" s="53" t="s">
        <v>15386</v>
      </c>
      <c r="K1176" s="60" t="s">
        <v>1467</v>
      </c>
      <c r="L1176" s="54" t="s">
        <v>369</v>
      </c>
      <c r="M1176" s="55">
        <v>173500</v>
      </c>
      <c r="N1176" s="53" t="s">
        <v>96</v>
      </c>
      <c r="O1176" s="53" t="s">
        <v>29</v>
      </c>
      <c r="P1176" s="54" t="s">
        <v>30</v>
      </c>
      <c r="Q1176" s="56" t="s">
        <v>31</v>
      </c>
      <c r="R1176" s="54"/>
      <c r="S1176" s="62">
        <v>2.7</v>
      </c>
      <c r="T1176" s="57">
        <v>0.121</v>
      </c>
    </row>
    <row r="1177" spans="2:20" x14ac:dyDescent="0.25">
      <c r="B1177" s="8">
        <v>540208</v>
      </c>
      <c r="C1177" s="53" t="s">
        <v>10929</v>
      </c>
      <c r="D1177" s="53" t="s">
        <v>10920</v>
      </c>
      <c r="E1177" s="53" t="s">
        <v>33</v>
      </c>
      <c r="F1177" s="54">
        <v>10</v>
      </c>
      <c r="G1177" s="53" t="s">
        <v>11062</v>
      </c>
      <c r="H1177" s="53" t="s">
        <v>11063</v>
      </c>
      <c r="I1177" s="53" t="s">
        <v>11052</v>
      </c>
      <c r="J1177" s="53" t="s">
        <v>11064</v>
      </c>
      <c r="K1177" s="60" t="s">
        <v>90</v>
      </c>
      <c r="L1177" s="54" t="s">
        <v>91</v>
      </c>
      <c r="M1177" s="55">
        <v>14180</v>
      </c>
      <c r="N1177" s="53" t="s">
        <v>28</v>
      </c>
      <c r="O1177" s="53" t="s">
        <v>29</v>
      </c>
      <c r="P1177" s="54" t="s">
        <v>30</v>
      </c>
      <c r="Q1177" s="56" t="s">
        <v>31</v>
      </c>
      <c r="R1177" s="54" t="s">
        <v>161</v>
      </c>
      <c r="S1177" s="62">
        <v>2.6</v>
      </c>
      <c r="T1177" s="57">
        <v>6.9000000000000006E-2</v>
      </c>
    </row>
    <row r="1178" spans="2:20" hidden="1" x14ac:dyDescent="0.25">
      <c r="B1178" s="8">
        <v>540152</v>
      </c>
      <c r="C1178" s="53" t="s">
        <v>11249</v>
      </c>
      <c r="D1178" s="53" t="s">
        <v>11244</v>
      </c>
      <c r="E1178" s="53" t="s">
        <v>33</v>
      </c>
      <c r="F1178" s="54">
        <v>10</v>
      </c>
      <c r="G1178" s="53" t="s">
        <v>11400</v>
      </c>
      <c r="H1178" s="53" t="s">
        <v>12446</v>
      </c>
      <c r="I1178" s="53" t="s">
        <v>12447</v>
      </c>
      <c r="J1178" s="53" t="s">
        <v>12448</v>
      </c>
      <c r="K1178" s="60" t="s">
        <v>1467</v>
      </c>
      <c r="L1178" s="54" t="s">
        <v>369</v>
      </c>
      <c r="M1178" s="55">
        <v>24300</v>
      </c>
      <c r="N1178" s="53" t="s">
        <v>96</v>
      </c>
      <c r="O1178" s="53" t="s">
        <v>29</v>
      </c>
      <c r="P1178" s="54" t="s">
        <v>30</v>
      </c>
      <c r="Q1178" s="56" t="s">
        <v>31</v>
      </c>
      <c r="R1178" s="54"/>
      <c r="S1178" s="62">
        <v>2.6</v>
      </c>
      <c r="T1178" s="57">
        <v>0.115</v>
      </c>
    </row>
    <row r="1179" spans="2:20" hidden="1" x14ac:dyDescent="0.25">
      <c r="B1179" s="8">
        <v>540152</v>
      </c>
      <c r="C1179" s="53" t="s">
        <v>11249</v>
      </c>
      <c r="D1179" s="53" t="s">
        <v>11244</v>
      </c>
      <c r="E1179" s="53" t="s">
        <v>33</v>
      </c>
      <c r="F1179" s="54">
        <v>10</v>
      </c>
      <c r="G1179" s="53" t="s">
        <v>11400</v>
      </c>
      <c r="H1179" s="53" t="s">
        <v>12865</v>
      </c>
      <c r="I1179" s="53" t="s">
        <v>12866</v>
      </c>
      <c r="J1179" s="53" t="s">
        <v>12867</v>
      </c>
      <c r="K1179" s="60" t="s">
        <v>1467</v>
      </c>
      <c r="L1179" s="54" t="s">
        <v>369</v>
      </c>
      <c r="M1179" s="55">
        <v>17500</v>
      </c>
      <c r="N1179" s="53" t="s">
        <v>96</v>
      </c>
      <c r="O1179" s="53" t="s">
        <v>29</v>
      </c>
      <c r="P1179" s="54" t="s">
        <v>30</v>
      </c>
      <c r="Q1179" s="56" t="s">
        <v>31</v>
      </c>
      <c r="R1179" s="54"/>
      <c r="S1179" s="62">
        <v>2.6</v>
      </c>
      <c r="T1179" s="57">
        <v>0.114</v>
      </c>
    </row>
    <row r="1180" spans="2:20" hidden="1" x14ac:dyDescent="0.25">
      <c r="B1180" s="8">
        <v>540152</v>
      </c>
      <c r="C1180" s="53" t="s">
        <v>11249</v>
      </c>
      <c r="D1180" s="53" t="s">
        <v>11244</v>
      </c>
      <c r="E1180" s="53" t="s">
        <v>33</v>
      </c>
      <c r="F1180" s="54">
        <v>10</v>
      </c>
      <c r="G1180" s="53" t="s">
        <v>13170</v>
      </c>
      <c r="H1180" s="53" t="s">
        <v>13171</v>
      </c>
      <c r="I1180" s="53" t="s">
        <v>13172</v>
      </c>
      <c r="J1180" s="53" t="s">
        <v>13173</v>
      </c>
      <c r="K1180" s="60" t="s">
        <v>1467</v>
      </c>
      <c r="L1180" s="54" t="s">
        <v>159</v>
      </c>
      <c r="M1180" s="55">
        <v>6040600</v>
      </c>
      <c r="N1180" s="53" t="s">
        <v>96</v>
      </c>
      <c r="O1180" s="53" t="s">
        <v>29</v>
      </c>
      <c r="P1180" s="54" t="s">
        <v>30</v>
      </c>
      <c r="Q1180" s="56" t="s">
        <v>31</v>
      </c>
      <c r="R1180" s="54"/>
      <c r="S1180" s="62">
        <v>2.6</v>
      </c>
      <c r="T1180" s="57">
        <v>0</v>
      </c>
    </row>
    <row r="1181" spans="2:20" hidden="1" x14ac:dyDescent="0.25">
      <c r="B1181" s="8">
        <v>540152</v>
      </c>
      <c r="C1181" s="53" t="s">
        <v>11249</v>
      </c>
      <c r="D1181" s="53" t="s">
        <v>11244</v>
      </c>
      <c r="E1181" s="53" t="s">
        <v>33</v>
      </c>
      <c r="F1181" s="54">
        <v>10</v>
      </c>
      <c r="G1181" s="53" t="s">
        <v>12763</v>
      </c>
      <c r="H1181" s="53" t="s">
        <v>13274</v>
      </c>
      <c r="I1181" s="53" t="s">
        <v>13275</v>
      </c>
      <c r="J1181" s="53" t="s">
        <v>13276</v>
      </c>
      <c r="K1181" s="60" t="s">
        <v>1467</v>
      </c>
      <c r="L1181" s="54" t="s">
        <v>369</v>
      </c>
      <c r="M1181" s="55">
        <v>46100</v>
      </c>
      <c r="N1181" s="53" t="s">
        <v>96</v>
      </c>
      <c r="O1181" s="53" t="s">
        <v>29</v>
      </c>
      <c r="P1181" s="54" t="s">
        <v>30</v>
      </c>
      <c r="Q1181" s="56" t="s">
        <v>31</v>
      </c>
      <c r="R1181" s="54"/>
      <c r="S1181" s="62">
        <v>2.6</v>
      </c>
      <c r="T1181" s="57">
        <v>0.114</v>
      </c>
    </row>
    <row r="1182" spans="2:20" hidden="1" x14ac:dyDescent="0.25">
      <c r="B1182" s="8">
        <v>540152</v>
      </c>
      <c r="C1182" s="53" t="s">
        <v>11249</v>
      </c>
      <c r="D1182" s="53" t="s">
        <v>11244</v>
      </c>
      <c r="E1182" s="53" t="s">
        <v>33</v>
      </c>
      <c r="F1182" s="54">
        <v>10</v>
      </c>
      <c r="G1182" s="53" t="s">
        <v>12763</v>
      </c>
      <c r="H1182" s="53" t="s">
        <v>13359</v>
      </c>
      <c r="I1182" s="53" t="s">
        <v>13360</v>
      </c>
      <c r="J1182" s="53" t="s">
        <v>13361</v>
      </c>
      <c r="K1182" s="60" t="s">
        <v>1467</v>
      </c>
      <c r="L1182" s="54" t="s">
        <v>314</v>
      </c>
      <c r="M1182" s="55">
        <v>259400</v>
      </c>
      <c r="N1182" s="53" t="s">
        <v>96</v>
      </c>
      <c r="O1182" s="53" t="s">
        <v>29</v>
      </c>
      <c r="P1182" s="54" t="s">
        <v>30</v>
      </c>
      <c r="Q1182" s="56" t="s">
        <v>31</v>
      </c>
      <c r="R1182" s="54"/>
      <c r="S1182" s="62">
        <v>2.6</v>
      </c>
      <c r="T1182" s="57">
        <v>6.9000000000000006E-2</v>
      </c>
    </row>
    <row r="1183" spans="2:20" hidden="1" x14ac:dyDescent="0.25">
      <c r="B1183" s="8">
        <v>540152</v>
      </c>
      <c r="C1183" s="53" t="s">
        <v>11249</v>
      </c>
      <c r="D1183" s="53" t="s">
        <v>11244</v>
      </c>
      <c r="E1183" s="53" t="s">
        <v>33</v>
      </c>
      <c r="F1183" s="54">
        <v>10</v>
      </c>
      <c r="G1183" s="53" t="s">
        <v>12789</v>
      </c>
      <c r="H1183" s="53" t="s">
        <v>13434</v>
      </c>
      <c r="I1183" s="53" t="s">
        <v>13435</v>
      </c>
      <c r="J1183" s="53" t="s">
        <v>13436</v>
      </c>
      <c r="K1183" s="60" t="s">
        <v>1467</v>
      </c>
      <c r="L1183" s="54" t="s">
        <v>318</v>
      </c>
      <c r="M1183" s="55">
        <v>611700</v>
      </c>
      <c r="N1183" s="53" t="s">
        <v>96</v>
      </c>
      <c r="O1183" s="53" t="s">
        <v>29</v>
      </c>
      <c r="P1183" s="54" t="s">
        <v>30</v>
      </c>
      <c r="Q1183" s="56" t="s">
        <v>31</v>
      </c>
      <c r="R1183" s="54"/>
      <c r="S1183" s="62">
        <v>2.6</v>
      </c>
      <c r="T1183" s="57">
        <v>0.121</v>
      </c>
    </row>
    <row r="1184" spans="2:20" hidden="1" x14ac:dyDescent="0.25">
      <c r="B1184" s="8">
        <v>540152</v>
      </c>
      <c r="C1184" s="53" t="s">
        <v>11249</v>
      </c>
      <c r="D1184" s="53" t="s">
        <v>11244</v>
      </c>
      <c r="E1184" s="53" t="s">
        <v>33</v>
      </c>
      <c r="F1184" s="54">
        <v>10</v>
      </c>
      <c r="G1184" s="53" t="s">
        <v>11400</v>
      </c>
      <c r="H1184" s="53" t="s">
        <v>14396</v>
      </c>
      <c r="I1184" s="53" t="s">
        <v>14397</v>
      </c>
      <c r="J1184" s="53" t="s">
        <v>14398</v>
      </c>
      <c r="K1184" s="60" t="s">
        <v>1467</v>
      </c>
      <c r="L1184" s="54" t="s">
        <v>369</v>
      </c>
      <c r="M1184" s="55">
        <v>28600</v>
      </c>
      <c r="N1184" s="53" t="s">
        <v>96</v>
      </c>
      <c r="O1184" s="53" t="s">
        <v>29</v>
      </c>
      <c r="P1184" s="54" t="s">
        <v>30</v>
      </c>
      <c r="Q1184" s="56" t="s">
        <v>31</v>
      </c>
      <c r="R1184" s="54"/>
      <c r="S1184" s="62">
        <v>2.6</v>
      </c>
      <c r="T1184" s="57">
        <v>0.11899999999999999</v>
      </c>
    </row>
    <row r="1185" spans="2:20" hidden="1" x14ac:dyDescent="0.25">
      <c r="B1185" s="8">
        <v>540152</v>
      </c>
      <c r="C1185" s="53" t="s">
        <v>11249</v>
      </c>
      <c r="D1185" s="53" t="s">
        <v>11244</v>
      </c>
      <c r="E1185" s="53" t="s">
        <v>33</v>
      </c>
      <c r="F1185" s="54">
        <v>10</v>
      </c>
      <c r="G1185" s="53" t="s">
        <v>11400</v>
      </c>
      <c r="H1185" s="53" t="s">
        <v>14707</v>
      </c>
      <c r="I1185" s="53" t="s">
        <v>14708</v>
      </c>
      <c r="J1185" s="53" t="s">
        <v>14709</v>
      </c>
      <c r="K1185" s="60" t="s">
        <v>1467</v>
      </c>
      <c r="L1185" s="54" t="s">
        <v>369</v>
      </c>
      <c r="M1185" s="55">
        <v>27600</v>
      </c>
      <c r="N1185" s="53" t="s">
        <v>96</v>
      </c>
      <c r="O1185" s="53" t="s">
        <v>29</v>
      </c>
      <c r="P1185" s="54" t="s">
        <v>30</v>
      </c>
      <c r="Q1185" s="56" t="s">
        <v>31</v>
      </c>
      <c r="R1185" s="54"/>
      <c r="S1185" s="62">
        <v>2.6</v>
      </c>
      <c r="T1185" s="57">
        <v>0.11799999999999999</v>
      </c>
    </row>
    <row r="1186" spans="2:20" hidden="1" x14ac:dyDescent="0.25">
      <c r="B1186" s="8">
        <v>540152</v>
      </c>
      <c r="C1186" s="53" t="s">
        <v>11249</v>
      </c>
      <c r="D1186" s="53" t="s">
        <v>11244</v>
      </c>
      <c r="E1186" s="53" t="s">
        <v>33</v>
      </c>
      <c r="F1186" s="54">
        <v>10</v>
      </c>
      <c r="G1186" s="53" t="s">
        <v>11400</v>
      </c>
      <c r="H1186" s="53" t="s">
        <v>14714</v>
      </c>
      <c r="I1186" s="53" t="s">
        <v>14715</v>
      </c>
      <c r="J1186" s="53" t="s">
        <v>14716</v>
      </c>
      <c r="K1186" s="60" t="s">
        <v>1467</v>
      </c>
      <c r="L1186" s="54" t="s">
        <v>369</v>
      </c>
      <c r="M1186" s="55">
        <v>9900</v>
      </c>
      <c r="N1186" s="53" t="s">
        <v>96</v>
      </c>
      <c r="O1186" s="53" t="s">
        <v>29</v>
      </c>
      <c r="P1186" s="54" t="s">
        <v>30</v>
      </c>
      <c r="Q1186" s="56" t="s">
        <v>31</v>
      </c>
      <c r="R1186" s="54"/>
      <c r="S1186" s="62">
        <v>2.6</v>
      </c>
      <c r="T1186" s="57">
        <v>0.11600000000000001</v>
      </c>
    </row>
    <row r="1187" spans="2:20" hidden="1" x14ac:dyDescent="0.25">
      <c r="B1187" s="8">
        <v>540152</v>
      </c>
      <c r="C1187" s="53" t="s">
        <v>11249</v>
      </c>
      <c r="D1187" s="53" t="s">
        <v>11244</v>
      </c>
      <c r="E1187" s="53" t="s">
        <v>33</v>
      </c>
      <c r="F1187" s="54">
        <v>10</v>
      </c>
      <c r="G1187" s="53" t="s">
        <v>11400</v>
      </c>
      <c r="H1187" s="53" t="s">
        <v>14934</v>
      </c>
      <c r="I1187" s="53" t="s">
        <v>14935</v>
      </c>
      <c r="J1187" s="53" t="s">
        <v>14936</v>
      </c>
      <c r="K1187" s="60" t="s">
        <v>1467</v>
      </c>
      <c r="L1187" s="54" t="s">
        <v>369</v>
      </c>
      <c r="M1187" s="55">
        <v>46400</v>
      </c>
      <c r="N1187" s="53" t="s">
        <v>96</v>
      </c>
      <c r="O1187" s="53" t="s">
        <v>29</v>
      </c>
      <c r="P1187" s="54" t="s">
        <v>30</v>
      </c>
      <c r="Q1187" s="56" t="s">
        <v>31</v>
      </c>
      <c r="R1187" s="54"/>
      <c r="S1187" s="62">
        <v>2.6</v>
      </c>
      <c r="T1187" s="57">
        <v>0.114</v>
      </c>
    </row>
    <row r="1188" spans="2:20" hidden="1" x14ac:dyDescent="0.25">
      <c r="B1188" s="8">
        <v>540152</v>
      </c>
      <c r="C1188" s="53" t="s">
        <v>11249</v>
      </c>
      <c r="D1188" s="53" t="s">
        <v>11244</v>
      </c>
      <c r="E1188" s="53" t="s">
        <v>33</v>
      </c>
      <c r="F1188" s="54">
        <v>10</v>
      </c>
      <c r="G1188" s="53" t="s">
        <v>11400</v>
      </c>
      <c r="H1188" s="53" t="s">
        <v>15167</v>
      </c>
      <c r="I1188" s="53" t="s">
        <v>15168</v>
      </c>
      <c r="J1188" s="53" t="s">
        <v>15169</v>
      </c>
      <c r="K1188" s="60" t="s">
        <v>1467</v>
      </c>
      <c r="L1188" s="54" t="s">
        <v>369</v>
      </c>
      <c r="M1188" s="55">
        <v>29900</v>
      </c>
      <c r="N1188" s="53" t="s">
        <v>96</v>
      </c>
      <c r="O1188" s="53" t="s">
        <v>29</v>
      </c>
      <c r="P1188" s="54" t="s">
        <v>30</v>
      </c>
      <c r="Q1188" s="56" t="s">
        <v>31</v>
      </c>
      <c r="R1188" s="54"/>
      <c r="S1188" s="62">
        <v>2.6</v>
      </c>
      <c r="T1188" s="57">
        <v>0.113</v>
      </c>
    </row>
    <row r="1189" spans="2:20" hidden="1" x14ac:dyDescent="0.25">
      <c r="B1189" s="8">
        <v>540152</v>
      </c>
      <c r="C1189" s="53" t="s">
        <v>11249</v>
      </c>
      <c r="D1189" s="53" t="s">
        <v>11244</v>
      </c>
      <c r="E1189" s="53" t="s">
        <v>33</v>
      </c>
      <c r="F1189" s="54">
        <v>10</v>
      </c>
      <c r="G1189" s="53" t="s">
        <v>11419</v>
      </c>
      <c r="H1189" s="53" t="s">
        <v>11988</v>
      </c>
      <c r="I1189" s="53" t="s">
        <v>11989</v>
      </c>
      <c r="J1189" s="53" t="s">
        <v>11990</v>
      </c>
      <c r="K1189" s="60" t="s">
        <v>1467</v>
      </c>
      <c r="L1189" s="54" t="s">
        <v>369</v>
      </c>
      <c r="M1189" s="55">
        <v>108200</v>
      </c>
      <c r="N1189" s="53" t="s">
        <v>96</v>
      </c>
      <c r="O1189" s="53" t="s">
        <v>29</v>
      </c>
      <c r="P1189" s="54" t="s">
        <v>30</v>
      </c>
      <c r="Q1189" s="56" t="s">
        <v>31</v>
      </c>
      <c r="R1189" s="54"/>
      <c r="S1189" s="62">
        <v>2.5</v>
      </c>
      <c r="T1189" s="57">
        <v>0.111</v>
      </c>
    </row>
    <row r="1190" spans="2:20" hidden="1" x14ac:dyDescent="0.25">
      <c r="B1190" s="8">
        <v>540152</v>
      </c>
      <c r="C1190" s="53" t="s">
        <v>11249</v>
      </c>
      <c r="D1190" s="53" t="s">
        <v>11244</v>
      </c>
      <c r="E1190" s="53" t="s">
        <v>33</v>
      </c>
      <c r="F1190" s="54">
        <v>10</v>
      </c>
      <c r="G1190" s="53" t="s">
        <v>11419</v>
      </c>
      <c r="H1190" s="53" t="s">
        <v>12256</v>
      </c>
      <c r="I1190" s="53" t="s">
        <v>12257</v>
      </c>
      <c r="J1190" s="53" t="s">
        <v>12258</v>
      </c>
      <c r="K1190" s="60" t="s">
        <v>1467</v>
      </c>
      <c r="L1190" s="54" t="s">
        <v>369</v>
      </c>
      <c r="M1190" s="55">
        <v>85700</v>
      </c>
      <c r="N1190" s="53" t="s">
        <v>96</v>
      </c>
      <c r="O1190" s="53" t="s">
        <v>29</v>
      </c>
      <c r="P1190" s="54" t="s">
        <v>30</v>
      </c>
      <c r="Q1190" s="56" t="s">
        <v>31</v>
      </c>
      <c r="R1190" s="54"/>
      <c r="S1190" s="62">
        <v>2.5</v>
      </c>
      <c r="T1190" s="57">
        <v>0.111</v>
      </c>
    </row>
    <row r="1191" spans="2:20" hidden="1" x14ac:dyDescent="0.25">
      <c r="B1191" s="8">
        <v>540152</v>
      </c>
      <c r="C1191" s="53" t="s">
        <v>11249</v>
      </c>
      <c r="D1191" s="53" t="s">
        <v>11244</v>
      </c>
      <c r="E1191" s="53" t="s">
        <v>33</v>
      </c>
      <c r="F1191" s="54">
        <v>10</v>
      </c>
      <c r="G1191" s="53" t="s">
        <v>11419</v>
      </c>
      <c r="H1191" s="53" t="s">
        <v>12259</v>
      </c>
      <c r="I1191" s="53" t="s">
        <v>12260</v>
      </c>
      <c r="J1191" s="53" t="s">
        <v>12261</v>
      </c>
      <c r="K1191" s="60" t="s">
        <v>1467</v>
      </c>
      <c r="L1191" s="54" t="s">
        <v>369</v>
      </c>
      <c r="M1191" s="55">
        <v>141200</v>
      </c>
      <c r="N1191" s="53" t="s">
        <v>96</v>
      </c>
      <c r="O1191" s="53" t="s">
        <v>29</v>
      </c>
      <c r="P1191" s="54" t="s">
        <v>30</v>
      </c>
      <c r="Q1191" s="56" t="s">
        <v>31</v>
      </c>
      <c r="R1191" s="54"/>
      <c r="S1191" s="62">
        <v>2.5</v>
      </c>
      <c r="T1191" s="57">
        <v>0.16500000000000001</v>
      </c>
    </row>
    <row r="1192" spans="2:20" hidden="1" x14ac:dyDescent="0.25">
      <c r="B1192" s="8">
        <v>540152</v>
      </c>
      <c r="C1192" s="53" t="s">
        <v>11249</v>
      </c>
      <c r="D1192" s="53" t="s">
        <v>11244</v>
      </c>
      <c r="E1192" s="53" t="s">
        <v>33</v>
      </c>
      <c r="F1192" s="54">
        <v>10</v>
      </c>
      <c r="G1192" s="53" t="s">
        <v>11400</v>
      </c>
      <c r="H1192" s="53" t="s">
        <v>12400</v>
      </c>
      <c r="I1192" s="53" t="s">
        <v>12401</v>
      </c>
      <c r="J1192" s="53" t="s">
        <v>12402</v>
      </c>
      <c r="K1192" s="60" t="s">
        <v>1467</v>
      </c>
      <c r="L1192" s="54" t="s">
        <v>369</v>
      </c>
      <c r="M1192" s="55">
        <v>10300</v>
      </c>
      <c r="N1192" s="53" t="s">
        <v>96</v>
      </c>
      <c r="O1192" s="53" t="s">
        <v>29</v>
      </c>
      <c r="P1192" s="54" t="s">
        <v>30</v>
      </c>
      <c r="Q1192" s="56" t="s">
        <v>31</v>
      </c>
      <c r="R1192" s="54"/>
      <c r="S1192" s="62">
        <v>2.5</v>
      </c>
      <c r="T1192" s="57">
        <v>0.112</v>
      </c>
    </row>
    <row r="1193" spans="2:20" hidden="1" x14ac:dyDescent="0.25">
      <c r="B1193" s="8">
        <v>540152</v>
      </c>
      <c r="C1193" s="53" t="s">
        <v>11249</v>
      </c>
      <c r="D1193" s="53" t="s">
        <v>11244</v>
      </c>
      <c r="E1193" s="53" t="s">
        <v>33</v>
      </c>
      <c r="F1193" s="54">
        <v>10</v>
      </c>
      <c r="G1193" s="53" t="s">
        <v>11400</v>
      </c>
      <c r="H1193" s="53" t="s">
        <v>12868</v>
      </c>
      <c r="I1193" s="53" t="s">
        <v>12707</v>
      </c>
      <c r="J1193" s="53" t="s">
        <v>12869</v>
      </c>
      <c r="K1193" s="60" t="s">
        <v>1467</v>
      </c>
      <c r="L1193" s="54" t="s">
        <v>369</v>
      </c>
      <c r="M1193" s="55">
        <v>23900</v>
      </c>
      <c r="N1193" s="53" t="s">
        <v>28</v>
      </c>
      <c r="O1193" s="53" t="s">
        <v>29</v>
      </c>
      <c r="P1193" s="54" t="s">
        <v>30</v>
      </c>
      <c r="Q1193" s="56" t="s">
        <v>31</v>
      </c>
      <c r="R1193" s="54"/>
      <c r="S1193" s="62">
        <v>2.5</v>
      </c>
      <c r="T1193" s="57">
        <v>0.16600000000000001</v>
      </c>
    </row>
    <row r="1194" spans="2:20" hidden="1" x14ac:dyDescent="0.25">
      <c r="B1194" s="8">
        <v>540152</v>
      </c>
      <c r="C1194" s="53" t="s">
        <v>11249</v>
      </c>
      <c r="D1194" s="53" t="s">
        <v>11244</v>
      </c>
      <c r="E1194" s="53" t="s">
        <v>33</v>
      </c>
      <c r="F1194" s="54">
        <v>10</v>
      </c>
      <c r="G1194" s="53" t="s">
        <v>12763</v>
      </c>
      <c r="H1194" s="53" t="s">
        <v>13473</v>
      </c>
      <c r="I1194" s="53" t="s">
        <v>13474</v>
      </c>
      <c r="J1194" s="53" t="s">
        <v>13475</v>
      </c>
      <c r="K1194" s="60" t="s">
        <v>1467</v>
      </c>
      <c r="L1194" s="54" t="s">
        <v>369</v>
      </c>
      <c r="M1194" s="55">
        <v>29400</v>
      </c>
      <c r="N1194" s="53" t="s">
        <v>96</v>
      </c>
      <c r="O1194" s="53" t="s">
        <v>29</v>
      </c>
      <c r="P1194" s="54" t="s">
        <v>30</v>
      </c>
      <c r="Q1194" s="56" t="s">
        <v>31</v>
      </c>
      <c r="R1194" s="54"/>
      <c r="S1194" s="62">
        <v>2.5</v>
      </c>
      <c r="T1194" s="57">
        <v>0.107</v>
      </c>
    </row>
    <row r="1195" spans="2:20" hidden="1" x14ac:dyDescent="0.25">
      <c r="B1195" s="8">
        <v>540152</v>
      </c>
      <c r="C1195" s="53" t="s">
        <v>11249</v>
      </c>
      <c r="D1195" s="53" t="s">
        <v>11244</v>
      </c>
      <c r="E1195" s="53" t="s">
        <v>33</v>
      </c>
      <c r="F1195" s="54">
        <v>10</v>
      </c>
      <c r="G1195" s="53" t="s">
        <v>11400</v>
      </c>
      <c r="H1195" s="53" t="s">
        <v>14132</v>
      </c>
      <c r="I1195" s="53" t="s">
        <v>14133</v>
      </c>
      <c r="J1195" s="53" t="s">
        <v>14134</v>
      </c>
      <c r="K1195" s="60" t="s">
        <v>1467</v>
      </c>
      <c r="L1195" s="54" t="s">
        <v>369</v>
      </c>
      <c r="M1195" s="55">
        <v>26200</v>
      </c>
      <c r="N1195" s="53" t="s">
        <v>96</v>
      </c>
      <c r="O1195" s="53" t="s">
        <v>29</v>
      </c>
      <c r="P1195" s="54" t="s">
        <v>30</v>
      </c>
      <c r="Q1195" s="56" t="s">
        <v>31</v>
      </c>
      <c r="R1195" s="54"/>
      <c r="S1195" s="62">
        <v>2.5</v>
      </c>
      <c r="T1195" s="57">
        <v>0.109</v>
      </c>
    </row>
    <row r="1196" spans="2:20" hidden="1" x14ac:dyDescent="0.25">
      <c r="B1196" s="8">
        <v>540152</v>
      </c>
      <c r="C1196" s="53" t="s">
        <v>11249</v>
      </c>
      <c r="D1196" s="53" t="s">
        <v>11244</v>
      </c>
      <c r="E1196" s="53" t="s">
        <v>33</v>
      </c>
      <c r="F1196" s="54">
        <v>10</v>
      </c>
      <c r="G1196" s="53" t="s">
        <v>11400</v>
      </c>
      <c r="H1196" s="53" t="s">
        <v>14378</v>
      </c>
      <c r="I1196" s="53" t="s">
        <v>14379</v>
      </c>
      <c r="J1196" s="53" t="s">
        <v>14380</v>
      </c>
      <c r="K1196" s="60" t="s">
        <v>1467</v>
      </c>
      <c r="L1196" s="54" t="s">
        <v>5142</v>
      </c>
      <c r="M1196" s="55">
        <v>31300</v>
      </c>
      <c r="N1196" s="53" t="s">
        <v>96</v>
      </c>
      <c r="O1196" s="53" t="s">
        <v>29</v>
      </c>
      <c r="P1196" s="54" t="s">
        <v>30</v>
      </c>
      <c r="Q1196" s="56" t="s">
        <v>31</v>
      </c>
      <c r="R1196" s="54"/>
      <c r="S1196" s="62">
        <v>2.5</v>
      </c>
      <c r="T1196" s="57">
        <v>5.8999999999999997E-2</v>
      </c>
    </row>
    <row r="1197" spans="2:20" hidden="1" x14ac:dyDescent="0.25">
      <c r="B1197" s="8">
        <v>540152</v>
      </c>
      <c r="C1197" s="53" t="s">
        <v>11249</v>
      </c>
      <c r="D1197" s="53" t="s">
        <v>11244</v>
      </c>
      <c r="E1197" s="53" t="s">
        <v>33</v>
      </c>
      <c r="F1197" s="54">
        <v>10</v>
      </c>
      <c r="G1197" s="53" t="s">
        <v>11400</v>
      </c>
      <c r="H1197" s="53" t="s">
        <v>14487</v>
      </c>
      <c r="I1197" s="53" t="s">
        <v>14488</v>
      </c>
      <c r="J1197" s="53" t="s">
        <v>14489</v>
      </c>
      <c r="K1197" s="60" t="s">
        <v>1467</v>
      </c>
      <c r="L1197" s="54" t="s">
        <v>369</v>
      </c>
      <c r="M1197" s="55">
        <v>17900</v>
      </c>
      <c r="N1197" s="53" t="s">
        <v>96</v>
      </c>
      <c r="O1197" s="53" t="s">
        <v>29</v>
      </c>
      <c r="P1197" s="54" t="s">
        <v>30</v>
      </c>
      <c r="Q1197" s="56" t="s">
        <v>31</v>
      </c>
      <c r="R1197" s="54"/>
      <c r="S1197" s="62">
        <v>2.5</v>
      </c>
      <c r="T1197" s="57">
        <v>0.16700000000000001</v>
      </c>
    </row>
    <row r="1198" spans="2:20" hidden="1" x14ac:dyDescent="0.25">
      <c r="B1198" s="8">
        <v>540152</v>
      </c>
      <c r="C1198" s="53" t="s">
        <v>11249</v>
      </c>
      <c r="D1198" s="53" t="s">
        <v>11244</v>
      </c>
      <c r="E1198" s="53" t="s">
        <v>33</v>
      </c>
      <c r="F1198" s="54">
        <v>10</v>
      </c>
      <c r="G1198" s="53" t="s">
        <v>11400</v>
      </c>
      <c r="H1198" s="53" t="s">
        <v>14550</v>
      </c>
      <c r="I1198" s="53" t="s">
        <v>14551</v>
      </c>
      <c r="J1198" s="53" t="s">
        <v>14552</v>
      </c>
      <c r="K1198" s="60" t="s">
        <v>1467</v>
      </c>
      <c r="L1198" s="54" t="s">
        <v>369</v>
      </c>
      <c r="M1198" s="55">
        <v>33800</v>
      </c>
      <c r="N1198" s="53" t="s">
        <v>96</v>
      </c>
      <c r="O1198" s="53" t="s">
        <v>29</v>
      </c>
      <c r="P1198" s="54" t="s">
        <v>30</v>
      </c>
      <c r="Q1198" s="56" t="s">
        <v>31</v>
      </c>
      <c r="R1198" s="54"/>
      <c r="S1198" s="62">
        <v>2.5</v>
      </c>
      <c r="T1198" s="57">
        <v>0.113</v>
      </c>
    </row>
    <row r="1199" spans="2:20" hidden="1" x14ac:dyDescent="0.25">
      <c r="B1199" s="8">
        <v>540208</v>
      </c>
      <c r="C1199" s="53" t="s">
        <v>10929</v>
      </c>
      <c r="D1199" s="53" t="s">
        <v>10920</v>
      </c>
      <c r="E1199" s="53" t="s">
        <v>33</v>
      </c>
      <c r="F1199" s="54">
        <v>10</v>
      </c>
      <c r="G1199" s="53" t="s">
        <v>10937</v>
      </c>
      <c r="H1199" s="53" t="s">
        <v>10938</v>
      </c>
      <c r="I1199" s="53" t="s">
        <v>10939</v>
      </c>
      <c r="J1199" s="53" t="s">
        <v>10940</v>
      </c>
      <c r="K1199" s="60" t="s">
        <v>26</v>
      </c>
      <c r="L1199" s="54" t="s">
        <v>27</v>
      </c>
      <c r="M1199" s="55">
        <v>344300</v>
      </c>
      <c r="N1199" s="53" t="s">
        <v>96</v>
      </c>
      <c r="O1199" s="53" t="s">
        <v>29</v>
      </c>
      <c r="P1199" s="54" t="s">
        <v>30</v>
      </c>
      <c r="Q1199" s="56" t="s">
        <v>31</v>
      </c>
      <c r="R1199" s="54"/>
      <c r="S1199" s="62">
        <v>2.4</v>
      </c>
      <c r="T1199" s="57">
        <v>0.104</v>
      </c>
    </row>
    <row r="1200" spans="2:20" hidden="1" x14ac:dyDescent="0.25">
      <c r="B1200" s="8">
        <v>540152</v>
      </c>
      <c r="C1200" s="53" t="s">
        <v>11249</v>
      </c>
      <c r="D1200" s="53" t="s">
        <v>11244</v>
      </c>
      <c r="E1200" s="53" t="s">
        <v>33</v>
      </c>
      <c r="F1200" s="54">
        <v>10</v>
      </c>
      <c r="G1200" s="53" t="s">
        <v>11419</v>
      </c>
      <c r="H1200" s="53" t="s">
        <v>11435</v>
      </c>
      <c r="I1200" s="53" t="s">
        <v>11436</v>
      </c>
      <c r="J1200" s="53" t="s">
        <v>11437</v>
      </c>
      <c r="K1200" s="60" t="s">
        <v>1467</v>
      </c>
      <c r="L1200" s="54" t="s">
        <v>369</v>
      </c>
      <c r="M1200" s="55">
        <v>149400</v>
      </c>
      <c r="N1200" s="53" t="s">
        <v>96</v>
      </c>
      <c r="O1200" s="53" t="s">
        <v>29</v>
      </c>
      <c r="P1200" s="54" t="s">
        <v>30</v>
      </c>
      <c r="Q1200" s="56" t="s">
        <v>31</v>
      </c>
      <c r="R1200" s="54"/>
      <c r="S1200" s="62">
        <v>2.4</v>
      </c>
      <c r="T1200" s="57">
        <v>0.105</v>
      </c>
    </row>
    <row r="1201" spans="2:20" hidden="1" x14ac:dyDescent="0.25">
      <c r="B1201" s="8">
        <v>540152</v>
      </c>
      <c r="C1201" s="53" t="s">
        <v>11249</v>
      </c>
      <c r="D1201" s="53" t="s">
        <v>11244</v>
      </c>
      <c r="E1201" s="53" t="s">
        <v>33</v>
      </c>
      <c r="F1201" s="54">
        <v>10</v>
      </c>
      <c r="G1201" s="53" t="s">
        <v>11419</v>
      </c>
      <c r="H1201" s="53" t="s">
        <v>12185</v>
      </c>
      <c r="I1201" s="53" t="s">
        <v>12186</v>
      </c>
      <c r="J1201" s="53" t="s">
        <v>12187</v>
      </c>
      <c r="K1201" s="60" t="s">
        <v>1467</v>
      </c>
      <c r="L1201" s="54" t="s">
        <v>369</v>
      </c>
      <c r="M1201" s="55">
        <v>85000</v>
      </c>
      <c r="N1201" s="53" t="s">
        <v>96</v>
      </c>
      <c r="O1201" s="53" t="s">
        <v>29</v>
      </c>
      <c r="P1201" s="54" t="s">
        <v>30</v>
      </c>
      <c r="Q1201" s="56" t="s">
        <v>31</v>
      </c>
      <c r="R1201" s="54"/>
      <c r="S1201" s="62">
        <v>2.4</v>
      </c>
      <c r="T1201" s="57">
        <v>0.161</v>
      </c>
    </row>
    <row r="1202" spans="2:20" hidden="1" x14ac:dyDescent="0.25">
      <c r="B1202" s="8">
        <v>540152</v>
      </c>
      <c r="C1202" s="53" t="s">
        <v>11249</v>
      </c>
      <c r="D1202" s="53" t="s">
        <v>11244</v>
      </c>
      <c r="E1202" s="53" t="s">
        <v>33</v>
      </c>
      <c r="F1202" s="54">
        <v>10</v>
      </c>
      <c r="G1202" s="53" t="s">
        <v>11419</v>
      </c>
      <c r="H1202" s="53" t="s">
        <v>12596</v>
      </c>
      <c r="I1202" s="53" t="s">
        <v>12597</v>
      </c>
      <c r="J1202" s="53" t="s">
        <v>12598</v>
      </c>
      <c r="K1202" s="60" t="s">
        <v>1467</v>
      </c>
      <c r="L1202" s="54" t="s">
        <v>369</v>
      </c>
      <c r="M1202" s="55">
        <v>128900</v>
      </c>
      <c r="N1202" s="53" t="s">
        <v>96</v>
      </c>
      <c r="O1202" s="53" t="s">
        <v>29</v>
      </c>
      <c r="P1202" s="54" t="s">
        <v>30</v>
      </c>
      <c r="Q1202" s="56" t="s">
        <v>31</v>
      </c>
      <c r="R1202" s="54"/>
      <c r="S1202" s="62">
        <v>2.4</v>
      </c>
      <c r="T1202" s="57">
        <v>0.106</v>
      </c>
    </row>
    <row r="1203" spans="2:20" hidden="1" x14ac:dyDescent="0.25">
      <c r="B1203" s="8">
        <v>540152</v>
      </c>
      <c r="C1203" s="53" t="s">
        <v>11249</v>
      </c>
      <c r="D1203" s="53" t="s">
        <v>11244</v>
      </c>
      <c r="E1203" s="53" t="s">
        <v>33</v>
      </c>
      <c r="F1203" s="54">
        <v>10</v>
      </c>
      <c r="G1203" s="53" t="s">
        <v>11400</v>
      </c>
      <c r="H1203" s="53" t="s">
        <v>12649</v>
      </c>
      <c r="I1203" s="53" t="s">
        <v>12650</v>
      </c>
      <c r="J1203" s="53" t="s">
        <v>12651</v>
      </c>
      <c r="K1203" s="60" t="s">
        <v>1467</v>
      </c>
      <c r="L1203" s="54" t="s">
        <v>369</v>
      </c>
      <c r="M1203" s="55">
        <v>27300</v>
      </c>
      <c r="N1203" s="53" t="s">
        <v>96</v>
      </c>
      <c r="O1203" s="53" t="s">
        <v>29</v>
      </c>
      <c r="P1203" s="54" t="s">
        <v>30</v>
      </c>
      <c r="Q1203" s="56" t="s">
        <v>31</v>
      </c>
      <c r="R1203" s="54"/>
      <c r="S1203" s="62">
        <v>2.4</v>
      </c>
      <c r="T1203" s="57">
        <v>0.10299999999999999</v>
      </c>
    </row>
    <row r="1204" spans="2:20" hidden="1" x14ac:dyDescent="0.25">
      <c r="B1204" s="8">
        <v>540152</v>
      </c>
      <c r="C1204" s="53" t="s">
        <v>11249</v>
      </c>
      <c r="D1204" s="53" t="s">
        <v>11244</v>
      </c>
      <c r="E1204" s="53" t="s">
        <v>33</v>
      </c>
      <c r="F1204" s="54">
        <v>10</v>
      </c>
      <c r="G1204" s="53" t="s">
        <v>11400</v>
      </c>
      <c r="H1204" s="53" t="s">
        <v>14393</v>
      </c>
      <c r="I1204" s="53" t="s">
        <v>14394</v>
      </c>
      <c r="J1204" s="53" t="s">
        <v>14395</v>
      </c>
      <c r="K1204" s="60" t="s">
        <v>1467</v>
      </c>
      <c r="L1204" s="54" t="s">
        <v>5142</v>
      </c>
      <c r="M1204" s="55">
        <v>49700</v>
      </c>
      <c r="N1204" s="53" t="s">
        <v>96</v>
      </c>
      <c r="O1204" s="53" t="s">
        <v>29</v>
      </c>
      <c r="P1204" s="54" t="s">
        <v>30</v>
      </c>
      <c r="Q1204" s="56" t="s">
        <v>31</v>
      </c>
      <c r="R1204" s="54"/>
      <c r="S1204" s="62">
        <v>2.4</v>
      </c>
      <c r="T1204" s="57">
        <v>5.7000000000000002E-2</v>
      </c>
    </row>
    <row r="1205" spans="2:20" hidden="1" x14ac:dyDescent="0.25">
      <c r="B1205" s="8">
        <v>540152</v>
      </c>
      <c r="C1205" s="53" t="s">
        <v>11249</v>
      </c>
      <c r="D1205" s="53" t="s">
        <v>11244</v>
      </c>
      <c r="E1205" s="53" t="s">
        <v>33</v>
      </c>
      <c r="F1205" s="54">
        <v>10</v>
      </c>
      <c r="G1205" s="53" t="s">
        <v>11400</v>
      </c>
      <c r="H1205" s="53" t="s">
        <v>14499</v>
      </c>
      <c r="I1205" s="53" t="s">
        <v>14500</v>
      </c>
      <c r="J1205" s="53" t="s">
        <v>14501</v>
      </c>
      <c r="K1205" s="60" t="s">
        <v>1467</v>
      </c>
      <c r="L1205" s="54" t="s">
        <v>369</v>
      </c>
      <c r="M1205" s="55">
        <v>12700</v>
      </c>
      <c r="N1205" s="53" t="s">
        <v>96</v>
      </c>
      <c r="O1205" s="53" t="s">
        <v>29</v>
      </c>
      <c r="P1205" s="54" t="s">
        <v>30</v>
      </c>
      <c r="Q1205" s="56" t="s">
        <v>31</v>
      </c>
      <c r="R1205" s="54"/>
      <c r="S1205" s="62">
        <v>2.4</v>
      </c>
      <c r="T1205" s="57">
        <v>0.10299999999999999</v>
      </c>
    </row>
    <row r="1206" spans="2:20" hidden="1" x14ac:dyDescent="0.25">
      <c r="B1206" s="8">
        <v>540152</v>
      </c>
      <c r="C1206" s="53" t="s">
        <v>11249</v>
      </c>
      <c r="D1206" s="53" t="s">
        <v>11244</v>
      </c>
      <c r="E1206" s="53" t="s">
        <v>33</v>
      </c>
      <c r="F1206" s="54">
        <v>10</v>
      </c>
      <c r="G1206" s="53" t="s">
        <v>11400</v>
      </c>
      <c r="H1206" s="53" t="s">
        <v>14731</v>
      </c>
      <c r="I1206" s="53" t="s">
        <v>14732</v>
      </c>
      <c r="J1206" s="53" t="s">
        <v>14733</v>
      </c>
      <c r="K1206" s="60" t="s">
        <v>1467</v>
      </c>
      <c r="L1206" s="54" t="s">
        <v>369</v>
      </c>
      <c r="M1206" s="55">
        <v>23100</v>
      </c>
      <c r="N1206" s="53" t="s">
        <v>96</v>
      </c>
      <c r="O1206" s="53" t="s">
        <v>29</v>
      </c>
      <c r="P1206" s="54" t="s">
        <v>30</v>
      </c>
      <c r="Q1206" s="56" t="s">
        <v>31</v>
      </c>
      <c r="R1206" s="54"/>
      <c r="S1206" s="62">
        <v>2.4</v>
      </c>
      <c r="T1206" s="57">
        <v>0.161</v>
      </c>
    </row>
    <row r="1207" spans="2:20" hidden="1" x14ac:dyDescent="0.25">
      <c r="B1207" s="8">
        <v>540152</v>
      </c>
      <c r="C1207" s="53" t="s">
        <v>11249</v>
      </c>
      <c r="D1207" s="53" t="s">
        <v>11244</v>
      </c>
      <c r="E1207" s="53" t="s">
        <v>33</v>
      </c>
      <c r="F1207" s="54">
        <v>10</v>
      </c>
      <c r="G1207" s="53" t="s">
        <v>11400</v>
      </c>
      <c r="H1207" s="53" t="s">
        <v>14734</v>
      </c>
      <c r="I1207" s="53" t="s">
        <v>14735</v>
      </c>
      <c r="J1207" s="53" t="s">
        <v>14736</v>
      </c>
      <c r="K1207" s="60" t="s">
        <v>1467</v>
      </c>
      <c r="L1207" s="54" t="s">
        <v>369</v>
      </c>
      <c r="M1207" s="55">
        <v>52900</v>
      </c>
      <c r="N1207" s="53" t="s">
        <v>96</v>
      </c>
      <c r="O1207" s="53" t="s">
        <v>29</v>
      </c>
      <c r="P1207" s="54" t="s">
        <v>30</v>
      </c>
      <c r="Q1207" s="56" t="s">
        <v>31</v>
      </c>
      <c r="R1207" s="54"/>
      <c r="S1207" s="62">
        <v>2.4</v>
      </c>
      <c r="T1207" s="57">
        <v>0.106</v>
      </c>
    </row>
    <row r="1208" spans="2:20" hidden="1" x14ac:dyDescent="0.25">
      <c r="B1208" s="8">
        <v>540152</v>
      </c>
      <c r="C1208" s="53" t="s">
        <v>11249</v>
      </c>
      <c r="D1208" s="53" t="s">
        <v>11244</v>
      </c>
      <c r="E1208" s="53" t="s">
        <v>33</v>
      </c>
      <c r="F1208" s="54">
        <v>10</v>
      </c>
      <c r="G1208" s="53" t="s">
        <v>11400</v>
      </c>
      <c r="H1208" s="53" t="s">
        <v>14791</v>
      </c>
      <c r="I1208" s="53" t="s">
        <v>14792</v>
      </c>
      <c r="J1208" s="53" t="s">
        <v>14793</v>
      </c>
      <c r="K1208" s="60" t="s">
        <v>1467</v>
      </c>
      <c r="L1208" s="54" t="s">
        <v>369</v>
      </c>
      <c r="M1208" s="55">
        <v>33900</v>
      </c>
      <c r="N1208" s="53" t="s">
        <v>96</v>
      </c>
      <c r="O1208" s="53" t="s">
        <v>29</v>
      </c>
      <c r="P1208" s="54" t="s">
        <v>30</v>
      </c>
      <c r="Q1208" s="56" t="s">
        <v>31</v>
      </c>
      <c r="R1208" s="54"/>
      <c r="S1208" s="62">
        <v>2.4</v>
      </c>
      <c r="T1208" s="57">
        <v>0.106</v>
      </c>
    </row>
    <row r="1209" spans="2:20" hidden="1" x14ac:dyDescent="0.25">
      <c r="B1209" s="8">
        <v>540152</v>
      </c>
      <c r="C1209" s="53" t="s">
        <v>11249</v>
      </c>
      <c r="D1209" s="53" t="s">
        <v>11244</v>
      </c>
      <c r="E1209" s="53" t="s">
        <v>33</v>
      </c>
      <c r="F1209" s="54">
        <v>10</v>
      </c>
      <c r="G1209" s="53" t="s">
        <v>11400</v>
      </c>
      <c r="H1209" s="53" t="s">
        <v>14818</v>
      </c>
      <c r="I1209" s="53" t="s">
        <v>14819</v>
      </c>
      <c r="J1209" s="53" t="s">
        <v>14820</v>
      </c>
      <c r="K1209" s="60" t="s">
        <v>1467</v>
      </c>
      <c r="L1209" s="54" t="s">
        <v>369</v>
      </c>
      <c r="M1209" s="55">
        <v>56900</v>
      </c>
      <c r="N1209" s="53" t="s">
        <v>96</v>
      </c>
      <c r="O1209" s="53" t="s">
        <v>29</v>
      </c>
      <c r="P1209" s="54" t="s">
        <v>30</v>
      </c>
      <c r="Q1209" s="56" t="s">
        <v>31</v>
      </c>
      <c r="R1209" s="54"/>
      <c r="S1209" s="62">
        <v>2.4</v>
      </c>
      <c r="T1209" s="57">
        <v>0.10299999999999999</v>
      </c>
    </row>
    <row r="1210" spans="2:20" hidden="1" x14ac:dyDescent="0.25">
      <c r="B1210" s="8">
        <v>540152</v>
      </c>
      <c r="C1210" s="53" t="s">
        <v>11249</v>
      </c>
      <c r="D1210" s="53" t="s">
        <v>11244</v>
      </c>
      <c r="E1210" s="53" t="s">
        <v>33</v>
      </c>
      <c r="F1210" s="54">
        <v>10</v>
      </c>
      <c r="G1210" s="53" t="s">
        <v>11400</v>
      </c>
      <c r="H1210" s="53" t="s">
        <v>14958</v>
      </c>
      <c r="I1210" s="53" t="s">
        <v>14959</v>
      </c>
      <c r="J1210" s="53" t="s">
        <v>14960</v>
      </c>
      <c r="K1210" s="60" t="s">
        <v>1467</v>
      </c>
      <c r="L1210" s="54" t="s">
        <v>5142</v>
      </c>
      <c r="M1210" s="55">
        <v>40800</v>
      </c>
      <c r="N1210" s="53" t="s">
        <v>96</v>
      </c>
      <c r="O1210" s="53" t="s">
        <v>29</v>
      </c>
      <c r="P1210" s="54" t="s">
        <v>30</v>
      </c>
      <c r="Q1210" s="56" t="s">
        <v>31</v>
      </c>
      <c r="R1210" s="54"/>
      <c r="S1210" s="62">
        <v>2.4</v>
      </c>
      <c r="T1210" s="57">
        <v>5.6000000000000001E-2</v>
      </c>
    </row>
    <row r="1211" spans="2:20" hidden="1" x14ac:dyDescent="0.25">
      <c r="B1211" s="8">
        <v>540152</v>
      </c>
      <c r="C1211" s="53" t="s">
        <v>11249</v>
      </c>
      <c r="D1211" s="53" t="s">
        <v>11244</v>
      </c>
      <c r="E1211" s="53" t="s">
        <v>33</v>
      </c>
      <c r="F1211" s="54">
        <v>10</v>
      </c>
      <c r="G1211" s="53" t="s">
        <v>11400</v>
      </c>
      <c r="H1211" s="53" t="s">
        <v>12059</v>
      </c>
      <c r="I1211" s="53" t="s">
        <v>12060</v>
      </c>
      <c r="J1211" s="53" t="s">
        <v>12061</v>
      </c>
      <c r="K1211" s="60" t="s">
        <v>1467</v>
      </c>
      <c r="L1211" s="54" t="s">
        <v>369</v>
      </c>
      <c r="M1211" s="55">
        <v>27500</v>
      </c>
      <c r="N1211" s="53" t="s">
        <v>96</v>
      </c>
      <c r="O1211" s="53" t="s">
        <v>29</v>
      </c>
      <c r="P1211" s="54" t="s">
        <v>30</v>
      </c>
      <c r="Q1211" s="56" t="s">
        <v>31</v>
      </c>
      <c r="R1211" s="54"/>
      <c r="S1211" s="62">
        <v>2.2999999999999998</v>
      </c>
      <c r="T1211" s="57">
        <v>0.156</v>
      </c>
    </row>
    <row r="1212" spans="2:20" hidden="1" x14ac:dyDescent="0.25">
      <c r="B1212" s="8">
        <v>540152</v>
      </c>
      <c r="C1212" s="53" t="s">
        <v>11249</v>
      </c>
      <c r="D1212" s="53" t="s">
        <v>11244</v>
      </c>
      <c r="E1212" s="53" t="s">
        <v>33</v>
      </c>
      <c r="F1212" s="54">
        <v>10</v>
      </c>
      <c r="G1212" s="53" t="s">
        <v>11419</v>
      </c>
      <c r="H1212" s="53" t="s">
        <v>12200</v>
      </c>
      <c r="I1212" s="53" t="s">
        <v>12201</v>
      </c>
      <c r="J1212" s="53" t="s">
        <v>12202</v>
      </c>
      <c r="K1212" s="60" t="s">
        <v>1467</v>
      </c>
      <c r="L1212" s="54" t="s">
        <v>369</v>
      </c>
      <c r="M1212" s="55">
        <v>82500</v>
      </c>
      <c r="N1212" s="53" t="s">
        <v>96</v>
      </c>
      <c r="O1212" s="53" t="s">
        <v>29</v>
      </c>
      <c r="P1212" s="54" t="s">
        <v>30</v>
      </c>
      <c r="Q1212" s="56" t="s">
        <v>31</v>
      </c>
      <c r="R1212" s="54"/>
      <c r="S1212" s="62">
        <v>2.2999999999999998</v>
      </c>
      <c r="T1212" s="57">
        <v>0.154</v>
      </c>
    </row>
    <row r="1213" spans="2:20" hidden="1" x14ac:dyDescent="0.25">
      <c r="B1213" s="8">
        <v>540152</v>
      </c>
      <c r="C1213" s="53" t="s">
        <v>11249</v>
      </c>
      <c r="D1213" s="53" t="s">
        <v>11244</v>
      </c>
      <c r="E1213" s="53" t="s">
        <v>33</v>
      </c>
      <c r="F1213" s="54">
        <v>10</v>
      </c>
      <c r="G1213" s="53" t="s">
        <v>11419</v>
      </c>
      <c r="H1213" s="53" t="s">
        <v>12722</v>
      </c>
      <c r="I1213" s="53" t="s">
        <v>12723</v>
      </c>
      <c r="J1213" s="53" t="s">
        <v>12724</v>
      </c>
      <c r="K1213" s="60" t="s">
        <v>1467</v>
      </c>
      <c r="L1213" s="54" t="s">
        <v>369</v>
      </c>
      <c r="M1213" s="55">
        <v>92700</v>
      </c>
      <c r="N1213" s="53" t="s">
        <v>96</v>
      </c>
      <c r="O1213" s="53" t="s">
        <v>47</v>
      </c>
      <c r="P1213" s="54" t="s">
        <v>30</v>
      </c>
      <c r="Q1213" s="56" t="s">
        <v>31</v>
      </c>
      <c r="R1213" s="54"/>
      <c r="S1213" s="62">
        <v>2.2999999999999998</v>
      </c>
      <c r="T1213" s="57">
        <v>0.153</v>
      </c>
    </row>
    <row r="1214" spans="2:20" hidden="1" x14ac:dyDescent="0.25">
      <c r="B1214" s="8">
        <v>540152</v>
      </c>
      <c r="C1214" s="53" t="s">
        <v>11249</v>
      </c>
      <c r="D1214" s="53" t="s">
        <v>11244</v>
      </c>
      <c r="E1214" s="53" t="s">
        <v>33</v>
      </c>
      <c r="F1214" s="54">
        <v>10</v>
      </c>
      <c r="G1214" s="53" t="s">
        <v>12770</v>
      </c>
      <c r="H1214" s="53" t="s">
        <v>12921</v>
      </c>
      <c r="I1214" s="53" t="s">
        <v>12922</v>
      </c>
      <c r="J1214" s="53" t="s">
        <v>12923</v>
      </c>
      <c r="K1214" s="60" t="s">
        <v>1467</v>
      </c>
      <c r="L1214" s="54" t="s">
        <v>318</v>
      </c>
      <c r="M1214" s="55">
        <v>58600</v>
      </c>
      <c r="N1214" s="53" t="s">
        <v>96</v>
      </c>
      <c r="O1214" s="53" t="s">
        <v>29</v>
      </c>
      <c r="P1214" s="54" t="s">
        <v>30</v>
      </c>
      <c r="Q1214" s="56" t="s">
        <v>31</v>
      </c>
      <c r="R1214" s="54"/>
      <c r="S1214" s="62">
        <v>2.2999999999999998</v>
      </c>
      <c r="T1214" s="57">
        <v>0</v>
      </c>
    </row>
    <row r="1215" spans="2:20" hidden="1" x14ac:dyDescent="0.25">
      <c r="B1215" s="8">
        <v>540152</v>
      </c>
      <c r="C1215" s="53" t="s">
        <v>11249</v>
      </c>
      <c r="D1215" s="53" t="s">
        <v>11244</v>
      </c>
      <c r="E1215" s="53" t="s">
        <v>33</v>
      </c>
      <c r="F1215" s="54">
        <v>10</v>
      </c>
      <c r="G1215" s="53" t="s">
        <v>11400</v>
      </c>
      <c r="H1215" s="53" t="s">
        <v>14108</v>
      </c>
      <c r="I1215" s="53" t="s">
        <v>14109</v>
      </c>
      <c r="J1215" s="53" t="s">
        <v>14110</v>
      </c>
      <c r="K1215" s="60" t="s">
        <v>1467</v>
      </c>
      <c r="L1215" s="54" t="s">
        <v>369</v>
      </c>
      <c r="M1215" s="55">
        <v>53000</v>
      </c>
      <c r="N1215" s="53" t="s">
        <v>96</v>
      </c>
      <c r="O1215" s="53" t="s">
        <v>29</v>
      </c>
      <c r="P1215" s="54" t="s">
        <v>30</v>
      </c>
      <c r="Q1215" s="56" t="s">
        <v>31</v>
      </c>
      <c r="R1215" s="54"/>
      <c r="S1215" s="62">
        <v>2.2999999999999998</v>
      </c>
      <c r="T1215" s="57">
        <v>0.1</v>
      </c>
    </row>
    <row r="1216" spans="2:20" hidden="1" x14ac:dyDescent="0.25">
      <c r="B1216" s="8">
        <v>540152</v>
      </c>
      <c r="C1216" s="53" t="s">
        <v>11249</v>
      </c>
      <c r="D1216" s="53" t="s">
        <v>11244</v>
      </c>
      <c r="E1216" s="53" t="s">
        <v>33</v>
      </c>
      <c r="F1216" s="54">
        <v>10</v>
      </c>
      <c r="G1216" s="53" t="s">
        <v>11400</v>
      </c>
      <c r="H1216" s="53" t="s">
        <v>14210</v>
      </c>
      <c r="I1216" s="53" t="s">
        <v>14211</v>
      </c>
      <c r="J1216" s="53" t="s">
        <v>14212</v>
      </c>
      <c r="K1216" s="60" t="s">
        <v>1467</v>
      </c>
      <c r="L1216" s="54" t="s">
        <v>369</v>
      </c>
      <c r="M1216" s="55">
        <v>22800</v>
      </c>
      <c r="N1216" s="53" t="s">
        <v>96</v>
      </c>
      <c r="O1216" s="53" t="s">
        <v>29</v>
      </c>
      <c r="P1216" s="54" t="s">
        <v>30</v>
      </c>
      <c r="Q1216" s="56" t="s">
        <v>31</v>
      </c>
      <c r="R1216" s="54"/>
      <c r="S1216" s="62">
        <v>2.2999999999999998</v>
      </c>
      <c r="T1216" s="57">
        <v>9.6000000000000002E-2</v>
      </c>
    </row>
    <row r="1217" spans="2:20" hidden="1" x14ac:dyDescent="0.25">
      <c r="B1217" s="8">
        <v>540152</v>
      </c>
      <c r="C1217" s="53" t="s">
        <v>11249</v>
      </c>
      <c r="D1217" s="53" t="s">
        <v>11244</v>
      </c>
      <c r="E1217" s="53" t="s">
        <v>33</v>
      </c>
      <c r="F1217" s="54">
        <v>10</v>
      </c>
      <c r="G1217" s="53" t="s">
        <v>11400</v>
      </c>
      <c r="H1217" s="53" t="s">
        <v>14405</v>
      </c>
      <c r="I1217" s="53" t="s">
        <v>14406</v>
      </c>
      <c r="J1217" s="53" t="s">
        <v>14407</v>
      </c>
      <c r="K1217" s="60" t="s">
        <v>1467</v>
      </c>
      <c r="L1217" s="54" t="s">
        <v>369</v>
      </c>
      <c r="M1217" s="55">
        <v>15900</v>
      </c>
      <c r="N1217" s="53" t="s">
        <v>96</v>
      </c>
      <c r="O1217" s="53" t="s">
        <v>29</v>
      </c>
      <c r="P1217" s="54" t="s">
        <v>30</v>
      </c>
      <c r="Q1217" s="56" t="s">
        <v>31</v>
      </c>
      <c r="R1217" s="54"/>
      <c r="S1217" s="62">
        <v>2.2999999999999998</v>
      </c>
      <c r="T1217" s="57">
        <v>5.7000000000000002E-2</v>
      </c>
    </row>
    <row r="1218" spans="2:20" hidden="1" x14ac:dyDescent="0.25">
      <c r="B1218" s="8">
        <v>540152</v>
      </c>
      <c r="C1218" s="53" t="s">
        <v>11249</v>
      </c>
      <c r="D1218" s="53" t="s">
        <v>11244</v>
      </c>
      <c r="E1218" s="53" t="s">
        <v>33</v>
      </c>
      <c r="F1218" s="54">
        <v>10</v>
      </c>
      <c r="G1218" s="53" t="s">
        <v>11400</v>
      </c>
      <c r="H1218" s="53" t="s">
        <v>14448</v>
      </c>
      <c r="I1218" s="53" t="s">
        <v>14449</v>
      </c>
      <c r="J1218" s="53" t="s">
        <v>14450</v>
      </c>
      <c r="K1218" s="60" t="s">
        <v>1467</v>
      </c>
      <c r="L1218" s="54" t="s">
        <v>369</v>
      </c>
      <c r="M1218" s="55">
        <v>64200</v>
      </c>
      <c r="N1218" s="53" t="s">
        <v>96</v>
      </c>
      <c r="O1218" s="53" t="s">
        <v>29</v>
      </c>
      <c r="P1218" s="54" t="s">
        <v>30</v>
      </c>
      <c r="Q1218" s="56" t="s">
        <v>31</v>
      </c>
      <c r="R1218" s="54"/>
      <c r="S1218" s="62">
        <v>2.2999999999999998</v>
      </c>
      <c r="T1218" s="57">
        <v>9.7000000000000003E-2</v>
      </c>
    </row>
    <row r="1219" spans="2:20" hidden="1" x14ac:dyDescent="0.25">
      <c r="B1219" s="8">
        <v>540152</v>
      </c>
      <c r="C1219" s="53" t="s">
        <v>11249</v>
      </c>
      <c r="D1219" s="53" t="s">
        <v>11244</v>
      </c>
      <c r="E1219" s="53" t="s">
        <v>33</v>
      </c>
      <c r="F1219" s="54">
        <v>10</v>
      </c>
      <c r="G1219" s="53" t="s">
        <v>11400</v>
      </c>
      <c r="H1219" s="53" t="s">
        <v>14514</v>
      </c>
      <c r="I1219" s="53" t="s">
        <v>14515</v>
      </c>
      <c r="J1219" s="53" t="s">
        <v>14516</v>
      </c>
      <c r="K1219" s="60" t="s">
        <v>1467</v>
      </c>
      <c r="L1219" s="54" t="s">
        <v>369</v>
      </c>
      <c r="M1219" s="55">
        <v>29300</v>
      </c>
      <c r="N1219" s="53" t="s">
        <v>96</v>
      </c>
      <c r="O1219" s="53" t="s">
        <v>29</v>
      </c>
      <c r="P1219" s="54" t="s">
        <v>30</v>
      </c>
      <c r="Q1219" s="56" t="s">
        <v>31</v>
      </c>
      <c r="R1219" s="54"/>
      <c r="S1219" s="62">
        <v>2.2999999999999998</v>
      </c>
      <c r="T1219" s="57">
        <v>0.1</v>
      </c>
    </row>
    <row r="1220" spans="2:20" hidden="1" x14ac:dyDescent="0.25">
      <c r="B1220" s="8">
        <v>540152</v>
      </c>
      <c r="C1220" s="53" t="s">
        <v>11249</v>
      </c>
      <c r="D1220" s="53" t="s">
        <v>11244</v>
      </c>
      <c r="E1220" s="53" t="s">
        <v>33</v>
      </c>
      <c r="F1220" s="54">
        <v>10</v>
      </c>
      <c r="G1220" s="53" t="s">
        <v>11400</v>
      </c>
      <c r="H1220" s="53" t="s">
        <v>14523</v>
      </c>
      <c r="I1220" s="53" t="s">
        <v>14524</v>
      </c>
      <c r="J1220" s="53" t="s">
        <v>14525</v>
      </c>
      <c r="K1220" s="60" t="s">
        <v>1467</v>
      </c>
      <c r="L1220" s="54" t="s">
        <v>1651</v>
      </c>
      <c r="M1220" s="55">
        <v>53400</v>
      </c>
      <c r="N1220" s="53" t="s">
        <v>96</v>
      </c>
      <c r="O1220" s="53" t="s">
        <v>29</v>
      </c>
      <c r="P1220" s="54" t="s">
        <v>30</v>
      </c>
      <c r="Q1220" s="56" t="s">
        <v>31</v>
      </c>
      <c r="R1220" s="54"/>
      <c r="S1220" s="62">
        <v>2.2999999999999998</v>
      </c>
      <c r="T1220" s="57">
        <v>5.0999999999999997E-2</v>
      </c>
    </row>
    <row r="1221" spans="2:20" hidden="1" x14ac:dyDescent="0.25">
      <c r="B1221" s="8">
        <v>540152</v>
      </c>
      <c r="C1221" s="53" t="s">
        <v>11249</v>
      </c>
      <c r="D1221" s="53" t="s">
        <v>11244</v>
      </c>
      <c r="E1221" s="53" t="s">
        <v>33</v>
      </c>
      <c r="F1221" s="54">
        <v>10</v>
      </c>
      <c r="G1221" s="53" t="s">
        <v>11400</v>
      </c>
      <c r="H1221" s="53" t="s">
        <v>15038</v>
      </c>
      <c r="I1221" s="53" t="s">
        <v>15039</v>
      </c>
      <c r="J1221" s="53" t="s">
        <v>15040</v>
      </c>
      <c r="K1221" s="60" t="s">
        <v>1467</v>
      </c>
      <c r="L1221" s="54" t="s">
        <v>369</v>
      </c>
      <c r="M1221" s="55">
        <v>27900</v>
      </c>
      <c r="N1221" s="53" t="s">
        <v>96</v>
      </c>
      <c r="O1221" s="53" t="s">
        <v>29</v>
      </c>
      <c r="P1221" s="54" t="s">
        <v>30</v>
      </c>
      <c r="Q1221" s="56" t="s">
        <v>31</v>
      </c>
      <c r="R1221" s="54"/>
      <c r="S1221" s="62">
        <v>2.2999999999999998</v>
      </c>
      <c r="T1221" s="57">
        <v>9.6000000000000002E-2</v>
      </c>
    </row>
    <row r="1222" spans="2:20" hidden="1" x14ac:dyDescent="0.25">
      <c r="B1222" s="8">
        <v>540152</v>
      </c>
      <c r="C1222" s="53" t="s">
        <v>11249</v>
      </c>
      <c r="D1222" s="53" t="s">
        <v>11244</v>
      </c>
      <c r="E1222" s="53" t="s">
        <v>33</v>
      </c>
      <c r="F1222" s="54">
        <v>10</v>
      </c>
      <c r="G1222" s="53" t="s">
        <v>13170</v>
      </c>
      <c r="H1222" s="53" t="s">
        <v>15257</v>
      </c>
      <c r="I1222" s="53" t="s">
        <v>15258</v>
      </c>
      <c r="J1222" s="53" t="s">
        <v>15259</v>
      </c>
      <c r="K1222" s="60" t="s">
        <v>1467</v>
      </c>
      <c r="L1222" s="54" t="s">
        <v>159</v>
      </c>
      <c r="M1222" s="55">
        <v>2626100</v>
      </c>
      <c r="N1222" s="53" t="s">
        <v>96</v>
      </c>
      <c r="O1222" s="53" t="s">
        <v>29</v>
      </c>
      <c r="P1222" s="54" t="s">
        <v>30</v>
      </c>
      <c r="Q1222" s="56" t="s">
        <v>31</v>
      </c>
      <c r="R1222" s="54"/>
      <c r="S1222" s="62">
        <v>2.2999999999999998</v>
      </c>
      <c r="T1222" s="57">
        <v>0</v>
      </c>
    </row>
    <row r="1223" spans="2:20" hidden="1" x14ac:dyDescent="0.25">
      <c r="B1223" s="8">
        <v>540152</v>
      </c>
      <c r="C1223" s="53" t="s">
        <v>11249</v>
      </c>
      <c r="D1223" s="53" t="s">
        <v>11244</v>
      </c>
      <c r="E1223" s="53" t="s">
        <v>33</v>
      </c>
      <c r="F1223" s="54">
        <v>10</v>
      </c>
      <c r="G1223" s="53" t="s">
        <v>12763</v>
      </c>
      <c r="H1223" s="53" t="s">
        <v>15322</v>
      </c>
      <c r="I1223" s="53" t="s">
        <v>15323</v>
      </c>
      <c r="J1223" s="53" t="s">
        <v>15324</v>
      </c>
      <c r="K1223" s="60" t="s">
        <v>1467</v>
      </c>
      <c r="L1223" s="54" t="s">
        <v>1651</v>
      </c>
      <c r="M1223" s="55">
        <v>1400</v>
      </c>
      <c r="N1223" s="53" t="s">
        <v>96</v>
      </c>
      <c r="O1223" s="53" t="s">
        <v>47</v>
      </c>
      <c r="P1223" s="54" t="s">
        <v>30</v>
      </c>
      <c r="Q1223" s="56" t="s">
        <v>31</v>
      </c>
      <c r="R1223" s="54"/>
      <c r="S1223" s="62">
        <v>2.2999999999999998</v>
      </c>
      <c r="T1223" s="57">
        <v>5.0999999999999997E-2</v>
      </c>
    </row>
    <row r="1224" spans="2:20" hidden="1" x14ac:dyDescent="0.25">
      <c r="B1224" s="8">
        <v>540152</v>
      </c>
      <c r="C1224" s="53" t="s">
        <v>11249</v>
      </c>
      <c r="D1224" s="53" t="s">
        <v>11244</v>
      </c>
      <c r="E1224" s="53" t="s">
        <v>33</v>
      </c>
      <c r="F1224" s="54">
        <v>10</v>
      </c>
      <c r="G1224" s="53" t="s">
        <v>11419</v>
      </c>
      <c r="H1224" s="53" t="s">
        <v>11460</v>
      </c>
      <c r="I1224" s="53" t="s">
        <v>11461</v>
      </c>
      <c r="J1224" s="53" t="s">
        <v>11462</v>
      </c>
      <c r="K1224" s="60" t="s">
        <v>1467</v>
      </c>
      <c r="L1224" s="54" t="s">
        <v>1651</v>
      </c>
      <c r="M1224" s="55">
        <v>109800</v>
      </c>
      <c r="N1224" s="53" t="s">
        <v>96</v>
      </c>
      <c r="O1224" s="53" t="s">
        <v>29</v>
      </c>
      <c r="P1224" s="54" t="s">
        <v>30</v>
      </c>
      <c r="Q1224" s="56" t="s">
        <v>31</v>
      </c>
      <c r="R1224" s="54"/>
      <c r="S1224" s="62">
        <v>2.2000000000000002</v>
      </c>
      <c r="T1224" s="57">
        <v>0.05</v>
      </c>
    </row>
    <row r="1225" spans="2:20" hidden="1" x14ac:dyDescent="0.25">
      <c r="B1225" s="8">
        <v>540152</v>
      </c>
      <c r="C1225" s="53" t="s">
        <v>11249</v>
      </c>
      <c r="D1225" s="53" t="s">
        <v>11244</v>
      </c>
      <c r="E1225" s="53" t="s">
        <v>33</v>
      </c>
      <c r="F1225" s="54">
        <v>10</v>
      </c>
      <c r="G1225" s="53" t="s">
        <v>11400</v>
      </c>
      <c r="H1225" s="53" t="s">
        <v>12239</v>
      </c>
      <c r="I1225" s="53" t="s">
        <v>12240</v>
      </c>
      <c r="J1225" s="53" t="s">
        <v>12241</v>
      </c>
      <c r="K1225" s="60" t="s">
        <v>1467</v>
      </c>
      <c r="L1225" s="54" t="s">
        <v>369</v>
      </c>
      <c r="M1225" s="55">
        <v>34100</v>
      </c>
      <c r="N1225" s="53" t="s">
        <v>96</v>
      </c>
      <c r="O1225" s="53" t="s">
        <v>29</v>
      </c>
      <c r="P1225" s="54" t="s">
        <v>30</v>
      </c>
      <c r="Q1225" s="56" t="s">
        <v>31</v>
      </c>
      <c r="R1225" s="54"/>
      <c r="S1225" s="62">
        <v>2.2000000000000002</v>
      </c>
      <c r="T1225" s="57">
        <v>8.8999999999999996E-2</v>
      </c>
    </row>
    <row r="1226" spans="2:20" hidden="1" x14ac:dyDescent="0.25">
      <c r="B1226" s="8">
        <v>540152</v>
      </c>
      <c r="C1226" s="53" t="s">
        <v>11249</v>
      </c>
      <c r="D1226" s="53" t="s">
        <v>11244</v>
      </c>
      <c r="E1226" s="53" t="s">
        <v>33</v>
      </c>
      <c r="F1226" s="54">
        <v>10</v>
      </c>
      <c r="G1226" s="53" t="s">
        <v>12763</v>
      </c>
      <c r="H1226" s="53" t="s">
        <v>13585</v>
      </c>
      <c r="I1226" s="53" t="s">
        <v>13586</v>
      </c>
      <c r="J1226" s="53" t="s">
        <v>13587</v>
      </c>
      <c r="K1226" s="60" t="s">
        <v>1467</v>
      </c>
      <c r="L1226" s="54" t="s">
        <v>318</v>
      </c>
      <c r="M1226" s="55">
        <v>195500</v>
      </c>
      <c r="N1226" s="53" t="s">
        <v>96</v>
      </c>
      <c r="O1226" s="53" t="s">
        <v>29</v>
      </c>
      <c r="P1226" s="54" t="s">
        <v>30</v>
      </c>
      <c r="Q1226" s="56" t="s">
        <v>31</v>
      </c>
      <c r="R1226" s="54"/>
      <c r="S1226" s="62">
        <v>2.2000000000000002</v>
      </c>
      <c r="T1226" s="57">
        <v>0</v>
      </c>
    </row>
    <row r="1227" spans="2:20" hidden="1" x14ac:dyDescent="0.25">
      <c r="B1227" s="8">
        <v>540152</v>
      </c>
      <c r="C1227" s="53" t="s">
        <v>11249</v>
      </c>
      <c r="D1227" s="53" t="s">
        <v>11244</v>
      </c>
      <c r="E1227" s="53" t="s">
        <v>33</v>
      </c>
      <c r="F1227" s="54">
        <v>10</v>
      </c>
      <c r="G1227" s="53" t="s">
        <v>12763</v>
      </c>
      <c r="H1227" s="53" t="s">
        <v>13597</v>
      </c>
      <c r="I1227" s="53" t="s">
        <v>13598</v>
      </c>
      <c r="J1227" s="53" t="s">
        <v>13599</v>
      </c>
      <c r="K1227" s="60" t="s">
        <v>1467</v>
      </c>
      <c r="L1227" s="54" t="s">
        <v>6500</v>
      </c>
      <c r="M1227" s="55">
        <v>120600</v>
      </c>
      <c r="N1227" s="53" t="s">
        <v>28</v>
      </c>
      <c r="O1227" s="53" t="s">
        <v>29</v>
      </c>
      <c r="P1227" s="54" t="s">
        <v>30</v>
      </c>
      <c r="Q1227" s="56" t="s">
        <v>31</v>
      </c>
      <c r="R1227" s="54"/>
      <c r="S1227" s="62">
        <v>2.2000000000000002</v>
      </c>
      <c r="T1227" s="57">
        <v>0.1</v>
      </c>
    </row>
    <row r="1228" spans="2:20" hidden="1" x14ac:dyDescent="0.25">
      <c r="B1228" s="8">
        <v>540152</v>
      </c>
      <c r="C1228" s="53" t="s">
        <v>11249</v>
      </c>
      <c r="D1228" s="53" t="s">
        <v>11244</v>
      </c>
      <c r="E1228" s="53" t="s">
        <v>33</v>
      </c>
      <c r="F1228" s="54">
        <v>10</v>
      </c>
      <c r="G1228" s="53" t="s">
        <v>11400</v>
      </c>
      <c r="H1228" s="53" t="s">
        <v>14147</v>
      </c>
      <c r="I1228" s="53" t="s">
        <v>14148</v>
      </c>
      <c r="J1228" s="53" t="s">
        <v>14149</v>
      </c>
      <c r="K1228" s="60" t="s">
        <v>1467</v>
      </c>
      <c r="L1228" s="54" t="s">
        <v>369</v>
      </c>
      <c r="M1228" s="55">
        <v>16900</v>
      </c>
      <c r="N1228" s="53" t="s">
        <v>96</v>
      </c>
      <c r="O1228" s="53" t="s">
        <v>29</v>
      </c>
      <c r="P1228" s="54" t="s">
        <v>30</v>
      </c>
      <c r="Q1228" s="56" t="s">
        <v>31</v>
      </c>
      <c r="R1228" s="54"/>
      <c r="S1228" s="62">
        <v>2.2000000000000002</v>
      </c>
      <c r="T1228" s="57">
        <v>0.151</v>
      </c>
    </row>
    <row r="1229" spans="2:20" hidden="1" x14ac:dyDescent="0.25">
      <c r="B1229" s="8">
        <v>540152</v>
      </c>
      <c r="C1229" s="53" t="s">
        <v>11249</v>
      </c>
      <c r="D1229" s="53" t="s">
        <v>11244</v>
      </c>
      <c r="E1229" s="53" t="s">
        <v>33</v>
      </c>
      <c r="F1229" s="54">
        <v>10</v>
      </c>
      <c r="G1229" s="53" t="s">
        <v>11400</v>
      </c>
      <c r="H1229" s="53" t="s">
        <v>14538</v>
      </c>
      <c r="I1229" s="53" t="s">
        <v>14539</v>
      </c>
      <c r="J1229" s="53" t="s">
        <v>14540</v>
      </c>
      <c r="K1229" s="60" t="s">
        <v>1467</v>
      </c>
      <c r="L1229" s="54" t="s">
        <v>369</v>
      </c>
      <c r="M1229" s="55">
        <v>61000</v>
      </c>
      <c r="N1229" s="53" t="s">
        <v>96</v>
      </c>
      <c r="O1229" s="53" t="s">
        <v>29</v>
      </c>
      <c r="P1229" s="54" t="s">
        <v>30</v>
      </c>
      <c r="Q1229" s="56" t="s">
        <v>31</v>
      </c>
      <c r="R1229" s="54"/>
      <c r="S1229" s="62">
        <v>2.2000000000000002</v>
      </c>
      <c r="T1229" s="57">
        <v>9.0999999999999998E-2</v>
      </c>
    </row>
    <row r="1230" spans="2:20" hidden="1" x14ac:dyDescent="0.25">
      <c r="B1230" s="8">
        <v>540152</v>
      </c>
      <c r="C1230" s="53" t="s">
        <v>11249</v>
      </c>
      <c r="D1230" s="53" t="s">
        <v>11244</v>
      </c>
      <c r="E1230" s="53" t="s">
        <v>33</v>
      </c>
      <c r="F1230" s="54">
        <v>10</v>
      </c>
      <c r="G1230" s="53" t="s">
        <v>11400</v>
      </c>
      <c r="H1230" s="53" t="s">
        <v>15056</v>
      </c>
      <c r="I1230" s="53" t="s">
        <v>15057</v>
      </c>
      <c r="J1230" s="53" t="s">
        <v>15058</v>
      </c>
      <c r="K1230" s="60" t="s">
        <v>1467</v>
      </c>
      <c r="L1230" s="54" t="s">
        <v>369</v>
      </c>
      <c r="M1230" s="55">
        <v>43100</v>
      </c>
      <c r="N1230" s="53" t="s">
        <v>96</v>
      </c>
      <c r="O1230" s="53" t="s">
        <v>29</v>
      </c>
      <c r="P1230" s="54" t="s">
        <v>30</v>
      </c>
      <c r="Q1230" s="56" t="s">
        <v>31</v>
      </c>
      <c r="R1230" s="54"/>
      <c r="S1230" s="62">
        <v>2.2000000000000002</v>
      </c>
      <c r="T1230" s="57">
        <v>9.4E-2</v>
      </c>
    </row>
    <row r="1231" spans="2:20" hidden="1" x14ac:dyDescent="0.25">
      <c r="B1231" s="8">
        <v>540287</v>
      </c>
      <c r="C1231" s="53" t="s">
        <v>11141</v>
      </c>
      <c r="D1231" s="53" t="s">
        <v>11142</v>
      </c>
      <c r="E1231" s="53" t="s">
        <v>33</v>
      </c>
      <c r="F1231" s="54">
        <v>10</v>
      </c>
      <c r="G1231" s="53" t="s">
        <v>11235</v>
      </c>
      <c r="H1231" s="53" t="s">
        <v>11236</v>
      </c>
      <c r="I1231" s="53" t="s">
        <v>11237</v>
      </c>
      <c r="J1231" s="53" t="s">
        <v>11238</v>
      </c>
      <c r="K1231" s="60" t="s">
        <v>26</v>
      </c>
      <c r="L1231" s="54" t="s">
        <v>27</v>
      </c>
      <c r="M1231" s="55">
        <v>131800</v>
      </c>
      <c r="N1231" s="53" t="s">
        <v>96</v>
      </c>
      <c r="O1231" s="53" t="s">
        <v>29</v>
      </c>
      <c r="P1231" s="54" t="s">
        <v>153</v>
      </c>
      <c r="Q1231" s="56" t="s">
        <v>31</v>
      </c>
      <c r="R1231" s="54"/>
      <c r="S1231" s="62">
        <v>2.1</v>
      </c>
      <c r="T1231" s="57">
        <v>0</v>
      </c>
    </row>
    <row r="1232" spans="2:20" hidden="1" x14ac:dyDescent="0.25">
      <c r="B1232" s="8">
        <v>540152</v>
      </c>
      <c r="C1232" s="53" t="s">
        <v>11249</v>
      </c>
      <c r="D1232" s="53" t="s">
        <v>11244</v>
      </c>
      <c r="E1232" s="53" t="s">
        <v>33</v>
      </c>
      <c r="F1232" s="54">
        <v>10</v>
      </c>
      <c r="G1232" s="53" t="s">
        <v>11419</v>
      </c>
      <c r="H1232" s="53" t="s">
        <v>11754</v>
      </c>
      <c r="I1232" s="53" t="s">
        <v>11755</v>
      </c>
      <c r="J1232" s="53" t="s">
        <v>11756</v>
      </c>
      <c r="K1232" s="60" t="s">
        <v>1467</v>
      </c>
      <c r="L1232" s="54" t="s">
        <v>369</v>
      </c>
      <c r="M1232" s="55">
        <v>126700</v>
      </c>
      <c r="N1232" s="53" t="s">
        <v>96</v>
      </c>
      <c r="O1232" s="53" t="s">
        <v>29</v>
      </c>
      <c r="P1232" s="54" t="s">
        <v>30</v>
      </c>
      <c r="Q1232" s="56" t="s">
        <v>31</v>
      </c>
      <c r="R1232" s="54"/>
      <c r="S1232" s="62">
        <v>2.1</v>
      </c>
      <c r="T1232" s="57">
        <v>8.5000000000000006E-2</v>
      </c>
    </row>
    <row r="1233" spans="2:20" hidden="1" x14ac:dyDescent="0.25">
      <c r="B1233" s="8">
        <v>540152</v>
      </c>
      <c r="C1233" s="53" t="s">
        <v>11249</v>
      </c>
      <c r="D1233" s="53" t="s">
        <v>11244</v>
      </c>
      <c r="E1233" s="53" t="s">
        <v>33</v>
      </c>
      <c r="F1233" s="54">
        <v>10</v>
      </c>
      <c r="G1233" s="53" t="s">
        <v>11400</v>
      </c>
      <c r="H1233" s="53" t="s">
        <v>11802</v>
      </c>
      <c r="I1233" s="53" t="s">
        <v>11803</v>
      </c>
      <c r="J1233" s="53" t="s">
        <v>11804</v>
      </c>
      <c r="K1233" s="60" t="s">
        <v>1467</v>
      </c>
      <c r="L1233" s="54" t="s">
        <v>369</v>
      </c>
      <c r="M1233" s="55">
        <v>25500</v>
      </c>
      <c r="N1233" s="53" t="s">
        <v>96</v>
      </c>
      <c r="O1233" s="53" t="s">
        <v>29</v>
      </c>
      <c r="P1233" s="54" t="s">
        <v>30</v>
      </c>
      <c r="Q1233" s="56" t="s">
        <v>31</v>
      </c>
      <c r="R1233" s="54"/>
      <c r="S1233" s="62">
        <v>2.1</v>
      </c>
      <c r="T1233" s="57">
        <v>8.4000000000000005E-2</v>
      </c>
    </row>
    <row r="1234" spans="2:20" hidden="1" x14ac:dyDescent="0.25">
      <c r="B1234" s="8">
        <v>540152</v>
      </c>
      <c r="C1234" s="53" t="s">
        <v>11249</v>
      </c>
      <c r="D1234" s="53" t="s">
        <v>11244</v>
      </c>
      <c r="E1234" s="53" t="s">
        <v>33</v>
      </c>
      <c r="F1234" s="54">
        <v>10</v>
      </c>
      <c r="G1234" s="53" t="s">
        <v>11419</v>
      </c>
      <c r="H1234" s="53" t="s">
        <v>12331</v>
      </c>
      <c r="I1234" s="53" t="s">
        <v>12332</v>
      </c>
      <c r="J1234" s="53" t="s">
        <v>12333</v>
      </c>
      <c r="K1234" s="60" t="s">
        <v>1467</v>
      </c>
      <c r="L1234" s="54" t="s">
        <v>369</v>
      </c>
      <c r="M1234" s="55">
        <v>140100</v>
      </c>
      <c r="N1234" s="53" t="s">
        <v>96</v>
      </c>
      <c r="O1234" s="53" t="s">
        <v>29</v>
      </c>
      <c r="P1234" s="54" t="s">
        <v>30</v>
      </c>
      <c r="Q1234" s="56" t="s">
        <v>31</v>
      </c>
      <c r="R1234" s="54"/>
      <c r="S1234" s="62">
        <v>2.1</v>
      </c>
      <c r="T1234" s="57">
        <v>8.6999999999999994E-2</v>
      </c>
    </row>
    <row r="1235" spans="2:20" hidden="1" x14ac:dyDescent="0.25">
      <c r="B1235" s="8">
        <v>540152</v>
      </c>
      <c r="C1235" s="53" t="s">
        <v>11249</v>
      </c>
      <c r="D1235" s="53" t="s">
        <v>11244</v>
      </c>
      <c r="E1235" s="53" t="s">
        <v>33</v>
      </c>
      <c r="F1235" s="54">
        <v>10</v>
      </c>
      <c r="G1235" s="53" t="s">
        <v>11400</v>
      </c>
      <c r="H1235" s="53" t="s">
        <v>12670</v>
      </c>
      <c r="I1235" s="53" t="s">
        <v>12671</v>
      </c>
      <c r="J1235" s="53" t="s">
        <v>12672</v>
      </c>
      <c r="K1235" s="60" t="s">
        <v>1467</v>
      </c>
      <c r="L1235" s="54" t="s">
        <v>5142</v>
      </c>
      <c r="M1235" s="55">
        <v>59900</v>
      </c>
      <c r="N1235" s="53" t="s">
        <v>96</v>
      </c>
      <c r="O1235" s="53" t="s">
        <v>29</v>
      </c>
      <c r="P1235" s="54" t="s">
        <v>30</v>
      </c>
      <c r="Q1235" s="56" t="s">
        <v>31</v>
      </c>
      <c r="R1235" s="54"/>
      <c r="S1235" s="62">
        <v>2.1</v>
      </c>
      <c r="T1235" s="57">
        <v>4.4999999999999998E-2</v>
      </c>
    </row>
    <row r="1236" spans="2:20" hidden="1" x14ac:dyDescent="0.25">
      <c r="B1236" s="8">
        <v>540152</v>
      </c>
      <c r="C1236" s="53" t="s">
        <v>11249</v>
      </c>
      <c r="D1236" s="53" t="s">
        <v>11244</v>
      </c>
      <c r="E1236" s="53" t="s">
        <v>33</v>
      </c>
      <c r="F1236" s="54">
        <v>10</v>
      </c>
      <c r="G1236" s="53" t="s">
        <v>12743</v>
      </c>
      <c r="H1236" s="53" t="s">
        <v>13183</v>
      </c>
      <c r="I1236" s="53" t="s">
        <v>13184</v>
      </c>
      <c r="J1236" s="53" t="s">
        <v>13185</v>
      </c>
      <c r="K1236" s="60" t="s">
        <v>1467</v>
      </c>
      <c r="L1236" s="54" t="s">
        <v>1876</v>
      </c>
      <c r="M1236" s="55">
        <v>2405500</v>
      </c>
      <c r="N1236" s="53" t="s">
        <v>96</v>
      </c>
      <c r="O1236" s="53" t="s">
        <v>29</v>
      </c>
      <c r="P1236" s="54" t="s">
        <v>30</v>
      </c>
      <c r="Q1236" s="56" t="s">
        <v>31</v>
      </c>
      <c r="R1236" s="54"/>
      <c r="S1236" s="62">
        <v>2.1</v>
      </c>
      <c r="T1236" s="57">
        <v>5.1999999999999998E-2</v>
      </c>
    </row>
    <row r="1237" spans="2:20" hidden="1" x14ac:dyDescent="0.25">
      <c r="B1237" s="8">
        <v>540152</v>
      </c>
      <c r="C1237" s="53" t="s">
        <v>11249</v>
      </c>
      <c r="D1237" s="53" t="s">
        <v>11244</v>
      </c>
      <c r="E1237" s="53" t="s">
        <v>33</v>
      </c>
      <c r="F1237" s="54">
        <v>10</v>
      </c>
      <c r="G1237" s="53" t="s">
        <v>11400</v>
      </c>
      <c r="H1237" s="53" t="s">
        <v>13915</v>
      </c>
      <c r="I1237" s="53" t="s">
        <v>13916</v>
      </c>
      <c r="J1237" s="53" t="s">
        <v>13917</v>
      </c>
      <c r="K1237" s="60" t="s">
        <v>1467</v>
      </c>
      <c r="L1237" s="54" t="s">
        <v>369</v>
      </c>
      <c r="M1237" s="55">
        <v>61300</v>
      </c>
      <c r="N1237" s="53" t="s">
        <v>96</v>
      </c>
      <c r="O1237" s="53" t="s">
        <v>29</v>
      </c>
      <c r="P1237" s="54" t="s">
        <v>30</v>
      </c>
      <c r="Q1237" s="56" t="s">
        <v>31</v>
      </c>
      <c r="R1237" s="54"/>
      <c r="S1237" s="62">
        <v>2.1</v>
      </c>
      <c r="T1237" s="57">
        <v>8.5000000000000006E-2</v>
      </c>
    </row>
    <row r="1238" spans="2:20" hidden="1" x14ac:dyDescent="0.25">
      <c r="B1238" s="8">
        <v>540152</v>
      </c>
      <c r="C1238" s="53" t="s">
        <v>11249</v>
      </c>
      <c r="D1238" s="53" t="s">
        <v>11244</v>
      </c>
      <c r="E1238" s="53" t="s">
        <v>33</v>
      </c>
      <c r="F1238" s="54">
        <v>10</v>
      </c>
      <c r="G1238" s="53" t="s">
        <v>11400</v>
      </c>
      <c r="H1238" s="53" t="s">
        <v>13963</v>
      </c>
      <c r="I1238" s="53" t="s">
        <v>13964</v>
      </c>
      <c r="J1238" s="53" t="s">
        <v>13965</v>
      </c>
      <c r="K1238" s="60" t="s">
        <v>1467</v>
      </c>
      <c r="L1238" s="54" t="s">
        <v>369</v>
      </c>
      <c r="M1238" s="55">
        <v>47400</v>
      </c>
      <c r="N1238" s="53" t="s">
        <v>96</v>
      </c>
      <c r="O1238" s="53" t="s">
        <v>29</v>
      </c>
      <c r="P1238" s="54" t="s">
        <v>30</v>
      </c>
      <c r="Q1238" s="56" t="s">
        <v>31</v>
      </c>
      <c r="R1238" s="54"/>
      <c r="S1238" s="62">
        <v>2.1</v>
      </c>
      <c r="T1238" s="57">
        <v>8.8999999999999996E-2</v>
      </c>
    </row>
    <row r="1239" spans="2:20" hidden="1" x14ac:dyDescent="0.25">
      <c r="B1239" s="8">
        <v>540152</v>
      </c>
      <c r="C1239" s="53" t="s">
        <v>11249</v>
      </c>
      <c r="D1239" s="53" t="s">
        <v>11244</v>
      </c>
      <c r="E1239" s="53" t="s">
        <v>33</v>
      </c>
      <c r="F1239" s="54">
        <v>10</v>
      </c>
      <c r="G1239" s="53" t="s">
        <v>11400</v>
      </c>
      <c r="H1239" s="53" t="s">
        <v>14135</v>
      </c>
      <c r="I1239" s="53" t="s">
        <v>14136</v>
      </c>
      <c r="J1239" s="53" t="s">
        <v>14137</v>
      </c>
      <c r="K1239" s="60" t="s">
        <v>1467</v>
      </c>
      <c r="L1239" s="54" t="s">
        <v>369</v>
      </c>
      <c r="M1239" s="55">
        <v>9500</v>
      </c>
      <c r="N1239" s="53" t="s">
        <v>96</v>
      </c>
      <c r="O1239" s="53" t="s">
        <v>29</v>
      </c>
      <c r="P1239" s="54" t="s">
        <v>30</v>
      </c>
      <c r="Q1239" s="56" t="s">
        <v>31</v>
      </c>
      <c r="R1239" s="54"/>
      <c r="S1239" s="62">
        <v>2.1</v>
      </c>
      <c r="T1239" s="57">
        <v>8.6999999999999994E-2</v>
      </c>
    </row>
    <row r="1240" spans="2:20" hidden="1" x14ac:dyDescent="0.25">
      <c r="B1240" s="8">
        <v>540152</v>
      </c>
      <c r="C1240" s="53" t="s">
        <v>11249</v>
      </c>
      <c r="D1240" s="53" t="s">
        <v>11244</v>
      </c>
      <c r="E1240" s="53" t="s">
        <v>33</v>
      </c>
      <c r="F1240" s="54">
        <v>10</v>
      </c>
      <c r="G1240" s="53" t="s">
        <v>11419</v>
      </c>
      <c r="H1240" s="53" t="s">
        <v>14165</v>
      </c>
      <c r="I1240" s="53" t="s">
        <v>14166</v>
      </c>
      <c r="J1240" s="53" t="s">
        <v>14167</v>
      </c>
      <c r="K1240" s="60" t="s">
        <v>1467</v>
      </c>
      <c r="L1240" s="54" t="s">
        <v>369</v>
      </c>
      <c r="M1240" s="55">
        <v>126800</v>
      </c>
      <c r="N1240" s="53" t="s">
        <v>96</v>
      </c>
      <c r="O1240" s="53" t="s">
        <v>29</v>
      </c>
      <c r="P1240" s="54" t="s">
        <v>30</v>
      </c>
      <c r="Q1240" s="56" t="s">
        <v>31</v>
      </c>
      <c r="R1240" s="54"/>
      <c r="S1240" s="62">
        <v>2.1</v>
      </c>
      <c r="T1240" s="57">
        <v>8.3000000000000004E-2</v>
      </c>
    </row>
    <row r="1241" spans="2:20" hidden="1" x14ac:dyDescent="0.25">
      <c r="B1241" s="8">
        <v>540152</v>
      </c>
      <c r="C1241" s="53" t="s">
        <v>11249</v>
      </c>
      <c r="D1241" s="53" t="s">
        <v>11244</v>
      </c>
      <c r="E1241" s="53" t="s">
        <v>33</v>
      </c>
      <c r="F1241" s="54">
        <v>10</v>
      </c>
      <c r="G1241" s="53" t="s">
        <v>11400</v>
      </c>
      <c r="H1241" s="53" t="s">
        <v>14249</v>
      </c>
      <c r="I1241" s="53" t="s">
        <v>14250</v>
      </c>
      <c r="J1241" s="53" t="s">
        <v>14251</v>
      </c>
      <c r="K1241" s="60" t="s">
        <v>1467</v>
      </c>
      <c r="L1241" s="54" t="s">
        <v>369</v>
      </c>
      <c r="M1241" s="55">
        <v>14600</v>
      </c>
      <c r="N1241" s="53" t="s">
        <v>96</v>
      </c>
      <c r="O1241" s="53" t="s">
        <v>29</v>
      </c>
      <c r="P1241" s="54" t="s">
        <v>30</v>
      </c>
      <c r="Q1241" s="56" t="s">
        <v>31</v>
      </c>
      <c r="R1241" s="54"/>
      <c r="S1241" s="62">
        <v>2.1</v>
      </c>
      <c r="T1241" s="57">
        <v>0.14599999999999999</v>
      </c>
    </row>
    <row r="1242" spans="2:20" hidden="1" x14ac:dyDescent="0.25">
      <c r="B1242" s="8">
        <v>540152</v>
      </c>
      <c r="C1242" s="53" t="s">
        <v>11249</v>
      </c>
      <c r="D1242" s="53" t="s">
        <v>11244</v>
      </c>
      <c r="E1242" s="53" t="s">
        <v>33</v>
      </c>
      <c r="F1242" s="54">
        <v>10</v>
      </c>
      <c r="G1242" s="53" t="s">
        <v>11400</v>
      </c>
      <c r="H1242" s="53" t="s">
        <v>14746</v>
      </c>
      <c r="I1242" s="53" t="s">
        <v>14747</v>
      </c>
      <c r="J1242" s="53" t="s">
        <v>14748</v>
      </c>
      <c r="K1242" s="60" t="s">
        <v>1467</v>
      </c>
      <c r="L1242" s="54" t="s">
        <v>369</v>
      </c>
      <c r="M1242" s="55">
        <v>19700</v>
      </c>
      <c r="N1242" s="53" t="s">
        <v>96</v>
      </c>
      <c r="O1242" s="53" t="s">
        <v>29</v>
      </c>
      <c r="P1242" s="54" t="s">
        <v>30</v>
      </c>
      <c r="Q1242" s="56" t="s">
        <v>31</v>
      </c>
      <c r="R1242" s="54"/>
      <c r="S1242" s="62">
        <v>2.1</v>
      </c>
      <c r="T1242" s="57">
        <v>0.14499999999999999</v>
      </c>
    </row>
    <row r="1243" spans="2:20" hidden="1" x14ac:dyDescent="0.25">
      <c r="B1243" s="8">
        <v>540152</v>
      </c>
      <c r="C1243" s="53" t="s">
        <v>11249</v>
      </c>
      <c r="D1243" s="53" t="s">
        <v>11244</v>
      </c>
      <c r="E1243" s="53" t="s">
        <v>33</v>
      </c>
      <c r="F1243" s="54">
        <v>10</v>
      </c>
      <c r="G1243" s="53" t="s">
        <v>11400</v>
      </c>
      <c r="H1243" s="53" t="s">
        <v>14776</v>
      </c>
      <c r="I1243" s="53" t="s">
        <v>14777</v>
      </c>
      <c r="J1243" s="53" t="s">
        <v>14778</v>
      </c>
      <c r="K1243" s="60" t="s">
        <v>1467</v>
      </c>
      <c r="L1243" s="54" t="s">
        <v>369</v>
      </c>
      <c r="M1243" s="55">
        <v>31600</v>
      </c>
      <c r="N1243" s="53" t="s">
        <v>96</v>
      </c>
      <c r="O1243" s="53" t="s">
        <v>29</v>
      </c>
      <c r="P1243" s="54" t="s">
        <v>30</v>
      </c>
      <c r="Q1243" s="56" t="s">
        <v>31</v>
      </c>
      <c r="R1243" s="54"/>
      <c r="S1243" s="62">
        <v>2.1</v>
      </c>
      <c r="T1243" s="57">
        <v>8.5000000000000006E-2</v>
      </c>
    </row>
    <row r="1244" spans="2:20" hidden="1" x14ac:dyDescent="0.25">
      <c r="B1244" s="8">
        <v>540207</v>
      </c>
      <c r="C1244" s="53" t="s">
        <v>10919</v>
      </c>
      <c r="D1244" s="53" t="s">
        <v>10920</v>
      </c>
      <c r="E1244" s="53" t="s">
        <v>21</v>
      </c>
      <c r="F1244" s="54">
        <v>10</v>
      </c>
      <c r="G1244" s="53" t="s">
        <v>10952</v>
      </c>
      <c r="H1244" s="53" t="s">
        <v>10953</v>
      </c>
      <c r="I1244" s="53" t="s">
        <v>10954</v>
      </c>
      <c r="J1244" s="53" t="s">
        <v>10955</v>
      </c>
      <c r="K1244" s="60" t="s">
        <v>26</v>
      </c>
      <c r="L1244" s="54" t="s">
        <v>27</v>
      </c>
      <c r="M1244" s="55">
        <v>68620</v>
      </c>
      <c r="N1244" s="53" t="s">
        <v>28</v>
      </c>
      <c r="O1244" s="53" t="s">
        <v>29</v>
      </c>
      <c r="P1244" s="54" t="s">
        <v>30</v>
      </c>
      <c r="Q1244" s="56" t="s">
        <v>31</v>
      </c>
      <c r="R1244" s="54"/>
      <c r="S1244" s="62">
        <v>2</v>
      </c>
      <c r="T1244" s="57">
        <v>0.1</v>
      </c>
    </row>
    <row r="1245" spans="2:20" hidden="1" x14ac:dyDescent="0.25">
      <c r="B1245" s="8">
        <v>540207</v>
      </c>
      <c r="C1245" s="53" t="s">
        <v>10919</v>
      </c>
      <c r="D1245" s="53" t="s">
        <v>10920</v>
      </c>
      <c r="E1245" s="53" t="s">
        <v>21</v>
      </c>
      <c r="F1245" s="54">
        <v>10</v>
      </c>
      <c r="G1245" s="53" t="s">
        <v>380</v>
      </c>
      <c r="H1245" s="53" t="s">
        <v>11016</v>
      </c>
      <c r="I1245" s="53" t="s">
        <v>11017</v>
      </c>
      <c r="J1245" s="53" t="s">
        <v>11018</v>
      </c>
      <c r="K1245" s="60" t="s">
        <v>26</v>
      </c>
      <c r="L1245" s="54" t="s">
        <v>27</v>
      </c>
      <c r="M1245" s="55">
        <v>64200</v>
      </c>
      <c r="N1245" s="53" t="s">
        <v>96</v>
      </c>
      <c r="O1245" s="53" t="s">
        <v>29</v>
      </c>
      <c r="P1245" s="54" t="s">
        <v>30</v>
      </c>
      <c r="Q1245" s="56" t="s">
        <v>31</v>
      </c>
      <c r="R1245" s="54"/>
      <c r="S1245" s="62">
        <v>2</v>
      </c>
      <c r="T1245" s="57">
        <v>0.1</v>
      </c>
    </row>
    <row r="1246" spans="2:20" hidden="1" x14ac:dyDescent="0.25">
      <c r="B1246" s="8">
        <v>540210</v>
      </c>
      <c r="C1246" s="53" t="s">
        <v>10981</v>
      </c>
      <c r="D1246" s="53" t="s">
        <v>10920</v>
      </c>
      <c r="E1246" s="53" t="s">
        <v>33</v>
      </c>
      <c r="F1246" s="54">
        <v>10</v>
      </c>
      <c r="G1246" s="53" t="s">
        <v>11038</v>
      </c>
      <c r="H1246" s="53" t="s">
        <v>11039</v>
      </c>
      <c r="I1246" s="53" t="s">
        <v>11040</v>
      </c>
      <c r="J1246" s="53" t="s">
        <v>11041</v>
      </c>
      <c r="K1246" s="60" t="s">
        <v>26</v>
      </c>
      <c r="L1246" s="54" t="s">
        <v>27</v>
      </c>
      <c r="M1246" s="55">
        <v>146600</v>
      </c>
      <c r="N1246" s="53" t="s">
        <v>96</v>
      </c>
      <c r="O1246" s="53" t="s">
        <v>29</v>
      </c>
      <c r="P1246" s="54" t="s">
        <v>30</v>
      </c>
      <c r="Q1246" s="56" t="s">
        <v>31</v>
      </c>
      <c r="R1246" s="54"/>
      <c r="S1246" s="62">
        <v>2</v>
      </c>
      <c r="T1246" s="57">
        <v>0.1</v>
      </c>
    </row>
    <row r="1247" spans="2:20" hidden="1" x14ac:dyDescent="0.25">
      <c r="B1247" s="8">
        <v>540210</v>
      </c>
      <c r="C1247" s="53" t="s">
        <v>10981</v>
      </c>
      <c r="D1247" s="53" t="s">
        <v>10920</v>
      </c>
      <c r="E1247" s="53" t="s">
        <v>33</v>
      </c>
      <c r="F1247" s="54">
        <v>10</v>
      </c>
      <c r="G1247" s="53" t="s">
        <v>11093</v>
      </c>
      <c r="H1247" s="53" t="s">
        <v>11094</v>
      </c>
      <c r="I1247" s="53" t="s">
        <v>11095</v>
      </c>
      <c r="J1247" s="53" t="s">
        <v>11096</v>
      </c>
      <c r="K1247" s="60" t="s">
        <v>26</v>
      </c>
      <c r="L1247" s="54" t="s">
        <v>27</v>
      </c>
      <c r="M1247" s="55">
        <v>225010</v>
      </c>
      <c r="N1247" s="53" t="s">
        <v>28</v>
      </c>
      <c r="O1247" s="53" t="s">
        <v>29</v>
      </c>
      <c r="P1247" s="54" t="s">
        <v>30</v>
      </c>
      <c r="Q1247" s="56" t="s">
        <v>31</v>
      </c>
      <c r="R1247" s="54"/>
      <c r="S1247" s="62">
        <v>2</v>
      </c>
      <c r="T1247" s="57">
        <v>0.1</v>
      </c>
    </row>
    <row r="1248" spans="2:20" hidden="1" x14ac:dyDescent="0.25">
      <c r="B1248" s="8">
        <v>540207</v>
      </c>
      <c r="C1248" s="53" t="s">
        <v>10919</v>
      </c>
      <c r="D1248" s="53" t="s">
        <v>10920</v>
      </c>
      <c r="E1248" s="53" t="s">
        <v>21</v>
      </c>
      <c r="F1248" s="54">
        <v>10</v>
      </c>
      <c r="G1248" s="53" t="s">
        <v>11097</v>
      </c>
      <c r="H1248" s="53" t="s">
        <v>11098</v>
      </c>
      <c r="I1248" s="53" t="s">
        <v>11099</v>
      </c>
      <c r="J1248" s="53" t="s">
        <v>11100</v>
      </c>
      <c r="K1248" s="60" t="s">
        <v>26</v>
      </c>
      <c r="L1248" s="54" t="s">
        <v>27</v>
      </c>
      <c r="M1248" s="55">
        <v>144350</v>
      </c>
      <c r="N1248" s="53" t="s">
        <v>28</v>
      </c>
      <c r="O1248" s="53" t="s">
        <v>29</v>
      </c>
      <c r="P1248" s="54" t="s">
        <v>30</v>
      </c>
      <c r="Q1248" s="56" t="s">
        <v>31</v>
      </c>
      <c r="R1248" s="54"/>
      <c r="S1248" s="62">
        <v>2</v>
      </c>
      <c r="T1248" s="57">
        <v>0.1</v>
      </c>
    </row>
    <row r="1249" spans="2:20" x14ac:dyDescent="0.25">
      <c r="B1249" s="8">
        <v>540207</v>
      </c>
      <c r="C1249" s="53" t="s">
        <v>10919</v>
      </c>
      <c r="D1249" s="53" t="s">
        <v>10920</v>
      </c>
      <c r="E1249" s="53" t="s">
        <v>21</v>
      </c>
      <c r="F1249" s="54">
        <v>10</v>
      </c>
      <c r="G1249" s="53" t="s">
        <v>11129</v>
      </c>
      <c r="H1249" s="53" t="s">
        <v>11130</v>
      </c>
      <c r="I1249" s="53" t="s">
        <v>11131</v>
      </c>
      <c r="J1249" s="53" t="s">
        <v>11132</v>
      </c>
      <c r="K1249" s="60" t="s">
        <v>158</v>
      </c>
      <c r="L1249" s="54" t="s">
        <v>91</v>
      </c>
      <c r="M1249" s="55">
        <v>100300</v>
      </c>
      <c r="N1249" s="53" t="s">
        <v>96</v>
      </c>
      <c r="O1249" s="53" t="s">
        <v>29</v>
      </c>
      <c r="P1249" s="54" t="s">
        <v>30</v>
      </c>
      <c r="Q1249" s="56" t="s">
        <v>31</v>
      </c>
      <c r="R1249" s="54" t="s">
        <v>161</v>
      </c>
      <c r="S1249" s="62">
        <v>2</v>
      </c>
      <c r="T1249" s="57">
        <v>0.05</v>
      </c>
    </row>
    <row r="1250" spans="2:20" hidden="1" x14ac:dyDescent="0.25">
      <c r="B1250" s="8">
        <v>540152</v>
      </c>
      <c r="C1250" s="53" t="s">
        <v>11249</v>
      </c>
      <c r="D1250" s="53" t="s">
        <v>11244</v>
      </c>
      <c r="E1250" s="53" t="s">
        <v>33</v>
      </c>
      <c r="F1250" s="54">
        <v>10</v>
      </c>
      <c r="G1250" s="53" t="s">
        <v>11419</v>
      </c>
      <c r="H1250" s="53" t="s">
        <v>11778</v>
      </c>
      <c r="I1250" s="53" t="s">
        <v>11779</v>
      </c>
      <c r="J1250" s="53" t="s">
        <v>11780</v>
      </c>
      <c r="K1250" s="60" t="s">
        <v>1467</v>
      </c>
      <c r="L1250" s="54" t="s">
        <v>369</v>
      </c>
      <c r="M1250" s="55">
        <v>108000</v>
      </c>
      <c r="N1250" s="53" t="s">
        <v>96</v>
      </c>
      <c r="O1250" s="53" t="s">
        <v>29</v>
      </c>
      <c r="P1250" s="54" t="s">
        <v>30</v>
      </c>
      <c r="Q1250" s="56" t="s">
        <v>31</v>
      </c>
      <c r="R1250" s="54"/>
      <c r="S1250" s="62">
        <v>2</v>
      </c>
      <c r="T1250" s="57">
        <v>0.14199999999999999</v>
      </c>
    </row>
    <row r="1251" spans="2:20" hidden="1" x14ac:dyDescent="0.25">
      <c r="B1251" s="8">
        <v>540152</v>
      </c>
      <c r="C1251" s="53" t="s">
        <v>11249</v>
      </c>
      <c r="D1251" s="53" t="s">
        <v>11244</v>
      </c>
      <c r="E1251" s="53" t="s">
        <v>33</v>
      </c>
      <c r="F1251" s="54">
        <v>10</v>
      </c>
      <c r="G1251" s="53" t="s">
        <v>12763</v>
      </c>
      <c r="H1251" s="53" t="s">
        <v>13684</v>
      </c>
      <c r="I1251" s="53" t="s">
        <v>13685</v>
      </c>
      <c r="J1251" s="53" t="s">
        <v>13686</v>
      </c>
      <c r="K1251" s="60" t="s">
        <v>1467</v>
      </c>
      <c r="L1251" s="54" t="s">
        <v>369</v>
      </c>
      <c r="M1251" s="55">
        <v>18500</v>
      </c>
      <c r="N1251" s="53" t="s">
        <v>96</v>
      </c>
      <c r="O1251" s="53" t="s">
        <v>29</v>
      </c>
      <c r="P1251" s="54" t="s">
        <v>30</v>
      </c>
      <c r="Q1251" s="56" t="s">
        <v>31</v>
      </c>
      <c r="R1251" s="54"/>
      <c r="S1251" s="62">
        <v>2</v>
      </c>
      <c r="T1251" s="57">
        <v>7.8E-2</v>
      </c>
    </row>
    <row r="1252" spans="2:20" hidden="1" x14ac:dyDescent="0.25">
      <c r="B1252" s="8">
        <v>540152</v>
      </c>
      <c r="C1252" s="53" t="s">
        <v>11249</v>
      </c>
      <c r="D1252" s="53" t="s">
        <v>11244</v>
      </c>
      <c r="E1252" s="53" t="s">
        <v>33</v>
      </c>
      <c r="F1252" s="54">
        <v>10</v>
      </c>
      <c r="G1252" s="53" t="s">
        <v>11400</v>
      </c>
      <c r="H1252" s="53" t="s">
        <v>14306</v>
      </c>
      <c r="I1252" s="53" t="s">
        <v>14307</v>
      </c>
      <c r="J1252" s="53" t="s">
        <v>14308</v>
      </c>
      <c r="K1252" s="60" t="s">
        <v>1467</v>
      </c>
      <c r="L1252" s="54" t="s">
        <v>369</v>
      </c>
      <c r="M1252" s="55">
        <v>106900</v>
      </c>
      <c r="N1252" s="53" t="s">
        <v>96</v>
      </c>
      <c r="O1252" s="53" t="s">
        <v>29</v>
      </c>
      <c r="P1252" s="54" t="s">
        <v>30</v>
      </c>
      <c r="Q1252" s="56" t="s">
        <v>31</v>
      </c>
      <c r="R1252" s="54"/>
      <c r="S1252" s="62">
        <v>2</v>
      </c>
      <c r="T1252" s="57">
        <v>7.8E-2</v>
      </c>
    </row>
    <row r="1253" spans="2:20" hidden="1" x14ac:dyDescent="0.25">
      <c r="B1253" s="8">
        <v>540152</v>
      </c>
      <c r="C1253" s="53" t="s">
        <v>11249</v>
      </c>
      <c r="D1253" s="53" t="s">
        <v>11244</v>
      </c>
      <c r="E1253" s="53" t="s">
        <v>33</v>
      </c>
      <c r="F1253" s="54">
        <v>10</v>
      </c>
      <c r="G1253" s="53" t="s">
        <v>11400</v>
      </c>
      <c r="H1253" s="53" t="s">
        <v>14620</v>
      </c>
      <c r="I1253" s="53" t="s">
        <v>14621</v>
      </c>
      <c r="J1253" s="53" t="s">
        <v>14622</v>
      </c>
      <c r="K1253" s="60" t="s">
        <v>1467</v>
      </c>
      <c r="L1253" s="54" t="s">
        <v>1651</v>
      </c>
      <c r="M1253" s="55">
        <v>59800</v>
      </c>
      <c r="N1253" s="53" t="s">
        <v>96</v>
      </c>
      <c r="O1253" s="53" t="s">
        <v>29</v>
      </c>
      <c r="P1253" s="54" t="s">
        <v>30</v>
      </c>
      <c r="Q1253" s="56" t="s">
        <v>31</v>
      </c>
      <c r="R1253" s="54"/>
      <c r="S1253" s="62">
        <v>2</v>
      </c>
      <c r="T1253" s="57">
        <v>3.9E-2</v>
      </c>
    </row>
    <row r="1254" spans="2:20" hidden="1" x14ac:dyDescent="0.25">
      <c r="B1254" s="8">
        <v>540152</v>
      </c>
      <c r="C1254" s="53" t="s">
        <v>11249</v>
      </c>
      <c r="D1254" s="53" t="s">
        <v>11244</v>
      </c>
      <c r="E1254" s="53" t="s">
        <v>33</v>
      </c>
      <c r="F1254" s="54">
        <v>10</v>
      </c>
      <c r="G1254" s="53" t="s">
        <v>11419</v>
      </c>
      <c r="H1254" s="53" t="s">
        <v>14749</v>
      </c>
      <c r="I1254" s="53" t="s">
        <v>14750</v>
      </c>
      <c r="J1254" s="53" t="s">
        <v>14751</v>
      </c>
      <c r="K1254" s="60" t="s">
        <v>1467</v>
      </c>
      <c r="L1254" s="54" t="s">
        <v>369</v>
      </c>
      <c r="M1254" s="55">
        <v>166300</v>
      </c>
      <c r="N1254" s="53" t="s">
        <v>96</v>
      </c>
      <c r="O1254" s="53" t="s">
        <v>29</v>
      </c>
      <c r="P1254" s="54" t="s">
        <v>30</v>
      </c>
      <c r="Q1254" s="56" t="s">
        <v>31</v>
      </c>
      <c r="R1254" s="54"/>
      <c r="S1254" s="62">
        <v>2</v>
      </c>
      <c r="T1254" s="57">
        <v>7.8E-2</v>
      </c>
    </row>
    <row r="1255" spans="2:20" hidden="1" x14ac:dyDescent="0.25">
      <c r="B1255" s="8">
        <v>540152</v>
      </c>
      <c r="C1255" s="53" t="s">
        <v>11249</v>
      </c>
      <c r="D1255" s="53" t="s">
        <v>11244</v>
      </c>
      <c r="E1255" s="53" t="s">
        <v>33</v>
      </c>
      <c r="F1255" s="54">
        <v>10</v>
      </c>
      <c r="G1255" s="53" t="s">
        <v>11419</v>
      </c>
      <c r="H1255" s="53" t="s">
        <v>11454</v>
      </c>
      <c r="I1255" s="53" t="s">
        <v>11455</v>
      </c>
      <c r="J1255" s="53" t="s">
        <v>11456</v>
      </c>
      <c r="K1255" s="60" t="s">
        <v>1467</v>
      </c>
      <c r="L1255" s="54" t="s">
        <v>369</v>
      </c>
      <c r="M1255" s="55">
        <v>121500</v>
      </c>
      <c r="N1255" s="53" t="s">
        <v>96</v>
      </c>
      <c r="O1255" s="53" t="s">
        <v>29</v>
      </c>
      <c r="P1255" s="54" t="s">
        <v>30</v>
      </c>
      <c r="Q1255" s="56" t="s">
        <v>31</v>
      </c>
      <c r="R1255" s="54"/>
      <c r="S1255" s="62">
        <v>1.9</v>
      </c>
      <c r="T1255" s="57">
        <v>7.5999999999999998E-2</v>
      </c>
    </row>
    <row r="1256" spans="2:20" hidden="1" x14ac:dyDescent="0.25">
      <c r="B1256" s="8">
        <v>540152</v>
      </c>
      <c r="C1256" s="53" t="s">
        <v>11249</v>
      </c>
      <c r="D1256" s="53" t="s">
        <v>11244</v>
      </c>
      <c r="E1256" s="53" t="s">
        <v>33</v>
      </c>
      <c r="F1256" s="54">
        <v>10</v>
      </c>
      <c r="G1256" s="53" t="s">
        <v>12763</v>
      </c>
      <c r="H1256" s="53" t="s">
        <v>12838</v>
      </c>
      <c r="I1256" s="53" t="s">
        <v>12839</v>
      </c>
      <c r="J1256" s="53" t="s">
        <v>12840</v>
      </c>
      <c r="K1256" s="60" t="s">
        <v>1467</v>
      </c>
      <c r="L1256" s="54" t="s">
        <v>5142</v>
      </c>
      <c r="M1256" s="55">
        <v>39500</v>
      </c>
      <c r="N1256" s="53" t="s">
        <v>96</v>
      </c>
      <c r="O1256" s="53" t="s">
        <v>47</v>
      </c>
      <c r="P1256" s="54" t="s">
        <v>30</v>
      </c>
      <c r="Q1256" s="56" t="s">
        <v>31</v>
      </c>
      <c r="R1256" s="54"/>
      <c r="S1256" s="62">
        <v>1.9</v>
      </c>
      <c r="T1256" s="57">
        <v>3.6999999999999998E-2</v>
      </c>
    </row>
    <row r="1257" spans="2:20" hidden="1" x14ac:dyDescent="0.25">
      <c r="B1257" s="8">
        <v>540152</v>
      </c>
      <c r="C1257" s="53" t="s">
        <v>11249</v>
      </c>
      <c r="D1257" s="53" t="s">
        <v>11244</v>
      </c>
      <c r="E1257" s="53" t="s">
        <v>33</v>
      </c>
      <c r="F1257" s="54">
        <v>10</v>
      </c>
      <c r="G1257" s="53" t="s">
        <v>11419</v>
      </c>
      <c r="H1257" s="53" t="s">
        <v>12999</v>
      </c>
      <c r="I1257" s="53" t="s">
        <v>13000</v>
      </c>
      <c r="J1257" s="53" t="s">
        <v>13001</v>
      </c>
      <c r="K1257" s="60" t="s">
        <v>1467</v>
      </c>
      <c r="L1257" s="54" t="s">
        <v>369</v>
      </c>
      <c r="M1257" s="55">
        <v>152900</v>
      </c>
      <c r="N1257" s="53" t="s">
        <v>96</v>
      </c>
      <c r="O1257" s="53" t="s">
        <v>29</v>
      </c>
      <c r="P1257" s="54" t="s">
        <v>30</v>
      </c>
      <c r="Q1257" s="56" t="s">
        <v>31</v>
      </c>
      <c r="R1257" s="54"/>
      <c r="S1257" s="62">
        <v>1.9</v>
      </c>
      <c r="T1257" s="57">
        <v>7.6999999999999999E-2</v>
      </c>
    </row>
    <row r="1258" spans="2:20" hidden="1" x14ac:dyDescent="0.25">
      <c r="B1258" s="8">
        <v>540152</v>
      </c>
      <c r="C1258" s="53" t="s">
        <v>11249</v>
      </c>
      <c r="D1258" s="53" t="s">
        <v>11244</v>
      </c>
      <c r="E1258" s="53" t="s">
        <v>33</v>
      </c>
      <c r="F1258" s="54">
        <v>10</v>
      </c>
      <c r="G1258" s="53" t="s">
        <v>11400</v>
      </c>
      <c r="H1258" s="53" t="s">
        <v>13930</v>
      </c>
      <c r="I1258" s="53" t="s">
        <v>13931</v>
      </c>
      <c r="J1258" s="53" t="s">
        <v>13932</v>
      </c>
      <c r="K1258" s="60" t="s">
        <v>1467</v>
      </c>
      <c r="L1258" s="54" t="s">
        <v>369</v>
      </c>
      <c r="M1258" s="55">
        <v>13400</v>
      </c>
      <c r="N1258" s="53" t="s">
        <v>96</v>
      </c>
      <c r="O1258" s="53" t="s">
        <v>29</v>
      </c>
      <c r="P1258" s="54" t="s">
        <v>30</v>
      </c>
      <c r="Q1258" s="56" t="s">
        <v>31</v>
      </c>
      <c r="R1258" s="54"/>
      <c r="S1258" s="62">
        <v>1.9</v>
      </c>
      <c r="T1258" s="57">
        <v>7.4999999999999997E-2</v>
      </c>
    </row>
    <row r="1259" spans="2:20" hidden="1" x14ac:dyDescent="0.25">
      <c r="B1259" s="8">
        <v>540152</v>
      </c>
      <c r="C1259" s="53" t="s">
        <v>11249</v>
      </c>
      <c r="D1259" s="53" t="s">
        <v>11244</v>
      </c>
      <c r="E1259" s="53" t="s">
        <v>33</v>
      </c>
      <c r="F1259" s="54">
        <v>10</v>
      </c>
      <c r="G1259" s="53" t="s">
        <v>11400</v>
      </c>
      <c r="H1259" s="53" t="s">
        <v>14243</v>
      </c>
      <c r="I1259" s="53" t="s">
        <v>14244</v>
      </c>
      <c r="J1259" s="53" t="s">
        <v>14245</v>
      </c>
      <c r="K1259" s="60" t="s">
        <v>1467</v>
      </c>
      <c r="L1259" s="54" t="s">
        <v>369</v>
      </c>
      <c r="M1259" s="55">
        <v>33700</v>
      </c>
      <c r="N1259" s="53" t="s">
        <v>96</v>
      </c>
      <c r="O1259" s="53" t="s">
        <v>29</v>
      </c>
      <c r="P1259" s="54" t="s">
        <v>30</v>
      </c>
      <c r="Q1259" s="56" t="s">
        <v>31</v>
      </c>
      <c r="R1259" s="54"/>
      <c r="S1259" s="62">
        <v>1.9</v>
      </c>
      <c r="T1259" s="57">
        <v>7.4999999999999997E-2</v>
      </c>
    </row>
    <row r="1260" spans="2:20" hidden="1" x14ac:dyDescent="0.25">
      <c r="B1260" s="8">
        <v>540152</v>
      </c>
      <c r="C1260" s="53" t="s">
        <v>11249</v>
      </c>
      <c r="D1260" s="53" t="s">
        <v>11244</v>
      </c>
      <c r="E1260" s="53" t="s">
        <v>33</v>
      </c>
      <c r="F1260" s="54">
        <v>10</v>
      </c>
      <c r="G1260" s="53" t="s">
        <v>11419</v>
      </c>
      <c r="H1260" s="53" t="s">
        <v>12428</v>
      </c>
      <c r="I1260" s="53" t="s">
        <v>12429</v>
      </c>
      <c r="J1260" s="53" t="s">
        <v>12430</v>
      </c>
      <c r="K1260" s="60" t="s">
        <v>1467</v>
      </c>
      <c r="L1260" s="54" t="s">
        <v>369</v>
      </c>
      <c r="M1260" s="55">
        <v>105700</v>
      </c>
      <c r="N1260" s="53" t="s">
        <v>96</v>
      </c>
      <c r="O1260" s="53" t="s">
        <v>29</v>
      </c>
      <c r="P1260" s="54" t="s">
        <v>30</v>
      </c>
      <c r="Q1260" s="56" t="s">
        <v>31</v>
      </c>
      <c r="R1260" s="54"/>
      <c r="S1260" s="62">
        <v>1.8</v>
      </c>
      <c r="T1260" s="57">
        <v>7.0999999999999994E-2</v>
      </c>
    </row>
    <row r="1261" spans="2:20" hidden="1" x14ac:dyDescent="0.25">
      <c r="B1261" s="8">
        <v>540152</v>
      </c>
      <c r="C1261" s="53" t="s">
        <v>11249</v>
      </c>
      <c r="D1261" s="53" t="s">
        <v>11244</v>
      </c>
      <c r="E1261" s="53" t="s">
        <v>33</v>
      </c>
      <c r="F1261" s="54">
        <v>10</v>
      </c>
      <c r="G1261" s="53" t="s">
        <v>11419</v>
      </c>
      <c r="H1261" s="53" t="s">
        <v>12485</v>
      </c>
      <c r="I1261" s="53" t="s">
        <v>12486</v>
      </c>
      <c r="J1261" s="53" t="s">
        <v>12487</v>
      </c>
      <c r="K1261" s="60" t="s">
        <v>1467</v>
      </c>
      <c r="L1261" s="54" t="s">
        <v>369</v>
      </c>
      <c r="M1261" s="55">
        <v>90100</v>
      </c>
      <c r="N1261" s="53" t="s">
        <v>96</v>
      </c>
      <c r="O1261" s="53" t="s">
        <v>29</v>
      </c>
      <c r="P1261" s="54" t="s">
        <v>30</v>
      </c>
      <c r="Q1261" s="56" t="s">
        <v>31</v>
      </c>
      <c r="R1261" s="54"/>
      <c r="S1261" s="62">
        <v>1.8</v>
      </c>
      <c r="T1261" s="57">
        <v>0.113</v>
      </c>
    </row>
    <row r="1262" spans="2:20" hidden="1" x14ac:dyDescent="0.25">
      <c r="B1262" s="8">
        <v>540152</v>
      </c>
      <c r="C1262" s="53" t="s">
        <v>11249</v>
      </c>
      <c r="D1262" s="53" t="s">
        <v>11244</v>
      </c>
      <c r="E1262" s="53" t="s">
        <v>33</v>
      </c>
      <c r="F1262" s="54">
        <v>10</v>
      </c>
      <c r="G1262" s="53" t="s">
        <v>12770</v>
      </c>
      <c r="H1262" s="53" t="s">
        <v>12939</v>
      </c>
      <c r="I1262" s="53" t="s">
        <v>12940</v>
      </c>
      <c r="J1262" s="53" t="s">
        <v>12941</v>
      </c>
      <c r="K1262" s="60" t="s">
        <v>1467</v>
      </c>
      <c r="L1262" s="54" t="s">
        <v>318</v>
      </c>
      <c r="M1262" s="55">
        <v>27900</v>
      </c>
      <c r="N1262" s="53" t="s">
        <v>96</v>
      </c>
      <c r="O1262" s="53" t="s">
        <v>29</v>
      </c>
      <c r="P1262" s="54" t="s">
        <v>30</v>
      </c>
      <c r="Q1262" s="56" t="s">
        <v>31</v>
      </c>
      <c r="R1262" s="54"/>
      <c r="S1262" s="62">
        <v>1.8</v>
      </c>
      <c r="T1262" s="57">
        <v>0</v>
      </c>
    </row>
    <row r="1263" spans="2:20" hidden="1" x14ac:dyDescent="0.25">
      <c r="B1263" s="8">
        <v>540152</v>
      </c>
      <c r="C1263" s="53" t="s">
        <v>11249</v>
      </c>
      <c r="D1263" s="53" t="s">
        <v>11244</v>
      </c>
      <c r="E1263" s="53" t="s">
        <v>33</v>
      </c>
      <c r="F1263" s="54">
        <v>10</v>
      </c>
      <c r="G1263" s="53" t="s">
        <v>11419</v>
      </c>
      <c r="H1263" s="53" t="s">
        <v>13900</v>
      </c>
      <c r="I1263" s="53" t="s">
        <v>13901</v>
      </c>
      <c r="J1263" s="53" t="s">
        <v>13902</v>
      </c>
      <c r="K1263" s="60" t="s">
        <v>1467</v>
      </c>
      <c r="L1263" s="54" t="s">
        <v>369</v>
      </c>
      <c r="M1263" s="55">
        <v>139500</v>
      </c>
      <c r="N1263" s="53" t="s">
        <v>96</v>
      </c>
      <c r="O1263" s="53" t="s">
        <v>29</v>
      </c>
      <c r="P1263" s="54" t="s">
        <v>30</v>
      </c>
      <c r="Q1263" s="56" t="s">
        <v>31</v>
      </c>
      <c r="R1263" s="54"/>
      <c r="S1263" s="62">
        <v>1.8</v>
      </c>
      <c r="T1263" s="57">
        <v>0.106</v>
      </c>
    </row>
    <row r="1264" spans="2:20" hidden="1" x14ac:dyDescent="0.25">
      <c r="B1264" s="8">
        <v>540152</v>
      </c>
      <c r="C1264" s="53" t="s">
        <v>11249</v>
      </c>
      <c r="D1264" s="53" t="s">
        <v>11244</v>
      </c>
      <c r="E1264" s="53" t="s">
        <v>33</v>
      </c>
      <c r="F1264" s="54">
        <v>10</v>
      </c>
      <c r="G1264" s="53" t="s">
        <v>11419</v>
      </c>
      <c r="H1264" s="53" t="s">
        <v>14797</v>
      </c>
      <c r="I1264" s="53" t="s">
        <v>14798</v>
      </c>
      <c r="J1264" s="53" t="s">
        <v>14799</v>
      </c>
      <c r="K1264" s="60" t="s">
        <v>1467</v>
      </c>
      <c r="L1264" s="54" t="s">
        <v>369</v>
      </c>
      <c r="M1264" s="55">
        <v>120200</v>
      </c>
      <c r="N1264" s="53" t="s">
        <v>96</v>
      </c>
      <c r="O1264" s="53" t="s">
        <v>29</v>
      </c>
      <c r="P1264" s="54" t="s">
        <v>30</v>
      </c>
      <c r="Q1264" s="56" t="s">
        <v>31</v>
      </c>
      <c r="R1264" s="54"/>
      <c r="S1264" s="62">
        <v>1.8</v>
      </c>
      <c r="T1264" s="57">
        <v>7.0999999999999994E-2</v>
      </c>
    </row>
    <row r="1265" spans="2:20" hidden="1" x14ac:dyDescent="0.25">
      <c r="B1265" s="8">
        <v>540152</v>
      </c>
      <c r="C1265" s="53" t="s">
        <v>11249</v>
      </c>
      <c r="D1265" s="53" t="s">
        <v>11244</v>
      </c>
      <c r="E1265" s="53" t="s">
        <v>33</v>
      </c>
      <c r="F1265" s="54">
        <v>10</v>
      </c>
      <c r="G1265" s="53" t="s">
        <v>11400</v>
      </c>
      <c r="H1265" s="53" t="s">
        <v>14901</v>
      </c>
      <c r="I1265" s="53" t="s">
        <v>14902</v>
      </c>
      <c r="J1265" s="53" t="s">
        <v>14903</v>
      </c>
      <c r="K1265" s="60" t="s">
        <v>1467</v>
      </c>
      <c r="L1265" s="54" t="s">
        <v>369</v>
      </c>
      <c r="M1265" s="55">
        <v>17700</v>
      </c>
      <c r="N1265" s="53" t="s">
        <v>96</v>
      </c>
      <c r="O1265" s="53" t="s">
        <v>29</v>
      </c>
      <c r="P1265" s="54" t="s">
        <v>30</v>
      </c>
      <c r="Q1265" s="56" t="s">
        <v>31</v>
      </c>
      <c r="R1265" s="54"/>
      <c r="S1265" s="62">
        <v>1.8</v>
      </c>
      <c r="T1265" s="57">
        <v>7.2999999999999995E-2</v>
      </c>
    </row>
    <row r="1266" spans="2:20" x14ac:dyDescent="0.25">
      <c r="B1266" s="8">
        <v>540151</v>
      </c>
      <c r="C1266" s="53" t="s">
        <v>11304</v>
      </c>
      <c r="D1266" s="53" t="s">
        <v>11244</v>
      </c>
      <c r="E1266" s="53" t="s">
        <v>33</v>
      </c>
      <c r="F1266" s="54">
        <v>10</v>
      </c>
      <c r="G1266" s="53" t="s">
        <v>1982</v>
      </c>
      <c r="H1266" s="53" t="s">
        <v>11309</v>
      </c>
      <c r="I1266" s="53" t="s">
        <v>11310</v>
      </c>
      <c r="J1266" s="53" t="s">
        <v>11311</v>
      </c>
      <c r="K1266" s="60" t="s">
        <v>90</v>
      </c>
      <c r="L1266" s="54" t="s">
        <v>91</v>
      </c>
      <c r="M1266" s="55">
        <v>138100</v>
      </c>
      <c r="N1266" s="53" t="s">
        <v>96</v>
      </c>
      <c r="O1266" s="53" t="s">
        <v>29</v>
      </c>
      <c r="P1266" s="54" t="s">
        <v>30</v>
      </c>
      <c r="Q1266" s="56" t="s">
        <v>31</v>
      </c>
      <c r="R1266" s="54" t="s">
        <v>92</v>
      </c>
      <c r="S1266" s="62">
        <v>1.7</v>
      </c>
      <c r="T1266" s="57">
        <v>3.5999999999999997E-2</v>
      </c>
    </row>
    <row r="1267" spans="2:20" hidden="1" x14ac:dyDescent="0.25">
      <c r="B1267" s="8">
        <v>540152</v>
      </c>
      <c r="C1267" s="53" t="s">
        <v>11249</v>
      </c>
      <c r="D1267" s="53" t="s">
        <v>11244</v>
      </c>
      <c r="E1267" s="53" t="s">
        <v>33</v>
      </c>
      <c r="F1267" s="54">
        <v>10</v>
      </c>
      <c r="G1267" s="53" t="s">
        <v>11419</v>
      </c>
      <c r="H1267" s="53" t="s">
        <v>11661</v>
      </c>
      <c r="I1267" s="53" t="s">
        <v>11662</v>
      </c>
      <c r="J1267" s="53" t="s">
        <v>11663</v>
      </c>
      <c r="K1267" s="60" t="s">
        <v>1467</v>
      </c>
      <c r="L1267" s="54" t="s">
        <v>369</v>
      </c>
      <c r="M1267" s="55">
        <v>229200</v>
      </c>
      <c r="N1267" s="53" t="s">
        <v>96</v>
      </c>
      <c r="O1267" s="53" t="s">
        <v>29</v>
      </c>
      <c r="P1267" s="54" t="s">
        <v>30</v>
      </c>
      <c r="Q1267" s="56" t="s">
        <v>31</v>
      </c>
      <c r="R1267" s="54"/>
      <c r="S1267" s="62">
        <v>1.7</v>
      </c>
      <c r="T1267" s="57">
        <v>6.8000000000000005E-2</v>
      </c>
    </row>
    <row r="1268" spans="2:20" hidden="1" x14ac:dyDescent="0.25">
      <c r="B1268" s="8">
        <v>540152</v>
      </c>
      <c r="C1268" s="53" t="s">
        <v>11249</v>
      </c>
      <c r="D1268" s="53" t="s">
        <v>11244</v>
      </c>
      <c r="E1268" s="53" t="s">
        <v>33</v>
      </c>
      <c r="F1268" s="54">
        <v>10</v>
      </c>
      <c r="G1268" s="53" t="s">
        <v>11400</v>
      </c>
      <c r="H1268" s="53" t="s">
        <v>11766</v>
      </c>
      <c r="I1268" s="53" t="s">
        <v>11767</v>
      </c>
      <c r="J1268" s="53" t="s">
        <v>11768</v>
      </c>
      <c r="K1268" s="60" t="s">
        <v>1467</v>
      </c>
      <c r="L1268" s="54" t="s">
        <v>5142</v>
      </c>
      <c r="M1268" s="55">
        <v>21900</v>
      </c>
      <c r="N1268" s="53" t="s">
        <v>96</v>
      </c>
      <c r="O1268" s="53" t="s">
        <v>29</v>
      </c>
      <c r="P1268" s="54" t="s">
        <v>30</v>
      </c>
      <c r="Q1268" s="56" t="s">
        <v>31</v>
      </c>
      <c r="R1268" s="54"/>
      <c r="S1268" s="62">
        <v>1.7</v>
      </c>
      <c r="T1268" s="57">
        <v>0.157</v>
      </c>
    </row>
    <row r="1269" spans="2:20" hidden="1" x14ac:dyDescent="0.25">
      <c r="B1269" s="8">
        <v>540152</v>
      </c>
      <c r="C1269" s="53" t="s">
        <v>11249</v>
      </c>
      <c r="D1269" s="53" t="s">
        <v>11244</v>
      </c>
      <c r="E1269" s="53" t="s">
        <v>33</v>
      </c>
      <c r="F1269" s="54">
        <v>10</v>
      </c>
      <c r="G1269" s="53" t="s">
        <v>11419</v>
      </c>
      <c r="H1269" s="53" t="s">
        <v>13939</v>
      </c>
      <c r="I1269" s="53" t="s">
        <v>13940</v>
      </c>
      <c r="J1269" s="53" t="s">
        <v>13941</v>
      </c>
      <c r="K1269" s="60" t="s">
        <v>1467</v>
      </c>
      <c r="L1269" s="54" t="s">
        <v>369</v>
      </c>
      <c r="M1269" s="55">
        <v>149100</v>
      </c>
      <c r="N1269" s="53" t="s">
        <v>96</v>
      </c>
      <c r="O1269" s="53" t="s">
        <v>29</v>
      </c>
      <c r="P1269" s="54" t="s">
        <v>30</v>
      </c>
      <c r="Q1269" s="56" t="s">
        <v>31</v>
      </c>
      <c r="R1269" s="54"/>
      <c r="S1269" s="62">
        <v>1.7</v>
      </c>
      <c r="T1269" s="57">
        <v>7.0000000000000007E-2</v>
      </c>
    </row>
    <row r="1270" spans="2:20" hidden="1" x14ac:dyDescent="0.25">
      <c r="B1270" s="8">
        <v>540152</v>
      </c>
      <c r="C1270" s="53" t="s">
        <v>11249</v>
      </c>
      <c r="D1270" s="53" t="s">
        <v>11244</v>
      </c>
      <c r="E1270" s="53" t="s">
        <v>33</v>
      </c>
      <c r="F1270" s="54">
        <v>10</v>
      </c>
      <c r="G1270" s="53" t="s">
        <v>11419</v>
      </c>
      <c r="H1270" s="53" t="s">
        <v>14093</v>
      </c>
      <c r="I1270" s="53" t="s">
        <v>14094</v>
      </c>
      <c r="J1270" s="53" t="s">
        <v>14095</v>
      </c>
      <c r="K1270" s="60" t="s">
        <v>1467</v>
      </c>
      <c r="L1270" s="54" t="s">
        <v>369</v>
      </c>
      <c r="M1270" s="55">
        <v>135500</v>
      </c>
      <c r="N1270" s="53" t="s">
        <v>96</v>
      </c>
      <c r="O1270" s="53" t="s">
        <v>29</v>
      </c>
      <c r="P1270" s="54" t="s">
        <v>30</v>
      </c>
      <c r="Q1270" s="56" t="s">
        <v>31</v>
      </c>
      <c r="R1270" s="54"/>
      <c r="S1270" s="62">
        <v>1.7</v>
      </c>
      <c r="T1270" s="57">
        <v>7.0000000000000007E-2</v>
      </c>
    </row>
    <row r="1271" spans="2:20" hidden="1" x14ac:dyDescent="0.25">
      <c r="B1271" s="8">
        <v>540152</v>
      </c>
      <c r="C1271" s="53" t="s">
        <v>11249</v>
      </c>
      <c r="D1271" s="53" t="s">
        <v>11244</v>
      </c>
      <c r="E1271" s="53" t="s">
        <v>33</v>
      </c>
      <c r="F1271" s="54">
        <v>10</v>
      </c>
      <c r="G1271" s="53" t="s">
        <v>11400</v>
      </c>
      <c r="H1271" s="53" t="s">
        <v>14466</v>
      </c>
      <c r="I1271" s="53" t="s">
        <v>14467</v>
      </c>
      <c r="J1271" s="53" t="s">
        <v>14468</v>
      </c>
      <c r="K1271" s="60" t="s">
        <v>1467</v>
      </c>
      <c r="L1271" s="54" t="s">
        <v>369</v>
      </c>
      <c r="M1271" s="55">
        <v>37300</v>
      </c>
      <c r="N1271" s="53" t="s">
        <v>96</v>
      </c>
      <c r="O1271" s="53" t="s">
        <v>29</v>
      </c>
      <c r="P1271" s="54" t="s">
        <v>30</v>
      </c>
      <c r="Q1271" s="56" t="s">
        <v>31</v>
      </c>
      <c r="R1271" s="54"/>
      <c r="S1271" s="62">
        <v>1.7</v>
      </c>
      <c r="T1271" s="57">
        <v>0</v>
      </c>
    </row>
    <row r="1272" spans="2:20" hidden="1" x14ac:dyDescent="0.25">
      <c r="B1272" s="8">
        <v>540152</v>
      </c>
      <c r="C1272" s="53" t="s">
        <v>11249</v>
      </c>
      <c r="D1272" s="53" t="s">
        <v>11244</v>
      </c>
      <c r="E1272" s="53" t="s">
        <v>33</v>
      </c>
      <c r="F1272" s="54">
        <v>10</v>
      </c>
      <c r="G1272" s="53" t="s">
        <v>11419</v>
      </c>
      <c r="H1272" s="53" t="s">
        <v>14632</v>
      </c>
      <c r="I1272" s="53" t="s">
        <v>14633</v>
      </c>
      <c r="J1272" s="53" t="s">
        <v>14634</v>
      </c>
      <c r="K1272" s="60" t="s">
        <v>1467</v>
      </c>
      <c r="L1272" s="54" t="s">
        <v>369</v>
      </c>
      <c r="M1272" s="55">
        <v>135200</v>
      </c>
      <c r="N1272" s="53" t="s">
        <v>96</v>
      </c>
      <c r="O1272" s="53" t="s">
        <v>29</v>
      </c>
      <c r="P1272" s="54" t="s">
        <v>30</v>
      </c>
      <c r="Q1272" s="56" t="s">
        <v>31</v>
      </c>
      <c r="R1272" s="54"/>
      <c r="S1272" s="62">
        <v>1.7</v>
      </c>
      <c r="T1272" s="57">
        <v>6.7000000000000004E-2</v>
      </c>
    </row>
    <row r="1273" spans="2:20" hidden="1" x14ac:dyDescent="0.25">
      <c r="B1273" s="8">
        <v>540152</v>
      </c>
      <c r="C1273" s="53" t="s">
        <v>11249</v>
      </c>
      <c r="D1273" s="53" t="s">
        <v>11244</v>
      </c>
      <c r="E1273" s="53" t="s">
        <v>33</v>
      </c>
      <c r="F1273" s="54">
        <v>10</v>
      </c>
      <c r="G1273" s="53" t="s">
        <v>11400</v>
      </c>
      <c r="H1273" s="53" t="s">
        <v>11577</v>
      </c>
      <c r="I1273" s="53" t="s">
        <v>11578</v>
      </c>
      <c r="J1273" s="53" t="s">
        <v>11579</v>
      </c>
      <c r="K1273" s="60" t="s">
        <v>1467</v>
      </c>
      <c r="L1273" s="54" t="s">
        <v>369</v>
      </c>
      <c r="M1273" s="55">
        <v>25100</v>
      </c>
      <c r="N1273" s="53" t="s">
        <v>96</v>
      </c>
      <c r="O1273" s="53" t="s">
        <v>29</v>
      </c>
      <c r="P1273" s="54" t="s">
        <v>30</v>
      </c>
      <c r="Q1273" s="56" t="s">
        <v>31</v>
      </c>
      <c r="R1273" s="54"/>
      <c r="S1273" s="62">
        <v>1.6</v>
      </c>
      <c r="T1273" s="57">
        <v>9.0999999999999998E-2</v>
      </c>
    </row>
    <row r="1274" spans="2:20" hidden="1" x14ac:dyDescent="0.25">
      <c r="B1274" s="8">
        <v>540152</v>
      </c>
      <c r="C1274" s="53" t="s">
        <v>11249</v>
      </c>
      <c r="D1274" s="53" t="s">
        <v>11244</v>
      </c>
      <c r="E1274" s="53" t="s">
        <v>33</v>
      </c>
      <c r="F1274" s="54">
        <v>10</v>
      </c>
      <c r="G1274" s="53" t="s">
        <v>11400</v>
      </c>
      <c r="H1274" s="53" t="s">
        <v>11925</v>
      </c>
      <c r="I1274" s="53" t="s">
        <v>11926</v>
      </c>
      <c r="J1274" s="53" t="s">
        <v>11927</v>
      </c>
      <c r="K1274" s="60" t="s">
        <v>1467</v>
      </c>
      <c r="L1274" s="54" t="s">
        <v>369</v>
      </c>
      <c r="M1274" s="55">
        <v>14400</v>
      </c>
      <c r="N1274" s="53" t="s">
        <v>96</v>
      </c>
      <c r="O1274" s="53" t="s">
        <v>29</v>
      </c>
      <c r="P1274" s="54" t="s">
        <v>30</v>
      </c>
      <c r="Q1274" s="56" t="s">
        <v>31</v>
      </c>
      <c r="R1274" s="54"/>
      <c r="S1274" s="62">
        <v>1.6</v>
      </c>
      <c r="T1274" s="57">
        <v>6.4000000000000001E-2</v>
      </c>
    </row>
    <row r="1275" spans="2:20" hidden="1" x14ac:dyDescent="0.25">
      <c r="B1275" s="8">
        <v>540152</v>
      </c>
      <c r="C1275" s="53" t="s">
        <v>11249</v>
      </c>
      <c r="D1275" s="53" t="s">
        <v>11244</v>
      </c>
      <c r="E1275" s="53" t="s">
        <v>33</v>
      </c>
      <c r="F1275" s="54">
        <v>10</v>
      </c>
      <c r="G1275" s="53" t="s">
        <v>11419</v>
      </c>
      <c r="H1275" s="53" t="s">
        <v>12725</v>
      </c>
      <c r="I1275" s="53" t="s">
        <v>12726</v>
      </c>
      <c r="J1275" s="53" t="s">
        <v>12727</v>
      </c>
      <c r="K1275" s="60" t="s">
        <v>1467</v>
      </c>
      <c r="L1275" s="54" t="s">
        <v>5142</v>
      </c>
      <c r="M1275" s="55">
        <v>85600</v>
      </c>
      <c r="N1275" s="53" t="s">
        <v>96</v>
      </c>
      <c r="O1275" s="53" t="s">
        <v>47</v>
      </c>
      <c r="P1275" s="54" t="s">
        <v>30</v>
      </c>
      <c r="Q1275" s="56" t="s">
        <v>31</v>
      </c>
      <c r="R1275" s="54"/>
      <c r="S1275" s="62">
        <v>1.6</v>
      </c>
      <c r="T1275" s="57">
        <v>2.3E-2</v>
      </c>
    </row>
    <row r="1276" spans="2:20" hidden="1" x14ac:dyDescent="0.25">
      <c r="B1276" s="8">
        <v>540152</v>
      </c>
      <c r="C1276" s="53" t="s">
        <v>11249</v>
      </c>
      <c r="D1276" s="53" t="s">
        <v>11244</v>
      </c>
      <c r="E1276" s="53" t="s">
        <v>33</v>
      </c>
      <c r="F1276" s="54">
        <v>10</v>
      </c>
      <c r="G1276" s="53" t="s">
        <v>12770</v>
      </c>
      <c r="H1276" s="53" t="s">
        <v>12993</v>
      </c>
      <c r="I1276" s="53" t="s">
        <v>12994</v>
      </c>
      <c r="J1276" s="53" t="s">
        <v>12995</v>
      </c>
      <c r="K1276" s="60" t="s">
        <v>1467</v>
      </c>
      <c r="L1276" s="54" t="s">
        <v>318</v>
      </c>
      <c r="M1276" s="55">
        <v>5300</v>
      </c>
      <c r="N1276" s="53" t="s">
        <v>96</v>
      </c>
      <c r="O1276" s="53" t="s">
        <v>29</v>
      </c>
      <c r="P1276" s="54" t="s">
        <v>30</v>
      </c>
      <c r="Q1276" s="56" t="s">
        <v>31</v>
      </c>
      <c r="R1276" s="54"/>
      <c r="S1276" s="62">
        <v>1.6</v>
      </c>
      <c r="T1276" s="57">
        <v>0</v>
      </c>
    </row>
    <row r="1277" spans="2:20" hidden="1" x14ac:dyDescent="0.25">
      <c r="B1277" s="8">
        <v>540152</v>
      </c>
      <c r="C1277" s="53" t="s">
        <v>11249</v>
      </c>
      <c r="D1277" s="53" t="s">
        <v>11244</v>
      </c>
      <c r="E1277" s="53" t="s">
        <v>33</v>
      </c>
      <c r="F1277" s="54">
        <v>10</v>
      </c>
      <c r="G1277" s="53" t="s">
        <v>11419</v>
      </c>
      <c r="H1277" s="53" t="s">
        <v>14737</v>
      </c>
      <c r="I1277" s="53" t="s">
        <v>14738</v>
      </c>
      <c r="J1277" s="53" t="s">
        <v>14739</v>
      </c>
      <c r="K1277" s="60" t="s">
        <v>1467</v>
      </c>
      <c r="L1277" s="54" t="s">
        <v>369</v>
      </c>
      <c r="M1277" s="55">
        <v>142500</v>
      </c>
      <c r="N1277" s="53" t="s">
        <v>96</v>
      </c>
      <c r="O1277" s="53" t="s">
        <v>29</v>
      </c>
      <c r="P1277" s="54" t="s">
        <v>30</v>
      </c>
      <c r="Q1277" s="56" t="s">
        <v>31</v>
      </c>
      <c r="R1277" s="54"/>
      <c r="S1277" s="62">
        <v>1.6</v>
      </c>
      <c r="T1277" s="57">
        <v>6.6000000000000003E-2</v>
      </c>
    </row>
    <row r="1278" spans="2:20" hidden="1" x14ac:dyDescent="0.25">
      <c r="B1278" s="8">
        <v>540152</v>
      </c>
      <c r="C1278" s="53" t="s">
        <v>11249</v>
      </c>
      <c r="D1278" s="53" t="s">
        <v>11244</v>
      </c>
      <c r="E1278" s="53" t="s">
        <v>33</v>
      </c>
      <c r="F1278" s="54">
        <v>10</v>
      </c>
      <c r="G1278" s="53" t="s">
        <v>11444</v>
      </c>
      <c r="H1278" s="53" t="s">
        <v>11445</v>
      </c>
      <c r="I1278" s="53" t="s">
        <v>11446</v>
      </c>
      <c r="J1278" s="53" t="s">
        <v>11447</v>
      </c>
      <c r="K1278" s="60" t="s">
        <v>1467</v>
      </c>
      <c r="L1278" s="54" t="s">
        <v>369</v>
      </c>
      <c r="M1278" s="55">
        <v>218200</v>
      </c>
      <c r="N1278" s="53" t="s">
        <v>96</v>
      </c>
      <c r="O1278" s="53" t="s">
        <v>29</v>
      </c>
      <c r="P1278" s="54" t="s">
        <v>30</v>
      </c>
      <c r="Q1278" s="56" t="s">
        <v>31</v>
      </c>
      <c r="R1278" s="54"/>
      <c r="S1278" s="62">
        <v>1.5</v>
      </c>
      <c r="T1278" s="57">
        <v>0.185</v>
      </c>
    </row>
    <row r="1279" spans="2:20" hidden="1" x14ac:dyDescent="0.25">
      <c r="B1279" s="8">
        <v>540152</v>
      </c>
      <c r="C1279" s="53" t="s">
        <v>11249</v>
      </c>
      <c r="D1279" s="53" t="s">
        <v>11244</v>
      </c>
      <c r="E1279" s="53" t="s">
        <v>33</v>
      </c>
      <c r="F1279" s="54">
        <v>10</v>
      </c>
      <c r="G1279" s="53" t="s">
        <v>11419</v>
      </c>
      <c r="H1279" s="53" t="s">
        <v>11469</v>
      </c>
      <c r="I1279" s="53" t="s">
        <v>11470</v>
      </c>
      <c r="J1279" s="53" t="s">
        <v>11471</v>
      </c>
      <c r="K1279" s="60" t="s">
        <v>1467</v>
      </c>
      <c r="L1279" s="54" t="s">
        <v>369</v>
      </c>
      <c r="M1279" s="55">
        <v>144000</v>
      </c>
      <c r="N1279" s="53" t="s">
        <v>96</v>
      </c>
      <c r="O1279" s="53" t="s">
        <v>29</v>
      </c>
      <c r="P1279" s="54" t="s">
        <v>30</v>
      </c>
      <c r="Q1279" s="56" t="s">
        <v>31</v>
      </c>
      <c r="R1279" s="54"/>
      <c r="S1279" s="62">
        <v>1.5</v>
      </c>
      <c r="T1279" s="57">
        <v>0.06</v>
      </c>
    </row>
    <row r="1280" spans="2:20" hidden="1" x14ac:dyDescent="0.25">
      <c r="B1280" s="8">
        <v>540152</v>
      </c>
      <c r="C1280" s="53" t="s">
        <v>11249</v>
      </c>
      <c r="D1280" s="53" t="s">
        <v>11244</v>
      </c>
      <c r="E1280" s="53" t="s">
        <v>33</v>
      </c>
      <c r="F1280" s="54">
        <v>10</v>
      </c>
      <c r="G1280" s="53" t="s">
        <v>11400</v>
      </c>
      <c r="H1280" s="53" t="s">
        <v>11622</v>
      </c>
      <c r="I1280" s="53" t="s">
        <v>11623</v>
      </c>
      <c r="J1280" s="53" t="s">
        <v>11624</v>
      </c>
      <c r="K1280" s="60" t="s">
        <v>1467</v>
      </c>
      <c r="L1280" s="54" t="s">
        <v>369</v>
      </c>
      <c r="M1280" s="55">
        <v>59800</v>
      </c>
      <c r="N1280" s="53" t="s">
        <v>96</v>
      </c>
      <c r="O1280" s="53" t="s">
        <v>29</v>
      </c>
      <c r="P1280" s="54" t="s">
        <v>30</v>
      </c>
      <c r="Q1280" s="56" t="s">
        <v>31</v>
      </c>
      <c r="R1280" s="54"/>
      <c r="S1280" s="62">
        <v>1.5</v>
      </c>
      <c r="T1280" s="57">
        <v>0.06</v>
      </c>
    </row>
    <row r="1281" spans="2:20" hidden="1" x14ac:dyDescent="0.25">
      <c r="B1281" s="8">
        <v>540152</v>
      </c>
      <c r="C1281" s="53" t="s">
        <v>11249</v>
      </c>
      <c r="D1281" s="53" t="s">
        <v>11244</v>
      </c>
      <c r="E1281" s="53" t="s">
        <v>33</v>
      </c>
      <c r="F1281" s="54">
        <v>10</v>
      </c>
      <c r="G1281" s="53" t="s">
        <v>11419</v>
      </c>
      <c r="H1281" s="53" t="s">
        <v>12734</v>
      </c>
      <c r="I1281" s="53" t="s">
        <v>12735</v>
      </c>
      <c r="J1281" s="53" t="s">
        <v>12736</v>
      </c>
      <c r="K1281" s="60" t="s">
        <v>1467</v>
      </c>
      <c r="L1281" s="54" t="s">
        <v>369</v>
      </c>
      <c r="M1281" s="55">
        <v>109000</v>
      </c>
      <c r="N1281" s="53" t="s">
        <v>96</v>
      </c>
      <c r="O1281" s="53" t="s">
        <v>47</v>
      </c>
      <c r="P1281" s="54" t="s">
        <v>30</v>
      </c>
      <c r="Q1281" s="56" t="s">
        <v>31</v>
      </c>
      <c r="R1281" s="54"/>
      <c r="S1281" s="62">
        <v>1.5</v>
      </c>
      <c r="T1281" s="57">
        <v>5.8999999999999997E-2</v>
      </c>
    </row>
    <row r="1282" spans="2:20" x14ac:dyDescent="0.25">
      <c r="B1282" s="8">
        <v>540110</v>
      </c>
      <c r="C1282" s="53" t="s">
        <v>11163</v>
      </c>
      <c r="D1282" s="53" t="s">
        <v>11142</v>
      </c>
      <c r="E1282" s="53" t="s">
        <v>33</v>
      </c>
      <c r="F1282" s="54">
        <v>10</v>
      </c>
      <c r="G1282" s="53" t="s">
        <v>15442</v>
      </c>
      <c r="H1282" s="53" t="s">
        <v>15443</v>
      </c>
      <c r="I1282" s="53" t="s">
        <v>15444</v>
      </c>
      <c r="J1282" s="53" t="s">
        <v>15445</v>
      </c>
      <c r="K1282" s="60" t="s">
        <v>90</v>
      </c>
      <c r="L1282" s="54" t="s">
        <v>91</v>
      </c>
      <c r="M1282" s="55">
        <v>149600</v>
      </c>
      <c r="N1282" s="53" t="s">
        <v>96</v>
      </c>
      <c r="O1282" s="53" t="s">
        <v>29</v>
      </c>
      <c r="P1282" s="54" t="s">
        <v>30</v>
      </c>
      <c r="Q1282" s="56" t="s">
        <v>31</v>
      </c>
      <c r="R1282" s="54" t="s">
        <v>178</v>
      </c>
      <c r="S1282" s="62">
        <v>1.5</v>
      </c>
      <c r="T1282" s="57">
        <v>2.5000000000000001E-2</v>
      </c>
    </row>
    <row r="1283" spans="2:20" hidden="1" x14ac:dyDescent="0.25">
      <c r="B1283" s="8">
        <v>540152</v>
      </c>
      <c r="C1283" s="53" t="s">
        <v>11249</v>
      </c>
      <c r="D1283" s="53" t="s">
        <v>11244</v>
      </c>
      <c r="E1283" s="53" t="s">
        <v>33</v>
      </c>
      <c r="F1283" s="54">
        <v>10</v>
      </c>
      <c r="G1283" s="53" t="s">
        <v>11400</v>
      </c>
      <c r="H1283" s="53" t="s">
        <v>11541</v>
      </c>
      <c r="I1283" s="53" t="s">
        <v>11542</v>
      </c>
      <c r="J1283" s="53" t="s">
        <v>11543</v>
      </c>
      <c r="K1283" s="60" t="s">
        <v>1467</v>
      </c>
      <c r="L1283" s="54" t="s">
        <v>369</v>
      </c>
      <c r="M1283" s="55">
        <v>16200</v>
      </c>
      <c r="N1283" s="53" t="s">
        <v>96</v>
      </c>
      <c r="O1283" s="53" t="s">
        <v>29</v>
      </c>
      <c r="P1283" s="54" t="s">
        <v>30</v>
      </c>
      <c r="Q1283" s="56" t="s">
        <v>31</v>
      </c>
      <c r="R1283" s="54"/>
      <c r="S1283" s="62">
        <v>1.4</v>
      </c>
      <c r="T1283" s="57">
        <v>0.06</v>
      </c>
    </row>
    <row r="1284" spans="2:20" hidden="1" x14ac:dyDescent="0.25">
      <c r="B1284" s="8">
        <v>540152</v>
      </c>
      <c r="C1284" s="53" t="s">
        <v>11249</v>
      </c>
      <c r="D1284" s="53" t="s">
        <v>11244</v>
      </c>
      <c r="E1284" s="53" t="s">
        <v>33</v>
      </c>
      <c r="F1284" s="54">
        <v>10</v>
      </c>
      <c r="G1284" s="53" t="s">
        <v>12770</v>
      </c>
      <c r="H1284" s="53" t="s">
        <v>12996</v>
      </c>
      <c r="I1284" s="53" t="s">
        <v>12997</v>
      </c>
      <c r="J1284" s="53" t="s">
        <v>12998</v>
      </c>
      <c r="K1284" s="60" t="s">
        <v>1467</v>
      </c>
      <c r="L1284" s="54" t="s">
        <v>300</v>
      </c>
      <c r="M1284" s="55">
        <v>38600</v>
      </c>
      <c r="N1284" s="53" t="s">
        <v>96</v>
      </c>
      <c r="O1284" s="53" t="s">
        <v>29</v>
      </c>
      <c r="P1284" s="54" t="s">
        <v>30</v>
      </c>
      <c r="Q1284" s="56" t="s">
        <v>31</v>
      </c>
      <c r="R1284" s="54"/>
      <c r="S1284" s="62">
        <v>1.4</v>
      </c>
      <c r="T1284" s="57">
        <v>0</v>
      </c>
    </row>
    <row r="1285" spans="2:20" hidden="1" x14ac:dyDescent="0.25">
      <c r="B1285" s="8">
        <v>540152</v>
      </c>
      <c r="C1285" s="53" t="s">
        <v>11249</v>
      </c>
      <c r="D1285" s="53" t="s">
        <v>11244</v>
      </c>
      <c r="E1285" s="53" t="s">
        <v>33</v>
      </c>
      <c r="F1285" s="54">
        <v>10</v>
      </c>
      <c r="G1285" s="53" t="s">
        <v>11419</v>
      </c>
      <c r="H1285" s="53" t="s">
        <v>14141</v>
      </c>
      <c r="I1285" s="53" t="s">
        <v>14142</v>
      </c>
      <c r="J1285" s="53" t="s">
        <v>14143</v>
      </c>
      <c r="K1285" s="60" t="s">
        <v>1467</v>
      </c>
      <c r="L1285" s="54" t="s">
        <v>369</v>
      </c>
      <c r="M1285" s="55">
        <v>172100</v>
      </c>
      <c r="N1285" s="53" t="s">
        <v>96</v>
      </c>
      <c r="O1285" s="53" t="s">
        <v>29</v>
      </c>
      <c r="P1285" s="54" t="s">
        <v>30</v>
      </c>
      <c r="Q1285" s="56" t="s">
        <v>31</v>
      </c>
      <c r="R1285" s="54"/>
      <c r="S1285" s="62">
        <v>1.4</v>
      </c>
      <c r="T1285" s="57">
        <v>5.7000000000000002E-2</v>
      </c>
    </row>
    <row r="1286" spans="2:20" hidden="1" x14ac:dyDescent="0.25">
      <c r="B1286" s="8">
        <v>540152</v>
      </c>
      <c r="C1286" s="53" t="s">
        <v>11249</v>
      </c>
      <c r="D1286" s="53" t="s">
        <v>11244</v>
      </c>
      <c r="E1286" s="53" t="s">
        <v>33</v>
      </c>
      <c r="F1286" s="54">
        <v>10</v>
      </c>
      <c r="G1286" s="53" t="s">
        <v>11419</v>
      </c>
      <c r="H1286" s="53" t="s">
        <v>14297</v>
      </c>
      <c r="I1286" s="53" t="s">
        <v>14298</v>
      </c>
      <c r="J1286" s="53" t="s">
        <v>14299</v>
      </c>
      <c r="K1286" s="60" t="s">
        <v>1467</v>
      </c>
      <c r="L1286" s="54" t="s">
        <v>369</v>
      </c>
      <c r="M1286" s="55">
        <v>196200</v>
      </c>
      <c r="N1286" s="53" t="s">
        <v>96</v>
      </c>
      <c r="O1286" s="53" t="s">
        <v>29</v>
      </c>
      <c r="P1286" s="54" t="s">
        <v>30</v>
      </c>
      <c r="Q1286" s="56" t="s">
        <v>31</v>
      </c>
      <c r="R1286" s="54"/>
      <c r="S1286" s="62">
        <v>1.4</v>
      </c>
      <c r="T1286" s="57">
        <v>5.6000000000000001E-2</v>
      </c>
    </row>
    <row r="1287" spans="2:20" hidden="1" x14ac:dyDescent="0.25">
      <c r="B1287" s="8">
        <v>540152</v>
      </c>
      <c r="C1287" s="53" t="s">
        <v>11249</v>
      </c>
      <c r="D1287" s="53" t="s">
        <v>11244</v>
      </c>
      <c r="E1287" s="53" t="s">
        <v>33</v>
      </c>
      <c r="F1287" s="54">
        <v>10</v>
      </c>
      <c r="G1287" s="53" t="s">
        <v>11419</v>
      </c>
      <c r="H1287" s="53" t="s">
        <v>14481</v>
      </c>
      <c r="I1287" s="53" t="s">
        <v>14482</v>
      </c>
      <c r="J1287" s="53" t="s">
        <v>14483</v>
      </c>
      <c r="K1287" s="60" t="s">
        <v>1467</v>
      </c>
      <c r="L1287" s="54" t="s">
        <v>369</v>
      </c>
      <c r="M1287" s="55">
        <v>203400</v>
      </c>
      <c r="N1287" s="53" t="s">
        <v>96</v>
      </c>
      <c r="O1287" s="53" t="s">
        <v>29</v>
      </c>
      <c r="P1287" s="54" t="s">
        <v>30</v>
      </c>
      <c r="Q1287" s="56" t="s">
        <v>31</v>
      </c>
      <c r="R1287" s="54"/>
      <c r="S1287" s="62">
        <v>1.4</v>
      </c>
      <c r="T1287" s="57">
        <v>5.6000000000000001E-2</v>
      </c>
    </row>
    <row r="1288" spans="2:20" hidden="1" x14ac:dyDescent="0.25">
      <c r="B1288" s="8">
        <v>540152</v>
      </c>
      <c r="C1288" s="53" t="s">
        <v>11249</v>
      </c>
      <c r="D1288" s="53" t="s">
        <v>11244</v>
      </c>
      <c r="E1288" s="53" t="s">
        <v>33</v>
      </c>
      <c r="F1288" s="54">
        <v>10</v>
      </c>
      <c r="G1288" s="53" t="s">
        <v>11419</v>
      </c>
      <c r="H1288" s="53" t="s">
        <v>11429</v>
      </c>
      <c r="I1288" s="53" t="s">
        <v>11430</v>
      </c>
      <c r="J1288" s="53" t="s">
        <v>11431</v>
      </c>
      <c r="K1288" s="60" t="s">
        <v>1467</v>
      </c>
      <c r="L1288" s="54" t="s">
        <v>369</v>
      </c>
      <c r="M1288" s="55">
        <v>82200</v>
      </c>
      <c r="N1288" s="53" t="s">
        <v>96</v>
      </c>
      <c r="O1288" s="53" t="s">
        <v>29</v>
      </c>
      <c r="P1288" s="54" t="s">
        <v>30</v>
      </c>
      <c r="Q1288" s="56" t="s">
        <v>31</v>
      </c>
      <c r="R1288" s="54"/>
      <c r="S1288" s="62">
        <v>1.3</v>
      </c>
      <c r="T1288" s="57">
        <v>5.2999999999999999E-2</v>
      </c>
    </row>
    <row r="1289" spans="2:20" hidden="1" x14ac:dyDescent="0.25">
      <c r="B1289" s="8">
        <v>540152</v>
      </c>
      <c r="C1289" s="53" t="s">
        <v>11249</v>
      </c>
      <c r="D1289" s="53" t="s">
        <v>11244</v>
      </c>
      <c r="E1289" s="53" t="s">
        <v>33</v>
      </c>
      <c r="F1289" s="54">
        <v>10</v>
      </c>
      <c r="G1289" s="53" t="s">
        <v>11419</v>
      </c>
      <c r="H1289" s="53" t="s">
        <v>14976</v>
      </c>
      <c r="I1289" s="53" t="s">
        <v>14977</v>
      </c>
      <c r="J1289" s="53" t="s">
        <v>14978</v>
      </c>
      <c r="K1289" s="60" t="s">
        <v>1467</v>
      </c>
      <c r="L1289" s="54" t="s">
        <v>369</v>
      </c>
      <c r="M1289" s="55">
        <v>124400</v>
      </c>
      <c r="N1289" s="53" t="s">
        <v>96</v>
      </c>
      <c r="O1289" s="53" t="s">
        <v>29</v>
      </c>
      <c r="P1289" s="54" t="s">
        <v>30</v>
      </c>
      <c r="Q1289" s="56" t="s">
        <v>31</v>
      </c>
      <c r="R1289" s="54"/>
      <c r="S1289" s="62">
        <v>1.3</v>
      </c>
      <c r="T1289" s="57">
        <v>5.2999999999999999E-2</v>
      </c>
    </row>
    <row r="1290" spans="2:20" hidden="1" x14ac:dyDescent="0.25">
      <c r="B1290" s="8">
        <v>540152</v>
      </c>
      <c r="C1290" s="53" t="s">
        <v>11249</v>
      </c>
      <c r="D1290" s="53" t="s">
        <v>11244</v>
      </c>
      <c r="E1290" s="53" t="s">
        <v>33</v>
      </c>
      <c r="F1290" s="54">
        <v>10</v>
      </c>
      <c r="G1290" s="53" t="s">
        <v>11419</v>
      </c>
      <c r="H1290" s="53" t="s">
        <v>11788</v>
      </c>
      <c r="I1290" s="53" t="s">
        <v>11789</v>
      </c>
      <c r="J1290" s="53" t="s">
        <v>11790</v>
      </c>
      <c r="K1290" s="60" t="s">
        <v>1467</v>
      </c>
      <c r="L1290" s="54" t="s">
        <v>369</v>
      </c>
      <c r="M1290" s="55">
        <v>86300</v>
      </c>
      <c r="N1290" s="53" t="s">
        <v>96</v>
      </c>
      <c r="O1290" s="53" t="s">
        <v>29</v>
      </c>
      <c r="P1290" s="54" t="s">
        <v>30</v>
      </c>
      <c r="Q1290" s="56" t="s">
        <v>31</v>
      </c>
      <c r="R1290" s="54"/>
      <c r="S1290" s="62">
        <v>1.2</v>
      </c>
      <c r="T1290" s="57">
        <v>4.8000000000000001E-2</v>
      </c>
    </row>
    <row r="1291" spans="2:20" hidden="1" x14ac:dyDescent="0.25">
      <c r="B1291" s="8">
        <v>540152</v>
      </c>
      <c r="C1291" s="53" t="s">
        <v>11249</v>
      </c>
      <c r="D1291" s="53" t="s">
        <v>11244</v>
      </c>
      <c r="E1291" s="53" t="s">
        <v>33</v>
      </c>
      <c r="F1291" s="54">
        <v>10</v>
      </c>
      <c r="G1291" s="53" t="s">
        <v>12789</v>
      </c>
      <c r="H1291" s="53" t="s">
        <v>12793</v>
      </c>
      <c r="I1291" s="53" t="s">
        <v>12794</v>
      </c>
      <c r="J1291" s="53" t="s">
        <v>12795</v>
      </c>
      <c r="K1291" s="60" t="s">
        <v>1467</v>
      </c>
      <c r="L1291" s="54" t="s">
        <v>318</v>
      </c>
      <c r="M1291" s="55">
        <v>49600</v>
      </c>
      <c r="N1291" s="53" t="s">
        <v>96</v>
      </c>
      <c r="O1291" s="53" t="s">
        <v>29</v>
      </c>
      <c r="P1291" s="54" t="s">
        <v>30</v>
      </c>
      <c r="Q1291" s="56" t="s">
        <v>31</v>
      </c>
      <c r="R1291" s="54"/>
      <c r="S1291" s="62">
        <v>1.2</v>
      </c>
      <c r="T1291" s="57">
        <v>0</v>
      </c>
    </row>
    <row r="1292" spans="2:20" hidden="1" x14ac:dyDescent="0.25">
      <c r="B1292" s="8">
        <v>540152</v>
      </c>
      <c r="C1292" s="53" t="s">
        <v>11249</v>
      </c>
      <c r="D1292" s="53" t="s">
        <v>11244</v>
      </c>
      <c r="E1292" s="53" t="s">
        <v>33</v>
      </c>
      <c r="F1292" s="54">
        <v>10</v>
      </c>
      <c r="G1292" s="53" t="s">
        <v>12743</v>
      </c>
      <c r="H1292" s="53" t="s">
        <v>12829</v>
      </c>
      <c r="I1292" s="53" t="s">
        <v>12830</v>
      </c>
      <c r="J1292" s="53" t="s">
        <v>12831</v>
      </c>
      <c r="K1292" s="60" t="s">
        <v>1467</v>
      </c>
      <c r="L1292" s="54" t="s">
        <v>12832</v>
      </c>
      <c r="M1292" s="55">
        <v>1912700</v>
      </c>
      <c r="N1292" s="53" t="s">
        <v>28</v>
      </c>
      <c r="O1292" s="53" t="s">
        <v>29</v>
      </c>
      <c r="P1292" s="54" t="s">
        <v>30</v>
      </c>
      <c r="Q1292" s="56" t="s">
        <v>31</v>
      </c>
      <c r="R1292" s="54"/>
      <c r="S1292" s="62">
        <v>1.2</v>
      </c>
      <c r="T1292" s="57">
        <v>8.0000000000000002E-3</v>
      </c>
    </row>
    <row r="1293" spans="2:20" hidden="1" x14ac:dyDescent="0.25">
      <c r="B1293" s="8">
        <v>540152</v>
      </c>
      <c r="C1293" s="53" t="s">
        <v>11249</v>
      </c>
      <c r="D1293" s="53" t="s">
        <v>11244</v>
      </c>
      <c r="E1293" s="53" t="s">
        <v>33</v>
      </c>
      <c r="F1293" s="54">
        <v>10</v>
      </c>
      <c r="G1293" s="53" t="s">
        <v>12763</v>
      </c>
      <c r="H1293" s="53" t="s">
        <v>13271</v>
      </c>
      <c r="I1293" s="53" t="s">
        <v>13272</v>
      </c>
      <c r="J1293" s="53" t="s">
        <v>13273</v>
      </c>
      <c r="K1293" s="60" t="s">
        <v>1467</v>
      </c>
      <c r="L1293" s="54" t="s">
        <v>159</v>
      </c>
      <c r="M1293" s="55">
        <v>266700</v>
      </c>
      <c r="N1293" s="53" t="s">
        <v>96</v>
      </c>
      <c r="O1293" s="53" t="s">
        <v>47</v>
      </c>
      <c r="P1293" s="54" t="s">
        <v>30</v>
      </c>
      <c r="Q1293" s="56" t="s">
        <v>31</v>
      </c>
      <c r="R1293" s="54"/>
      <c r="S1293" s="62">
        <v>1.2</v>
      </c>
      <c r="T1293" s="57">
        <v>0</v>
      </c>
    </row>
    <row r="1294" spans="2:20" hidden="1" x14ac:dyDescent="0.25">
      <c r="B1294" s="8">
        <v>540152</v>
      </c>
      <c r="C1294" s="53" t="s">
        <v>11249</v>
      </c>
      <c r="D1294" s="53" t="s">
        <v>11244</v>
      </c>
      <c r="E1294" s="53" t="s">
        <v>33</v>
      </c>
      <c r="F1294" s="54">
        <v>10</v>
      </c>
      <c r="G1294" s="53" t="s">
        <v>11419</v>
      </c>
      <c r="H1294" s="53" t="s">
        <v>14430</v>
      </c>
      <c r="I1294" s="53" t="s">
        <v>14431</v>
      </c>
      <c r="J1294" s="53" t="s">
        <v>14432</v>
      </c>
      <c r="K1294" s="60" t="s">
        <v>1467</v>
      </c>
      <c r="L1294" s="54" t="s">
        <v>369</v>
      </c>
      <c r="M1294" s="55">
        <v>39800</v>
      </c>
      <c r="N1294" s="53" t="s">
        <v>28</v>
      </c>
      <c r="O1294" s="53" t="s">
        <v>29</v>
      </c>
      <c r="P1294" s="54" t="s">
        <v>30</v>
      </c>
      <c r="Q1294" s="56" t="s">
        <v>31</v>
      </c>
      <c r="R1294" s="54"/>
      <c r="S1294" s="62">
        <v>1.2</v>
      </c>
      <c r="T1294" s="57">
        <v>4.7E-2</v>
      </c>
    </row>
    <row r="1295" spans="2:20" hidden="1" x14ac:dyDescent="0.25">
      <c r="B1295" s="8">
        <v>540152</v>
      </c>
      <c r="C1295" s="53" t="s">
        <v>11249</v>
      </c>
      <c r="D1295" s="53" t="s">
        <v>11244</v>
      </c>
      <c r="E1295" s="53" t="s">
        <v>33</v>
      </c>
      <c r="F1295" s="54">
        <v>10</v>
      </c>
      <c r="G1295" s="53" t="s">
        <v>11419</v>
      </c>
      <c r="H1295" s="53" t="s">
        <v>14547</v>
      </c>
      <c r="I1295" s="53" t="s">
        <v>14548</v>
      </c>
      <c r="J1295" s="53" t="s">
        <v>14549</v>
      </c>
      <c r="K1295" s="60" t="s">
        <v>1467</v>
      </c>
      <c r="L1295" s="54" t="s">
        <v>369</v>
      </c>
      <c r="M1295" s="55">
        <v>212600</v>
      </c>
      <c r="N1295" s="53" t="s">
        <v>96</v>
      </c>
      <c r="O1295" s="53" t="s">
        <v>29</v>
      </c>
      <c r="P1295" s="54" t="s">
        <v>30</v>
      </c>
      <c r="Q1295" s="56" t="s">
        <v>31</v>
      </c>
      <c r="R1295" s="54"/>
      <c r="S1295" s="62">
        <v>1.2</v>
      </c>
      <c r="T1295" s="57">
        <v>4.7E-2</v>
      </c>
    </row>
    <row r="1296" spans="2:20" hidden="1" x14ac:dyDescent="0.25">
      <c r="B1296" s="8">
        <v>540152</v>
      </c>
      <c r="C1296" s="53" t="s">
        <v>11249</v>
      </c>
      <c r="D1296" s="53" t="s">
        <v>11244</v>
      </c>
      <c r="E1296" s="53" t="s">
        <v>33</v>
      </c>
      <c r="F1296" s="54">
        <v>10</v>
      </c>
      <c r="G1296" s="53" t="s">
        <v>11419</v>
      </c>
      <c r="H1296" s="53" t="s">
        <v>14910</v>
      </c>
      <c r="I1296" s="53" t="s">
        <v>14911</v>
      </c>
      <c r="J1296" s="53" t="s">
        <v>14912</v>
      </c>
      <c r="K1296" s="60" t="s">
        <v>1467</v>
      </c>
      <c r="L1296" s="54" t="s">
        <v>369</v>
      </c>
      <c r="M1296" s="55">
        <v>69200</v>
      </c>
      <c r="N1296" s="53" t="s">
        <v>96</v>
      </c>
      <c r="O1296" s="53" t="s">
        <v>29</v>
      </c>
      <c r="P1296" s="54" t="s">
        <v>30</v>
      </c>
      <c r="Q1296" s="56" t="s">
        <v>31</v>
      </c>
      <c r="R1296" s="54"/>
      <c r="S1296" s="62">
        <v>1.2</v>
      </c>
      <c r="T1296" s="57">
        <v>4.5999999999999999E-2</v>
      </c>
    </row>
    <row r="1297" spans="2:20" hidden="1" x14ac:dyDescent="0.25">
      <c r="B1297" s="8">
        <v>540152</v>
      </c>
      <c r="C1297" s="53" t="s">
        <v>11249</v>
      </c>
      <c r="D1297" s="53" t="s">
        <v>11244</v>
      </c>
      <c r="E1297" s="53" t="s">
        <v>33</v>
      </c>
      <c r="F1297" s="54">
        <v>10</v>
      </c>
      <c r="G1297" s="53" t="s">
        <v>11419</v>
      </c>
      <c r="H1297" s="53" t="s">
        <v>14955</v>
      </c>
      <c r="I1297" s="53" t="s">
        <v>14956</v>
      </c>
      <c r="J1297" s="53" t="s">
        <v>14957</v>
      </c>
      <c r="K1297" s="60" t="s">
        <v>1467</v>
      </c>
      <c r="L1297" s="54" t="s">
        <v>369</v>
      </c>
      <c r="M1297" s="55">
        <v>202600</v>
      </c>
      <c r="N1297" s="53" t="s">
        <v>96</v>
      </c>
      <c r="O1297" s="53" t="s">
        <v>29</v>
      </c>
      <c r="P1297" s="54" t="s">
        <v>30</v>
      </c>
      <c r="Q1297" s="56" t="s">
        <v>31</v>
      </c>
      <c r="R1297" s="54"/>
      <c r="S1297" s="62">
        <v>1.2</v>
      </c>
      <c r="T1297" s="57">
        <v>4.8000000000000001E-2</v>
      </c>
    </row>
    <row r="1298" spans="2:20" hidden="1" x14ac:dyDescent="0.25">
      <c r="B1298" s="8">
        <v>540208</v>
      </c>
      <c r="C1298" s="53" t="s">
        <v>10929</v>
      </c>
      <c r="D1298" s="53" t="s">
        <v>10920</v>
      </c>
      <c r="E1298" s="53" t="s">
        <v>33</v>
      </c>
      <c r="F1298" s="54">
        <v>10</v>
      </c>
      <c r="G1298" s="53" t="s">
        <v>15338</v>
      </c>
      <c r="H1298" s="53" t="s">
        <v>15365</v>
      </c>
      <c r="I1298" s="53" t="s">
        <v>15361</v>
      </c>
      <c r="J1298" s="53" t="s">
        <v>15366</v>
      </c>
      <c r="K1298" s="60" t="s">
        <v>1467</v>
      </c>
      <c r="L1298" s="54" t="s">
        <v>318</v>
      </c>
      <c r="M1298" s="55">
        <v>9000</v>
      </c>
      <c r="N1298" s="53" t="s">
        <v>28</v>
      </c>
      <c r="O1298" s="53" t="s">
        <v>29</v>
      </c>
      <c r="P1298" s="54" t="s">
        <v>30</v>
      </c>
      <c r="Q1298" s="56" t="s">
        <v>31</v>
      </c>
      <c r="R1298" s="54"/>
      <c r="S1298" s="62">
        <v>1.2</v>
      </c>
      <c r="T1298" s="57">
        <v>0</v>
      </c>
    </row>
    <row r="1299" spans="2:20" hidden="1" x14ac:dyDescent="0.25">
      <c r="B1299" s="8">
        <v>540152</v>
      </c>
      <c r="C1299" s="53" t="s">
        <v>11249</v>
      </c>
      <c r="D1299" s="53" t="s">
        <v>11244</v>
      </c>
      <c r="E1299" s="53" t="s">
        <v>33</v>
      </c>
      <c r="F1299" s="54">
        <v>10</v>
      </c>
      <c r="G1299" s="53" t="s">
        <v>11400</v>
      </c>
      <c r="H1299" s="53" t="s">
        <v>11631</v>
      </c>
      <c r="I1299" s="53" t="s">
        <v>11632</v>
      </c>
      <c r="J1299" s="53" t="s">
        <v>11633</v>
      </c>
      <c r="K1299" s="60" t="s">
        <v>1467</v>
      </c>
      <c r="L1299" s="54" t="s">
        <v>369</v>
      </c>
      <c r="M1299" s="55">
        <v>62000</v>
      </c>
      <c r="N1299" s="53" t="s">
        <v>96</v>
      </c>
      <c r="O1299" s="53" t="s">
        <v>29</v>
      </c>
      <c r="P1299" s="54" t="s">
        <v>30</v>
      </c>
      <c r="Q1299" s="56" t="s">
        <v>31</v>
      </c>
      <c r="R1299" s="54"/>
      <c r="S1299" s="62">
        <v>1.1000000000000001</v>
      </c>
      <c r="T1299" s="57">
        <v>4.2999999999999997E-2</v>
      </c>
    </row>
    <row r="1300" spans="2:20" hidden="1" x14ac:dyDescent="0.25">
      <c r="B1300" s="8">
        <v>540152</v>
      </c>
      <c r="C1300" s="53" t="s">
        <v>11249</v>
      </c>
      <c r="D1300" s="53" t="s">
        <v>11244</v>
      </c>
      <c r="E1300" s="53" t="s">
        <v>33</v>
      </c>
      <c r="F1300" s="54">
        <v>10</v>
      </c>
      <c r="G1300" s="53" t="s">
        <v>12770</v>
      </c>
      <c r="H1300" s="53" t="s">
        <v>12936</v>
      </c>
      <c r="I1300" s="53" t="s">
        <v>12937</v>
      </c>
      <c r="J1300" s="53" t="s">
        <v>12938</v>
      </c>
      <c r="K1300" s="60" t="s">
        <v>1467</v>
      </c>
      <c r="L1300" s="54" t="s">
        <v>318</v>
      </c>
      <c r="M1300" s="55">
        <v>98300</v>
      </c>
      <c r="N1300" s="53" t="s">
        <v>96</v>
      </c>
      <c r="O1300" s="53" t="s">
        <v>29</v>
      </c>
      <c r="P1300" s="54" t="s">
        <v>30</v>
      </c>
      <c r="Q1300" s="56" t="s">
        <v>31</v>
      </c>
      <c r="R1300" s="54"/>
      <c r="S1300" s="62">
        <v>1.1000000000000001</v>
      </c>
      <c r="T1300" s="57">
        <v>0</v>
      </c>
    </row>
    <row r="1301" spans="2:20" hidden="1" x14ac:dyDescent="0.25">
      <c r="B1301" s="8">
        <v>540152</v>
      </c>
      <c r="C1301" s="53" t="s">
        <v>11249</v>
      </c>
      <c r="D1301" s="53" t="s">
        <v>11244</v>
      </c>
      <c r="E1301" s="53" t="s">
        <v>33</v>
      </c>
      <c r="F1301" s="54">
        <v>10</v>
      </c>
      <c r="G1301" s="53" t="s">
        <v>12770</v>
      </c>
      <c r="H1301" s="53" t="s">
        <v>13527</v>
      </c>
      <c r="I1301" s="53" t="s">
        <v>13528</v>
      </c>
      <c r="J1301" s="53" t="s">
        <v>13529</v>
      </c>
      <c r="K1301" s="60" t="s">
        <v>1467</v>
      </c>
      <c r="L1301" s="54" t="s">
        <v>318</v>
      </c>
      <c r="M1301" s="55">
        <v>231500</v>
      </c>
      <c r="N1301" s="53" t="s">
        <v>96</v>
      </c>
      <c r="O1301" s="53" t="s">
        <v>29</v>
      </c>
      <c r="P1301" s="54" t="s">
        <v>30</v>
      </c>
      <c r="Q1301" s="56" t="s">
        <v>31</v>
      </c>
      <c r="R1301" s="54"/>
      <c r="S1301" s="62">
        <v>1.1000000000000001</v>
      </c>
      <c r="T1301" s="57">
        <v>2.1000000000000001E-2</v>
      </c>
    </row>
    <row r="1302" spans="2:20" hidden="1" x14ac:dyDescent="0.25">
      <c r="B1302" s="8">
        <v>540152</v>
      </c>
      <c r="C1302" s="53" t="s">
        <v>11249</v>
      </c>
      <c r="D1302" s="53" t="s">
        <v>11244</v>
      </c>
      <c r="E1302" s="53" t="s">
        <v>33</v>
      </c>
      <c r="F1302" s="54">
        <v>10</v>
      </c>
      <c r="G1302" s="53" t="s">
        <v>11419</v>
      </c>
      <c r="H1302" s="53" t="s">
        <v>14898</v>
      </c>
      <c r="I1302" s="53" t="s">
        <v>14899</v>
      </c>
      <c r="J1302" s="53" t="s">
        <v>14900</v>
      </c>
      <c r="K1302" s="60" t="s">
        <v>1467</v>
      </c>
      <c r="L1302" s="54" t="s">
        <v>369</v>
      </c>
      <c r="M1302" s="55">
        <v>125200</v>
      </c>
      <c r="N1302" s="53" t="s">
        <v>96</v>
      </c>
      <c r="O1302" s="53" t="s">
        <v>29</v>
      </c>
      <c r="P1302" s="54" t="s">
        <v>30</v>
      </c>
      <c r="Q1302" s="56" t="s">
        <v>31</v>
      </c>
      <c r="R1302" s="54"/>
      <c r="S1302" s="62">
        <v>1.1000000000000001</v>
      </c>
      <c r="T1302" s="57">
        <v>4.3999999999999997E-2</v>
      </c>
    </row>
    <row r="1303" spans="2:20" hidden="1" x14ac:dyDescent="0.25">
      <c r="B1303" s="8">
        <v>540207</v>
      </c>
      <c r="C1303" s="53" t="s">
        <v>10919</v>
      </c>
      <c r="D1303" s="53" t="s">
        <v>10920</v>
      </c>
      <c r="E1303" s="53" t="s">
        <v>21</v>
      </c>
      <c r="F1303" s="54">
        <v>10</v>
      </c>
      <c r="G1303" s="53" t="s">
        <v>10921</v>
      </c>
      <c r="H1303" s="53" t="s">
        <v>10922</v>
      </c>
      <c r="I1303" s="53" t="s">
        <v>10923</v>
      </c>
      <c r="J1303" s="53" t="s">
        <v>10924</v>
      </c>
      <c r="K1303" s="60" t="s">
        <v>26</v>
      </c>
      <c r="L1303" s="54" t="s">
        <v>27</v>
      </c>
      <c r="M1303" s="55">
        <v>18900</v>
      </c>
      <c r="N1303" s="53" t="s">
        <v>96</v>
      </c>
      <c r="O1303" s="53" t="s">
        <v>29</v>
      </c>
      <c r="P1303" s="54" t="s">
        <v>30</v>
      </c>
      <c r="Q1303" s="56" t="s">
        <v>31</v>
      </c>
      <c r="R1303" s="54"/>
      <c r="S1303" s="62">
        <v>1</v>
      </c>
      <c r="T1303" s="57">
        <v>0</v>
      </c>
    </row>
    <row r="1304" spans="2:20" x14ac:dyDescent="0.25">
      <c r="B1304" s="8">
        <v>540208</v>
      </c>
      <c r="C1304" s="53" t="s">
        <v>10929</v>
      </c>
      <c r="D1304" s="53" t="s">
        <v>10920</v>
      </c>
      <c r="E1304" s="53" t="s">
        <v>33</v>
      </c>
      <c r="F1304" s="54">
        <v>10</v>
      </c>
      <c r="G1304" s="53" t="s">
        <v>11005</v>
      </c>
      <c r="H1304" s="53" t="s">
        <v>11006</v>
      </c>
      <c r="I1304" s="53" t="s">
        <v>11007</v>
      </c>
      <c r="J1304" s="53" t="s">
        <v>11008</v>
      </c>
      <c r="K1304" s="60" t="s">
        <v>329</v>
      </c>
      <c r="L1304" s="54" t="s">
        <v>1876</v>
      </c>
      <c r="M1304" s="55">
        <v>5802800</v>
      </c>
      <c r="N1304" s="53" t="s">
        <v>96</v>
      </c>
      <c r="O1304" s="53" t="s">
        <v>29</v>
      </c>
      <c r="P1304" s="54" t="s">
        <v>30</v>
      </c>
      <c r="Q1304" s="56" t="s">
        <v>31</v>
      </c>
      <c r="R1304" s="54" t="s">
        <v>178</v>
      </c>
      <c r="S1304" s="62">
        <v>1</v>
      </c>
      <c r="T1304" s="57">
        <v>0</v>
      </c>
    </row>
    <row r="1305" spans="2:20" x14ac:dyDescent="0.25">
      <c r="B1305" s="8">
        <v>540287</v>
      </c>
      <c r="C1305" s="53" t="s">
        <v>11141</v>
      </c>
      <c r="D1305" s="53" t="s">
        <v>11142</v>
      </c>
      <c r="E1305" s="53" t="s">
        <v>33</v>
      </c>
      <c r="F1305" s="54">
        <v>10</v>
      </c>
      <c r="G1305" s="53" t="s">
        <v>11239</v>
      </c>
      <c r="H1305" s="53" t="s">
        <v>11240</v>
      </c>
      <c r="I1305" s="53" t="s">
        <v>11241</v>
      </c>
      <c r="J1305" s="53" t="s">
        <v>11242</v>
      </c>
      <c r="K1305" s="60" t="s">
        <v>423</v>
      </c>
      <c r="L1305" s="54" t="s">
        <v>424</v>
      </c>
      <c r="M1305" s="55">
        <v>100400</v>
      </c>
      <c r="N1305" s="53" t="s">
        <v>28</v>
      </c>
      <c r="O1305" s="53" t="s">
        <v>29</v>
      </c>
      <c r="P1305" s="54" t="s">
        <v>153</v>
      </c>
      <c r="Q1305" s="56" t="s">
        <v>31</v>
      </c>
      <c r="R1305" s="54" t="s">
        <v>178</v>
      </c>
      <c r="S1305" s="62">
        <v>1</v>
      </c>
      <c r="T1305" s="57">
        <v>0</v>
      </c>
    </row>
    <row r="1306" spans="2:20" hidden="1" x14ac:dyDescent="0.25">
      <c r="B1306" s="8">
        <v>540152</v>
      </c>
      <c r="C1306" s="53" t="s">
        <v>11249</v>
      </c>
      <c r="D1306" s="53" t="s">
        <v>11244</v>
      </c>
      <c r="E1306" s="53" t="s">
        <v>33</v>
      </c>
      <c r="F1306" s="54">
        <v>10</v>
      </c>
      <c r="G1306" s="53" t="s">
        <v>11400</v>
      </c>
      <c r="H1306" s="53" t="s">
        <v>12584</v>
      </c>
      <c r="I1306" s="53" t="s">
        <v>12585</v>
      </c>
      <c r="J1306" s="53" t="s">
        <v>12586</v>
      </c>
      <c r="K1306" s="60" t="s">
        <v>1467</v>
      </c>
      <c r="L1306" s="54" t="s">
        <v>369</v>
      </c>
      <c r="M1306" s="55">
        <v>52500</v>
      </c>
      <c r="N1306" s="53" t="s">
        <v>96</v>
      </c>
      <c r="O1306" s="53" t="s">
        <v>29</v>
      </c>
      <c r="P1306" s="54" t="s">
        <v>30</v>
      </c>
      <c r="Q1306" s="56" t="s">
        <v>31</v>
      </c>
      <c r="R1306" s="54"/>
      <c r="S1306" s="62">
        <v>1</v>
      </c>
      <c r="T1306" s="57">
        <v>0.04</v>
      </c>
    </row>
    <row r="1307" spans="2:20" hidden="1" x14ac:dyDescent="0.25">
      <c r="B1307" s="8">
        <v>540152</v>
      </c>
      <c r="C1307" s="53" t="s">
        <v>11249</v>
      </c>
      <c r="D1307" s="53" t="s">
        <v>11244</v>
      </c>
      <c r="E1307" s="53" t="s">
        <v>33</v>
      </c>
      <c r="F1307" s="54">
        <v>10</v>
      </c>
      <c r="G1307" s="53" t="s">
        <v>12770</v>
      </c>
      <c r="H1307" s="53" t="s">
        <v>13330</v>
      </c>
      <c r="I1307" s="53" t="s">
        <v>13331</v>
      </c>
      <c r="J1307" s="53" t="s">
        <v>13332</v>
      </c>
      <c r="K1307" s="60" t="s">
        <v>1467</v>
      </c>
      <c r="L1307" s="54" t="s">
        <v>318</v>
      </c>
      <c r="M1307" s="55">
        <v>620100</v>
      </c>
      <c r="N1307" s="53" t="s">
        <v>96</v>
      </c>
      <c r="O1307" s="53" t="s">
        <v>29</v>
      </c>
      <c r="P1307" s="54" t="s">
        <v>30</v>
      </c>
      <c r="Q1307" s="56" t="s">
        <v>31</v>
      </c>
      <c r="R1307" s="54"/>
      <c r="S1307" s="62">
        <v>1</v>
      </c>
      <c r="T1307" s="57">
        <v>0.01</v>
      </c>
    </row>
    <row r="1308" spans="2:20" hidden="1" x14ac:dyDescent="0.25">
      <c r="B1308" s="8">
        <v>540152</v>
      </c>
      <c r="C1308" s="53" t="s">
        <v>11249</v>
      </c>
      <c r="D1308" s="53" t="s">
        <v>11244</v>
      </c>
      <c r="E1308" s="53" t="s">
        <v>33</v>
      </c>
      <c r="F1308" s="54">
        <v>10</v>
      </c>
      <c r="G1308" s="53" t="s">
        <v>11419</v>
      </c>
      <c r="H1308" s="53" t="s">
        <v>13921</v>
      </c>
      <c r="I1308" s="53" t="s">
        <v>13922</v>
      </c>
      <c r="J1308" s="53" t="s">
        <v>13923</v>
      </c>
      <c r="K1308" s="60" t="s">
        <v>1467</v>
      </c>
      <c r="L1308" s="54" t="s">
        <v>369</v>
      </c>
      <c r="M1308" s="55">
        <v>206500</v>
      </c>
      <c r="N1308" s="53" t="s">
        <v>96</v>
      </c>
      <c r="O1308" s="53" t="s">
        <v>29</v>
      </c>
      <c r="P1308" s="54" t="s">
        <v>30</v>
      </c>
      <c r="Q1308" s="56" t="s">
        <v>31</v>
      </c>
      <c r="R1308" s="54"/>
      <c r="S1308" s="62">
        <v>1</v>
      </c>
      <c r="T1308" s="57">
        <v>4.1000000000000002E-2</v>
      </c>
    </row>
    <row r="1309" spans="2:20" hidden="1" x14ac:dyDescent="0.25">
      <c r="B1309" s="8">
        <v>540152</v>
      </c>
      <c r="C1309" s="53" t="s">
        <v>11249</v>
      </c>
      <c r="D1309" s="53" t="s">
        <v>11244</v>
      </c>
      <c r="E1309" s="53" t="s">
        <v>33</v>
      </c>
      <c r="F1309" s="54">
        <v>10</v>
      </c>
      <c r="G1309" s="53" t="s">
        <v>11419</v>
      </c>
      <c r="H1309" s="53" t="s">
        <v>14809</v>
      </c>
      <c r="I1309" s="53" t="s">
        <v>14810</v>
      </c>
      <c r="J1309" s="53" t="s">
        <v>14811</v>
      </c>
      <c r="K1309" s="60" t="s">
        <v>1467</v>
      </c>
      <c r="L1309" s="54" t="s">
        <v>369</v>
      </c>
      <c r="M1309" s="55">
        <v>174800</v>
      </c>
      <c r="N1309" s="53" t="s">
        <v>96</v>
      </c>
      <c r="O1309" s="53" t="s">
        <v>29</v>
      </c>
      <c r="P1309" s="54" t="s">
        <v>30</v>
      </c>
      <c r="Q1309" s="56" t="s">
        <v>31</v>
      </c>
      <c r="R1309" s="54"/>
      <c r="S1309" s="62">
        <v>1</v>
      </c>
      <c r="T1309" s="57">
        <v>4.1000000000000002E-2</v>
      </c>
    </row>
    <row r="1310" spans="2:20" hidden="1" x14ac:dyDescent="0.25">
      <c r="B1310" s="8">
        <v>540152</v>
      </c>
      <c r="C1310" s="53" t="s">
        <v>11249</v>
      </c>
      <c r="D1310" s="53" t="s">
        <v>11244</v>
      </c>
      <c r="E1310" s="53" t="s">
        <v>33</v>
      </c>
      <c r="F1310" s="54">
        <v>10</v>
      </c>
      <c r="G1310" s="53" t="s">
        <v>11419</v>
      </c>
      <c r="H1310" s="53" t="s">
        <v>12731</v>
      </c>
      <c r="I1310" s="53" t="s">
        <v>12732</v>
      </c>
      <c r="J1310" s="53" t="s">
        <v>12733</v>
      </c>
      <c r="K1310" s="60" t="s">
        <v>1467</v>
      </c>
      <c r="L1310" s="54" t="s">
        <v>369</v>
      </c>
      <c r="M1310" s="55">
        <v>154100</v>
      </c>
      <c r="N1310" s="53" t="s">
        <v>96</v>
      </c>
      <c r="O1310" s="53" t="s">
        <v>47</v>
      </c>
      <c r="P1310" s="54" t="s">
        <v>30</v>
      </c>
      <c r="Q1310" s="56" t="s">
        <v>31</v>
      </c>
      <c r="R1310" s="54"/>
      <c r="S1310" s="62">
        <v>0.9</v>
      </c>
      <c r="T1310" s="57">
        <v>0.04</v>
      </c>
    </row>
    <row r="1311" spans="2:20" hidden="1" x14ac:dyDescent="0.25">
      <c r="B1311" s="8">
        <v>540152</v>
      </c>
      <c r="C1311" s="53" t="s">
        <v>11249</v>
      </c>
      <c r="D1311" s="53" t="s">
        <v>11244</v>
      </c>
      <c r="E1311" s="53" t="s">
        <v>33</v>
      </c>
      <c r="F1311" s="54">
        <v>10</v>
      </c>
      <c r="G1311" s="53" t="s">
        <v>12743</v>
      </c>
      <c r="H1311" s="53" t="s">
        <v>12876</v>
      </c>
      <c r="I1311" s="53" t="s">
        <v>12877</v>
      </c>
      <c r="J1311" s="53" t="s">
        <v>12878</v>
      </c>
      <c r="K1311" s="60" t="s">
        <v>1467</v>
      </c>
      <c r="L1311" s="54" t="s">
        <v>159</v>
      </c>
      <c r="M1311" s="55">
        <v>47500</v>
      </c>
      <c r="N1311" s="53" t="s">
        <v>96</v>
      </c>
      <c r="O1311" s="53" t="s">
        <v>29</v>
      </c>
      <c r="P1311" s="54" t="s">
        <v>30</v>
      </c>
      <c r="Q1311" s="56" t="s">
        <v>31</v>
      </c>
      <c r="R1311" s="54"/>
      <c r="S1311" s="62">
        <v>0.9</v>
      </c>
      <c r="T1311" s="57">
        <v>0</v>
      </c>
    </row>
    <row r="1312" spans="2:20" hidden="1" x14ac:dyDescent="0.25">
      <c r="B1312" s="8">
        <v>540152</v>
      </c>
      <c r="C1312" s="53" t="s">
        <v>11249</v>
      </c>
      <c r="D1312" s="53" t="s">
        <v>11244</v>
      </c>
      <c r="E1312" s="53" t="s">
        <v>33</v>
      </c>
      <c r="F1312" s="54">
        <v>10</v>
      </c>
      <c r="G1312" s="53" t="s">
        <v>12743</v>
      </c>
      <c r="H1312" s="53" t="s">
        <v>14020</v>
      </c>
      <c r="I1312" s="53" t="s">
        <v>14021</v>
      </c>
      <c r="J1312" s="53" t="s">
        <v>14022</v>
      </c>
      <c r="K1312" s="60" t="s">
        <v>1467</v>
      </c>
      <c r="L1312" s="54" t="s">
        <v>159</v>
      </c>
      <c r="M1312" s="55">
        <v>197900</v>
      </c>
      <c r="N1312" s="53" t="s">
        <v>96</v>
      </c>
      <c r="O1312" s="53" t="s">
        <v>29</v>
      </c>
      <c r="P1312" s="54" t="s">
        <v>30</v>
      </c>
      <c r="Q1312" s="56" t="s">
        <v>31</v>
      </c>
      <c r="R1312" s="54"/>
      <c r="S1312" s="62">
        <v>0.9</v>
      </c>
      <c r="T1312" s="57">
        <v>0</v>
      </c>
    </row>
    <row r="1313" spans="2:20" hidden="1" x14ac:dyDescent="0.25">
      <c r="B1313" s="8">
        <v>540152</v>
      </c>
      <c r="C1313" s="53" t="s">
        <v>11249</v>
      </c>
      <c r="D1313" s="53" t="s">
        <v>11244</v>
      </c>
      <c r="E1313" s="53" t="s">
        <v>33</v>
      </c>
      <c r="F1313" s="54">
        <v>10</v>
      </c>
      <c r="G1313" s="53" t="s">
        <v>11419</v>
      </c>
      <c r="H1313" s="53" t="s">
        <v>15263</v>
      </c>
      <c r="I1313" s="53" t="s">
        <v>14431</v>
      </c>
      <c r="J1313" s="53" t="s">
        <v>15264</v>
      </c>
      <c r="K1313" s="60" t="s">
        <v>1467</v>
      </c>
      <c r="L1313" s="54" t="s">
        <v>369</v>
      </c>
      <c r="M1313" s="55">
        <v>3900</v>
      </c>
      <c r="N1313" s="53" t="s">
        <v>28</v>
      </c>
      <c r="O1313" s="53" t="s">
        <v>29</v>
      </c>
      <c r="P1313" s="54" t="s">
        <v>30</v>
      </c>
      <c r="Q1313" s="56" t="s">
        <v>31</v>
      </c>
      <c r="R1313" s="54"/>
      <c r="S1313" s="62">
        <v>0.9</v>
      </c>
      <c r="T1313" s="57">
        <v>0</v>
      </c>
    </row>
    <row r="1314" spans="2:20" hidden="1" x14ac:dyDescent="0.25">
      <c r="B1314" s="8">
        <v>540208</v>
      </c>
      <c r="C1314" s="53" t="s">
        <v>10929</v>
      </c>
      <c r="D1314" s="53" t="s">
        <v>10920</v>
      </c>
      <c r="E1314" s="53" t="s">
        <v>33</v>
      </c>
      <c r="F1314" s="54">
        <v>10</v>
      </c>
      <c r="G1314" s="53" t="s">
        <v>15338</v>
      </c>
      <c r="H1314" s="53" t="s">
        <v>15363</v>
      </c>
      <c r="I1314" s="53" t="s">
        <v>15361</v>
      </c>
      <c r="J1314" s="53" t="s">
        <v>15364</v>
      </c>
      <c r="K1314" s="60" t="s">
        <v>1467</v>
      </c>
      <c r="L1314" s="54" t="s">
        <v>318</v>
      </c>
      <c r="M1314" s="55">
        <v>36800</v>
      </c>
      <c r="N1314" s="53" t="s">
        <v>28</v>
      </c>
      <c r="O1314" s="53" t="s">
        <v>29</v>
      </c>
      <c r="P1314" s="54" t="s">
        <v>30</v>
      </c>
      <c r="Q1314" s="56" t="s">
        <v>31</v>
      </c>
      <c r="R1314" s="54"/>
      <c r="S1314" s="62">
        <v>0.9</v>
      </c>
      <c r="T1314" s="57">
        <v>0</v>
      </c>
    </row>
    <row r="1315" spans="2:20" x14ac:dyDescent="0.25">
      <c r="B1315" s="8">
        <v>540287</v>
      </c>
      <c r="C1315" s="8" t="s">
        <v>11141</v>
      </c>
      <c r="D1315" s="8" t="s">
        <v>11142</v>
      </c>
      <c r="E1315" s="8" t="s">
        <v>33</v>
      </c>
      <c r="F1315" s="54">
        <v>10</v>
      </c>
      <c r="G1315" s="8" t="s">
        <v>17240</v>
      </c>
      <c r="H1315" s="8" t="s">
        <v>17241</v>
      </c>
      <c r="I1315" s="8" t="s">
        <v>17242</v>
      </c>
      <c r="J1315" s="8" t="s">
        <v>17243</v>
      </c>
      <c r="K1315" s="60" t="s">
        <v>158</v>
      </c>
      <c r="L1315" s="54" t="s">
        <v>159</v>
      </c>
      <c r="M1315" s="10">
        <v>254900</v>
      </c>
      <c r="N1315" s="8" t="s">
        <v>96</v>
      </c>
      <c r="O1315" s="8" t="s">
        <v>29</v>
      </c>
      <c r="P1315" s="54" t="s">
        <v>153</v>
      </c>
      <c r="Q1315" s="56" t="str">
        <f>HYPERLINK("https://www.mapwv.gov/flood/map/?wkid=102100&amp;x=-8967524&amp;y=4840937&amp;l=13&amp;v=2","FT")</f>
        <v>FT</v>
      </c>
      <c r="R1315" s="54"/>
      <c r="S1315" s="62">
        <v>1</v>
      </c>
      <c r="T1315" s="57">
        <v>0</v>
      </c>
    </row>
    <row r="1316" spans="2:20" x14ac:dyDescent="0.25">
      <c r="B1316" s="8">
        <v>540208</v>
      </c>
      <c r="C1316" s="53" t="s">
        <v>10929</v>
      </c>
      <c r="D1316" s="53" t="s">
        <v>10920</v>
      </c>
      <c r="E1316" s="53" t="s">
        <v>33</v>
      </c>
      <c r="F1316" s="54">
        <v>10</v>
      </c>
      <c r="G1316" s="53" t="s">
        <v>11012</v>
      </c>
      <c r="H1316" s="53" t="s">
        <v>11013</v>
      </c>
      <c r="I1316" s="53" t="s">
        <v>11014</v>
      </c>
      <c r="J1316" s="53" t="s">
        <v>11015</v>
      </c>
      <c r="K1316" s="60" t="s">
        <v>90</v>
      </c>
      <c r="L1316" s="54" t="s">
        <v>309</v>
      </c>
      <c r="M1316" s="55">
        <v>540900</v>
      </c>
      <c r="N1316" s="53" t="s">
        <v>96</v>
      </c>
      <c r="O1316" s="53" t="s">
        <v>29</v>
      </c>
      <c r="P1316" s="54" t="s">
        <v>30</v>
      </c>
      <c r="Q1316" s="56" t="s">
        <v>31</v>
      </c>
      <c r="R1316" s="54" t="s">
        <v>161</v>
      </c>
      <c r="S1316" s="62">
        <v>0.8</v>
      </c>
      <c r="T1316" s="57">
        <v>0</v>
      </c>
    </row>
    <row r="1317" spans="2:20" hidden="1" x14ac:dyDescent="0.25">
      <c r="B1317" s="8">
        <v>540109</v>
      </c>
      <c r="C1317" s="53" t="s">
        <v>11153</v>
      </c>
      <c r="D1317" s="53" t="s">
        <v>11142</v>
      </c>
      <c r="E1317" s="53" t="s">
        <v>33</v>
      </c>
      <c r="F1317" s="54">
        <v>10</v>
      </c>
      <c r="G1317" s="53" t="s">
        <v>11154</v>
      </c>
      <c r="H1317" s="53" t="s">
        <v>11155</v>
      </c>
      <c r="I1317" s="53" t="s">
        <v>11156</v>
      </c>
      <c r="J1317" s="53" t="s">
        <v>11157</v>
      </c>
      <c r="K1317" s="60" t="s">
        <v>26</v>
      </c>
      <c r="L1317" s="54" t="s">
        <v>27</v>
      </c>
      <c r="M1317" s="55">
        <v>729300</v>
      </c>
      <c r="N1317" s="53" t="s">
        <v>96</v>
      </c>
      <c r="O1317" s="53" t="s">
        <v>29</v>
      </c>
      <c r="P1317" s="54" t="s">
        <v>30</v>
      </c>
      <c r="Q1317" s="56" t="s">
        <v>31</v>
      </c>
      <c r="R1317" s="54"/>
      <c r="S1317" s="62">
        <v>0.8</v>
      </c>
      <c r="T1317" s="57">
        <v>0</v>
      </c>
    </row>
    <row r="1318" spans="2:20" hidden="1" x14ac:dyDescent="0.25">
      <c r="B1318" s="8">
        <v>540152</v>
      </c>
      <c r="C1318" s="53" t="s">
        <v>11249</v>
      </c>
      <c r="D1318" s="53" t="s">
        <v>11244</v>
      </c>
      <c r="E1318" s="53" t="s">
        <v>33</v>
      </c>
      <c r="F1318" s="54">
        <v>10</v>
      </c>
      <c r="G1318" s="53" t="s">
        <v>11328</v>
      </c>
      <c r="H1318" s="53" t="s">
        <v>11329</v>
      </c>
      <c r="I1318" s="53" t="s">
        <v>11330</v>
      </c>
      <c r="J1318" s="53" t="s">
        <v>11331</v>
      </c>
      <c r="K1318" s="60" t="s">
        <v>26</v>
      </c>
      <c r="L1318" s="54" t="s">
        <v>27</v>
      </c>
      <c r="M1318" s="55">
        <v>206000</v>
      </c>
      <c r="N1318" s="53" t="s">
        <v>96</v>
      </c>
      <c r="O1318" s="53" t="s">
        <v>47</v>
      </c>
      <c r="P1318" s="54" t="s">
        <v>30</v>
      </c>
      <c r="Q1318" s="56" t="s">
        <v>31</v>
      </c>
      <c r="R1318" s="54"/>
      <c r="S1318" s="62">
        <v>0.8</v>
      </c>
      <c r="T1318" s="57">
        <v>0</v>
      </c>
    </row>
    <row r="1319" spans="2:20" hidden="1" x14ac:dyDescent="0.25">
      <c r="B1319" s="8">
        <v>540152</v>
      </c>
      <c r="C1319" s="53" t="s">
        <v>11249</v>
      </c>
      <c r="D1319" s="53" t="s">
        <v>11244</v>
      </c>
      <c r="E1319" s="53" t="s">
        <v>33</v>
      </c>
      <c r="F1319" s="54">
        <v>10</v>
      </c>
      <c r="G1319" s="53" t="s">
        <v>11444</v>
      </c>
      <c r="H1319" s="53" t="s">
        <v>11329</v>
      </c>
      <c r="I1319" s="53" t="s">
        <v>11330</v>
      </c>
      <c r="J1319" s="53" t="s">
        <v>12712</v>
      </c>
      <c r="K1319" s="60" t="s">
        <v>1467</v>
      </c>
      <c r="L1319" s="54" t="s">
        <v>27</v>
      </c>
      <c r="M1319" s="55">
        <v>206000</v>
      </c>
      <c r="N1319" s="53" t="s">
        <v>96</v>
      </c>
      <c r="O1319" s="53" t="s">
        <v>47</v>
      </c>
      <c r="P1319" s="54" t="s">
        <v>30</v>
      </c>
      <c r="Q1319" s="56" t="s">
        <v>31</v>
      </c>
      <c r="R1319" s="54"/>
      <c r="S1319" s="62">
        <v>0.8</v>
      </c>
      <c r="T1319" s="57">
        <v>0</v>
      </c>
    </row>
    <row r="1320" spans="2:20" hidden="1" x14ac:dyDescent="0.25">
      <c r="B1320" s="8">
        <v>540152</v>
      </c>
      <c r="C1320" s="53" t="s">
        <v>11249</v>
      </c>
      <c r="D1320" s="53" t="s">
        <v>11244</v>
      </c>
      <c r="E1320" s="53" t="s">
        <v>33</v>
      </c>
      <c r="F1320" s="54">
        <v>10</v>
      </c>
      <c r="G1320" s="53" t="s">
        <v>12789</v>
      </c>
      <c r="H1320" s="53" t="s">
        <v>12790</v>
      </c>
      <c r="I1320" s="53" t="s">
        <v>12791</v>
      </c>
      <c r="J1320" s="53" t="s">
        <v>12792</v>
      </c>
      <c r="K1320" s="60" t="s">
        <v>1467</v>
      </c>
      <c r="L1320" s="54" t="s">
        <v>314</v>
      </c>
      <c r="M1320" s="55">
        <v>169400</v>
      </c>
      <c r="N1320" s="53" t="s">
        <v>96</v>
      </c>
      <c r="O1320" s="53" t="s">
        <v>29</v>
      </c>
      <c r="P1320" s="54" t="s">
        <v>30</v>
      </c>
      <c r="Q1320" s="56" t="s">
        <v>31</v>
      </c>
      <c r="R1320" s="54"/>
      <c r="S1320" s="62">
        <v>0.8</v>
      </c>
      <c r="T1320" s="57">
        <v>0</v>
      </c>
    </row>
    <row r="1321" spans="2:20" hidden="1" x14ac:dyDescent="0.25">
      <c r="B1321" s="8">
        <v>540152</v>
      </c>
      <c r="C1321" s="53" t="s">
        <v>11249</v>
      </c>
      <c r="D1321" s="53" t="s">
        <v>11244</v>
      </c>
      <c r="E1321" s="53" t="s">
        <v>33</v>
      </c>
      <c r="F1321" s="54">
        <v>10</v>
      </c>
      <c r="G1321" s="53" t="s">
        <v>12770</v>
      </c>
      <c r="H1321" s="53" t="s">
        <v>12942</v>
      </c>
      <c r="I1321" s="53" t="s">
        <v>12943</v>
      </c>
      <c r="J1321" s="53" t="s">
        <v>12944</v>
      </c>
      <c r="K1321" s="60" t="s">
        <v>1467</v>
      </c>
      <c r="L1321" s="54" t="s">
        <v>314</v>
      </c>
      <c r="M1321" s="55">
        <v>104100</v>
      </c>
      <c r="N1321" s="53" t="s">
        <v>96</v>
      </c>
      <c r="O1321" s="53" t="s">
        <v>29</v>
      </c>
      <c r="P1321" s="54" t="s">
        <v>30</v>
      </c>
      <c r="Q1321" s="56" t="s">
        <v>31</v>
      </c>
      <c r="R1321" s="54"/>
      <c r="S1321" s="62">
        <v>0.8</v>
      </c>
      <c r="T1321" s="57">
        <v>0</v>
      </c>
    </row>
    <row r="1322" spans="2:20" hidden="1" x14ac:dyDescent="0.25">
      <c r="B1322" s="8">
        <v>540150</v>
      </c>
      <c r="C1322" s="53" t="s">
        <v>11316</v>
      </c>
      <c r="D1322" s="53" t="s">
        <v>11244</v>
      </c>
      <c r="E1322" s="53" t="s">
        <v>33</v>
      </c>
      <c r="F1322" s="54">
        <v>10</v>
      </c>
      <c r="G1322" s="53" t="s">
        <v>11317</v>
      </c>
      <c r="H1322" s="53" t="s">
        <v>11318</v>
      </c>
      <c r="I1322" s="53" t="s">
        <v>11319</v>
      </c>
      <c r="J1322" s="53" t="s">
        <v>11320</v>
      </c>
      <c r="K1322" s="60" t="s">
        <v>26</v>
      </c>
      <c r="L1322" s="54" t="s">
        <v>27</v>
      </c>
      <c r="M1322" s="55">
        <v>98200</v>
      </c>
      <c r="N1322" s="53" t="s">
        <v>28</v>
      </c>
      <c r="O1322" s="53" t="s">
        <v>29</v>
      </c>
      <c r="P1322" s="54" t="s">
        <v>30</v>
      </c>
      <c r="Q1322" s="56" t="s">
        <v>31</v>
      </c>
      <c r="R1322" s="54"/>
      <c r="S1322" s="62">
        <v>0.7</v>
      </c>
      <c r="T1322" s="57">
        <v>0</v>
      </c>
    </row>
    <row r="1323" spans="2:20" hidden="1" x14ac:dyDescent="0.25">
      <c r="B1323" s="8">
        <v>540152</v>
      </c>
      <c r="C1323" s="53" t="s">
        <v>11249</v>
      </c>
      <c r="D1323" s="53" t="s">
        <v>11244</v>
      </c>
      <c r="E1323" s="53" t="s">
        <v>33</v>
      </c>
      <c r="F1323" s="54">
        <v>10</v>
      </c>
      <c r="G1323" s="53" t="s">
        <v>11419</v>
      </c>
      <c r="H1323" s="53" t="s">
        <v>12265</v>
      </c>
      <c r="I1323" s="53" t="s">
        <v>12266</v>
      </c>
      <c r="J1323" s="53" t="s">
        <v>12267</v>
      </c>
      <c r="K1323" s="60" t="s">
        <v>1467</v>
      </c>
      <c r="L1323" s="54" t="s">
        <v>369</v>
      </c>
      <c r="M1323" s="55">
        <v>57700</v>
      </c>
      <c r="N1323" s="53" t="s">
        <v>96</v>
      </c>
      <c r="O1323" s="53" t="s">
        <v>29</v>
      </c>
      <c r="P1323" s="54" t="s">
        <v>30</v>
      </c>
      <c r="Q1323" s="56" t="s">
        <v>31</v>
      </c>
      <c r="R1323" s="54"/>
      <c r="S1323" s="62">
        <v>0.7</v>
      </c>
      <c r="T1323" s="57">
        <v>0.04</v>
      </c>
    </row>
    <row r="1324" spans="2:20" hidden="1" x14ac:dyDescent="0.25">
      <c r="B1324" s="8">
        <v>540152</v>
      </c>
      <c r="C1324" s="53" t="s">
        <v>11249</v>
      </c>
      <c r="D1324" s="53" t="s">
        <v>11244</v>
      </c>
      <c r="E1324" s="53" t="s">
        <v>33</v>
      </c>
      <c r="F1324" s="54">
        <v>10</v>
      </c>
      <c r="G1324" s="53" t="s">
        <v>12743</v>
      </c>
      <c r="H1324" s="53" t="s">
        <v>12748</v>
      </c>
      <c r="I1324" s="53" t="s">
        <v>12749</v>
      </c>
      <c r="J1324" s="53" t="s">
        <v>12750</v>
      </c>
      <c r="K1324" s="60" t="s">
        <v>1467</v>
      </c>
      <c r="L1324" s="54" t="s">
        <v>159</v>
      </c>
      <c r="M1324" s="55">
        <v>60500</v>
      </c>
      <c r="N1324" s="53" t="s">
        <v>96</v>
      </c>
      <c r="O1324" s="53" t="s">
        <v>29</v>
      </c>
      <c r="P1324" s="54" t="s">
        <v>30</v>
      </c>
      <c r="Q1324" s="56" t="s">
        <v>31</v>
      </c>
      <c r="R1324" s="54"/>
      <c r="S1324" s="62">
        <v>0.7</v>
      </c>
      <c r="T1324" s="57">
        <v>0</v>
      </c>
    </row>
    <row r="1325" spans="2:20" hidden="1" x14ac:dyDescent="0.25">
      <c r="B1325" s="8">
        <v>540152</v>
      </c>
      <c r="C1325" s="53" t="s">
        <v>11249</v>
      </c>
      <c r="D1325" s="53" t="s">
        <v>11244</v>
      </c>
      <c r="E1325" s="53" t="s">
        <v>33</v>
      </c>
      <c r="F1325" s="54">
        <v>10</v>
      </c>
      <c r="G1325" s="53" t="s">
        <v>12789</v>
      </c>
      <c r="H1325" s="53" t="s">
        <v>12948</v>
      </c>
      <c r="I1325" s="53" t="s">
        <v>12949</v>
      </c>
      <c r="J1325" s="53" t="s">
        <v>12950</v>
      </c>
      <c r="K1325" s="60" t="s">
        <v>1467</v>
      </c>
      <c r="L1325" s="54" t="s">
        <v>159</v>
      </c>
      <c r="M1325" s="55">
        <v>1197900</v>
      </c>
      <c r="N1325" s="53" t="s">
        <v>96</v>
      </c>
      <c r="O1325" s="53" t="s">
        <v>29</v>
      </c>
      <c r="P1325" s="54" t="s">
        <v>30</v>
      </c>
      <c r="Q1325" s="56" t="s">
        <v>31</v>
      </c>
      <c r="R1325" s="54"/>
      <c r="S1325" s="62">
        <v>0.7</v>
      </c>
      <c r="T1325" s="57">
        <v>0</v>
      </c>
    </row>
    <row r="1326" spans="2:20" hidden="1" x14ac:dyDescent="0.25">
      <c r="B1326" s="8">
        <v>540152</v>
      </c>
      <c r="C1326" s="53" t="s">
        <v>11249</v>
      </c>
      <c r="D1326" s="53" t="s">
        <v>11244</v>
      </c>
      <c r="E1326" s="53" t="s">
        <v>33</v>
      </c>
      <c r="F1326" s="54">
        <v>10</v>
      </c>
      <c r="G1326" s="53" t="s">
        <v>11419</v>
      </c>
      <c r="H1326" s="53" t="s">
        <v>13999</v>
      </c>
      <c r="I1326" s="53" t="s">
        <v>14000</v>
      </c>
      <c r="J1326" s="53" t="s">
        <v>14001</v>
      </c>
      <c r="K1326" s="60" t="s">
        <v>1467</v>
      </c>
      <c r="L1326" s="54" t="s">
        <v>369</v>
      </c>
      <c r="M1326" s="55">
        <v>238200</v>
      </c>
      <c r="N1326" s="53" t="s">
        <v>96</v>
      </c>
      <c r="O1326" s="53" t="s">
        <v>29</v>
      </c>
      <c r="P1326" s="54" t="s">
        <v>30</v>
      </c>
      <c r="Q1326" s="56" t="s">
        <v>31</v>
      </c>
      <c r="R1326" s="54"/>
      <c r="S1326" s="62">
        <v>0.7</v>
      </c>
      <c r="T1326" s="57">
        <v>0.04</v>
      </c>
    </row>
    <row r="1327" spans="2:20" hidden="1" x14ac:dyDescent="0.25">
      <c r="B1327" s="8">
        <v>540152</v>
      </c>
      <c r="C1327" s="53" t="s">
        <v>11249</v>
      </c>
      <c r="D1327" s="53" t="s">
        <v>11244</v>
      </c>
      <c r="E1327" s="53" t="s">
        <v>33</v>
      </c>
      <c r="F1327" s="54">
        <v>10</v>
      </c>
      <c r="G1327" s="53" t="s">
        <v>11419</v>
      </c>
      <c r="H1327" s="53" t="s">
        <v>14904</v>
      </c>
      <c r="I1327" s="53" t="s">
        <v>14905</v>
      </c>
      <c r="J1327" s="53" t="s">
        <v>14906</v>
      </c>
      <c r="K1327" s="60" t="s">
        <v>1467</v>
      </c>
      <c r="L1327" s="54" t="s">
        <v>369</v>
      </c>
      <c r="M1327" s="55">
        <v>257600</v>
      </c>
      <c r="N1327" s="53" t="s">
        <v>96</v>
      </c>
      <c r="O1327" s="53" t="s">
        <v>29</v>
      </c>
      <c r="P1327" s="54" t="s">
        <v>30</v>
      </c>
      <c r="Q1327" s="56" t="s">
        <v>31</v>
      </c>
      <c r="R1327" s="54"/>
      <c r="S1327" s="62">
        <v>0.7</v>
      </c>
      <c r="T1327" s="57">
        <v>0.04</v>
      </c>
    </row>
    <row r="1328" spans="2:20" hidden="1" x14ac:dyDescent="0.25">
      <c r="B1328" s="8">
        <v>540152</v>
      </c>
      <c r="C1328" s="53" t="s">
        <v>11249</v>
      </c>
      <c r="D1328" s="53" t="s">
        <v>11244</v>
      </c>
      <c r="E1328" s="53" t="s">
        <v>33</v>
      </c>
      <c r="F1328" s="54">
        <v>10</v>
      </c>
      <c r="G1328" s="53" t="s">
        <v>12743</v>
      </c>
      <c r="H1328" s="53" t="s">
        <v>15098</v>
      </c>
      <c r="I1328" s="53" t="s">
        <v>15099</v>
      </c>
      <c r="J1328" s="53" t="s">
        <v>15100</v>
      </c>
      <c r="K1328" s="60" t="s">
        <v>1467</v>
      </c>
      <c r="L1328" s="54" t="s">
        <v>300</v>
      </c>
      <c r="M1328" s="55">
        <v>34200</v>
      </c>
      <c r="N1328" s="53" t="s">
        <v>96</v>
      </c>
      <c r="O1328" s="53" t="s">
        <v>29</v>
      </c>
      <c r="P1328" s="54" t="s">
        <v>30</v>
      </c>
      <c r="Q1328" s="56" t="s">
        <v>31</v>
      </c>
      <c r="R1328" s="54"/>
      <c r="S1328" s="62">
        <v>0.7</v>
      </c>
      <c r="T1328" s="57">
        <v>0</v>
      </c>
    </row>
    <row r="1329" spans="2:20" hidden="1" x14ac:dyDescent="0.25">
      <c r="B1329" s="8">
        <v>540152</v>
      </c>
      <c r="C1329" s="53" t="s">
        <v>11249</v>
      </c>
      <c r="D1329" s="53" t="s">
        <v>11244</v>
      </c>
      <c r="E1329" s="53" t="s">
        <v>33</v>
      </c>
      <c r="F1329" s="54">
        <v>10</v>
      </c>
      <c r="G1329" s="53" t="s">
        <v>11419</v>
      </c>
      <c r="H1329" s="53" t="s">
        <v>11643</v>
      </c>
      <c r="I1329" s="53" t="s">
        <v>11644</v>
      </c>
      <c r="J1329" s="53" t="s">
        <v>11645</v>
      </c>
      <c r="K1329" s="60" t="s">
        <v>1467</v>
      </c>
      <c r="L1329" s="54" t="s">
        <v>369</v>
      </c>
      <c r="M1329" s="55">
        <v>98500</v>
      </c>
      <c r="N1329" s="53" t="s">
        <v>96</v>
      </c>
      <c r="O1329" s="53" t="s">
        <v>29</v>
      </c>
      <c r="P1329" s="54" t="s">
        <v>30</v>
      </c>
      <c r="Q1329" s="56" t="s">
        <v>31</v>
      </c>
      <c r="R1329" s="54"/>
      <c r="S1329" s="62">
        <v>0.6</v>
      </c>
      <c r="T1329" s="57">
        <v>0.04</v>
      </c>
    </row>
    <row r="1330" spans="2:20" hidden="1" x14ac:dyDescent="0.25">
      <c r="B1330" s="8">
        <v>540152</v>
      </c>
      <c r="C1330" s="53" t="s">
        <v>11249</v>
      </c>
      <c r="D1330" s="53" t="s">
        <v>11244</v>
      </c>
      <c r="E1330" s="53" t="s">
        <v>33</v>
      </c>
      <c r="F1330" s="54">
        <v>10</v>
      </c>
      <c r="G1330" s="53" t="s">
        <v>11419</v>
      </c>
      <c r="H1330" s="53" t="s">
        <v>12248</v>
      </c>
      <c r="I1330" s="53" t="s">
        <v>12249</v>
      </c>
      <c r="J1330" s="53" t="s">
        <v>12250</v>
      </c>
      <c r="K1330" s="60" t="s">
        <v>1467</v>
      </c>
      <c r="L1330" s="54" t="s">
        <v>369</v>
      </c>
      <c r="M1330" s="55">
        <v>83100</v>
      </c>
      <c r="N1330" s="53" t="s">
        <v>96</v>
      </c>
      <c r="O1330" s="53" t="s">
        <v>29</v>
      </c>
      <c r="P1330" s="54" t="s">
        <v>30</v>
      </c>
      <c r="Q1330" s="56" t="s">
        <v>31</v>
      </c>
      <c r="R1330" s="54"/>
      <c r="S1330" s="62">
        <v>0.6</v>
      </c>
      <c r="T1330" s="57">
        <v>0</v>
      </c>
    </row>
    <row r="1331" spans="2:20" hidden="1" x14ac:dyDescent="0.25">
      <c r="B1331" s="8">
        <v>540152</v>
      </c>
      <c r="C1331" s="53" t="s">
        <v>11249</v>
      </c>
      <c r="D1331" s="53" t="s">
        <v>11244</v>
      </c>
      <c r="E1331" s="53" t="s">
        <v>33</v>
      </c>
      <c r="F1331" s="54">
        <v>10</v>
      </c>
      <c r="G1331" s="53" t="s">
        <v>11400</v>
      </c>
      <c r="H1331" s="53" t="s">
        <v>12473</v>
      </c>
      <c r="I1331" s="53" t="s">
        <v>12474</v>
      </c>
      <c r="J1331" s="53" t="s">
        <v>12475</v>
      </c>
      <c r="K1331" s="60" t="s">
        <v>1467</v>
      </c>
      <c r="L1331" s="54" t="s">
        <v>1651</v>
      </c>
      <c r="M1331" s="55">
        <v>74000</v>
      </c>
      <c r="N1331" s="53" t="s">
        <v>96</v>
      </c>
      <c r="O1331" s="53" t="s">
        <v>29</v>
      </c>
      <c r="P1331" s="54" t="s">
        <v>30</v>
      </c>
      <c r="Q1331" s="56" t="s">
        <v>31</v>
      </c>
      <c r="R1331" s="54"/>
      <c r="S1331" s="62">
        <v>0.6</v>
      </c>
      <c r="T1331" s="57">
        <v>0</v>
      </c>
    </row>
    <row r="1332" spans="2:20" hidden="1" x14ac:dyDescent="0.25">
      <c r="B1332" s="8">
        <v>540152</v>
      </c>
      <c r="C1332" s="53" t="s">
        <v>11249</v>
      </c>
      <c r="D1332" s="53" t="s">
        <v>11244</v>
      </c>
      <c r="E1332" s="53" t="s">
        <v>33</v>
      </c>
      <c r="F1332" s="54">
        <v>10</v>
      </c>
      <c r="G1332" s="53" t="s">
        <v>12763</v>
      </c>
      <c r="H1332" s="53" t="s">
        <v>15316</v>
      </c>
      <c r="I1332" s="53" t="s">
        <v>15317</v>
      </c>
      <c r="J1332" s="53" t="s">
        <v>15318</v>
      </c>
      <c r="K1332" s="60" t="s">
        <v>1467</v>
      </c>
      <c r="L1332" s="54" t="s">
        <v>369</v>
      </c>
      <c r="M1332" s="55">
        <v>13500</v>
      </c>
      <c r="N1332" s="53" t="s">
        <v>96</v>
      </c>
      <c r="O1332" s="53" t="s">
        <v>47</v>
      </c>
      <c r="P1332" s="54" t="s">
        <v>30</v>
      </c>
      <c r="Q1332" s="56" t="s">
        <v>31</v>
      </c>
      <c r="R1332" s="54"/>
      <c r="S1332" s="62">
        <v>0.6</v>
      </c>
      <c r="T1332" s="57">
        <v>0</v>
      </c>
    </row>
    <row r="1333" spans="2:20" hidden="1" x14ac:dyDescent="0.25">
      <c r="B1333" s="8">
        <v>540152</v>
      </c>
      <c r="C1333" s="53" t="s">
        <v>11249</v>
      </c>
      <c r="D1333" s="53" t="s">
        <v>11244</v>
      </c>
      <c r="E1333" s="53" t="s">
        <v>33</v>
      </c>
      <c r="F1333" s="54">
        <v>10</v>
      </c>
      <c r="G1333" s="53" t="s">
        <v>12763</v>
      </c>
      <c r="H1333" s="53" t="s">
        <v>15328</v>
      </c>
      <c r="I1333" s="53" t="s">
        <v>15329</v>
      </c>
      <c r="J1333" s="53" t="s">
        <v>15330</v>
      </c>
      <c r="K1333" s="60" t="s">
        <v>1467</v>
      </c>
      <c r="L1333" s="54" t="s">
        <v>318</v>
      </c>
      <c r="M1333" s="55">
        <v>43400</v>
      </c>
      <c r="N1333" s="53" t="s">
        <v>96</v>
      </c>
      <c r="O1333" s="53" t="s">
        <v>47</v>
      </c>
      <c r="P1333" s="54" t="s">
        <v>30</v>
      </c>
      <c r="Q1333" s="56" t="s">
        <v>31</v>
      </c>
      <c r="R1333" s="54"/>
      <c r="S1333" s="62">
        <v>0.6</v>
      </c>
      <c r="T1333" s="57">
        <v>0</v>
      </c>
    </row>
    <row r="1334" spans="2:20" x14ac:dyDescent="0.25">
      <c r="B1334" s="8">
        <v>540152</v>
      </c>
      <c r="C1334" s="53" t="s">
        <v>11249</v>
      </c>
      <c r="D1334" s="53" t="s">
        <v>11244</v>
      </c>
      <c r="E1334" s="53" t="s">
        <v>33</v>
      </c>
      <c r="F1334" s="54">
        <v>10</v>
      </c>
      <c r="G1334" s="53" t="s">
        <v>125</v>
      </c>
      <c r="H1334" s="53" t="s">
        <v>11363</v>
      </c>
      <c r="I1334" s="53" t="s">
        <v>11364</v>
      </c>
      <c r="J1334" s="53" t="s">
        <v>11365</v>
      </c>
      <c r="K1334" s="60" t="s">
        <v>90</v>
      </c>
      <c r="L1334" s="54" t="s">
        <v>91</v>
      </c>
      <c r="M1334" s="55">
        <v>345100</v>
      </c>
      <c r="N1334" s="53" t="s">
        <v>96</v>
      </c>
      <c r="O1334" s="53" t="s">
        <v>47</v>
      </c>
      <c r="P1334" s="54" t="s">
        <v>30</v>
      </c>
      <c r="Q1334" s="56" t="s">
        <v>31</v>
      </c>
      <c r="R1334" s="54" t="s">
        <v>92</v>
      </c>
      <c r="S1334" s="62">
        <v>0.5</v>
      </c>
      <c r="T1334" s="57">
        <v>0</v>
      </c>
    </row>
    <row r="1335" spans="2:20" hidden="1" x14ac:dyDescent="0.25">
      <c r="B1335" s="8">
        <v>540152</v>
      </c>
      <c r="C1335" s="53" t="s">
        <v>11249</v>
      </c>
      <c r="D1335" s="53" t="s">
        <v>11244</v>
      </c>
      <c r="E1335" s="53" t="s">
        <v>33</v>
      </c>
      <c r="F1335" s="54">
        <v>10</v>
      </c>
      <c r="G1335" s="53" t="s">
        <v>12743</v>
      </c>
      <c r="H1335" s="53" t="s">
        <v>12833</v>
      </c>
      <c r="I1335" s="53" t="s">
        <v>12830</v>
      </c>
      <c r="J1335" s="53" t="s">
        <v>12834</v>
      </c>
      <c r="K1335" s="60" t="s">
        <v>1467</v>
      </c>
      <c r="L1335" s="54" t="s">
        <v>12832</v>
      </c>
      <c r="M1335" s="55">
        <v>36200</v>
      </c>
      <c r="N1335" s="53" t="s">
        <v>28</v>
      </c>
      <c r="O1335" s="53" t="s">
        <v>29</v>
      </c>
      <c r="P1335" s="54" t="s">
        <v>30</v>
      </c>
      <c r="Q1335" s="56" t="s">
        <v>31</v>
      </c>
      <c r="R1335" s="54"/>
      <c r="S1335" s="62">
        <v>0.5</v>
      </c>
      <c r="T1335" s="57">
        <v>0</v>
      </c>
    </row>
    <row r="1336" spans="2:20" hidden="1" x14ac:dyDescent="0.25">
      <c r="B1336" s="8">
        <v>540152</v>
      </c>
      <c r="C1336" s="53" t="s">
        <v>11249</v>
      </c>
      <c r="D1336" s="53" t="s">
        <v>11244</v>
      </c>
      <c r="E1336" s="53" t="s">
        <v>33</v>
      </c>
      <c r="F1336" s="54">
        <v>10</v>
      </c>
      <c r="G1336" s="53" t="s">
        <v>12770</v>
      </c>
      <c r="H1336" s="53" t="s">
        <v>12930</v>
      </c>
      <c r="I1336" s="53" t="s">
        <v>12931</v>
      </c>
      <c r="J1336" s="53" t="s">
        <v>12932</v>
      </c>
      <c r="K1336" s="60" t="s">
        <v>1467</v>
      </c>
      <c r="L1336" s="54" t="s">
        <v>369</v>
      </c>
      <c r="M1336" s="55">
        <v>5300</v>
      </c>
      <c r="N1336" s="53" t="s">
        <v>28</v>
      </c>
      <c r="O1336" s="53" t="s">
        <v>29</v>
      </c>
      <c r="P1336" s="54" t="s">
        <v>30</v>
      </c>
      <c r="Q1336" s="56" t="s">
        <v>31</v>
      </c>
      <c r="R1336" s="54"/>
      <c r="S1336" s="62">
        <v>0.5</v>
      </c>
      <c r="T1336" s="57">
        <v>0</v>
      </c>
    </row>
    <row r="1337" spans="2:20" hidden="1" x14ac:dyDescent="0.25">
      <c r="B1337" s="8">
        <v>540152</v>
      </c>
      <c r="C1337" s="53" t="s">
        <v>11249</v>
      </c>
      <c r="D1337" s="53" t="s">
        <v>11244</v>
      </c>
      <c r="E1337" s="53" t="s">
        <v>33</v>
      </c>
      <c r="F1337" s="54">
        <v>10</v>
      </c>
      <c r="G1337" s="53" t="s">
        <v>12763</v>
      </c>
      <c r="H1337" s="53" t="s">
        <v>13524</v>
      </c>
      <c r="I1337" s="53" t="s">
        <v>13525</v>
      </c>
      <c r="J1337" s="53" t="s">
        <v>13526</v>
      </c>
      <c r="K1337" s="60" t="s">
        <v>1467</v>
      </c>
      <c r="L1337" s="54" t="s">
        <v>369</v>
      </c>
      <c r="M1337" s="55">
        <v>23900</v>
      </c>
      <c r="N1337" s="53" t="s">
        <v>96</v>
      </c>
      <c r="O1337" s="53" t="s">
        <v>29</v>
      </c>
      <c r="P1337" s="54" t="s">
        <v>30</v>
      </c>
      <c r="Q1337" s="56" t="s">
        <v>31</v>
      </c>
      <c r="R1337" s="54"/>
      <c r="S1337" s="62">
        <v>0.5</v>
      </c>
      <c r="T1337" s="57">
        <v>0.04</v>
      </c>
    </row>
    <row r="1338" spans="2:20" hidden="1" x14ac:dyDescent="0.25">
      <c r="B1338" s="8">
        <v>540152</v>
      </c>
      <c r="C1338" s="53" t="s">
        <v>11249</v>
      </c>
      <c r="D1338" s="53" t="s">
        <v>11244</v>
      </c>
      <c r="E1338" s="53" t="s">
        <v>33</v>
      </c>
      <c r="F1338" s="54">
        <v>10</v>
      </c>
      <c r="G1338" s="53" t="s">
        <v>11419</v>
      </c>
      <c r="H1338" s="53" t="s">
        <v>13942</v>
      </c>
      <c r="I1338" s="53" t="s">
        <v>13943</v>
      </c>
      <c r="J1338" s="53" t="s">
        <v>13944</v>
      </c>
      <c r="K1338" s="60" t="s">
        <v>1467</v>
      </c>
      <c r="L1338" s="54" t="s">
        <v>369</v>
      </c>
      <c r="M1338" s="55">
        <v>157900</v>
      </c>
      <c r="N1338" s="53" t="s">
        <v>96</v>
      </c>
      <c r="O1338" s="53" t="s">
        <v>29</v>
      </c>
      <c r="P1338" s="54" t="s">
        <v>30</v>
      </c>
      <c r="Q1338" s="56" t="s">
        <v>31</v>
      </c>
      <c r="R1338" s="54"/>
      <c r="S1338" s="62">
        <v>0.5</v>
      </c>
      <c r="T1338" s="57">
        <v>0.04</v>
      </c>
    </row>
    <row r="1339" spans="2:20" hidden="1" x14ac:dyDescent="0.25">
      <c r="B1339" s="8">
        <v>540152</v>
      </c>
      <c r="C1339" s="53" t="s">
        <v>11249</v>
      </c>
      <c r="D1339" s="53" t="s">
        <v>11244</v>
      </c>
      <c r="E1339" s="53" t="s">
        <v>33</v>
      </c>
      <c r="F1339" s="54">
        <v>10</v>
      </c>
      <c r="G1339" s="53" t="s">
        <v>11419</v>
      </c>
      <c r="H1339" s="53" t="s">
        <v>14252</v>
      </c>
      <c r="I1339" s="53" t="s">
        <v>14253</v>
      </c>
      <c r="J1339" s="53" t="s">
        <v>14254</v>
      </c>
      <c r="K1339" s="60" t="s">
        <v>1467</v>
      </c>
      <c r="L1339" s="54" t="s">
        <v>369</v>
      </c>
      <c r="M1339" s="55">
        <v>352100</v>
      </c>
      <c r="N1339" s="53" t="s">
        <v>96</v>
      </c>
      <c r="O1339" s="53" t="s">
        <v>29</v>
      </c>
      <c r="P1339" s="54" t="s">
        <v>30</v>
      </c>
      <c r="Q1339" s="56" t="s">
        <v>31</v>
      </c>
      <c r="R1339" s="54"/>
      <c r="S1339" s="62">
        <v>0.5</v>
      </c>
      <c r="T1339" s="57">
        <v>0.04</v>
      </c>
    </row>
    <row r="1340" spans="2:20" hidden="1" x14ac:dyDescent="0.25">
      <c r="B1340" s="8">
        <v>540152</v>
      </c>
      <c r="C1340" s="53" t="s">
        <v>11249</v>
      </c>
      <c r="D1340" s="53" t="s">
        <v>11244</v>
      </c>
      <c r="E1340" s="53" t="s">
        <v>33</v>
      </c>
      <c r="F1340" s="54">
        <v>10</v>
      </c>
      <c r="G1340" s="53" t="s">
        <v>12770</v>
      </c>
      <c r="H1340" s="53" t="s">
        <v>15209</v>
      </c>
      <c r="I1340" s="53" t="s">
        <v>15210</v>
      </c>
      <c r="J1340" s="53" t="s">
        <v>15211</v>
      </c>
      <c r="K1340" s="60" t="s">
        <v>1467</v>
      </c>
      <c r="L1340" s="54" t="s">
        <v>318</v>
      </c>
      <c r="M1340" s="55">
        <v>25500</v>
      </c>
      <c r="N1340" s="53" t="s">
        <v>96</v>
      </c>
      <c r="O1340" s="53" t="s">
        <v>29</v>
      </c>
      <c r="P1340" s="54" t="s">
        <v>30</v>
      </c>
      <c r="Q1340" s="56" t="s">
        <v>31</v>
      </c>
      <c r="R1340" s="54"/>
      <c r="S1340" s="62">
        <v>0.5</v>
      </c>
      <c r="T1340" s="57">
        <v>0</v>
      </c>
    </row>
    <row r="1341" spans="2:20" hidden="1" x14ac:dyDescent="0.25">
      <c r="B1341" s="8">
        <v>540152</v>
      </c>
      <c r="C1341" s="53" t="s">
        <v>11249</v>
      </c>
      <c r="D1341" s="53" t="s">
        <v>11244</v>
      </c>
      <c r="E1341" s="53" t="s">
        <v>33</v>
      </c>
      <c r="F1341" s="54">
        <v>10</v>
      </c>
      <c r="G1341" s="53" t="s">
        <v>11419</v>
      </c>
      <c r="H1341" s="53" t="s">
        <v>12021</v>
      </c>
      <c r="I1341" s="53" t="s">
        <v>12022</v>
      </c>
      <c r="J1341" s="53" t="s">
        <v>12023</v>
      </c>
      <c r="K1341" s="60" t="s">
        <v>1467</v>
      </c>
      <c r="L1341" s="54" t="s">
        <v>369</v>
      </c>
      <c r="M1341" s="55">
        <v>112500</v>
      </c>
      <c r="N1341" s="53" t="s">
        <v>96</v>
      </c>
      <c r="O1341" s="53" t="s">
        <v>29</v>
      </c>
      <c r="P1341" s="54" t="s">
        <v>30</v>
      </c>
      <c r="Q1341" s="56" t="s">
        <v>31</v>
      </c>
      <c r="R1341" s="54"/>
      <c r="S1341" s="62">
        <v>0.4</v>
      </c>
      <c r="T1341" s="57">
        <v>0.04</v>
      </c>
    </row>
    <row r="1342" spans="2:20" hidden="1" x14ac:dyDescent="0.25">
      <c r="B1342" s="8">
        <v>540152</v>
      </c>
      <c r="C1342" s="53" t="s">
        <v>11249</v>
      </c>
      <c r="D1342" s="53" t="s">
        <v>11244</v>
      </c>
      <c r="E1342" s="53" t="s">
        <v>33</v>
      </c>
      <c r="F1342" s="54">
        <v>10</v>
      </c>
      <c r="G1342" s="53" t="s">
        <v>12789</v>
      </c>
      <c r="H1342" s="53" t="s">
        <v>13458</v>
      </c>
      <c r="I1342" s="53" t="s">
        <v>13459</v>
      </c>
      <c r="J1342" s="53" t="s">
        <v>13460</v>
      </c>
      <c r="K1342" s="60" t="s">
        <v>1467</v>
      </c>
      <c r="L1342" s="54" t="s">
        <v>159</v>
      </c>
      <c r="M1342" s="55">
        <v>1094600</v>
      </c>
      <c r="N1342" s="53" t="s">
        <v>96</v>
      </c>
      <c r="O1342" s="53" t="s">
        <v>29</v>
      </c>
      <c r="P1342" s="54" t="s">
        <v>30</v>
      </c>
      <c r="Q1342" s="56" t="s">
        <v>31</v>
      </c>
      <c r="R1342" s="54"/>
      <c r="S1342" s="62">
        <v>0.4</v>
      </c>
      <c r="T1342" s="57">
        <v>0</v>
      </c>
    </row>
    <row r="1343" spans="2:20" hidden="1" x14ac:dyDescent="0.25">
      <c r="B1343" s="8">
        <v>540152</v>
      </c>
      <c r="C1343" s="53" t="s">
        <v>11249</v>
      </c>
      <c r="D1343" s="53" t="s">
        <v>11244</v>
      </c>
      <c r="E1343" s="53" t="s">
        <v>33</v>
      </c>
      <c r="F1343" s="54">
        <v>10</v>
      </c>
      <c r="G1343" s="53" t="s">
        <v>11419</v>
      </c>
      <c r="H1343" s="53" t="s">
        <v>13924</v>
      </c>
      <c r="I1343" s="53" t="s">
        <v>13925</v>
      </c>
      <c r="J1343" s="53" t="s">
        <v>13926</v>
      </c>
      <c r="K1343" s="60" t="s">
        <v>1467</v>
      </c>
      <c r="L1343" s="54" t="s">
        <v>369</v>
      </c>
      <c r="M1343" s="55">
        <v>155300</v>
      </c>
      <c r="N1343" s="53" t="s">
        <v>96</v>
      </c>
      <c r="O1343" s="53" t="s">
        <v>29</v>
      </c>
      <c r="P1343" s="54" t="s">
        <v>30</v>
      </c>
      <c r="Q1343" s="56" t="s">
        <v>31</v>
      </c>
      <c r="R1343" s="54"/>
      <c r="S1343" s="62">
        <v>0.4</v>
      </c>
      <c r="T1343" s="57">
        <v>0.04</v>
      </c>
    </row>
    <row r="1344" spans="2:20" hidden="1" x14ac:dyDescent="0.25">
      <c r="B1344" s="8">
        <v>540152</v>
      </c>
      <c r="C1344" s="53" t="s">
        <v>11249</v>
      </c>
      <c r="D1344" s="53" t="s">
        <v>11244</v>
      </c>
      <c r="E1344" s="53" t="s">
        <v>33</v>
      </c>
      <c r="F1344" s="54">
        <v>10</v>
      </c>
      <c r="G1344" s="53" t="s">
        <v>11419</v>
      </c>
      <c r="H1344" s="53" t="s">
        <v>14276</v>
      </c>
      <c r="I1344" s="53" t="s">
        <v>14277</v>
      </c>
      <c r="J1344" s="53" t="s">
        <v>14278</v>
      </c>
      <c r="K1344" s="60" t="s">
        <v>1467</v>
      </c>
      <c r="L1344" s="54" t="s">
        <v>5142</v>
      </c>
      <c r="M1344" s="55">
        <v>134800</v>
      </c>
      <c r="N1344" s="53" t="s">
        <v>96</v>
      </c>
      <c r="O1344" s="53" t="s">
        <v>29</v>
      </c>
      <c r="P1344" s="54" t="s">
        <v>30</v>
      </c>
      <c r="Q1344" s="56" t="s">
        <v>31</v>
      </c>
      <c r="R1344" s="54"/>
      <c r="S1344" s="62">
        <v>0.4</v>
      </c>
      <c r="T1344" s="57">
        <v>0</v>
      </c>
    </row>
    <row r="1345" spans="2:20" hidden="1" x14ac:dyDescent="0.25">
      <c r="B1345" s="8">
        <v>540152</v>
      </c>
      <c r="C1345" s="53" t="s">
        <v>11249</v>
      </c>
      <c r="D1345" s="53" t="s">
        <v>11244</v>
      </c>
      <c r="E1345" s="53" t="s">
        <v>33</v>
      </c>
      <c r="F1345" s="54">
        <v>10</v>
      </c>
      <c r="G1345" s="53" t="s">
        <v>12743</v>
      </c>
      <c r="H1345" s="53" t="s">
        <v>15101</v>
      </c>
      <c r="I1345" s="53" t="s">
        <v>15102</v>
      </c>
      <c r="J1345" s="53" t="s">
        <v>15103</v>
      </c>
      <c r="K1345" s="60" t="s">
        <v>1467</v>
      </c>
      <c r="L1345" s="54" t="s">
        <v>159</v>
      </c>
      <c r="M1345" s="55">
        <v>63000</v>
      </c>
      <c r="N1345" s="53" t="s">
        <v>96</v>
      </c>
      <c r="O1345" s="53" t="s">
        <v>29</v>
      </c>
      <c r="P1345" s="54" t="s">
        <v>30</v>
      </c>
      <c r="Q1345" s="56" t="s">
        <v>31</v>
      </c>
      <c r="R1345" s="54"/>
      <c r="S1345" s="62">
        <v>0.4</v>
      </c>
      <c r="T1345" s="57">
        <v>0</v>
      </c>
    </row>
    <row r="1346" spans="2:20" x14ac:dyDescent="0.25">
      <c r="B1346" s="8">
        <v>540256</v>
      </c>
      <c r="C1346" s="53" t="s">
        <v>11045</v>
      </c>
      <c r="D1346" s="53" t="s">
        <v>10920</v>
      </c>
      <c r="E1346" s="53" t="s">
        <v>33</v>
      </c>
      <c r="F1346" s="54">
        <v>10</v>
      </c>
      <c r="G1346" s="53" t="s">
        <v>11054</v>
      </c>
      <c r="H1346" s="53" t="s">
        <v>11055</v>
      </c>
      <c r="I1346" s="53" t="s">
        <v>11056</v>
      </c>
      <c r="J1346" s="53" t="s">
        <v>11057</v>
      </c>
      <c r="K1346" s="60" t="s">
        <v>90</v>
      </c>
      <c r="L1346" s="54" t="s">
        <v>318</v>
      </c>
      <c r="M1346" s="55">
        <v>33700</v>
      </c>
      <c r="N1346" s="53" t="s">
        <v>96</v>
      </c>
      <c r="O1346" s="53" t="s">
        <v>47</v>
      </c>
      <c r="P1346" s="54" t="s">
        <v>30</v>
      </c>
      <c r="Q1346" s="56" t="s">
        <v>31</v>
      </c>
      <c r="R1346" s="54" t="s">
        <v>161</v>
      </c>
      <c r="S1346" s="62">
        <v>0.3</v>
      </c>
      <c r="T1346" s="57">
        <v>3.0000000000000001E-3</v>
      </c>
    </row>
    <row r="1347" spans="2:20" hidden="1" x14ac:dyDescent="0.25">
      <c r="B1347" s="8">
        <v>540152</v>
      </c>
      <c r="C1347" s="53" t="s">
        <v>11249</v>
      </c>
      <c r="D1347" s="53" t="s">
        <v>11244</v>
      </c>
      <c r="E1347" s="53" t="s">
        <v>33</v>
      </c>
      <c r="F1347" s="54">
        <v>10</v>
      </c>
      <c r="G1347" s="53" t="s">
        <v>11419</v>
      </c>
      <c r="H1347" s="53" t="s">
        <v>12728</v>
      </c>
      <c r="I1347" s="53" t="s">
        <v>12729</v>
      </c>
      <c r="J1347" s="53" t="s">
        <v>12730</v>
      </c>
      <c r="K1347" s="60" t="s">
        <v>1467</v>
      </c>
      <c r="L1347" s="54" t="s">
        <v>369</v>
      </c>
      <c r="M1347" s="55">
        <v>80400</v>
      </c>
      <c r="N1347" s="53" t="s">
        <v>96</v>
      </c>
      <c r="O1347" s="53" t="s">
        <v>47</v>
      </c>
      <c r="P1347" s="54" t="s">
        <v>30</v>
      </c>
      <c r="Q1347" s="56" t="s">
        <v>31</v>
      </c>
      <c r="R1347" s="54"/>
      <c r="S1347" s="62">
        <v>0.3</v>
      </c>
      <c r="T1347" s="57">
        <v>0</v>
      </c>
    </row>
    <row r="1348" spans="2:20" hidden="1" x14ac:dyDescent="0.25">
      <c r="B1348" s="8">
        <v>540152</v>
      </c>
      <c r="C1348" s="53" t="s">
        <v>11249</v>
      </c>
      <c r="D1348" s="53" t="s">
        <v>11244</v>
      </c>
      <c r="E1348" s="53" t="s">
        <v>33</v>
      </c>
      <c r="F1348" s="54">
        <v>10</v>
      </c>
      <c r="G1348" s="53" t="s">
        <v>12789</v>
      </c>
      <c r="H1348" s="53" t="s">
        <v>12799</v>
      </c>
      <c r="I1348" s="53" t="s">
        <v>12800</v>
      </c>
      <c r="J1348" s="53" t="s">
        <v>12801</v>
      </c>
      <c r="K1348" s="60" t="s">
        <v>1467</v>
      </c>
      <c r="L1348" s="54" t="s">
        <v>300</v>
      </c>
      <c r="M1348" s="55">
        <v>93800</v>
      </c>
      <c r="N1348" s="53" t="s">
        <v>96</v>
      </c>
      <c r="O1348" s="53" t="s">
        <v>29</v>
      </c>
      <c r="P1348" s="54" t="s">
        <v>30</v>
      </c>
      <c r="Q1348" s="56" t="s">
        <v>31</v>
      </c>
      <c r="R1348" s="54"/>
      <c r="S1348" s="62">
        <v>0.3</v>
      </c>
      <c r="T1348" s="57">
        <v>0</v>
      </c>
    </row>
    <row r="1349" spans="2:20" hidden="1" x14ac:dyDescent="0.25">
      <c r="B1349" s="8">
        <v>540152</v>
      </c>
      <c r="C1349" s="53" t="s">
        <v>11249</v>
      </c>
      <c r="D1349" s="53" t="s">
        <v>11244</v>
      </c>
      <c r="E1349" s="53" t="s">
        <v>33</v>
      </c>
      <c r="F1349" s="54">
        <v>10</v>
      </c>
      <c r="G1349" s="53" t="s">
        <v>12789</v>
      </c>
      <c r="H1349" s="53" t="s">
        <v>12802</v>
      </c>
      <c r="I1349" s="53" t="s">
        <v>12803</v>
      </c>
      <c r="J1349" s="53" t="s">
        <v>12804</v>
      </c>
      <c r="K1349" s="60" t="s">
        <v>1467</v>
      </c>
      <c r="L1349" s="54" t="s">
        <v>318</v>
      </c>
      <c r="M1349" s="55">
        <v>55900</v>
      </c>
      <c r="N1349" s="53" t="s">
        <v>96</v>
      </c>
      <c r="O1349" s="53" t="s">
        <v>29</v>
      </c>
      <c r="P1349" s="54" t="s">
        <v>30</v>
      </c>
      <c r="Q1349" s="56" t="s">
        <v>31</v>
      </c>
      <c r="R1349" s="54"/>
      <c r="S1349" s="62">
        <v>0.3</v>
      </c>
      <c r="T1349" s="57">
        <v>0</v>
      </c>
    </row>
    <row r="1350" spans="2:20" hidden="1" x14ac:dyDescent="0.25">
      <c r="B1350" s="8">
        <v>540152</v>
      </c>
      <c r="C1350" s="53" t="s">
        <v>11249</v>
      </c>
      <c r="D1350" s="53" t="s">
        <v>11244</v>
      </c>
      <c r="E1350" s="53" t="s">
        <v>33</v>
      </c>
      <c r="F1350" s="54">
        <v>10</v>
      </c>
      <c r="G1350" s="53" t="s">
        <v>11444</v>
      </c>
      <c r="H1350" s="53" t="s">
        <v>14848</v>
      </c>
      <c r="I1350" s="53" t="s">
        <v>14849</v>
      </c>
      <c r="J1350" s="53" t="s">
        <v>14850</v>
      </c>
      <c r="K1350" s="60" t="s">
        <v>1467</v>
      </c>
      <c r="L1350" s="54" t="s">
        <v>369</v>
      </c>
      <c r="M1350" s="55">
        <v>104500</v>
      </c>
      <c r="N1350" s="53" t="s">
        <v>96</v>
      </c>
      <c r="O1350" s="53" t="s">
        <v>29</v>
      </c>
      <c r="P1350" s="54" t="s">
        <v>30</v>
      </c>
      <c r="Q1350" s="56" t="s">
        <v>31</v>
      </c>
      <c r="R1350" s="54"/>
      <c r="S1350" s="62">
        <v>0.3</v>
      </c>
      <c r="T1350" s="57">
        <v>0.04</v>
      </c>
    </row>
    <row r="1351" spans="2:20" hidden="1" x14ac:dyDescent="0.25">
      <c r="B1351" s="8">
        <v>540152</v>
      </c>
      <c r="C1351" s="53" t="s">
        <v>11249</v>
      </c>
      <c r="D1351" s="53" t="s">
        <v>11244</v>
      </c>
      <c r="E1351" s="53" t="s">
        <v>33</v>
      </c>
      <c r="F1351" s="54">
        <v>10</v>
      </c>
      <c r="G1351" s="53" t="s">
        <v>12789</v>
      </c>
      <c r="H1351" s="53" t="s">
        <v>15032</v>
      </c>
      <c r="I1351" s="53" t="s">
        <v>15033</v>
      </c>
      <c r="J1351" s="53" t="s">
        <v>15034</v>
      </c>
      <c r="K1351" s="60" t="s">
        <v>1467</v>
      </c>
      <c r="L1351" s="54" t="s">
        <v>318</v>
      </c>
      <c r="M1351" s="55">
        <v>89700</v>
      </c>
      <c r="N1351" s="53" t="s">
        <v>96</v>
      </c>
      <c r="O1351" s="53" t="s">
        <v>29</v>
      </c>
      <c r="P1351" s="54" t="s">
        <v>30</v>
      </c>
      <c r="Q1351" s="56" t="s">
        <v>31</v>
      </c>
      <c r="R1351" s="54"/>
      <c r="S1351" s="62">
        <v>0.3</v>
      </c>
      <c r="T1351" s="57">
        <v>3.0000000000000001E-3</v>
      </c>
    </row>
    <row r="1352" spans="2:20" hidden="1" x14ac:dyDescent="0.25">
      <c r="B1352" s="8">
        <v>540152</v>
      </c>
      <c r="C1352" s="53" t="s">
        <v>11249</v>
      </c>
      <c r="D1352" s="53" t="s">
        <v>11244</v>
      </c>
      <c r="E1352" s="53" t="s">
        <v>33</v>
      </c>
      <c r="F1352" s="54">
        <v>10</v>
      </c>
      <c r="G1352" s="53" t="s">
        <v>12763</v>
      </c>
      <c r="H1352" s="53" t="s">
        <v>15302</v>
      </c>
      <c r="I1352" s="53" t="s">
        <v>15303</v>
      </c>
      <c r="J1352" s="53" t="s">
        <v>15304</v>
      </c>
      <c r="K1352" s="60" t="s">
        <v>1467</v>
      </c>
      <c r="L1352" s="54" t="s">
        <v>318</v>
      </c>
      <c r="M1352" s="55">
        <v>82900</v>
      </c>
      <c r="N1352" s="53" t="s">
        <v>96</v>
      </c>
      <c r="O1352" s="53" t="s">
        <v>47</v>
      </c>
      <c r="P1352" s="54" t="s">
        <v>30</v>
      </c>
      <c r="Q1352" s="56" t="s">
        <v>31</v>
      </c>
      <c r="R1352" s="54"/>
      <c r="S1352" s="62">
        <v>0.3</v>
      </c>
      <c r="T1352" s="57">
        <v>0</v>
      </c>
    </row>
    <row r="1353" spans="2:20" x14ac:dyDescent="0.25">
      <c r="B1353" s="8">
        <v>540256</v>
      </c>
      <c r="C1353" s="53" t="s">
        <v>11045</v>
      </c>
      <c r="D1353" s="53" t="s">
        <v>10920</v>
      </c>
      <c r="E1353" s="53" t="s">
        <v>33</v>
      </c>
      <c r="F1353" s="54">
        <v>10</v>
      </c>
      <c r="G1353" s="53" t="s">
        <v>11046</v>
      </c>
      <c r="H1353" s="53" t="s">
        <v>11047</v>
      </c>
      <c r="I1353" s="53" t="s">
        <v>11048</v>
      </c>
      <c r="J1353" s="53" t="s">
        <v>11049</v>
      </c>
      <c r="K1353" s="60" t="s">
        <v>90</v>
      </c>
      <c r="L1353" s="54" t="s">
        <v>91</v>
      </c>
      <c r="M1353" s="55">
        <v>46335</v>
      </c>
      <c r="N1353" s="53" t="s">
        <v>46</v>
      </c>
      <c r="O1353" s="53" t="s">
        <v>47</v>
      </c>
      <c r="P1353" s="54" t="s">
        <v>30</v>
      </c>
      <c r="Q1353" s="56" t="s">
        <v>31</v>
      </c>
      <c r="R1353" s="54" t="s">
        <v>161</v>
      </c>
      <c r="S1353" s="62">
        <v>0.2</v>
      </c>
      <c r="T1353" s="57">
        <v>0</v>
      </c>
    </row>
    <row r="1354" spans="2:20" hidden="1" x14ac:dyDescent="0.25">
      <c r="B1354" s="8">
        <v>540287</v>
      </c>
      <c r="C1354" s="53" t="s">
        <v>11141</v>
      </c>
      <c r="D1354" s="53" t="s">
        <v>11142</v>
      </c>
      <c r="E1354" s="53" t="s">
        <v>33</v>
      </c>
      <c r="F1354" s="54">
        <v>10</v>
      </c>
      <c r="G1354" s="53" t="s">
        <v>732</v>
      </c>
      <c r="H1354" s="53" t="s">
        <v>11143</v>
      </c>
      <c r="I1354" s="53" t="s">
        <v>11144</v>
      </c>
      <c r="J1354" s="53" t="s">
        <v>11145</v>
      </c>
      <c r="K1354" s="60" t="s">
        <v>26</v>
      </c>
      <c r="L1354" s="54" t="s">
        <v>27</v>
      </c>
      <c r="M1354" s="55">
        <v>247500</v>
      </c>
      <c r="N1354" s="53" t="s">
        <v>96</v>
      </c>
      <c r="O1354" s="53" t="s">
        <v>29</v>
      </c>
      <c r="P1354" s="54" t="s">
        <v>30</v>
      </c>
      <c r="Q1354" s="56" t="s">
        <v>31</v>
      </c>
      <c r="R1354" s="54"/>
      <c r="S1354" s="62">
        <v>0.2</v>
      </c>
      <c r="T1354" s="57">
        <v>0</v>
      </c>
    </row>
    <row r="1355" spans="2:20" x14ac:dyDescent="0.25">
      <c r="B1355" s="8">
        <v>540107</v>
      </c>
      <c r="C1355" s="53" t="s">
        <v>11167</v>
      </c>
      <c r="D1355" s="53" t="s">
        <v>11142</v>
      </c>
      <c r="E1355" s="53" t="s">
        <v>21</v>
      </c>
      <c r="F1355" s="54">
        <v>10</v>
      </c>
      <c r="G1355" s="53" t="s">
        <v>11231</v>
      </c>
      <c r="H1355" s="53" t="s">
        <v>11232</v>
      </c>
      <c r="I1355" s="53" t="s">
        <v>11233</v>
      </c>
      <c r="J1355" s="53" t="s">
        <v>11234</v>
      </c>
      <c r="K1355" s="60" t="s">
        <v>158</v>
      </c>
      <c r="L1355" s="54" t="s">
        <v>91</v>
      </c>
      <c r="M1355" s="55">
        <v>72640</v>
      </c>
      <c r="N1355" s="53" t="s">
        <v>28</v>
      </c>
      <c r="O1355" s="53" t="s">
        <v>29</v>
      </c>
      <c r="P1355" s="54" t="s">
        <v>30</v>
      </c>
      <c r="Q1355" s="56" t="s">
        <v>31</v>
      </c>
      <c r="R1355" s="54" t="s">
        <v>161</v>
      </c>
      <c r="S1355" s="62">
        <v>0.2</v>
      </c>
      <c r="T1355" s="57">
        <v>0</v>
      </c>
    </row>
    <row r="1356" spans="2:20" hidden="1" x14ac:dyDescent="0.25">
      <c r="B1356" s="8">
        <v>540152</v>
      </c>
      <c r="C1356" s="53" t="s">
        <v>11249</v>
      </c>
      <c r="D1356" s="53" t="s">
        <v>11244</v>
      </c>
      <c r="E1356" s="53" t="s">
        <v>33</v>
      </c>
      <c r="F1356" s="54">
        <v>10</v>
      </c>
      <c r="G1356" s="53" t="s">
        <v>12763</v>
      </c>
      <c r="H1356" s="53" t="s">
        <v>12764</v>
      </c>
      <c r="I1356" s="53" t="s">
        <v>12765</v>
      </c>
      <c r="J1356" s="53" t="s">
        <v>12766</v>
      </c>
      <c r="K1356" s="60" t="s">
        <v>1467</v>
      </c>
      <c r="L1356" s="54" t="s">
        <v>5142</v>
      </c>
      <c r="M1356" s="55">
        <v>18600</v>
      </c>
      <c r="N1356" s="53" t="s">
        <v>96</v>
      </c>
      <c r="O1356" s="53" t="s">
        <v>47</v>
      </c>
      <c r="P1356" s="54" t="s">
        <v>30</v>
      </c>
      <c r="Q1356" s="56" t="s">
        <v>31</v>
      </c>
      <c r="R1356" s="54"/>
      <c r="S1356" s="62">
        <v>0.2</v>
      </c>
      <c r="T1356" s="57">
        <v>0</v>
      </c>
    </row>
    <row r="1357" spans="2:20" hidden="1" x14ac:dyDescent="0.25">
      <c r="B1357" s="8">
        <v>540152</v>
      </c>
      <c r="C1357" s="53" t="s">
        <v>11249</v>
      </c>
      <c r="D1357" s="53" t="s">
        <v>11244</v>
      </c>
      <c r="E1357" s="53" t="s">
        <v>33</v>
      </c>
      <c r="F1357" s="54">
        <v>10</v>
      </c>
      <c r="G1357" s="53" t="s">
        <v>12743</v>
      </c>
      <c r="H1357" s="53" t="s">
        <v>13693</v>
      </c>
      <c r="I1357" s="53" t="s">
        <v>13694</v>
      </c>
      <c r="J1357" s="53" t="s">
        <v>13695</v>
      </c>
      <c r="K1357" s="60" t="s">
        <v>1467</v>
      </c>
      <c r="L1357" s="54" t="s">
        <v>159</v>
      </c>
      <c r="M1357" s="55">
        <v>3559900</v>
      </c>
      <c r="N1357" s="53" t="s">
        <v>96</v>
      </c>
      <c r="O1357" s="53" t="s">
        <v>29</v>
      </c>
      <c r="P1357" s="54" t="s">
        <v>30</v>
      </c>
      <c r="Q1357" s="56" t="s">
        <v>31</v>
      </c>
      <c r="R1357" s="54"/>
      <c r="S1357" s="62">
        <v>0.2</v>
      </c>
      <c r="T1357" s="57">
        <v>0</v>
      </c>
    </row>
    <row r="1358" spans="2:20" hidden="1" x14ac:dyDescent="0.25">
      <c r="B1358" s="8">
        <v>540152</v>
      </c>
      <c r="C1358" s="53" t="s">
        <v>11249</v>
      </c>
      <c r="D1358" s="53" t="s">
        <v>11244</v>
      </c>
      <c r="E1358" s="53" t="s">
        <v>33</v>
      </c>
      <c r="F1358" s="54">
        <v>10</v>
      </c>
      <c r="G1358" s="53" t="s">
        <v>11419</v>
      </c>
      <c r="H1358" s="53" t="s">
        <v>14156</v>
      </c>
      <c r="I1358" s="53" t="s">
        <v>14157</v>
      </c>
      <c r="J1358" s="53" t="s">
        <v>14158</v>
      </c>
      <c r="K1358" s="60" t="s">
        <v>1467</v>
      </c>
      <c r="L1358" s="54" t="s">
        <v>369</v>
      </c>
      <c r="M1358" s="55">
        <v>134300</v>
      </c>
      <c r="N1358" s="53" t="s">
        <v>96</v>
      </c>
      <c r="O1358" s="53" t="s">
        <v>29</v>
      </c>
      <c r="P1358" s="54" t="s">
        <v>30</v>
      </c>
      <c r="Q1358" s="56" t="s">
        <v>31</v>
      </c>
      <c r="R1358" s="54"/>
      <c r="S1358" s="62">
        <v>0.2</v>
      </c>
      <c r="T1358" s="57">
        <v>0.04</v>
      </c>
    </row>
    <row r="1359" spans="2:20" hidden="1" x14ac:dyDescent="0.25">
      <c r="B1359" s="8">
        <v>540152</v>
      </c>
      <c r="C1359" s="53" t="s">
        <v>11249</v>
      </c>
      <c r="D1359" s="53" t="s">
        <v>11244</v>
      </c>
      <c r="E1359" s="53" t="s">
        <v>33</v>
      </c>
      <c r="F1359" s="54">
        <v>10</v>
      </c>
      <c r="G1359" s="53" t="s">
        <v>11419</v>
      </c>
      <c r="H1359" s="53" t="s">
        <v>14303</v>
      </c>
      <c r="I1359" s="53" t="s">
        <v>14304</v>
      </c>
      <c r="J1359" s="53" t="s">
        <v>14305</v>
      </c>
      <c r="K1359" s="60" t="s">
        <v>1467</v>
      </c>
      <c r="L1359" s="54" t="s">
        <v>369</v>
      </c>
      <c r="M1359" s="55">
        <v>73800</v>
      </c>
      <c r="N1359" s="53" t="s">
        <v>96</v>
      </c>
      <c r="O1359" s="53" t="s">
        <v>29</v>
      </c>
      <c r="P1359" s="54" t="s">
        <v>153</v>
      </c>
      <c r="Q1359" s="56" t="s">
        <v>31</v>
      </c>
      <c r="R1359" s="54"/>
      <c r="S1359" s="62">
        <v>0.2</v>
      </c>
      <c r="T1359" s="57">
        <v>0.04</v>
      </c>
    </row>
    <row r="1360" spans="2:20" hidden="1" x14ac:dyDescent="0.25">
      <c r="B1360" s="8">
        <v>540152</v>
      </c>
      <c r="C1360" s="53" t="s">
        <v>11249</v>
      </c>
      <c r="D1360" s="53" t="s">
        <v>11244</v>
      </c>
      <c r="E1360" s="53" t="s">
        <v>33</v>
      </c>
      <c r="F1360" s="54">
        <v>10</v>
      </c>
      <c r="G1360" s="53" t="s">
        <v>11419</v>
      </c>
      <c r="H1360" s="53" t="s">
        <v>14544</v>
      </c>
      <c r="I1360" s="53" t="s">
        <v>14545</v>
      </c>
      <c r="J1360" s="53" t="s">
        <v>14546</v>
      </c>
      <c r="K1360" s="60" t="s">
        <v>1467</v>
      </c>
      <c r="L1360" s="54" t="s">
        <v>369</v>
      </c>
      <c r="M1360" s="55">
        <v>121700</v>
      </c>
      <c r="N1360" s="53" t="s">
        <v>96</v>
      </c>
      <c r="O1360" s="53" t="s">
        <v>29</v>
      </c>
      <c r="P1360" s="54" t="s">
        <v>30</v>
      </c>
      <c r="Q1360" s="56" t="s">
        <v>31</v>
      </c>
      <c r="R1360" s="54"/>
      <c r="S1360" s="62">
        <v>0.2</v>
      </c>
      <c r="T1360" s="57">
        <v>0.04</v>
      </c>
    </row>
    <row r="1361" spans="2:20" hidden="1" x14ac:dyDescent="0.25">
      <c r="B1361" s="8">
        <v>540287</v>
      </c>
      <c r="C1361" s="53" t="s">
        <v>11141</v>
      </c>
      <c r="D1361" s="53" t="s">
        <v>11142</v>
      </c>
      <c r="E1361" s="53" t="s">
        <v>33</v>
      </c>
      <c r="F1361" s="54">
        <v>10</v>
      </c>
      <c r="G1361" s="53" t="s">
        <v>11172</v>
      </c>
      <c r="H1361" s="53" t="s">
        <v>11173</v>
      </c>
      <c r="I1361" s="53" t="s">
        <v>11174</v>
      </c>
      <c r="J1361" s="53" t="s">
        <v>11175</v>
      </c>
      <c r="K1361" s="60" t="s">
        <v>26</v>
      </c>
      <c r="L1361" s="54" t="s">
        <v>27</v>
      </c>
      <c r="M1361" s="55">
        <v>110900</v>
      </c>
      <c r="N1361" s="53" t="s">
        <v>96</v>
      </c>
      <c r="O1361" s="53" t="s">
        <v>47</v>
      </c>
      <c r="P1361" s="54" t="s">
        <v>30</v>
      </c>
      <c r="Q1361" s="56" t="s">
        <v>31</v>
      </c>
      <c r="R1361" s="54"/>
      <c r="S1361" s="62">
        <v>0.1</v>
      </c>
      <c r="T1361" s="57">
        <v>0</v>
      </c>
    </row>
    <row r="1362" spans="2:20" x14ac:dyDescent="0.25">
      <c r="B1362" s="8">
        <v>540152</v>
      </c>
      <c r="C1362" s="53" t="s">
        <v>11249</v>
      </c>
      <c r="D1362" s="53" t="s">
        <v>11244</v>
      </c>
      <c r="E1362" s="53" t="s">
        <v>33</v>
      </c>
      <c r="F1362" s="54">
        <v>10</v>
      </c>
      <c r="G1362" s="53" t="s">
        <v>11351</v>
      </c>
      <c r="H1362" s="53" t="s">
        <v>11352</v>
      </c>
      <c r="I1362" s="53" t="s">
        <v>11353</v>
      </c>
      <c r="J1362" s="53" t="s">
        <v>11354</v>
      </c>
      <c r="K1362" s="60" t="s">
        <v>329</v>
      </c>
      <c r="L1362" s="54" t="s">
        <v>1876</v>
      </c>
      <c r="M1362" s="55">
        <v>6401600</v>
      </c>
      <c r="N1362" s="53" t="s">
        <v>96</v>
      </c>
      <c r="O1362" s="53" t="s">
        <v>29</v>
      </c>
      <c r="P1362" s="54" t="s">
        <v>30</v>
      </c>
      <c r="Q1362" s="56" t="s">
        <v>31</v>
      </c>
      <c r="R1362" s="54"/>
      <c r="S1362" s="62">
        <v>0.1</v>
      </c>
      <c r="T1362" s="57">
        <v>0</v>
      </c>
    </row>
    <row r="1363" spans="2:20" hidden="1" x14ac:dyDescent="0.25">
      <c r="B1363" s="8">
        <v>540152</v>
      </c>
      <c r="C1363" s="53" t="s">
        <v>11249</v>
      </c>
      <c r="D1363" s="53" t="s">
        <v>11244</v>
      </c>
      <c r="E1363" s="53" t="s">
        <v>33</v>
      </c>
      <c r="F1363" s="54">
        <v>10</v>
      </c>
      <c r="G1363" s="53" t="s">
        <v>11369</v>
      </c>
      <c r="H1363" s="53" t="s">
        <v>11352</v>
      </c>
      <c r="I1363" s="53" t="s">
        <v>11353</v>
      </c>
      <c r="J1363" s="53" t="s">
        <v>11370</v>
      </c>
      <c r="K1363" s="60" t="s">
        <v>1445</v>
      </c>
      <c r="L1363" s="54" t="s">
        <v>1876</v>
      </c>
      <c r="M1363" s="55">
        <v>6401600</v>
      </c>
      <c r="N1363" s="53" t="s">
        <v>96</v>
      </c>
      <c r="O1363" s="53" t="s">
        <v>29</v>
      </c>
      <c r="P1363" s="54" t="s">
        <v>30</v>
      </c>
      <c r="Q1363" s="56" t="s">
        <v>31</v>
      </c>
      <c r="R1363" s="54"/>
      <c r="S1363" s="62">
        <v>0.1</v>
      </c>
      <c r="T1363" s="57">
        <v>0</v>
      </c>
    </row>
    <row r="1364" spans="2:20" hidden="1" x14ac:dyDescent="0.25">
      <c r="B1364" s="8">
        <v>540152</v>
      </c>
      <c r="C1364" s="53" t="s">
        <v>11249</v>
      </c>
      <c r="D1364" s="53" t="s">
        <v>11244</v>
      </c>
      <c r="E1364" s="53" t="s">
        <v>33</v>
      </c>
      <c r="F1364" s="54">
        <v>10</v>
      </c>
      <c r="G1364" s="53" t="s">
        <v>11444</v>
      </c>
      <c r="H1364" s="53" t="s">
        <v>12713</v>
      </c>
      <c r="I1364" s="53" t="s">
        <v>12714</v>
      </c>
      <c r="J1364" s="53" t="s">
        <v>12715</v>
      </c>
      <c r="K1364" s="60" t="s">
        <v>1467</v>
      </c>
      <c r="L1364" s="54" t="s">
        <v>318</v>
      </c>
      <c r="M1364" s="55">
        <v>381600</v>
      </c>
      <c r="N1364" s="53" t="s">
        <v>96</v>
      </c>
      <c r="O1364" s="53" t="s">
        <v>47</v>
      </c>
      <c r="P1364" s="54" t="s">
        <v>30</v>
      </c>
      <c r="Q1364" s="56" t="s">
        <v>31</v>
      </c>
      <c r="R1364" s="54"/>
      <c r="S1364" s="62">
        <v>0.1</v>
      </c>
      <c r="T1364" s="57">
        <v>0</v>
      </c>
    </row>
    <row r="1365" spans="2:20" hidden="1" x14ac:dyDescent="0.25">
      <c r="B1365" s="8">
        <v>540152</v>
      </c>
      <c r="C1365" s="53" t="s">
        <v>11249</v>
      </c>
      <c r="D1365" s="53" t="s">
        <v>11244</v>
      </c>
      <c r="E1365" s="53" t="s">
        <v>33</v>
      </c>
      <c r="F1365" s="54">
        <v>10</v>
      </c>
      <c r="G1365" s="53" t="s">
        <v>11444</v>
      </c>
      <c r="H1365" s="53" t="s">
        <v>12716</v>
      </c>
      <c r="I1365" s="53" t="s">
        <v>12717</v>
      </c>
      <c r="J1365" s="53" t="s">
        <v>12718</v>
      </c>
      <c r="K1365" s="60" t="s">
        <v>1467</v>
      </c>
      <c r="L1365" s="54" t="s">
        <v>318</v>
      </c>
      <c r="M1365" s="55">
        <v>89800</v>
      </c>
      <c r="N1365" s="53" t="s">
        <v>96</v>
      </c>
      <c r="O1365" s="53" t="s">
        <v>47</v>
      </c>
      <c r="P1365" s="54" t="s">
        <v>30</v>
      </c>
      <c r="Q1365" s="56" t="s">
        <v>31</v>
      </c>
      <c r="R1365" s="54"/>
      <c r="S1365" s="62">
        <v>0.1</v>
      </c>
      <c r="T1365" s="57">
        <v>0</v>
      </c>
    </row>
    <row r="1366" spans="2:20" hidden="1" x14ac:dyDescent="0.25">
      <c r="B1366" s="8">
        <v>540152</v>
      </c>
      <c r="C1366" s="53" t="s">
        <v>11249</v>
      </c>
      <c r="D1366" s="53" t="s">
        <v>11244</v>
      </c>
      <c r="E1366" s="53" t="s">
        <v>33</v>
      </c>
      <c r="F1366" s="54">
        <v>10</v>
      </c>
      <c r="G1366" s="53" t="s">
        <v>12743</v>
      </c>
      <c r="H1366" s="53" t="s">
        <v>11352</v>
      </c>
      <c r="I1366" s="53" t="s">
        <v>11353</v>
      </c>
      <c r="J1366" s="53" t="s">
        <v>13539</v>
      </c>
      <c r="K1366" s="60" t="s">
        <v>1467</v>
      </c>
      <c r="L1366" s="54" t="s">
        <v>1876</v>
      </c>
      <c r="M1366" s="55">
        <v>6401600</v>
      </c>
      <c r="N1366" s="53" t="s">
        <v>96</v>
      </c>
      <c r="O1366" s="53" t="s">
        <v>29</v>
      </c>
      <c r="P1366" s="54" t="s">
        <v>30</v>
      </c>
      <c r="Q1366" s="56" t="s">
        <v>31</v>
      </c>
      <c r="R1366" s="54"/>
      <c r="S1366" s="62">
        <v>0.1</v>
      </c>
      <c r="T1366" s="57">
        <v>0</v>
      </c>
    </row>
    <row r="1367" spans="2:20" hidden="1" x14ac:dyDescent="0.25">
      <c r="B1367" s="8">
        <v>540152</v>
      </c>
      <c r="C1367" s="53" t="s">
        <v>11249</v>
      </c>
      <c r="D1367" s="53" t="s">
        <v>11244</v>
      </c>
      <c r="E1367" s="53" t="s">
        <v>33</v>
      </c>
      <c r="F1367" s="54">
        <v>10</v>
      </c>
      <c r="G1367" s="53" t="s">
        <v>12763</v>
      </c>
      <c r="H1367" s="53" t="s">
        <v>14005</v>
      </c>
      <c r="I1367" s="53" t="s">
        <v>14006</v>
      </c>
      <c r="J1367" s="53" t="s">
        <v>14007</v>
      </c>
      <c r="K1367" s="60" t="s">
        <v>1467</v>
      </c>
      <c r="L1367" s="54" t="s">
        <v>318</v>
      </c>
      <c r="M1367" s="55">
        <v>62100</v>
      </c>
      <c r="N1367" s="53" t="s">
        <v>96</v>
      </c>
      <c r="O1367" s="53" t="s">
        <v>47</v>
      </c>
      <c r="P1367" s="54" t="s">
        <v>30</v>
      </c>
      <c r="Q1367" s="56" t="s">
        <v>31</v>
      </c>
      <c r="R1367" s="54"/>
      <c r="S1367" s="62">
        <v>0.1</v>
      </c>
      <c r="T1367" s="57">
        <v>1E-3</v>
      </c>
    </row>
    <row r="1368" spans="2:20" hidden="1" x14ac:dyDescent="0.25">
      <c r="B1368" s="8">
        <v>540152</v>
      </c>
      <c r="C1368" s="53" t="s">
        <v>11249</v>
      </c>
      <c r="D1368" s="53" t="s">
        <v>11244</v>
      </c>
      <c r="E1368" s="53" t="s">
        <v>33</v>
      </c>
      <c r="F1368" s="54">
        <v>10</v>
      </c>
      <c r="G1368" s="53" t="s">
        <v>11419</v>
      </c>
      <c r="H1368" s="53" t="s">
        <v>14273</v>
      </c>
      <c r="I1368" s="53" t="s">
        <v>14274</v>
      </c>
      <c r="J1368" s="53" t="s">
        <v>14275</v>
      </c>
      <c r="K1368" s="60" t="s">
        <v>1467</v>
      </c>
      <c r="L1368" s="54" t="s">
        <v>369</v>
      </c>
      <c r="M1368" s="55">
        <v>137400</v>
      </c>
      <c r="N1368" s="53" t="s">
        <v>96</v>
      </c>
      <c r="O1368" s="53" t="s">
        <v>29</v>
      </c>
      <c r="P1368" s="54" t="s">
        <v>30</v>
      </c>
      <c r="Q1368" s="56" t="s">
        <v>31</v>
      </c>
      <c r="R1368" s="54"/>
      <c r="S1368" s="62">
        <v>0.1</v>
      </c>
      <c r="T1368" s="57">
        <v>0.04</v>
      </c>
    </row>
    <row r="1369" spans="2:20" hidden="1" x14ac:dyDescent="0.25">
      <c r="B1369" s="8">
        <v>540152</v>
      </c>
      <c r="C1369" s="53" t="s">
        <v>11249</v>
      </c>
      <c r="D1369" s="53" t="s">
        <v>11244</v>
      </c>
      <c r="E1369" s="53" t="s">
        <v>33</v>
      </c>
      <c r="F1369" s="54">
        <v>10</v>
      </c>
      <c r="G1369" s="53" t="s">
        <v>12763</v>
      </c>
      <c r="H1369" s="53" t="s">
        <v>14695</v>
      </c>
      <c r="I1369" s="53" t="s">
        <v>14696</v>
      </c>
      <c r="J1369" s="53" t="s">
        <v>14697</v>
      </c>
      <c r="K1369" s="60" t="s">
        <v>1467</v>
      </c>
      <c r="L1369" s="54" t="s">
        <v>318</v>
      </c>
      <c r="M1369" s="55">
        <v>73400</v>
      </c>
      <c r="N1369" s="53" t="s">
        <v>96</v>
      </c>
      <c r="O1369" s="53" t="s">
        <v>47</v>
      </c>
      <c r="P1369" s="54" t="s">
        <v>30</v>
      </c>
      <c r="Q1369" s="56" t="s">
        <v>31</v>
      </c>
      <c r="R1369" s="54"/>
      <c r="S1369" s="62">
        <v>0.1</v>
      </c>
      <c r="T1369" s="57">
        <v>0</v>
      </c>
    </row>
    <row r="1370" spans="2:20" hidden="1" x14ac:dyDescent="0.25">
      <c r="B1370" s="8">
        <v>540152</v>
      </c>
      <c r="C1370" s="53" t="s">
        <v>11249</v>
      </c>
      <c r="D1370" s="53" t="s">
        <v>11244</v>
      </c>
      <c r="E1370" s="53" t="s">
        <v>33</v>
      </c>
      <c r="F1370" s="54">
        <v>10</v>
      </c>
      <c r="G1370" s="53" t="s">
        <v>11419</v>
      </c>
      <c r="H1370" s="53" t="s">
        <v>14830</v>
      </c>
      <c r="I1370" s="53" t="s">
        <v>14831</v>
      </c>
      <c r="J1370" s="53" t="s">
        <v>14832</v>
      </c>
      <c r="K1370" s="60" t="s">
        <v>1467</v>
      </c>
      <c r="L1370" s="54" t="s">
        <v>369</v>
      </c>
      <c r="M1370" s="55">
        <v>225300</v>
      </c>
      <c r="N1370" s="53" t="s">
        <v>96</v>
      </c>
      <c r="O1370" s="53" t="s">
        <v>29</v>
      </c>
      <c r="P1370" s="54" t="s">
        <v>30</v>
      </c>
      <c r="Q1370" s="56" t="s">
        <v>31</v>
      </c>
      <c r="R1370" s="54"/>
      <c r="S1370" s="62">
        <v>0.1</v>
      </c>
      <c r="T1370" s="57">
        <v>0.04</v>
      </c>
    </row>
    <row r="1371" spans="2:20" hidden="1" x14ac:dyDescent="0.25">
      <c r="B1371" s="8">
        <v>540152</v>
      </c>
      <c r="C1371" s="53" t="s">
        <v>11249</v>
      </c>
      <c r="D1371" s="53" t="s">
        <v>11244</v>
      </c>
      <c r="E1371" s="53" t="s">
        <v>33</v>
      </c>
      <c r="F1371" s="54">
        <v>10</v>
      </c>
      <c r="G1371" s="53" t="s">
        <v>13170</v>
      </c>
      <c r="H1371" s="53" t="s">
        <v>15254</v>
      </c>
      <c r="I1371" s="53" t="s">
        <v>15255</v>
      </c>
      <c r="J1371" s="53" t="s">
        <v>15256</v>
      </c>
      <c r="K1371" s="60" t="s">
        <v>1467</v>
      </c>
      <c r="L1371" s="54" t="s">
        <v>1876</v>
      </c>
      <c r="M1371" s="55">
        <v>5566200</v>
      </c>
      <c r="N1371" s="53" t="s">
        <v>96</v>
      </c>
      <c r="O1371" s="53" t="s">
        <v>29</v>
      </c>
      <c r="P1371" s="54" t="s">
        <v>30</v>
      </c>
      <c r="Q1371" s="56" t="s">
        <v>31</v>
      </c>
      <c r="R1371" s="54"/>
      <c r="S1371" s="62">
        <v>0.1</v>
      </c>
      <c r="T1371" s="57">
        <v>0</v>
      </c>
    </row>
    <row r="1372" spans="2:20" hidden="1" x14ac:dyDescent="0.25">
      <c r="B1372" s="8">
        <v>540152</v>
      </c>
      <c r="C1372" s="53" t="s">
        <v>11249</v>
      </c>
      <c r="D1372" s="53" t="s">
        <v>11244</v>
      </c>
      <c r="E1372" s="53" t="s">
        <v>33</v>
      </c>
      <c r="F1372" s="54">
        <v>10</v>
      </c>
      <c r="G1372" s="53" t="s">
        <v>12763</v>
      </c>
      <c r="H1372" s="53" t="s">
        <v>15333</v>
      </c>
      <c r="I1372" s="53" t="s">
        <v>15334</v>
      </c>
      <c r="J1372" s="53" t="s">
        <v>15335</v>
      </c>
      <c r="K1372" s="60" t="s">
        <v>1467</v>
      </c>
      <c r="L1372" s="54" t="s">
        <v>424</v>
      </c>
      <c r="M1372" s="55">
        <v>1255900</v>
      </c>
      <c r="N1372" s="53" t="s">
        <v>96</v>
      </c>
      <c r="O1372" s="53" t="s">
        <v>47</v>
      </c>
      <c r="P1372" s="54" t="s">
        <v>30</v>
      </c>
      <c r="Q1372" s="56" t="s">
        <v>31</v>
      </c>
      <c r="R1372" s="54" t="s">
        <v>161</v>
      </c>
      <c r="S1372" s="62">
        <v>0.1</v>
      </c>
      <c r="T1372" s="57">
        <v>0</v>
      </c>
    </row>
    <row r="1373" spans="2:20" hidden="1" x14ac:dyDescent="0.25">
      <c r="B1373" s="8">
        <v>540207</v>
      </c>
      <c r="C1373" s="53" t="s">
        <v>10919</v>
      </c>
      <c r="D1373" s="53" t="s">
        <v>10920</v>
      </c>
      <c r="E1373" s="53" t="s">
        <v>21</v>
      </c>
      <c r="F1373" s="54">
        <v>10</v>
      </c>
      <c r="G1373" s="53" t="s">
        <v>10925</v>
      </c>
      <c r="H1373" s="53" t="s">
        <v>10926</v>
      </c>
      <c r="I1373" s="53" t="s">
        <v>10927</v>
      </c>
      <c r="J1373" s="53" t="s">
        <v>10928</v>
      </c>
      <c r="K1373" s="60" t="s">
        <v>26</v>
      </c>
      <c r="L1373" s="54" t="s">
        <v>27</v>
      </c>
      <c r="M1373" s="55">
        <v>65100</v>
      </c>
      <c r="N1373" s="53" t="s">
        <v>96</v>
      </c>
      <c r="O1373" s="53" t="s">
        <v>29</v>
      </c>
      <c r="P1373" s="54" t="s">
        <v>30</v>
      </c>
      <c r="Q1373" s="56" t="s">
        <v>31</v>
      </c>
      <c r="R1373" s="54"/>
      <c r="S1373" s="62">
        <v>0</v>
      </c>
      <c r="T1373" s="57">
        <v>0</v>
      </c>
    </row>
    <row r="1374" spans="2:20" hidden="1" x14ac:dyDescent="0.25">
      <c r="B1374" s="8">
        <v>540207</v>
      </c>
      <c r="C1374" s="53" t="s">
        <v>10919</v>
      </c>
      <c r="D1374" s="53" t="s">
        <v>10920</v>
      </c>
      <c r="E1374" s="53" t="s">
        <v>21</v>
      </c>
      <c r="F1374" s="54">
        <v>10</v>
      </c>
      <c r="G1374" s="53" t="s">
        <v>10956</v>
      </c>
      <c r="H1374" s="53" t="s">
        <v>10957</v>
      </c>
      <c r="I1374" s="53" t="s">
        <v>10958</v>
      </c>
      <c r="J1374" s="53" t="s">
        <v>10959</v>
      </c>
      <c r="K1374" s="60" t="s">
        <v>26</v>
      </c>
      <c r="L1374" s="54" t="s">
        <v>27</v>
      </c>
      <c r="M1374" s="55">
        <v>77300</v>
      </c>
      <c r="N1374" s="53" t="s">
        <v>28</v>
      </c>
      <c r="O1374" s="53" t="s">
        <v>29</v>
      </c>
      <c r="P1374" s="54" t="s">
        <v>30</v>
      </c>
      <c r="Q1374" s="56" t="s">
        <v>31</v>
      </c>
      <c r="R1374" s="54"/>
      <c r="S1374" s="62">
        <v>0</v>
      </c>
      <c r="T1374" s="57">
        <v>0</v>
      </c>
    </row>
    <row r="1375" spans="2:20" hidden="1" x14ac:dyDescent="0.25">
      <c r="B1375" s="8">
        <v>540207</v>
      </c>
      <c r="C1375" s="53" t="s">
        <v>10919</v>
      </c>
      <c r="D1375" s="53" t="s">
        <v>10920</v>
      </c>
      <c r="E1375" s="53" t="s">
        <v>21</v>
      </c>
      <c r="F1375" s="54">
        <v>10</v>
      </c>
      <c r="G1375" s="53" t="s">
        <v>10960</v>
      </c>
      <c r="H1375" s="53" t="s">
        <v>10961</v>
      </c>
      <c r="I1375" s="53" t="s">
        <v>10962</v>
      </c>
      <c r="J1375" s="53" t="s">
        <v>10963</v>
      </c>
      <c r="K1375" s="60" t="s">
        <v>26</v>
      </c>
      <c r="L1375" s="54" t="s">
        <v>27</v>
      </c>
      <c r="M1375" s="55">
        <v>125300</v>
      </c>
      <c r="N1375" s="53" t="s">
        <v>96</v>
      </c>
      <c r="O1375" s="53" t="s">
        <v>29</v>
      </c>
      <c r="P1375" s="54" t="s">
        <v>30</v>
      </c>
      <c r="Q1375" s="56" t="s">
        <v>31</v>
      </c>
      <c r="R1375" s="54"/>
      <c r="S1375" s="62">
        <v>0</v>
      </c>
      <c r="T1375" s="57">
        <v>0</v>
      </c>
    </row>
    <row r="1376" spans="2:20" hidden="1" x14ac:dyDescent="0.25">
      <c r="B1376" s="8">
        <v>540207</v>
      </c>
      <c r="C1376" s="53" t="s">
        <v>10919</v>
      </c>
      <c r="D1376" s="53" t="s">
        <v>10920</v>
      </c>
      <c r="E1376" s="53" t="s">
        <v>21</v>
      </c>
      <c r="F1376" s="54">
        <v>10</v>
      </c>
      <c r="G1376" s="53" t="s">
        <v>1713</v>
      </c>
      <c r="H1376" s="53" t="s">
        <v>10968</v>
      </c>
      <c r="I1376" s="53" t="s">
        <v>10969</v>
      </c>
      <c r="J1376" s="53" t="s">
        <v>10970</v>
      </c>
      <c r="K1376" s="60" t="s">
        <v>26</v>
      </c>
      <c r="L1376" s="54" t="s">
        <v>27</v>
      </c>
      <c r="M1376" s="55">
        <v>60190</v>
      </c>
      <c r="N1376" s="53" t="s">
        <v>28</v>
      </c>
      <c r="O1376" s="53" t="s">
        <v>29</v>
      </c>
      <c r="P1376" s="54" t="s">
        <v>30</v>
      </c>
      <c r="Q1376" s="56" t="s">
        <v>31</v>
      </c>
      <c r="R1376" s="54"/>
      <c r="S1376" s="62">
        <v>0</v>
      </c>
      <c r="T1376" s="57">
        <v>0</v>
      </c>
    </row>
    <row r="1377" spans="2:20" hidden="1" x14ac:dyDescent="0.25">
      <c r="B1377" s="8">
        <v>540207</v>
      </c>
      <c r="C1377" s="53" t="s">
        <v>10919</v>
      </c>
      <c r="D1377" s="53" t="s">
        <v>10920</v>
      </c>
      <c r="E1377" s="53" t="s">
        <v>21</v>
      </c>
      <c r="F1377" s="54">
        <v>10</v>
      </c>
      <c r="G1377" s="53" t="s">
        <v>4542</v>
      </c>
      <c r="H1377" s="53" t="s">
        <v>10975</v>
      </c>
      <c r="I1377" s="53" t="s">
        <v>10976</v>
      </c>
      <c r="J1377" s="53" t="s">
        <v>10977</v>
      </c>
      <c r="K1377" s="60" t="s">
        <v>26</v>
      </c>
      <c r="L1377" s="54" t="s">
        <v>27</v>
      </c>
      <c r="M1377" s="55">
        <v>207300</v>
      </c>
      <c r="N1377" s="53" t="s">
        <v>96</v>
      </c>
      <c r="O1377" s="53" t="s">
        <v>29</v>
      </c>
      <c r="P1377" s="54" t="s">
        <v>30</v>
      </c>
      <c r="Q1377" s="56" t="s">
        <v>31</v>
      </c>
      <c r="R1377" s="54"/>
      <c r="S1377" s="62">
        <v>0</v>
      </c>
      <c r="T1377" s="57">
        <v>0</v>
      </c>
    </row>
    <row r="1378" spans="2:20" x14ac:dyDescent="0.25">
      <c r="B1378" s="8">
        <v>540256</v>
      </c>
      <c r="C1378" s="53" t="s">
        <v>11045</v>
      </c>
      <c r="D1378" s="53" t="s">
        <v>10920</v>
      </c>
      <c r="E1378" s="53" t="s">
        <v>33</v>
      </c>
      <c r="F1378" s="54">
        <v>10</v>
      </c>
      <c r="G1378" s="53" t="s">
        <v>17226</v>
      </c>
      <c r="H1378" s="8" t="s">
        <v>17227</v>
      </c>
      <c r="I1378" s="8" t="s">
        <v>17228</v>
      </c>
      <c r="J1378" s="8" t="s">
        <v>17229</v>
      </c>
      <c r="K1378" s="60" t="s">
        <v>90</v>
      </c>
      <c r="L1378" s="54" t="s">
        <v>424</v>
      </c>
      <c r="M1378" s="55">
        <v>3300000</v>
      </c>
      <c r="N1378" s="53" t="s">
        <v>487</v>
      </c>
      <c r="O1378" s="53" t="s">
        <v>29</v>
      </c>
      <c r="P1378" s="54" t="s">
        <v>30</v>
      </c>
      <c r="Q1378" s="56" t="str">
        <f>HYPERLINK("https://www.mapwv.gov/flood/map/?wkid=102100&amp;x=-8957107&amp;y=4821172&amp;l=12&amp;v=2","FT")</f>
        <v>FT</v>
      </c>
      <c r="R1378" s="54" t="s">
        <v>161</v>
      </c>
      <c r="S1378" s="62">
        <v>0</v>
      </c>
      <c r="T1378" s="57">
        <v>0</v>
      </c>
    </row>
    <row r="1379" spans="2:20" x14ac:dyDescent="0.25">
      <c r="B1379" s="8">
        <v>540110</v>
      </c>
      <c r="C1379" s="8" t="s">
        <v>11163</v>
      </c>
      <c r="D1379" s="8" t="s">
        <v>11142</v>
      </c>
      <c r="E1379" s="8" t="s">
        <v>33</v>
      </c>
      <c r="F1379" s="9">
        <v>10</v>
      </c>
      <c r="G1379" s="8" t="s">
        <v>17230</v>
      </c>
      <c r="H1379" s="8" t="s">
        <v>17231</v>
      </c>
      <c r="I1379" s="8" t="s">
        <v>17232</v>
      </c>
      <c r="J1379" s="8" t="s">
        <v>17233</v>
      </c>
      <c r="K1379" s="60" t="s">
        <v>158</v>
      </c>
      <c r="L1379" s="9" t="s">
        <v>159</v>
      </c>
      <c r="M1379" s="10">
        <v>1500000</v>
      </c>
      <c r="N1379" s="8" t="s">
        <v>487</v>
      </c>
      <c r="O1379" s="8" t="s">
        <v>29</v>
      </c>
      <c r="P1379" s="9" t="s">
        <v>30</v>
      </c>
      <c r="Q1379" s="11" t="str">
        <f>HYPERLINK("https://mapwv.gov/flood/map/?wkid=102100&amp;x=-8987136.703916796&amp;y=4863271.677431506&amp;l=13&amp;v=2","FT")</f>
        <v>FT</v>
      </c>
      <c r="R1379" s="9" t="s">
        <v>161</v>
      </c>
      <c r="S1379" s="9">
        <v>0</v>
      </c>
      <c r="T1379" s="12">
        <v>0</v>
      </c>
    </row>
    <row r="1380" spans="2:20" x14ac:dyDescent="0.25">
      <c r="B1380" s="8">
        <v>540210</v>
      </c>
      <c r="C1380" s="53" t="s">
        <v>10981</v>
      </c>
      <c r="D1380" s="53" t="s">
        <v>10920</v>
      </c>
      <c r="E1380" s="53" t="s">
        <v>33</v>
      </c>
      <c r="F1380" s="54">
        <v>10</v>
      </c>
      <c r="G1380" s="53" t="s">
        <v>10982</v>
      </c>
      <c r="H1380" s="53" t="s">
        <v>10983</v>
      </c>
      <c r="I1380" s="53" t="s">
        <v>10984</v>
      </c>
      <c r="J1380" s="53" t="s">
        <v>10985</v>
      </c>
      <c r="K1380" s="60" t="s">
        <v>423</v>
      </c>
      <c r="L1380" s="54" t="s">
        <v>424</v>
      </c>
      <c r="M1380" s="55">
        <v>78810</v>
      </c>
      <c r="N1380" s="53" t="s">
        <v>28</v>
      </c>
      <c r="O1380" s="53" t="s">
        <v>29</v>
      </c>
      <c r="P1380" s="54" t="s">
        <v>30</v>
      </c>
      <c r="Q1380" s="56" t="s">
        <v>31</v>
      </c>
      <c r="R1380" s="54" t="s">
        <v>161</v>
      </c>
      <c r="S1380" s="62">
        <v>0</v>
      </c>
      <c r="T1380" s="57">
        <v>0</v>
      </c>
    </row>
    <row r="1381" spans="2:20" x14ac:dyDescent="0.25">
      <c r="B1381" s="8">
        <v>540210</v>
      </c>
      <c r="C1381" s="53" t="s">
        <v>10981</v>
      </c>
      <c r="D1381" s="53" t="s">
        <v>10920</v>
      </c>
      <c r="E1381" s="53" t="s">
        <v>33</v>
      </c>
      <c r="F1381" s="54">
        <v>10</v>
      </c>
      <c r="G1381" s="53" t="s">
        <v>10986</v>
      </c>
      <c r="H1381" s="53" t="s">
        <v>10987</v>
      </c>
      <c r="I1381" s="53" t="s">
        <v>10988</v>
      </c>
      <c r="J1381" s="53" t="s">
        <v>10989</v>
      </c>
      <c r="K1381" s="60" t="s">
        <v>90</v>
      </c>
      <c r="L1381" s="54" t="s">
        <v>91</v>
      </c>
      <c r="M1381" s="55">
        <v>552800</v>
      </c>
      <c r="N1381" s="53" t="s">
        <v>96</v>
      </c>
      <c r="O1381" s="53" t="s">
        <v>29</v>
      </c>
      <c r="P1381" s="54" t="s">
        <v>30</v>
      </c>
      <c r="Q1381" s="56" t="s">
        <v>31</v>
      </c>
      <c r="R1381" s="54" t="s">
        <v>161</v>
      </c>
      <c r="S1381" s="62">
        <v>0</v>
      </c>
      <c r="T1381" s="57">
        <v>0</v>
      </c>
    </row>
    <row r="1382" spans="2:20" hidden="1" x14ac:dyDescent="0.25">
      <c r="B1382" s="8">
        <v>540207</v>
      </c>
      <c r="C1382" s="53" t="s">
        <v>10919</v>
      </c>
      <c r="D1382" s="53" t="s">
        <v>10920</v>
      </c>
      <c r="E1382" s="53" t="s">
        <v>21</v>
      </c>
      <c r="F1382" s="54">
        <v>10</v>
      </c>
      <c r="G1382" s="53" t="s">
        <v>10990</v>
      </c>
      <c r="H1382" s="53" t="s">
        <v>10991</v>
      </c>
      <c r="I1382" s="53" t="s">
        <v>10992</v>
      </c>
      <c r="J1382" s="53" t="s">
        <v>10993</v>
      </c>
      <c r="K1382" s="60" t="s">
        <v>26</v>
      </c>
      <c r="L1382" s="54" t="s">
        <v>27</v>
      </c>
      <c r="M1382" s="55">
        <v>75600</v>
      </c>
      <c r="N1382" s="53" t="s">
        <v>96</v>
      </c>
      <c r="O1382" s="53" t="s">
        <v>29</v>
      </c>
      <c r="P1382" s="54" t="s">
        <v>30</v>
      </c>
      <c r="Q1382" s="56" t="s">
        <v>31</v>
      </c>
      <c r="R1382" s="54"/>
      <c r="S1382" s="62">
        <v>0</v>
      </c>
      <c r="T1382" s="57">
        <v>0</v>
      </c>
    </row>
    <row r="1383" spans="2:20" hidden="1" x14ac:dyDescent="0.25">
      <c r="B1383" s="8">
        <v>540210</v>
      </c>
      <c r="C1383" s="53" t="s">
        <v>10981</v>
      </c>
      <c r="D1383" s="53" t="s">
        <v>10920</v>
      </c>
      <c r="E1383" s="53" t="s">
        <v>33</v>
      </c>
      <c r="F1383" s="54">
        <v>10</v>
      </c>
      <c r="G1383" s="53" t="s">
        <v>11001</v>
      </c>
      <c r="H1383" s="53" t="s">
        <v>11002</v>
      </c>
      <c r="I1383" s="53" t="s">
        <v>11003</v>
      </c>
      <c r="J1383" s="53" t="s">
        <v>11004</v>
      </c>
      <c r="K1383" s="60" t="s">
        <v>26</v>
      </c>
      <c r="L1383" s="54" t="s">
        <v>27</v>
      </c>
      <c r="M1383" s="55">
        <v>116300</v>
      </c>
      <c r="N1383" s="53" t="s">
        <v>96</v>
      </c>
      <c r="O1383" s="53" t="s">
        <v>29</v>
      </c>
      <c r="P1383" s="54" t="s">
        <v>30</v>
      </c>
      <c r="Q1383" s="56" t="s">
        <v>31</v>
      </c>
      <c r="R1383" s="54"/>
      <c r="S1383" s="62">
        <v>0</v>
      </c>
      <c r="T1383" s="57">
        <v>0</v>
      </c>
    </row>
    <row r="1384" spans="2:20" hidden="1" x14ac:dyDescent="0.25">
      <c r="B1384" s="8">
        <v>540207</v>
      </c>
      <c r="C1384" s="53" t="s">
        <v>10919</v>
      </c>
      <c r="D1384" s="53" t="s">
        <v>10920</v>
      </c>
      <c r="E1384" s="53" t="s">
        <v>21</v>
      </c>
      <c r="F1384" s="54">
        <v>10</v>
      </c>
      <c r="G1384" s="53" t="s">
        <v>11019</v>
      </c>
      <c r="H1384" s="53" t="s">
        <v>11020</v>
      </c>
      <c r="I1384" s="53" t="s">
        <v>11021</v>
      </c>
      <c r="J1384" s="53" t="s">
        <v>11022</v>
      </c>
      <c r="K1384" s="60" t="s">
        <v>26</v>
      </c>
      <c r="L1384" s="54" t="s">
        <v>27</v>
      </c>
      <c r="M1384" s="55">
        <v>108480</v>
      </c>
      <c r="N1384" s="53" t="s">
        <v>28</v>
      </c>
      <c r="O1384" s="53" t="s">
        <v>29</v>
      </c>
      <c r="P1384" s="54" t="s">
        <v>30</v>
      </c>
      <c r="Q1384" s="56" t="s">
        <v>31</v>
      </c>
      <c r="R1384" s="54"/>
      <c r="S1384" s="62">
        <v>0</v>
      </c>
      <c r="T1384" s="57">
        <v>0</v>
      </c>
    </row>
    <row r="1385" spans="2:20" x14ac:dyDescent="0.25">
      <c r="B1385" s="8">
        <v>540258</v>
      </c>
      <c r="C1385" s="53" t="s">
        <v>11023</v>
      </c>
      <c r="D1385" s="53" t="s">
        <v>10920</v>
      </c>
      <c r="E1385" s="53" t="s">
        <v>33</v>
      </c>
      <c r="F1385" s="54">
        <v>10</v>
      </c>
      <c r="G1385" s="53" t="s">
        <v>310</v>
      </c>
      <c r="H1385" s="53" t="s">
        <v>11042</v>
      </c>
      <c r="I1385" s="53" t="s">
        <v>11043</v>
      </c>
      <c r="J1385" s="53" t="s">
        <v>11044</v>
      </c>
      <c r="K1385" s="60" t="s">
        <v>90</v>
      </c>
      <c r="L1385" s="54" t="s">
        <v>91</v>
      </c>
      <c r="M1385" s="55">
        <v>22200</v>
      </c>
      <c r="N1385" s="53" t="s">
        <v>28</v>
      </c>
      <c r="O1385" s="53" t="s">
        <v>29</v>
      </c>
      <c r="P1385" s="54" t="s">
        <v>30</v>
      </c>
      <c r="Q1385" s="56" t="s">
        <v>31</v>
      </c>
      <c r="R1385" s="54" t="s">
        <v>92</v>
      </c>
      <c r="S1385" s="62">
        <v>0</v>
      </c>
      <c r="T1385" s="57">
        <v>0</v>
      </c>
    </row>
    <row r="1386" spans="2:20" hidden="1" x14ac:dyDescent="0.25">
      <c r="B1386" s="8">
        <v>540208</v>
      </c>
      <c r="C1386" s="53" t="s">
        <v>10929</v>
      </c>
      <c r="D1386" s="53" t="s">
        <v>10920</v>
      </c>
      <c r="E1386" s="53" t="s">
        <v>33</v>
      </c>
      <c r="F1386" s="54">
        <v>10</v>
      </c>
      <c r="G1386" s="53" t="s">
        <v>11058</v>
      </c>
      <c r="H1386" s="53" t="s">
        <v>11059</v>
      </c>
      <c r="I1386" s="53" t="s">
        <v>11060</v>
      </c>
      <c r="J1386" s="53" t="s">
        <v>11061</v>
      </c>
      <c r="K1386" s="60" t="s">
        <v>26</v>
      </c>
      <c r="L1386" s="54" t="s">
        <v>27</v>
      </c>
      <c r="M1386" s="55">
        <v>415200</v>
      </c>
      <c r="N1386" s="53" t="s">
        <v>96</v>
      </c>
      <c r="O1386" s="53" t="s">
        <v>29</v>
      </c>
      <c r="P1386" s="54" t="s">
        <v>30</v>
      </c>
      <c r="Q1386" s="56" t="s">
        <v>31</v>
      </c>
      <c r="R1386" s="54"/>
      <c r="S1386" s="62">
        <v>0</v>
      </c>
      <c r="T1386" s="57">
        <v>0</v>
      </c>
    </row>
    <row r="1387" spans="2:20" hidden="1" x14ac:dyDescent="0.25">
      <c r="B1387" s="8">
        <v>540207</v>
      </c>
      <c r="C1387" s="53" t="s">
        <v>10919</v>
      </c>
      <c r="D1387" s="53" t="s">
        <v>10920</v>
      </c>
      <c r="E1387" s="53" t="s">
        <v>21</v>
      </c>
      <c r="F1387" s="54">
        <v>10</v>
      </c>
      <c r="G1387" s="53" t="s">
        <v>11065</v>
      </c>
      <c r="H1387" s="53" t="s">
        <v>11066</v>
      </c>
      <c r="I1387" s="53" t="s">
        <v>11067</v>
      </c>
      <c r="J1387" s="53" t="s">
        <v>11068</v>
      </c>
      <c r="K1387" s="60" t="s">
        <v>26</v>
      </c>
      <c r="L1387" s="54" t="s">
        <v>27</v>
      </c>
      <c r="M1387" s="55">
        <v>56950</v>
      </c>
      <c r="N1387" s="53" t="s">
        <v>28</v>
      </c>
      <c r="O1387" s="53" t="s">
        <v>29</v>
      </c>
      <c r="P1387" s="54" t="s">
        <v>30</v>
      </c>
      <c r="Q1387" s="56" t="s">
        <v>31</v>
      </c>
      <c r="R1387" s="54"/>
      <c r="S1387" s="62">
        <v>0</v>
      </c>
      <c r="T1387" s="57">
        <v>0</v>
      </c>
    </row>
    <row r="1388" spans="2:20" hidden="1" x14ac:dyDescent="0.25">
      <c r="B1388" s="8">
        <v>540207</v>
      </c>
      <c r="C1388" s="53" t="s">
        <v>10919</v>
      </c>
      <c r="D1388" s="53" t="s">
        <v>10920</v>
      </c>
      <c r="E1388" s="53" t="s">
        <v>21</v>
      </c>
      <c r="F1388" s="54">
        <v>10</v>
      </c>
      <c r="G1388" s="53" t="s">
        <v>11069</v>
      </c>
      <c r="H1388" s="53" t="s">
        <v>11070</v>
      </c>
      <c r="I1388" s="53" t="s">
        <v>11071</v>
      </c>
      <c r="J1388" s="53" t="s">
        <v>11072</v>
      </c>
      <c r="K1388" s="60" t="s">
        <v>26</v>
      </c>
      <c r="L1388" s="54" t="s">
        <v>27</v>
      </c>
      <c r="M1388" s="55">
        <v>42800</v>
      </c>
      <c r="N1388" s="53" t="s">
        <v>46</v>
      </c>
      <c r="O1388" s="53" t="s">
        <v>29</v>
      </c>
      <c r="P1388" s="54" t="s">
        <v>30</v>
      </c>
      <c r="Q1388" s="56" t="s">
        <v>31</v>
      </c>
      <c r="R1388" s="54"/>
      <c r="S1388" s="62">
        <v>0</v>
      </c>
      <c r="T1388" s="57">
        <v>0</v>
      </c>
    </row>
    <row r="1389" spans="2:20" hidden="1" x14ac:dyDescent="0.25">
      <c r="B1389" s="8">
        <v>540207</v>
      </c>
      <c r="C1389" s="53" t="s">
        <v>10919</v>
      </c>
      <c r="D1389" s="53" t="s">
        <v>10920</v>
      </c>
      <c r="E1389" s="53" t="s">
        <v>21</v>
      </c>
      <c r="F1389" s="54">
        <v>10</v>
      </c>
      <c r="G1389" s="53" t="s">
        <v>11077</v>
      </c>
      <c r="H1389" s="53" t="s">
        <v>11078</v>
      </c>
      <c r="I1389" s="53" t="s">
        <v>11079</v>
      </c>
      <c r="J1389" s="53" t="s">
        <v>11080</v>
      </c>
      <c r="K1389" s="60" t="s">
        <v>26</v>
      </c>
      <c r="L1389" s="54" t="s">
        <v>27</v>
      </c>
      <c r="M1389" s="55">
        <v>398500</v>
      </c>
      <c r="N1389" s="53" t="s">
        <v>96</v>
      </c>
      <c r="O1389" s="53" t="s">
        <v>29</v>
      </c>
      <c r="P1389" s="54" t="s">
        <v>30</v>
      </c>
      <c r="Q1389" s="56" t="s">
        <v>31</v>
      </c>
      <c r="R1389" s="54"/>
      <c r="S1389" s="62">
        <v>0</v>
      </c>
      <c r="T1389" s="57">
        <v>0</v>
      </c>
    </row>
    <row r="1390" spans="2:20" hidden="1" x14ac:dyDescent="0.25">
      <c r="B1390" s="8">
        <v>540210</v>
      </c>
      <c r="C1390" s="53" t="s">
        <v>10981</v>
      </c>
      <c r="D1390" s="53" t="s">
        <v>10920</v>
      </c>
      <c r="E1390" s="53" t="s">
        <v>33</v>
      </c>
      <c r="F1390" s="54">
        <v>10</v>
      </c>
      <c r="G1390" s="53" t="s">
        <v>11081</v>
      </c>
      <c r="H1390" s="53" t="s">
        <v>11082</v>
      </c>
      <c r="I1390" s="53" t="s">
        <v>11083</v>
      </c>
      <c r="J1390" s="53" t="s">
        <v>11084</v>
      </c>
      <c r="K1390" s="60" t="s">
        <v>26</v>
      </c>
      <c r="L1390" s="54" t="s">
        <v>27</v>
      </c>
      <c r="M1390" s="55">
        <v>73700</v>
      </c>
      <c r="N1390" s="53" t="s">
        <v>96</v>
      </c>
      <c r="O1390" s="53" t="s">
        <v>29</v>
      </c>
      <c r="P1390" s="54" t="s">
        <v>30</v>
      </c>
      <c r="Q1390" s="56" t="s">
        <v>31</v>
      </c>
      <c r="R1390" s="54"/>
      <c r="S1390" s="62">
        <v>0</v>
      </c>
      <c r="T1390" s="57">
        <v>0</v>
      </c>
    </row>
    <row r="1391" spans="2:20" hidden="1" x14ac:dyDescent="0.25">
      <c r="B1391" s="8">
        <v>540207</v>
      </c>
      <c r="C1391" s="53" t="s">
        <v>10919</v>
      </c>
      <c r="D1391" s="53" t="s">
        <v>10920</v>
      </c>
      <c r="E1391" s="53" t="s">
        <v>21</v>
      </c>
      <c r="F1391" s="54">
        <v>10</v>
      </c>
      <c r="G1391" s="53" t="s">
        <v>11085</v>
      </c>
      <c r="H1391" s="53" t="s">
        <v>11086</v>
      </c>
      <c r="I1391" s="53" t="s">
        <v>11087</v>
      </c>
      <c r="J1391" s="53" t="s">
        <v>11088</v>
      </c>
      <c r="K1391" s="60" t="s">
        <v>26</v>
      </c>
      <c r="L1391" s="54" t="s">
        <v>27</v>
      </c>
      <c r="M1391" s="55">
        <v>89610</v>
      </c>
      <c r="N1391" s="53" t="s">
        <v>28</v>
      </c>
      <c r="O1391" s="53" t="s">
        <v>29</v>
      </c>
      <c r="P1391" s="54" t="s">
        <v>30</v>
      </c>
      <c r="Q1391" s="56" t="s">
        <v>31</v>
      </c>
      <c r="R1391" s="54"/>
      <c r="S1391" s="62">
        <v>0</v>
      </c>
      <c r="T1391" s="57">
        <v>0</v>
      </c>
    </row>
    <row r="1392" spans="2:20" hidden="1" x14ac:dyDescent="0.25">
      <c r="B1392" s="8">
        <v>540258</v>
      </c>
      <c r="C1392" s="53" t="s">
        <v>11023</v>
      </c>
      <c r="D1392" s="53" t="s">
        <v>10920</v>
      </c>
      <c r="E1392" s="53" t="s">
        <v>33</v>
      </c>
      <c r="F1392" s="54">
        <v>10</v>
      </c>
      <c r="G1392" s="53" t="s">
        <v>11089</v>
      </c>
      <c r="H1392" s="53" t="s">
        <v>11090</v>
      </c>
      <c r="I1392" s="53" t="s">
        <v>11091</v>
      </c>
      <c r="J1392" s="53" t="s">
        <v>11092</v>
      </c>
      <c r="K1392" s="60" t="s">
        <v>26</v>
      </c>
      <c r="L1392" s="54" t="s">
        <v>27</v>
      </c>
      <c r="M1392" s="55">
        <v>15000</v>
      </c>
      <c r="N1392" s="53" t="s">
        <v>96</v>
      </c>
      <c r="O1392" s="53" t="s">
        <v>29</v>
      </c>
      <c r="P1392" s="54" t="s">
        <v>30</v>
      </c>
      <c r="Q1392" s="56" t="s">
        <v>31</v>
      </c>
      <c r="R1392" s="54"/>
      <c r="S1392" s="62">
        <v>0</v>
      </c>
      <c r="T1392" s="57">
        <v>0</v>
      </c>
    </row>
    <row r="1393" spans="2:20" hidden="1" x14ac:dyDescent="0.25">
      <c r="B1393" s="8">
        <v>540207</v>
      </c>
      <c r="C1393" s="53" t="s">
        <v>10919</v>
      </c>
      <c r="D1393" s="53" t="s">
        <v>10920</v>
      </c>
      <c r="E1393" s="53" t="s">
        <v>21</v>
      </c>
      <c r="F1393" s="54">
        <v>10</v>
      </c>
      <c r="G1393" s="53" t="s">
        <v>11101</v>
      </c>
      <c r="H1393" s="53" t="s">
        <v>11102</v>
      </c>
      <c r="I1393" s="53" t="s">
        <v>11103</v>
      </c>
      <c r="J1393" s="53" t="s">
        <v>11104</v>
      </c>
      <c r="K1393" s="60" t="s">
        <v>26</v>
      </c>
      <c r="L1393" s="54" t="s">
        <v>27</v>
      </c>
      <c r="M1393" s="55">
        <v>63000</v>
      </c>
      <c r="N1393" s="53" t="s">
        <v>96</v>
      </c>
      <c r="O1393" s="53" t="s">
        <v>29</v>
      </c>
      <c r="P1393" s="54" t="s">
        <v>30</v>
      </c>
      <c r="Q1393" s="56" t="s">
        <v>31</v>
      </c>
      <c r="R1393" s="54"/>
      <c r="S1393" s="62">
        <v>0</v>
      </c>
      <c r="T1393" s="57">
        <v>0</v>
      </c>
    </row>
    <row r="1394" spans="2:20" hidden="1" x14ac:dyDescent="0.25">
      <c r="B1394" s="8">
        <v>540287</v>
      </c>
      <c r="C1394" s="53" t="s">
        <v>11141</v>
      </c>
      <c r="D1394" s="53" t="s">
        <v>11142</v>
      </c>
      <c r="E1394" s="53" t="s">
        <v>33</v>
      </c>
      <c r="F1394" s="54">
        <v>10</v>
      </c>
      <c r="G1394" s="53" t="s">
        <v>11146</v>
      </c>
      <c r="H1394" s="53" t="s">
        <v>11147</v>
      </c>
      <c r="I1394" s="53" t="s">
        <v>11148</v>
      </c>
      <c r="J1394" s="53" t="s">
        <v>11149</v>
      </c>
      <c r="K1394" s="60" t="s">
        <v>26</v>
      </c>
      <c r="L1394" s="54" t="s">
        <v>27</v>
      </c>
      <c r="M1394" s="55">
        <v>110700</v>
      </c>
      <c r="N1394" s="53" t="s">
        <v>96</v>
      </c>
      <c r="O1394" s="53" t="s">
        <v>29</v>
      </c>
      <c r="P1394" s="54" t="s">
        <v>30</v>
      </c>
      <c r="Q1394" s="56" t="s">
        <v>31</v>
      </c>
      <c r="R1394" s="54"/>
      <c r="S1394" s="62">
        <v>0</v>
      </c>
      <c r="T1394" s="57">
        <v>0</v>
      </c>
    </row>
    <row r="1395" spans="2:20" hidden="1" x14ac:dyDescent="0.25">
      <c r="B1395" s="8">
        <v>540287</v>
      </c>
      <c r="C1395" s="53" t="s">
        <v>11141</v>
      </c>
      <c r="D1395" s="53" t="s">
        <v>11142</v>
      </c>
      <c r="E1395" s="53" t="s">
        <v>33</v>
      </c>
      <c r="F1395" s="54">
        <v>10</v>
      </c>
      <c r="G1395" s="53" t="s">
        <v>8603</v>
      </c>
      <c r="H1395" s="53" t="s">
        <v>11150</v>
      </c>
      <c r="I1395" s="53" t="s">
        <v>11151</v>
      </c>
      <c r="J1395" s="53" t="s">
        <v>11152</v>
      </c>
      <c r="K1395" s="60" t="s">
        <v>26</v>
      </c>
      <c r="L1395" s="54" t="s">
        <v>27</v>
      </c>
      <c r="M1395" s="55">
        <v>95000</v>
      </c>
      <c r="N1395" s="53" t="s">
        <v>96</v>
      </c>
      <c r="O1395" s="53" t="s">
        <v>29</v>
      </c>
      <c r="P1395" s="54" t="s">
        <v>30</v>
      </c>
      <c r="Q1395" s="56" t="s">
        <v>31</v>
      </c>
      <c r="R1395" s="54"/>
      <c r="S1395" s="62">
        <v>0</v>
      </c>
      <c r="T1395" s="57">
        <v>0</v>
      </c>
    </row>
    <row r="1396" spans="2:20" hidden="1" x14ac:dyDescent="0.25">
      <c r="B1396" s="8">
        <v>540110</v>
      </c>
      <c r="C1396" s="53" t="s">
        <v>11163</v>
      </c>
      <c r="D1396" s="53" t="s">
        <v>11142</v>
      </c>
      <c r="E1396" s="53" t="s">
        <v>33</v>
      </c>
      <c r="F1396" s="54">
        <v>10</v>
      </c>
      <c r="G1396" s="53" t="s">
        <v>145</v>
      </c>
      <c r="H1396" s="53" t="s">
        <v>11164</v>
      </c>
      <c r="I1396" s="53" t="s">
        <v>11165</v>
      </c>
      <c r="J1396" s="53" t="s">
        <v>11166</v>
      </c>
      <c r="K1396" s="60" t="s">
        <v>26</v>
      </c>
      <c r="L1396" s="54" t="s">
        <v>27</v>
      </c>
      <c r="M1396" s="55">
        <v>34100</v>
      </c>
      <c r="N1396" s="53" t="s">
        <v>96</v>
      </c>
      <c r="O1396" s="53" t="s">
        <v>29</v>
      </c>
      <c r="P1396" s="54" t="s">
        <v>30</v>
      </c>
      <c r="Q1396" s="56" t="s">
        <v>31</v>
      </c>
      <c r="R1396" s="54"/>
      <c r="S1396" s="62">
        <v>0</v>
      </c>
      <c r="T1396" s="57">
        <v>0</v>
      </c>
    </row>
    <row r="1397" spans="2:20" hidden="1" x14ac:dyDescent="0.25">
      <c r="B1397" s="8">
        <v>540107</v>
      </c>
      <c r="C1397" s="53" t="s">
        <v>11167</v>
      </c>
      <c r="D1397" s="53" t="s">
        <v>11142</v>
      </c>
      <c r="E1397" s="53" t="s">
        <v>21</v>
      </c>
      <c r="F1397" s="54">
        <v>10</v>
      </c>
      <c r="G1397" s="53" t="s">
        <v>11168</v>
      </c>
      <c r="H1397" s="53" t="s">
        <v>11169</v>
      </c>
      <c r="I1397" s="53" t="s">
        <v>11170</v>
      </c>
      <c r="J1397" s="53" t="s">
        <v>11171</v>
      </c>
      <c r="K1397" s="60" t="s">
        <v>26</v>
      </c>
      <c r="L1397" s="54" t="s">
        <v>27</v>
      </c>
      <c r="M1397" s="55">
        <v>30800</v>
      </c>
      <c r="N1397" s="53" t="s">
        <v>96</v>
      </c>
      <c r="O1397" s="53" t="s">
        <v>29</v>
      </c>
      <c r="P1397" s="54" t="s">
        <v>30</v>
      </c>
      <c r="Q1397" s="56" t="s">
        <v>31</v>
      </c>
      <c r="R1397" s="54"/>
      <c r="S1397" s="62">
        <v>0</v>
      </c>
      <c r="T1397" s="57">
        <v>0</v>
      </c>
    </row>
    <row r="1398" spans="2:20" hidden="1" x14ac:dyDescent="0.25">
      <c r="B1398" s="8">
        <v>540287</v>
      </c>
      <c r="C1398" s="53" t="s">
        <v>11141</v>
      </c>
      <c r="D1398" s="53" t="s">
        <v>11142</v>
      </c>
      <c r="E1398" s="53" t="s">
        <v>33</v>
      </c>
      <c r="F1398" s="54">
        <v>10</v>
      </c>
      <c r="G1398" s="53" t="s">
        <v>380</v>
      </c>
      <c r="H1398" s="53" t="s">
        <v>11176</v>
      </c>
      <c r="I1398" s="53" t="s">
        <v>11177</v>
      </c>
      <c r="J1398" s="53" t="s">
        <v>11178</v>
      </c>
      <c r="K1398" s="60" t="s">
        <v>26</v>
      </c>
      <c r="L1398" s="54" t="s">
        <v>27</v>
      </c>
      <c r="M1398" s="55">
        <v>104600</v>
      </c>
      <c r="N1398" s="53" t="s">
        <v>96</v>
      </c>
      <c r="O1398" s="53" t="s">
        <v>29</v>
      </c>
      <c r="P1398" s="54" t="s">
        <v>30</v>
      </c>
      <c r="Q1398" s="56" t="s">
        <v>31</v>
      </c>
      <c r="R1398" s="54"/>
      <c r="S1398" s="62">
        <v>0</v>
      </c>
      <c r="T1398" s="57">
        <v>0</v>
      </c>
    </row>
    <row r="1399" spans="2:20" hidden="1" x14ac:dyDescent="0.25">
      <c r="B1399" s="8">
        <v>540107</v>
      </c>
      <c r="C1399" s="53" t="s">
        <v>11167</v>
      </c>
      <c r="D1399" s="53" t="s">
        <v>11142</v>
      </c>
      <c r="E1399" s="53" t="s">
        <v>21</v>
      </c>
      <c r="F1399" s="54">
        <v>10</v>
      </c>
      <c r="G1399" s="53" t="s">
        <v>11179</v>
      </c>
      <c r="H1399" s="53" t="s">
        <v>11180</v>
      </c>
      <c r="I1399" s="53" t="s">
        <v>11181</v>
      </c>
      <c r="J1399" s="53" t="s">
        <v>11182</v>
      </c>
      <c r="K1399" s="60" t="s">
        <v>26</v>
      </c>
      <c r="L1399" s="54" t="s">
        <v>27</v>
      </c>
      <c r="M1399" s="55">
        <v>18200</v>
      </c>
      <c r="N1399" s="53" t="s">
        <v>96</v>
      </c>
      <c r="O1399" s="53" t="s">
        <v>29</v>
      </c>
      <c r="P1399" s="54" t="s">
        <v>30</v>
      </c>
      <c r="Q1399" s="56" t="s">
        <v>31</v>
      </c>
      <c r="R1399" s="54"/>
      <c r="S1399" s="62">
        <v>0</v>
      </c>
      <c r="T1399" s="57">
        <v>0</v>
      </c>
    </row>
    <row r="1400" spans="2:20" hidden="1" x14ac:dyDescent="0.25">
      <c r="B1400" s="8">
        <v>540111</v>
      </c>
      <c r="C1400" s="53" t="s">
        <v>11183</v>
      </c>
      <c r="D1400" s="53" t="s">
        <v>11142</v>
      </c>
      <c r="E1400" s="53" t="s">
        <v>33</v>
      </c>
      <c r="F1400" s="54">
        <v>10</v>
      </c>
      <c r="G1400" s="53" t="s">
        <v>11184</v>
      </c>
      <c r="H1400" s="53" t="s">
        <v>11185</v>
      </c>
      <c r="I1400" s="53" t="s">
        <v>11186</v>
      </c>
      <c r="J1400" s="53" t="s">
        <v>11187</v>
      </c>
      <c r="K1400" s="60" t="s">
        <v>26</v>
      </c>
      <c r="L1400" s="54" t="s">
        <v>314</v>
      </c>
      <c r="M1400" s="55">
        <v>146400</v>
      </c>
      <c r="N1400" s="53" t="s">
        <v>96</v>
      </c>
      <c r="O1400" s="53" t="s">
        <v>29</v>
      </c>
      <c r="P1400" s="54" t="s">
        <v>30</v>
      </c>
      <c r="Q1400" s="56" t="s">
        <v>31</v>
      </c>
      <c r="R1400" s="54"/>
      <c r="S1400" s="62">
        <v>0</v>
      </c>
      <c r="T1400" s="57">
        <v>0</v>
      </c>
    </row>
    <row r="1401" spans="2:20" hidden="1" x14ac:dyDescent="0.25">
      <c r="B1401" s="8">
        <v>540107</v>
      </c>
      <c r="C1401" s="53" t="s">
        <v>11167</v>
      </c>
      <c r="D1401" s="53" t="s">
        <v>11142</v>
      </c>
      <c r="E1401" s="53" t="s">
        <v>21</v>
      </c>
      <c r="F1401" s="54">
        <v>10</v>
      </c>
      <c r="G1401" s="53" t="s">
        <v>11188</v>
      </c>
      <c r="H1401" s="53" t="s">
        <v>11189</v>
      </c>
      <c r="I1401" s="53" t="s">
        <v>11190</v>
      </c>
      <c r="J1401" s="53" t="s">
        <v>11191</v>
      </c>
      <c r="K1401" s="60" t="s">
        <v>26</v>
      </c>
      <c r="L1401" s="54" t="s">
        <v>27</v>
      </c>
      <c r="M1401" s="55">
        <v>18600</v>
      </c>
      <c r="N1401" s="53" t="s">
        <v>96</v>
      </c>
      <c r="O1401" s="53" t="s">
        <v>29</v>
      </c>
      <c r="P1401" s="54" t="s">
        <v>30</v>
      </c>
      <c r="Q1401" s="56" t="s">
        <v>31</v>
      </c>
      <c r="R1401" s="54"/>
      <c r="S1401" s="62">
        <v>0</v>
      </c>
      <c r="T1401" s="57">
        <v>0</v>
      </c>
    </row>
    <row r="1402" spans="2:20" x14ac:dyDescent="0.25">
      <c r="B1402" s="8">
        <v>540110</v>
      </c>
      <c r="C1402" s="53" t="s">
        <v>11163</v>
      </c>
      <c r="D1402" s="53" t="s">
        <v>11142</v>
      </c>
      <c r="E1402" s="53" t="s">
        <v>33</v>
      </c>
      <c r="F1402" s="54">
        <v>10</v>
      </c>
      <c r="G1402" s="53" t="s">
        <v>11196</v>
      </c>
      <c r="H1402" s="53" t="s">
        <v>11197</v>
      </c>
      <c r="I1402" s="53" t="s">
        <v>11198</v>
      </c>
      <c r="J1402" s="53" t="s">
        <v>11199</v>
      </c>
      <c r="K1402" s="60" t="s">
        <v>90</v>
      </c>
      <c r="L1402" s="54" t="s">
        <v>91</v>
      </c>
      <c r="M1402" s="55">
        <v>625900</v>
      </c>
      <c r="N1402" s="53" t="s">
        <v>28</v>
      </c>
      <c r="O1402" s="53" t="s">
        <v>29</v>
      </c>
      <c r="P1402" s="54" t="s">
        <v>30</v>
      </c>
      <c r="Q1402" s="56" t="s">
        <v>31</v>
      </c>
      <c r="R1402" s="54" t="s">
        <v>92</v>
      </c>
      <c r="S1402" s="62">
        <v>0</v>
      </c>
      <c r="T1402" s="57">
        <v>0</v>
      </c>
    </row>
    <row r="1403" spans="2:20" x14ac:dyDescent="0.25">
      <c r="B1403" s="8">
        <v>540111</v>
      </c>
      <c r="C1403" s="53" t="s">
        <v>11183</v>
      </c>
      <c r="D1403" s="53" t="s">
        <v>11142</v>
      </c>
      <c r="E1403" s="53" t="s">
        <v>33</v>
      </c>
      <c r="F1403" s="54">
        <v>10</v>
      </c>
      <c r="G1403" s="53" t="s">
        <v>11200</v>
      </c>
      <c r="H1403" s="53" t="s">
        <v>11201</v>
      </c>
      <c r="I1403" s="53" t="s">
        <v>11202</v>
      </c>
      <c r="J1403" s="53" t="s">
        <v>11203</v>
      </c>
      <c r="K1403" s="60" t="s">
        <v>90</v>
      </c>
      <c r="L1403" s="54" t="s">
        <v>91</v>
      </c>
      <c r="M1403" s="55">
        <v>1072800</v>
      </c>
      <c r="N1403" s="53" t="s">
        <v>96</v>
      </c>
      <c r="O1403" s="53" t="s">
        <v>29</v>
      </c>
      <c r="P1403" s="54" t="s">
        <v>30</v>
      </c>
      <c r="Q1403" s="56" t="s">
        <v>31</v>
      </c>
      <c r="R1403" s="54" t="s">
        <v>178</v>
      </c>
      <c r="S1403" s="62">
        <v>0</v>
      </c>
      <c r="T1403" s="57">
        <v>0</v>
      </c>
    </row>
    <row r="1404" spans="2:20" x14ac:dyDescent="0.25">
      <c r="B1404" s="8">
        <v>540111</v>
      </c>
      <c r="C1404" s="53" t="s">
        <v>11183</v>
      </c>
      <c r="D1404" s="53" t="s">
        <v>11142</v>
      </c>
      <c r="E1404" s="53" t="s">
        <v>33</v>
      </c>
      <c r="F1404" s="54">
        <v>10</v>
      </c>
      <c r="G1404" s="53" t="s">
        <v>11204</v>
      </c>
      <c r="H1404" s="53" t="s">
        <v>11205</v>
      </c>
      <c r="I1404" s="53" t="s">
        <v>11206</v>
      </c>
      <c r="J1404" s="53" t="s">
        <v>11207</v>
      </c>
      <c r="K1404" s="60" t="s">
        <v>90</v>
      </c>
      <c r="L1404" s="54" t="s">
        <v>91</v>
      </c>
      <c r="M1404" s="55">
        <v>410500</v>
      </c>
      <c r="N1404" s="53" t="s">
        <v>28</v>
      </c>
      <c r="O1404" s="53" t="s">
        <v>29</v>
      </c>
      <c r="P1404" s="54" t="s">
        <v>30</v>
      </c>
      <c r="Q1404" s="56" t="s">
        <v>31</v>
      </c>
      <c r="R1404" s="54" t="s">
        <v>178</v>
      </c>
      <c r="S1404" s="62">
        <v>0</v>
      </c>
      <c r="T1404" s="57">
        <v>0</v>
      </c>
    </row>
    <row r="1405" spans="2:20" x14ac:dyDescent="0.25">
      <c r="B1405" s="8">
        <v>540111</v>
      </c>
      <c r="C1405" s="53" t="s">
        <v>11183</v>
      </c>
      <c r="D1405" s="53" t="s">
        <v>11142</v>
      </c>
      <c r="E1405" s="53" t="s">
        <v>33</v>
      </c>
      <c r="F1405" s="54">
        <v>10</v>
      </c>
      <c r="G1405" s="53" t="s">
        <v>11211</v>
      </c>
      <c r="H1405" s="53" t="s">
        <v>11212</v>
      </c>
      <c r="I1405" s="53" t="s">
        <v>11213</v>
      </c>
      <c r="J1405" s="53" t="s">
        <v>11214</v>
      </c>
      <c r="K1405" s="60" t="s">
        <v>90</v>
      </c>
      <c r="L1405" s="54" t="s">
        <v>91</v>
      </c>
      <c r="M1405" s="55">
        <v>1255000</v>
      </c>
      <c r="N1405" s="53" t="s">
        <v>28</v>
      </c>
      <c r="O1405" s="53" t="s">
        <v>29</v>
      </c>
      <c r="P1405" s="54" t="s">
        <v>30</v>
      </c>
      <c r="Q1405" s="56" t="s">
        <v>31</v>
      </c>
      <c r="R1405" s="54" t="s">
        <v>178</v>
      </c>
      <c r="S1405" s="62">
        <v>0</v>
      </c>
      <c r="T1405" s="57">
        <v>0</v>
      </c>
    </row>
    <row r="1406" spans="2:20" hidden="1" x14ac:dyDescent="0.25">
      <c r="B1406" s="8">
        <v>540107</v>
      </c>
      <c r="C1406" s="53" t="s">
        <v>11167</v>
      </c>
      <c r="D1406" s="53" t="s">
        <v>11142</v>
      </c>
      <c r="E1406" s="53" t="s">
        <v>21</v>
      </c>
      <c r="F1406" s="54">
        <v>10</v>
      </c>
      <c r="G1406" s="53" t="s">
        <v>11219</v>
      </c>
      <c r="H1406" s="53" t="s">
        <v>11220</v>
      </c>
      <c r="I1406" s="53" t="s">
        <v>11221</v>
      </c>
      <c r="J1406" s="53" t="s">
        <v>11222</v>
      </c>
      <c r="K1406" s="60" t="s">
        <v>26</v>
      </c>
      <c r="L1406" s="54" t="s">
        <v>27</v>
      </c>
      <c r="M1406" s="55">
        <v>62200</v>
      </c>
      <c r="N1406" s="53" t="s">
        <v>96</v>
      </c>
      <c r="O1406" s="53" t="s">
        <v>29</v>
      </c>
      <c r="P1406" s="54" t="s">
        <v>30</v>
      </c>
      <c r="Q1406" s="56" t="s">
        <v>31</v>
      </c>
      <c r="R1406" s="54"/>
      <c r="S1406" s="62">
        <v>0</v>
      </c>
      <c r="T1406" s="57">
        <v>0</v>
      </c>
    </row>
    <row r="1407" spans="2:20" x14ac:dyDescent="0.25">
      <c r="B1407" s="8">
        <v>540107</v>
      </c>
      <c r="C1407" s="53" t="s">
        <v>11167</v>
      </c>
      <c r="D1407" s="53" t="s">
        <v>11142</v>
      </c>
      <c r="E1407" s="53" t="s">
        <v>21</v>
      </c>
      <c r="F1407" s="54">
        <v>10</v>
      </c>
      <c r="G1407" s="53" t="s">
        <v>11223</v>
      </c>
      <c r="H1407" s="53" t="s">
        <v>11224</v>
      </c>
      <c r="I1407" s="53" t="s">
        <v>11225</v>
      </c>
      <c r="J1407" s="53" t="s">
        <v>11226</v>
      </c>
      <c r="K1407" s="60" t="s">
        <v>90</v>
      </c>
      <c r="L1407" s="54" t="s">
        <v>91</v>
      </c>
      <c r="M1407" s="55">
        <v>2738300</v>
      </c>
      <c r="N1407" s="53" t="s">
        <v>28</v>
      </c>
      <c r="O1407" s="53" t="s">
        <v>29</v>
      </c>
      <c r="P1407" s="54" t="s">
        <v>30</v>
      </c>
      <c r="Q1407" s="56" t="s">
        <v>31</v>
      </c>
      <c r="R1407" s="54" t="s">
        <v>178</v>
      </c>
      <c r="S1407" s="62">
        <v>0</v>
      </c>
      <c r="T1407" s="57">
        <v>0</v>
      </c>
    </row>
    <row r="1408" spans="2:20" x14ac:dyDescent="0.25">
      <c r="B1408" s="8">
        <v>540107</v>
      </c>
      <c r="C1408" s="53" t="s">
        <v>11167</v>
      </c>
      <c r="D1408" s="53" t="s">
        <v>11142</v>
      </c>
      <c r="E1408" s="53" t="s">
        <v>21</v>
      </c>
      <c r="F1408" s="54">
        <v>10</v>
      </c>
      <c r="G1408" s="53" t="s">
        <v>11227</v>
      </c>
      <c r="H1408" s="53" t="s">
        <v>11228</v>
      </c>
      <c r="I1408" s="53" t="s">
        <v>11229</v>
      </c>
      <c r="J1408" s="53" t="s">
        <v>11230</v>
      </c>
      <c r="K1408" s="60" t="s">
        <v>158</v>
      </c>
      <c r="L1408" s="54" t="s">
        <v>91</v>
      </c>
      <c r="M1408" s="55">
        <v>51499</v>
      </c>
      <c r="N1408" s="53" t="s">
        <v>46</v>
      </c>
      <c r="O1408" s="53" t="s">
        <v>29</v>
      </c>
      <c r="P1408" s="54" t="s">
        <v>30</v>
      </c>
      <c r="Q1408" s="56" t="s">
        <v>31</v>
      </c>
      <c r="R1408" s="54" t="s">
        <v>161</v>
      </c>
      <c r="S1408" s="62">
        <v>0</v>
      </c>
      <c r="T1408" s="57">
        <v>0</v>
      </c>
    </row>
    <row r="1409" spans="2:20" hidden="1" x14ac:dyDescent="0.25">
      <c r="B1409" s="8">
        <v>540149</v>
      </c>
      <c r="C1409" s="53" t="s">
        <v>11243</v>
      </c>
      <c r="D1409" s="53" t="s">
        <v>11244</v>
      </c>
      <c r="E1409" s="53" t="s">
        <v>21</v>
      </c>
      <c r="F1409" s="54">
        <v>10</v>
      </c>
      <c r="G1409" s="53" t="s">
        <v>11245</v>
      </c>
      <c r="H1409" s="53" t="s">
        <v>11246</v>
      </c>
      <c r="I1409" s="53" t="s">
        <v>11247</v>
      </c>
      <c r="J1409" s="53" t="s">
        <v>11248</v>
      </c>
      <c r="K1409" s="60" t="s">
        <v>26</v>
      </c>
      <c r="L1409" s="54" t="s">
        <v>27</v>
      </c>
      <c r="M1409" s="55">
        <v>179950</v>
      </c>
      <c r="N1409" s="53" t="s">
        <v>28</v>
      </c>
      <c r="O1409" s="53" t="s">
        <v>29</v>
      </c>
      <c r="P1409" s="54" t="s">
        <v>30</v>
      </c>
      <c r="Q1409" s="56" t="s">
        <v>31</v>
      </c>
      <c r="R1409" s="54"/>
      <c r="S1409" s="62">
        <v>0</v>
      </c>
      <c r="T1409" s="57">
        <v>0</v>
      </c>
    </row>
    <row r="1410" spans="2:20" hidden="1" x14ac:dyDescent="0.25">
      <c r="B1410" s="8">
        <v>540152</v>
      </c>
      <c r="C1410" s="53" t="s">
        <v>11249</v>
      </c>
      <c r="D1410" s="53" t="s">
        <v>11244</v>
      </c>
      <c r="E1410" s="53" t="s">
        <v>33</v>
      </c>
      <c r="F1410" s="54">
        <v>10</v>
      </c>
      <c r="G1410" s="53" t="s">
        <v>11250</v>
      </c>
      <c r="H1410" s="53" t="s">
        <v>11251</v>
      </c>
      <c r="I1410" s="53" t="s">
        <v>11252</v>
      </c>
      <c r="J1410" s="53" t="s">
        <v>11253</v>
      </c>
      <c r="K1410" s="60" t="s">
        <v>26</v>
      </c>
      <c r="L1410" s="54" t="s">
        <v>27</v>
      </c>
      <c r="M1410" s="55">
        <v>478220</v>
      </c>
      <c r="N1410" s="53" t="s">
        <v>28</v>
      </c>
      <c r="O1410" s="53" t="s">
        <v>29</v>
      </c>
      <c r="P1410" s="54" t="s">
        <v>30</v>
      </c>
      <c r="Q1410" s="56" t="s">
        <v>31</v>
      </c>
      <c r="R1410" s="54"/>
      <c r="S1410" s="62">
        <v>0</v>
      </c>
      <c r="T1410" s="57">
        <v>0</v>
      </c>
    </row>
    <row r="1411" spans="2:20" hidden="1" x14ac:dyDescent="0.25">
      <c r="B1411" s="8">
        <v>540152</v>
      </c>
      <c r="C1411" s="53" t="s">
        <v>11249</v>
      </c>
      <c r="D1411" s="53" t="s">
        <v>11244</v>
      </c>
      <c r="E1411" s="53" t="s">
        <v>33</v>
      </c>
      <c r="F1411" s="54">
        <v>10</v>
      </c>
      <c r="G1411" s="53" t="s">
        <v>8066</v>
      </c>
      <c r="H1411" s="53" t="s">
        <v>11254</v>
      </c>
      <c r="I1411" s="53" t="s">
        <v>11255</v>
      </c>
      <c r="J1411" s="53" t="s">
        <v>11256</v>
      </c>
      <c r="K1411" s="60" t="s">
        <v>26</v>
      </c>
      <c r="L1411" s="54" t="s">
        <v>27</v>
      </c>
      <c r="M1411" s="55">
        <v>749080</v>
      </c>
      <c r="N1411" s="53" t="s">
        <v>46</v>
      </c>
      <c r="O1411" s="53" t="s">
        <v>29</v>
      </c>
      <c r="P1411" s="54" t="s">
        <v>30</v>
      </c>
      <c r="Q1411" s="56" t="s">
        <v>31</v>
      </c>
      <c r="R1411" s="54"/>
      <c r="S1411" s="62">
        <v>0</v>
      </c>
      <c r="T1411" s="57">
        <v>0</v>
      </c>
    </row>
    <row r="1412" spans="2:20" hidden="1" x14ac:dyDescent="0.25">
      <c r="B1412" s="8">
        <v>540149</v>
      </c>
      <c r="C1412" s="53" t="s">
        <v>11243</v>
      </c>
      <c r="D1412" s="53" t="s">
        <v>11244</v>
      </c>
      <c r="E1412" s="53" t="s">
        <v>21</v>
      </c>
      <c r="F1412" s="54">
        <v>10</v>
      </c>
      <c r="G1412" s="53" t="s">
        <v>11300</v>
      </c>
      <c r="H1412" s="53" t="s">
        <v>11301</v>
      </c>
      <c r="I1412" s="53" t="s">
        <v>11302</v>
      </c>
      <c r="J1412" s="53" t="s">
        <v>11303</v>
      </c>
      <c r="K1412" s="60" t="s">
        <v>26</v>
      </c>
      <c r="L1412" s="54" t="s">
        <v>27</v>
      </c>
      <c r="M1412" s="55">
        <v>575700</v>
      </c>
      <c r="N1412" s="53" t="s">
        <v>96</v>
      </c>
      <c r="O1412" s="53" t="s">
        <v>47</v>
      </c>
      <c r="P1412" s="54" t="s">
        <v>30</v>
      </c>
      <c r="Q1412" s="56" t="s">
        <v>31</v>
      </c>
      <c r="R1412" s="54"/>
      <c r="S1412" s="62">
        <v>0</v>
      </c>
      <c r="T1412" s="57">
        <v>0</v>
      </c>
    </row>
    <row r="1413" spans="2:20" hidden="1" x14ac:dyDescent="0.25">
      <c r="B1413" s="8">
        <v>540151</v>
      </c>
      <c r="C1413" s="53" t="s">
        <v>11304</v>
      </c>
      <c r="D1413" s="53" t="s">
        <v>11244</v>
      </c>
      <c r="E1413" s="53" t="s">
        <v>33</v>
      </c>
      <c r="F1413" s="54">
        <v>10</v>
      </c>
      <c r="G1413" s="53" t="s">
        <v>11305</v>
      </c>
      <c r="H1413" s="53" t="s">
        <v>11306</v>
      </c>
      <c r="I1413" s="53" t="s">
        <v>11307</v>
      </c>
      <c r="J1413" s="53" t="s">
        <v>11308</v>
      </c>
      <c r="K1413" s="60" t="s">
        <v>26</v>
      </c>
      <c r="L1413" s="54" t="s">
        <v>27</v>
      </c>
      <c r="M1413" s="55">
        <v>72810</v>
      </c>
      <c r="N1413" s="53" t="s">
        <v>28</v>
      </c>
      <c r="O1413" s="53" t="s">
        <v>29</v>
      </c>
      <c r="P1413" s="54" t="s">
        <v>30</v>
      </c>
      <c r="Q1413" s="56" t="s">
        <v>31</v>
      </c>
      <c r="R1413" s="54"/>
      <c r="S1413" s="62">
        <v>0</v>
      </c>
      <c r="T1413" s="57">
        <v>0</v>
      </c>
    </row>
    <row r="1414" spans="2:20" hidden="1" x14ac:dyDescent="0.25">
      <c r="B1414" s="8">
        <v>540149</v>
      </c>
      <c r="C1414" s="53" t="s">
        <v>11243</v>
      </c>
      <c r="D1414" s="53" t="s">
        <v>11244</v>
      </c>
      <c r="E1414" s="53" t="s">
        <v>21</v>
      </c>
      <c r="F1414" s="54">
        <v>10</v>
      </c>
      <c r="G1414" s="53" t="s">
        <v>11312</v>
      </c>
      <c r="H1414" s="53" t="s">
        <v>11313</v>
      </c>
      <c r="I1414" s="53" t="s">
        <v>11314</v>
      </c>
      <c r="J1414" s="53" t="s">
        <v>11315</v>
      </c>
      <c r="K1414" s="60" t="s">
        <v>26</v>
      </c>
      <c r="L1414" s="54" t="s">
        <v>27</v>
      </c>
      <c r="M1414" s="55">
        <v>63600</v>
      </c>
      <c r="N1414" s="53" t="s">
        <v>96</v>
      </c>
      <c r="O1414" s="53" t="s">
        <v>29</v>
      </c>
      <c r="P1414" s="54" t="s">
        <v>30</v>
      </c>
      <c r="Q1414" s="56" t="s">
        <v>31</v>
      </c>
      <c r="R1414" s="54"/>
      <c r="S1414" s="62">
        <v>0</v>
      </c>
      <c r="T1414" s="57">
        <v>0</v>
      </c>
    </row>
    <row r="1415" spans="2:20" hidden="1" x14ac:dyDescent="0.25">
      <c r="B1415" s="8">
        <v>540149</v>
      </c>
      <c r="C1415" s="53" t="s">
        <v>11243</v>
      </c>
      <c r="D1415" s="53" t="s">
        <v>11244</v>
      </c>
      <c r="E1415" s="53" t="s">
        <v>21</v>
      </c>
      <c r="F1415" s="54">
        <v>10</v>
      </c>
      <c r="G1415" s="53" t="s">
        <v>11321</v>
      </c>
      <c r="H1415" s="53" t="s">
        <v>11322</v>
      </c>
      <c r="I1415" s="53" t="s">
        <v>11323</v>
      </c>
      <c r="J1415" s="53" t="s">
        <v>11324</v>
      </c>
      <c r="K1415" s="60" t="s">
        <v>26</v>
      </c>
      <c r="L1415" s="54" t="s">
        <v>27</v>
      </c>
      <c r="M1415" s="55">
        <v>89350</v>
      </c>
      <c r="N1415" s="53" t="s">
        <v>28</v>
      </c>
      <c r="O1415" s="53" t="s">
        <v>29</v>
      </c>
      <c r="P1415" s="54" t="s">
        <v>30</v>
      </c>
      <c r="Q1415" s="56" t="s">
        <v>31</v>
      </c>
      <c r="R1415" s="54"/>
      <c r="S1415" s="62">
        <v>0</v>
      </c>
      <c r="T1415" s="57">
        <v>0</v>
      </c>
    </row>
    <row r="1416" spans="2:20" hidden="1" x14ac:dyDescent="0.25">
      <c r="B1416" s="8">
        <v>540149</v>
      </c>
      <c r="C1416" s="53" t="s">
        <v>11243</v>
      </c>
      <c r="D1416" s="53" t="s">
        <v>11244</v>
      </c>
      <c r="E1416" s="53" t="s">
        <v>21</v>
      </c>
      <c r="F1416" s="54">
        <v>10</v>
      </c>
      <c r="G1416" s="53" t="s">
        <v>1859</v>
      </c>
      <c r="H1416" s="53" t="s">
        <v>11325</v>
      </c>
      <c r="I1416" s="53" t="s">
        <v>11326</v>
      </c>
      <c r="J1416" s="53" t="s">
        <v>11327</v>
      </c>
      <c r="K1416" s="60" t="s">
        <v>26</v>
      </c>
      <c r="L1416" s="54" t="s">
        <v>27</v>
      </c>
      <c r="M1416" s="55">
        <v>33860</v>
      </c>
      <c r="N1416" s="53" t="s">
        <v>28</v>
      </c>
      <c r="O1416" s="53" t="s">
        <v>29</v>
      </c>
      <c r="P1416" s="54" t="s">
        <v>30</v>
      </c>
      <c r="Q1416" s="56" t="s">
        <v>31</v>
      </c>
      <c r="R1416" s="54"/>
      <c r="S1416" s="62">
        <v>0</v>
      </c>
      <c r="T1416" s="57">
        <v>0</v>
      </c>
    </row>
    <row r="1417" spans="2:20" x14ac:dyDescent="0.25">
      <c r="B1417" s="8">
        <v>540152</v>
      </c>
      <c r="C1417" s="53" t="s">
        <v>11249</v>
      </c>
      <c r="D1417" s="53" t="s">
        <v>11244</v>
      </c>
      <c r="E1417" s="53" t="s">
        <v>33</v>
      </c>
      <c r="F1417" s="54">
        <v>10</v>
      </c>
      <c r="G1417" s="53" t="s">
        <v>11355</v>
      </c>
      <c r="H1417" s="53" t="s">
        <v>11356</v>
      </c>
      <c r="I1417" s="53" t="s">
        <v>11357</v>
      </c>
      <c r="J1417" s="53" t="s">
        <v>11358</v>
      </c>
      <c r="K1417" s="60" t="s">
        <v>90</v>
      </c>
      <c r="L1417" s="54" t="s">
        <v>91</v>
      </c>
      <c r="M1417" s="55">
        <v>1525700</v>
      </c>
      <c r="N1417" s="53" t="s">
        <v>96</v>
      </c>
      <c r="O1417" s="53" t="s">
        <v>29</v>
      </c>
      <c r="P1417" s="54" t="s">
        <v>30</v>
      </c>
      <c r="Q1417" s="56" t="s">
        <v>31</v>
      </c>
      <c r="R1417" s="54" t="s">
        <v>178</v>
      </c>
      <c r="S1417" s="62">
        <v>0</v>
      </c>
      <c r="T1417" s="57">
        <v>0</v>
      </c>
    </row>
    <row r="1418" spans="2:20" x14ac:dyDescent="0.25">
      <c r="B1418" s="8">
        <v>540287</v>
      </c>
      <c r="C1418" s="8" t="s">
        <v>11141</v>
      </c>
      <c r="D1418" s="8" t="s">
        <v>11142</v>
      </c>
      <c r="E1418" s="8" t="s">
        <v>33</v>
      </c>
      <c r="F1418" s="54">
        <v>10</v>
      </c>
      <c r="G1418" s="8" t="s">
        <v>17244</v>
      </c>
      <c r="H1418" s="8" t="s">
        <v>17245</v>
      </c>
      <c r="I1418" s="8" t="s">
        <v>17246</v>
      </c>
      <c r="J1418" s="8" t="s">
        <v>17247</v>
      </c>
      <c r="K1418" s="8" t="s">
        <v>158</v>
      </c>
      <c r="L1418" s="54" t="s">
        <v>159</v>
      </c>
      <c r="M1418" s="10">
        <v>18100</v>
      </c>
      <c r="N1418" s="8" t="s">
        <v>96</v>
      </c>
      <c r="O1418" s="8" t="s">
        <v>29</v>
      </c>
      <c r="P1418" s="54" t="s">
        <v>30</v>
      </c>
      <c r="Q1418" s="56" t="str">
        <f>HYPERLINK("https://www.mapwv.gov/flood/map/?wkid=102100&amp;x=-8969630&amp;y=4840887&amp;l=14&amp;v=2","FT")</f>
        <v>FT</v>
      </c>
      <c r="R1418" s="54"/>
      <c r="S1418" s="62">
        <v>0</v>
      </c>
      <c r="T1418" s="57">
        <v>0</v>
      </c>
    </row>
    <row r="1419" spans="2:20" x14ac:dyDescent="0.25">
      <c r="B1419" s="8">
        <v>540152</v>
      </c>
      <c r="C1419" s="53" t="s">
        <v>11249</v>
      </c>
      <c r="D1419" s="53" t="s">
        <v>11244</v>
      </c>
      <c r="E1419" s="53" t="s">
        <v>33</v>
      </c>
      <c r="F1419" s="54">
        <v>10</v>
      </c>
      <c r="G1419" s="53" t="s">
        <v>11359</v>
      </c>
      <c r="H1419" s="53" t="s">
        <v>11360</v>
      </c>
      <c r="I1419" s="53" t="s">
        <v>11361</v>
      </c>
      <c r="J1419" s="53" t="s">
        <v>11362</v>
      </c>
      <c r="K1419" s="60" t="s">
        <v>329</v>
      </c>
      <c r="L1419" s="54" t="s">
        <v>1876</v>
      </c>
      <c r="M1419" s="55">
        <v>166800</v>
      </c>
      <c r="N1419" s="53" t="s">
        <v>96</v>
      </c>
      <c r="O1419" s="53" t="s">
        <v>29</v>
      </c>
      <c r="P1419" s="54" t="s">
        <v>30</v>
      </c>
      <c r="Q1419" s="56" t="s">
        <v>31</v>
      </c>
      <c r="R1419" s="54"/>
      <c r="S1419" s="62">
        <v>0</v>
      </c>
      <c r="T1419" s="57">
        <v>0</v>
      </c>
    </row>
    <row r="1420" spans="2:20" hidden="1" x14ac:dyDescent="0.25">
      <c r="B1420" s="8">
        <v>540152</v>
      </c>
      <c r="C1420" s="53" t="s">
        <v>11249</v>
      </c>
      <c r="D1420" s="53" t="s">
        <v>11244</v>
      </c>
      <c r="E1420" s="53" t="s">
        <v>33</v>
      </c>
      <c r="F1420" s="54">
        <v>10</v>
      </c>
      <c r="G1420" s="53" t="s">
        <v>11371</v>
      </c>
      <c r="H1420" s="53" t="s">
        <v>11356</v>
      </c>
      <c r="I1420" s="53" t="s">
        <v>11357</v>
      </c>
      <c r="J1420" s="53" t="s">
        <v>11372</v>
      </c>
      <c r="K1420" s="60" t="s">
        <v>1445</v>
      </c>
      <c r="L1420" s="54" t="s">
        <v>91</v>
      </c>
      <c r="M1420" s="55">
        <v>1525700</v>
      </c>
      <c r="N1420" s="53" t="s">
        <v>96</v>
      </c>
      <c r="O1420" s="53" t="s">
        <v>29</v>
      </c>
      <c r="P1420" s="54" t="s">
        <v>30</v>
      </c>
      <c r="Q1420" s="56" t="s">
        <v>31</v>
      </c>
      <c r="R1420" s="54"/>
      <c r="S1420" s="62">
        <v>0</v>
      </c>
      <c r="T1420" s="57">
        <v>0</v>
      </c>
    </row>
    <row r="1421" spans="2:20" hidden="1" x14ac:dyDescent="0.25">
      <c r="B1421" s="8">
        <v>540152</v>
      </c>
      <c r="C1421" s="53" t="s">
        <v>11249</v>
      </c>
      <c r="D1421" s="53" t="s">
        <v>11244</v>
      </c>
      <c r="E1421" s="53" t="s">
        <v>33</v>
      </c>
      <c r="F1421" s="54">
        <v>10</v>
      </c>
      <c r="G1421" s="53" t="s">
        <v>11385</v>
      </c>
      <c r="H1421" s="53" t="s">
        <v>11386</v>
      </c>
      <c r="I1421" s="53" t="s">
        <v>11387</v>
      </c>
      <c r="J1421" s="53" t="s">
        <v>11388</v>
      </c>
      <c r="K1421" s="60" t="s">
        <v>1445</v>
      </c>
      <c r="L1421" s="54" t="s">
        <v>369</v>
      </c>
      <c r="M1421" s="55">
        <v>82800</v>
      </c>
      <c r="N1421" s="53" t="s">
        <v>96</v>
      </c>
      <c r="O1421" s="53" t="s">
        <v>29</v>
      </c>
      <c r="P1421" s="54" t="s">
        <v>30</v>
      </c>
      <c r="Q1421" s="56" t="s">
        <v>31</v>
      </c>
      <c r="R1421" s="54"/>
      <c r="S1421" s="62">
        <v>0</v>
      </c>
      <c r="T1421" s="57">
        <v>0</v>
      </c>
    </row>
    <row r="1422" spans="2:20" hidden="1" x14ac:dyDescent="0.25">
      <c r="B1422" s="8">
        <v>540149</v>
      </c>
      <c r="C1422" s="53" t="s">
        <v>11243</v>
      </c>
      <c r="D1422" s="53" t="s">
        <v>11244</v>
      </c>
      <c r="E1422" s="53" t="s">
        <v>21</v>
      </c>
      <c r="F1422" s="54">
        <v>10</v>
      </c>
      <c r="G1422" s="53" t="s">
        <v>11389</v>
      </c>
      <c r="H1422" s="53" t="s">
        <v>11390</v>
      </c>
      <c r="I1422" s="53" t="s">
        <v>11391</v>
      </c>
      <c r="J1422" s="53" t="s">
        <v>11392</v>
      </c>
      <c r="K1422" s="60" t="s">
        <v>1445</v>
      </c>
      <c r="L1422" s="54" t="s">
        <v>318</v>
      </c>
      <c r="M1422" s="55">
        <v>34600</v>
      </c>
      <c r="N1422" s="53" t="s">
        <v>28</v>
      </c>
      <c r="O1422" s="53" t="s">
        <v>29</v>
      </c>
      <c r="P1422" s="54" t="s">
        <v>30</v>
      </c>
      <c r="Q1422" s="56" t="s">
        <v>31</v>
      </c>
      <c r="R1422" s="54"/>
      <c r="S1422" s="62">
        <v>0</v>
      </c>
      <c r="T1422" s="57">
        <v>0</v>
      </c>
    </row>
    <row r="1423" spans="2:20" hidden="1" x14ac:dyDescent="0.25">
      <c r="B1423" s="8">
        <v>540287</v>
      </c>
      <c r="C1423" s="53" t="s">
        <v>11141</v>
      </c>
      <c r="D1423" s="53" t="s">
        <v>11142</v>
      </c>
      <c r="E1423" s="53" t="s">
        <v>33</v>
      </c>
      <c r="F1423" s="54">
        <v>10</v>
      </c>
      <c r="G1423" s="53" t="s">
        <v>11393</v>
      </c>
      <c r="H1423" s="53" t="s">
        <v>11394</v>
      </c>
      <c r="I1423" s="53" t="s">
        <v>11395</v>
      </c>
      <c r="J1423" s="53" t="s">
        <v>11396</v>
      </c>
      <c r="K1423" s="60" t="s">
        <v>1467</v>
      </c>
      <c r="L1423" s="54" t="s">
        <v>369</v>
      </c>
      <c r="M1423" s="55">
        <v>24300</v>
      </c>
      <c r="N1423" s="53" t="s">
        <v>96</v>
      </c>
      <c r="O1423" s="53" t="s">
        <v>29</v>
      </c>
      <c r="P1423" s="54" t="s">
        <v>30</v>
      </c>
      <c r="Q1423" s="56" t="s">
        <v>31</v>
      </c>
      <c r="R1423" s="54"/>
      <c r="S1423" s="62">
        <v>0</v>
      </c>
      <c r="T1423" s="57">
        <v>0</v>
      </c>
    </row>
    <row r="1424" spans="2:20" hidden="1" x14ac:dyDescent="0.25">
      <c r="B1424" s="8">
        <v>540287</v>
      </c>
      <c r="C1424" s="53" t="s">
        <v>11141</v>
      </c>
      <c r="D1424" s="53" t="s">
        <v>11142</v>
      </c>
      <c r="E1424" s="53" t="s">
        <v>33</v>
      </c>
      <c r="F1424" s="54">
        <v>10</v>
      </c>
      <c r="G1424" s="53" t="s">
        <v>11393</v>
      </c>
      <c r="H1424" s="53" t="s">
        <v>11397</v>
      </c>
      <c r="I1424" s="53" t="s">
        <v>11398</v>
      </c>
      <c r="J1424" s="53" t="s">
        <v>11399</v>
      </c>
      <c r="K1424" s="60" t="s">
        <v>1467</v>
      </c>
      <c r="L1424" s="54" t="s">
        <v>369</v>
      </c>
      <c r="M1424" s="55">
        <v>162500</v>
      </c>
      <c r="N1424" s="53" t="s">
        <v>96</v>
      </c>
      <c r="O1424" s="53" t="s">
        <v>29</v>
      </c>
      <c r="P1424" s="54" t="s">
        <v>30</v>
      </c>
      <c r="Q1424" s="56" t="s">
        <v>31</v>
      </c>
      <c r="R1424" s="54"/>
      <c r="S1424" s="62">
        <v>0</v>
      </c>
      <c r="T1424" s="57">
        <v>0</v>
      </c>
    </row>
    <row r="1425" spans="2:20" hidden="1" x14ac:dyDescent="0.25">
      <c r="B1425" s="8">
        <v>540152</v>
      </c>
      <c r="C1425" s="53" t="s">
        <v>11249</v>
      </c>
      <c r="D1425" s="53" t="s">
        <v>11244</v>
      </c>
      <c r="E1425" s="53" t="s">
        <v>33</v>
      </c>
      <c r="F1425" s="54">
        <v>10</v>
      </c>
      <c r="G1425" s="53" t="s">
        <v>11419</v>
      </c>
      <c r="H1425" s="53" t="s">
        <v>11451</v>
      </c>
      <c r="I1425" s="53" t="s">
        <v>11452</v>
      </c>
      <c r="J1425" s="53" t="s">
        <v>11453</v>
      </c>
      <c r="K1425" s="60" t="s">
        <v>1467</v>
      </c>
      <c r="L1425" s="54" t="s">
        <v>5142</v>
      </c>
      <c r="M1425" s="55">
        <v>101700</v>
      </c>
      <c r="N1425" s="53" t="s">
        <v>96</v>
      </c>
      <c r="O1425" s="53" t="s">
        <v>29</v>
      </c>
      <c r="P1425" s="54" t="s">
        <v>30</v>
      </c>
      <c r="Q1425" s="56" t="s">
        <v>31</v>
      </c>
      <c r="R1425" s="54"/>
      <c r="S1425" s="62">
        <v>0</v>
      </c>
      <c r="T1425" s="57">
        <v>0</v>
      </c>
    </row>
    <row r="1426" spans="2:20" hidden="1" x14ac:dyDescent="0.25">
      <c r="B1426" s="8">
        <v>540152</v>
      </c>
      <c r="C1426" s="53" t="s">
        <v>11249</v>
      </c>
      <c r="D1426" s="53" t="s">
        <v>11244</v>
      </c>
      <c r="E1426" s="53" t="s">
        <v>33</v>
      </c>
      <c r="F1426" s="54">
        <v>10</v>
      </c>
      <c r="G1426" s="53" t="s">
        <v>11419</v>
      </c>
      <c r="H1426" s="53" t="s">
        <v>11478</v>
      </c>
      <c r="I1426" s="53" t="s">
        <v>11479</v>
      </c>
      <c r="J1426" s="53" t="s">
        <v>11480</v>
      </c>
      <c r="K1426" s="60" t="s">
        <v>1467</v>
      </c>
      <c r="L1426" s="54" t="s">
        <v>369</v>
      </c>
      <c r="M1426" s="55">
        <v>112500</v>
      </c>
      <c r="N1426" s="53" t="s">
        <v>96</v>
      </c>
      <c r="O1426" s="53" t="s">
        <v>29</v>
      </c>
      <c r="P1426" s="54" t="s">
        <v>30</v>
      </c>
      <c r="Q1426" s="56" t="s">
        <v>31</v>
      </c>
      <c r="R1426" s="54"/>
      <c r="S1426" s="62">
        <v>0</v>
      </c>
      <c r="T1426" s="57">
        <v>0</v>
      </c>
    </row>
    <row r="1427" spans="2:20" hidden="1" x14ac:dyDescent="0.25">
      <c r="B1427" s="8">
        <v>540152</v>
      </c>
      <c r="C1427" s="53" t="s">
        <v>11249</v>
      </c>
      <c r="D1427" s="53" t="s">
        <v>11244</v>
      </c>
      <c r="E1427" s="53" t="s">
        <v>33</v>
      </c>
      <c r="F1427" s="54">
        <v>10</v>
      </c>
      <c r="G1427" s="53" t="s">
        <v>11419</v>
      </c>
      <c r="H1427" s="53" t="s">
        <v>11613</v>
      </c>
      <c r="I1427" s="53" t="s">
        <v>11614</v>
      </c>
      <c r="J1427" s="53" t="s">
        <v>11615</v>
      </c>
      <c r="K1427" s="60" t="s">
        <v>1467</v>
      </c>
      <c r="L1427" s="54" t="s">
        <v>369</v>
      </c>
      <c r="M1427" s="55">
        <v>110100</v>
      </c>
      <c r="N1427" s="53" t="s">
        <v>96</v>
      </c>
      <c r="O1427" s="53" t="s">
        <v>29</v>
      </c>
      <c r="P1427" s="54" t="s">
        <v>30</v>
      </c>
      <c r="Q1427" s="56" t="s">
        <v>31</v>
      </c>
      <c r="R1427" s="54"/>
      <c r="S1427" s="62">
        <v>0</v>
      </c>
      <c r="T1427" s="57">
        <v>0.04</v>
      </c>
    </row>
    <row r="1428" spans="2:20" hidden="1" x14ac:dyDescent="0.25">
      <c r="B1428" s="8">
        <v>540152</v>
      </c>
      <c r="C1428" s="53" t="s">
        <v>11249</v>
      </c>
      <c r="D1428" s="53" t="s">
        <v>11244</v>
      </c>
      <c r="E1428" s="53" t="s">
        <v>33</v>
      </c>
      <c r="F1428" s="54">
        <v>10</v>
      </c>
      <c r="G1428" s="53" t="s">
        <v>11419</v>
      </c>
      <c r="H1428" s="53" t="s">
        <v>11658</v>
      </c>
      <c r="I1428" s="53" t="s">
        <v>11659</v>
      </c>
      <c r="J1428" s="53" t="s">
        <v>11660</v>
      </c>
      <c r="K1428" s="60" t="s">
        <v>1467</v>
      </c>
      <c r="L1428" s="54" t="s">
        <v>369</v>
      </c>
      <c r="M1428" s="55">
        <v>52800</v>
      </c>
      <c r="N1428" s="53" t="s">
        <v>96</v>
      </c>
      <c r="O1428" s="53" t="s">
        <v>29</v>
      </c>
      <c r="P1428" s="54" t="s">
        <v>30</v>
      </c>
      <c r="Q1428" s="56" t="s">
        <v>31</v>
      </c>
      <c r="R1428" s="54"/>
      <c r="S1428" s="62">
        <v>0</v>
      </c>
      <c r="T1428" s="57">
        <v>0</v>
      </c>
    </row>
    <row r="1429" spans="2:20" hidden="1" x14ac:dyDescent="0.25">
      <c r="B1429" s="8">
        <v>540152</v>
      </c>
      <c r="C1429" s="53" t="s">
        <v>11249</v>
      </c>
      <c r="D1429" s="53" t="s">
        <v>11244</v>
      </c>
      <c r="E1429" s="53" t="s">
        <v>33</v>
      </c>
      <c r="F1429" s="54">
        <v>10</v>
      </c>
      <c r="G1429" s="53" t="s">
        <v>11419</v>
      </c>
      <c r="H1429" s="53" t="s">
        <v>11721</v>
      </c>
      <c r="I1429" s="53" t="s">
        <v>11722</v>
      </c>
      <c r="J1429" s="53" t="s">
        <v>11723</v>
      </c>
      <c r="K1429" s="60" t="s">
        <v>1467</v>
      </c>
      <c r="L1429" s="54" t="s">
        <v>5142</v>
      </c>
      <c r="M1429" s="55">
        <v>99300</v>
      </c>
      <c r="N1429" s="53" t="s">
        <v>96</v>
      </c>
      <c r="O1429" s="53" t="s">
        <v>29</v>
      </c>
      <c r="P1429" s="54" t="s">
        <v>30</v>
      </c>
      <c r="Q1429" s="56" t="s">
        <v>31</v>
      </c>
      <c r="R1429" s="54"/>
      <c r="S1429" s="62">
        <v>0</v>
      </c>
      <c r="T1429" s="57">
        <v>0</v>
      </c>
    </row>
    <row r="1430" spans="2:20" hidden="1" x14ac:dyDescent="0.25">
      <c r="B1430" s="8">
        <v>540152</v>
      </c>
      <c r="C1430" s="53" t="s">
        <v>11249</v>
      </c>
      <c r="D1430" s="53" t="s">
        <v>11244</v>
      </c>
      <c r="E1430" s="53" t="s">
        <v>33</v>
      </c>
      <c r="F1430" s="54">
        <v>10</v>
      </c>
      <c r="G1430" s="53" t="s">
        <v>11419</v>
      </c>
      <c r="H1430" s="53" t="s">
        <v>11763</v>
      </c>
      <c r="I1430" s="53" t="s">
        <v>11764</v>
      </c>
      <c r="J1430" s="53" t="s">
        <v>11765</v>
      </c>
      <c r="K1430" s="60" t="s">
        <v>1467</v>
      </c>
      <c r="L1430" s="54" t="s">
        <v>369</v>
      </c>
      <c r="M1430" s="55">
        <v>90300</v>
      </c>
      <c r="N1430" s="53" t="s">
        <v>96</v>
      </c>
      <c r="O1430" s="53" t="s">
        <v>29</v>
      </c>
      <c r="P1430" s="54" t="s">
        <v>30</v>
      </c>
      <c r="Q1430" s="56" t="s">
        <v>31</v>
      </c>
      <c r="R1430" s="54"/>
      <c r="S1430" s="62">
        <v>0</v>
      </c>
      <c r="T1430" s="57">
        <v>0</v>
      </c>
    </row>
    <row r="1431" spans="2:20" hidden="1" x14ac:dyDescent="0.25">
      <c r="B1431" s="8">
        <v>540152</v>
      </c>
      <c r="C1431" s="53" t="s">
        <v>11249</v>
      </c>
      <c r="D1431" s="53" t="s">
        <v>11244</v>
      </c>
      <c r="E1431" s="53" t="s">
        <v>33</v>
      </c>
      <c r="F1431" s="54">
        <v>10</v>
      </c>
      <c r="G1431" s="53" t="s">
        <v>11419</v>
      </c>
      <c r="H1431" s="53" t="s">
        <v>11251</v>
      </c>
      <c r="I1431" s="53" t="s">
        <v>11252</v>
      </c>
      <c r="J1431" s="53" t="s">
        <v>11784</v>
      </c>
      <c r="K1431" s="60" t="s">
        <v>1467</v>
      </c>
      <c r="L1431" s="54" t="s">
        <v>27</v>
      </c>
      <c r="M1431" s="55">
        <v>478220</v>
      </c>
      <c r="N1431" s="53" t="s">
        <v>28</v>
      </c>
      <c r="O1431" s="53" t="s">
        <v>29</v>
      </c>
      <c r="P1431" s="54" t="s">
        <v>30</v>
      </c>
      <c r="Q1431" s="56" t="s">
        <v>31</v>
      </c>
      <c r="R1431" s="54"/>
      <c r="S1431" s="62">
        <v>0</v>
      </c>
      <c r="T1431" s="57">
        <v>0</v>
      </c>
    </row>
    <row r="1432" spans="2:20" hidden="1" x14ac:dyDescent="0.25">
      <c r="B1432" s="8">
        <v>540152</v>
      </c>
      <c r="C1432" s="53" t="s">
        <v>11249</v>
      </c>
      <c r="D1432" s="53" t="s">
        <v>11244</v>
      </c>
      <c r="E1432" s="53" t="s">
        <v>33</v>
      </c>
      <c r="F1432" s="54">
        <v>10</v>
      </c>
      <c r="G1432" s="53" t="s">
        <v>11419</v>
      </c>
      <c r="H1432" s="53" t="s">
        <v>12027</v>
      </c>
      <c r="I1432" s="53" t="s">
        <v>12028</v>
      </c>
      <c r="J1432" s="53" t="s">
        <v>11660</v>
      </c>
      <c r="K1432" s="60" t="s">
        <v>1467</v>
      </c>
      <c r="L1432" s="54" t="s">
        <v>369</v>
      </c>
      <c r="M1432" s="55">
        <v>108900</v>
      </c>
      <c r="N1432" s="53" t="s">
        <v>96</v>
      </c>
      <c r="O1432" s="53" t="s">
        <v>29</v>
      </c>
      <c r="P1432" s="54" t="s">
        <v>30</v>
      </c>
      <c r="Q1432" s="56" t="s">
        <v>31</v>
      </c>
      <c r="R1432" s="54"/>
      <c r="S1432" s="62">
        <v>0</v>
      </c>
      <c r="T1432" s="57">
        <v>0</v>
      </c>
    </row>
    <row r="1433" spans="2:20" hidden="1" x14ac:dyDescent="0.25">
      <c r="B1433" s="8">
        <v>540152</v>
      </c>
      <c r="C1433" s="53" t="s">
        <v>11249</v>
      </c>
      <c r="D1433" s="53" t="s">
        <v>11244</v>
      </c>
      <c r="E1433" s="53" t="s">
        <v>33</v>
      </c>
      <c r="F1433" s="54">
        <v>10</v>
      </c>
      <c r="G1433" s="53" t="s">
        <v>11419</v>
      </c>
      <c r="H1433" s="53" t="s">
        <v>12182</v>
      </c>
      <c r="I1433" s="53" t="s">
        <v>12183</v>
      </c>
      <c r="J1433" s="53" t="s">
        <v>12184</v>
      </c>
      <c r="K1433" s="60" t="s">
        <v>1467</v>
      </c>
      <c r="L1433" s="54" t="s">
        <v>309</v>
      </c>
      <c r="M1433" s="55">
        <v>9800000</v>
      </c>
      <c r="N1433" s="53" t="s">
        <v>1584</v>
      </c>
      <c r="O1433" s="53" t="s">
        <v>29</v>
      </c>
      <c r="P1433" s="54" t="s">
        <v>30</v>
      </c>
      <c r="Q1433" s="56" t="s">
        <v>31</v>
      </c>
      <c r="R1433" s="54" t="s">
        <v>161</v>
      </c>
      <c r="S1433" s="62">
        <v>0</v>
      </c>
      <c r="T1433" s="57">
        <v>0</v>
      </c>
    </row>
    <row r="1434" spans="2:20" hidden="1" x14ac:dyDescent="0.25">
      <c r="B1434" s="8">
        <v>540152</v>
      </c>
      <c r="C1434" s="53" t="s">
        <v>11249</v>
      </c>
      <c r="D1434" s="53" t="s">
        <v>11244</v>
      </c>
      <c r="E1434" s="53" t="s">
        <v>33</v>
      </c>
      <c r="F1434" s="54">
        <v>10</v>
      </c>
      <c r="G1434" s="53" t="s">
        <v>11419</v>
      </c>
      <c r="H1434" s="53" t="s">
        <v>12277</v>
      </c>
      <c r="I1434" s="53" t="s">
        <v>12278</v>
      </c>
      <c r="J1434" s="53" t="s">
        <v>12279</v>
      </c>
      <c r="K1434" s="60" t="s">
        <v>1467</v>
      </c>
      <c r="L1434" s="54" t="s">
        <v>369</v>
      </c>
      <c r="M1434" s="55">
        <v>346300</v>
      </c>
      <c r="N1434" s="53" t="s">
        <v>96</v>
      </c>
      <c r="O1434" s="53" t="s">
        <v>29</v>
      </c>
      <c r="P1434" s="54" t="s">
        <v>30</v>
      </c>
      <c r="Q1434" s="56" t="s">
        <v>31</v>
      </c>
      <c r="R1434" s="54"/>
      <c r="S1434" s="62">
        <v>0</v>
      </c>
      <c r="T1434" s="57">
        <v>0</v>
      </c>
    </row>
    <row r="1435" spans="2:20" hidden="1" x14ac:dyDescent="0.25">
      <c r="B1435" s="8">
        <v>540152</v>
      </c>
      <c r="C1435" s="53" t="s">
        <v>11249</v>
      </c>
      <c r="D1435" s="53" t="s">
        <v>11244</v>
      </c>
      <c r="E1435" s="53" t="s">
        <v>33</v>
      </c>
      <c r="F1435" s="54">
        <v>10</v>
      </c>
      <c r="G1435" s="53" t="s">
        <v>11419</v>
      </c>
      <c r="H1435" s="53" t="s">
        <v>12373</v>
      </c>
      <c r="I1435" s="53" t="s">
        <v>12374</v>
      </c>
      <c r="J1435" s="53" t="s">
        <v>12375</v>
      </c>
      <c r="K1435" s="60" t="s">
        <v>1467</v>
      </c>
      <c r="L1435" s="54" t="s">
        <v>369</v>
      </c>
      <c r="M1435" s="55">
        <v>75800</v>
      </c>
      <c r="N1435" s="53" t="s">
        <v>96</v>
      </c>
      <c r="O1435" s="53" t="s">
        <v>29</v>
      </c>
      <c r="P1435" s="54" t="s">
        <v>30</v>
      </c>
      <c r="Q1435" s="56" t="s">
        <v>31</v>
      </c>
      <c r="R1435" s="54"/>
      <c r="S1435" s="62">
        <v>0</v>
      </c>
      <c r="T1435" s="57">
        <v>0</v>
      </c>
    </row>
    <row r="1436" spans="2:20" hidden="1" x14ac:dyDescent="0.25">
      <c r="B1436" s="8">
        <v>540152</v>
      </c>
      <c r="C1436" s="53" t="s">
        <v>11249</v>
      </c>
      <c r="D1436" s="53" t="s">
        <v>11244</v>
      </c>
      <c r="E1436" s="53" t="s">
        <v>33</v>
      </c>
      <c r="F1436" s="54">
        <v>10</v>
      </c>
      <c r="G1436" s="53" t="s">
        <v>11419</v>
      </c>
      <c r="H1436" s="53" t="s">
        <v>12467</v>
      </c>
      <c r="I1436" s="53" t="s">
        <v>12468</v>
      </c>
      <c r="J1436" s="53" t="s">
        <v>12469</v>
      </c>
      <c r="K1436" s="60" t="s">
        <v>1467</v>
      </c>
      <c r="L1436" s="54" t="s">
        <v>369</v>
      </c>
      <c r="M1436" s="55">
        <v>97700</v>
      </c>
      <c r="N1436" s="53" t="s">
        <v>96</v>
      </c>
      <c r="O1436" s="53" t="s">
        <v>29</v>
      </c>
      <c r="P1436" s="54" t="s">
        <v>30</v>
      </c>
      <c r="Q1436" s="56" t="s">
        <v>31</v>
      </c>
      <c r="R1436" s="54"/>
      <c r="S1436" s="62">
        <v>0</v>
      </c>
      <c r="T1436" s="57">
        <v>0</v>
      </c>
    </row>
    <row r="1437" spans="2:20" hidden="1" x14ac:dyDescent="0.25">
      <c r="B1437" s="8">
        <v>540152</v>
      </c>
      <c r="C1437" s="53" t="s">
        <v>11249</v>
      </c>
      <c r="D1437" s="53" t="s">
        <v>11244</v>
      </c>
      <c r="E1437" s="53" t="s">
        <v>33</v>
      </c>
      <c r="F1437" s="54">
        <v>10</v>
      </c>
      <c r="G1437" s="53" t="s">
        <v>11419</v>
      </c>
      <c r="H1437" s="53" t="s">
        <v>12512</v>
      </c>
      <c r="I1437" s="53" t="s">
        <v>12513</v>
      </c>
      <c r="J1437" s="53" t="s">
        <v>12514</v>
      </c>
      <c r="K1437" s="60" t="s">
        <v>1467</v>
      </c>
      <c r="L1437" s="54" t="s">
        <v>369</v>
      </c>
      <c r="M1437" s="55">
        <v>355700</v>
      </c>
      <c r="N1437" s="53" t="s">
        <v>96</v>
      </c>
      <c r="O1437" s="53" t="s">
        <v>29</v>
      </c>
      <c r="P1437" s="54" t="s">
        <v>30</v>
      </c>
      <c r="Q1437" s="56" t="s">
        <v>31</v>
      </c>
      <c r="R1437" s="54"/>
      <c r="S1437" s="62">
        <v>0</v>
      </c>
      <c r="T1437" s="57">
        <v>0</v>
      </c>
    </row>
    <row r="1438" spans="2:20" hidden="1" x14ac:dyDescent="0.25">
      <c r="B1438" s="8">
        <v>540152</v>
      </c>
      <c r="C1438" s="53" t="s">
        <v>11249</v>
      </c>
      <c r="D1438" s="53" t="s">
        <v>11244</v>
      </c>
      <c r="E1438" s="53" t="s">
        <v>33</v>
      </c>
      <c r="F1438" s="54">
        <v>10</v>
      </c>
      <c r="G1438" s="53" t="s">
        <v>11419</v>
      </c>
      <c r="H1438" s="53" t="s">
        <v>12539</v>
      </c>
      <c r="I1438" s="53" t="s">
        <v>12540</v>
      </c>
      <c r="J1438" s="53" t="s">
        <v>12541</v>
      </c>
      <c r="K1438" s="60" t="s">
        <v>1467</v>
      </c>
      <c r="L1438" s="54" t="s">
        <v>369</v>
      </c>
      <c r="M1438" s="55">
        <v>197700</v>
      </c>
      <c r="N1438" s="53" t="s">
        <v>96</v>
      </c>
      <c r="O1438" s="53" t="s">
        <v>29</v>
      </c>
      <c r="P1438" s="54" t="s">
        <v>30</v>
      </c>
      <c r="Q1438" s="56" t="s">
        <v>31</v>
      </c>
      <c r="R1438" s="54"/>
      <c r="S1438" s="62">
        <v>0</v>
      </c>
      <c r="T1438" s="57">
        <v>0</v>
      </c>
    </row>
    <row r="1439" spans="2:20" hidden="1" x14ac:dyDescent="0.25">
      <c r="B1439" s="8">
        <v>540152</v>
      </c>
      <c r="C1439" s="53" t="s">
        <v>11249</v>
      </c>
      <c r="D1439" s="53" t="s">
        <v>11244</v>
      </c>
      <c r="E1439" s="53" t="s">
        <v>33</v>
      </c>
      <c r="F1439" s="54">
        <v>10</v>
      </c>
      <c r="G1439" s="53" t="s">
        <v>11419</v>
      </c>
      <c r="H1439" s="53" t="s">
        <v>12581</v>
      </c>
      <c r="I1439" s="53" t="s">
        <v>12582</v>
      </c>
      <c r="J1439" s="53" t="s">
        <v>12583</v>
      </c>
      <c r="K1439" s="60" t="s">
        <v>1467</v>
      </c>
      <c r="L1439" s="54" t="s">
        <v>369</v>
      </c>
      <c r="M1439" s="55">
        <v>263400</v>
      </c>
      <c r="N1439" s="53" t="s">
        <v>28</v>
      </c>
      <c r="O1439" s="53" t="s">
        <v>29</v>
      </c>
      <c r="P1439" s="54" t="s">
        <v>30</v>
      </c>
      <c r="Q1439" s="56" t="s">
        <v>31</v>
      </c>
      <c r="R1439" s="54"/>
      <c r="S1439" s="62">
        <v>0</v>
      </c>
      <c r="T1439" s="57">
        <v>0</v>
      </c>
    </row>
    <row r="1440" spans="2:20" hidden="1" x14ac:dyDescent="0.25">
      <c r="B1440" s="8">
        <v>540152</v>
      </c>
      <c r="C1440" s="53" t="s">
        <v>11249</v>
      </c>
      <c r="D1440" s="53" t="s">
        <v>11244</v>
      </c>
      <c r="E1440" s="53" t="s">
        <v>33</v>
      </c>
      <c r="F1440" s="54">
        <v>10</v>
      </c>
      <c r="G1440" s="53" t="s">
        <v>12743</v>
      </c>
      <c r="H1440" s="53" t="s">
        <v>12744</v>
      </c>
      <c r="I1440" s="53" t="s">
        <v>12745</v>
      </c>
      <c r="J1440" s="53" t="s">
        <v>12746</v>
      </c>
      <c r="K1440" s="60" t="s">
        <v>1467</v>
      </c>
      <c r="L1440" s="54" t="s">
        <v>159</v>
      </c>
      <c r="M1440" s="55">
        <v>27500</v>
      </c>
      <c r="N1440" s="53" t="s">
        <v>96</v>
      </c>
      <c r="O1440" s="53" t="s">
        <v>29</v>
      </c>
      <c r="P1440" s="54" t="s">
        <v>30</v>
      </c>
      <c r="Q1440" s="56" t="s">
        <v>31</v>
      </c>
      <c r="R1440" s="54"/>
      <c r="S1440" s="62">
        <v>0</v>
      </c>
      <c r="T1440" s="57">
        <v>0</v>
      </c>
    </row>
    <row r="1441" spans="2:20" hidden="1" x14ac:dyDescent="0.25">
      <c r="B1441" s="8">
        <v>540152</v>
      </c>
      <c r="C1441" s="53" t="s">
        <v>11249</v>
      </c>
      <c r="D1441" s="53" t="s">
        <v>11244</v>
      </c>
      <c r="E1441" s="53" t="s">
        <v>33</v>
      </c>
      <c r="F1441" s="54">
        <v>10</v>
      </c>
      <c r="G1441" s="53" t="s">
        <v>12743</v>
      </c>
      <c r="H1441" s="53" t="s">
        <v>11360</v>
      </c>
      <c r="I1441" s="53" t="s">
        <v>11361</v>
      </c>
      <c r="J1441" s="53" t="s">
        <v>12747</v>
      </c>
      <c r="K1441" s="60" t="s">
        <v>1467</v>
      </c>
      <c r="L1441" s="54" t="s">
        <v>1876</v>
      </c>
      <c r="M1441" s="55">
        <v>166800</v>
      </c>
      <c r="N1441" s="53" t="s">
        <v>96</v>
      </c>
      <c r="O1441" s="53" t="s">
        <v>29</v>
      </c>
      <c r="P1441" s="54" t="s">
        <v>30</v>
      </c>
      <c r="Q1441" s="56" t="s">
        <v>31</v>
      </c>
      <c r="R1441" s="54"/>
      <c r="S1441" s="62">
        <v>0</v>
      </c>
      <c r="T1441" s="57">
        <v>0</v>
      </c>
    </row>
    <row r="1442" spans="2:20" hidden="1" x14ac:dyDescent="0.25">
      <c r="B1442" s="8">
        <v>540152</v>
      </c>
      <c r="C1442" s="53" t="s">
        <v>11249</v>
      </c>
      <c r="D1442" s="53" t="s">
        <v>11244</v>
      </c>
      <c r="E1442" s="53" t="s">
        <v>33</v>
      </c>
      <c r="F1442" s="54">
        <v>10</v>
      </c>
      <c r="G1442" s="53" t="s">
        <v>12743</v>
      </c>
      <c r="H1442" s="53" t="s">
        <v>12751</v>
      </c>
      <c r="I1442" s="53" t="s">
        <v>12752</v>
      </c>
      <c r="J1442" s="53" t="s">
        <v>12753</v>
      </c>
      <c r="K1442" s="60" t="s">
        <v>1467</v>
      </c>
      <c r="L1442" s="54" t="s">
        <v>159</v>
      </c>
      <c r="M1442" s="55">
        <v>7900</v>
      </c>
      <c r="N1442" s="53" t="s">
        <v>96</v>
      </c>
      <c r="O1442" s="53" t="s">
        <v>29</v>
      </c>
      <c r="P1442" s="54" t="s">
        <v>30</v>
      </c>
      <c r="Q1442" s="56" t="s">
        <v>31</v>
      </c>
      <c r="R1442" s="54"/>
      <c r="S1442" s="62">
        <v>0</v>
      </c>
      <c r="T1442" s="57">
        <v>0</v>
      </c>
    </row>
    <row r="1443" spans="2:20" hidden="1" x14ac:dyDescent="0.25">
      <c r="B1443" s="8">
        <v>540152</v>
      </c>
      <c r="C1443" s="53" t="s">
        <v>11249</v>
      </c>
      <c r="D1443" s="53" t="s">
        <v>11244</v>
      </c>
      <c r="E1443" s="53" t="s">
        <v>33</v>
      </c>
      <c r="F1443" s="54">
        <v>10</v>
      </c>
      <c r="G1443" s="53" t="s">
        <v>12770</v>
      </c>
      <c r="H1443" s="53" t="s">
        <v>12771</v>
      </c>
      <c r="I1443" s="53" t="s">
        <v>12772</v>
      </c>
      <c r="J1443" s="53" t="s">
        <v>12773</v>
      </c>
      <c r="K1443" s="60" t="s">
        <v>1467</v>
      </c>
      <c r="L1443" s="54" t="s">
        <v>318</v>
      </c>
      <c r="M1443" s="55">
        <v>36900</v>
      </c>
      <c r="N1443" s="53" t="s">
        <v>96</v>
      </c>
      <c r="O1443" s="53" t="s">
        <v>29</v>
      </c>
      <c r="P1443" s="54" t="s">
        <v>30</v>
      </c>
      <c r="Q1443" s="56" t="s">
        <v>31</v>
      </c>
      <c r="R1443" s="54"/>
      <c r="S1443" s="62">
        <v>0</v>
      </c>
      <c r="T1443" s="57">
        <v>0</v>
      </c>
    </row>
    <row r="1444" spans="2:20" hidden="1" x14ac:dyDescent="0.25">
      <c r="B1444" s="8">
        <v>540152</v>
      </c>
      <c r="C1444" s="53" t="s">
        <v>11249</v>
      </c>
      <c r="D1444" s="53" t="s">
        <v>11244</v>
      </c>
      <c r="E1444" s="53" t="s">
        <v>33</v>
      </c>
      <c r="F1444" s="54">
        <v>10</v>
      </c>
      <c r="G1444" s="53" t="s">
        <v>12770</v>
      </c>
      <c r="H1444" s="53" t="s">
        <v>12774</v>
      </c>
      <c r="I1444" s="53" t="s">
        <v>12775</v>
      </c>
      <c r="J1444" s="53" t="s">
        <v>12776</v>
      </c>
      <c r="K1444" s="60" t="s">
        <v>1467</v>
      </c>
      <c r="L1444" s="54" t="s">
        <v>318</v>
      </c>
      <c r="M1444" s="55">
        <v>58500</v>
      </c>
      <c r="N1444" s="53" t="s">
        <v>96</v>
      </c>
      <c r="O1444" s="53" t="s">
        <v>29</v>
      </c>
      <c r="P1444" s="54" t="s">
        <v>30</v>
      </c>
      <c r="Q1444" s="56" t="s">
        <v>31</v>
      </c>
      <c r="R1444" s="54"/>
      <c r="S1444" s="62">
        <v>0</v>
      </c>
      <c r="T1444" s="57">
        <v>0</v>
      </c>
    </row>
    <row r="1445" spans="2:20" hidden="1" x14ac:dyDescent="0.25">
      <c r="B1445" s="8">
        <v>540152</v>
      </c>
      <c r="C1445" s="53" t="s">
        <v>11249</v>
      </c>
      <c r="D1445" s="53" t="s">
        <v>11244</v>
      </c>
      <c r="E1445" s="53" t="s">
        <v>33</v>
      </c>
      <c r="F1445" s="54">
        <v>10</v>
      </c>
      <c r="G1445" s="53" t="s">
        <v>12770</v>
      </c>
      <c r="H1445" s="53" t="s">
        <v>12796</v>
      </c>
      <c r="I1445" s="53" t="s">
        <v>12797</v>
      </c>
      <c r="J1445" s="53" t="s">
        <v>12798</v>
      </c>
      <c r="K1445" s="60" t="s">
        <v>1467</v>
      </c>
      <c r="L1445" s="54" t="s">
        <v>318</v>
      </c>
      <c r="M1445" s="55">
        <v>102700</v>
      </c>
      <c r="N1445" s="53" t="s">
        <v>96</v>
      </c>
      <c r="O1445" s="53" t="s">
        <v>29</v>
      </c>
      <c r="P1445" s="54" t="s">
        <v>30</v>
      </c>
      <c r="Q1445" s="56" t="s">
        <v>31</v>
      </c>
      <c r="R1445" s="54"/>
      <c r="S1445" s="62">
        <v>0</v>
      </c>
      <c r="T1445" s="57">
        <v>0</v>
      </c>
    </row>
    <row r="1446" spans="2:20" hidden="1" x14ac:dyDescent="0.25">
      <c r="B1446" s="8">
        <v>540152</v>
      </c>
      <c r="C1446" s="53" t="s">
        <v>11249</v>
      </c>
      <c r="D1446" s="53" t="s">
        <v>11244</v>
      </c>
      <c r="E1446" s="53" t="s">
        <v>33</v>
      </c>
      <c r="F1446" s="54">
        <v>10</v>
      </c>
      <c r="G1446" s="53" t="s">
        <v>12743</v>
      </c>
      <c r="H1446" s="53" t="s">
        <v>12805</v>
      </c>
      <c r="I1446" s="53" t="s">
        <v>12806</v>
      </c>
      <c r="J1446" s="53" t="s">
        <v>12807</v>
      </c>
      <c r="K1446" s="60" t="s">
        <v>1467</v>
      </c>
      <c r="L1446" s="54" t="s">
        <v>318</v>
      </c>
      <c r="M1446" s="55">
        <v>41500</v>
      </c>
      <c r="N1446" s="53" t="s">
        <v>96</v>
      </c>
      <c r="O1446" s="53" t="s">
        <v>29</v>
      </c>
      <c r="P1446" s="54" t="s">
        <v>30</v>
      </c>
      <c r="Q1446" s="56" t="s">
        <v>31</v>
      </c>
      <c r="R1446" s="54"/>
      <c r="S1446" s="62">
        <v>0</v>
      </c>
      <c r="T1446" s="57">
        <v>0</v>
      </c>
    </row>
    <row r="1447" spans="2:20" hidden="1" x14ac:dyDescent="0.25">
      <c r="B1447" s="8">
        <v>540152</v>
      </c>
      <c r="C1447" s="53" t="s">
        <v>11249</v>
      </c>
      <c r="D1447" s="53" t="s">
        <v>11244</v>
      </c>
      <c r="E1447" s="53" t="s">
        <v>33</v>
      </c>
      <c r="F1447" s="54">
        <v>10</v>
      </c>
      <c r="G1447" s="53" t="s">
        <v>12743</v>
      </c>
      <c r="H1447" s="53" t="s">
        <v>12814</v>
      </c>
      <c r="I1447" s="53" t="s">
        <v>12815</v>
      </c>
      <c r="J1447" s="53" t="s">
        <v>12816</v>
      </c>
      <c r="K1447" s="60" t="s">
        <v>1467</v>
      </c>
      <c r="L1447" s="54" t="s">
        <v>159</v>
      </c>
      <c r="M1447" s="55">
        <v>7900</v>
      </c>
      <c r="N1447" s="53" t="s">
        <v>96</v>
      </c>
      <c r="O1447" s="53" t="s">
        <v>29</v>
      </c>
      <c r="P1447" s="54" t="s">
        <v>30</v>
      </c>
      <c r="Q1447" s="56" t="s">
        <v>31</v>
      </c>
      <c r="R1447" s="54"/>
      <c r="S1447" s="62">
        <v>0</v>
      </c>
      <c r="T1447" s="57">
        <v>0</v>
      </c>
    </row>
    <row r="1448" spans="2:20" hidden="1" x14ac:dyDescent="0.25">
      <c r="B1448" s="8">
        <v>540152</v>
      </c>
      <c r="C1448" s="53" t="s">
        <v>11249</v>
      </c>
      <c r="D1448" s="53" t="s">
        <v>11244</v>
      </c>
      <c r="E1448" s="53" t="s">
        <v>33</v>
      </c>
      <c r="F1448" s="54">
        <v>10</v>
      </c>
      <c r="G1448" s="53" t="s">
        <v>12743</v>
      </c>
      <c r="H1448" s="53" t="s">
        <v>12882</v>
      </c>
      <c r="I1448" s="53" t="s">
        <v>12883</v>
      </c>
      <c r="J1448" s="53" t="s">
        <v>12884</v>
      </c>
      <c r="K1448" s="60" t="s">
        <v>1467</v>
      </c>
      <c r="L1448" s="54" t="s">
        <v>159</v>
      </c>
      <c r="M1448" s="55">
        <v>169000</v>
      </c>
      <c r="N1448" s="53" t="s">
        <v>96</v>
      </c>
      <c r="O1448" s="53" t="s">
        <v>29</v>
      </c>
      <c r="P1448" s="54" t="s">
        <v>30</v>
      </c>
      <c r="Q1448" s="56" t="s">
        <v>31</v>
      </c>
      <c r="R1448" s="54"/>
      <c r="S1448" s="62">
        <v>0</v>
      </c>
      <c r="T1448" s="57">
        <v>0</v>
      </c>
    </row>
    <row r="1449" spans="2:20" hidden="1" x14ac:dyDescent="0.25">
      <c r="B1449" s="8">
        <v>540152</v>
      </c>
      <c r="C1449" s="53" t="s">
        <v>11249</v>
      </c>
      <c r="D1449" s="53" t="s">
        <v>11244</v>
      </c>
      <c r="E1449" s="53" t="s">
        <v>33</v>
      </c>
      <c r="F1449" s="54">
        <v>10</v>
      </c>
      <c r="G1449" s="53" t="s">
        <v>12743</v>
      </c>
      <c r="H1449" s="53" t="s">
        <v>12885</v>
      </c>
      <c r="I1449" s="53" t="s">
        <v>12886</v>
      </c>
      <c r="J1449" s="53" t="s">
        <v>12887</v>
      </c>
      <c r="K1449" s="60" t="s">
        <v>1467</v>
      </c>
      <c r="L1449" s="54" t="s">
        <v>159</v>
      </c>
      <c r="M1449" s="55">
        <v>39400</v>
      </c>
      <c r="N1449" s="53" t="s">
        <v>96</v>
      </c>
      <c r="O1449" s="53" t="s">
        <v>29</v>
      </c>
      <c r="P1449" s="54" t="s">
        <v>30</v>
      </c>
      <c r="Q1449" s="56" t="s">
        <v>31</v>
      </c>
      <c r="R1449" s="54"/>
      <c r="S1449" s="62">
        <v>0</v>
      </c>
      <c r="T1449" s="57">
        <v>0</v>
      </c>
    </row>
    <row r="1450" spans="2:20" hidden="1" x14ac:dyDescent="0.25">
      <c r="B1450" s="8">
        <v>540152</v>
      </c>
      <c r="C1450" s="53" t="s">
        <v>11249</v>
      </c>
      <c r="D1450" s="53" t="s">
        <v>11244</v>
      </c>
      <c r="E1450" s="53" t="s">
        <v>33</v>
      </c>
      <c r="F1450" s="54">
        <v>10</v>
      </c>
      <c r="G1450" s="53" t="s">
        <v>12770</v>
      </c>
      <c r="H1450" s="53" t="s">
        <v>12924</v>
      </c>
      <c r="I1450" s="53" t="s">
        <v>12925</v>
      </c>
      <c r="J1450" s="53" t="s">
        <v>12926</v>
      </c>
      <c r="K1450" s="60" t="s">
        <v>1467</v>
      </c>
      <c r="L1450" s="54" t="s">
        <v>318</v>
      </c>
      <c r="M1450" s="55">
        <v>43100</v>
      </c>
      <c r="N1450" s="53" t="s">
        <v>96</v>
      </c>
      <c r="O1450" s="53" t="s">
        <v>29</v>
      </c>
      <c r="P1450" s="54" t="s">
        <v>30</v>
      </c>
      <c r="Q1450" s="56" t="s">
        <v>31</v>
      </c>
      <c r="R1450" s="54"/>
      <c r="S1450" s="62">
        <v>0</v>
      </c>
      <c r="T1450" s="57">
        <v>0</v>
      </c>
    </row>
    <row r="1451" spans="2:20" hidden="1" x14ac:dyDescent="0.25">
      <c r="B1451" s="8">
        <v>540152</v>
      </c>
      <c r="C1451" s="53" t="s">
        <v>11249</v>
      </c>
      <c r="D1451" s="53" t="s">
        <v>11244</v>
      </c>
      <c r="E1451" s="53" t="s">
        <v>33</v>
      </c>
      <c r="F1451" s="54">
        <v>10</v>
      </c>
      <c r="G1451" s="53" t="s">
        <v>12770</v>
      </c>
      <c r="H1451" s="53" t="s">
        <v>12927</v>
      </c>
      <c r="I1451" s="53" t="s">
        <v>12928</v>
      </c>
      <c r="J1451" s="53" t="s">
        <v>12929</v>
      </c>
      <c r="K1451" s="60" t="s">
        <v>1467</v>
      </c>
      <c r="L1451" s="54" t="s">
        <v>318</v>
      </c>
      <c r="M1451" s="55">
        <v>85300</v>
      </c>
      <c r="N1451" s="53" t="s">
        <v>96</v>
      </c>
      <c r="O1451" s="53" t="s">
        <v>29</v>
      </c>
      <c r="P1451" s="54" t="s">
        <v>30</v>
      </c>
      <c r="Q1451" s="56" t="s">
        <v>31</v>
      </c>
      <c r="R1451" s="54"/>
      <c r="S1451" s="62">
        <v>0</v>
      </c>
      <c r="T1451" s="57">
        <v>0</v>
      </c>
    </row>
    <row r="1452" spans="2:20" hidden="1" x14ac:dyDescent="0.25">
      <c r="B1452" s="8">
        <v>540152</v>
      </c>
      <c r="C1452" s="53" t="s">
        <v>11249</v>
      </c>
      <c r="D1452" s="53" t="s">
        <v>11244</v>
      </c>
      <c r="E1452" s="53" t="s">
        <v>33</v>
      </c>
      <c r="F1452" s="54">
        <v>10</v>
      </c>
      <c r="G1452" s="53" t="s">
        <v>12770</v>
      </c>
      <c r="H1452" s="53" t="s">
        <v>12972</v>
      </c>
      <c r="I1452" s="53" t="s">
        <v>12973</v>
      </c>
      <c r="J1452" s="53" t="s">
        <v>12974</v>
      </c>
      <c r="K1452" s="60" t="s">
        <v>1467</v>
      </c>
      <c r="L1452" s="54" t="s">
        <v>318</v>
      </c>
      <c r="M1452" s="55">
        <v>109700</v>
      </c>
      <c r="N1452" s="53" t="s">
        <v>96</v>
      </c>
      <c r="O1452" s="53" t="s">
        <v>29</v>
      </c>
      <c r="P1452" s="54" t="s">
        <v>30</v>
      </c>
      <c r="Q1452" s="56" t="s">
        <v>31</v>
      </c>
      <c r="R1452" s="54"/>
      <c r="S1452" s="62">
        <v>0</v>
      </c>
      <c r="T1452" s="57">
        <v>0</v>
      </c>
    </row>
    <row r="1453" spans="2:20" hidden="1" x14ac:dyDescent="0.25">
      <c r="B1453" s="8">
        <v>540152</v>
      </c>
      <c r="C1453" s="53" t="s">
        <v>11249</v>
      </c>
      <c r="D1453" s="53" t="s">
        <v>11244</v>
      </c>
      <c r="E1453" s="53" t="s">
        <v>33</v>
      </c>
      <c r="F1453" s="54">
        <v>10</v>
      </c>
      <c r="G1453" s="53" t="s">
        <v>12770</v>
      </c>
      <c r="H1453" s="53" t="s">
        <v>12975</v>
      </c>
      <c r="I1453" s="53" t="s">
        <v>12976</v>
      </c>
      <c r="J1453" s="53" t="s">
        <v>12977</v>
      </c>
      <c r="K1453" s="60" t="s">
        <v>1467</v>
      </c>
      <c r="L1453" s="54" t="s">
        <v>314</v>
      </c>
      <c r="M1453" s="55">
        <v>53900</v>
      </c>
      <c r="N1453" s="53" t="s">
        <v>96</v>
      </c>
      <c r="O1453" s="53" t="s">
        <v>29</v>
      </c>
      <c r="P1453" s="54" t="s">
        <v>30</v>
      </c>
      <c r="Q1453" s="56" t="s">
        <v>31</v>
      </c>
      <c r="R1453" s="54"/>
      <c r="S1453" s="62">
        <v>0</v>
      </c>
      <c r="T1453" s="57">
        <v>0</v>
      </c>
    </row>
    <row r="1454" spans="2:20" hidden="1" x14ac:dyDescent="0.25">
      <c r="B1454" s="8">
        <v>540152</v>
      </c>
      <c r="C1454" s="53" t="s">
        <v>11249</v>
      </c>
      <c r="D1454" s="53" t="s">
        <v>11244</v>
      </c>
      <c r="E1454" s="53" t="s">
        <v>33</v>
      </c>
      <c r="F1454" s="54">
        <v>10</v>
      </c>
      <c r="G1454" s="53" t="s">
        <v>12770</v>
      </c>
      <c r="H1454" s="53" t="s">
        <v>12978</v>
      </c>
      <c r="I1454" s="53" t="s">
        <v>12979</v>
      </c>
      <c r="J1454" s="53" t="s">
        <v>12980</v>
      </c>
      <c r="K1454" s="60" t="s">
        <v>1467</v>
      </c>
      <c r="L1454" s="54" t="s">
        <v>318</v>
      </c>
      <c r="M1454" s="55">
        <v>17300</v>
      </c>
      <c r="N1454" s="53" t="s">
        <v>96</v>
      </c>
      <c r="O1454" s="53" t="s">
        <v>29</v>
      </c>
      <c r="P1454" s="54" t="s">
        <v>30</v>
      </c>
      <c r="Q1454" s="56" t="s">
        <v>31</v>
      </c>
      <c r="R1454" s="54"/>
      <c r="S1454" s="62">
        <v>0</v>
      </c>
      <c r="T1454" s="57">
        <v>0</v>
      </c>
    </row>
    <row r="1455" spans="2:20" hidden="1" x14ac:dyDescent="0.25">
      <c r="B1455" s="8">
        <v>540152</v>
      </c>
      <c r="C1455" s="53" t="s">
        <v>11249</v>
      </c>
      <c r="D1455" s="53" t="s">
        <v>11244</v>
      </c>
      <c r="E1455" s="53" t="s">
        <v>33</v>
      </c>
      <c r="F1455" s="54">
        <v>10</v>
      </c>
      <c r="G1455" s="53" t="s">
        <v>12770</v>
      </c>
      <c r="H1455" s="53" t="s">
        <v>12981</v>
      </c>
      <c r="I1455" s="53" t="s">
        <v>12982</v>
      </c>
      <c r="J1455" s="53" t="s">
        <v>12983</v>
      </c>
      <c r="K1455" s="60" t="s">
        <v>1467</v>
      </c>
      <c r="L1455" s="54" t="s">
        <v>318</v>
      </c>
      <c r="M1455" s="55">
        <v>74300</v>
      </c>
      <c r="N1455" s="53" t="s">
        <v>96</v>
      </c>
      <c r="O1455" s="53" t="s">
        <v>29</v>
      </c>
      <c r="P1455" s="54" t="s">
        <v>30</v>
      </c>
      <c r="Q1455" s="56" t="s">
        <v>31</v>
      </c>
      <c r="R1455" s="54"/>
      <c r="S1455" s="62">
        <v>0</v>
      </c>
      <c r="T1455" s="57">
        <v>0</v>
      </c>
    </row>
    <row r="1456" spans="2:20" hidden="1" x14ac:dyDescent="0.25">
      <c r="B1456" s="8">
        <v>540152</v>
      </c>
      <c r="C1456" s="53" t="s">
        <v>11249</v>
      </c>
      <c r="D1456" s="53" t="s">
        <v>11244</v>
      </c>
      <c r="E1456" s="53" t="s">
        <v>33</v>
      </c>
      <c r="F1456" s="54">
        <v>10</v>
      </c>
      <c r="G1456" s="53" t="s">
        <v>12770</v>
      </c>
      <c r="H1456" s="53" t="s">
        <v>12984</v>
      </c>
      <c r="I1456" s="53" t="s">
        <v>12985</v>
      </c>
      <c r="J1456" s="53" t="s">
        <v>12986</v>
      </c>
      <c r="K1456" s="60" t="s">
        <v>1467</v>
      </c>
      <c r="L1456" s="54" t="s">
        <v>318</v>
      </c>
      <c r="M1456" s="55">
        <v>38900</v>
      </c>
      <c r="N1456" s="53" t="s">
        <v>96</v>
      </c>
      <c r="O1456" s="53" t="s">
        <v>29</v>
      </c>
      <c r="P1456" s="54" t="s">
        <v>30</v>
      </c>
      <c r="Q1456" s="56" t="s">
        <v>31</v>
      </c>
      <c r="R1456" s="54"/>
      <c r="S1456" s="62">
        <v>0</v>
      </c>
      <c r="T1456" s="57">
        <v>0</v>
      </c>
    </row>
    <row r="1457" spans="2:20" hidden="1" x14ac:dyDescent="0.25">
      <c r="B1457" s="8">
        <v>540152</v>
      </c>
      <c r="C1457" s="53" t="s">
        <v>11249</v>
      </c>
      <c r="D1457" s="53" t="s">
        <v>11244</v>
      </c>
      <c r="E1457" s="53" t="s">
        <v>33</v>
      </c>
      <c r="F1457" s="54">
        <v>10</v>
      </c>
      <c r="G1457" s="53" t="s">
        <v>12789</v>
      </c>
      <c r="H1457" s="53" t="s">
        <v>12987</v>
      </c>
      <c r="I1457" s="53" t="s">
        <v>12988</v>
      </c>
      <c r="J1457" s="53" t="s">
        <v>12989</v>
      </c>
      <c r="K1457" s="60" t="s">
        <v>1467</v>
      </c>
      <c r="L1457" s="54" t="s">
        <v>318</v>
      </c>
      <c r="M1457" s="55">
        <v>37000</v>
      </c>
      <c r="N1457" s="53" t="s">
        <v>96</v>
      </c>
      <c r="O1457" s="53" t="s">
        <v>29</v>
      </c>
      <c r="P1457" s="54" t="s">
        <v>30</v>
      </c>
      <c r="Q1457" s="56" t="s">
        <v>31</v>
      </c>
      <c r="R1457" s="54"/>
      <c r="S1457" s="62">
        <v>0</v>
      </c>
      <c r="T1457" s="57">
        <v>0</v>
      </c>
    </row>
    <row r="1458" spans="2:20" hidden="1" x14ac:dyDescent="0.25">
      <c r="B1458" s="8">
        <v>540152</v>
      </c>
      <c r="C1458" s="53" t="s">
        <v>11249</v>
      </c>
      <c r="D1458" s="53" t="s">
        <v>11244</v>
      </c>
      <c r="E1458" s="53" t="s">
        <v>33</v>
      </c>
      <c r="F1458" s="54">
        <v>10</v>
      </c>
      <c r="G1458" s="53" t="s">
        <v>12789</v>
      </c>
      <c r="H1458" s="53" t="s">
        <v>12990</v>
      </c>
      <c r="I1458" s="53" t="s">
        <v>12991</v>
      </c>
      <c r="J1458" s="53" t="s">
        <v>12992</v>
      </c>
      <c r="K1458" s="60" t="s">
        <v>1467</v>
      </c>
      <c r="L1458" s="54" t="s">
        <v>318</v>
      </c>
      <c r="M1458" s="55">
        <v>41700</v>
      </c>
      <c r="N1458" s="53" t="s">
        <v>96</v>
      </c>
      <c r="O1458" s="53" t="s">
        <v>29</v>
      </c>
      <c r="P1458" s="54" t="s">
        <v>30</v>
      </c>
      <c r="Q1458" s="56" t="s">
        <v>31</v>
      </c>
      <c r="R1458" s="54"/>
      <c r="S1458" s="62">
        <v>0</v>
      </c>
      <c r="T1458" s="57">
        <v>0</v>
      </c>
    </row>
    <row r="1459" spans="2:20" hidden="1" x14ac:dyDescent="0.25">
      <c r="B1459" s="8">
        <v>540152</v>
      </c>
      <c r="C1459" s="53" t="s">
        <v>11249</v>
      </c>
      <c r="D1459" s="53" t="s">
        <v>11244</v>
      </c>
      <c r="E1459" s="53" t="s">
        <v>33</v>
      </c>
      <c r="F1459" s="54">
        <v>10</v>
      </c>
      <c r="G1459" s="53" t="s">
        <v>12770</v>
      </c>
      <c r="H1459" s="53" t="s">
        <v>13113</v>
      </c>
      <c r="I1459" s="53" t="s">
        <v>13114</v>
      </c>
      <c r="J1459" s="53" t="s">
        <v>13115</v>
      </c>
      <c r="K1459" s="60" t="s">
        <v>1467</v>
      </c>
      <c r="L1459" s="54" t="s">
        <v>318</v>
      </c>
      <c r="M1459" s="55">
        <v>342500</v>
      </c>
      <c r="N1459" s="53" t="s">
        <v>96</v>
      </c>
      <c r="O1459" s="53" t="s">
        <v>29</v>
      </c>
      <c r="P1459" s="54" t="s">
        <v>30</v>
      </c>
      <c r="Q1459" s="56" t="s">
        <v>31</v>
      </c>
      <c r="R1459" s="54"/>
      <c r="S1459" s="62">
        <v>0</v>
      </c>
      <c r="T1459" s="57">
        <v>0</v>
      </c>
    </row>
    <row r="1460" spans="2:20" hidden="1" x14ac:dyDescent="0.25">
      <c r="B1460" s="8">
        <v>540152</v>
      </c>
      <c r="C1460" s="53" t="s">
        <v>11249</v>
      </c>
      <c r="D1460" s="53" t="s">
        <v>11244</v>
      </c>
      <c r="E1460" s="53" t="s">
        <v>33</v>
      </c>
      <c r="F1460" s="54">
        <v>10</v>
      </c>
      <c r="G1460" s="53" t="s">
        <v>12770</v>
      </c>
      <c r="H1460" s="53" t="s">
        <v>13122</v>
      </c>
      <c r="I1460" s="53" t="s">
        <v>13123</v>
      </c>
      <c r="J1460" s="53" t="s">
        <v>13124</v>
      </c>
      <c r="K1460" s="60" t="s">
        <v>1467</v>
      </c>
      <c r="L1460" s="54" t="s">
        <v>318</v>
      </c>
      <c r="M1460" s="55">
        <v>52200</v>
      </c>
      <c r="N1460" s="53" t="s">
        <v>96</v>
      </c>
      <c r="O1460" s="53" t="s">
        <v>29</v>
      </c>
      <c r="P1460" s="54" t="s">
        <v>30</v>
      </c>
      <c r="Q1460" s="56" t="s">
        <v>31</v>
      </c>
      <c r="R1460" s="54"/>
      <c r="S1460" s="62">
        <v>0</v>
      </c>
      <c r="T1460" s="57">
        <v>0</v>
      </c>
    </row>
    <row r="1461" spans="2:20" hidden="1" x14ac:dyDescent="0.25">
      <c r="B1461" s="8">
        <v>540152</v>
      </c>
      <c r="C1461" s="53" t="s">
        <v>11249</v>
      </c>
      <c r="D1461" s="53" t="s">
        <v>11244</v>
      </c>
      <c r="E1461" s="53" t="s">
        <v>33</v>
      </c>
      <c r="F1461" s="54">
        <v>10</v>
      </c>
      <c r="G1461" s="53" t="s">
        <v>12743</v>
      </c>
      <c r="H1461" s="53" t="s">
        <v>13174</v>
      </c>
      <c r="I1461" s="53" t="s">
        <v>13175</v>
      </c>
      <c r="J1461" s="53" t="s">
        <v>13176</v>
      </c>
      <c r="K1461" s="60" t="s">
        <v>1467</v>
      </c>
      <c r="L1461" s="54" t="s">
        <v>159</v>
      </c>
      <c r="M1461" s="55">
        <v>1348300</v>
      </c>
      <c r="N1461" s="53" t="s">
        <v>96</v>
      </c>
      <c r="O1461" s="53" t="s">
        <v>29</v>
      </c>
      <c r="P1461" s="54" t="s">
        <v>30</v>
      </c>
      <c r="Q1461" s="56" t="s">
        <v>31</v>
      </c>
      <c r="R1461" s="54"/>
      <c r="S1461" s="62">
        <v>0</v>
      </c>
      <c r="T1461" s="57">
        <v>0</v>
      </c>
    </row>
    <row r="1462" spans="2:20" hidden="1" x14ac:dyDescent="0.25">
      <c r="B1462" s="8">
        <v>540152</v>
      </c>
      <c r="C1462" s="53" t="s">
        <v>11249</v>
      </c>
      <c r="D1462" s="53" t="s">
        <v>11244</v>
      </c>
      <c r="E1462" s="53" t="s">
        <v>33</v>
      </c>
      <c r="F1462" s="54">
        <v>10</v>
      </c>
      <c r="G1462" s="53" t="s">
        <v>12763</v>
      </c>
      <c r="H1462" s="53" t="s">
        <v>13198</v>
      </c>
      <c r="I1462" s="53" t="s">
        <v>13199</v>
      </c>
      <c r="J1462" s="53" t="s">
        <v>13200</v>
      </c>
      <c r="K1462" s="60" t="s">
        <v>1467</v>
      </c>
      <c r="L1462" s="54" t="s">
        <v>369</v>
      </c>
      <c r="M1462" s="55">
        <v>7800</v>
      </c>
      <c r="N1462" s="53" t="s">
        <v>96</v>
      </c>
      <c r="O1462" s="53" t="s">
        <v>29</v>
      </c>
      <c r="P1462" s="54" t="s">
        <v>30</v>
      </c>
      <c r="Q1462" s="56" t="s">
        <v>31</v>
      </c>
      <c r="R1462" s="54"/>
      <c r="S1462" s="62">
        <v>0</v>
      </c>
      <c r="T1462" s="57">
        <v>0</v>
      </c>
    </row>
    <row r="1463" spans="2:20" hidden="1" x14ac:dyDescent="0.25">
      <c r="B1463" s="8">
        <v>540152</v>
      </c>
      <c r="C1463" s="53" t="s">
        <v>11249</v>
      </c>
      <c r="D1463" s="53" t="s">
        <v>11244</v>
      </c>
      <c r="E1463" s="53" t="s">
        <v>33</v>
      </c>
      <c r="F1463" s="54">
        <v>10</v>
      </c>
      <c r="G1463" s="53" t="s">
        <v>12763</v>
      </c>
      <c r="H1463" s="53" t="s">
        <v>13201</v>
      </c>
      <c r="I1463" s="53" t="s">
        <v>13202</v>
      </c>
      <c r="J1463" s="53" t="s">
        <v>13203</v>
      </c>
      <c r="K1463" s="60" t="s">
        <v>1467</v>
      </c>
      <c r="L1463" s="54" t="s">
        <v>369</v>
      </c>
      <c r="M1463" s="55">
        <v>7500</v>
      </c>
      <c r="N1463" s="53" t="s">
        <v>96</v>
      </c>
      <c r="O1463" s="53" t="s">
        <v>29</v>
      </c>
      <c r="P1463" s="54" t="s">
        <v>30</v>
      </c>
      <c r="Q1463" s="56" t="s">
        <v>31</v>
      </c>
      <c r="R1463" s="54"/>
      <c r="S1463" s="62">
        <v>0</v>
      </c>
      <c r="T1463" s="57">
        <v>0</v>
      </c>
    </row>
    <row r="1464" spans="2:20" hidden="1" x14ac:dyDescent="0.25">
      <c r="B1464" s="8">
        <v>540152</v>
      </c>
      <c r="C1464" s="53" t="s">
        <v>11249</v>
      </c>
      <c r="D1464" s="53" t="s">
        <v>11244</v>
      </c>
      <c r="E1464" s="53" t="s">
        <v>33</v>
      </c>
      <c r="F1464" s="54">
        <v>10</v>
      </c>
      <c r="G1464" s="53" t="s">
        <v>11444</v>
      </c>
      <c r="H1464" s="53" t="s">
        <v>11254</v>
      </c>
      <c r="I1464" s="53" t="s">
        <v>11255</v>
      </c>
      <c r="J1464" s="53" t="s">
        <v>13358</v>
      </c>
      <c r="K1464" s="60" t="s">
        <v>1467</v>
      </c>
      <c r="L1464" s="54" t="s">
        <v>27</v>
      </c>
      <c r="M1464" s="55">
        <v>749080</v>
      </c>
      <c r="N1464" s="53" t="s">
        <v>46</v>
      </c>
      <c r="O1464" s="53" t="s">
        <v>29</v>
      </c>
      <c r="P1464" s="54" t="s">
        <v>30</v>
      </c>
      <c r="Q1464" s="56" t="s">
        <v>31</v>
      </c>
      <c r="R1464" s="54"/>
      <c r="S1464" s="62">
        <v>0</v>
      </c>
      <c r="T1464" s="57">
        <v>0</v>
      </c>
    </row>
    <row r="1465" spans="2:20" hidden="1" x14ac:dyDescent="0.25">
      <c r="B1465" s="8">
        <v>540152</v>
      </c>
      <c r="C1465" s="53" t="s">
        <v>11249</v>
      </c>
      <c r="D1465" s="53" t="s">
        <v>11244</v>
      </c>
      <c r="E1465" s="53" t="s">
        <v>33</v>
      </c>
      <c r="F1465" s="54">
        <v>10</v>
      </c>
      <c r="G1465" s="53" t="s">
        <v>12763</v>
      </c>
      <c r="H1465" s="53" t="s">
        <v>13407</v>
      </c>
      <c r="I1465" s="53" t="s">
        <v>13408</v>
      </c>
      <c r="J1465" s="53" t="s">
        <v>13409</v>
      </c>
      <c r="K1465" s="60" t="s">
        <v>1467</v>
      </c>
      <c r="L1465" s="54" t="s">
        <v>5142</v>
      </c>
      <c r="M1465" s="55">
        <v>26900</v>
      </c>
      <c r="N1465" s="53" t="s">
        <v>96</v>
      </c>
      <c r="O1465" s="53" t="s">
        <v>29</v>
      </c>
      <c r="P1465" s="54" t="s">
        <v>30</v>
      </c>
      <c r="Q1465" s="56" t="s">
        <v>31</v>
      </c>
      <c r="R1465" s="54"/>
      <c r="S1465" s="62">
        <v>0</v>
      </c>
      <c r="T1465" s="57">
        <v>0</v>
      </c>
    </row>
    <row r="1466" spans="2:20" hidden="1" x14ac:dyDescent="0.25">
      <c r="B1466" s="8">
        <v>540152</v>
      </c>
      <c r="C1466" s="53" t="s">
        <v>11249</v>
      </c>
      <c r="D1466" s="53" t="s">
        <v>11244</v>
      </c>
      <c r="E1466" s="53" t="s">
        <v>33</v>
      </c>
      <c r="F1466" s="54">
        <v>10</v>
      </c>
      <c r="G1466" s="53" t="s">
        <v>12763</v>
      </c>
      <c r="H1466" s="53" t="s">
        <v>13476</v>
      </c>
      <c r="I1466" s="53" t="s">
        <v>13477</v>
      </c>
      <c r="J1466" s="53" t="s">
        <v>13478</v>
      </c>
      <c r="K1466" s="60" t="s">
        <v>1467</v>
      </c>
      <c r="L1466" s="54" t="s">
        <v>318</v>
      </c>
      <c r="M1466" s="55">
        <v>246100</v>
      </c>
      <c r="N1466" s="53" t="s">
        <v>96</v>
      </c>
      <c r="O1466" s="53" t="s">
        <v>29</v>
      </c>
      <c r="P1466" s="54" t="s">
        <v>30</v>
      </c>
      <c r="Q1466" s="56" t="s">
        <v>31</v>
      </c>
      <c r="R1466" s="54"/>
      <c r="S1466" s="62">
        <v>0</v>
      </c>
      <c r="T1466" s="57">
        <v>0</v>
      </c>
    </row>
    <row r="1467" spans="2:20" hidden="1" x14ac:dyDescent="0.25">
      <c r="B1467" s="8">
        <v>540152</v>
      </c>
      <c r="C1467" s="53" t="s">
        <v>11249</v>
      </c>
      <c r="D1467" s="53" t="s">
        <v>11244</v>
      </c>
      <c r="E1467" s="53" t="s">
        <v>33</v>
      </c>
      <c r="F1467" s="54">
        <v>10</v>
      </c>
      <c r="G1467" s="53" t="s">
        <v>12743</v>
      </c>
      <c r="H1467" s="53" t="s">
        <v>13485</v>
      </c>
      <c r="I1467" s="53" t="s">
        <v>13486</v>
      </c>
      <c r="J1467" s="53" t="s">
        <v>13487</v>
      </c>
      <c r="K1467" s="60" t="s">
        <v>1467</v>
      </c>
      <c r="L1467" s="54" t="s">
        <v>159</v>
      </c>
      <c r="M1467" s="55">
        <v>120600</v>
      </c>
      <c r="N1467" s="53" t="s">
        <v>96</v>
      </c>
      <c r="O1467" s="53" t="s">
        <v>29</v>
      </c>
      <c r="P1467" s="54" t="s">
        <v>30</v>
      </c>
      <c r="Q1467" s="56" t="s">
        <v>31</v>
      </c>
      <c r="R1467" s="54"/>
      <c r="S1467" s="62">
        <v>0</v>
      </c>
      <c r="T1467" s="57">
        <v>0</v>
      </c>
    </row>
    <row r="1468" spans="2:20" hidden="1" x14ac:dyDescent="0.25">
      <c r="B1468" s="8">
        <v>540152</v>
      </c>
      <c r="C1468" s="53" t="s">
        <v>11249</v>
      </c>
      <c r="D1468" s="53" t="s">
        <v>11244</v>
      </c>
      <c r="E1468" s="53" t="s">
        <v>33</v>
      </c>
      <c r="F1468" s="54">
        <v>10</v>
      </c>
      <c r="G1468" s="53" t="s">
        <v>12763</v>
      </c>
      <c r="H1468" s="53" t="s">
        <v>13494</v>
      </c>
      <c r="I1468" s="53" t="s">
        <v>13495</v>
      </c>
      <c r="J1468" s="53" t="s">
        <v>13496</v>
      </c>
      <c r="K1468" s="60" t="s">
        <v>1467</v>
      </c>
      <c r="L1468" s="54" t="s">
        <v>369</v>
      </c>
      <c r="M1468" s="55">
        <v>28500</v>
      </c>
      <c r="N1468" s="53" t="s">
        <v>96</v>
      </c>
      <c r="O1468" s="53" t="s">
        <v>29</v>
      </c>
      <c r="P1468" s="54" t="s">
        <v>30</v>
      </c>
      <c r="Q1468" s="56" t="s">
        <v>31</v>
      </c>
      <c r="R1468" s="54"/>
      <c r="S1468" s="62">
        <v>0</v>
      </c>
      <c r="T1468" s="57">
        <v>0</v>
      </c>
    </row>
    <row r="1469" spans="2:20" hidden="1" x14ac:dyDescent="0.25">
      <c r="B1469" s="8">
        <v>540152</v>
      </c>
      <c r="C1469" s="53" t="s">
        <v>11249</v>
      </c>
      <c r="D1469" s="53" t="s">
        <v>11244</v>
      </c>
      <c r="E1469" s="53" t="s">
        <v>33</v>
      </c>
      <c r="F1469" s="54">
        <v>10</v>
      </c>
      <c r="G1469" s="53" t="s">
        <v>12763</v>
      </c>
      <c r="H1469" s="53" t="s">
        <v>13558</v>
      </c>
      <c r="I1469" s="53" t="s">
        <v>13559</v>
      </c>
      <c r="J1469" s="53" t="s">
        <v>13560</v>
      </c>
      <c r="K1469" s="60" t="s">
        <v>1467</v>
      </c>
      <c r="L1469" s="54" t="s">
        <v>369</v>
      </c>
      <c r="M1469" s="55">
        <v>9500</v>
      </c>
      <c r="N1469" s="53" t="s">
        <v>96</v>
      </c>
      <c r="O1469" s="53" t="s">
        <v>29</v>
      </c>
      <c r="P1469" s="54" t="s">
        <v>30</v>
      </c>
      <c r="Q1469" s="56" t="s">
        <v>31</v>
      </c>
      <c r="R1469" s="54"/>
      <c r="S1469" s="62">
        <v>0</v>
      </c>
      <c r="T1469" s="57">
        <v>0</v>
      </c>
    </row>
    <row r="1470" spans="2:20" hidden="1" x14ac:dyDescent="0.25">
      <c r="B1470" s="8">
        <v>540152</v>
      </c>
      <c r="C1470" s="53" t="s">
        <v>11249</v>
      </c>
      <c r="D1470" s="53" t="s">
        <v>11244</v>
      </c>
      <c r="E1470" s="53" t="s">
        <v>33</v>
      </c>
      <c r="F1470" s="54">
        <v>10</v>
      </c>
      <c r="G1470" s="53" t="s">
        <v>12763</v>
      </c>
      <c r="H1470" s="53" t="s">
        <v>13648</v>
      </c>
      <c r="I1470" s="53" t="s">
        <v>13649</v>
      </c>
      <c r="J1470" s="53" t="s">
        <v>13650</v>
      </c>
      <c r="K1470" s="60" t="s">
        <v>1467</v>
      </c>
      <c r="L1470" s="54" t="s">
        <v>369</v>
      </c>
      <c r="M1470" s="55">
        <v>8800</v>
      </c>
      <c r="N1470" s="53" t="s">
        <v>96</v>
      </c>
      <c r="O1470" s="53" t="s">
        <v>29</v>
      </c>
      <c r="P1470" s="54" t="s">
        <v>30</v>
      </c>
      <c r="Q1470" s="56" t="s">
        <v>31</v>
      </c>
      <c r="R1470" s="54"/>
      <c r="S1470" s="62">
        <v>0</v>
      </c>
      <c r="T1470" s="57">
        <v>0</v>
      </c>
    </row>
    <row r="1471" spans="2:20" hidden="1" x14ac:dyDescent="0.25">
      <c r="B1471" s="8">
        <v>540152</v>
      </c>
      <c r="C1471" s="53" t="s">
        <v>11249</v>
      </c>
      <c r="D1471" s="53" t="s">
        <v>11244</v>
      </c>
      <c r="E1471" s="53" t="s">
        <v>33</v>
      </c>
      <c r="F1471" s="54">
        <v>10</v>
      </c>
      <c r="G1471" s="53" t="s">
        <v>12763</v>
      </c>
      <c r="H1471" s="53" t="s">
        <v>13663</v>
      </c>
      <c r="I1471" s="53" t="s">
        <v>13664</v>
      </c>
      <c r="J1471" s="53" t="s">
        <v>13665</v>
      </c>
      <c r="K1471" s="60" t="s">
        <v>1467</v>
      </c>
      <c r="L1471" s="54" t="s">
        <v>314</v>
      </c>
      <c r="M1471" s="55">
        <v>50500</v>
      </c>
      <c r="N1471" s="53" t="s">
        <v>96</v>
      </c>
      <c r="O1471" s="53" t="s">
        <v>29</v>
      </c>
      <c r="P1471" s="54" t="s">
        <v>30</v>
      </c>
      <c r="Q1471" s="56" t="s">
        <v>31</v>
      </c>
      <c r="R1471" s="54"/>
      <c r="S1471" s="62">
        <v>0</v>
      </c>
      <c r="T1471" s="57">
        <v>0</v>
      </c>
    </row>
    <row r="1472" spans="2:20" hidden="1" x14ac:dyDescent="0.25">
      <c r="B1472" s="8">
        <v>540152</v>
      </c>
      <c r="C1472" s="53" t="s">
        <v>11249</v>
      </c>
      <c r="D1472" s="53" t="s">
        <v>11244</v>
      </c>
      <c r="E1472" s="53" t="s">
        <v>33</v>
      </c>
      <c r="F1472" s="54">
        <v>10</v>
      </c>
      <c r="G1472" s="53" t="s">
        <v>12763</v>
      </c>
      <c r="H1472" s="53" t="s">
        <v>13885</v>
      </c>
      <c r="I1472" s="53" t="s">
        <v>13886</v>
      </c>
      <c r="J1472" s="53" t="s">
        <v>13887</v>
      </c>
      <c r="K1472" s="60" t="s">
        <v>1467</v>
      </c>
      <c r="L1472" s="54" t="s">
        <v>369</v>
      </c>
      <c r="M1472" s="55">
        <v>15700</v>
      </c>
      <c r="N1472" s="53" t="s">
        <v>96</v>
      </c>
      <c r="O1472" s="53" t="s">
        <v>47</v>
      </c>
      <c r="P1472" s="54" t="s">
        <v>30</v>
      </c>
      <c r="Q1472" s="56" t="s">
        <v>31</v>
      </c>
      <c r="R1472" s="54"/>
      <c r="S1472" s="62">
        <v>0</v>
      </c>
      <c r="T1472" s="57">
        <v>0</v>
      </c>
    </row>
    <row r="1473" spans="2:20" hidden="1" x14ac:dyDescent="0.25">
      <c r="B1473" s="8">
        <v>540152</v>
      </c>
      <c r="C1473" s="53" t="s">
        <v>11249</v>
      </c>
      <c r="D1473" s="53" t="s">
        <v>11244</v>
      </c>
      <c r="E1473" s="53" t="s">
        <v>33</v>
      </c>
      <c r="F1473" s="54">
        <v>10</v>
      </c>
      <c r="G1473" s="53" t="s">
        <v>11419</v>
      </c>
      <c r="H1473" s="53" t="s">
        <v>13894</v>
      </c>
      <c r="I1473" s="53" t="s">
        <v>13895</v>
      </c>
      <c r="J1473" s="53" t="s">
        <v>13896</v>
      </c>
      <c r="K1473" s="60" t="s">
        <v>1467</v>
      </c>
      <c r="L1473" s="54" t="s">
        <v>369</v>
      </c>
      <c r="M1473" s="55">
        <v>265800</v>
      </c>
      <c r="N1473" s="53" t="s">
        <v>96</v>
      </c>
      <c r="O1473" s="53" t="s">
        <v>29</v>
      </c>
      <c r="P1473" s="54" t="s">
        <v>30</v>
      </c>
      <c r="Q1473" s="56" t="s">
        <v>31</v>
      </c>
      <c r="R1473" s="54"/>
      <c r="S1473" s="62">
        <v>0</v>
      </c>
      <c r="T1473" s="57">
        <v>0</v>
      </c>
    </row>
    <row r="1474" spans="2:20" hidden="1" x14ac:dyDescent="0.25">
      <c r="B1474" s="8">
        <v>540152</v>
      </c>
      <c r="C1474" s="53" t="s">
        <v>11249</v>
      </c>
      <c r="D1474" s="53" t="s">
        <v>11244</v>
      </c>
      <c r="E1474" s="53" t="s">
        <v>33</v>
      </c>
      <c r="F1474" s="54">
        <v>10</v>
      </c>
      <c r="G1474" s="53" t="s">
        <v>12743</v>
      </c>
      <c r="H1474" s="53" t="s">
        <v>11356</v>
      </c>
      <c r="I1474" s="53" t="s">
        <v>11357</v>
      </c>
      <c r="J1474" s="53" t="s">
        <v>14053</v>
      </c>
      <c r="K1474" s="60" t="s">
        <v>1467</v>
      </c>
      <c r="L1474" s="54" t="s">
        <v>91</v>
      </c>
      <c r="M1474" s="55">
        <v>1525700</v>
      </c>
      <c r="N1474" s="53" t="s">
        <v>96</v>
      </c>
      <c r="O1474" s="53" t="s">
        <v>29</v>
      </c>
      <c r="P1474" s="54" t="s">
        <v>30</v>
      </c>
      <c r="Q1474" s="56" t="s">
        <v>31</v>
      </c>
      <c r="R1474" s="54" t="s">
        <v>178</v>
      </c>
      <c r="S1474" s="62">
        <v>0</v>
      </c>
      <c r="T1474" s="57">
        <v>0</v>
      </c>
    </row>
    <row r="1475" spans="2:20" hidden="1" x14ac:dyDescent="0.25">
      <c r="B1475" s="8">
        <v>540152</v>
      </c>
      <c r="C1475" s="53" t="s">
        <v>11249</v>
      </c>
      <c r="D1475" s="53" t="s">
        <v>11244</v>
      </c>
      <c r="E1475" s="53" t="s">
        <v>33</v>
      </c>
      <c r="F1475" s="54">
        <v>10</v>
      </c>
      <c r="G1475" s="53" t="s">
        <v>11419</v>
      </c>
      <c r="H1475" s="53" t="s">
        <v>14219</v>
      </c>
      <c r="I1475" s="53" t="s">
        <v>14220</v>
      </c>
      <c r="J1475" s="53" t="s">
        <v>14221</v>
      </c>
      <c r="K1475" s="60" t="s">
        <v>1467</v>
      </c>
      <c r="L1475" s="54" t="s">
        <v>369</v>
      </c>
      <c r="M1475" s="55">
        <v>104800</v>
      </c>
      <c r="N1475" s="53" t="s">
        <v>96</v>
      </c>
      <c r="O1475" s="53" t="s">
        <v>29</v>
      </c>
      <c r="P1475" s="54" t="s">
        <v>30</v>
      </c>
      <c r="Q1475" s="56" t="s">
        <v>31</v>
      </c>
      <c r="R1475" s="54"/>
      <c r="S1475" s="62">
        <v>0</v>
      </c>
      <c r="T1475" s="57">
        <v>0</v>
      </c>
    </row>
    <row r="1476" spans="2:20" hidden="1" x14ac:dyDescent="0.25">
      <c r="B1476" s="8">
        <v>540152</v>
      </c>
      <c r="C1476" s="53" t="s">
        <v>11249</v>
      </c>
      <c r="D1476" s="53" t="s">
        <v>11244</v>
      </c>
      <c r="E1476" s="53" t="s">
        <v>33</v>
      </c>
      <c r="F1476" s="54">
        <v>10</v>
      </c>
      <c r="G1476" s="53" t="s">
        <v>11419</v>
      </c>
      <c r="H1476" s="53" t="s">
        <v>14427</v>
      </c>
      <c r="I1476" s="53" t="s">
        <v>14428</v>
      </c>
      <c r="J1476" s="53" t="s">
        <v>14429</v>
      </c>
      <c r="K1476" s="60" t="s">
        <v>1467</v>
      </c>
      <c r="L1476" s="54" t="s">
        <v>369</v>
      </c>
      <c r="M1476" s="55">
        <v>112200</v>
      </c>
      <c r="N1476" s="53" t="s">
        <v>96</v>
      </c>
      <c r="O1476" s="53" t="s">
        <v>29</v>
      </c>
      <c r="P1476" s="54" t="s">
        <v>30</v>
      </c>
      <c r="Q1476" s="56" t="s">
        <v>31</v>
      </c>
      <c r="R1476" s="54"/>
      <c r="S1476" s="62">
        <v>0</v>
      </c>
      <c r="T1476" s="57">
        <v>0.04</v>
      </c>
    </row>
    <row r="1477" spans="2:20" hidden="1" x14ac:dyDescent="0.25">
      <c r="B1477" s="8">
        <v>540152</v>
      </c>
      <c r="C1477" s="53" t="s">
        <v>11249</v>
      </c>
      <c r="D1477" s="53" t="s">
        <v>11244</v>
      </c>
      <c r="E1477" s="53" t="s">
        <v>33</v>
      </c>
      <c r="F1477" s="54">
        <v>10</v>
      </c>
      <c r="G1477" s="53" t="s">
        <v>12743</v>
      </c>
      <c r="H1477" s="53" t="s">
        <v>14520</v>
      </c>
      <c r="I1477" s="53" t="s">
        <v>14521</v>
      </c>
      <c r="J1477" s="53" t="s">
        <v>14522</v>
      </c>
      <c r="K1477" s="60" t="s">
        <v>1467</v>
      </c>
      <c r="L1477" s="54" t="s">
        <v>318</v>
      </c>
      <c r="M1477" s="55">
        <v>93000</v>
      </c>
      <c r="N1477" s="53" t="s">
        <v>96</v>
      </c>
      <c r="O1477" s="53" t="s">
        <v>29</v>
      </c>
      <c r="P1477" s="54" t="s">
        <v>30</v>
      </c>
      <c r="Q1477" s="56" t="s">
        <v>31</v>
      </c>
      <c r="R1477" s="54"/>
      <c r="S1477" s="62">
        <v>0</v>
      </c>
      <c r="T1477" s="57">
        <v>0</v>
      </c>
    </row>
    <row r="1478" spans="2:20" hidden="1" x14ac:dyDescent="0.25">
      <c r="B1478" s="8">
        <v>540152</v>
      </c>
      <c r="C1478" s="53" t="s">
        <v>11249</v>
      </c>
      <c r="D1478" s="53" t="s">
        <v>11244</v>
      </c>
      <c r="E1478" s="53" t="s">
        <v>33</v>
      </c>
      <c r="F1478" s="54">
        <v>10</v>
      </c>
      <c r="G1478" s="53" t="s">
        <v>11419</v>
      </c>
      <c r="H1478" s="53" t="s">
        <v>14717</v>
      </c>
      <c r="I1478" s="53" t="s">
        <v>14718</v>
      </c>
      <c r="J1478" s="53" t="s">
        <v>14719</v>
      </c>
      <c r="K1478" s="60" t="s">
        <v>1467</v>
      </c>
      <c r="L1478" s="54" t="s">
        <v>369</v>
      </c>
      <c r="M1478" s="55">
        <v>72100</v>
      </c>
      <c r="N1478" s="53" t="s">
        <v>96</v>
      </c>
      <c r="O1478" s="53" t="s">
        <v>29</v>
      </c>
      <c r="P1478" s="54" t="s">
        <v>30</v>
      </c>
      <c r="Q1478" s="56" t="s">
        <v>31</v>
      </c>
      <c r="R1478" s="54"/>
      <c r="S1478" s="62">
        <v>0</v>
      </c>
      <c r="T1478" s="57">
        <v>0</v>
      </c>
    </row>
    <row r="1479" spans="2:20" hidden="1" x14ac:dyDescent="0.25">
      <c r="B1479" s="8">
        <v>540152</v>
      </c>
      <c r="C1479" s="53" t="s">
        <v>11249</v>
      </c>
      <c r="D1479" s="53" t="s">
        <v>11244</v>
      </c>
      <c r="E1479" s="53" t="s">
        <v>33</v>
      </c>
      <c r="F1479" s="54">
        <v>10</v>
      </c>
      <c r="G1479" s="53" t="s">
        <v>11419</v>
      </c>
      <c r="H1479" s="53" t="s">
        <v>14857</v>
      </c>
      <c r="I1479" s="53" t="s">
        <v>14858</v>
      </c>
      <c r="J1479" s="53" t="s">
        <v>14859</v>
      </c>
      <c r="K1479" s="60" t="s">
        <v>1467</v>
      </c>
      <c r="L1479" s="54" t="s">
        <v>369</v>
      </c>
      <c r="M1479" s="55">
        <v>268700</v>
      </c>
      <c r="N1479" s="53" t="s">
        <v>96</v>
      </c>
      <c r="O1479" s="53" t="s">
        <v>29</v>
      </c>
      <c r="P1479" s="54" t="s">
        <v>30</v>
      </c>
      <c r="Q1479" s="56" t="s">
        <v>31</v>
      </c>
      <c r="R1479" s="54"/>
      <c r="S1479" s="62">
        <v>0</v>
      </c>
      <c r="T1479" s="57">
        <v>0</v>
      </c>
    </row>
    <row r="1480" spans="2:20" hidden="1" x14ac:dyDescent="0.25">
      <c r="B1480" s="8">
        <v>540152</v>
      </c>
      <c r="C1480" s="53" t="s">
        <v>11249</v>
      </c>
      <c r="D1480" s="53" t="s">
        <v>11244</v>
      </c>
      <c r="E1480" s="53" t="s">
        <v>33</v>
      </c>
      <c r="F1480" s="54">
        <v>10</v>
      </c>
      <c r="G1480" s="53" t="s">
        <v>11419</v>
      </c>
      <c r="H1480" s="53" t="s">
        <v>14916</v>
      </c>
      <c r="I1480" s="53" t="s">
        <v>14917</v>
      </c>
      <c r="J1480" s="53" t="s">
        <v>14918</v>
      </c>
      <c r="K1480" s="60" t="s">
        <v>1467</v>
      </c>
      <c r="L1480" s="54" t="s">
        <v>369</v>
      </c>
      <c r="M1480" s="55">
        <v>152800</v>
      </c>
      <c r="N1480" s="53" t="s">
        <v>96</v>
      </c>
      <c r="O1480" s="53" t="s">
        <v>29</v>
      </c>
      <c r="P1480" s="54" t="s">
        <v>30</v>
      </c>
      <c r="Q1480" s="56" t="s">
        <v>31</v>
      </c>
      <c r="R1480" s="54"/>
      <c r="S1480" s="62">
        <v>0</v>
      </c>
      <c r="T1480" s="57">
        <v>0</v>
      </c>
    </row>
    <row r="1481" spans="2:20" hidden="1" x14ac:dyDescent="0.25">
      <c r="B1481" s="8">
        <v>540152</v>
      </c>
      <c r="C1481" s="53" t="s">
        <v>11249</v>
      </c>
      <c r="D1481" s="53" t="s">
        <v>11244</v>
      </c>
      <c r="E1481" s="53" t="s">
        <v>33</v>
      </c>
      <c r="F1481" s="54">
        <v>10</v>
      </c>
      <c r="G1481" s="53" t="s">
        <v>11444</v>
      </c>
      <c r="H1481" s="53" t="s">
        <v>14925</v>
      </c>
      <c r="I1481" s="53" t="s">
        <v>14926</v>
      </c>
      <c r="J1481" s="53" t="s">
        <v>14927</v>
      </c>
      <c r="K1481" s="60" t="s">
        <v>1467</v>
      </c>
      <c r="L1481" s="54" t="s">
        <v>1651</v>
      </c>
      <c r="M1481" s="55">
        <v>102900</v>
      </c>
      <c r="N1481" s="53" t="s">
        <v>96</v>
      </c>
      <c r="O1481" s="53" t="s">
        <v>29</v>
      </c>
      <c r="P1481" s="54" t="s">
        <v>30</v>
      </c>
      <c r="Q1481" s="56" t="s">
        <v>31</v>
      </c>
      <c r="R1481" s="54"/>
      <c r="S1481" s="62">
        <v>0</v>
      </c>
      <c r="T1481" s="57">
        <v>0</v>
      </c>
    </row>
    <row r="1482" spans="2:20" hidden="1" x14ac:dyDescent="0.25">
      <c r="B1482" s="8">
        <v>540152</v>
      </c>
      <c r="C1482" s="53" t="s">
        <v>11249</v>
      </c>
      <c r="D1482" s="53" t="s">
        <v>11244</v>
      </c>
      <c r="E1482" s="53" t="s">
        <v>33</v>
      </c>
      <c r="F1482" s="54">
        <v>10</v>
      </c>
      <c r="G1482" s="53" t="s">
        <v>11444</v>
      </c>
      <c r="H1482" s="53" t="s">
        <v>14949</v>
      </c>
      <c r="I1482" s="53" t="s">
        <v>14950</v>
      </c>
      <c r="J1482" s="53" t="s">
        <v>14951</v>
      </c>
      <c r="K1482" s="60" t="s">
        <v>1467</v>
      </c>
      <c r="L1482" s="54" t="s">
        <v>27</v>
      </c>
      <c r="M1482" s="55">
        <v>148126</v>
      </c>
      <c r="N1482" s="53" t="s">
        <v>46</v>
      </c>
      <c r="O1482" s="53" t="s">
        <v>29</v>
      </c>
      <c r="P1482" s="54" t="s">
        <v>30</v>
      </c>
      <c r="Q1482" s="56" t="s">
        <v>31</v>
      </c>
      <c r="R1482" s="54"/>
      <c r="S1482" s="62">
        <v>0</v>
      </c>
      <c r="T1482" s="57">
        <v>0</v>
      </c>
    </row>
    <row r="1483" spans="2:20" hidden="1" x14ac:dyDescent="0.25">
      <c r="B1483" s="8">
        <v>540152</v>
      </c>
      <c r="C1483" s="53" t="s">
        <v>11249</v>
      </c>
      <c r="D1483" s="53" t="s">
        <v>11244</v>
      </c>
      <c r="E1483" s="53" t="s">
        <v>33</v>
      </c>
      <c r="F1483" s="54">
        <v>10</v>
      </c>
      <c r="G1483" s="53" t="s">
        <v>11419</v>
      </c>
      <c r="H1483" s="53" t="s">
        <v>14952</v>
      </c>
      <c r="I1483" s="53" t="s">
        <v>14953</v>
      </c>
      <c r="J1483" s="53" t="s">
        <v>14954</v>
      </c>
      <c r="K1483" s="60" t="s">
        <v>1467</v>
      </c>
      <c r="L1483" s="54" t="s">
        <v>369</v>
      </c>
      <c r="M1483" s="55">
        <v>119200</v>
      </c>
      <c r="N1483" s="53" t="s">
        <v>96</v>
      </c>
      <c r="O1483" s="53" t="s">
        <v>29</v>
      </c>
      <c r="P1483" s="54" t="s">
        <v>30</v>
      </c>
      <c r="Q1483" s="56" t="s">
        <v>31</v>
      </c>
      <c r="R1483" s="54"/>
      <c r="S1483" s="62">
        <v>0</v>
      </c>
      <c r="T1483" s="57">
        <v>0</v>
      </c>
    </row>
    <row r="1484" spans="2:20" hidden="1" x14ac:dyDescent="0.25">
      <c r="B1484" s="8">
        <v>540152</v>
      </c>
      <c r="C1484" s="53" t="s">
        <v>11249</v>
      </c>
      <c r="D1484" s="53" t="s">
        <v>11244</v>
      </c>
      <c r="E1484" s="53" t="s">
        <v>33</v>
      </c>
      <c r="F1484" s="54">
        <v>10</v>
      </c>
      <c r="G1484" s="53" t="s">
        <v>12770</v>
      </c>
      <c r="H1484" s="53" t="s">
        <v>15018</v>
      </c>
      <c r="I1484" s="53" t="s">
        <v>15019</v>
      </c>
      <c r="J1484" s="53" t="s">
        <v>15020</v>
      </c>
      <c r="K1484" s="60" t="s">
        <v>1467</v>
      </c>
      <c r="L1484" s="54" t="s">
        <v>318</v>
      </c>
      <c r="M1484" s="55">
        <v>9100</v>
      </c>
      <c r="N1484" s="53" t="s">
        <v>96</v>
      </c>
      <c r="O1484" s="53" t="s">
        <v>29</v>
      </c>
      <c r="P1484" s="54" t="s">
        <v>30</v>
      </c>
      <c r="Q1484" s="56" t="s">
        <v>31</v>
      </c>
      <c r="R1484" s="54"/>
      <c r="S1484" s="62">
        <v>0</v>
      </c>
      <c r="T1484" s="57">
        <v>0</v>
      </c>
    </row>
    <row r="1485" spans="2:20" hidden="1" x14ac:dyDescent="0.25">
      <c r="B1485" s="8">
        <v>540152</v>
      </c>
      <c r="C1485" s="53" t="s">
        <v>11249</v>
      </c>
      <c r="D1485" s="53" t="s">
        <v>11244</v>
      </c>
      <c r="E1485" s="53" t="s">
        <v>33</v>
      </c>
      <c r="F1485" s="54">
        <v>10</v>
      </c>
      <c r="G1485" s="53" t="s">
        <v>11419</v>
      </c>
      <c r="H1485" s="53" t="s">
        <v>15035</v>
      </c>
      <c r="I1485" s="53" t="s">
        <v>15036</v>
      </c>
      <c r="J1485" s="53" t="s">
        <v>15037</v>
      </c>
      <c r="K1485" s="60" t="s">
        <v>1467</v>
      </c>
      <c r="L1485" s="54" t="s">
        <v>1651</v>
      </c>
      <c r="M1485" s="55">
        <v>262900</v>
      </c>
      <c r="N1485" s="53" t="s">
        <v>96</v>
      </c>
      <c r="O1485" s="53" t="s">
        <v>29</v>
      </c>
      <c r="P1485" s="54" t="s">
        <v>153</v>
      </c>
      <c r="Q1485" s="56" t="s">
        <v>31</v>
      </c>
      <c r="R1485" s="54"/>
      <c r="S1485" s="62">
        <v>0</v>
      </c>
      <c r="T1485" s="57">
        <v>0</v>
      </c>
    </row>
    <row r="1486" spans="2:20" hidden="1" x14ac:dyDescent="0.25">
      <c r="B1486" s="8">
        <v>540152</v>
      </c>
      <c r="C1486" s="53" t="s">
        <v>11249</v>
      </c>
      <c r="D1486" s="53" t="s">
        <v>11244</v>
      </c>
      <c r="E1486" s="53" t="s">
        <v>33</v>
      </c>
      <c r="F1486" s="54">
        <v>10</v>
      </c>
      <c r="G1486" s="53" t="s">
        <v>12770</v>
      </c>
      <c r="H1486" s="53" t="s">
        <v>15080</v>
      </c>
      <c r="I1486" s="53" t="s">
        <v>15081</v>
      </c>
      <c r="J1486" s="53" t="s">
        <v>15082</v>
      </c>
      <c r="K1486" s="60" t="s">
        <v>1467</v>
      </c>
      <c r="L1486" s="54" t="s">
        <v>318</v>
      </c>
      <c r="M1486" s="55">
        <v>57000</v>
      </c>
      <c r="N1486" s="53" t="s">
        <v>96</v>
      </c>
      <c r="O1486" s="53" t="s">
        <v>29</v>
      </c>
      <c r="P1486" s="54" t="s">
        <v>30</v>
      </c>
      <c r="Q1486" s="56" t="s">
        <v>31</v>
      </c>
      <c r="R1486" s="54"/>
      <c r="S1486" s="62">
        <v>0</v>
      </c>
      <c r="T1486" s="57">
        <v>0</v>
      </c>
    </row>
    <row r="1487" spans="2:20" hidden="1" x14ac:dyDescent="0.25">
      <c r="B1487" s="8">
        <v>540152</v>
      </c>
      <c r="C1487" s="53" t="s">
        <v>11249</v>
      </c>
      <c r="D1487" s="53" t="s">
        <v>11244</v>
      </c>
      <c r="E1487" s="53" t="s">
        <v>33</v>
      </c>
      <c r="F1487" s="54">
        <v>10</v>
      </c>
      <c r="G1487" s="53" t="s">
        <v>12770</v>
      </c>
      <c r="H1487" s="53" t="s">
        <v>15083</v>
      </c>
      <c r="I1487" s="53" t="s">
        <v>15084</v>
      </c>
      <c r="J1487" s="53" t="s">
        <v>15085</v>
      </c>
      <c r="K1487" s="60" t="s">
        <v>1467</v>
      </c>
      <c r="L1487" s="54" t="s">
        <v>318</v>
      </c>
      <c r="M1487" s="55">
        <v>47800</v>
      </c>
      <c r="N1487" s="53" t="s">
        <v>96</v>
      </c>
      <c r="O1487" s="53" t="s">
        <v>29</v>
      </c>
      <c r="P1487" s="54" t="s">
        <v>30</v>
      </c>
      <c r="Q1487" s="56" t="s">
        <v>31</v>
      </c>
      <c r="R1487" s="54"/>
      <c r="S1487" s="62">
        <v>0</v>
      </c>
      <c r="T1487" s="57">
        <v>0</v>
      </c>
    </row>
    <row r="1488" spans="2:20" hidden="1" x14ac:dyDescent="0.25">
      <c r="B1488" s="8">
        <v>540152</v>
      </c>
      <c r="C1488" s="53" t="s">
        <v>11249</v>
      </c>
      <c r="D1488" s="53" t="s">
        <v>11244</v>
      </c>
      <c r="E1488" s="53" t="s">
        <v>33</v>
      </c>
      <c r="F1488" s="54">
        <v>10</v>
      </c>
      <c r="G1488" s="53" t="s">
        <v>12770</v>
      </c>
      <c r="H1488" s="53" t="s">
        <v>15104</v>
      </c>
      <c r="I1488" s="53" t="s">
        <v>15105</v>
      </c>
      <c r="J1488" s="53" t="s">
        <v>15106</v>
      </c>
      <c r="K1488" s="60" t="s">
        <v>1467</v>
      </c>
      <c r="L1488" s="54" t="s">
        <v>318</v>
      </c>
      <c r="M1488" s="55">
        <v>25200</v>
      </c>
      <c r="N1488" s="53" t="s">
        <v>28</v>
      </c>
      <c r="O1488" s="53" t="s">
        <v>29</v>
      </c>
      <c r="P1488" s="54" t="s">
        <v>30</v>
      </c>
      <c r="Q1488" s="56" t="s">
        <v>31</v>
      </c>
      <c r="R1488" s="54"/>
      <c r="S1488" s="62">
        <v>0</v>
      </c>
      <c r="T1488" s="57">
        <v>0</v>
      </c>
    </row>
    <row r="1489" spans="2:20" hidden="1" x14ac:dyDescent="0.25">
      <c r="B1489" s="8">
        <v>540152</v>
      </c>
      <c r="C1489" s="53" t="s">
        <v>11249</v>
      </c>
      <c r="D1489" s="53" t="s">
        <v>11244</v>
      </c>
      <c r="E1489" s="53" t="s">
        <v>33</v>
      </c>
      <c r="F1489" s="54">
        <v>10</v>
      </c>
      <c r="G1489" s="53" t="s">
        <v>12770</v>
      </c>
      <c r="H1489" s="53" t="s">
        <v>15212</v>
      </c>
      <c r="I1489" s="53" t="s">
        <v>15213</v>
      </c>
      <c r="J1489" s="53" t="s">
        <v>15214</v>
      </c>
      <c r="K1489" s="60" t="s">
        <v>1467</v>
      </c>
      <c r="L1489" s="54" t="s">
        <v>318</v>
      </c>
      <c r="M1489" s="55">
        <v>63200</v>
      </c>
      <c r="N1489" s="53" t="s">
        <v>96</v>
      </c>
      <c r="O1489" s="53" t="s">
        <v>29</v>
      </c>
      <c r="P1489" s="54" t="s">
        <v>30</v>
      </c>
      <c r="Q1489" s="56" t="s">
        <v>31</v>
      </c>
      <c r="R1489" s="54"/>
      <c r="S1489" s="62">
        <v>0</v>
      </c>
      <c r="T1489" s="57">
        <v>0</v>
      </c>
    </row>
    <row r="1490" spans="2:20" hidden="1" x14ac:dyDescent="0.25">
      <c r="B1490" s="8">
        <v>540152</v>
      </c>
      <c r="C1490" s="53" t="s">
        <v>11249</v>
      </c>
      <c r="D1490" s="53" t="s">
        <v>11244</v>
      </c>
      <c r="E1490" s="53" t="s">
        <v>33</v>
      </c>
      <c r="F1490" s="54">
        <v>10</v>
      </c>
      <c r="G1490" s="53" t="s">
        <v>12770</v>
      </c>
      <c r="H1490" s="53" t="s">
        <v>15215</v>
      </c>
      <c r="I1490" s="53" t="s">
        <v>15216</v>
      </c>
      <c r="J1490" s="53" t="s">
        <v>15217</v>
      </c>
      <c r="K1490" s="60" t="s">
        <v>1467</v>
      </c>
      <c r="L1490" s="54" t="s">
        <v>5142</v>
      </c>
      <c r="M1490" s="55">
        <v>31500</v>
      </c>
      <c r="N1490" s="53" t="s">
        <v>96</v>
      </c>
      <c r="O1490" s="53" t="s">
        <v>29</v>
      </c>
      <c r="P1490" s="54" t="s">
        <v>30</v>
      </c>
      <c r="Q1490" s="56" t="s">
        <v>31</v>
      </c>
      <c r="R1490" s="54"/>
      <c r="S1490" s="62">
        <v>0</v>
      </c>
      <c r="T1490" s="57">
        <v>0</v>
      </c>
    </row>
    <row r="1491" spans="2:20" hidden="1" x14ac:dyDescent="0.25">
      <c r="B1491" s="8">
        <v>540152</v>
      </c>
      <c r="C1491" s="53" t="s">
        <v>11249</v>
      </c>
      <c r="D1491" s="53" t="s">
        <v>11244</v>
      </c>
      <c r="E1491" s="53" t="s">
        <v>33</v>
      </c>
      <c r="F1491" s="54">
        <v>10</v>
      </c>
      <c r="G1491" s="53" t="s">
        <v>12770</v>
      </c>
      <c r="H1491" s="53" t="s">
        <v>15224</v>
      </c>
      <c r="I1491" s="53" t="s">
        <v>15225</v>
      </c>
      <c r="J1491" s="53" t="s">
        <v>15226</v>
      </c>
      <c r="K1491" s="60" t="s">
        <v>1467</v>
      </c>
      <c r="L1491" s="54" t="s">
        <v>318</v>
      </c>
      <c r="M1491" s="55">
        <v>13900</v>
      </c>
      <c r="N1491" s="53" t="s">
        <v>96</v>
      </c>
      <c r="O1491" s="53" t="s">
        <v>29</v>
      </c>
      <c r="P1491" s="54" t="s">
        <v>30</v>
      </c>
      <c r="Q1491" s="56" t="s">
        <v>31</v>
      </c>
      <c r="R1491" s="54"/>
      <c r="S1491" s="62">
        <v>0</v>
      </c>
      <c r="T1491" s="57">
        <v>0</v>
      </c>
    </row>
    <row r="1492" spans="2:20" hidden="1" x14ac:dyDescent="0.25">
      <c r="B1492" s="8">
        <v>540152</v>
      </c>
      <c r="C1492" s="53" t="s">
        <v>11249</v>
      </c>
      <c r="D1492" s="53" t="s">
        <v>11244</v>
      </c>
      <c r="E1492" s="53" t="s">
        <v>33</v>
      </c>
      <c r="F1492" s="54">
        <v>10</v>
      </c>
      <c r="G1492" s="53" t="s">
        <v>12763</v>
      </c>
      <c r="H1492" s="53" t="s">
        <v>15299</v>
      </c>
      <c r="I1492" s="53" t="s">
        <v>15300</v>
      </c>
      <c r="J1492" s="53" t="s">
        <v>15301</v>
      </c>
      <c r="K1492" s="60" t="s">
        <v>1467</v>
      </c>
      <c r="L1492" s="54" t="s">
        <v>5142</v>
      </c>
      <c r="M1492" s="55">
        <v>34500</v>
      </c>
      <c r="N1492" s="53" t="s">
        <v>96</v>
      </c>
      <c r="O1492" s="53" t="s">
        <v>29</v>
      </c>
      <c r="P1492" s="54" t="s">
        <v>30</v>
      </c>
      <c r="Q1492" s="56" t="s">
        <v>31</v>
      </c>
      <c r="R1492" s="54"/>
      <c r="S1492" s="62">
        <v>0</v>
      </c>
      <c r="T1492" s="57">
        <v>0</v>
      </c>
    </row>
    <row r="1493" spans="2:20" hidden="1" x14ac:dyDescent="0.25">
      <c r="B1493" s="8">
        <v>540152</v>
      </c>
      <c r="C1493" s="53" t="s">
        <v>11249</v>
      </c>
      <c r="D1493" s="53" t="s">
        <v>11244</v>
      </c>
      <c r="E1493" s="53" t="s">
        <v>33</v>
      </c>
      <c r="F1493" s="54">
        <v>10</v>
      </c>
      <c r="G1493" s="53" t="s">
        <v>12763</v>
      </c>
      <c r="H1493" s="53" t="s">
        <v>15319</v>
      </c>
      <c r="I1493" s="53" t="s">
        <v>15320</v>
      </c>
      <c r="J1493" s="53" t="s">
        <v>15321</v>
      </c>
      <c r="K1493" s="60" t="s">
        <v>1467</v>
      </c>
      <c r="L1493" s="54" t="s">
        <v>1651</v>
      </c>
      <c r="M1493" s="55">
        <v>52400</v>
      </c>
      <c r="N1493" s="53" t="s">
        <v>96</v>
      </c>
      <c r="O1493" s="53" t="s">
        <v>47</v>
      </c>
      <c r="P1493" s="54" t="s">
        <v>30</v>
      </c>
      <c r="Q1493" s="56" t="s">
        <v>31</v>
      </c>
      <c r="R1493" s="54"/>
      <c r="S1493" s="62">
        <v>0</v>
      </c>
      <c r="T1493" s="57">
        <v>0</v>
      </c>
    </row>
    <row r="1494" spans="2:20" hidden="1" x14ac:dyDescent="0.25">
      <c r="B1494" s="8">
        <v>540152</v>
      </c>
      <c r="C1494" s="53" t="s">
        <v>11249</v>
      </c>
      <c r="D1494" s="53" t="s">
        <v>11244</v>
      </c>
      <c r="E1494" s="53" t="s">
        <v>33</v>
      </c>
      <c r="F1494" s="54">
        <v>10</v>
      </c>
      <c r="G1494" s="53" t="s">
        <v>12763</v>
      </c>
      <c r="H1494" s="53" t="s">
        <v>15325</v>
      </c>
      <c r="I1494" s="53" t="s">
        <v>15326</v>
      </c>
      <c r="J1494" s="53" t="s">
        <v>15327</v>
      </c>
      <c r="K1494" s="60" t="s">
        <v>1467</v>
      </c>
      <c r="L1494" s="54" t="s">
        <v>369</v>
      </c>
      <c r="M1494" s="55">
        <v>7600</v>
      </c>
      <c r="N1494" s="53" t="s">
        <v>96</v>
      </c>
      <c r="O1494" s="53" t="s">
        <v>47</v>
      </c>
      <c r="P1494" s="54" t="s">
        <v>30</v>
      </c>
      <c r="Q1494" s="56" t="s">
        <v>31</v>
      </c>
      <c r="R1494" s="54"/>
      <c r="S1494" s="62">
        <v>0</v>
      </c>
      <c r="T1494" s="57">
        <v>0</v>
      </c>
    </row>
  </sheetData>
  <autoFilter ref="B2:T1494" xr:uid="{294807CF-080C-415C-8FA4-D596642B1F1A}">
    <filterColumn colId="9">
      <filters>
        <filter val="Education"/>
        <filter val="EMS"/>
        <filter val="Government"/>
        <filter val="Utilities"/>
      </filters>
    </filterColumn>
  </autoFilter>
  <hyperlinks>
    <hyperlink ref="Q1303" r:id="rId1" xr:uid="{05688F29-20CC-41B7-BB14-6CB4FD641493}"/>
    <hyperlink ref="Q1373" r:id="rId2" xr:uid="{61A6E22D-7CC0-4D0E-BB00-FE352AF46B28}"/>
    <hyperlink ref="Q107" r:id="rId3" xr:uid="{D8ED86ED-2B74-47C0-A097-1A0B0609F0AB}"/>
    <hyperlink ref="Q441" r:id="rId4" xr:uid="{C129FE2D-4318-4951-B670-4CD4BA41493A}"/>
    <hyperlink ref="Q1199" r:id="rId5" xr:uid="{CA447392-4F00-4F11-AE56-B93694BF809A}"/>
    <hyperlink ref="Q468" r:id="rId6" xr:uid="{8F1EB265-0C0C-4ADA-B3FD-614270149FF8}"/>
    <hyperlink ref="Q1002" r:id="rId7" xr:uid="{1F0C01A1-2A16-4B78-BE46-2BB8A422D910}"/>
    <hyperlink ref="Q769" r:id="rId8" xr:uid="{43614353-97FB-448F-9E40-B0371109A5E6}"/>
    <hyperlink ref="Q1244" r:id="rId9" xr:uid="{3D65DF2C-DC34-4798-AE18-47099461EF63}"/>
    <hyperlink ref="Q1374" r:id="rId10" xr:uid="{5CA50E80-A3EF-48B8-BF99-A5E4B48E312B}"/>
    <hyperlink ref="Q1375" r:id="rId11" xr:uid="{AE5FA7EC-DDBE-4F0C-A22C-7A10AF2476AD}"/>
    <hyperlink ref="Q786" r:id="rId12" xr:uid="{FBEDF356-3613-4B8A-9ED0-3AE2B20F2956}"/>
    <hyperlink ref="Q1376" r:id="rId13" xr:uid="{A5AB1C9C-858B-44CF-9491-20DD04E0404B}"/>
    <hyperlink ref="Q330" r:id="rId14" xr:uid="{B2F12994-1AF4-4DEE-9E82-76887E9C4929}"/>
    <hyperlink ref="Q1377" r:id="rId15" xr:uid="{DF6F5260-6E28-4BCE-B37C-1F1762E1F178}"/>
    <hyperlink ref="Q1122" r:id="rId16" xr:uid="{4449ABC3-6491-4B50-904C-DC4107A0505F}"/>
    <hyperlink ref="Q1380" r:id="rId17" xr:uid="{EC1E5C15-9A8E-4AFE-A45F-28CFAD0B8DFF}"/>
    <hyperlink ref="Q1381" r:id="rId18" xr:uid="{E958AA61-8EC0-4E79-8A11-49CEA1A3A477}"/>
    <hyperlink ref="Q1382" r:id="rId19" xr:uid="{3F2B14C0-1B9F-4A31-B94D-7EAF383AD02E}"/>
    <hyperlink ref="Q178" r:id="rId20" xr:uid="{8BF2B405-B728-4709-B3DC-FC2E0335F6B3}"/>
    <hyperlink ref="Q300" r:id="rId21" xr:uid="{F1BE3C4D-239C-44FA-800C-F5092E168F54}"/>
    <hyperlink ref="Q1383" r:id="rId22" xr:uid="{5149C08A-8267-4210-BAF7-FDDB1538C14C}"/>
    <hyperlink ref="Q1304" r:id="rId23" xr:uid="{4AEB3F47-ACCE-4551-9320-E633B726F3DB}"/>
    <hyperlink ref="Q442" r:id="rId24" xr:uid="{2174EDD2-E920-4749-A238-F9A04AD25002}"/>
    <hyperlink ref="Q1316" r:id="rId25" xr:uid="{68447906-2F06-4307-B65D-E00DBC1BDD6A}"/>
    <hyperlink ref="Q1245" r:id="rId26" xr:uid="{55D29850-EF81-4349-93C1-E746A5E9BAB4}"/>
    <hyperlink ref="Q1384" r:id="rId27" xr:uid="{57DBF3E8-002F-487E-8011-418522E66D20}"/>
    <hyperlink ref="Q32" r:id="rId28" xr:uid="{668AC336-8367-43E8-85D6-20605599E5EA}"/>
    <hyperlink ref="Q1123" r:id="rId29" xr:uid="{E3D36BAF-5540-4450-9399-B45738693EE0}"/>
    <hyperlink ref="Q285" r:id="rId30" xr:uid="{99F1B9C9-39AC-44A3-A8B5-E43F7B997450}"/>
    <hyperlink ref="Q944" r:id="rId31" xr:uid="{D7B3FC3B-87AB-4486-8F8D-18FAA68E12A4}"/>
    <hyperlink ref="Q1246" r:id="rId32" xr:uid="{720050F1-D7B4-49D1-8895-47D16ED24D44}"/>
    <hyperlink ref="Q1385" r:id="rId33" xr:uid="{D0B4F55D-6708-4A66-9EE1-BEEFE9105854}"/>
    <hyperlink ref="Q1353" r:id="rId34" xr:uid="{9BB01742-95BC-431B-A741-A000E302C006}"/>
    <hyperlink ref="Q973" r:id="rId35" xr:uid="{960BF5AB-A380-4810-B3B8-56C96CB533BA}"/>
    <hyperlink ref="Q1346" r:id="rId36" xr:uid="{9940CC5B-6F2F-4CB0-8229-05EE3BE4EEDC}"/>
    <hyperlink ref="Q1386" r:id="rId37" xr:uid="{443EF9DC-F2F8-4774-82E2-A86D6ECF45CA}"/>
    <hyperlink ref="Q1177" r:id="rId38" xr:uid="{99DE4D0C-F10F-4993-82A7-2B2910628BF3}"/>
    <hyperlink ref="Q1387" r:id="rId39" xr:uid="{B525D684-F4FD-4E47-BD00-6BED1C6AAFB6}"/>
    <hyperlink ref="Q1388" r:id="rId40" xr:uid="{9597FD8B-3C0A-49DF-88B3-E6C963BE3E21}"/>
    <hyperlink ref="Q576" r:id="rId41" xr:uid="{99510AD4-9FDD-480E-8230-D746E5259FF9}"/>
    <hyperlink ref="Q1389" r:id="rId42" xr:uid="{6E591FFC-C37A-4E74-B20F-03FDDB5659CC}"/>
    <hyperlink ref="Q1390" r:id="rId43" xr:uid="{DD332257-469E-4CEC-B752-8CD7A831C88E}"/>
    <hyperlink ref="Q1391" r:id="rId44" xr:uid="{B09FF3E7-C65E-4F67-B81E-D26E16B478C6}"/>
    <hyperlink ref="Q1392" r:id="rId45" xr:uid="{38732ACA-B5EE-4842-A785-49DED5B497AF}"/>
    <hyperlink ref="Q1247" r:id="rId46" xr:uid="{68160A3E-F811-4107-BEEC-477B191FE816}"/>
    <hyperlink ref="Q1248" r:id="rId47" xr:uid="{FC7BFEC0-62D6-4A8D-A940-537EA7460FE2}"/>
    <hyperlink ref="Q1393" r:id="rId48" xr:uid="{8BD9C54E-48FB-4719-AD27-D14B9893F5C2}"/>
    <hyperlink ref="Q81" r:id="rId49" xr:uid="{E044C2B2-1063-45EA-B99C-38C732F030C9}"/>
    <hyperlink ref="Q325" r:id="rId50" xr:uid="{507C8280-602B-4192-B5CE-7523544DA299}"/>
    <hyperlink ref="Q692" r:id="rId51" xr:uid="{C279D3A4-7FE9-4E55-8FD6-A09579690EEA}"/>
    <hyperlink ref="Q138" r:id="rId52" xr:uid="{505FA73D-4CFF-474E-B1E5-7F379E48ECAE}"/>
    <hyperlink ref="Q539" r:id="rId53" xr:uid="{18BA1DC8-D9FF-4DD1-B96B-C6C4EF0E1ACD}"/>
    <hyperlink ref="Q907" r:id="rId54" xr:uid="{8E7F3E9D-D9EB-45BD-9BFE-0BA4BA729728}"/>
    <hyperlink ref="Q1249" r:id="rId55" xr:uid="{44104E85-2FD1-4967-9136-D2254069F7FF}"/>
    <hyperlink ref="Q611" r:id="rId56" xr:uid="{16629442-5A5E-4496-819B-0906554FE662}"/>
    <hyperlink ref="Q787" r:id="rId57" xr:uid="{3A10AC09-B2B1-4904-9169-DA10DFF8C93D}"/>
    <hyperlink ref="Q1354" r:id="rId58" xr:uid="{EA4117D3-15A8-4AEE-823E-3AB4D98AD185}"/>
    <hyperlink ref="Q1394" r:id="rId59" xr:uid="{D7111651-E2B0-47B5-8777-03CE3731125F}"/>
    <hyperlink ref="Q1395" r:id="rId60" xr:uid="{3AEC063A-1673-4DDF-874B-A9A22E205C26}"/>
    <hyperlink ref="Q1317" r:id="rId61" xr:uid="{5DE039E9-8C79-4F38-87F5-53E50B80EA05}"/>
    <hyperlink ref="Q24" r:id="rId62" xr:uid="{B25C34DA-8F7C-4D2D-82C8-D4991D4C2B57}"/>
    <hyperlink ref="Q1396" r:id="rId63" xr:uid="{A24D4782-6DBD-479D-A61D-4BF242280500}"/>
    <hyperlink ref="Q1397" r:id="rId64" xr:uid="{0B09E187-567D-4D75-8EFD-792C496549EA}"/>
    <hyperlink ref="Q1361" r:id="rId65" xr:uid="{BB23215A-EA3B-42B6-A779-50A8A46D0847}"/>
    <hyperlink ref="Q1398" r:id="rId66" xr:uid="{DA77B76A-4C87-42E1-83FF-CFAD389E84F8}"/>
    <hyperlink ref="Q1399" r:id="rId67" xr:uid="{CA6E757E-7FC5-47FC-80A0-8E7A942CC779}"/>
    <hyperlink ref="Q1400" r:id="rId68" xr:uid="{7D68966D-6A8B-418C-8EFB-EBF8FEE86E28}"/>
    <hyperlink ref="Q1401" r:id="rId69" xr:uid="{CA6AF1A0-E069-4018-ABFA-61624BFFE297}"/>
    <hyperlink ref="Q1026" r:id="rId70" xr:uid="{9E0C1D52-F1F7-44A2-91EC-5A22C7745329}"/>
    <hyperlink ref="Q1402" r:id="rId71" xr:uid="{085185CA-C8C8-49C2-92F1-D6EA65370E4D}"/>
    <hyperlink ref="Q1403" r:id="rId72" xr:uid="{2F8BF823-FF50-4417-A4A5-0154B470D1D6}"/>
    <hyperlink ref="Q1404" r:id="rId73" xr:uid="{094445AF-3F90-4D9C-A5CF-73383FE72D9A}"/>
    <hyperlink ref="Q802" r:id="rId74" xr:uid="{EC53D840-B720-4530-9BE4-8DE5A4E4EA36}"/>
    <hyperlink ref="Q1405" r:id="rId75" xr:uid="{B3DB3B5F-402F-4DB3-9324-6BDC0ABFC41A}"/>
    <hyperlink ref="Q925" r:id="rId76" xr:uid="{B1701C6C-74E1-43C5-92D2-0498B2F58A10}"/>
    <hyperlink ref="Q1406" r:id="rId77" xr:uid="{29B44DED-5287-4214-BBFC-2700441D8019}"/>
    <hyperlink ref="Q1407" r:id="rId78" xr:uid="{E13E0D30-F70D-404C-BD81-EBD1BB22099C}"/>
    <hyperlink ref="Q1408" r:id="rId79" xr:uid="{92639AD4-2E0E-4E14-8FCE-646092302211}"/>
    <hyperlink ref="Q1355" r:id="rId80" xr:uid="{28DE72CE-59C3-41B4-BA71-845587475996}"/>
    <hyperlink ref="Q1231" r:id="rId81" xr:uid="{3E3D5833-8137-4221-BDC6-506E65A6859B}"/>
    <hyperlink ref="Q1305" r:id="rId82" xr:uid="{24350112-FA32-4BD7-BE6D-AB89505BD9D9}"/>
    <hyperlink ref="Q1409" r:id="rId83" xr:uid="{91600315-3E08-4EC5-8A2A-2C76C088D338}"/>
    <hyperlink ref="Q1410" r:id="rId84" xr:uid="{C08CCAEF-E4EC-43FC-9B75-95EA7A3A7D1C}"/>
    <hyperlink ref="Q1411" r:id="rId85" xr:uid="{F196F96A-D201-4E37-9790-FC836EFD04FD}"/>
    <hyperlink ref="Q742" r:id="rId86" xr:uid="{BDB13A32-64E1-4185-839C-2486D007EAC8}"/>
    <hyperlink ref="Q1079" r:id="rId87" xr:uid="{53ABB3CC-37E6-4C9B-BD66-74025CBDCB2A}"/>
    <hyperlink ref="Q565" r:id="rId88" xr:uid="{BF4E1CDA-BCDC-4DEF-81E0-F5ACABDE9E56}"/>
    <hyperlink ref="Q482" r:id="rId89" xr:uid="{09C6D5E7-413D-43C4-8361-26770764379C}"/>
    <hyperlink ref="Q945" r:id="rId90" xr:uid="{2448484E-3F63-4D66-B93C-C1C744BDC33C}"/>
    <hyperlink ref="Q1003" r:id="rId91" xr:uid="{13041B37-D255-49DD-87AA-F794BC6C71E6}"/>
    <hyperlink ref="Q1004" r:id="rId92" xr:uid="{FA2E4514-6509-4059-B360-FF67B62C5344}"/>
    <hyperlink ref="Q515" r:id="rId93" xr:uid="{454C674C-1FFF-451D-B4D1-C59E3B0EEB62}"/>
    <hyperlink ref="Q946" r:id="rId94" xr:uid="{56B252D1-B78E-40FF-9763-0715F8EA0423}"/>
    <hyperlink ref="Q728" r:id="rId95" xr:uid="{13738B79-68E1-4A4F-B92A-1DEE4C5AFA4F}"/>
    <hyperlink ref="Q1124" r:id="rId96" xr:uid="{188BAEEB-83DC-45A0-BB87-0CE5CDDBEFDD}"/>
    <hyperlink ref="Q1412" r:id="rId97" xr:uid="{429BD6C5-B7AD-4B7B-B682-37601B318DD9}"/>
    <hyperlink ref="Q1413" r:id="rId98" xr:uid="{BB7D5A5C-8212-439D-A235-CA35B7018135}"/>
    <hyperlink ref="Q1266" r:id="rId99" xr:uid="{49D58DCD-6731-43DE-A293-824C7A2B0D3D}"/>
    <hyperlink ref="Q1414" r:id="rId100" xr:uid="{290B6BD2-C24F-468D-8C83-61E9DC2D374E}"/>
    <hyperlink ref="Q1322" r:id="rId101" xr:uid="{5C6A24B6-E3C6-4981-94F0-194E3DDFC880}"/>
    <hyperlink ref="Q1415" r:id="rId102" xr:uid="{FCFF9B4D-8E52-4C3D-8249-6730AF6A5768}"/>
    <hyperlink ref="Q1416" r:id="rId103" xr:uid="{3CB7164E-D4FD-438D-9A95-4AE6455634E0}"/>
    <hyperlink ref="Q1318" r:id="rId104" xr:uid="{204B328F-0CCE-47AB-987A-5E4C3C67DDE9}"/>
    <hyperlink ref="Q552" r:id="rId105" xr:uid="{A37E97AF-10BC-4D91-9609-4BA810137548}"/>
    <hyperlink ref="Q788" r:id="rId106" xr:uid="{DCF2D5A9-CAC3-4C04-9BC2-A09C35579B0B}"/>
    <hyperlink ref="Q1092" r:id="rId107" xr:uid="{E2FDB666-E50F-4CB3-B5DA-C0CEFBB4481A}"/>
    <hyperlink ref="Q743" r:id="rId108" xr:uid="{67194C78-5784-4C33-8D73-63BD520FCA48}"/>
    <hyperlink ref="Q803" r:id="rId109" xr:uid="{01356017-A4EB-493B-BB8A-1E5A2FE67D63}"/>
    <hyperlink ref="Q1362" r:id="rId110" xr:uid="{044D28E7-F911-429F-9EF8-53A903B8EBDE}"/>
    <hyperlink ref="Q1417" r:id="rId111" xr:uid="{6AA16061-6FAB-4C63-B575-ADB6065A09E5}"/>
    <hyperlink ref="Q1419" r:id="rId112" xr:uid="{88E2EAEC-C51A-4E1C-8F49-05321D8549FA}"/>
    <hyperlink ref="Q1334" r:id="rId113" xr:uid="{AE18F6FA-E7AA-4565-BF6D-C3808C4FD485}"/>
    <hyperlink ref="Q625" r:id="rId114" xr:uid="{A225C1C8-1F2A-4148-B396-BF2B4DFA5687}"/>
    <hyperlink ref="Q1363" r:id="rId115" xr:uid="{CE3332D9-9C69-4458-8F57-09713C39BF6E}"/>
    <hyperlink ref="Q1420" r:id="rId116" xr:uid="{44881B9A-F341-4C77-9F1B-0E7C2FD26A43}"/>
    <hyperlink ref="Q376" r:id="rId117" xr:uid="{B665E77D-6720-4A8F-9570-D635DC298853}"/>
    <hyperlink ref="Q612" r:id="rId118" xr:uid="{C79CAB91-11AF-4F8F-B9B0-90B5427D2A41}"/>
    <hyperlink ref="Q255" r:id="rId119" xr:uid="{C9AD0D54-D4A9-4DDD-AE29-F2BB361598CC}"/>
    <hyperlink ref="Q1421" r:id="rId120" xr:uid="{21DA208B-81BF-440B-AC45-F26B32D06090}"/>
    <hyperlink ref="Q1422" r:id="rId121" xr:uid="{91AC1574-3F5F-4702-9CE7-C4ECA921EC4A}"/>
    <hyperlink ref="Q1423" r:id="rId122" xr:uid="{C80B81D6-2755-422A-A1BC-DC417A837F34}"/>
    <hyperlink ref="Q1424" r:id="rId123" xr:uid="{E33A5B72-0882-4E2B-8DAE-E68810F56A72}"/>
    <hyperlink ref="Q670" r:id="rId124" xr:uid="{22B37838-BEB9-47AC-9D4D-67EA99975B2D}"/>
    <hyperlink ref="Q1005" r:id="rId125" xr:uid="{734D1D9E-3155-4FBD-87D5-7BD5CD41E82B}"/>
    <hyperlink ref="Q770" r:id="rId126" xr:uid="{09B95122-D38B-4605-B3A9-17AB7831DD0C}"/>
    <hyperlink ref="Q390" r:id="rId127" xr:uid="{FABEBF66-288D-460E-9D4A-023C31A5D304}"/>
    <hyperlink ref="Q301" r:id="rId128" xr:uid="{581A7887-45B7-463D-BC21-26D9645D0EE8}"/>
    <hyperlink ref="Q25" r:id="rId129" xr:uid="{D6F85FCE-B41A-436F-8A0D-6BC7795FAB0C}"/>
    <hyperlink ref="Q908" r:id="rId130" xr:uid="{044BD521-3F40-4CAA-BD44-E6E597C97517}"/>
    <hyperlink ref="Q1080" r:id="rId131" xr:uid="{F8F682DA-8D1B-4389-85D2-C431B2190FFB}"/>
    <hyperlink ref="Q597" r:id="rId132" xr:uid="{46A61CF5-98CA-4D37-BEFD-9F0F2E10EA94}"/>
    <hyperlink ref="Q1288" r:id="rId133" xr:uid="{7ECF8E97-AF0D-446A-A333-8A45D081BA51}"/>
    <hyperlink ref="Q1081" r:id="rId134" xr:uid="{53957B5B-75B6-48D7-8F63-6223E0D5C72E}"/>
    <hyperlink ref="Q1200" r:id="rId135" xr:uid="{40F494CC-7B53-4FB1-887C-0CB6E2544B7F}"/>
    <hyperlink ref="Q744" r:id="rId136" xr:uid="{12587445-946D-4002-A35E-4FF190DDA54B}"/>
    <hyperlink ref="Q1149" r:id="rId137" xr:uid="{3F9EF873-7338-46E2-B945-D47508BAE270}"/>
    <hyperlink ref="Q1278" r:id="rId138" xr:uid="{38895057-7C16-49CC-BAEF-37D55DA55EEB}"/>
    <hyperlink ref="Q1082" r:id="rId139" xr:uid="{7D95877F-E78A-4A36-B85A-02669F314694}"/>
    <hyperlink ref="Q1425" r:id="rId140" xr:uid="{17F6077A-AE4A-4C44-8F91-D4BC8E757163}"/>
    <hyperlink ref="Q1255" r:id="rId141" xr:uid="{502788B0-D9B0-451C-BED6-9B883C3C27E5}"/>
    <hyperlink ref="Q974" r:id="rId142" xr:uid="{19F0BB0E-9378-44B9-A82E-AABBFDF18BD9}"/>
    <hyperlink ref="Q1224" r:id="rId143" xr:uid="{AC409DC2-4DFF-4EF7-A848-CF8B8A43D0A3}"/>
    <hyperlink ref="Q819" r:id="rId144" xr:uid="{AA661431-CC3E-4D64-9D81-E9126631F3FF}"/>
    <hyperlink ref="Q975" r:id="rId145" xr:uid="{C602E8F8-53B0-4875-B870-9754B1198881}"/>
    <hyperlink ref="Q1279" r:id="rId146" xr:uid="{90485F82-9363-4A83-B43A-3D0A72CE2AA6}"/>
    <hyperlink ref="Q431" r:id="rId147" xr:uid="{D39F3697-1124-457B-8FB5-5D441FCF0482}"/>
    <hyperlink ref="Q577" r:id="rId148" xr:uid="{078882A0-38A7-4676-BE3E-EEF1F228ABF8}"/>
    <hyperlink ref="Q1426" r:id="rId149" xr:uid="{25EE79C2-EC11-458B-AB58-43DE45122D74}"/>
    <hyperlink ref="Q525" r:id="rId150" xr:uid="{C7511D41-F481-4474-8ACB-58D4A21A803A}"/>
    <hyperlink ref="Q500" r:id="rId151" xr:uid="{661BB967-A04D-42A8-8E84-900EF5EFE809}"/>
    <hyperlink ref="Q1150" r:id="rId152" xr:uid="{10DF5BD8-294B-47CC-8C43-352DBA053EB6}"/>
    <hyperlink ref="Q578" r:id="rId153" xr:uid="{03479FD2-E764-4557-8186-0D6E3F886675}"/>
    <hyperlink ref="Q598" r:id="rId154" xr:uid="{579A6EE7-88A6-4C93-A9F1-7A32E6418482}"/>
    <hyperlink ref="Q126" r:id="rId155" xr:uid="{3D1E1CBD-1C32-4BDC-ACBE-B1B39DD09FCE}"/>
    <hyperlink ref="Q331" r:id="rId156" xr:uid="{82C87232-CD10-4380-A097-7BBA935B8CAE}"/>
    <hyperlink ref="Q771" r:id="rId157" xr:uid="{DB99B2F2-1BC8-4863-82A1-35907D2C21F6}"/>
    <hyperlink ref="Q626" r:id="rId158" xr:uid="{88DB6FA9-FEE7-4304-ADAA-D0192345028D}"/>
    <hyperlink ref="Q228" r:id="rId159" xr:uid="{DDAC83A6-82B8-47A5-82AE-E9924ED222B6}"/>
    <hyperlink ref="Q1006" r:id="rId160" xr:uid="{6F0F91A2-D335-42EA-AE2A-814C774AD642}"/>
    <hyperlink ref="Q12" r:id="rId161" xr:uid="{50C8A2E5-9C83-4A97-89B5-9CDFDF5EED63}"/>
    <hyperlink ref="Q1007" r:id="rId162" xr:uid="{8EF7C494-5EFD-49BF-8F89-DDBE1F16518F}"/>
    <hyperlink ref="Q872" r:id="rId163" xr:uid="{645BF859-BB01-4379-B9A1-05621BA58E9E}"/>
    <hyperlink ref="Q443" r:id="rId164" xr:uid="{F7DD04C8-F4DA-4BCE-9C75-A850A99BF916}"/>
    <hyperlink ref="Q553" r:id="rId165" xr:uid="{E3449442-C2D8-4A7B-BC94-53B76817CDBF}"/>
    <hyperlink ref="Q410" r:id="rId166" xr:uid="{C5D0D1C1-8E6D-455F-812D-0A99EC7C9343}"/>
    <hyperlink ref="Q804" r:id="rId167" xr:uid="{08416206-51B8-41FA-BA18-1E0811CDA430}"/>
    <hyperlink ref="Q33" r:id="rId168" xr:uid="{20A3367C-F5BF-4962-B58A-26FE26CBA81D}"/>
    <hyperlink ref="Q146" r:id="rId169" xr:uid="{A9F0A72D-47F1-4249-830C-0BC6CC3F65D5}"/>
    <hyperlink ref="Q1283" r:id="rId170" xr:uid="{D4FB3D3A-4433-4EC0-AF43-010364FA8D6E}"/>
    <hyperlink ref="Q1027" r:id="rId171" xr:uid="{EC667870-182A-4A88-B8AC-8077451D0D25}"/>
    <hyperlink ref="Q789" r:id="rId172" xr:uid="{8AA098ED-B281-4984-9E94-80F9EB74844B}"/>
    <hyperlink ref="Q844" r:id="rId173" xr:uid="{3D2EC50A-6832-4848-9B2E-B0638E2FAB11}"/>
    <hyperlink ref="Q873" r:id="rId174" xr:uid="{534E8839-E356-4436-A997-02AE3CE928D7}"/>
    <hyperlink ref="Q516" r:id="rId175" xr:uid="{E9B47689-F2E0-4F53-A67D-623E1A2D6428}"/>
    <hyperlink ref="Q710" r:id="rId176" xr:uid="{5F9DD233-9FD7-48FE-8E63-532C7839D1EF}"/>
    <hyperlink ref="Q229" r:id="rId177" xr:uid="{9C33EF58-6E38-4CCC-94FE-C93617FE20FB}"/>
    <hyperlink ref="Q469" r:id="rId178" xr:uid="{915785EE-0A68-4005-A3EF-D9D970128416}"/>
    <hyperlink ref="Q179" r:id="rId179" xr:uid="{BAB9224D-65F4-42A4-8C80-58FA928B9064}"/>
    <hyperlink ref="Q35" r:id="rId180" xr:uid="{0E62023F-88E2-4144-93C6-F7FE6C846963}"/>
    <hyperlink ref="Q273" r:id="rId181" xr:uid="{1E35A538-3A71-41D8-8C64-B239AD6931CC}"/>
    <hyperlink ref="Q1273" r:id="rId182" xr:uid="{E666B839-20D7-4A0A-9A27-E7D54AAB43E8}"/>
    <hyperlink ref="Q772" r:id="rId183" xr:uid="{D601F6CC-285A-47FA-B25F-77142B0A6BE3}"/>
    <hyperlink ref="Q1135" r:id="rId184" xr:uid="{540F00D2-5C16-42BF-8C1B-AA5A84376388}"/>
    <hyperlink ref="Q82" r:id="rId185" xr:uid="{1D56EB50-D87F-44A7-B757-6FC075508AE1}"/>
    <hyperlink ref="Q671" r:id="rId186" xr:uid="{310E90FC-6F58-4A27-897C-25A62A9AEEDA}"/>
    <hyperlink ref="Q380" r:id="rId187" xr:uid="{EB2DA4A2-F70B-4070-8F3C-38B66D455101}"/>
    <hyperlink ref="Q1008" r:id="rId188" xr:uid="{99C0ADFA-C0B4-4F93-9E87-A2E695815610}"/>
    <hyperlink ref="Q1009" r:id="rId189" xr:uid="{ED382A28-C63D-4DBE-8023-DABB2999830F}"/>
    <hyperlink ref="Q230" r:id="rId190" xr:uid="{3ECC69B4-0685-40D4-B35C-6E9474497E5C}"/>
    <hyperlink ref="Q990" r:id="rId191" xr:uid="{BC642BEB-2783-418C-BF42-6F7987E2EA09}"/>
    <hyperlink ref="Q17" r:id="rId192" xr:uid="{94EB2FBA-F7B9-46AF-8139-987136DD1D7E}"/>
    <hyperlink ref="Q820" r:id="rId193" xr:uid="{D520B051-F4EF-4680-94E3-93CC5027FE5E}"/>
    <hyperlink ref="Q1427" r:id="rId194" xr:uid="{2BDB5DA9-E419-4E9C-AFBA-5AA7225FC85B}"/>
    <hyperlink ref="Q790" r:id="rId195" xr:uid="{07FD42EB-3103-46C5-8B31-71D5D31FF848}"/>
    <hyperlink ref="Q1010" r:id="rId196" xr:uid="{866BC577-0765-45B3-AB64-E82CC24D1171}"/>
    <hyperlink ref="Q1280" r:id="rId197" xr:uid="{DDD5A8D0-61D6-4586-A4DC-28B741354FE0}"/>
    <hyperlink ref="Q92" r:id="rId198" xr:uid="{285FAC2E-7AD5-4B06-9897-9604D51DABB6}"/>
    <hyperlink ref="Q566" r:id="rId199" xr:uid="{4EB3DF1D-DC1C-43B1-B896-7C569E55875E}"/>
    <hyperlink ref="Q1299" r:id="rId200" xr:uid="{7A59D89F-8C2A-4781-AA99-9620186CF26C}"/>
    <hyperlink ref="Q274" r:id="rId201" xr:uid="{2EFD7962-D226-46BF-8667-05C839D9EA12}"/>
    <hyperlink ref="Q613" r:id="rId202" xr:uid="{6D9D8141-D089-4F52-A5AD-9659538CDAF5}"/>
    <hyperlink ref="Q526" r:id="rId203" xr:uid="{EF6FC8C0-3253-400E-87ED-6BF01BED222F}"/>
    <hyperlink ref="Q1329" r:id="rId204" xr:uid="{05568FFC-DEC4-48CF-B579-C232CDCFC720}"/>
    <hyperlink ref="Q15" r:id="rId205" xr:uid="{E6F9C3F6-DE01-4871-BF0C-7D33D6D89847}"/>
    <hyperlink ref="Q108" r:id="rId206" xr:uid="{3B40C8F0-1BC8-4558-AEB6-4D8D5432792C}"/>
    <hyperlink ref="Q874" r:id="rId207" xr:uid="{EAA0B262-5D13-41AE-8CD0-10698283596D}"/>
    <hyperlink ref="Q1062" r:id="rId208" xr:uid="{B6F1D0FA-2D06-47A4-A459-CE8032705623}"/>
    <hyperlink ref="Q1428" r:id="rId209" xr:uid="{A0585A4A-C28F-4EB3-9ECF-43C45ECF1514}"/>
    <hyperlink ref="Q1267" r:id="rId210" xr:uid="{D4E205CF-2A87-4B0E-BCE0-ABBC5B982222}"/>
    <hyperlink ref="Q991" r:id="rId211" xr:uid="{64F65A6C-66CE-4E36-9C32-9F44325A142A}"/>
    <hyperlink ref="Q1028" r:id="rId212" xr:uid="{B22A6274-EFA2-4A73-8AC8-7A821C19EA8C}"/>
    <hyperlink ref="Q1110" r:id="rId213" xr:uid="{7F2AD582-5313-438A-BF59-15428D66C035}"/>
    <hyperlink ref="Q470" r:id="rId214" xr:uid="{B6DE58B9-A02C-40ED-BD2E-5542D6D96BB4}"/>
    <hyperlink ref="Q256" r:id="rId215" xr:uid="{157CE047-ACBD-483A-AC14-955BA3BBF1E3}"/>
    <hyperlink ref="Q729" r:id="rId216" xr:uid="{CD4CF1C5-1452-4AC0-A93C-BF24035F3425}"/>
    <hyperlink ref="Q845" r:id="rId217" xr:uid="{6B00B578-B4D8-4715-9A2E-BA515EE0AB5A}"/>
    <hyperlink ref="Q554" r:id="rId218" xr:uid="{8B7475A8-98DD-42FA-9871-58FB994FEB48}"/>
    <hyperlink ref="Q1043" r:id="rId219" xr:uid="{69FE374D-1DB0-4591-8463-47603B3A10B1}"/>
    <hyperlink ref="Q517" r:id="rId220" xr:uid="{8CB39CBE-7821-4660-8BB7-07D6E2B669E0}"/>
    <hyperlink ref="Q587" r:id="rId221" xr:uid="{90B35EEB-C11C-402C-86E9-6254F0F56CBF}"/>
    <hyperlink ref="Q1151" r:id="rId222" xr:uid="{E71CC7C5-EAE2-49F7-BAD3-F22D40815A25}"/>
    <hyperlink ref="Q627" r:id="rId223" xr:uid="{BE7AA1EC-86FC-47A3-BFDD-800D258EDA4E}"/>
    <hyperlink ref="Q1063" r:id="rId224" xr:uid="{ADFE0CC2-272C-4D0D-A653-38C777AA5E3D}"/>
    <hyperlink ref="Q976" r:id="rId225" xr:uid="{BEE8E27F-BB64-4F65-917A-8FFBEE921CCD}"/>
    <hyperlink ref="Q217" r:id="rId226" xr:uid="{7DF35237-41A7-446B-9F7B-3D4D2BA412C3}"/>
    <hyperlink ref="Q711" r:id="rId227" xr:uid="{1DADC180-FB6F-499F-93FF-83A4B798E18D}"/>
    <hyperlink ref="Q345" r:id="rId228" xr:uid="{B1AB64D9-1AC1-4457-B8AD-6E65CC90A084}"/>
    <hyperlink ref="Q805" r:id="rId229" xr:uid="{4E790E01-4CA6-4F16-AFEE-7691922061D8}"/>
    <hyperlink ref="Q1429" r:id="rId230" xr:uid="{BD10C87D-0B50-4E46-9491-1A2AE4683EFC}"/>
    <hyperlink ref="Q204" r:id="rId231" xr:uid="{B0432F5A-EE98-4DE7-9EAB-779E7ADC7706}"/>
    <hyperlink ref="Q773" r:id="rId232" xr:uid="{32B3A02C-16FD-4290-8DAA-01847260B369}"/>
    <hyperlink ref="Q947" r:id="rId233" xr:uid="{B5D137A7-631E-4025-B6BB-EDEB5DAC1D9B}"/>
    <hyperlink ref="Q362" r:id="rId234" xr:uid="{D843C814-C303-426A-8BFE-C2615040E4A2}"/>
    <hyperlink ref="Q588" r:id="rId235" xr:uid="{A9CE01CB-B0E2-4B5B-AD28-308AE405D7CE}"/>
    <hyperlink ref="Q948" r:id="rId236" xr:uid="{D3F62EC4-FD90-448E-91E0-3C2BAAD4057E}"/>
    <hyperlink ref="Q459" r:id="rId237" xr:uid="{F80528D2-1071-4695-BBE7-DDFDCD532E76}"/>
    <hyperlink ref="Q109" r:id="rId238" xr:uid="{49D977BA-6F7D-42BD-B0A2-3671021B0C99}"/>
    <hyperlink ref="Q599" r:id="rId239" xr:uid="{DE21132A-4958-455A-B0AD-1E4892D2D029}"/>
    <hyperlink ref="Q806" r:id="rId240" xr:uid="{FCCFAF6D-25DD-4B02-A22D-E376C7FBDF7A}"/>
    <hyperlink ref="Q1232" r:id="rId241" xr:uid="{62AE5AB7-BEFB-487B-92CF-854F11F1598B}"/>
    <hyperlink ref="Q381" r:id="rId242" xr:uid="{7576185D-41EE-49FB-9B59-2F73B5F29DA8}"/>
    <hyperlink ref="Q471" r:id="rId243" xr:uid="{667BAF05-5BB6-4F0E-9484-ED20F4BA9B02}"/>
    <hyperlink ref="Q1430" r:id="rId244" xr:uid="{A0215ECE-089E-4669-BB23-188A28E35459}"/>
    <hyperlink ref="Q1268" r:id="rId245" xr:uid="{C42C21A4-F8B6-4AC2-9078-E1D8BB76C6DB}"/>
    <hyperlink ref="Q501" r:id="rId246" xr:uid="{99ADF22A-1A0C-42B5-966B-6B3BE70E7C62}"/>
    <hyperlink ref="Q1044" r:id="rId247" xr:uid="{C709C0C0-33F3-4B48-B50F-28F6BFAC0886}"/>
    <hyperlink ref="Q139" r:id="rId248" xr:uid="{E59406DB-5D7D-433C-A8D3-879984E8D556}"/>
    <hyperlink ref="Q1250" r:id="rId249" xr:uid="{B96A5D5F-1D32-460C-892D-D851AC38DF00}"/>
    <hyperlink ref="Q875" r:id="rId250" xr:uid="{6D746A6D-9A10-4EA7-AA2C-1BC872938D8B}"/>
    <hyperlink ref="Q1431" r:id="rId251" xr:uid="{8A6BA625-7079-48AB-B0A3-3BF5DAA0DADF}"/>
    <hyperlink ref="Q745" r:id="rId252" xr:uid="{879EF4A9-36C3-4493-B658-AB3054665DA0}"/>
    <hyperlink ref="Q1290" r:id="rId253" xr:uid="{C773055F-EEA6-40AA-A2CA-153175EDDCC0}"/>
    <hyperlink ref="Q628" r:id="rId254" xr:uid="{C4ECF0E6-FA31-4E0D-A396-F715AF1F3B02}"/>
    <hyperlink ref="Q893" r:id="rId255" xr:uid="{286C6E12-56C1-4B12-8601-75963BF3B4DD}"/>
    <hyperlink ref="Q346" r:id="rId256" xr:uid="{6697788F-2F9C-436F-AADB-C30B9208B116}"/>
    <hyperlink ref="Q746" r:id="rId257" xr:uid="{B2C850C6-B84E-488F-8EF2-81AC702390CD}"/>
    <hyperlink ref="Q1233" r:id="rId258" xr:uid="{F1C7B2BB-1187-4DEB-972A-FFC8F560D929}"/>
    <hyperlink ref="Q807" r:id="rId259" xr:uid="{F1701513-318E-4A80-8C73-5B2366A47D0B}"/>
    <hyperlink ref="Q332" r:id="rId260" xr:uid="{36E6634C-7817-475C-9091-FD4B828570DB}"/>
    <hyperlink ref="Q774" r:id="rId261" xr:uid="{99993FE2-509C-4732-97C6-9A1AC6957116}"/>
    <hyperlink ref="Q527" r:id="rId262" xr:uid="{B45882EA-35B9-4727-BE9C-A8C24A096AC2}"/>
    <hyperlink ref="Q672" r:id="rId263" xr:uid="{992C2CCD-EDCA-49DE-98B0-C79313B84E63}"/>
    <hyperlink ref="Q775" r:id="rId264" xr:uid="{E4D34BE8-54B5-407D-8C25-DDEE894C765A}"/>
    <hyperlink ref="Q894" r:id="rId265" xr:uid="{1386BF44-76E2-42F6-91CB-696C14DC98EC}"/>
    <hyperlink ref="Q949" r:id="rId266" xr:uid="{B0E3A37A-BB7E-40DE-BA1C-3EB516A07F21}"/>
    <hyperlink ref="Q26" r:id="rId267" xr:uid="{CC1C294B-73AE-476F-93E2-DFA26036BE6E}"/>
    <hyperlink ref="Q791" r:id="rId268" xr:uid="{E3A06B9D-16DA-46E8-B6E6-40BBFD48493A}"/>
    <hyperlink ref="Q629" r:id="rId269" xr:uid="{EE8C3300-AF68-4309-8BE8-7D0E63E5D62D}"/>
    <hyperlink ref="Q630" r:id="rId270" xr:uid="{66C8669B-39AE-47BA-BEEA-D1F8F3BD5B99}"/>
    <hyperlink ref="Q895" r:id="rId271" xr:uid="{5D397735-A080-4865-90B4-9368CF9BEA73}"/>
    <hyperlink ref="Q56" r:id="rId272" xr:uid="{0ED9267B-9A20-4455-BA32-8740BC76B9E4}"/>
    <hyperlink ref="Q1165" r:id="rId273" xr:uid="{746567DA-3478-4881-AFF0-3DE941B7E00A}"/>
    <hyperlink ref="Q1029" r:id="rId274" xr:uid="{193CFD82-C434-4703-B241-B27E2448A418}"/>
    <hyperlink ref="Q747" r:id="rId275" xr:uid="{2AD53CCE-9B07-49E0-AE33-C30FFBB7C900}"/>
    <hyperlink ref="Q579" r:id="rId276" xr:uid="{D7687040-B17A-47C3-BCA4-41D84DBE5CCB}"/>
    <hyperlink ref="Q846" r:id="rId277" xr:uid="{EA4ED391-5FC4-415C-B401-58E084E65530}"/>
    <hyperlink ref="Q808" r:id="rId278" xr:uid="{ED4E3147-F5DB-476E-87B6-C0AE87543824}"/>
    <hyperlink ref="Q147" r:id="rId279" xr:uid="{1F969070-8E96-40DA-8413-FB56548FA089}"/>
    <hyperlink ref="Q847" r:id="rId280" xr:uid="{116666E5-5B72-47A9-92F2-0D6BABE4E88C}"/>
    <hyperlink ref="Q38" r:id="rId281" xr:uid="{6F8C8F23-82BD-48FE-BFC3-161F53D3E004}"/>
    <hyperlink ref="Q257" r:id="rId282" xr:uid="{CB03291C-1D74-444A-9047-8B269E70565E}"/>
    <hyperlink ref="Q73" r:id="rId283" xr:uid="{9AB1AA9D-362F-454B-9839-34B3C1692F65}"/>
    <hyperlink ref="Q821" r:id="rId284" xr:uid="{0DE7F1ED-4158-4048-A7ED-2716441DB899}"/>
    <hyperlink ref="Q1083" r:id="rId285" xr:uid="{8F90B5C7-BEE0-4BA5-A47F-B773FB032CE7}"/>
    <hyperlink ref="Q712" r:id="rId286" xr:uid="{32D8B692-0C45-4506-B273-3250928D9085}"/>
    <hyperlink ref="Q1093" r:id="rId287" xr:uid="{23D94778-4E03-4AE3-9860-53AEBCE8073E}"/>
    <hyperlink ref="Q730" r:id="rId288" xr:uid="{A850CDF5-DE4E-45EE-A23B-A652D9BB1BB3}"/>
    <hyperlink ref="Q18" r:id="rId289" xr:uid="{3D56579B-60CE-4A15-BCF8-1E3013C8F897}"/>
    <hyperlink ref="Q528" r:id="rId290" xr:uid="{B850E30E-C753-412F-B378-CBCBF398FDAD}"/>
    <hyperlink ref="Q848" r:id="rId291" xr:uid="{FE94E7E8-8B35-4657-8EDE-4D024B45DA3C}"/>
    <hyperlink ref="Q896" r:id="rId292" xr:uid="{40479EA3-5AFC-415B-B758-9320E419F407}"/>
    <hyperlink ref="Q926" r:id="rId293" xr:uid="{DCFC410C-94AC-4EB6-AF4A-4FEE4235BCF9}"/>
    <hyperlink ref="Q363" r:id="rId294" xr:uid="{552928D2-630E-40BB-9192-B3A649CD54D2}"/>
    <hyperlink ref="Q950" r:id="rId295" xr:uid="{C7055129-FD8C-40BA-A6FD-0AAE162C562B}"/>
    <hyperlink ref="Q992" r:id="rId296" xr:uid="{E93AD6FF-5668-4625-A0DF-A5C00195598E}"/>
    <hyperlink ref="Q951" r:id="rId297" xr:uid="{4047A05D-21C4-45E6-8BD3-D1C986DCEB29}"/>
    <hyperlink ref="Q286" r:id="rId298" xr:uid="{FE8A83B7-0B98-4FDD-AB4D-9714D1B0BD33}"/>
    <hyperlink ref="Q1274" r:id="rId299" xr:uid="{E32D2769-63E6-401D-9E1B-2E9DBF5CDF67}"/>
    <hyperlink ref="Q849" r:id="rId300" xr:uid="{C3B5EF90-E8F0-4568-A9FC-B84FABFAEB9B}"/>
    <hyperlink ref="Q850" r:id="rId301" xr:uid="{8580A6F8-C660-4A5F-8B45-61B46D1B3007}"/>
    <hyperlink ref="Q776" r:id="rId302" xr:uid="{9BC46CDB-2140-447C-B9A6-672E43B47540}"/>
    <hyperlink ref="Q614" r:id="rId303" xr:uid="{769D4F72-9D04-4848-89D3-735712C7BC3A}"/>
    <hyperlink ref="Q102" r:id="rId304" xr:uid="{745EC241-75A6-4E84-BE6C-9C22F38C9BC1}"/>
    <hyperlink ref="Q777" r:id="rId305" xr:uid="{42DFD774-5FCD-4B5A-89FB-8F3E7D52F029}"/>
    <hyperlink ref="Q631" r:id="rId306" xr:uid="{F144357B-2099-47DF-B3A2-C54CD973E844}"/>
    <hyperlink ref="Q632" r:id="rId307" xr:uid="{0DC49B37-02CA-4A98-9C7C-8D21DCBAD2C7}"/>
    <hyperlink ref="Q897" r:id="rId308" xr:uid="{EC470A46-2762-466F-A843-B294587C735C}"/>
    <hyperlink ref="Q411" r:id="rId309" xr:uid="{82EB8239-81D4-4E67-A2B1-7D204E3C7DD2}"/>
    <hyperlink ref="Q231" r:id="rId310" xr:uid="{9AF5283B-E7FF-4139-8E19-A34EE1962086}"/>
    <hyperlink ref="Q1064" r:id="rId311" xr:uid="{73ADD3B1-00D5-4349-80DD-0DE67C9D9CC7}"/>
    <hyperlink ref="Q1136" r:id="rId312" xr:uid="{7244E10A-A857-42FC-9834-6F4F20213C60}"/>
    <hyperlink ref="Q391" r:id="rId313" xr:uid="{C01A5CF9-6922-49B3-96B3-2107A14ACAED}"/>
    <hyperlink ref="Q633" r:id="rId314" xr:uid="{603C7C9E-C99B-4D82-8175-88A046AB575D}"/>
    <hyperlink ref="Q822" r:id="rId315" xr:uid="{0AA639EE-1DEA-49C9-8613-CC7052133AEE}"/>
    <hyperlink ref="Q634" r:id="rId316" xr:uid="{E43DD779-62D2-4126-86BC-0E09DBF038BB}"/>
    <hyperlink ref="Q713" r:id="rId317" xr:uid="{838E8D52-58B7-48DA-BCAF-4C938E7F26E9}"/>
    <hyperlink ref="Q39" r:id="rId318" xr:uid="{8127B962-DA93-456E-AA9A-4A8252FE5AB1}"/>
    <hyperlink ref="Q275" r:id="rId319" xr:uid="{63B325D8-AA2B-4644-9FBC-8BF5814D92D8}"/>
    <hyperlink ref="Q1189" r:id="rId320" xr:uid="{DA58CB3D-80FE-4E4D-8875-281620F6F8B7}"/>
    <hyperlink ref="Q693" r:id="rId321" xr:uid="{C10B68AE-2BCC-4A45-9561-A1FBA82A5E56}"/>
    <hyperlink ref="Q13" r:id="rId322" xr:uid="{D65D6FA5-6BCB-4256-8328-3575BBF91E82}"/>
    <hyperlink ref="Q218" r:id="rId323" xr:uid="{5007B8CF-8543-4060-B0C1-0897D0826793}"/>
    <hyperlink ref="Q169" r:id="rId324" xr:uid="{07BFA4E9-445B-4EF4-BFBA-B2BF8466FE2E}"/>
    <hyperlink ref="Q792" r:id="rId325" xr:uid="{2624CF7A-B4F9-45A3-8A77-0607F688AA77}"/>
    <hyperlink ref="Q16" r:id="rId326" xr:uid="{150572A9-CE94-4FFE-A148-48B3EB57F770}"/>
    <hyperlink ref="Q460" r:id="rId327" xr:uid="{4D3B3772-C367-4AE8-AA58-3EE5955129EB}"/>
    <hyperlink ref="Q347" r:id="rId328" xr:uid="{C34F47D1-E102-4EB8-B1DA-D334D1B42372}"/>
    <hyperlink ref="Q1030" r:id="rId329" xr:uid="{814F8372-EDA2-4787-999F-7F69DCC5B99B}"/>
    <hyperlink ref="Q11" r:id="rId330" xr:uid="{5D1F0EA0-15EB-443A-AA08-C0E9D203BA8C}"/>
    <hyperlink ref="Q1341" r:id="rId331" xr:uid="{B43B48F3-1D2D-4E5C-9511-78AD1A9D5807}"/>
    <hyperlink ref="Q793" r:id="rId332" xr:uid="{A507261C-79D6-4EC8-AA6B-3A43ABA8F65D}"/>
    <hyperlink ref="Q1432" r:id="rId333" xr:uid="{EC3EF576-F4DB-465F-BAA5-172B1D819E51}"/>
    <hyperlink ref="Q694" r:id="rId334" xr:uid="{5105EB9C-6857-46E6-A9BD-6D91C8A5FA00}"/>
    <hyperlink ref="Q1137" r:id="rId335" xr:uid="{920CF50D-46C2-4298-A56E-432D88DD202A}"/>
    <hyperlink ref="Q258" r:id="rId336" xr:uid="{408647FB-D868-4F40-8511-26884A7940E8}"/>
    <hyperlink ref="Q580" r:id="rId337" xr:uid="{70639F42-71E0-4599-80A4-016BEEA58221}"/>
    <hyperlink ref="Q635" r:id="rId338" xr:uid="{3D0314BA-8F01-4B64-8107-6F601271ED67}"/>
    <hyperlink ref="Q977" r:id="rId339" xr:uid="{8681CE5C-8A75-4EAF-B9DF-E016229F9120}"/>
    <hyperlink ref="Q714" r:id="rId340" xr:uid="{E41A0FC0-EFB1-45E0-BF44-1D1AE9E4BF3A}"/>
    <hyperlink ref="Q180" r:id="rId341" xr:uid="{6C217242-1BC4-4E10-A105-C5E62F5BC95A}"/>
    <hyperlink ref="Q809" r:id="rId342" xr:uid="{AD097364-A9A3-4859-8EEA-E8DF90D75507}"/>
    <hyperlink ref="Q40" r:id="rId343" xr:uid="{88A29F74-282F-44CC-8D39-613D45A6A88D}"/>
    <hyperlink ref="Q1211" r:id="rId344" xr:uid="{47094CF8-8AB8-4C36-9A91-5B69666CDEE4}"/>
    <hyperlink ref="Q909" r:id="rId345" xr:uid="{78B93000-E197-4514-847F-F58504F180D1}"/>
    <hyperlink ref="Q673" r:id="rId346" xr:uid="{C6353FF8-BFCF-42D1-AB5B-01B3C88D30A8}"/>
    <hyperlink ref="Q876" r:id="rId347" xr:uid="{40FC5933-6184-4E43-B02E-9851698BAB98}"/>
    <hyperlink ref="Q1094" r:id="rId348" xr:uid="{5D0BF0A1-EE07-4B19-9078-35E93A54999A}"/>
    <hyperlink ref="Q276" r:id="rId349" xr:uid="{2C74DBD3-50A9-4072-81BD-5F08D2C647DF}"/>
    <hyperlink ref="Q674" r:id="rId350" xr:uid="{74009F46-7155-42DE-A565-81DF664184FE}"/>
    <hyperlink ref="Q794" r:id="rId351" xr:uid="{EE2DFCD4-28E2-48CD-8F2E-FCF64AB52AAC}"/>
    <hyperlink ref="Q851" r:id="rId352" xr:uid="{67EB6E3E-6C05-45BE-B38E-5A2E004D66EB}"/>
    <hyperlink ref="Q823" r:id="rId353" xr:uid="{5BDD1ECD-6601-4792-9870-D2DE3B3135E3}"/>
    <hyperlink ref="Q1031" r:id="rId354" xr:uid="{34AF92EB-C516-4C90-86C5-5729EE900350}"/>
    <hyperlink ref="Q993" r:id="rId355" xr:uid="{96C8FAA1-242F-48C4-9CB9-839922AA4A32}"/>
    <hyperlink ref="Q695" r:id="rId356" xr:uid="{E942F425-BF04-49E3-BCF0-E0115B3C797F}"/>
    <hyperlink ref="Q22" r:id="rId357" xr:uid="{9E1DF36E-1DA1-41DC-AD52-5D3E04F474F4}"/>
    <hyperlink ref="Q555" r:id="rId358" xr:uid="{08E72C35-3C71-4EB6-8D7D-843333765C6F}"/>
    <hyperlink ref="Q567" r:id="rId359" xr:uid="{B75F2A1C-0E8F-4359-A2DB-0D51C69A5BE1}"/>
    <hyperlink ref="Q748" r:id="rId360" xr:uid="{BBE1F917-385B-4AF0-98D3-C268AC5BD0F1}"/>
    <hyperlink ref="Q1166" r:id="rId361" xr:uid="{8FCCBB46-A153-45E2-A132-54BFDA92F221}"/>
    <hyperlink ref="Q952" r:id="rId362" xr:uid="{3496134C-0136-4266-B4AE-69A7EC4AE7EB}"/>
    <hyperlink ref="Q852" r:id="rId363" xr:uid="{C49ED943-996D-4599-B642-51A5B30D39E0}"/>
    <hyperlink ref="Q127" r:id="rId364" xr:uid="{1A2B2A0B-D540-49EA-B241-F6AF1741D7CF}"/>
    <hyperlink ref="Q1084" r:id="rId365" xr:uid="{3CC9EAE2-A67A-48EA-B96C-CDF3A6176D9B}"/>
    <hyperlink ref="Q1085" r:id="rId366" xr:uid="{F10B4ADF-7F61-4E75-8F8F-41F3DA844CBE}"/>
    <hyperlink ref="Q853" r:id="rId367" xr:uid="{0257126B-8251-44D5-8C7B-F75EC7196F2F}"/>
    <hyperlink ref="Q529" r:id="rId368" xr:uid="{FEB9BF12-EA17-4267-98A1-42EC02875688}"/>
    <hyperlink ref="Q953" r:id="rId369" xr:uid="{EFCBBDDE-EC0E-4954-9677-A817635E020F}"/>
    <hyperlink ref="Q589" r:id="rId370" xr:uid="{A602505E-2A35-47BA-8F76-FAD8788CB147}"/>
    <hyperlink ref="Q927" r:id="rId371" xr:uid="{01EC185C-B088-4C1B-B3BE-3E4E7D1E55C2}"/>
    <hyperlink ref="Q778" r:id="rId372" xr:uid="{07D9D19C-34F4-4EE9-A648-8BC81B275D70}"/>
    <hyperlink ref="Q898" r:id="rId373" xr:uid="{D12ADFBC-9FE5-4A33-B3C9-25822F97A7B9}"/>
    <hyperlink ref="Q364" r:id="rId374" xr:uid="{779F37D4-F498-43D0-A0D8-AE9A7AC058C4}"/>
    <hyperlink ref="Q636" r:id="rId375" xr:uid="{19F8DA7C-2FEE-4DBA-99A9-F4409BDA499F}"/>
    <hyperlink ref="Q637" r:id="rId376" xr:uid="{785BD48A-0A1B-40F8-BF41-EB782799B7F4}"/>
    <hyperlink ref="Q954" r:id="rId377" xr:uid="{404BA4EC-C33D-4ABB-9A3D-15D5E2883775}"/>
    <hyperlink ref="Q795" r:id="rId378" xr:uid="{5D572B4D-573C-4C2C-8045-C40F8C20C958}"/>
    <hyperlink ref="Q731" r:id="rId379" xr:uid="{07AF687F-59B3-476B-B2FE-01D72A8C9BA4}"/>
    <hyperlink ref="Q696" r:id="rId380" xr:uid="{8996CAC5-419D-4D26-95A6-BF0098872393}"/>
    <hyperlink ref="Q365" r:id="rId381" xr:uid="{2F4D5308-52E4-4ED0-B92B-C30FC79A093A}"/>
    <hyperlink ref="Q1011" r:id="rId382" xr:uid="{C0D877DE-4A91-49C7-B18A-4D7ED0C67573}"/>
    <hyperlink ref="Q978" r:id="rId383" xr:uid="{159DEF16-6432-4422-8ADC-D1010EC0EAFE}"/>
    <hyperlink ref="Q715" r:id="rId384" xr:uid="{8FE2F0A1-3130-437E-AC20-7F22AB8F68C0}"/>
    <hyperlink ref="Q1433" r:id="rId385" xr:uid="{A3B85205-1BAB-4973-AE3F-FE9AEAC12D93}"/>
    <hyperlink ref="Q1201" r:id="rId386" xr:uid="{E54A7FC8-7B28-4713-A704-847882356467}"/>
    <hyperlink ref="Q432" r:id="rId387" xr:uid="{F68C59AC-D996-4A39-8D14-885A64B318FD}"/>
    <hyperlink ref="Q1138" r:id="rId388" xr:uid="{3B04E51B-DE3D-4136-B268-A39C4E672622}"/>
    <hyperlink ref="Q615" r:id="rId389" xr:uid="{82DAA951-4E65-4BE3-A1E9-E8FDF86F0995}"/>
    <hyperlink ref="Q333" r:id="rId390" xr:uid="{D8C30112-DA9B-407D-A1E6-198BDE99F14E}"/>
    <hyperlink ref="Q1212" r:id="rId391" xr:uid="{C8EC0B28-66B7-4980-9ACF-9C2AABDC6C52}"/>
    <hyperlink ref="Q483" r:id="rId392" xr:uid="{C7E9BD7F-134C-4478-A2B1-88D62C087893}"/>
    <hyperlink ref="Q1125" r:id="rId393" xr:uid="{9BC2A362-4F90-4A1D-8A37-2672977B0923}"/>
    <hyperlink ref="Q675" r:id="rId394" xr:uid="{33A22C9F-BDCF-4B08-A20E-266710A349E2}"/>
    <hyperlink ref="Q259" r:id="rId395" xr:uid="{E7917404-84BF-4E6E-B7B2-B5A003D88326}"/>
    <hyperlink ref="Q556" r:id="rId396" xr:uid="{8CD83B19-BB94-466E-8255-133691AB18F9}"/>
    <hyperlink ref="Q382" r:id="rId397" xr:uid="{A3853831-3DEC-4912-9CF6-045635646E29}"/>
    <hyperlink ref="Q1139" r:id="rId398" xr:uid="{70DCE1EE-0D77-466C-A46C-3115F92C6E4F}"/>
    <hyperlink ref="Q140" r:id="rId399" xr:uid="{9CBDFB5A-59E5-4FD2-B69C-3A3F2FA738BA}"/>
    <hyperlink ref="Q928" r:id="rId400" xr:uid="{3FB55669-BC35-4337-8C8A-CC1487612105}"/>
    <hyperlink ref="Q929" r:id="rId401" xr:uid="{5AA4B224-6966-413A-9D1D-38634BC88247}"/>
    <hyperlink ref="Q877" r:id="rId402" xr:uid="{287B6939-2AB8-4E2D-B926-C8AA66AC51C9}"/>
    <hyperlink ref="Q392" r:id="rId403" xr:uid="{8585A94C-215D-44EE-8383-67CEA9620176}"/>
    <hyperlink ref="Q1225" r:id="rId404" xr:uid="{A0C49149-96F5-4BDD-9A23-07E45DC6EBFD}"/>
    <hyperlink ref="Q74" r:id="rId405" xr:uid="{2D6E5426-8083-42EB-A4A0-BF8DF0BF77A2}"/>
    <hyperlink ref="Q955" r:id="rId406" xr:uid="{02A1CDA9-C874-45AE-9815-9AF097D073B1}"/>
    <hyperlink ref="Q1330" r:id="rId407" xr:uid="{505B583D-2132-4EB1-8C06-6305D40A7D40}"/>
    <hyperlink ref="Q377" r:id="rId408" xr:uid="{8CFD90B2-EA42-4638-B182-6E98270E2AF5}"/>
    <hyperlink ref="Q472" r:id="rId409" xr:uid="{EDD996F5-95A9-4478-B7C4-0B232B685350}"/>
    <hyperlink ref="Q1190" r:id="rId410" xr:uid="{9E8E325A-97CA-4FE9-A5EA-F0676658D9A4}"/>
    <hyperlink ref="Q1191" r:id="rId411" xr:uid="{3B7D97E4-459E-4EA3-A6A3-0590B52BB9DD}"/>
    <hyperlink ref="Q930" r:id="rId412" xr:uid="{ECEA4D92-2109-4D26-872C-AD463AA4421C}"/>
    <hyperlink ref="Q1323" r:id="rId413" xr:uid="{0EE6E8BC-41C0-41E4-9A1E-56B220505251}"/>
    <hyperlink ref="Q590" r:id="rId414" xr:uid="{21912417-086C-4775-95F0-E45073686D8D}"/>
    <hyperlink ref="Q591" r:id="rId415" xr:uid="{FB60F988-4E26-4920-84D3-296F3D60443C}"/>
    <hyperlink ref="Q749" r:id="rId416" xr:uid="{E9C624AC-19C8-4B85-B37E-00D6E2C4A7C8}"/>
    <hyperlink ref="Q1434" r:id="rId417" xr:uid="{481B1A85-10BF-4EB8-A7DD-AA55947D81ED}"/>
    <hyperlink ref="Q779" r:id="rId418" xr:uid="{F00EC382-E2CA-4BED-BA9C-235779BFC109}"/>
    <hyperlink ref="Q302" r:id="rId419" xr:uid="{7FB01350-C5E8-40BB-871A-DFB84D1928EC}"/>
    <hyperlink ref="Q412" r:id="rId420" xr:uid="{1ADDE221-ABEF-4757-A463-85A4CE9B095C}"/>
    <hyperlink ref="Q796" r:id="rId421" xr:uid="{579DBF55-85C3-49D5-B6C5-56D19C15D3DE}"/>
    <hyperlink ref="Q910" r:id="rId422" xr:uid="{6A765676-FEC4-401E-9932-99B9DF218B66}"/>
    <hyperlink ref="Q810" r:id="rId423" xr:uid="{A905E406-3D16-474E-A033-759198FC6BDA}"/>
    <hyperlink ref="Q716" r:id="rId424" xr:uid="{B35ABE98-250D-40E3-8E5B-40E7BD43C290}"/>
    <hyperlink ref="Q540" r:id="rId425" xr:uid="{7E9C8E5E-53EB-4A6C-A244-DA2F0FF277A9}"/>
    <hyperlink ref="Q600" r:id="rId426" xr:uid="{BACEE5D2-D68C-4611-A671-B35EFE65F4AA}"/>
    <hyperlink ref="Q181" r:id="rId427" xr:uid="{7ABD22AC-B1DD-415A-A397-E7B7EC65FC70}"/>
    <hyperlink ref="Q57" r:id="rId428" xr:uid="{51B9A988-AEFE-4766-8A8D-FD8658F60C6F}"/>
    <hyperlink ref="Q232" r:id="rId429" xr:uid="{3AE19F9A-BE89-4EB3-8ABC-663B9BDA978C}"/>
    <hyperlink ref="Q956" r:id="rId430" xr:uid="{E645674D-D544-423C-8212-C4AFBF984298}"/>
    <hyperlink ref="Q383" r:id="rId431" xr:uid="{734D2CA3-4B66-4FA8-9DAD-6BEFF5771ECD}"/>
    <hyperlink ref="Q780" r:id="rId432" xr:uid="{9A7D505B-E7DF-487C-95B7-0955D73DFCE2}"/>
    <hyperlink ref="Q413" r:id="rId433" xr:uid="{AEE6CC6C-F4D8-4741-A815-56DBDF5E76D9}"/>
    <hyperlink ref="Q205" r:id="rId434" xr:uid="{87A8DA6D-7344-4241-AAED-774520E608A3}"/>
    <hyperlink ref="Q1234" r:id="rId435" xr:uid="{86D6CFF6-782B-4398-8A80-2010E20D1B71}"/>
    <hyperlink ref="Q676" r:id="rId436" xr:uid="{257A2267-B383-42A6-B45D-FDFB0F8DB98C}"/>
    <hyperlink ref="Q1152" r:id="rId437" xr:uid="{A9DA00A5-F59A-4C73-8C0C-D7A7788F5F29}"/>
    <hyperlink ref="Q128" r:id="rId438" xr:uid="{4D3ABFA1-BD82-4AB5-BA0E-589AA51536C5}"/>
    <hyperlink ref="Q878" r:id="rId439" xr:uid="{136E49D0-3685-4E8B-8851-5691B0D38304}"/>
    <hyperlink ref="Q677" r:id="rId440" xr:uid="{916A791A-CF10-41C0-9303-40F5AAA2D653}"/>
    <hyperlink ref="Q854" r:id="rId441" xr:uid="{6E5E06AD-507D-427A-976E-483658CD6E90}"/>
    <hyperlink ref="Q568" r:id="rId442" xr:uid="{7AB14510-EF7A-4ECB-93F4-0253EB5E67BB}"/>
    <hyperlink ref="Q103" r:id="rId443" xr:uid="{A7446C51-14FD-4248-ACB2-7B44D5FDA59C}"/>
    <hyperlink ref="Q444" r:id="rId444" xr:uid="{108D5B91-2FA4-4E69-A9B2-8CA39CFF6A91}"/>
    <hyperlink ref="Q638" r:id="rId445" xr:uid="{7707EFC1-1CFC-4BA5-AB4B-962D02FD2F42}"/>
    <hyperlink ref="Q541" r:id="rId446" xr:uid="{336E7829-F4D2-4433-8D60-263F61E2FEE7}"/>
    <hyperlink ref="Q1126" r:id="rId447" xr:uid="{90D21159-4AF6-4816-83DD-E56BFC7D5ED0}"/>
    <hyperlink ref="Q781" r:id="rId448" xr:uid="{0E933F55-BFDC-4DA7-9156-7B99D8EF42C6}"/>
    <hyperlink ref="Q1435" r:id="rId449" xr:uid="{0F7562EE-C4BC-4864-BD3D-3F04F2670F88}"/>
    <hyperlink ref="Q1065" r:id="rId450" xr:uid="{7DAEF9DB-27D3-4040-86AF-1C5E553AAE71}"/>
    <hyperlink ref="Q1153" r:id="rId451" xr:uid="{6107B6F4-E937-4C3F-AC30-9B0357FA47A5}"/>
    <hyperlink ref="Q206" r:id="rId452" xr:uid="{36552D00-18FE-4036-9759-4BFBBE64F652}"/>
    <hyperlink ref="Q957" r:id="rId453" xr:uid="{80C94010-C073-48E9-86A0-BB897F9217D9}"/>
    <hyperlink ref="Q931" r:id="rId454" xr:uid="{42862A23-7E4D-4EE7-B529-AE4348297607}"/>
    <hyperlink ref="Q27" r:id="rId455" xr:uid="{AA2E622F-83B4-45FC-A42C-5936671ABB22}"/>
    <hyperlink ref="Q50" r:id="rId456" xr:uid="{055852E7-781A-4DD8-A786-74C7E5BBFE4F}"/>
    <hyperlink ref="Q581" r:id="rId457" xr:uid="{D28E532D-927C-432A-837C-5F8369929210}"/>
    <hyperlink ref="Q1192" r:id="rId458" xr:uid="{FD2CBE4B-14C2-42D7-914C-D9D54D05AB2E}"/>
    <hyperlink ref="Q1127" r:id="rId459" xr:uid="{7C33A79A-F3A1-4620-A314-53C951861F02}"/>
    <hyperlink ref="Q1167" r:id="rId460" xr:uid="{F5600736-5FE6-4522-B557-2E7FCAD918AF}"/>
    <hyperlink ref="Q110" r:id="rId461" xr:uid="{99C3A8FA-A904-4FBF-A2A9-C3B5D00E227E}"/>
    <hyperlink ref="Q433" r:id="rId462" xr:uid="{FCDC0ED2-5BB2-4086-B68A-B905328AA526}"/>
    <hyperlink ref="Q219" r:id="rId463" xr:uid="{9AAFB704-BF9E-43E7-9007-816E270AD9A9}"/>
    <hyperlink ref="Q62" r:id="rId464" xr:uid="{3A263623-31D5-4A92-AEA0-8D84850C55AA}"/>
    <hyperlink ref="Q824" r:id="rId465" xr:uid="{109AF287-7BF0-49E5-BADD-129069E1B364}"/>
    <hyperlink ref="Q639" r:id="rId466" xr:uid="{714C4551-7EAE-4D28-8E75-95AC1C9DF0D5}"/>
    <hyperlink ref="Q1045" r:id="rId467" xr:uid="{E8132D31-AFD4-4718-B56E-D8A36475EB2A}"/>
    <hyperlink ref="Q1260" r:id="rId468" xr:uid="{87D17E12-0023-4E10-B9BE-745177C18C44}"/>
    <hyperlink ref="Q195" r:id="rId469" xr:uid="{5C3BCBE0-D6F9-413B-9BE7-8F0DBE114147}"/>
    <hyperlink ref="Q750" r:id="rId470" xr:uid="{E0FA424D-DA63-4D5F-BE0F-1CB0255FDF11}"/>
    <hyperlink ref="Q461" r:id="rId471" xr:uid="{46AB8E74-28F4-4B0E-A015-210B86C30691}"/>
    <hyperlink ref="Q958" r:id="rId472" xr:uid="{2419F143-68C3-4D41-9ACC-24B9B3396C30}"/>
    <hyperlink ref="Q979" r:id="rId473" xr:uid="{0D8D541F-A822-4247-B7DD-2BB88B3D70DE}"/>
    <hyperlink ref="Q1178" r:id="rId474" xr:uid="{0BFB6CFB-B747-4C7E-ADF5-B1FE5A3BF0DE}"/>
    <hyperlink ref="Q41" r:id="rId475" xr:uid="{FF5A801D-4BFA-4AE8-999D-DF07971AEBEA}"/>
    <hyperlink ref="Q959" r:id="rId476" xr:uid="{0623D884-70EF-4860-B1BA-EA4A3C30E941}"/>
    <hyperlink ref="Q855" r:id="rId477" xr:uid="{D233D709-FF46-4393-8579-884693CE4D18}"/>
    <hyperlink ref="Q530" r:id="rId478" xr:uid="{6BFA51BB-A2F1-43C2-AC7D-ADA39A731A9B}"/>
    <hyperlink ref="Q93" r:id="rId479" xr:uid="{A720EC33-9D6F-4895-B8A9-24679025FE42}"/>
    <hyperlink ref="Q994" r:id="rId480" xr:uid="{71E62988-0A89-4A72-B1B8-E7EADEABC839}"/>
    <hyperlink ref="Q1436" r:id="rId481" xr:uid="{A0B7C89B-283B-4A21-A545-BE73EBED10E3}"/>
    <hyperlink ref="Q1168" r:id="rId482" xr:uid="{70447661-A3EB-47E4-A248-D84286CC55E8}"/>
    <hyperlink ref="Q1331" r:id="rId483" xr:uid="{2100ED8C-970A-425B-8A82-E14A485CE943}"/>
    <hyperlink ref="Q911" r:id="rId484" xr:uid="{89CB8B95-C44E-4E0B-BEE8-E78305CB51B9}"/>
    <hyperlink ref="Q58" r:id="rId485" xr:uid="{F72FAF29-30CC-4E38-A826-AE08AD4CADE5}"/>
    <hyperlink ref="Q932" r:id="rId486" xr:uid="{D31053DB-7BDA-4762-9791-21676E6414CF}"/>
    <hyperlink ref="Q1261" r:id="rId487" xr:uid="{CF922FCB-9B94-4180-9F0E-C5006FC9A793}"/>
    <hyperlink ref="Q502" r:id="rId488" xr:uid="{6A5297FB-D363-4991-8DF2-8D6F1AE949D2}"/>
    <hyperlink ref="Q1154" r:id="rId489" xr:uid="{5155D25B-CF85-4E25-9F0C-54FB1F671630}"/>
    <hyperlink ref="Q366" r:id="rId490" xr:uid="{18878B15-92C7-464C-90B1-923A58829658}"/>
    <hyperlink ref="Q462" r:id="rId491" xr:uid="{1FB7541F-2EE5-45A5-A2BC-84C2E2C3F8A4}"/>
    <hyperlink ref="Q303" r:id="rId492" xr:uid="{585A2770-8A71-43F5-AAE9-B1FB0D54FA34}"/>
    <hyperlink ref="Q717" r:id="rId493" xr:uid="{8C35C002-2D43-4D7F-89C6-CF13D546C5F8}"/>
    <hyperlink ref="Q751" r:id="rId494" xr:uid="{7897B196-BB21-490E-AF8C-E430FFAA653B}"/>
    <hyperlink ref="Q825" r:id="rId495" xr:uid="{2765B459-BF41-4EEF-B00F-030FE02DA0E5}"/>
    <hyperlink ref="Q1437" r:id="rId496" xr:uid="{835D05B9-C8E4-47D9-80D2-DD8013FC2759}"/>
    <hyperlink ref="Q995" r:id="rId497" xr:uid="{19C206CD-DF54-4640-A227-53D17BE310A3}"/>
    <hyperlink ref="Q542" r:id="rId498" xr:uid="{A4663A7E-4780-4621-856B-DD5A6596ACCA}"/>
    <hyperlink ref="Q856" r:id="rId499" xr:uid="{E88297B4-3745-46DF-8674-7E5FB0E02AEF}"/>
    <hyperlink ref="Q463" r:id="rId500" xr:uid="{2D6C356E-FABF-4ACC-B1C3-981DFCB89FFF}"/>
    <hyperlink ref="Q414" r:id="rId501" xr:uid="{B2B0EC5F-8945-42F3-8D18-A8C40474DF60}"/>
    <hyperlink ref="Q697" r:id="rId502" xr:uid="{245D06FC-0595-4259-9B3C-5A6E4BB723EE}"/>
    <hyperlink ref="Q415" r:id="rId503" xr:uid="{7DFDDB27-6D7E-4B37-9ED1-CC2AAE57935B}"/>
    <hyperlink ref="Q752" r:id="rId504" xr:uid="{8E2FBFCA-1D24-405E-91C9-5B7D522DB878}"/>
    <hyperlink ref="Q1438" r:id="rId505" xr:uid="{E15DEAA1-2C25-400D-9B1F-529AF17D233D}"/>
    <hyperlink ref="Q69" r:id="rId506" xr:uid="{724142BE-D119-4788-8CCE-2AF0787D78EE}"/>
    <hyperlink ref="Q569" r:id="rId507" xr:uid="{F682BBD3-9A4F-4899-88F3-440432E45970}"/>
    <hyperlink ref="Q811" r:id="rId508" xr:uid="{A56451ED-EAB1-46E8-83C9-92E220E495B9}"/>
    <hyperlink ref="Q196" r:id="rId509" xr:uid="{E339105A-A0A8-4372-B911-4392FC57D55A}"/>
    <hyperlink ref="Q570" r:id="rId510" xr:uid="{CDA9F112-1E86-46AF-8CD1-D6984B327121}"/>
    <hyperlink ref="Q698" r:id="rId511" xr:uid="{8E7C31E9-707C-452E-B17F-00B73EC36DAC}"/>
    <hyperlink ref="Q445" r:id="rId512" xr:uid="{0EE7A596-30A7-4E8F-A27E-5325EFAF6482}"/>
    <hyperlink ref="Q242" r:id="rId513" xr:uid="{9F409CCF-0A98-4A77-80AA-642D2189A4E8}"/>
    <hyperlink ref="Q678" r:id="rId514" xr:uid="{710BDEDC-BA30-4561-9C88-482CEA42217C}"/>
    <hyperlink ref="Q304" r:id="rId515" xr:uid="{64F26711-D9EC-4EE3-B7B4-67867BBD3C52}"/>
    <hyperlink ref="Q718" r:id="rId516" xr:uid="{3385A2B7-18B5-4486-9AF7-6F29FAA614AE}"/>
    <hyperlink ref="Q111" r:id="rId517" xr:uid="{7D81E404-4177-4E0E-91AA-55D649C2BAFD}"/>
    <hyperlink ref="Q753" r:id="rId518" xr:uid="{872D5103-F3B9-453E-B48E-9EE7EA7FC31F}"/>
    <hyperlink ref="Q1439" r:id="rId519" xr:uid="{F8968E42-CF99-47A7-BD20-F940F2281356}"/>
    <hyperlink ref="Q1306" r:id="rId520" xr:uid="{46FCE325-45AA-4A7D-9305-DCB8F4383A57}"/>
    <hyperlink ref="Q899" r:id="rId521" xr:uid="{714F8BDF-4266-445A-8CFA-8B539C903DA1}"/>
    <hyperlink ref="Q59" r:id="rId522" xr:uid="{6F0346EE-1FFD-4EAB-ABAF-A84DFB48FA7B}"/>
    <hyperlink ref="Q434" r:id="rId523" xr:uid="{339522A0-578D-497E-8402-810D7A4CEE7A}"/>
    <hyperlink ref="Q1202" r:id="rId524" xr:uid="{58EB704F-D938-4262-AEC3-64BB6B02A8DF}"/>
    <hyperlink ref="Q679" r:id="rId525" xr:uid="{05C0D023-6340-4D9A-937F-B9FA4B924EF0}"/>
    <hyperlink ref="Q1012" r:id="rId526" xr:uid="{8BA52A05-ED4C-4967-9D93-12784BBA4CC2}"/>
    <hyperlink ref="Q1169" r:id="rId527" xr:uid="{FF311A56-0596-4472-8678-B474C247C00C}"/>
    <hyperlink ref="Q1013" r:id="rId528" xr:uid="{97D59C71-0534-45FE-8B99-F62ACFA46AB7}"/>
    <hyperlink ref="Q933" r:id="rId529" xr:uid="{CA888865-463D-48FB-A174-C5B865B4C060}"/>
    <hyperlink ref="Q640" r:id="rId530" xr:uid="{E736DFA6-ED9C-4B68-923C-17B8EEC42C97}"/>
    <hyperlink ref="Q754" r:id="rId531" xr:uid="{D1FFC5B7-8496-4E70-B896-21648CA92227}"/>
    <hyperlink ref="Q1086" r:id="rId532" xr:uid="{3233EB6B-AC17-4419-BCE0-8A464781E5ED}"/>
    <hyperlink ref="Q980" r:id="rId533" xr:uid="{59D68A40-AD45-4159-947B-0C73A4A1C5F9}"/>
    <hyperlink ref="Q996" r:id="rId534" xr:uid="{4C6CC842-A368-4C50-B0B1-71C55AB31B55}"/>
    <hyperlink ref="Q1046" r:id="rId535" xr:uid="{B02B61ED-2D28-42F0-8E9C-1B4B37CF26F1}"/>
    <hyperlink ref="Q1140" r:id="rId536" xr:uid="{7A145A9B-0BA4-4404-9500-745ADB226004}"/>
    <hyperlink ref="Q1014" r:id="rId537" xr:uid="{5C0ED1B3-8CE7-48DD-B70E-9424B5AC76DD}"/>
    <hyperlink ref="Q1095" r:id="rId538" xr:uid="{EDDFA987-DCF0-4207-8A2B-675A77F2ED9B}"/>
    <hyperlink ref="Q1141" r:id="rId539" xr:uid="{3FACA654-3F28-4834-B9DF-C7F75D8205EE}"/>
    <hyperlink ref="Q1142" r:id="rId540" xr:uid="{B4C82BB2-1022-4173-9B6A-9E9FCF64F7BE}"/>
    <hyperlink ref="Q1111" r:id="rId541" xr:uid="{A185D0DE-31D1-4E0B-A0AF-71E0F28978F5}"/>
    <hyperlink ref="Q1203" r:id="rId542" xr:uid="{E245FB47-BADC-4DEC-834F-797C66FB705F}"/>
    <hyperlink ref="Q732" r:id="rId543" xr:uid="{B93CA946-F16D-4E44-A816-BD7CEC0C1967}"/>
    <hyperlink ref="Q503" r:id="rId544" xr:uid="{81E3AD9D-86C9-4354-A632-2EC584546F41}"/>
    <hyperlink ref="Q812" r:id="rId545" xr:uid="{AE9FCE3C-7EF9-4310-8A3E-D34F51F28644}"/>
    <hyperlink ref="Q1143" r:id="rId546" xr:uid="{6AEE9E44-3A67-4BA3-BD20-1328FE2E373E}"/>
    <hyperlink ref="Q446" r:id="rId547" xr:uid="{0E618789-C683-41E5-8FE9-950E76B56166}"/>
    <hyperlink ref="Q826" r:id="rId548" xr:uid="{BA256D96-70D9-4A78-AC42-9EE7E57D48EE}"/>
    <hyperlink ref="Q1235" r:id="rId549" xr:uid="{8D9CD21C-1D34-4E28-98C5-F9EDD0C52A8E}"/>
    <hyperlink ref="Q326" r:id="rId550" xr:uid="{E9BACB77-CD87-4DD0-9862-1FC0A7EFFDA1}"/>
    <hyperlink ref="Q334" r:id="rId551" xr:uid="{CADDDC97-EA13-4258-82A5-1208EB53C08F}"/>
    <hyperlink ref="Q1155" r:id="rId552" xr:uid="{0A965EE7-4826-478B-B88A-F6EACBF5E2F1}"/>
    <hyperlink ref="Q393" r:id="rId553" xr:uid="{E1E7938D-76A8-4976-8A50-32BD50B7CBB4}"/>
    <hyperlink ref="Q912" r:id="rId554" xr:uid="{3AE6F424-E607-4A3B-AF3F-B43ED6C89CF8}"/>
    <hyperlink ref="Q287" r:id="rId555" xr:uid="{F98132AB-65BC-4FA9-AB97-AAA5E2ED4FD4}"/>
    <hyperlink ref="Q10" r:id="rId556" xr:uid="{9F90A545-1EB9-41CA-BD86-255ABE1478DF}"/>
    <hyperlink ref="Q504" r:id="rId557" xr:uid="{2C92680F-649B-45A3-A46E-C8338D554359}"/>
    <hyperlink ref="Q913" r:id="rId558" xr:uid="{33A1BA32-590F-4085-8E5F-FF4F8D4A3983}"/>
    <hyperlink ref="Q857" r:id="rId559" xr:uid="{E7FDF5C6-A875-47E6-B9E6-6970C55C8E80}"/>
    <hyperlink ref="Q858" r:id="rId560" xr:uid="{F5CE1D7E-636F-4A84-AE27-4A5CA4145A49}"/>
    <hyperlink ref="Q1156" r:id="rId561" xr:uid="{1A92BA7C-9295-44C3-B281-E2838D284335}"/>
    <hyperlink ref="Q394" r:id="rId562" xr:uid="{3479D334-8470-4D70-82A9-6AC2DF406A46}"/>
    <hyperlink ref="Q1319" r:id="rId563" xr:uid="{05C389EB-E84E-428C-A130-08E1FF19B816}"/>
    <hyperlink ref="Q1364" r:id="rId564" xr:uid="{181082FE-E8F0-40BE-A9BF-7BB7CB2B80F5}"/>
    <hyperlink ref="Q1365" r:id="rId565" xr:uid="{019149AD-5C39-4DBE-B968-2F47880D5115}"/>
    <hyperlink ref="Q1032" r:id="rId566" xr:uid="{60A1E514-4C1A-4B34-BBDC-46D50231EB8C}"/>
    <hyperlink ref="Q1213" r:id="rId567" xr:uid="{BACBEC8F-F5E6-4FD5-9831-B6A3D92ED285}"/>
    <hyperlink ref="Q1275" r:id="rId568" xr:uid="{26EAA31C-60E8-4BC4-96DC-2212AB65EF68}"/>
    <hyperlink ref="Q1347" r:id="rId569" xr:uid="{2496E63D-C04E-488E-A426-E719339AFB01}"/>
    <hyperlink ref="Q1310" r:id="rId570" xr:uid="{109E618A-E141-4F98-B109-32909EFEE114}"/>
    <hyperlink ref="Q1281" r:id="rId571" xr:uid="{749E862B-013A-4308-9103-84B544635BA8}"/>
    <hyperlink ref="Q19" r:id="rId572" xr:uid="{80DE9768-4B0B-4759-8D5A-1EB276DF9833}"/>
    <hyperlink ref="Q129" r:id="rId573" xr:uid="{8B1D9E39-B9DA-4140-A093-34191B716726}"/>
    <hyperlink ref="Q1440" r:id="rId574" xr:uid="{396F60B3-FDEC-408E-82E6-ADDB31204592}"/>
    <hyperlink ref="Q1441" r:id="rId575" xr:uid="{A4530CA2-573C-4448-BDBD-B0F7F0357605}"/>
    <hyperlink ref="Q1324" r:id="rId576" xr:uid="{C28D957A-C1B9-4F01-9E6B-B235FF381B69}"/>
    <hyperlink ref="Q1442" r:id="rId577" xr:uid="{1DC6CDE3-EF43-42ED-8DB3-04418CFB2D17}"/>
    <hyperlink ref="Q879" r:id="rId578" xr:uid="{EB4DA600-9D55-4290-9041-E6E0E4729E64}"/>
    <hyperlink ref="Q28" r:id="rId579" xr:uid="{87E583EE-FB23-4001-A424-7137A1EA79EF}"/>
    <hyperlink ref="Q83" r:id="rId580" xr:uid="{8DE22B6D-68D2-45F0-98F5-FDDAF4C54263}"/>
    <hyperlink ref="Q1356" r:id="rId581" xr:uid="{34739E6E-0A94-42E5-9397-57C06144EAD0}"/>
    <hyperlink ref="Q1047" r:id="rId582" xr:uid="{D672DC97-341E-4180-B717-F70332311EDB}"/>
    <hyperlink ref="Q1443" r:id="rId583" xr:uid="{F64F9E31-7B0D-4F55-920C-E5C40A31229A}"/>
    <hyperlink ref="Q1444" r:id="rId584" xr:uid="{200845A7-8207-480E-BCBC-2E1EB4456F6E}"/>
    <hyperlink ref="Q997" r:id="rId585" xr:uid="{5888E754-0809-4171-8E7F-5407CF3D16BE}"/>
    <hyperlink ref="Q900" r:id="rId586" xr:uid="{A7DC7F93-7FFE-407D-96CE-E017ED7CE51C}"/>
    <hyperlink ref="Q654" r:id="rId587" xr:uid="{A682EAA5-899B-4437-A885-3A78CA4C3610}"/>
    <hyperlink ref="Q981" r:id="rId588" xr:uid="{E4536FE8-6C62-4A4B-9638-2FA48EF5CC9A}"/>
    <hyperlink ref="Q1320" r:id="rId589" xr:uid="{85370DF4-AB3E-4FE8-82B3-7A40BE8BA443}"/>
    <hyperlink ref="Q1291" r:id="rId590" xr:uid="{113F97D6-C4EE-4F40-B269-C8605B4F17B1}"/>
    <hyperlink ref="Q1445" r:id="rId591" xr:uid="{389728A7-CFCE-456A-BA41-2D3B37361BC4}"/>
    <hyperlink ref="Q1348" r:id="rId592" xr:uid="{2E62CEC2-5B23-4EB2-B1C6-028DE1F78654}"/>
    <hyperlink ref="Q1349" r:id="rId593" xr:uid="{B512F349-4C62-49B1-B79C-9EC738123C36}"/>
    <hyperlink ref="Q1446" r:id="rId594" xr:uid="{942560D2-C77B-45ED-9560-1A3C3590CCB7}"/>
    <hyperlink ref="Q655" r:id="rId595" xr:uid="{80D4FA1D-EE66-40A6-B6B1-9794237C0F20}"/>
    <hyperlink ref="Q914" r:id="rId596" xr:uid="{308B21BC-AD60-45B4-9920-2FCA6DEF9441}"/>
    <hyperlink ref="Q1447" r:id="rId597" xr:uid="{4D5CEA14-55D0-4CF9-81AB-44F2C17D45D9}"/>
    <hyperlink ref="Q880" r:id="rId598" xr:uid="{05FBC9FF-7D95-4101-A5F1-9B003B1FD026}"/>
    <hyperlink ref="Q827" r:id="rId599" xr:uid="{DE53D41A-F188-4E8C-8568-2B573FF58151}"/>
    <hyperlink ref="Q881" r:id="rId600" xr:uid="{E584A0A6-023F-4953-BF62-BD45B7E749CF}"/>
    <hyperlink ref="Q882" r:id="rId601" xr:uid="{C52921A8-8B22-425A-AE83-BE7C6575DF35}"/>
    <hyperlink ref="Q1292" r:id="rId602" xr:uid="{57717593-3F06-4E5C-9ABE-78A11D524C83}"/>
    <hyperlink ref="Q1335" r:id="rId603" xr:uid="{79E7B0B1-FE58-4C36-A938-083B6CF65358}"/>
    <hyperlink ref="Q934" r:id="rId604" xr:uid="{67922FD8-B066-41CF-8AFD-65938826F5D1}"/>
    <hyperlink ref="Q1256" r:id="rId605" xr:uid="{3A5CE6BB-E662-42F7-AB3F-322D1D0156FD}"/>
    <hyperlink ref="Q680" r:id="rId606" xr:uid="{ACA2E71F-0C06-480B-9AF3-C6CB05327A09}"/>
    <hyperlink ref="Q1048" r:id="rId607" xr:uid="{A84B78A6-7C6F-47B3-86F9-0330CFB8297B}"/>
    <hyperlink ref="Q70" r:id="rId608" xr:uid="{B81D04EB-604A-491D-BE04-CD356E99527B}"/>
    <hyperlink ref="Q288" r:id="rId609" xr:uid="{5F5E626F-4438-43B7-9E16-4B86C8103EE0}"/>
    <hyperlink ref="Q182" r:id="rId610" xr:uid="{8D8EC2A2-CF3B-4D64-AA65-D067AD4AA760}"/>
    <hyperlink ref="Q119" r:id="rId611" xr:uid="{6D6E1763-1DD0-4189-95F0-EC4B91693E64}"/>
    <hyperlink ref="Q1066" r:id="rId612" xr:uid="{3F64455C-D478-4AE3-BE50-9B78A60A23CC}"/>
    <hyperlink ref="Q859" r:id="rId613" xr:uid="{F62F1FA2-9FA7-4E84-BCC8-EBD4ADC294A7}"/>
    <hyperlink ref="Q1179" r:id="rId614" xr:uid="{CB7E96FD-E795-4C95-BE49-D8346639E44E}"/>
    <hyperlink ref="Q1193" r:id="rId615" xr:uid="{445E4526-1D41-4D2C-86C6-17D1A47060C2}"/>
    <hyperlink ref="Q207" r:id="rId616" xr:uid="{C1E0FE27-729A-46A8-B183-A815597EAE36}"/>
    <hyperlink ref="Q1015" r:id="rId617" xr:uid="{240A466F-2580-4022-8279-1D729D16F5C6}"/>
    <hyperlink ref="Q1311" r:id="rId618" xr:uid="{7C1020A9-7823-4BD0-B111-E4D3D0920024}"/>
    <hyperlink ref="Q883" r:id="rId619" xr:uid="{7F93B65D-A3F1-4C41-8394-A3DD96CBB6E9}"/>
    <hyperlink ref="Q1448" r:id="rId620" xr:uid="{E25BF07E-F7D8-4E3E-BE7E-7597E529AEC4}"/>
    <hyperlink ref="Q1449" r:id="rId621" xr:uid="{12B3C411-C076-45A2-AF59-62E3F58313DF}"/>
    <hyperlink ref="Q208" r:id="rId622" xr:uid="{60B1287D-52DA-42FB-9C00-4CADF141A5DE}"/>
    <hyperlink ref="Q543" r:id="rId623" xr:uid="{E52B5C51-B65C-4C6D-BAEF-5CCA9AB1C9E8}"/>
    <hyperlink ref="Q828" r:id="rId624" xr:uid="{110CCACA-637C-4475-BA18-8BFDEFC2C323}"/>
    <hyperlink ref="Q884" r:id="rId625" xr:uid="{AB43EC31-FFE8-41B1-B90D-3D0340FB5595}"/>
    <hyperlink ref="Q681" r:id="rId626" xr:uid="{D32C0233-EF3F-46A8-9955-8BFAB58B0DA1}"/>
    <hyperlink ref="Q682" r:id="rId627" xr:uid="{B586C9BC-0F04-4EBC-94E8-38CB61560B25}"/>
    <hyperlink ref="Q571" r:id="rId628" xr:uid="{A964F86D-26DE-4C1B-8F61-5CDA527EC116}"/>
    <hyperlink ref="Q233" r:id="rId629" xr:uid="{04BC34C2-06E6-47B7-8864-256BFF34CDBF}"/>
    <hyperlink ref="Q84" r:id="rId630" xr:uid="{8A31A0CF-ABFD-48FA-AA40-5BC89EA12C71}"/>
    <hyperlink ref="Q66" r:id="rId631" xr:uid="{F3480FB3-2210-4AA0-9E3B-A16898F36A28}"/>
    <hyperlink ref="Q148" r:id="rId632" xr:uid="{1D7FE7F5-C667-4A38-A383-FA0D58AE0F48}"/>
    <hyperlink ref="Q1214" r:id="rId633" xr:uid="{72FFD7EB-37D1-413B-A5B1-E7C31EAB8EC2}"/>
    <hyperlink ref="Q1450" r:id="rId634" xr:uid="{015EE04C-C058-44B3-9EAC-EF606A271B7D}"/>
    <hyperlink ref="Q1451" r:id="rId635" xr:uid="{A5714F5E-CB8D-4C24-A4F0-06D3DD35AAC8}"/>
    <hyperlink ref="Q1336" r:id="rId636" xr:uid="{EC2CDD61-950E-4D7E-9F37-89D23685917C}"/>
    <hyperlink ref="Q1067" r:id="rId637" xr:uid="{B2A3ADB9-B644-4065-A851-F6009FE5533D}"/>
    <hyperlink ref="Q1300" r:id="rId638" xr:uid="{73088BDA-98A2-4483-8E5D-F3A98899478E}"/>
    <hyperlink ref="Q1262" r:id="rId639" xr:uid="{3D3508F8-EDF3-4585-AC67-5BBA2AB37409}"/>
    <hyperlink ref="Q1321" r:id="rId640" xr:uid="{BADE8B09-7AE7-4C78-B7AF-7AC947B7FD25}"/>
    <hyperlink ref="Q1112" r:id="rId641" xr:uid="{FC16B0F3-9B1E-4A1B-90BD-404FDA30BC36}"/>
    <hyperlink ref="Q1325" r:id="rId642" xr:uid="{249D306B-51E4-46BE-8424-D1A792024BD3}"/>
    <hyperlink ref="Q935" r:id="rId643" xr:uid="{FA76EF5F-74B6-481F-8512-929AFEB2D236}"/>
    <hyperlink ref="Q1068" r:id="rId644" xr:uid="{ACE72BD3-32D8-4C9A-9A1E-60C01656A0ED}"/>
    <hyperlink ref="Q416" r:id="rId645" xr:uid="{563684F3-27E8-4C7C-A3D6-9E8FA0F1DF6C}"/>
    <hyperlink ref="Q395" r:id="rId646" xr:uid="{236AF161-CFD1-4A82-AC8F-BF093A775B84}"/>
    <hyperlink ref="Q1128" r:id="rId647" xr:uid="{C0B32D60-235E-46E3-8DE5-9F8EADCADD30}"/>
    <hyperlink ref="Q141" r:id="rId648" xr:uid="{A0539427-7793-49F2-93A1-FC83C8C29C8A}"/>
    <hyperlink ref="Q960" r:id="rId649" xr:uid="{A332C813-4113-4CBA-B38F-B46AD831759B}"/>
    <hyperlink ref="Q1452" r:id="rId650" xr:uid="{DA844428-7B95-45CC-A414-6D6E705E75EB}"/>
    <hyperlink ref="Q1453" r:id="rId651" xr:uid="{5843C0F4-EE0D-4D5F-A09B-2F6A58F4C77D}"/>
    <hyperlink ref="Q1454" r:id="rId652" xr:uid="{145BA532-B4E1-4873-8D6E-04447C2BD797}"/>
    <hyperlink ref="Q1455" r:id="rId653" xr:uid="{9DEE27E3-B85A-4F3C-986A-F29843F7F218}"/>
    <hyperlink ref="Q1456" r:id="rId654" xr:uid="{C0138D51-37D7-4FDD-B2FC-37AC393DFC8C}"/>
    <hyperlink ref="Q1457" r:id="rId655" xr:uid="{5E8784D1-E464-4D0B-B324-780CD3BE7189}"/>
    <hyperlink ref="Q1458" r:id="rId656" xr:uid="{D3DA77ED-4354-42B0-BE1D-157DBC5B9FDC}"/>
    <hyperlink ref="Q1276" r:id="rId657" xr:uid="{BF62D17C-B5A5-4BB8-9993-EBD659882B96}"/>
    <hyperlink ref="Q1284" r:id="rId658" xr:uid="{FAD2BDBA-CC55-48C1-A2AE-3AE52BC65D1B}"/>
    <hyperlink ref="Q1257" r:id="rId659" xr:uid="{35833198-BBA4-415B-8FEE-53CB9E255931}"/>
    <hyperlink ref="Q1096" r:id="rId660" xr:uid="{BE74F202-D7CF-43D7-AAE0-C47067BDCFB9}"/>
    <hyperlink ref="Q305" r:id="rId661" xr:uid="{59BA4B9E-C214-47A7-A87C-5D2E9A1FDFF0}"/>
    <hyperlink ref="Q306" r:id="rId662" xr:uid="{12C22F81-5BD3-40EB-A68E-C1D567ED4F77}"/>
    <hyperlink ref="Q464" r:id="rId663" xr:uid="{C9C05AA4-D28F-4236-B7B7-A0AE69496EE9}"/>
    <hyperlink ref="Q243" r:id="rId664" xr:uid="{04C986B3-5CA2-4437-9EFE-99D72044F0AD}"/>
    <hyperlink ref="Q244" r:id="rId665" xr:uid="{626138E9-7DBC-4FF3-9A44-67F4456EEC4B}"/>
    <hyperlink ref="Q396" r:id="rId666" xr:uid="{7C6F8251-636F-40C3-88DC-9D13C3DC72EF}"/>
    <hyperlink ref="Q94" r:id="rId667" xr:uid="{27D5426F-AC96-4DE9-B922-24E4FAFED51B}"/>
    <hyperlink ref="Q417" r:id="rId668" xr:uid="{A1B79EFE-0DCA-41E0-A97A-48CB4630E685}"/>
    <hyperlink ref="Q544" r:id="rId669" xr:uid="{899F1629-0632-439F-93CB-2AF61448EDF4}"/>
    <hyperlink ref="Q484" r:id="rId670" xr:uid="{956EDC52-9C96-4C6A-A4B2-D340D74D204B}"/>
    <hyperlink ref="Q260" r:id="rId671" xr:uid="{941B076E-BDFC-40F2-9954-5A1412F566AB}"/>
    <hyperlink ref="Q51" r:id="rId672" xr:uid="{8E77CC2E-613B-41E5-9B36-C6BFCA8135B5}"/>
    <hyperlink ref="Q473" r:id="rId673" xr:uid="{35587C76-5CDE-49D8-BB13-28E178520F34}"/>
    <hyperlink ref="Q85" r:id="rId674" xr:uid="{2BD3C73E-F7ED-4CC9-80D1-E80B1C002508}"/>
    <hyperlink ref="Q86" r:id="rId675" xr:uid="{C1FA6725-D124-42E1-956F-DA3C13FCE718}"/>
    <hyperlink ref="Q149" r:id="rId676" xr:uid="{51078059-CA52-4DF4-BD1D-3705BB0C02BF}"/>
    <hyperlink ref="Q277" r:id="rId677" xr:uid="{114D1AF0-66D6-48C0-8531-B6D9F146FB58}"/>
    <hyperlink ref="Q197" r:id="rId678" xr:uid="{9A6F7545-FD89-4D04-85D9-D782CDA2CE51}"/>
    <hyperlink ref="Q493" r:id="rId679" xr:uid="{0C08D14D-422F-45F6-A378-61A6C671BA6E}"/>
    <hyperlink ref="Q234" r:id="rId680" xr:uid="{E17DA103-89AA-47E4-B167-5A020C022669}"/>
    <hyperlink ref="Q183" r:id="rId681" xr:uid="{38B96776-D009-4A38-94CD-551E40090308}"/>
    <hyperlink ref="Q348" r:id="rId682" xr:uid="{6A7AB1B0-A99A-43C1-926E-C6F4F5AE5547}"/>
    <hyperlink ref="Q95" r:id="rId683" xr:uid="{21E272FA-DEC0-4D00-8599-A2C5D09052F4}"/>
    <hyperlink ref="Q936" r:id="rId684" xr:uid="{5B1E669A-2FF5-4559-BD6F-76D9720DCA57}"/>
    <hyperlink ref="Q829" r:id="rId685" xr:uid="{65BA7B70-B546-4846-AAAD-8EA233165797}"/>
    <hyperlink ref="Q830" r:id="rId686" xr:uid="{92C40078-E997-45FA-A003-D20612030EFD}"/>
    <hyperlink ref="Q831" r:id="rId687" xr:uid="{EEB295D6-19F0-48E8-A37C-732B48BDDDC2}"/>
    <hyperlink ref="Q813" r:id="rId688" xr:uid="{4DA20D80-02FC-420A-BCCB-79FE6F0ACBEE}"/>
    <hyperlink ref="Q937" r:id="rId689" xr:uid="{76C7308E-59D8-4CF8-B1C0-ACF78AB29636}"/>
    <hyperlink ref="Q1033" r:id="rId690" xr:uid="{59A5DFA3-A1D8-47FD-AAB9-4F62E32A4AAC}"/>
    <hyperlink ref="Q209" r:id="rId691" xr:uid="{F56A6966-60CE-4765-AFBA-C0A9140154D3}"/>
    <hyperlink ref="Q307" r:id="rId692" xr:uid="{9BA0D1EA-AFB2-497D-81AE-C48931BC8BAB}"/>
    <hyperlink ref="Q245" r:id="rId693" xr:uid="{F183483B-226E-4423-9DB4-AA4C1A92287E}"/>
    <hyperlink ref="Q465" r:id="rId694" xr:uid="{5484BD6D-291D-4AAD-AD94-66954B47C8CC}"/>
    <hyperlink ref="Q384" r:id="rId695" xr:uid="{9D7159E7-4AD4-4518-A494-DEDD4D78B41E}"/>
    <hyperlink ref="Q616" r:id="rId696" xr:uid="{2A5761E0-7307-47C2-832A-3B131E2F1B29}"/>
    <hyperlink ref="Q1459" r:id="rId697" xr:uid="{A40175D5-93AC-416B-9825-78D8E13E314F}"/>
    <hyperlink ref="Q308" r:id="rId698" xr:uid="{8915B49B-4C10-4A70-8A79-D65FC9399158}"/>
    <hyperlink ref="Q832" r:id="rId699" xr:uid="{83F3C290-1DE8-411B-A4C6-0965215D4F6C}"/>
    <hyperlink ref="Q1460" r:id="rId700" xr:uid="{71014C96-5B65-4D82-A31C-1B581B83C221}"/>
    <hyperlink ref="Q435" r:id="rId701" xr:uid="{837EE472-10CA-41CD-B30A-01A1917C905B}"/>
    <hyperlink ref="Q210" r:id="rId702" xr:uid="{25581650-D8BB-4737-A782-ED1BCD9E55D2}"/>
    <hyperlink ref="Q1049" r:id="rId703" xr:uid="{FC8D4F46-2D71-44FB-9728-0969C6780B36}"/>
    <hyperlink ref="Q485" r:id="rId704" xr:uid="{9F6FAF85-5811-42FA-8200-683475F67392}"/>
    <hyperlink ref="Q349" r:id="rId705" xr:uid="{5D7E4C3D-30EC-4F61-B1C7-9829F6519ACE}"/>
    <hyperlink ref="Q1087" r:id="rId706" xr:uid="{4E167D44-DF2A-4E5E-BC88-24AA3248A553}"/>
    <hyperlink ref="Q397" r:id="rId707" xr:uid="{7BDEEC02-E7DB-46D7-8ACA-A72B6711E0E7}"/>
    <hyperlink ref="Q797" r:id="rId708" xr:uid="{2A530391-F28E-4043-ACB3-E9CFC9AD0F33}"/>
    <hyperlink ref="Q982" r:id="rId709" xr:uid="{5A55CFD7-8D09-4DF9-BB49-4968C0B62417}"/>
    <hyperlink ref="Q545" r:id="rId710" xr:uid="{F048F15C-5F8A-4221-8602-B3EEB6280E7B}"/>
    <hyperlink ref="Q335" r:id="rId711" xr:uid="{281FA39C-1F54-4FE2-866C-720B00FDB367}"/>
    <hyperlink ref="Q170" r:id="rId712" xr:uid="{4279E24E-B434-498D-B813-723F451964CE}"/>
    <hyperlink ref="Q150" r:id="rId713" xr:uid="{E93C8E93-9EB3-4870-BBA8-B64101C80EE5}"/>
    <hyperlink ref="Q557" r:id="rId714" xr:uid="{54B49D3E-D284-40B3-859A-C68CE4182B38}"/>
    <hyperlink ref="Q171" r:id="rId715" xr:uid="{B2BD3BB2-97A4-4727-84C0-5D0A704D4065}"/>
    <hyperlink ref="Q1180" r:id="rId716" xr:uid="{46503AE6-F7BA-4D60-996E-B6418197A8C3}"/>
    <hyperlink ref="Q1461" r:id="rId717" xr:uid="{F1E52CCB-F1DA-4573-A108-01B674076CE3}"/>
    <hyperlink ref="Q1113" r:id="rId718" xr:uid="{C264C0BB-AD50-41C6-B457-FE5128474695}"/>
    <hyperlink ref="Q486" r:id="rId719" xr:uid="{4EA3DBD6-E340-4438-A9C5-6E934B227A3A}"/>
    <hyperlink ref="Q1236" r:id="rId720" xr:uid="{99395ECA-DBFC-4427-85B2-BD5A47380F39}"/>
    <hyperlink ref="Q601" r:id="rId721" xr:uid="{E212B333-8DC3-47D0-89ED-0E214A32ED11}"/>
    <hyperlink ref="Q683" r:id="rId722" xr:uid="{1D64564B-CDDB-4BBA-8FF3-ADDFE53AAA46}"/>
    <hyperlink ref="Q641" r:id="rId723" xr:uid="{BE8D386A-C83E-4773-B1C1-05E7FBB9FB42}"/>
    <hyperlink ref="Q592" r:id="rId724" xr:uid="{2D8ACE62-F828-454A-8A9D-A46678B3C33B}"/>
    <hyperlink ref="Q1462" r:id="rId725" xr:uid="{E0C2952D-8679-4756-978F-37E415064E43}"/>
    <hyperlink ref="Q1463" r:id="rId726" xr:uid="{188BFE1E-974B-4DCB-BC1E-3610C1310C1F}"/>
    <hyperlink ref="Q518" r:id="rId727" xr:uid="{A8997A7D-8E4E-4941-A5A8-C731FFCB512A}"/>
    <hyperlink ref="Q572" r:id="rId728" xr:uid="{E670F518-2236-4510-81BE-01DF6C333507}"/>
    <hyperlink ref="Q885" r:id="rId729" xr:uid="{67AFFC27-580D-4627-BEFC-550E77AA91F0}"/>
    <hyperlink ref="Q1016" r:id="rId730" xr:uid="{DC2FDF30-A8BC-4E58-BC66-3B399B5632EE}"/>
    <hyperlink ref="Q246" r:id="rId731" xr:uid="{F58F130C-0095-4762-81F4-F5CA3524419D}"/>
    <hyperlink ref="Q474" r:id="rId732" xr:uid="{01C0A3FE-0A17-4C97-887F-66A001295BAE}"/>
    <hyperlink ref="Q617" r:id="rId733" xr:uid="{D340011A-556D-4BAE-A507-5A1F245C6E64}"/>
    <hyperlink ref="Q860" r:id="rId734" xr:uid="{9F343A2A-8ED6-4351-A959-403FAE260DCD}"/>
    <hyperlink ref="Q43" r:id="rId735" xr:uid="{BC2B1C0D-04EE-453F-B7EA-B4071E8DCFA6}"/>
    <hyperlink ref="Q558" r:id="rId736" xr:uid="{4E1A8F2A-F753-471C-8B8D-817A27E0465C}"/>
    <hyperlink ref="Q151" r:id="rId737" xr:uid="{4DFA312F-9169-48B3-B1ED-9D45F9DA6E9C}"/>
    <hyperlink ref="Q247" r:id="rId738" xr:uid="{AA568365-8EEA-4FD2-B9F0-5AA7BB95E865}"/>
    <hyperlink ref="Q656" r:id="rId739" xr:uid="{2D3F5714-C7D0-42D4-919E-0335A285AE06}"/>
    <hyperlink ref="Q782" r:id="rId740" xr:uid="{77FF8804-7949-4549-8E3E-20CE27D989CA}"/>
    <hyperlink ref="Q783" r:id="rId741" xr:uid="{3463735A-255D-421D-BED9-1DDF5B11C3D6}"/>
    <hyperlink ref="Q289" r:id="rId742" xr:uid="{8B48E16F-93C1-4A44-8F0A-E166384380ED}"/>
    <hyperlink ref="Q755" r:id="rId743" xr:uid="{A780CAEB-F52E-4245-BD8E-81FBE1148518}"/>
    <hyperlink ref="Q278" r:id="rId744" xr:uid="{18FA0D20-6C65-42F7-9BA7-6255885D0500}"/>
    <hyperlink ref="Q161" r:id="rId745" xr:uid="{679E01A8-F60D-4138-B67A-E3A9B0DD834C}"/>
    <hyperlink ref="Q1050" r:id="rId746" xr:uid="{1CDB2D75-B771-4076-A64B-10C87AEF8949}"/>
    <hyperlink ref="Q1157" r:id="rId747" xr:uid="{F1C9DF08-F003-4C29-80C0-E5B586C5B141}"/>
    <hyperlink ref="Q531" r:id="rId748" xr:uid="{F6F8F8B1-8D09-41FC-9A03-EDA480722855}"/>
    <hyperlink ref="Q961" r:id="rId749" xr:uid="{64502367-041D-4628-8A6C-A77A137507C4}"/>
    <hyperlink ref="Q1293" r:id="rId750" xr:uid="{7D2B003E-7679-46E8-A2F7-72649A5F69FE}"/>
    <hyperlink ref="Q1181" r:id="rId751" xr:uid="{76960811-2E0D-4BD8-88AA-5D66C7DDD200}"/>
    <hyperlink ref="Q261" r:id="rId752" xr:uid="{EADAD2F0-F5EB-46FC-BB46-384B6AE8682C}"/>
    <hyperlink ref="Q1017" r:id="rId753" xr:uid="{554B2A84-8FC3-4270-8ADF-4F7263D772D9}"/>
    <hyperlink ref="Q861" r:id="rId754" xr:uid="{FF7C72D1-4C4C-4ADC-9F67-2A90AABE664F}"/>
    <hyperlink ref="Q336" r:id="rId755" xr:uid="{97945B1A-686A-49B4-9C03-EFC995439DA6}"/>
    <hyperlink ref="Q418" r:id="rId756" xr:uid="{B71FA681-C212-40A5-BD5F-436A95BB0B5D}"/>
    <hyperlink ref="Q546" r:id="rId757" xr:uid="{2848371D-68E1-4DEB-82CD-B4CEDAEB0F7C}"/>
    <hyperlink ref="Q733" r:id="rId758" xr:uid="{FECE93C1-47E5-4916-AE9F-EBB6579598B7}"/>
    <hyperlink ref="Q96" r:id="rId759" xr:uid="{8CA9E6CD-8CB0-41F4-BC3E-A2EB1D8D4255}"/>
    <hyperlink ref="Q734" r:id="rId760" xr:uid="{E797D9DE-0684-4C41-9091-74D607C518B8}"/>
    <hyperlink ref="Q1144" r:id="rId761" xr:uid="{D2414956-A006-4623-BE75-14B29A780416}"/>
    <hyperlink ref="Q862" r:id="rId762" xr:uid="{1DE24804-9F9F-403F-8437-B9BB16CD7397}"/>
    <hyperlink ref="Q915" r:id="rId763" xr:uid="{4F8B6CC4-D100-4677-BD45-697E075F0237}"/>
    <hyperlink ref="Q1018" r:id="rId764" xr:uid="{4401BFC2-A9CF-438A-B4E4-50DC1BFB51FF}"/>
    <hyperlink ref="Q1051" r:id="rId765" xr:uid="{8F1D115D-94FD-48EE-8F80-38B91721E0FC}"/>
    <hyperlink ref="Q1019" r:id="rId766" xr:uid="{3FE43F64-6457-4314-BE15-56D455CF1101}"/>
    <hyperlink ref="Q3" r:id="rId767" xr:uid="{4BB23953-64A3-4D06-A24F-49C5FA471E6A}"/>
    <hyperlink ref="Q112" r:id="rId768" xr:uid="{FC6B6963-36AB-462D-B5B2-81FB49EFE880}"/>
    <hyperlink ref="Q436" r:id="rId769" xr:uid="{CDB37F69-6CB4-46EF-A714-8CBE9DE6E77E}"/>
    <hyperlink ref="Q475" r:id="rId770" xr:uid="{0CF46937-1061-4B44-A2A8-0088CF140634}"/>
    <hyperlink ref="Q1307" r:id="rId771" xr:uid="{72C765D5-C5D7-4DE8-B513-9D84DCC95DC1}"/>
    <hyperlink ref="Q4" r:id="rId772" xr:uid="{5EED14BC-B826-4C5B-A9CA-9573FE6A80E6}"/>
    <hyperlink ref="Q248" r:id="rId773" xr:uid="{27D3F37F-4DC9-41C8-8D42-643DDC76CE00}"/>
    <hyperlink ref="Q262" r:id="rId774" xr:uid="{22A043DB-4BFD-40C8-B647-E92EC8E3EA62}"/>
    <hyperlink ref="Q52" r:id="rId775" xr:uid="{A8A50126-2E5D-4596-99FD-5476D3CA8330}"/>
    <hyperlink ref="Q833" r:id="rId776" xr:uid="{294D8880-EAE7-4679-8B45-14F67FCA2B5D}"/>
    <hyperlink ref="Q60" r:id="rId777" xr:uid="{77A02B6F-D062-4FC9-93DE-63345148D04D}"/>
    <hyperlink ref="Q684" r:id="rId778" xr:uid="{26BAA760-4AE1-4E34-B259-34492D49E4F4}"/>
    <hyperlink ref="Q685" r:id="rId779" xr:uid="{5E0A4C41-E9E0-47A2-B3B4-08738FF96B5F}"/>
    <hyperlink ref="Q378" r:id="rId780" xr:uid="{9716355D-9816-4579-BD62-91BBD555DD2E}"/>
    <hyperlink ref="Q1464" r:id="rId781" xr:uid="{B044CD14-DF3D-4B56-857F-39CE98CAC594}"/>
    <hyperlink ref="Q1182" r:id="rId782" xr:uid="{EC55AB79-B59F-42E2-837B-5B988587FA61}"/>
    <hyperlink ref="Q863" r:id="rId783" xr:uid="{2812EEB3-E84B-4D2D-ACAB-E159B47F2294}"/>
    <hyperlink ref="Q593" r:id="rId784" xr:uid="{E432FD18-C875-4174-9AC6-CA9B6EA8F56B}"/>
    <hyperlink ref="Q309" r:id="rId785" xr:uid="{742E6768-94D7-4B0B-96F5-F342282208BE}"/>
    <hyperlink ref="Q152" r:id="rId786" xr:uid="{B372A8F9-FA35-4E6F-850B-387121EC411A}"/>
    <hyperlink ref="Q1114" r:id="rId787" xr:uid="{C46D4493-9694-4CC7-A9CB-9901DDFD1327}"/>
    <hyperlink ref="Q29" r:id="rId788" xr:uid="{7AA639CE-9F82-44C5-8B1C-9337E35CE17D}"/>
    <hyperlink ref="Q310" r:id="rId789" xr:uid="{C004234B-C215-47A4-94A6-2B3EDA6A1DC4}"/>
    <hyperlink ref="Q211" r:id="rId790" xr:uid="{0CD0A707-60CF-4886-A0EE-320753A9A4A4}"/>
    <hyperlink ref="Q367" r:id="rId791" xr:uid="{21559D0E-DDBC-4602-B079-90F8A1171461}"/>
    <hyperlink ref="Q447" r:id="rId792" xr:uid="{54603ACD-84F9-49CE-A1E1-85DEED6A74CE}"/>
    <hyperlink ref="Q8" r:id="rId793" xr:uid="{31DB3EA3-88B5-4039-B382-0C963754418F}"/>
    <hyperlink ref="Q220" r:id="rId794" xr:uid="{F01D40FE-2ADA-4548-A69F-EC66B4432EC4}"/>
    <hyperlink ref="Q814" r:id="rId795" xr:uid="{6AFCE11F-8458-4001-AA54-50D99DE829C9}"/>
    <hyperlink ref="Q834" r:id="rId796" xr:uid="{DE29C884-3A08-4F06-9773-515429B88752}"/>
    <hyperlink ref="Q886" r:id="rId797" xr:uid="{43E6C2C0-7FA9-42C6-A412-BA4291FDFF22}"/>
    <hyperlink ref="Q1465" r:id="rId798" xr:uid="{9BDF4D55-8355-43D3-B0BE-287D011398CA}"/>
    <hyperlink ref="Q311" r:id="rId799" xr:uid="{8CFF9FCB-CCB5-44FC-8B5C-7A0FC0EB63EB}"/>
    <hyperlink ref="Q221" r:id="rId800" xr:uid="{FED75E7F-8E7A-414F-90C5-41EB8BBFFE3A}"/>
    <hyperlink ref="Q36" r:id="rId801" xr:uid="{0DCF5BFB-2ED7-4FBB-B121-BAABE2E6EA96}"/>
    <hyperlink ref="Q290" r:id="rId802" xr:uid="{80600ACF-3FCB-412A-A295-1C0BF159B4A2}"/>
    <hyperlink ref="Q398" r:id="rId803" xr:uid="{4A026468-4086-4AC8-A07B-075CD7A8CE0A}"/>
    <hyperlink ref="Q756" r:id="rId804" xr:uid="{DA2189B1-48DA-4A22-B25A-F4BFC6D78273}"/>
    <hyperlink ref="Q120" r:id="rId805" xr:uid="{11FB027A-1720-4BB4-8E0D-6F0F136A8ECB}"/>
    <hyperlink ref="Q962" r:id="rId806" xr:uid="{B0F7DB8A-BA33-4353-B953-E75B625118B1}"/>
    <hyperlink ref="Q1183" r:id="rId807" xr:uid="{5A1FD481-9844-4313-AAC9-AA5D6013A526}"/>
    <hyperlink ref="Q350" r:id="rId808" xr:uid="{9165D4CB-185A-4287-844A-88C3DC9AF864}"/>
    <hyperlink ref="Q75" r:id="rId809" xr:uid="{CE377844-4D2B-445B-8D16-7CC097FCE189}"/>
    <hyperlink ref="Q1052" r:id="rId810" xr:uid="{9F559392-1442-4D5D-9D41-AECCE3EA035A}"/>
    <hyperlink ref="Q532" r:id="rId811" xr:uid="{D46906FF-6FC4-4432-ADD7-F78F04E4FD11}"/>
    <hyperlink ref="Q130" r:id="rId812" xr:uid="{148C928B-277E-45B5-970B-DB98D2734CC9}"/>
    <hyperlink ref="Q87" r:id="rId813" xr:uid="{9133C2DA-DFE2-446D-AAD7-3FB485CB9991}"/>
    <hyperlink ref="Q437" r:id="rId814" xr:uid="{6EDEFD63-B192-4771-AE78-8764C49240B5}"/>
    <hyperlink ref="Q1342" r:id="rId815" xr:uid="{A0E84601-D56E-4E07-A350-29D3596A0E78}"/>
    <hyperlink ref="Q699" r:id="rId816" xr:uid="{6E3985B5-E279-4146-B5A2-1218C7DBFC65}"/>
    <hyperlink ref="Q1034" r:id="rId817" xr:uid="{E64C0024-B5C6-47C1-A42D-AA6CFAD23F6E}"/>
    <hyperlink ref="Q20" r:id="rId818" xr:uid="{1DD703BC-78E7-45AB-9B59-7C1EE9854190}"/>
    <hyperlink ref="Q1035" r:id="rId819" xr:uid="{6D679974-2053-43D5-8813-5808945271B2}"/>
    <hyperlink ref="Q1194" r:id="rId820" xr:uid="{19FF1311-A738-414A-A3A3-D01CB23ECCF9}"/>
    <hyperlink ref="Q1466" r:id="rId821" xr:uid="{97160921-61DE-4A45-8426-6A500E267C97}"/>
    <hyperlink ref="Q533" r:id="rId822" xr:uid="{C42EAFE4-345B-4D14-AE34-9CACA3D88A3D}"/>
    <hyperlink ref="Q312" r:id="rId823" xr:uid="{E10D5701-521E-45D7-8BC4-44FD8B7107B1}"/>
    <hyperlink ref="Q1467" r:id="rId824" xr:uid="{90D00E5C-55D6-49FE-8221-042E15EA9184}"/>
    <hyperlink ref="Q487" r:id="rId825" xr:uid="{7F7C8333-EDCD-4CEE-8CF4-6AA85076D6FA}"/>
    <hyperlink ref="Q291" r:id="rId826" xr:uid="{51605895-891B-4A29-847F-ECF9E1B26C7E}"/>
    <hyperlink ref="Q1468" r:id="rId827" xr:uid="{81FEDB70-3520-4E81-8EDE-22D9B407CA77}"/>
    <hyperlink ref="Q864" r:id="rId828" xr:uid="{71C709DB-34DF-49C6-9780-B4343BC62AC4}"/>
    <hyperlink ref="Q1088" r:id="rId829" xr:uid="{B786B464-4EA8-4A7C-B456-400F570E58B4}"/>
    <hyperlink ref="Q71" r:id="rId830" xr:uid="{F121FA41-F4C2-4AF5-80CC-361144B75DB9}"/>
    <hyperlink ref="Q488" r:id="rId831" xr:uid="{BEFB7289-8D9A-45D9-9D97-061B76CD8A6B}"/>
    <hyperlink ref="Q14" r:id="rId832" xr:uid="{CF1D01AC-7C72-4B8F-A5D0-909521CA3335}"/>
    <hyperlink ref="Q835" r:id="rId833" xr:uid="{01E3335B-DCA6-42B8-9512-FE607D63E74D}"/>
    <hyperlink ref="Q279" r:id="rId834" xr:uid="{66B6A66E-EA49-41B4-847E-D74E2D37D9BE}"/>
    <hyperlink ref="Q34" r:id="rId835" xr:uid="{F0DE18A4-841F-48DB-A598-75E6A21FE7F1}"/>
    <hyperlink ref="Q719" r:id="rId836" xr:uid="{2D0FA740-886A-459A-9B1E-9F83E53C97E1}"/>
    <hyperlink ref="Q1337" r:id="rId837" xr:uid="{0B13EE9B-0765-44B0-8A52-4D3D742FD633}"/>
    <hyperlink ref="Q1301" r:id="rId838" xr:uid="{A6A7825F-7C3F-40A2-A772-DAF7F6A251D4}"/>
    <hyperlink ref="Q419" r:id="rId839" xr:uid="{A47019E7-ED57-40C6-896C-FCCDCDF3DD5A}"/>
    <hyperlink ref="Q836" r:id="rId840" xr:uid="{31317E0B-F86E-41CA-B110-A3170831590A}"/>
    <hyperlink ref="Q963" r:id="rId841" xr:uid="{D9D82BAD-4ED7-442A-ABE9-75BEE0774CEA}"/>
    <hyperlink ref="Q1366" r:id="rId842" xr:uid="{CAD668F7-3CBE-4A0F-9771-2FAD4D544EA8}"/>
    <hyperlink ref="Q292" r:id="rId843" xr:uid="{20849004-1A86-4DD4-A93C-E317B3540CF1}"/>
    <hyperlink ref="Q351" r:id="rId844" xr:uid="{D51C75F7-1EE2-4320-A62B-752F0285DBDB}"/>
    <hyperlink ref="Q21" r:id="rId845" xr:uid="{10A2186A-FC57-4C75-ABC0-4219E68D7B74}"/>
    <hyperlink ref="Q142" r:id="rId846" xr:uid="{353AD321-6F49-43DF-B589-6AE8A3BD48A0}"/>
    <hyperlink ref="Q313" r:id="rId847" xr:uid="{12F1C50D-11BE-42B6-A477-5C5195952190}"/>
    <hyperlink ref="Q547" r:id="rId848" xr:uid="{4340E66B-B661-469B-A850-F245181D000B}"/>
    <hyperlink ref="Q1469" r:id="rId849" xr:uid="{0DBB7C1B-8A28-4482-87BA-4987DBFFB45A}"/>
    <hyperlink ref="Q657" r:id="rId850" xr:uid="{4B0B4F78-3593-47FB-B05A-AC2609D27DB8}"/>
    <hyperlink ref="Q658" r:id="rId851" xr:uid="{219A86A4-B89F-4E39-9467-DB4927C08AC5}"/>
    <hyperlink ref="Q420" r:id="rId852" xr:uid="{62E9F4E0-CA3E-4F30-BDAD-757430361793}"/>
    <hyperlink ref="Q837" r:id="rId853" xr:uid="{8427D7F6-1F36-4DF7-8E7B-ECE4F976B34B}"/>
    <hyperlink ref="Q815" r:id="rId854" xr:uid="{A48ADFF8-153A-4B96-A090-08E50260A183}"/>
    <hyperlink ref="Q983" r:id="rId855" xr:uid="{1A375E6D-C52E-4AED-A9CA-910A6B83F3A4}"/>
    <hyperlink ref="Q757" r:id="rId856" xr:uid="{5F481161-57DB-461F-92DD-CA8ABEDA1134}"/>
    <hyperlink ref="Q153" r:id="rId857" xr:uid="{29373106-D540-413B-AC54-C81662CD8995}"/>
    <hyperlink ref="Q1226" r:id="rId858" xr:uid="{4809E3CE-A35E-4EC4-8030-62DFC131FB4E}"/>
    <hyperlink ref="Q594" r:id="rId859" xr:uid="{C134AAD6-E07B-4F95-A523-3DAC580A43B0}"/>
    <hyperlink ref="Q44" r:id="rId860" xr:uid="{60C49A92-42C2-4EA7-AF4A-411619B5692B}"/>
    <hyperlink ref="Q235" r:id="rId861" xr:uid="{B50F1F07-6CFE-4AFA-8734-E87122D6067B}"/>
    <hyperlink ref="Q1227" r:id="rId862" xr:uid="{6478530B-C187-4EC8-A985-A1642A6B1F5F}"/>
    <hyperlink ref="Q901" r:id="rId863" xr:uid="{CBBB5626-538B-4825-BB20-CE8FCFD51EA9}"/>
    <hyperlink ref="Q642" r:id="rId864" xr:uid="{0C067DF5-58F5-4439-A337-171FE81C7D10}"/>
    <hyperlink ref="Q172" r:id="rId865" xr:uid="{3169FFC6-09AF-4B32-A911-C828A930AE37}"/>
    <hyperlink ref="Q700" r:id="rId866" xr:uid="{35A412A0-8BDA-4125-80B7-DA0A3A09C146}"/>
    <hyperlink ref="Q88" r:id="rId867" xr:uid="{F5433AD0-B5DE-440B-892E-6CAA3534AB6A}"/>
    <hyperlink ref="Q701" r:id="rId868" xr:uid="{F85D99CF-0535-4297-8D7A-849B61B0AB02}"/>
    <hyperlink ref="Q643" r:id="rId869" xr:uid="{C043C62E-411F-4C4B-A32A-A481E299B860}"/>
    <hyperlink ref="Q314" r:id="rId870" xr:uid="{2C7800AD-92FD-43E6-8847-FD25BA4B1E56}"/>
    <hyperlink ref="Q337" r:id="rId871" xr:uid="{F8C8058A-24A2-4F1E-B9A5-57CAFD30F800}"/>
    <hyperlink ref="Q559" r:id="rId872" xr:uid="{05FF51E4-4CFE-4A02-AA0E-09A2D6999E3E}"/>
    <hyperlink ref="Q838" r:id="rId873" xr:uid="{C3F38EBD-2083-4FAE-931B-C7B3D58E41EA}"/>
    <hyperlink ref="Q938" r:id="rId874" xr:uid="{BDF40149-6966-4A2D-BBA2-F9EE53F148C7}"/>
    <hyperlink ref="Q582" r:id="rId875" xr:uid="{AA3BDF8C-A3A0-4742-9DD4-156911B6C7C0}"/>
    <hyperlink ref="Q548" r:id="rId876" xr:uid="{790108F0-C2FB-490D-93A4-B50FC2BF3770}"/>
    <hyperlink ref="Q236" r:id="rId877" xr:uid="{FE60EAD8-0E17-42EF-BEC3-DC16223386C8}"/>
    <hyperlink ref="Q839" r:id="rId878" xr:uid="{0B6CD706-8BE2-424B-BFE9-8D7942E762C1}"/>
    <hyperlink ref="Q1470" r:id="rId879" xr:uid="{50179F81-34CE-474D-BDBE-4D70DF041B11}"/>
    <hyperlink ref="Q315" r:id="rId880" xr:uid="{98CC7AD1-5056-4D6C-BAC1-435A4FDD4CE8}"/>
    <hyperlink ref="Q121" r:id="rId881" xr:uid="{F754BA34-54B5-478D-ACD9-8E83F131C2EA}"/>
    <hyperlink ref="Q385" r:id="rId882" xr:uid="{663B81BF-F8DE-4249-9D1D-A653FAC2C7BE}"/>
    <hyperlink ref="Q184" r:id="rId883" xr:uid="{11183270-BE15-4B1D-A62A-8A0D23DB28DF}"/>
    <hyperlink ref="Q1471" r:id="rId884" xr:uid="{D73CE692-4F66-49D4-BAD7-34E4D27A256B}"/>
    <hyperlink ref="Q1097" r:id="rId885" xr:uid="{F5B97705-682B-4ABA-B9DE-1FAB21E777DE}"/>
    <hyperlink ref="Q113" r:id="rId886" xr:uid="{4EBCD34C-42D5-44D1-BA5F-8FA40F2D49F1}"/>
    <hyperlink ref="Q162" r:id="rId887" xr:uid="{4DB30349-7668-408E-87C4-32043FACA61C}"/>
    <hyperlink ref="Q293" r:id="rId888" xr:uid="{5C115761-0D92-4FE3-A03F-2F75C6FFC31A}"/>
    <hyperlink ref="Q1036" r:id="rId889" xr:uid="{75E6920C-452D-4A09-B96B-8A57ECD3819C}"/>
    <hyperlink ref="Q505" r:id="rId890" xr:uid="{14599B02-6A15-4579-BE46-2BA420D0617B}"/>
    <hyperlink ref="Q1251" r:id="rId891" xr:uid="{F3BBF281-DEBA-47BF-95C2-F8AAAC45B76B}"/>
    <hyperlink ref="Q448" r:id="rId892" xr:uid="{5584493B-4FF6-4A07-870E-0EE422B5D439}"/>
    <hyperlink ref="Q494" r:id="rId893" xr:uid="{1CFAA594-E12F-47E3-BB7F-A915A4532BB3}"/>
    <hyperlink ref="Q1357" r:id="rId894" xr:uid="{9B46635C-9204-4034-964E-3DD260CAA60B}"/>
    <hyperlink ref="Q185" r:id="rId895" xr:uid="{FC295EA9-E6FD-43A7-ACED-01F139AAFA43}"/>
    <hyperlink ref="Q865" r:id="rId896" xr:uid="{145CA703-7F3C-45D3-91F2-B7588D723005}"/>
    <hyperlink ref="Q316" r:id="rId897" xr:uid="{7A22D7F3-E21F-44FA-BCAA-58DECE3E54E1}"/>
    <hyperlink ref="Q263" r:id="rId898" xr:uid="{67945A0E-7B27-456A-BE08-8540564FF7E6}"/>
    <hyperlink ref="Q163" r:id="rId899" xr:uid="{743EAC01-6E15-4259-BDCC-4712F93B5228}"/>
    <hyperlink ref="Q519" r:id="rId900" xr:uid="{6C0DC948-1CCD-4562-AF26-1E460996A312}"/>
    <hyperlink ref="Q939" r:id="rId901" xr:uid="{BB13F29C-A453-496C-BAE2-0AFC06988A61}"/>
    <hyperlink ref="Q583" r:id="rId902" xr:uid="{98DB99E3-C3A2-4E54-9929-11EDB28C669F}"/>
    <hyperlink ref="Q421" r:id="rId903" xr:uid="{D28D4D89-9007-47F3-88C5-E6441528F555}"/>
    <hyperlink ref="Q173" r:id="rId904" xr:uid="{5AF82DDE-A0B3-47FA-9D48-DAC810A7C5EE}"/>
    <hyperlink ref="Q264" r:id="rId905" xr:uid="{6FD9E076-9AF6-42E5-932F-4A3CEC69E23E}"/>
    <hyperlink ref="Q76" r:id="rId906" xr:uid="{82798AC9-20FB-404F-93E0-0F8E01F1EC6C}"/>
    <hyperlink ref="Q1098" r:id="rId907" xr:uid="{0398BCDE-8771-4667-AFFB-BBB330879D6C}"/>
    <hyperlink ref="Q1158" r:id="rId908" xr:uid="{9A6BCB60-83B7-438C-8C6B-5A5212B656D7}"/>
    <hyperlink ref="Q1099" r:id="rId909" xr:uid="{987D5BDE-8C22-4332-98DF-94802F11D989}"/>
    <hyperlink ref="Q686" r:id="rId910" xr:uid="{68EFD847-90DE-425E-B441-A1797FDB6791}"/>
    <hyperlink ref="Q77" r:id="rId911" xr:uid="{D5D6804B-2F17-4A23-9C44-4EE4A8BC4904}"/>
    <hyperlink ref="Q916" r:id="rId912" xr:uid="{8BC4907A-9BCB-4E55-A73C-2516308DF126}"/>
    <hyperlink ref="Q902" r:id="rId913" xr:uid="{DF5C674B-3126-4152-BB2C-AFDA863522FF}"/>
    <hyperlink ref="Q702" r:id="rId914" xr:uid="{B623163E-4A32-48E7-B617-8704B820885F}"/>
    <hyperlink ref="Q1089" r:id="rId915" xr:uid="{EB7F219A-2F77-4715-BA6D-97EF6D3824B1}"/>
    <hyperlink ref="Q122" r:id="rId916" xr:uid="{FD65BC43-2811-4BDC-A629-CCE113E66D96}"/>
    <hyperlink ref="Q602" r:id="rId917" xr:uid="{D5414839-AAB7-45BF-ADA4-A4262E854A8C}"/>
    <hyperlink ref="Q840" r:id="rId918" xr:uid="{48FCAF47-1F5D-432A-B002-4E993FAD3E35}"/>
    <hyperlink ref="Q352" r:id="rId919" xr:uid="{6313A6D5-00D9-4BA9-8D41-F98E4F175297}"/>
    <hyperlink ref="Q984" r:id="rId920" xr:uid="{536F5A5C-8F93-4878-8D6B-659361D91399}"/>
    <hyperlink ref="Q964" r:id="rId921" xr:uid="{624D4B61-AB64-4A5A-8C22-B17A916229E3}"/>
    <hyperlink ref="Q198" r:id="rId922" xr:uid="{A3D83B0A-2517-4B52-A572-661B61ED29F9}"/>
    <hyperlink ref="Q317" r:id="rId923" xr:uid="{0E9BCCB4-765A-4F1B-8A50-76413F32025B}"/>
    <hyperlink ref="Q917" r:id="rId924" xr:uid="{38A250F1-C83D-4A2D-B915-B1D45083EBAE}"/>
    <hyperlink ref="Q265" r:id="rId925" xr:uid="{E47870F8-86DE-4090-B9D8-60DD9C86BD9C}"/>
    <hyperlink ref="Q63" r:id="rId926" xr:uid="{3F58F69E-01F9-4B09-9984-4ECE4D080157}"/>
    <hyperlink ref="Q199" r:id="rId927" xr:uid="{1A6B4258-527F-4944-B75A-F342AB14DD5C}"/>
    <hyperlink ref="Q237" r:id="rId928" xr:uid="{1A2F198C-D3A1-4931-9214-7D4FFD562765}"/>
    <hyperlink ref="Q659" r:id="rId929" xr:uid="{E78BFDCB-0873-4685-895A-FA335336E5BD}"/>
    <hyperlink ref="Q560" r:id="rId930" xr:uid="{C21A6AA2-4347-4D3E-8B60-9D18CD604D6E}"/>
    <hyperlink ref="Q1129" r:id="rId931" xr:uid="{BFCAE674-38D7-480A-B205-8F9080E2086A}"/>
    <hyperlink ref="Q186" r:id="rId932" xr:uid="{C2C3FA44-882B-459B-8737-57D4F3AC420D}"/>
    <hyperlink ref="Q866" r:id="rId933" xr:uid="{FB741547-98DF-47E6-A1B7-F58EF94DD410}"/>
    <hyperlink ref="Q867" r:id="rId934" xr:uid="{4ABB84F6-C9FC-49F4-B454-698EE557C415}"/>
    <hyperlink ref="Q735" r:id="rId935" xr:uid="{D25A01ED-9E9C-4AA2-BB45-AA3F6F54FBD1}"/>
    <hyperlink ref="Q495" r:id="rId936" xr:uid="{D29345DB-28F4-4C43-BA63-E682D3068922}"/>
    <hyperlink ref="Q5" r:id="rId937" xr:uid="{A499DA04-28BA-4842-8873-DFC9748445C7}"/>
    <hyperlink ref="Q399" r:id="rId938" xr:uid="{B4DE5E0F-5CD2-4834-8215-945BB60EE65F}"/>
    <hyperlink ref="Q534" r:id="rId939" xr:uid="{E8A5AEDC-E3ED-4319-BC70-83E98A8A458D}"/>
    <hyperlink ref="Q187" r:id="rId940" xr:uid="{C964E64E-2921-4727-86ED-1807472FA5BC}"/>
    <hyperlink ref="Q965" r:id="rId941" xr:uid="{514D9EF5-0254-48D1-953F-801067033F72}"/>
    <hyperlink ref="Q758" r:id="rId942" xr:uid="{4BA473E7-2DA1-4848-AF52-30FD4BC9DEA9}"/>
    <hyperlink ref="Q798" r:id="rId943" xr:uid="{7C648AF6-2FC5-493A-B748-71A6E51926D0}"/>
    <hyperlink ref="Q212" r:id="rId944" xr:uid="{147EBB86-BF89-4C74-96E3-F69AB2374BDA}"/>
    <hyperlink ref="Q338" r:id="rId945" xr:uid="{817DA309-3AA8-4C99-B4F3-32AE95263E0F}"/>
    <hyperlink ref="Q660" r:id="rId946" xr:uid="{2729C95E-A4C6-4D9D-AE32-AA1039B47C5B}"/>
    <hyperlink ref="Q476" r:id="rId947" xr:uid="{B75D8CD3-19A8-42F9-A361-51DD20EE3F6D}"/>
    <hyperlink ref="Q1100" r:id="rId948" xr:uid="{A47B35A2-6204-4BEA-BAE2-B2A0E092F3A5}"/>
    <hyperlink ref="Q131" r:id="rId949" xr:uid="{63CD323E-7567-4BDF-A76A-BDEF8E358DA4}"/>
    <hyperlink ref="Q595" r:id="rId950" xr:uid="{55698837-CAF0-4C75-91BC-34A877E47FDE}"/>
    <hyperlink ref="Q45" r:id="rId951" xr:uid="{EF9EE73C-B6A4-4E89-8822-23B6A62F7AB5}"/>
    <hyperlink ref="Q703" r:id="rId952" xr:uid="{31D6B098-FF99-4349-819D-2408B374B132}"/>
    <hyperlink ref="Q104" r:id="rId953" xr:uid="{FA323DE4-EAC2-4FD7-AFA6-24F8A06589D2}"/>
    <hyperlink ref="Q704" r:id="rId954" xr:uid="{24FFA3FC-960F-4825-B6D8-067D116E8B4E}"/>
    <hyperlink ref="Q97" r:id="rId955" xr:uid="{A162EDEE-3BD6-4CA5-A7C2-EE19AFB6B34A}"/>
    <hyperlink ref="Q132" r:id="rId956" xr:uid="{29473D8C-74C9-457F-B150-5649CCA04019}"/>
    <hyperlink ref="Q784" r:id="rId957" xr:uid="{831EB70E-FA82-4494-A86B-F4029BD8B3A5}"/>
    <hyperlink ref="Q1472" r:id="rId958" xr:uid="{A2649742-7DED-4C1F-8623-E121EE0168A4}"/>
    <hyperlink ref="Q687" r:id="rId959" xr:uid="{E1B7C79E-8F41-4C0F-BD8B-78E80ED961D7}"/>
    <hyperlink ref="Q1101" r:id="rId960" xr:uid="{DFD1A3B2-8866-42CE-A548-BB61FF014822}"/>
    <hyperlink ref="Q1473" r:id="rId961" xr:uid="{1193AB81-27AC-4210-ABD5-E2705D5BE5E1}"/>
    <hyperlink ref="Q213" r:id="rId962" xr:uid="{23EE6FB1-4E3C-4725-BBCD-827087271D7C}"/>
    <hyperlink ref="Q1263" r:id="rId963" xr:uid="{62F30C6B-1E44-465D-83B4-27C8496ED2EE}"/>
    <hyperlink ref="Q759" r:id="rId964" xr:uid="{41F29BCA-3437-4235-9899-B55C8AB67177}"/>
    <hyperlink ref="Q1130" r:id="rId965" xr:uid="{89C55E38-7138-4D86-84D2-A0C23BD2BB4F}"/>
    <hyperlink ref="Q64" r:id="rId966" xr:uid="{35FA62E3-9B11-480E-866A-527AE03C20B4}"/>
    <hyperlink ref="Q188" r:id="rId967" xr:uid="{8EE13E12-8C7F-41F5-B379-19723CF307F5}"/>
    <hyperlink ref="Q1237" r:id="rId968" xr:uid="{ECDDAFD4-7339-4C81-8908-C04FCD167DB5}"/>
    <hyperlink ref="Q23" r:id="rId969" xr:uid="{A2DE9046-05CA-48C9-A8ED-2DDFA1B644F7}"/>
    <hyperlink ref="Q1308" r:id="rId970" xr:uid="{99C9F821-F511-4FE9-84E4-1B8014385F17}"/>
    <hyperlink ref="Q1343" r:id="rId971" xr:uid="{FDFA77B0-B330-42BA-AB0F-665A5B4FE96B}"/>
    <hyperlink ref="Q1170" r:id="rId972" xr:uid="{04A7E986-BED3-412B-879F-CD77145AD089}"/>
    <hyperlink ref="Q1258" r:id="rId973" xr:uid="{AC3A81A1-5CDE-4077-8281-4ADFB5911BCD}"/>
    <hyperlink ref="Q1069" r:id="rId974" xr:uid="{07974F5B-3474-45BB-8846-9A1246BAE456}"/>
    <hyperlink ref="Q760" r:id="rId975" xr:uid="{84650EA6-131D-4E3D-ACB3-230EC1505E20}"/>
    <hyperlink ref="Q1269" r:id="rId976" xr:uid="{BD877AFD-B479-4A46-89CB-9B1D201D13F1}"/>
    <hyperlink ref="Q1338" r:id="rId977" xr:uid="{82E0C9E6-95C4-4036-B07A-624CE7B0A292}"/>
    <hyperlink ref="Q1053" r:id="rId978" xr:uid="{39DF9C51-C0C5-4EE2-94C1-D4189C98F1D6}"/>
    <hyperlink ref="Q327" r:id="rId979" xr:uid="{2161DC99-3322-429C-AAA5-7173ABD1BAC1}"/>
    <hyperlink ref="Q535" r:id="rId980" xr:uid="{5191CB89-887B-422F-BD02-74412654DEAF}"/>
    <hyperlink ref="Q200" r:id="rId981" xr:uid="{590188E3-E597-489D-8E51-6E0CF2181F65}"/>
    <hyperlink ref="Q53" r:id="rId982" xr:uid="{A15CD134-38F0-4773-85A5-B1CC92C19EBD}"/>
    <hyperlink ref="Q1102" r:id="rId983" xr:uid="{50257ED5-60A9-435C-AAAB-9ACB0BB426B5}"/>
    <hyperlink ref="Q1238" r:id="rId984" xr:uid="{08D0675B-6100-4C19-8372-5BD3D68B446B}"/>
    <hyperlink ref="Q688" r:id="rId985" xr:uid="{31A75FFD-D9AB-4091-8EB9-D5048BE6D121}"/>
    <hyperlink ref="Q143" r:id="rId986" xr:uid="{0CDB3FBA-1955-4682-9F92-2203D5B1DFCA}"/>
    <hyperlink ref="Q294" r:id="rId987" xr:uid="{60E7F243-0E5C-474E-928A-49A5A12C7311}"/>
    <hyperlink ref="Q887" r:id="rId988" xr:uid="{B7DD69BF-28D6-44D8-98C0-87E0E540020E}"/>
    <hyperlink ref="Q506" r:id="rId989" xr:uid="{A3E778A6-BD63-45AA-93E5-CF3EB6329EF6}"/>
    <hyperlink ref="Q489" r:id="rId990" xr:uid="{26EB9BB1-BCD0-4409-BA83-A02A1807DAE1}"/>
    <hyperlink ref="Q720" r:id="rId991" xr:uid="{E6EA00B9-1DDC-4EFA-A272-7329E9F015A4}"/>
    <hyperlink ref="Q998" r:id="rId992" xr:uid="{8CB2B89B-4BC6-4EEA-9F8D-B03CCDB1685B}"/>
    <hyperlink ref="Q1115" r:id="rId993" xr:uid="{A5C9FC27-C473-42F8-86B7-42BE8A87A7CA}"/>
    <hyperlink ref="Q940" r:id="rId994" xr:uid="{C78FD1DF-A512-4286-B085-14A90723FD72}"/>
    <hyperlink ref="Q1116" r:id="rId995" xr:uid="{31CDA62B-A3F2-498F-88DC-C760622A1334}"/>
    <hyperlink ref="Q1326" r:id="rId996" xr:uid="{60DBE7C3-161E-4198-A56D-6343323B93E6}"/>
    <hyperlink ref="Q438" r:id="rId997" xr:uid="{C8E97F00-BF12-42C5-BB2C-B31119C2B958}"/>
    <hyperlink ref="Q1367" r:id="rId998" xr:uid="{471B5F50-3AFD-42E4-A9D3-AC8726540DE2}"/>
    <hyperlink ref="Q353" r:id="rId999" xr:uid="{54120B18-5C7F-456F-A82A-8A4BA5EB1D39}"/>
    <hyperlink ref="Q164" r:id="rId1000" xr:uid="{AFDE3DE0-CE06-4659-BAD5-9A33A069833A}"/>
    <hyperlink ref="Q868" r:id="rId1001" xr:uid="{B78BD81B-5F65-47BA-8C39-110BFBCC2F4E}"/>
    <hyperlink ref="Q888" r:id="rId1002" xr:uid="{3904062A-5F38-4D62-ADA1-5AAEC4047564}"/>
    <hyperlink ref="Q1312" r:id="rId1003" xr:uid="{722D1741-4892-41CD-A385-C4615E7F4057}"/>
    <hyperlink ref="Q496" r:id="rId1004" xr:uid="{EAF5F623-23FF-416B-A555-EE39E86A100C}"/>
    <hyperlink ref="Q761" r:id="rId1005" xr:uid="{643D1D40-556C-4D72-99B7-E641BC316492}"/>
    <hyperlink ref="Q280" r:id="rId1006" xr:uid="{D689B8F1-0E39-4AE3-A59F-E63D1DA8D4ED}"/>
    <hyperlink ref="Q561" r:id="rId1007" xr:uid="{39EBDFE3-EAD7-4BFB-9642-4BA39E7C9C4E}"/>
    <hyperlink ref="Q133" r:id="rId1008" xr:uid="{91640F6A-FD4A-441A-8418-737B52EAAEA5}"/>
    <hyperlink ref="Q123" r:id="rId1009" xr:uid="{A923B2FB-D50A-417D-BC17-09196F4010E4}"/>
    <hyperlink ref="Q661" r:id="rId1010" xr:uid="{8026A29F-76C0-49D6-BBC3-CD930174DE6E}"/>
    <hyperlink ref="Q201" r:id="rId1011" xr:uid="{8DFAD63D-2B95-428A-8AD9-80C555BCF4B1}"/>
    <hyperlink ref="Q174" r:id="rId1012" xr:uid="{1492D0CB-F246-4FA2-9224-DEB89D9E9177}"/>
    <hyperlink ref="Q869" r:id="rId1013" xr:uid="{F3F99D31-1CE8-4FAD-A3B4-D656F06C422D}"/>
    <hyperlink ref="Q1474" r:id="rId1014" xr:uid="{8FE16855-BF7B-4349-B3D7-7EF11476A99F}"/>
    <hyperlink ref="Q400" r:id="rId1015" xr:uid="{1E213E18-18FD-480E-8898-B78F026E4351}"/>
    <hyperlink ref="Q318" r:id="rId1016" xr:uid="{5DD259C0-D7D1-4A84-8975-E614D2F45F80}"/>
    <hyperlink ref="Q281" r:id="rId1017" xr:uid="{C2BFC076-2294-4195-9D0B-EED4BB453FA3}"/>
    <hyperlink ref="Q134" r:id="rId1018" xr:uid="{83C80830-2E51-45F4-A1B8-69CC160067ED}"/>
    <hyperlink ref="Q562" r:id="rId1019" xr:uid="{1ECC47E1-1852-4B4F-9148-51E21E8A3521}"/>
    <hyperlink ref="Q584" r:id="rId1020" xr:uid="{D9C74CE8-AABB-4069-B90A-0A556390E95B}"/>
    <hyperlink ref="Q1145" r:id="rId1021" xr:uid="{FB5BDDFB-3941-40E4-86E5-2AB384BB3750}"/>
    <hyperlink ref="Q339" r:id="rId1022" xr:uid="{AC84066F-2DC2-4F2E-9F33-C8CBA7A7E5BD}"/>
    <hyperlink ref="Q870" r:id="rId1023" xr:uid="{E15598E3-8C03-479E-A524-A512BAF7DA56}"/>
    <hyperlink ref="Q422" r:id="rId1024" xr:uid="{D7220984-937B-4E79-86D5-DCC7B4929AEC}"/>
    <hyperlink ref="Q1020" r:id="rId1025" xr:uid="{0C623204-EA9F-485E-94C8-FCEA994DA40C}"/>
    <hyperlink ref="Q114" r:id="rId1026" xr:uid="{F10891B9-9A2B-4052-8C17-DBB9B67CE6C4}"/>
    <hyperlink ref="Q705" r:id="rId1027" xr:uid="{60F7FA7B-BE94-46AA-B327-47D55D5F99D4}"/>
    <hyperlink ref="Q1270" r:id="rId1028" xr:uid="{6A727712-9086-4028-8C53-D3550C7C6415}"/>
    <hyperlink ref="Q266" r:id="rId1029" xr:uid="{81F6FA3A-7252-46B6-AC8B-A9DDE87291AD}"/>
    <hyperlink ref="Q662" r:id="rId1030" xr:uid="{1AE5F05E-171F-4795-BFCE-B53318AC91D3}"/>
    <hyperlink ref="Q1021" r:id="rId1031" xr:uid="{0FBBE2A9-E642-4E02-A004-C3EF2EDB6875}"/>
    <hyperlink ref="Q175" r:id="rId1032" xr:uid="{E5948BFC-8E50-4510-8C0F-FCAC82D78476}"/>
    <hyperlink ref="Q1215" r:id="rId1033" xr:uid="{911D8299-61BC-47B6-A9DD-1D5888AD50A6}"/>
    <hyperlink ref="Q736" r:id="rId1034" xr:uid="{468A925E-FCE3-40E3-8624-211DC3912886}"/>
    <hyperlink ref="Q706" r:id="rId1035" xr:uid="{5B32EB42-986C-4E78-83CD-3ED1999056BB}"/>
    <hyperlink ref="Q603" r:id="rId1036" xr:uid="{1934DA65-20F2-4072-A2C4-0DE9DDF0D985}"/>
    <hyperlink ref="Q1070" r:id="rId1037" xr:uid="{B17CAE13-D62D-4481-AFFC-AE0928CE45FA}"/>
    <hyperlink ref="Q319" r:id="rId1038" xr:uid="{32C7562C-EDA4-4C8B-ACD1-F902B36DF6B4}"/>
    <hyperlink ref="Q214" r:id="rId1039" xr:uid="{A4FF10C9-22A8-4402-9238-80FF44539532}"/>
    <hyperlink ref="Q1117" r:id="rId1040" xr:uid="{35EFC2D7-2BF7-4BBC-A9DB-552AC9A8433A}"/>
    <hyperlink ref="Q1195" r:id="rId1041" xr:uid="{4C5044B9-DBEC-4AE1-9705-B31325FBB587}"/>
    <hyperlink ref="Q1239" r:id="rId1042" xr:uid="{B01A2841-9BEB-403B-A14E-1B41F4BD3DBB}"/>
    <hyperlink ref="Q37" r:id="rId1043" xr:uid="{5FB597E2-CC81-46BA-9918-56D7A9A649B2}"/>
    <hyperlink ref="Q1285" r:id="rId1044" xr:uid="{A1155806-C60A-4EC4-9712-395E1DE6C6B2}"/>
    <hyperlink ref="Q449" r:id="rId1045" xr:uid="{8AA6D411-93F3-41C6-8A05-08724CFA8661}"/>
    <hyperlink ref="Q1228" r:id="rId1046" xr:uid="{9A25C182-DF48-44FA-BB9F-864D72B159C8}"/>
    <hyperlink ref="Q644" r:id="rId1047" xr:uid="{FEF423E8-58E8-469D-88B9-7132967FDBFB}"/>
    <hyperlink ref="Q966" r:id="rId1048" xr:uid="{FB7EDF51-EF6E-4133-9709-D20B0AB4C5F6}"/>
    <hyperlink ref="Q1358" r:id="rId1049" xr:uid="{7CA04F7D-CF81-4553-AAFA-B3F6983F8613}"/>
    <hyperlink ref="Q238" r:id="rId1050" xr:uid="{3F381922-E0CD-4EF1-9649-8B0A28B85F33}"/>
    <hyperlink ref="Q340" r:id="rId1051" xr:uid="{C62BB784-4A00-4D5E-8540-D61A5A534B83}"/>
    <hyperlink ref="Q1240" r:id="rId1052" xr:uid="{6C17457C-988B-4D38-84FC-416C5EE482E2}"/>
    <hyperlink ref="Q89" r:id="rId1053" xr:uid="{426BB6B9-4955-4E16-BFD1-C2EF746ED27A}"/>
    <hyperlink ref="Q368" r:id="rId1054" xr:uid="{EB0C40DB-27FF-425F-9F8C-F657F006AB31}"/>
    <hyperlink ref="Q98" r:id="rId1055" xr:uid="{B54C18AD-8547-4BDD-92A9-5612604E6010}"/>
    <hyperlink ref="Q450" r:id="rId1056" xr:uid="{0E2FE7BA-54B7-4732-B5B9-A061E9D2A5F7}"/>
    <hyperlink ref="Q604" r:id="rId1057" xr:uid="{B24C3B02-C0AE-44A2-9F4C-DA4EF64553F7}"/>
    <hyperlink ref="Q267" r:id="rId1058" xr:uid="{F1BFFA0D-0028-4C13-A323-ADB0841F5AD3}"/>
    <hyperlink ref="Q401" r:id="rId1059" xr:uid="{D8CC5014-3E3D-4411-A4FD-208516935021}"/>
    <hyperlink ref="Q222" r:id="rId1060" xr:uid="{85D65BA7-0899-454E-8385-092F06A31121}"/>
    <hyperlink ref="Q1054" r:id="rId1061" xr:uid="{723E3A8F-6552-4BC4-80BC-17A633103DFC}"/>
    <hyperlink ref="Q1131" r:id="rId1062" xr:uid="{30EB70C0-72F8-42DD-A17C-0B496804E077}"/>
    <hyperlink ref="Q618" r:id="rId1063" xr:uid="{F83A011F-FDFD-4371-BCE9-90435F033C88}"/>
    <hyperlink ref="Q423" r:id="rId1064" xr:uid="{66C278F5-CA54-4C55-926C-FC72E6C0B71A}"/>
    <hyperlink ref="Q507" r:id="rId1065" xr:uid="{2D73DA45-5B8E-4000-98C7-1571D2F1D130}"/>
    <hyperlink ref="Q1103" r:id="rId1066" xr:uid="{91984408-A5E7-4C19-B2AC-CD34B7E27B69}"/>
    <hyperlink ref="Q1216" r:id="rId1067" xr:uid="{5BA069AA-51F8-4F5C-99D2-0DFFFD30E257}"/>
    <hyperlink ref="Q320" r:id="rId1068" xr:uid="{7A81421E-941A-40EA-BBB9-34BA977F5A9A}"/>
    <hyperlink ref="Q573" r:id="rId1069" xr:uid="{34A67CF1-7570-419F-A17D-B07536833435}"/>
    <hyperlink ref="Q1475" r:id="rId1070" xr:uid="{00D94B64-8276-402F-A2DD-1A76D10738D9}"/>
    <hyperlink ref="Q918" r:id="rId1071" xr:uid="{A6E6BAD7-AFC6-4B35-94DA-C410219A5948}"/>
    <hyperlink ref="Q402" r:id="rId1072" xr:uid="{01B9A37F-9D3C-4EE0-AE31-A5DFB01D2EA7}"/>
    <hyperlink ref="Q386" r:id="rId1073" xr:uid="{2F79E71A-2F37-4050-9EE5-C63870E27030}"/>
    <hyperlink ref="Q508" r:id="rId1074" xr:uid="{B3278716-29FD-4426-B990-60F6CA4DEA15}"/>
    <hyperlink ref="Q563" r:id="rId1075" xr:uid="{AF36FB28-8868-4993-9696-590A0AF03FDE}"/>
    <hyperlink ref="Q689" r:id="rId1076" xr:uid="{7247C2D4-D984-4CC7-8248-68ACB6E937FB}"/>
    <hyperlink ref="Q919" r:id="rId1077" xr:uid="{DC3B29EB-B57F-4559-AA9D-60B975BA819F}"/>
    <hyperlink ref="Q1259" r:id="rId1078" xr:uid="{221A3D51-7257-482A-B0B4-EC28F72ABB9B}"/>
    <hyperlink ref="Q941" r:id="rId1079" xr:uid="{6BEA5D6E-CD7E-4B57-A9AB-BCC83FE9B164}"/>
    <hyperlink ref="Q1241" r:id="rId1080" xr:uid="{CA7023BB-7036-4F3B-9030-2048F21D54A7}"/>
    <hyperlink ref="Q1339" r:id="rId1081" xr:uid="{720E272C-C998-4CFF-9E95-0B5E1DA22333}"/>
    <hyperlink ref="Q99" r:id="rId1082" xr:uid="{CFA8B1A2-7900-4748-A812-83B895D9ED14}"/>
    <hyperlink ref="Q1090" r:id="rId1083" xr:uid="{2247ECFB-ABC5-4EAD-923C-35693E80CC60}"/>
    <hyperlink ref="Q942" r:id="rId1084" xr:uid="{3F1E3EBC-FC4A-4EF3-BEAC-F7692EB34264}"/>
    <hyperlink ref="Q65" r:id="rId1085" xr:uid="{880E7226-9947-4861-B4C3-67921CD64E7E}"/>
    <hyperlink ref="Q985" r:id="rId1086" xr:uid="{BFAEE811-D1F3-4258-A558-F0F12035BF7D}"/>
    <hyperlink ref="Q387" r:id="rId1087" xr:uid="{BB170E07-E67C-490C-9551-D9886BC7F199}"/>
    <hyperlink ref="Q1368" r:id="rId1088" xr:uid="{263E740B-84B7-4F63-A185-EB1DCE3036B5}"/>
    <hyperlink ref="Q1344" r:id="rId1089" xr:uid="{60D16088-21F6-445C-B2DD-E9FB3779349D}"/>
    <hyperlink ref="Q328" r:id="rId1090" xr:uid="{D148A261-ED45-4795-BF36-929FA747E38E}"/>
    <hyperlink ref="Q30" r:id="rId1091" xr:uid="{60E6F2D1-9E8E-4BD2-8805-14E2DA66F309}"/>
    <hyperlink ref="Q721" r:id="rId1092" xr:uid="{0DF3DD82-43F2-4C65-8189-84679B59326D}"/>
    <hyperlink ref="Q619" r:id="rId1093" xr:uid="{B4C3BC13-D010-40D2-A3F3-73AA66AFEA32}"/>
    <hyperlink ref="Q223" r:id="rId1094" xr:uid="{1009D430-EE26-441C-80CF-BC4B23D523A3}"/>
    <hyperlink ref="Q1171" r:id="rId1095" xr:uid="{74CFE77C-137C-425A-8A33-9F7A4019AA69}"/>
    <hyperlink ref="Q1286" r:id="rId1096" xr:uid="{93869BDA-93F3-4C7F-BD5A-26335ABE0F13}"/>
    <hyperlink ref="Q1146" r:id="rId1097" xr:uid="{82767B5D-74E1-455F-AF87-D0A35EE6362A}"/>
    <hyperlink ref="Q1359" r:id="rId1098" xr:uid="{FF11E2B8-9DBB-464B-8EF2-6E2D332C5609}"/>
    <hyperlink ref="Q1252" r:id="rId1099" xr:uid="{85AAE0CD-FCB4-4F9A-935D-D79349AF50E6}"/>
    <hyperlink ref="Q605" r:id="rId1100" xr:uid="{C04B3BBF-801B-43FC-8005-F20FE8CAEB1F}"/>
    <hyperlink ref="Q124" r:id="rId1101" xr:uid="{A8588EF1-1219-4071-951D-BA81CF17A3AA}"/>
    <hyperlink ref="Q189" r:id="rId1102" xr:uid="{FE531223-B8A7-4F85-A9FA-5939E165C5E0}"/>
    <hyperlink ref="Q663" r:id="rId1103" xr:uid="{70C95E73-8132-4130-BBDB-C578629AEACA}"/>
    <hyperlink ref="Q620" r:id="rId1104" xr:uid="{4AD885AF-5694-4AC9-9116-0242C9BFB017}"/>
    <hyperlink ref="Q388" r:id="rId1105" xr:uid="{BCDA848D-4C39-4B29-A12C-1851ABC81CE5}"/>
    <hyperlink ref="Q1071" r:id="rId1106" xr:uid="{D6E63DE5-8FEE-44B8-855D-092EA36FDD9F}"/>
    <hyperlink ref="Q1055" r:id="rId1107" xr:uid="{31B19EE6-100C-48F9-AE6A-56A1D54E5E9C}"/>
    <hyperlink ref="Q645" r:id="rId1108" xr:uid="{1F1215F1-FF68-4FCC-A7CE-753FAC3C3DB8}"/>
    <hyperlink ref="Q564" r:id="rId1109" xr:uid="{F8CFDA58-9CC1-47B6-B1B1-2831151393E6}"/>
    <hyperlink ref="Q841" r:id="rId1110" xr:uid="{9A38E853-7634-4F67-9C6F-FEE79A7BEBF4}"/>
    <hyperlink ref="Q354" r:id="rId1111" xr:uid="{8D3CAF1A-EFF1-4676-8AAE-68B00BDC6C12}"/>
    <hyperlink ref="Q1104" r:id="rId1112" xr:uid="{64821735-D483-444B-B1A4-49A284276C5B}"/>
    <hyperlink ref="Q520" r:id="rId1113" xr:uid="{D20F0978-0A54-4ADB-ACB8-A0064E09123E}"/>
    <hyperlink ref="Q999" r:id="rId1114" xr:uid="{2409C674-08CC-4AE9-A73C-7CE421F95A55}"/>
    <hyperlink ref="Q707" r:id="rId1115" xr:uid="{DE228560-DA69-429B-B49F-F708C6A0162D}"/>
    <hyperlink ref="Q144" r:id="rId1116" xr:uid="{CBE916DF-B9F9-444A-BB1D-1222410E09CA}"/>
    <hyperlink ref="Q466" r:id="rId1117" xr:uid="{09453F88-57F9-46B4-89BC-5589CF4116CC}"/>
    <hyperlink ref="Q424" r:id="rId1118" xr:uid="{D2E86301-EFDA-4FA1-B979-042602042B8D}"/>
    <hyperlink ref="Q268" r:id="rId1119" xr:uid="{033EC528-3EA5-4852-B71A-6F6CF59793FC}"/>
    <hyperlink ref="Q224" r:id="rId1120" xr:uid="{BE3950CB-361C-464A-8557-AE83933ADA7D}"/>
    <hyperlink ref="Q1072" r:id="rId1121" xr:uid="{D4E13C16-CE10-465C-9ADF-C6D1D94DF1E5}"/>
    <hyperlink ref="Q1073" r:id="rId1122" xr:uid="{985E6C34-E39A-4EFD-998B-5618D1D795CF}"/>
    <hyperlink ref="Q1196" r:id="rId1123" xr:uid="{BEA1AA0D-986F-4E81-BEC6-33CA21E6F99A}"/>
    <hyperlink ref="Q722" r:id="rId1124" xr:uid="{8B9C2BC4-12D3-453F-9FA4-703CCD5C8C47}"/>
    <hyperlink ref="Q1056" r:id="rId1125" xr:uid="{AF3B8465-6229-404D-BB04-E9FFEEF2058A}"/>
    <hyperlink ref="Q451" r:id="rId1126" xr:uid="{97BCD4C3-DFC5-4C89-A9C4-ED89AAF2CD1D}"/>
    <hyperlink ref="Q646" r:id="rId1127" xr:uid="{9AD7227F-1139-45AD-801E-81DF3FF73138}"/>
    <hyperlink ref="Q1204" r:id="rId1128" xr:uid="{919E0349-07E4-42C9-9CB0-1A7BFEB6FCAE}"/>
    <hyperlink ref="Q1184" r:id="rId1129" xr:uid="{AA20065A-5F25-46F5-BEFA-5B6EDD7C0403}"/>
    <hyperlink ref="Q176" r:id="rId1130" xr:uid="{1178D285-3713-4421-8C89-D6CC34429DAF}"/>
    <hyperlink ref="Q1105" r:id="rId1131" xr:uid="{C4874C7B-FFB5-49FA-97F9-AD5DFE69AE84}"/>
    <hyperlink ref="Q1217" r:id="rId1132" xr:uid="{078B79C3-7B22-431D-9666-291354F63C03}"/>
    <hyperlink ref="Q574" r:id="rId1133" xr:uid="{003E284F-F244-41A4-A950-6C2CF4349C9E}"/>
    <hyperlink ref="Q403" r:id="rId1134" xr:uid="{9ED486DD-7F08-44B8-837F-D0B96CE77A4E}"/>
    <hyperlink ref="Q452" r:id="rId1135" xr:uid="{0247E330-0835-47D5-B0E6-178DB810F0DF}"/>
    <hyperlink ref="Q621" r:id="rId1136" xr:uid="{6FA1089E-FA11-4298-A304-0A5CAEEBBC53}"/>
    <hyperlink ref="Q154" r:id="rId1137" xr:uid="{C28F9A3B-1ED9-4068-AE73-B9FB273A8068}"/>
    <hyperlink ref="Q967" r:id="rId1138" xr:uid="{B3402942-46DA-45E7-B0EC-5D9047A980D3}"/>
    <hyperlink ref="Q355" r:id="rId1139" xr:uid="{2EB2A2AD-23EA-4B66-A73B-BD4A8B54D627}"/>
    <hyperlink ref="Q1476" r:id="rId1140" xr:uid="{37B552BD-2721-4D4F-B771-1389783BB789}"/>
    <hyperlink ref="Q1294" r:id="rId1141" xr:uid="{EFEC5FB7-32E1-4284-B879-FC999C39F458}"/>
    <hyperlink ref="Q404" r:id="rId1142" xr:uid="{14F330CB-3128-4281-92D2-38F477C1429B}"/>
    <hyperlink ref="Q1106" r:id="rId1143" xr:uid="{2C427775-9BA9-4449-875C-B692EC51BAAB}"/>
    <hyperlink ref="Q509" r:id="rId1144" xr:uid="{142C339C-AF79-4FF5-93A6-4010CEC4120B}"/>
    <hyperlink ref="Q190" r:id="rId1145" xr:uid="{563606BE-91BD-4CF2-8EBB-614895BDFF19}"/>
    <hyperlink ref="Q920" r:id="rId1146" xr:uid="{ED793AE2-194F-4C50-82AE-E066358C1236}"/>
    <hyperlink ref="Q1218" r:id="rId1147" xr:uid="{CC56265E-348B-449A-8DDA-522AA6BF8E91}"/>
    <hyperlink ref="Q225" r:id="rId1148" xr:uid="{9DCFA324-F440-4A9E-9029-0B8ABFBE3F54}"/>
    <hyperlink ref="Q453" r:id="rId1149" xr:uid="{F9887931-A088-4474-A800-9F5352A94AD5}"/>
    <hyperlink ref="Q1118" r:id="rId1150" xr:uid="{072C6A7A-7F6B-456D-80E1-CBBAC73ADFB3}"/>
    <hyperlink ref="Q1159" r:id="rId1151" xr:uid="{4ED27BD2-CF00-4826-BF5F-71E9549073AC}"/>
    <hyperlink ref="Q145" r:id="rId1152" xr:uid="{A486BC14-43C3-4E9F-8522-F9F66A057EBA}"/>
    <hyperlink ref="Q1271" r:id="rId1153" xr:uid="{1FDD4599-9142-4261-AA2A-76154F490D31}"/>
    <hyperlink ref="Q723" r:id="rId1154" xr:uid="{12568DC6-0F51-4898-9429-5098B5200243}"/>
    <hyperlink ref="Q1132" r:id="rId1155" xr:uid="{572DBCF5-5886-4CF8-AC14-7E26BCCF3ED0}"/>
    <hyperlink ref="Q647" r:id="rId1156" xr:uid="{6060B0EA-4C0A-48BC-8375-10A7FFDEFBFE}"/>
    <hyperlink ref="Q606" r:id="rId1157" xr:uid="{AB453C38-EA4B-41F2-A565-1429DA89A9E8}"/>
    <hyperlink ref="Q1287" r:id="rId1158" xr:uid="{CBF6385F-5C2F-4DDC-821C-D5B3475D776F}"/>
    <hyperlink ref="Q664" r:id="rId1159" xr:uid="{310121AD-697B-4733-A5F6-521B350123D1}"/>
    <hyperlink ref="Q1197" r:id="rId1160" xr:uid="{729FA1AA-A67C-4EC2-BEDD-160F6142470F}"/>
    <hyperlink ref="Q155" r:id="rId1161" xr:uid="{A7054E81-ACC6-4C82-B9E1-7848B338CEDE}"/>
    <hyperlink ref="Q226" r:id="rId1162" xr:uid="{917F0A78-6265-44DE-B88A-F809C7D782F3}"/>
    <hyperlink ref="Q724" r:id="rId1163" xr:uid="{CC2D2CA6-63DD-4287-B15E-8721A6261E2A}"/>
    <hyperlink ref="Q1205" r:id="rId1164" xr:uid="{5EF86086-6EF2-4CC4-8CFD-4D6F481E5A02}"/>
    <hyperlink ref="Q986" r:id="rId1165" xr:uid="{72566109-6B34-4738-8615-BF9DF2C6079D}"/>
    <hyperlink ref="Q454" r:id="rId1166" xr:uid="{78CE7FB7-AEC2-457A-ADA1-B782F9D1C995}"/>
    <hyperlink ref="Q165" r:id="rId1167" xr:uid="{6DAEF866-2111-4305-B3AF-A9F105EF4582}"/>
    <hyperlink ref="Q269" r:id="rId1168" xr:uid="{B3CE7DA2-8543-44C2-8431-DF3C8F4318AA}"/>
    <hyperlink ref="Q1219" r:id="rId1169" xr:uid="{F659367D-BE13-4EE9-A24F-94F0EAA603E5}"/>
    <hyperlink ref="Q762" r:id="rId1170" xr:uid="{6D02A8CD-98A0-40E2-8E52-7C943FAC74F2}"/>
    <hyperlink ref="Q1477" r:id="rId1171" xr:uid="{D472F6AA-FDBD-4A48-B117-AA1A1D92E433}"/>
    <hyperlink ref="Q1220" r:id="rId1172" xr:uid="{62CBC71C-FE9E-4074-B076-1C0DB06CA659}"/>
    <hyperlink ref="Q1119" r:id="rId1173" xr:uid="{4CF2FCF2-906F-434E-8304-8F5620350F74}"/>
    <hyperlink ref="Q622" r:id="rId1174" xr:uid="{E50E1834-E96F-4BE7-BEA4-CEE44D70C117}"/>
    <hyperlink ref="Q321" r:id="rId1175" xr:uid="{41E70577-4CD2-4456-AAEF-13653D30F83A}"/>
    <hyperlink ref="Q425" r:id="rId1176" xr:uid="{8674D347-A0FE-4AE0-AF86-068B100AF083}"/>
    <hyperlink ref="Q1229" r:id="rId1177" xr:uid="{B9AADB20-4631-4DC7-B848-0399192A1E43}"/>
    <hyperlink ref="Q921" r:id="rId1178" xr:uid="{6A8FCBAD-42C8-4BD9-BE7F-199040C3C619}"/>
    <hyperlink ref="Q1360" r:id="rId1179" xr:uid="{620EFE51-ECA9-467D-B574-A2C2557D4A09}"/>
    <hyperlink ref="Q1295" r:id="rId1180" xr:uid="{01E1FF5A-68C2-4CDE-8E36-A27E8B5381C3}"/>
    <hyperlink ref="Q1198" r:id="rId1181" xr:uid="{749B32C8-1A4E-41A6-B39B-3F06384650AA}"/>
    <hyperlink ref="Q968" r:id="rId1182" xr:uid="{CF1F426D-CF32-4FCD-A285-9B203E33DD8F}"/>
    <hyperlink ref="Q1160" r:id="rId1183" xr:uid="{FC9AA99B-5F09-46DC-9A63-07C1A76155A9}"/>
    <hyperlink ref="Q1107" r:id="rId1184" xr:uid="{5FB52FD9-79A3-4F98-AFFF-3F73B8BA2664}"/>
    <hyperlink ref="Q799" r:id="rId1185" xr:uid="{9AE85EFF-1131-49B0-ADFF-737D3F23626C}"/>
    <hyperlink ref="Q607" r:id="rId1186" xr:uid="{98D42DDB-B2CA-4FAC-902C-14C61995E5ED}"/>
    <hyperlink ref="Q135" r:id="rId1187" xr:uid="{D038BA68-7AD2-4253-BB3E-D2B9FC619DA6}"/>
    <hyperlink ref="Q922" r:id="rId1188" xr:uid="{FD24FE68-DEF6-4FE4-8B0A-85D0D368E4AE}"/>
    <hyperlink ref="Q521" r:id="rId1189" xr:uid="{70DAE1B5-4F79-444F-9D89-3697D93B73B5}"/>
    <hyperlink ref="Q800" r:id="rId1190" xr:uid="{58CEE8D2-4800-4849-8D6E-BB0E17832251}"/>
    <hyperlink ref="Q1172" r:id="rId1191" xr:uid="{81DDBCFB-8D65-46A6-B804-76DEFD57D686}"/>
    <hyperlink ref="Q426" r:id="rId1192" xr:uid="{0812D605-AF34-4F0E-BECD-6C7C17640552}"/>
    <hyperlink ref="Q1120" r:id="rId1193" xr:uid="{3596A3D8-23C3-444B-BE73-D13761805441}"/>
    <hyperlink ref="Q191" r:id="rId1194" xr:uid="{639B64EB-71E8-47FB-9313-7FCD90620611}"/>
    <hyperlink ref="Q427" r:id="rId1195" xr:uid="{DD6E5A45-5B69-411B-9A36-9FA32DE771E4}"/>
    <hyperlink ref="Q67" r:id="rId1196" xr:uid="{779E8DC9-5FF1-4D9F-8987-B65D64D13797}"/>
    <hyperlink ref="Q1074" r:id="rId1197" xr:uid="{BF884176-C172-4216-82B2-466C80929475}"/>
    <hyperlink ref="Q46" r:id="rId1198" xr:uid="{E021BA68-CB1A-47A5-940D-AA232CE2A8E3}"/>
    <hyperlink ref="Q889" r:id="rId1199" xr:uid="{5EA910AA-92FE-4F6F-BF27-CA0F7D4AC172}"/>
    <hyperlink ref="Q497" r:id="rId1200" xr:uid="{3A3355BC-5D1E-41F4-AC0B-927897818061}"/>
    <hyperlink ref="Q249" r:id="rId1201" xr:uid="{47707E7C-3ECC-4011-8D33-2CE5F3CCB757}"/>
    <hyperlink ref="Q455" r:id="rId1202" xr:uid="{15107309-5BED-4DCC-8954-550078584CDE}"/>
    <hyperlink ref="Q100" r:id="rId1203" xr:uid="{BAF644DF-A8A5-455F-B344-161685FD0606}"/>
    <hyperlink ref="Q369" r:id="rId1204" xr:uid="{6D200B78-6EC6-4F88-89B2-DAD53CC473E7}"/>
    <hyperlink ref="Q1253" r:id="rId1205" xr:uid="{C30D39B2-AD93-466A-A988-AC784C3FE358}"/>
    <hyperlink ref="Q192" r:id="rId1206" xr:uid="{9A647708-D693-4D4E-902E-8657B764B301}"/>
    <hyperlink ref="Q763" r:id="rId1207" xr:uid="{EBB70B2E-2632-420D-86FA-8EB11B954EDB}"/>
    <hyperlink ref="Q1147" r:id="rId1208" xr:uid="{9E32EB7B-9328-41D1-BB7E-B98786209274}"/>
    <hyperlink ref="Q1272" r:id="rId1209" xr:uid="{BBD0591E-3199-4A1D-B04C-F2AC6DC138F4}"/>
    <hyperlink ref="Q428" r:id="rId1210" xr:uid="{B10749A2-D6C9-4A96-AFD4-93BA3B35778C}"/>
    <hyperlink ref="Q536" r:id="rId1211" xr:uid="{8A6F9F31-BB55-4D4F-97A8-E2A33F11CCF3}"/>
    <hyperlink ref="Q871" r:id="rId1212" xr:uid="{8BD154DE-4D46-496B-A1A1-2259871F1BAF}"/>
    <hyperlink ref="Q1075" r:id="rId1213" xr:uid="{B77A9C0F-9B5C-4851-8568-CD8B8A790712}"/>
    <hyperlink ref="Q1108" r:id="rId1214" xr:uid="{175DE8C1-2471-443E-A43B-DE7E78C9557A}"/>
    <hyperlink ref="Q105" r:id="rId1215" xr:uid="{6256D23D-4648-4427-898C-A74A47D33B90}"/>
    <hyperlink ref="Q250" r:id="rId1216" xr:uid="{5A7CCDDB-22DB-41AD-BE2C-77D4793CFB92}"/>
    <hyperlink ref="Q737" r:id="rId1217" xr:uid="{3BCA7829-35FF-49F0-B279-A386497C226E}"/>
    <hyperlink ref="Q251" r:id="rId1218" xr:uid="{D913FD0B-C87D-494A-9475-4FB59CFF9966}"/>
    <hyperlink ref="Q295" r:id="rId1219" xr:uid="{3F9789E8-545F-44F2-A93E-239077B58EE1}"/>
    <hyperlink ref="Q665" r:id="rId1220" xr:uid="{321171BE-CBCF-4D1E-ACB3-8A88796846E7}"/>
    <hyperlink ref="Q477" r:id="rId1221" xr:uid="{512C6993-1B75-4C35-8B0C-80B351F06E67}"/>
    <hyperlink ref="Q785" r:id="rId1222" xr:uid="{1255887F-B54B-4E00-8E14-F998BDCC1D99}"/>
    <hyperlink ref="Q510" r:id="rId1223" xr:uid="{085B48DC-133B-46B3-B419-4CD22631CBE2}"/>
    <hyperlink ref="Q725" r:id="rId1224" xr:uid="{E23EFC38-336F-4036-8BDC-1649A9D67CA1}"/>
    <hyperlink ref="Q282" r:id="rId1225" xr:uid="{2643B98A-B332-4C16-9623-16B1E445BA65}"/>
    <hyperlink ref="Q6" r:id="rId1226" xr:uid="{7A2AF664-854B-4B04-A302-09A3380BDD75}"/>
    <hyperlink ref="Q341" r:id="rId1227" xr:uid="{621CF3D3-76E5-454A-91E3-E42D5A924DDC}"/>
    <hyperlink ref="Q9" r:id="rId1228" xr:uid="{5078A199-371F-4828-9041-1B41EB19AF6F}"/>
    <hyperlink ref="Q456" r:id="rId1229" xr:uid="{AEA4495F-547B-4038-8EB5-51A0F44BA395}"/>
    <hyperlink ref="Q1369" r:id="rId1230" xr:uid="{2E843F4C-D0EF-44EB-AA50-CDDF0F125A12}"/>
    <hyperlink ref="Q490" r:id="rId1231" xr:uid="{0D9BD893-9971-471A-A0A9-68CFDACF69E1}"/>
    <hyperlink ref="Q801" r:id="rId1232" xr:uid="{2753A5DA-352D-43B3-A399-B543372AA83B}"/>
    <hyperlink ref="Q903" r:id="rId1233" xr:uid="{3EE2D568-A764-4DB3-926E-442F3934FE16}"/>
    <hyperlink ref="Q1185" r:id="rId1234" xr:uid="{BD200EEC-083C-473C-B780-AB7C4EC83E46}"/>
    <hyperlink ref="Q764" r:id="rId1235" xr:uid="{C409B106-D6ED-4814-BF19-FD1D7DC3BFC2}"/>
    <hyperlink ref="Q491" r:id="rId1236" xr:uid="{CD911C84-61FB-43AB-8523-8AD1338708AB}"/>
    <hyperlink ref="Q1186" r:id="rId1237" xr:uid="{1B77ED7F-DFBB-4D15-8CF7-19940E6F8483}"/>
    <hyperlink ref="Q1478" r:id="rId1238" xr:uid="{AFAD6256-EDF0-4E5B-9452-AF829AF08316}"/>
    <hyperlink ref="Q78" r:id="rId1239" xr:uid="{EF9904C4-D134-4FBC-B4D5-DCC8C62B1F46}"/>
    <hyperlink ref="Q708" r:id="rId1240" xr:uid="{97941D23-CE61-4DEB-B647-44519EC9C990}"/>
    <hyperlink ref="Q511" r:id="rId1241" xr:uid="{832AF9ED-E338-4272-9CFA-A31CABEB6BF1}"/>
    <hyperlink ref="Q1133" r:id="rId1242" xr:uid="{DEECC474-105E-4264-AC06-E22816965639}"/>
    <hyperlink ref="Q1206" r:id="rId1243" xr:uid="{C770A3D8-5D3E-4201-AB8A-2C340EC8BCE0}"/>
    <hyperlink ref="Q1207" r:id="rId1244" xr:uid="{7CBACD7D-B9EB-4A45-9382-996E6B0CF77A}"/>
    <hyperlink ref="Q1277" r:id="rId1245" xr:uid="{DFF0370C-CFD7-4845-81EB-1803E57C9E7D}"/>
    <hyperlink ref="Q270" r:id="rId1246" xr:uid="{56125562-BD25-4891-9EEA-ADA3A8486A4F}"/>
    <hyperlink ref="Q47" r:id="rId1247" xr:uid="{1957B7BE-6996-4231-9331-82BCF563D4BD}"/>
    <hyperlink ref="Q1242" r:id="rId1248" xr:uid="{C7F85906-ABAD-4D2E-AFB0-55E7C7151238}"/>
    <hyperlink ref="Q1254" r:id="rId1249" xr:uid="{27D63E61-10BE-49ED-A59A-4E0812261C59}"/>
    <hyperlink ref="Q1076" r:id="rId1250" xr:uid="{A26FE8E6-B3A6-4FE4-8DD2-4BCCDA887280}"/>
    <hyperlink ref="Q608" r:id="rId1251" xr:uid="{DB3CD36A-9B1A-4096-979C-5EED680D1B4A}"/>
    <hyperlink ref="Q370" r:id="rId1252" xr:uid="{93D06AAE-AA92-476C-BE40-3F6C40F90E05}"/>
    <hyperlink ref="Q356" r:id="rId1253" xr:uid="{9314EAE3-DAE6-43F3-84C1-715F4E9C0FDC}"/>
    <hyperlink ref="Q498" r:id="rId1254" xr:uid="{44865F6B-0758-4213-B757-E82E6E1D9E23}"/>
    <hyperlink ref="Q1022" r:id="rId1255" xr:uid="{34199497-B1F4-47A7-B320-89C1A8C2DD97}"/>
    <hyperlink ref="Q271" r:id="rId1256" xr:uid="{1646E3E5-9DFC-497A-B7E6-F316837D5F8D}"/>
    <hyperlink ref="Q202" r:id="rId1257" xr:uid="{DE53948E-0085-4AD5-B935-E27B4C064D0C}"/>
    <hyperlink ref="Q1243" r:id="rId1258" xr:uid="{A7D5565B-DB90-4B30-9C60-372F2D929BC4}"/>
    <hyperlink ref="Q79" r:id="rId1259" xr:uid="{42FAECF0-7DE7-4393-8561-631C7AD5DC49}"/>
    <hyperlink ref="Q1148" r:id="rId1260" xr:uid="{9DC6BB57-7B6F-4309-99FB-35D506FCE2B4}"/>
    <hyperlink ref="Q690" r:id="rId1261" xr:uid="{C7F2A7BE-EA46-4442-8BC2-32CEF2BEC87A}"/>
    <hyperlink ref="Q765" r:id="rId1262" xr:uid="{B257B330-D1D9-4F8E-B44F-179C1D6011FF}"/>
    <hyperlink ref="Q1208" r:id="rId1263" xr:uid="{AE867CD0-6004-45DD-B5E4-F4F1592C8380}"/>
    <hyperlink ref="Q1037" r:id="rId1264" xr:uid="{8BCBBD1A-BFA1-4190-9120-4FC55286E931}"/>
    <hyperlink ref="Q1264" r:id="rId1265" xr:uid="{5B22E0FB-32FE-4938-A2BD-660E036C620E}"/>
    <hyperlink ref="Q1173" r:id="rId1266" xr:uid="{0D97D4F5-73F5-4F3D-B0C5-65BAC39925C2}"/>
    <hyperlink ref="Q156" r:id="rId1267" xr:uid="{9ABDCF7D-FA28-4AB7-9EAA-CDF49E5FA107}"/>
    <hyperlink ref="Q1077" r:id="rId1268" xr:uid="{D396C3C7-4578-496A-BA04-ACA343F1EA9E}"/>
    <hyperlink ref="Q1309" r:id="rId1269" xr:uid="{DD0F7505-353F-4AC7-89FC-E3DD9FA558F6}"/>
    <hyperlink ref="Q115" r:id="rId1270" xr:uid="{DD02918D-768E-4A0C-B4B3-5B568D33031C}"/>
    <hyperlink ref="Q136" r:id="rId1271" xr:uid="{FAD5324A-9C56-4219-BB75-06DC9B2F7131}"/>
    <hyperlink ref="Q1209" r:id="rId1272" xr:uid="{26968910-6E4A-4D84-90C4-C22709DE2F46}"/>
    <hyperlink ref="Q1174" r:id="rId1273" xr:uid="{10E1129B-846C-4CA8-A6AF-F4CC9CCA3FF7}"/>
    <hyperlink ref="Q478" r:id="rId1274" xr:uid="{0137F70D-9478-4708-83FA-642CBABE3A26}"/>
    <hyperlink ref="Q371" r:id="rId1275" xr:uid="{001CCE96-5376-4351-BF93-0199BE58D1BF}"/>
    <hyperlink ref="Q1370" r:id="rId1276" xr:uid="{8F5CAB45-CA89-4574-A79F-BC3015F44C60}"/>
    <hyperlink ref="Q342" r:id="rId1277" xr:uid="{D26553F6-74BA-4DAA-AA8A-B668637FC656}"/>
    <hyperlink ref="Q125" r:id="rId1278" xr:uid="{F89F1039-B551-4711-B0FC-4E9180224587}"/>
    <hyperlink ref="Q1057" r:id="rId1279" xr:uid="{8BF447D8-1AE3-412C-BC0B-426EAAF0108B}"/>
    <hyperlink ref="Q457" r:id="rId1280" xr:uid="{FA4B7F6B-AEED-4D2A-9934-CE7EFF9C3C05}"/>
    <hyperlink ref="Q215" r:id="rId1281" xr:uid="{7C87AB67-04AB-414A-A089-6C2AE2D71ED9}"/>
    <hyperlink ref="Q1350" r:id="rId1282" xr:uid="{32C38203-A7E1-4214-B1D8-E14072C1AB8D}"/>
    <hyperlink ref="Q1038" r:id="rId1283" xr:uid="{8D58BE79-3E31-4C3F-B283-7023F222F82F}"/>
    <hyperlink ref="Q666" r:id="rId1284" xr:uid="{D0F88C73-20A6-4B3E-85A6-856A93589041}"/>
    <hyperlink ref="Q1479" r:id="rId1285" xr:uid="{D3E7AD8B-951B-4394-B7C3-013DC150BC54}"/>
    <hyperlink ref="Q137" r:id="rId1286" xr:uid="{B30DCE19-8A03-472A-8FCA-0D99D33D5588}"/>
    <hyperlink ref="Q1091" r:id="rId1287" xr:uid="{329DB3FC-917A-4962-870C-3B23F96210B5}"/>
    <hyperlink ref="Q766" r:id="rId1288" xr:uid="{C98D1EED-83DC-46C6-B52A-702EDB8304CA}"/>
    <hyperlink ref="Q1023" r:id="rId1289" xr:uid="{2804FE33-18AA-401A-9A5B-C392060FF7A1}"/>
    <hyperlink ref="Q648" r:id="rId1290" xr:uid="{52360783-F29E-4D02-A70A-8994529D8880}"/>
    <hyperlink ref="Q372" r:id="rId1291" xr:uid="{7515121C-0133-4C18-B323-4AEED3222232}"/>
    <hyperlink ref="Q923" r:id="rId1292" xr:uid="{4B551CD0-A353-496B-9C99-23CBF174D96D}"/>
    <hyperlink ref="Q1161" r:id="rId1293" xr:uid="{A92E0D9A-03EA-4339-A071-71AED3062C4E}"/>
    <hyperlink ref="Q512" r:id="rId1294" xr:uid="{A3706BE5-DBE1-4DCF-8171-48428F808DF0}"/>
    <hyperlink ref="Q479" r:id="rId1295" xr:uid="{6BCA0D27-4EBC-4D30-85AD-129360F1E516}"/>
    <hyperlink ref="Q405" r:id="rId1296" xr:uid="{B14AEC6B-BF7E-402F-8709-09C00984842A}"/>
    <hyperlink ref="Q738" r:id="rId1297" xr:uid="{1C2C6AAE-20A3-4646-9FA3-62980BCC9C64}"/>
    <hyperlink ref="Q68" r:id="rId1298" xr:uid="{F350F26F-AA80-46E4-B4B7-0F997505B264}"/>
    <hyperlink ref="Q1302" r:id="rId1299" xr:uid="{7793A3FF-12F4-4EFD-A7F3-C52719F11FC0}"/>
    <hyperlink ref="Q1265" r:id="rId1300" xr:uid="{EE3CC38B-AAC6-41FC-A8B6-531B36A85B9B}"/>
    <hyperlink ref="Q1327" r:id="rId1301" xr:uid="{EA0990EB-5B99-4AFA-B459-31E97B642534}"/>
    <hyperlink ref="Q816" r:id="rId1302" xr:uid="{D0305884-F8D2-4288-84D5-F37022DB474E}"/>
    <hyperlink ref="Q1296" r:id="rId1303" xr:uid="{05C0D710-A16E-4DFF-B2BF-BBA9F3934C7D}"/>
    <hyperlink ref="Q1134" r:id="rId1304" xr:uid="{10EBE97B-FC75-4237-BDFA-6C6953BD0608}"/>
    <hyperlink ref="Q1480" r:id="rId1305" xr:uid="{E41A5634-B05F-4738-A69A-B1242F498B2D}"/>
    <hyperlink ref="Q549" r:id="rId1306" xr:uid="{2AA9B088-72D0-4D5F-8AD2-40F208D2FC8A}"/>
    <hyperlink ref="Q1162" r:id="rId1307" xr:uid="{D61C3A54-9A61-40D3-A693-CBD817AA2433}"/>
    <hyperlink ref="Q1481" r:id="rId1308" xr:uid="{2DEF5D0C-4335-4F88-B5F7-B795FC8F28C0}"/>
    <hyperlink ref="Q623" r:id="rId1309" xr:uid="{E39D4984-5ACF-47C9-A771-513C3D5B2BCD}"/>
    <hyperlink ref="Q429" r:id="rId1310" xr:uid="{59F065C2-42A3-458A-8F1D-AF585E42487E}"/>
    <hyperlink ref="Q1187" r:id="rId1311" xr:uid="{48D8FB9B-9A84-445C-8B37-3B8B9E030E5B}"/>
    <hyperlink ref="Q596" r:id="rId1312" xr:uid="{E67F6D23-0F05-4128-B586-6031BF3804AF}"/>
    <hyperlink ref="Q430" r:id="rId1313" xr:uid="{4D49E675-ADC8-443D-9DA4-FFFCFBB14AD1}"/>
    <hyperlink ref="Q817" r:id="rId1314" xr:uid="{36CAF11E-FECB-43BF-A662-D2964CD43A07}"/>
    <hyperlink ref="Q585" r:id="rId1315" xr:uid="{602CCAF9-A11E-4980-8C20-1575ECA1811F}"/>
    <hyperlink ref="Q1482" r:id="rId1316" xr:uid="{C895FE46-A5E7-4945-9060-F954A3CB14AF}"/>
    <hyperlink ref="Q1483" r:id="rId1317" xr:uid="{F9E1B40C-5C80-4D75-8712-F9616AAD0D00}"/>
    <hyperlink ref="Q1297" r:id="rId1318" xr:uid="{8B068C63-5414-4142-8E1F-347346F75DFC}"/>
    <hyperlink ref="Q1210" r:id="rId1319" xr:uid="{603A9B48-CD5B-4222-B143-5D169D13FB72}"/>
    <hyperlink ref="Q1121" r:id="rId1320" xr:uid="{1620AD4F-B589-49B3-BED7-5737CD5A3C26}"/>
    <hyperlink ref="Q239" r:id="rId1321" xr:uid="{7E3ADC82-F63C-4EE3-9655-7B1CBD208A6D}"/>
    <hyperlink ref="Q322" r:id="rId1322" xr:uid="{F553F8C8-266D-4F35-81EA-1A1CC1DC49AD}"/>
    <hyperlink ref="Q726" r:id="rId1323" xr:uid="{4850555F-4DB1-48B5-A0B0-092A2759598F}"/>
    <hyperlink ref="Q550" r:id="rId1324" xr:uid="{DCDD2235-C30D-4A68-8242-FCB7460AFB0C}"/>
    <hyperlink ref="Q1289" r:id="rId1325" xr:uid="{51F0D53C-3369-4508-92E8-A4257F83DA2F}"/>
    <hyperlink ref="Q739" r:id="rId1326" xr:uid="{8840F305-D613-410B-BCE4-0CF5EB38D97B}"/>
    <hyperlink ref="Q54" r:id="rId1327" xr:uid="{9D5C5390-A759-4092-85EA-2F7E96600469}"/>
    <hyperlink ref="Q439" r:id="rId1328" xr:uid="{9631B1F4-CA8C-436F-9ED3-638DCB16E6AE}"/>
    <hyperlink ref="Q1058" r:id="rId1329" xr:uid="{48A35E6E-A2DD-4B68-AD37-C46FA654B5D0}"/>
    <hyperlink ref="Q42" r:id="rId1330" xr:uid="{78D74403-F641-4102-A202-FEAD34F56D0E}"/>
    <hyperlink ref="Q969" r:id="rId1331" xr:uid="{582606F3-FA3C-42BE-9005-C942DB309979}"/>
    <hyperlink ref="Q1163" r:id="rId1332" xr:uid="{BC0DC1EC-2E56-4BE6-BB91-FF5928A7EEE2}"/>
    <hyperlink ref="Q649" r:id="rId1333" xr:uid="{E5C170B2-D917-4C0D-9181-AFA795526598}"/>
    <hyperlink ref="Q216" r:id="rId1334" xr:uid="{C42E9D48-6E97-45EB-A5F2-D605AD55DA1D}"/>
    <hyperlink ref="Q406" r:id="rId1335" xr:uid="{0B822352-DD13-434B-AD48-3070CCEE748F}"/>
    <hyperlink ref="Q740" r:id="rId1336" xr:uid="{6263C28A-595F-4D27-B52C-60DDDC4FC9EB}"/>
    <hyperlink ref="Q480" r:id="rId1337" xr:uid="{3F41B00E-AF09-4CD1-B341-7F6BDA9B1B07}"/>
    <hyperlink ref="Q458" r:id="rId1338" xr:uid="{2CEAE589-35EB-45AD-B795-0C18AFAA35EB}"/>
    <hyperlink ref="Q1484" r:id="rId1339" xr:uid="{2F3899F3-FAFF-49D9-86FB-F0D1D0000188}"/>
    <hyperlink ref="Q407" r:id="rId1340" xr:uid="{F40CB8BC-CB03-4FFC-B02D-A520AB5338C8}"/>
    <hyperlink ref="Q650" r:id="rId1341" xr:uid="{A904F98C-DDFA-478D-8FFE-72454A34535F}"/>
    <hyperlink ref="Q537" r:id="rId1342" xr:uid="{CB697D2F-D50B-45F3-B445-6C4820162415}"/>
    <hyperlink ref="Q166" r:id="rId1343" xr:uid="{C60927A5-398B-49F2-BF12-5BA0ECD3012D}"/>
    <hyperlink ref="Q1351" r:id="rId1344" xr:uid="{36E9BD09-CA01-4018-95F6-BEF9A830C1BE}"/>
    <hyperlink ref="Q1485" r:id="rId1345" xr:uid="{FCAE13EB-CAB8-4831-ACDD-0E85E97CEC45}"/>
    <hyperlink ref="Q1221" r:id="rId1346" xr:uid="{ED326A49-7A09-4BC1-8769-F3204F3A92DF}"/>
    <hyperlink ref="Q1039" r:id="rId1347" xr:uid="{358AC7C9-4A7E-403C-89F0-AC543375B326}"/>
    <hyperlink ref="Q904" r:id="rId1348" xr:uid="{2058D282-9963-4DC9-997E-57EF877BA7FC}"/>
    <hyperlink ref="Q890" r:id="rId1349" xr:uid="{03B14B6F-685D-4E0E-97A0-55F648C0109B}"/>
    <hyperlink ref="Q905" r:id="rId1350" xr:uid="{F8453707-9A19-4CE0-AE57-2320716BC359}"/>
    <hyperlink ref="Q970" r:id="rId1351" xr:uid="{64DC1249-0D21-48A0-B011-2C46DE450222}"/>
    <hyperlink ref="Q1230" r:id="rId1352" xr:uid="{4986E71E-27D6-4C66-87AF-AB4ED3816500}"/>
    <hyperlink ref="Q373" r:id="rId1353" xr:uid="{5DAEFC4B-B824-44FA-AA48-5BF744CDB207}"/>
    <hyperlink ref="Q440" r:id="rId1354" xr:uid="{1625867E-1646-4F5F-86A7-525C9B81905F}"/>
    <hyperlink ref="Q408" r:id="rId1355" xr:uid="{8E1D6220-B861-4E73-8EDB-16D38411D478}"/>
    <hyperlink ref="Q1109" r:id="rId1356" xr:uid="{CB379099-DAB5-47F0-927A-8D54FF071241}"/>
    <hyperlink ref="Q609" r:id="rId1357" xr:uid="{5BA9894A-8825-433A-BC5B-ED5E3F88247E}"/>
    <hyperlink ref="Q586" r:id="rId1358" xr:uid="{66808C25-95E1-4499-99AD-809443539412}"/>
    <hyperlink ref="Q252" r:id="rId1359" xr:uid="{3E536499-F5A1-498E-9CF5-E3CDC0329809}"/>
    <hyperlink ref="Q1486" r:id="rId1360" xr:uid="{9E5C0A03-72A6-4020-9EDF-6DFF8F6D0934}"/>
    <hyperlink ref="Q1487" r:id="rId1361" xr:uid="{428A6F43-0E54-4E24-B154-71E5AFD779A1}"/>
    <hyperlink ref="Q667" r:id="rId1362" xr:uid="{0455B8FF-A092-4A4F-8EC1-D92CBE13D9EC}"/>
    <hyperlink ref="Q691" r:id="rId1363" xr:uid="{7B240928-4130-4D16-AB8B-3B27BCE2C4E7}"/>
    <hyperlink ref="Q943" r:id="rId1364" xr:uid="{3922C360-C189-4659-A582-DDF02E41CBBD}"/>
    <hyperlink ref="Q906" r:id="rId1365" xr:uid="{E440BA52-BC54-4BF0-881F-5FF1E122FBC5}"/>
    <hyperlink ref="Q1328" r:id="rId1366" xr:uid="{DF2DCEE5-AFF6-4270-BA2A-3CD2AF92606B}"/>
    <hyperlink ref="Q1345" r:id="rId1367" xr:uid="{360227DA-E671-4BE2-8F06-CD8CC98D9A89}"/>
    <hyperlink ref="Q1488" r:id="rId1368" xr:uid="{7DB766FB-B6B0-43DA-BF82-8E02518FCC2C}"/>
    <hyperlink ref="Q374" r:id="rId1369" xr:uid="{C0445A6F-170C-4669-8E10-637795022A80}"/>
    <hyperlink ref="Q203" r:id="rId1370" xr:uid="{771ACF16-5844-40A2-902D-D650CE583B11}"/>
    <hyperlink ref="Q31" r:id="rId1371" xr:uid="{481CB487-3717-41CF-9A8A-C3BC55FA1399}"/>
    <hyperlink ref="Q513" r:id="rId1372" xr:uid="{B07AAE2D-4925-4DDB-8BBA-8B46569593B6}"/>
    <hyperlink ref="Q61" r:id="rId1373" xr:uid="{EDFC6A94-05EE-4547-B2F0-1F79B153041E}"/>
    <hyperlink ref="Q971" r:id="rId1374" xr:uid="{56A32F81-4637-4850-A66C-D14D27F36793}"/>
    <hyperlink ref="Q481" r:id="rId1375" xr:uid="{CFB6F6FD-6BFB-4712-8304-FA03D0D1B3CE}"/>
    <hyperlink ref="Q379" r:id="rId1376" xr:uid="{4D30A11C-A2CB-434D-8159-C3D62B862291}"/>
    <hyperlink ref="Q842" r:id="rId1377" xr:uid="{A03CFEA3-22CA-4AEC-9071-6D1AE7496809}"/>
    <hyperlink ref="Q1059" r:id="rId1378" xr:uid="{520EFBAB-E732-4E14-9831-A48D1F0DC80E}"/>
    <hyperlink ref="Q1040" r:id="rId1379" xr:uid="{926FA95A-4AE3-4161-8624-CB6823082740}"/>
    <hyperlink ref="Q624" r:id="rId1380" xr:uid="{D3A2A20E-7CCE-4DEE-A7DF-40AA6CB4242E}"/>
    <hyperlink ref="Q48" r:id="rId1381" xr:uid="{55503F02-A1A5-4634-84C3-DBD4B81AE08E}"/>
    <hyperlink ref="Q323" r:id="rId1382" xr:uid="{CF414FCA-B88D-44B9-83EF-64057CFFEAD8}"/>
    <hyperlink ref="Q106" r:id="rId1383" xr:uid="{FCA0390D-098E-4D6A-A815-DD34582125A8}"/>
    <hyperlink ref="Q240" r:id="rId1384" xr:uid="{D1878C82-5993-4C95-84B8-52467FBE8609}"/>
    <hyperlink ref="Q389" r:id="rId1385" xr:uid="{BA293E47-1341-4ACB-BCEA-B3134E3D2C5F}"/>
    <hyperlink ref="Q329" r:id="rId1386" xr:uid="{53791509-8428-454A-B9D6-901AEF12CE2F}"/>
    <hyperlink ref="Q357" r:id="rId1387" xr:uid="{82554718-9711-49B5-9C13-EF0552B2A79F}"/>
    <hyperlink ref="Q157" r:id="rId1388" xr:uid="{79974628-FFCD-4FAD-9778-9D985A0CDA4D}"/>
    <hyperlink ref="Q1188" r:id="rId1389" xr:uid="{1DF283A1-C454-4CE2-806E-3B923366BCA1}"/>
    <hyperlink ref="Q90" r:id="rId1390" xr:uid="{ABF24677-BA8F-4806-9A78-2080A2689EE2}"/>
    <hyperlink ref="Q343" r:id="rId1391" xr:uid="{0C9D72CC-D356-4A7F-8FDA-475BEB1E6991}"/>
    <hyperlink ref="Q499" r:id="rId1392" xr:uid="{DC4E0851-3C8E-4930-9993-36BAF1C4AC10}"/>
    <hyperlink ref="Q296" r:id="rId1393" xr:uid="{8728377D-BDDB-40EC-9E3F-A2F106A5DE93}"/>
    <hyperlink ref="Q1024" r:id="rId1394" xr:uid="{69F4AC7A-94D4-4B76-B650-CF89D6C187E7}"/>
    <hyperlink ref="Q987" r:id="rId1395" xr:uid="{8CBCA3B9-9C03-411B-868D-BE86CFA1A65F}"/>
    <hyperlink ref="Q843" r:id="rId1396" xr:uid="{10705A6A-B1E6-43F2-8E3E-CD2DD5BD395F}"/>
    <hyperlink ref="Q988" r:id="rId1397" xr:uid="{2FD68333-26F6-45DF-91B5-5F9E16C3387A}"/>
    <hyperlink ref="Q1000" r:id="rId1398" xr:uid="{7DF3BBA8-5EEE-4D9B-BF20-481E07F2B0E1}"/>
    <hyperlink ref="Q538" r:id="rId1399" xr:uid="{3E73F2D1-187E-4FFA-B16E-F8D4489CB498}"/>
    <hyperlink ref="Q283" r:id="rId1400" xr:uid="{75648008-1E39-41D7-8D08-71EAC4139370}"/>
    <hyperlink ref="Q358" r:id="rId1401" xr:uid="{94E75499-D81A-4705-A413-53C77219D77B}"/>
    <hyperlink ref="Q1164" r:id="rId1402" xr:uid="{3C9D58EB-0FA5-4468-A617-113A37A92345}"/>
    <hyperlink ref="Q1340" r:id="rId1403" xr:uid="{5A584B35-FB6E-4634-B7C5-DA37FEF7FB4A}"/>
    <hyperlink ref="Q1489" r:id="rId1404" xr:uid="{CAAC2AB3-9CEE-44CA-B119-B439C14BE7AD}"/>
    <hyperlink ref="Q1490" r:id="rId1405" xr:uid="{AEB3772D-B9E2-435B-B00C-EDA3DD9A0253}"/>
    <hyperlink ref="Q924" r:id="rId1406" xr:uid="{617158F9-06B4-4AB8-80EF-6383C284866C}"/>
    <hyperlink ref="Q741" r:id="rId1407" xr:uid="{002EBA29-AAEC-467D-A13F-F3A166FF21E3}"/>
    <hyperlink ref="Q1491" r:id="rId1408" xr:uid="{BB5B3647-220E-4A79-AA0A-F1D47DA73C3B}"/>
    <hyperlink ref="Q359" r:id="rId1409" xr:uid="{D2A29E1C-D21F-4174-A987-3761616DB93E}"/>
    <hyperlink ref="Q522" r:id="rId1410" xr:uid="{345DC563-82BC-4C87-B49A-37633B8220AD}"/>
    <hyperlink ref="Q297" r:id="rId1411" xr:uid="{20810C52-44BD-4B7A-8C67-E379A6170DC5}"/>
    <hyperlink ref="Q514" r:id="rId1412" xr:uid="{AF3F5BEE-6BC4-4F09-BD5B-A32059AD8A78}"/>
    <hyperlink ref="Q167" r:id="rId1413" xr:uid="{B8A173E0-9212-428C-BE71-072928AB803B}"/>
    <hyperlink ref="Q668" r:id="rId1414" xr:uid="{3673EE4E-E5FC-4AD0-8174-6E5B968437C1}"/>
    <hyperlink ref="Q891" r:id="rId1415" xr:uid="{93147D63-C8E5-40FF-8094-365DCC1EDC84}"/>
    <hyperlink ref="Q298" r:id="rId1416" xr:uid="{E3D37C23-C0F3-440A-9FFC-3D093CDB1657}"/>
    <hyperlink ref="Q651" r:id="rId1417" xr:uid="{6C186E27-180A-4B25-81EA-BF40D6A8837B}"/>
    <hyperlink ref="Q1371" r:id="rId1418" xr:uid="{790FCCFD-697F-4280-91DC-5E99286A56AC}"/>
    <hyperlink ref="Q1222" r:id="rId1419" xr:uid="{3C60112A-C377-4B9E-910E-0CF26C3E0CDF}"/>
    <hyperlink ref="Q1060" r:id="rId1420" xr:uid="{43147696-34B0-4210-BAFC-E734542D68E6}"/>
    <hyperlink ref="Q1313" r:id="rId1421" xr:uid="{E21231FB-225C-440D-8A07-4318ACFFFCD4}"/>
    <hyperlink ref="Q55" r:id="rId1422" xr:uid="{32D5535A-4DC4-4CFB-9A53-3FBEBB1D7E74}"/>
    <hyperlink ref="Q49" r:id="rId1423" xr:uid="{E603C8C9-98ED-4100-B903-8D9DCEA5D75C}"/>
    <hyperlink ref="Q299" r:id="rId1424" xr:uid="{BCE0DE39-01A4-44BF-9E2E-B0D1ABF03D12}"/>
    <hyperlink ref="Q375" r:id="rId1425" xr:uid="{669DE42B-FD71-446B-9DA4-3A91DDAC9549}"/>
    <hyperlink ref="Q227" r:id="rId1426" xr:uid="{492EB93A-3FA8-4976-9BEF-77C78D519CD0}"/>
    <hyperlink ref="Q467" r:id="rId1427" xr:uid="{700C0F56-33B7-4771-A0BB-C5814A85C380}"/>
    <hyperlink ref="Q272" r:id="rId1428" xr:uid="{74423103-4D4F-4223-9811-4284BBD6250D}"/>
    <hyperlink ref="Q972" r:id="rId1429" xr:uid="{E8F35BD9-5C0F-445E-8443-68C64FAB6DAA}"/>
    <hyperlink ref="Q72" r:id="rId1430" xr:uid="{47B0F6EF-7061-4BAB-8F35-80E988C67B65}"/>
    <hyperlink ref="Q492" r:id="rId1431" xr:uid="{5A92E044-9602-4815-A9DD-77A695699042}"/>
    <hyperlink ref="Q709" r:id="rId1432" xr:uid="{B7D2F9B6-30D1-43B4-86AA-17DF6FEF96A7}"/>
    <hyperlink ref="Q7" r:id="rId1433" xr:uid="{A9256C4D-F988-4358-B740-C6ACBA97D89C}"/>
    <hyperlink ref="Q523" r:id="rId1434" xr:uid="{50BC26AF-FF11-47F5-AFDF-FAAA04FC22AF}"/>
    <hyperlink ref="Q1492" r:id="rId1435" xr:uid="{EC3E5892-AF61-45E2-BBE3-926DE7189206}"/>
    <hyperlink ref="Q1352" r:id="rId1436" xr:uid="{4FA8010B-0205-4DDB-A036-E2184D686E8F}"/>
    <hyperlink ref="Q524" r:id="rId1437" xr:uid="{3ED3A1CF-F72E-4577-9BA2-B18C6A612DCE}"/>
    <hyperlink ref="Q818" r:id="rId1438" xr:uid="{19261F23-33F8-4433-8CFA-11574A5534BD}"/>
    <hyperlink ref="Q1175" r:id="rId1439" xr:uid="{DF7862A2-78AB-457C-8909-0EDB0709DDFA}"/>
    <hyperlink ref="Q892" r:id="rId1440" xr:uid="{36A110B6-6508-4F88-919A-9517995695CD}"/>
    <hyperlink ref="Q767" r:id="rId1441" xr:uid="{90508C9F-3ABC-4FF7-AD00-6AD9D8E188ED}"/>
    <hyperlink ref="Q1332" r:id="rId1442" xr:uid="{D7BF0F18-E59B-4DDF-8518-2236ABC97C2A}"/>
    <hyperlink ref="Q1493" r:id="rId1443" xr:uid="{494DC9B9-1EC1-43A6-A0E3-275EFD16EB35}"/>
    <hyperlink ref="Q1223" r:id="rId1444" xr:uid="{76384F40-5D27-48BC-A382-2C7C23BE0CCB}"/>
    <hyperlink ref="Q1494" r:id="rId1445" xr:uid="{C10F8497-17CA-40C5-B96B-02CC5B40D44A}"/>
    <hyperlink ref="Q1333" r:id="rId1446" xr:uid="{EB2F491F-8ECA-4C8B-9A95-245D710CF2DB}"/>
    <hyperlink ref="Q1001" r:id="rId1447" xr:uid="{A023A6DE-F545-4B88-A6E9-19B2CAA52563}"/>
    <hyperlink ref="Q1372" r:id="rId1448" xr:uid="{4D4C360D-F26A-4BD5-813C-76F984272D9D}"/>
    <hyperlink ref="Q324" r:id="rId1449" xr:uid="{18B6F5AD-52C5-4CBC-80FB-7BB112606BE5}"/>
    <hyperlink ref="Q1025" r:id="rId1450" xr:uid="{8C86CDBC-EB76-4745-B6D8-82882DD725CF}"/>
    <hyperlink ref="Q575" r:id="rId1451" xr:uid="{3DE1C932-E74B-4E0E-8BF6-CC58BC49F538}"/>
    <hyperlink ref="Q344" r:id="rId1452" xr:uid="{709483AB-623A-442F-885A-380CF542D103}"/>
    <hyperlink ref="Q409" r:id="rId1453" xr:uid="{7305CFD7-6837-412C-B457-701D632D3759}"/>
    <hyperlink ref="Q284" r:id="rId1454" xr:uid="{4BB302AD-0CC3-4845-BD3A-2BAD8B0C80FF}"/>
    <hyperlink ref="Q158" r:id="rId1455" xr:uid="{BDDDB8D1-CA0E-43C1-B088-C0DE4E5CB274}"/>
    <hyperlink ref="Q177" r:id="rId1456" xr:uid="{2CCA4CE3-1447-472F-97DC-031504B26237}"/>
    <hyperlink ref="Q1041" r:id="rId1457" xr:uid="{1417F656-6B7D-4A98-829F-5CDBEF3DCE7C}"/>
    <hyperlink ref="Q1314" r:id="rId1458" xr:uid="{0C6401CF-44EC-43C0-B8E1-203754E5DF20}"/>
    <hyperlink ref="Q1298" r:id="rId1459" xr:uid="{ACCB08D0-A1A0-4220-AA3D-6CEA47767DE9}"/>
    <hyperlink ref="Q727" r:id="rId1460" xr:uid="{D6CFA380-D5F4-4550-A5AA-A1C2194B418C}"/>
    <hyperlink ref="Q669" r:id="rId1461" xr:uid="{FDC885F8-C9CA-40D8-9D7E-B4C06B5A20C4}"/>
    <hyperlink ref="Q989" r:id="rId1462" xr:uid="{51F62054-8C85-4BD5-A3E3-D4D9A720CB48}"/>
    <hyperlink ref="Q768" r:id="rId1463" xr:uid="{CA42B282-01DD-462E-AAC0-0C6579399897}"/>
    <hyperlink ref="Q652" r:id="rId1464" xr:uid="{403B96A5-4104-47A9-B74C-50FDCEA50832}"/>
    <hyperlink ref="Q1078" r:id="rId1465" xr:uid="{7C4C5E48-96BA-4B93-8F20-084C7625A01D}"/>
    <hyperlink ref="Q1176" r:id="rId1466" xr:uid="{75E4110A-50EB-4D4B-A7D2-D3A74AF4DB41}"/>
    <hyperlink ref="Q253" r:id="rId1467" xr:uid="{FFC440D9-0029-408C-BBFD-7CE24C88FD7D}"/>
    <hyperlink ref="Q653" r:id="rId1468" xr:uid="{C453C0F0-E55E-41DD-9693-B6D51DC2B510}"/>
    <hyperlink ref="Q1061" r:id="rId1469" xr:uid="{959F417A-8D58-4196-88D8-7E32B2AB6249}"/>
    <hyperlink ref="Q91" r:id="rId1470" xr:uid="{AE869866-CD24-41F7-A0FD-60AE224C13C2}"/>
    <hyperlink ref="Q159" r:id="rId1471" xr:uid="{17138236-B526-4F2C-87CC-B83A583640DD}"/>
    <hyperlink ref="Q160" r:id="rId1472" xr:uid="{01B1F5C0-777E-46A9-AA91-F7968444A763}"/>
    <hyperlink ref="Q101" r:id="rId1473" xr:uid="{873F77F6-5188-4541-B849-4FC1CAAA308F}"/>
    <hyperlink ref="Q193" r:id="rId1474" xr:uid="{CB6E771B-E59B-42B6-AD63-7CCAB38F9CC5}"/>
    <hyperlink ref="Q254" r:id="rId1475" xr:uid="{C62861E4-D880-4DDC-8084-CFAFED517A74}"/>
    <hyperlink ref="Q241" r:id="rId1476" xr:uid="{9846DCB7-0D62-4F5E-8AF1-437D3055BD72}"/>
    <hyperlink ref="Q360" r:id="rId1477" xr:uid="{D3578FE1-43E6-4B7B-A503-5913766B10D6}"/>
    <hyperlink ref="Q361" r:id="rId1478" xr:uid="{D18DD9EE-8A1A-4EBE-9B84-1C20D33A8F1B}"/>
    <hyperlink ref="Q116" r:id="rId1479" xr:uid="{27391497-E2E8-4F10-B94F-2AA25C42F8A0}"/>
    <hyperlink ref="Q117" r:id="rId1480" xr:uid="{C9A698D5-7053-4B5D-947D-3AD516B8F76F}"/>
    <hyperlink ref="Q168" r:id="rId1481" xr:uid="{0E96BFC2-8E8F-4CE6-8D05-EE1CEFDC38CA}"/>
    <hyperlink ref="Q1042" r:id="rId1482" xr:uid="{534B991F-DADA-45F1-9536-461901472977}"/>
    <hyperlink ref="Q80" r:id="rId1483" xr:uid="{DFA5A105-F3C6-419A-A270-5FA5205D3D13}"/>
    <hyperlink ref="Q194" r:id="rId1484" xr:uid="{8651393F-9705-45C5-8826-65F0E3185445}"/>
    <hyperlink ref="Q118" r:id="rId1485" xr:uid="{7D6B2752-A660-4BB4-8642-E4407C8A1669}"/>
    <hyperlink ref="Q1282" r:id="rId1486" xr:uid="{4DA7B898-57C5-40CE-A397-7AEC5780F5C0}"/>
    <hyperlink ref="Q610" r:id="rId1487" xr:uid="{612C05FF-C63F-426E-B743-E749D4E149DF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D4537-E9C6-41BC-8B2D-31CEEAEC5029}">
  <dimension ref="B2:H6"/>
  <sheetViews>
    <sheetView workbookViewId="0">
      <selection activeCell="M14" sqref="M14"/>
    </sheetView>
  </sheetViews>
  <sheetFormatPr defaultRowHeight="15" x14ac:dyDescent="0.25"/>
  <cols>
    <col min="2" max="2" width="14.42578125" bestFit="1" customWidth="1"/>
    <col min="4" max="4" width="50" bestFit="1" customWidth="1"/>
  </cols>
  <sheetData>
    <row r="2" spans="2:8" ht="36" x14ac:dyDescent="0.25">
      <c r="B2" s="5" t="s">
        <v>1</v>
      </c>
      <c r="C2" s="5" t="s">
        <v>2</v>
      </c>
      <c r="D2" s="5" t="s">
        <v>5</v>
      </c>
      <c r="E2" s="50" t="s">
        <v>9</v>
      </c>
      <c r="F2" s="5" t="s">
        <v>15</v>
      </c>
      <c r="G2" s="51" t="s">
        <v>17192</v>
      </c>
      <c r="H2" s="5" t="s">
        <v>18</v>
      </c>
    </row>
    <row r="3" spans="2:8" x14ac:dyDescent="0.25">
      <c r="B3" s="53" t="s">
        <v>10929</v>
      </c>
      <c r="C3" s="53" t="s">
        <v>10920</v>
      </c>
      <c r="D3" s="53" t="s">
        <v>11125</v>
      </c>
      <c r="E3" s="60" t="s">
        <v>329</v>
      </c>
      <c r="F3" s="56" t="s">
        <v>31</v>
      </c>
      <c r="G3" s="62">
        <v>4.2</v>
      </c>
      <c r="H3" s="57">
        <v>0.09</v>
      </c>
    </row>
    <row r="4" spans="2:8" x14ac:dyDescent="0.25">
      <c r="B4" s="53" t="s">
        <v>10929</v>
      </c>
      <c r="C4" s="53" t="s">
        <v>10920</v>
      </c>
      <c r="D4" s="53" t="s">
        <v>11005</v>
      </c>
      <c r="E4" s="60" t="s">
        <v>329</v>
      </c>
      <c r="F4" s="56" t="s">
        <v>31</v>
      </c>
      <c r="G4" s="62">
        <v>1</v>
      </c>
      <c r="H4" s="57">
        <v>0</v>
      </c>
    </row>
    <row r="5" spans="2:8" x14ac:dyDescent="0.25">
      <c r="B5" s="53" t="s">
        <v>11249</v>
      </c>
      <c r="C5" s="53" t="s">
        <v>11244</v>
      </c>
      <c r="D5" s="53" t="s">
        <v>11351</v>
      </c>
      <c r="E5" s="60" t="s">
        <v>329</v>
      </c>
      <c r="F5" s="56" t="s">
        <v>31</v>
      </c>
      <c r="G5" s="62">
        <v>0.1</v>
      </c>
      <c r="H5" s="57">
        <v>0</v>
      </c>
    </row>
    <row r="6" spans="2:8" x14ac:dyDescent="0.25">
      <c r="B6" s="53" t="s">
        <v>11249</v>
      </c>
      <c r="C6" s="53" t="s">
        <v>11244</v>
      </c>
      <c r="D6" s="53" t="s">
        <v>11359</v>
      </c>
      <c r="E6" s="60" t="s">
        <v>329</v>
      </c>
      <c r="F6" s="56" t="s">
        <v>31</v>
      </c>
      <c r="G6" s="62">
        <v>0</v>
      </c>
      <c r="H6" s="57">
        <v>0</v>
      </c>
    </row>
  </sheetData>
  <hyperlinks>
    <hyperlink ref="F3" r:id="rId1" xr:uid="{BF126502-03AE-4154-8412-CCC31CBD031A}"/>
    <hyperlink ref="F4" r:id="rId2" xr:uid="{420E91B6-4AEF-4D80-8866-060468A38420}"/>
    <hyperlink ref="F5" r:id="rId3" xr:uid="{658BD472-B155-4B98-89D2-9EC835E6AA7B}"/>
    <hyperlink ref="F6" r:id="rId4" xr:uid="{8B0CB4F6-5446-49B1-A7D6-20F1760C8B8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321A5-9CD7-4774-9B95-8141825ED8B0}">
  <dimension ref="B1:H13"/>
  <sheetViews>
    <sheetView workbookViewId="0">
      <selection activeCell="F12" sqref="F12"/>
    </sheetView>
  </sheetViews>
  <sheetFormatPr defaultRowHeight="15" x14ac:dyDescent="0.25"/>
  <cols>
    <col min="2" max="2" width="14.5703125" bestFit="1" customWidth="1"/>
    <col min="3" max="3" width="8.85546875" bestFit="1" customWidth="1"/>
    <col min="4" max="4" width="39.5703125" bestFit="1" customWidth="1"/>
  </cols>
  <sheetData>
    <row r="1" spans="2:8" x14ac:dyDescent="0.25">
      <c r="B1" s="58" t="s">
        <v>17248</v>
      </c>
    </row>
    <row r="2" spans="2:8" ht="36" x14ac:dyDescent="0.25">
      <c r="B2" s="5" t="s">
        <v>1</v>
      </c>
      <c r="C2" s="5" t="s">
        <v>2</v>
      </c>
      <c r="D2" s="5" t="s">
        <v>5</v>
      </c>
      <c r="E2" s="50" t="s">
        <v>9</v>
      </c>
      <c r="F2" s="5" t="s">
        <v>15</v>
      </c>
      <c r="G2" s="51" t="s">
        <v>17192</v>
      </c>
      <c r="H2" s="5" t="s">
        <v>18</v>
      </c>
    </row>
    <row r="3" spans="2:8" x14ac:dyDescent="0.25">
      <c r="B3" s="53" t="s">
        <v>11023</v>
      </c>
      <c r="C3" s="53" t="s">
        <v>10920</v>
      </c>
      <c r="D3" s="53" t="s">
        <v>11105</v>
      </c>
      <c r="E3" s="60" t="s">
        <v>158</v>
      </c>
      <c r="F3" s="56" t="s">
        <v>31</v>
      </c>
      <c r="G3" s="62">
        <v>10</v>
      </c>
      <c r="H3" s="57">
        <v>0.47</v>
      </c>
    </row>
    <row r="4" spans="2:8" x14ac:dyDescent="0.25">
      <c r="B4" s="53" t="s">
        <v>11120</v>
      </c>
      <c r="C4" s="53" t="s">
        <v>10920</v>
      </c>
      <c r="D4" s="53" t="s">
        <v>11121</v>
      </c>
      <c r="E4" s="60" t="s">
        <v>158</v>
      </c>
      <c r="F4" s="56" t="s">
        <v>31</v>
      </c>
      <c r="G4" s="62">
        <v>6.3</v>
      </c>
      <c r="H4" s="57">
        <v>0.14299999999999999</v>
      </c>
    </row>
    <row r="5" spans="2:8" x14ac:dyDescent="0.25">
      <c r="B5" s="8" t="s">
        <v>11183</v>
      </c>
      <c r="C5" s="8" t="s">
        <v>11142</v>
      </c>
      <c r="D5" s="8" t="s">
        <v>17234</v>
      </c>
      <c r="E5" s="60" t="s">
        <v>158</v>
      </c>
      <c r="F5" s="11" t="s">
        <v>31</v>
      </c>
      <c r="G5" s="9">
        <v>6.2</v>
      </c>
      <c r="H5" s="12"/>
    </row>
    <row r="6" spans="2:8" x14ac:dyDescent="0.25">
      <c r="B6" s="53" t="s">
        <v>10919</v>
      </c>
      <c r="C6" s="53" t="s">
        <v>10920</v>
      </c>
      <c r="D6" s="53" t="s">
        <v>11112</v>
      </c>
      <c r="E6" s="60" t="s">
        <v>158</v>
      </c>
      <c r="F6" s="56" t="s">
        <v>31</v>
      </c>
      <c r="G6" s="62">
        <v>5.3</v>
      </c>
      <c r="H6" s="57">
        <v>0.14000000000000001</v>
      </c>
    </row>
    <row r="7" spans="2:8" x14ac:dyDescent="0.25">
      <c r="B7" s="53" t="s">
        <v>11249</v>
      </c>
      <c r="C7" s="53" t="s">
        <v>11244</v>
      </c>
      <c r="D7" s="53" t="s">
        <v>11347</v>
      </c>
      <c r="E7" s="60" t="s">
        <v>158</v>
      </c>
      <c r="F7" s="56" t="s">
        <v>31</v>
      </c>
      <c r="G7" s="62">
        <v>4.7</v>
      </c>
      <c r="H7" s="57">
        <v>0.13700000000000001</v>
      </c>
    </row>
    <row r="8" spans="2:8" x14ac:dyDescent="0.25">
      <c r="B8" s="53" t="s">
        <v>10919</v>
      </c>
      <c r="C8" s="53" t="s">
        <v>10920</v>
      </c>
      <c r="D8" s="53" t="s">
        <v>11129</v>
      </c>
      <c r="E8" s="60" t="s">
        <v>158</v>
      </c>
      <c r="F8" s="56" t="s">
        <v>31</v>
      </c>
      <c r="G8" s="62">
        <v>2</v>
      </c>
      <c r="H8" s="57">
        <v>0.05</v>
      </c>
    </row>
    <row r="9" spans="2:8" x14ac:dyDescent="0.25">
      <c r="B9" s="8" t="s">
        <v>11141</v>
      </c>
      <c r="C9" s="8" t="s">
        <v>11142</v>
      </c>
      <c r="D9" s="8" t="s">
        <v>17240</v>
      </c>
      <c r="E9" s="60" t="s">
        <v>158</v>
      </c>
      <c r="F9" s="56" t="str">
        <f>HYPERLINK("https://www.mapwv.gov/flood/map/?wkid=102100&amp;x=-8967524&amp;y=4840937&amp;l=13&amp;v=2","FT")</f>
        <v>FT</v>
      </c>
      <c r="G9" s="62">
        <v>1</v>
      </c>
      <c r="H9" s="57">
        <v>0</v>
      </c>
    </row>
    <row r="10" spans="2:8" x14ac:dyDescent="0.25">
      <c r="B10" s="53" t="s">
        <v>11167</v>
      </c>
      <c r="C10" s="53" t="s">
        <v>11142</v>
      </c>
      <c r="D10" s="53" t="s">
        <v>11231</v>
      </c>
      <c r="E10" s="60" t="s">
        <v>158</v>
      </c>
      <c r="F10" s="56" t="s">
        <v>31</v>
      </c>
      <c r="G10" s="62">
        <v>0.2</v>
      </c>
      <c r="H10" s="57">
        <v>0</v>
      </c>
    </row>
    <row r="11" spans="2:8" x14ac:dyDescent="0.25">
      <c r="B11" s="8" t="s">
        <v>11163</v>
      </c>
      <c r="C11" s="8" t="s">
        <v>11142</v>
      </c>
      <c r="D11" s="8" t="s">
        <v>17230</v>
      </c>
      <c r="E11" s="60" t="s">
        <v>158</v>
      </c>
      <c r="F11" s="11" t="s">
        <v>31</v>
      </c>
      <c r="G11" s="62">
        <v>0</v>
      </c>
      <c r="H11" s="12">
        <v>0</v>
      </c>
    </row>
    <row r="12" spans="2:8" x14ac:dyDescent="0.25">
      <c r="B12" s="8" t="s">
        <v>11141</v>
      </c>
      <c r="C12" s="8" t="s">
        <v>11142</v>
      </c>
      <c r="D12" s="8" t="s">
        <v>17244</v>
      </c>
      <c r="E12" s="60" t="s">
        <v>158</v>
      </c>
      <c r="F12" s="56" t="str">
        <f>HYPERLINK("https://www.mapwv.gov/flood/map/?wkid=102100&amp;x=-8969630&amp;y=4840887&amp;l=14&amp;v=2","FT")</f>
        <v>FT</v>
      </c>
      <c r="G12" s="62">
        <v>0</v>
      </c>
      <c r="H12" s="12">
        <v>0</v>
      </c>
    </row>
    <row r="13" spans="2:8" x14ac:dyDescent="0.25">
      <c r="B13" s="53" t="s">
        <v>11167</v>
      </c>
      <c r="C13" s="53" t="s">
        <v>11142</v>
      </c>
      <c r="D13" s="53" t="s">
        <v>11227</v>
      </c>
      <c r="E13" s="60" t="s">
        <v>158</v>
      </c>
      <c r="F13" s="56" t="s">
        <v>31</v>
      </c>
      <c r="G13" s="62">
        <v>0</v>
      </c>
      <c r="H13" s="57">
        <v>0</v>
      </c>
    </row>
  </sheetData>
  <hyperlinks>
    <hyperlink ref="F3" r:id="rId1" xr:uid="{7A0A2D81-39AF-4367-828C-5BC677ED6A12}"/>
    <hyperlink ref="F4" r:id="rId2" xr:uid="{C31C99B3-0C77-440B-BF75-9981849575FB}"/>
    <hyperlink ref="F6" r:id="rId3" xr:uid="{4176B60C-81ED-4BD6-BF25-E31022C4599B}"/>
    <hyperlink ref="F7" r:id="rId4" xr:uid="{0A055E45-95AC-4E91-AAFF-029F0201BDE2}"/>
    <hyperlink ref="F8" r:id="rId5" xr:uid="{A25E7E38-9134-4E40-A03B-A7C723211B42}"/>
    <hyperlink ref="F10" r:id="rId6" xr:uid="{13EDE226-2E78-4E8A-B798-522B2A96D8B2}"/>
    <hyperlink ref="F13" r:id="rId7" xr:uid="{94AB6E6A-1718-465F-A3FA-FA36AD7333DD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0F548-2FDD-41FF-A92E-62BB081F7921}">
  <dimension ref="B2:H77"/>
  <sheetViews>
    <sheetView workbookViewId="0">
      <selection activeCell="O21" sqref="O21"/>
    </sheetView>
  </sheetViews>
  <sheetFormatPr defaultRowHeight="15" x14ac:dyDescent="0.25"/>
  <cols>
    <col min="2" max="2" width="14.5703125" bestFit="1" customWidth="1"/>
    <col min="7" max="7" width="9.140625" style="63"/>
  </cols>
  <sheetData>
    <row r="2" spans="2:8" ht="36" x14ac:dyDescent="0.25">
      <c r="B2" s="5" t="s">
        <v>1</v>
      </c>
      <c r="C2" s="5" t="s">
        <v>2</v>
      </c>
      <c r="D2" s="5" t="s">
        <v>5</v>
      </c>
      <c r="E2" s="50" t="s">
        <v>9</v>
      </c>
      <c r="F2" s="5" t="s">
        <v>15</v>
      </c>
      <c r="G2" s="51" t="s">
        <v>17192</v>
      </c>
      <c r="H2" s="5" t="s">
        <v>18</v>
      </c>
    </row>
    <row r="3" spans="2:8" x14ac:dyDescent="0.25">
      <c r="B3" s="53" t="s">
        <v>11158</v>
      </c>
      <c r="C3" s="53" t="s">
        <v>11142</v>
      </c>
      <c r="D3" s="53" t="s">
        <v>11159</v>
      </c>
      <c r="E3" s="60" t="s">
        <v>26</v>
      </c>
      <c r="F3" s="56" t="s">
        <v>31</v>
      </c>
      <c r="G3" s="62">
        <v>11.2</v>
      </c>
      <c r="H3" s="57">
        <v>0.17399999999999999</v>
      </c>
    </row>
    <row r="4" spans="2:8" x14ac:dyDescent="0.25">
      <c r="B4" s="53" t="s">
        <v>11023</v>
      </c>
      <c r="C4" s="53" t="s">
        <v>10920</v>
      </c>
      <c r="D4" s="53" t="s">
        <v>380</v>
      </c>
      <c r="E4" s="60" t="s">
        <v>26</v>
      </c>
      <c r="F4" s="56" t="s">
        <v>31</v>
      </c>
      <c r="G4" s="62">
        <v>11</v>
      </c>
      <c r="H4" s="57">
        <v>0.17</v>
      </c>
    </row>
    <row r="5" spans="2:8" x14ac:dyDescent="0.25">
      <c r="B5" s="53" t="s">
        <v>10929</v>
      </c>
      <c r="C5" s="53" t="s">
        <v>10920</v>
      </c>
      <c r="D5" s="53" t="s">
        <v>10930</v>
      </c>
      <c r="E5" s="60" t="s">
        <v>26</v>
      </c>
      <c r="F5" s="56" t="s">
        <v>31</v>
      </c>
      <c r="G5" s="62">
        <v>9.6999999999999993</v>
      </c>
      <c r="H5" s="57">
        <v>0.33</v>
      </c>
    </row>
    <row r="6" spans="2:8" x14ac:dyDescent="0.25">
      <c r="B6" s="53" t="s">
        <v>10929</v>
      </c>
      <c r="C6" s="53" t="s">
        <v>10920</v>
      </c>
      <c r="D6" s="53" t="s">
        <v>10092</v>
      </c>
      <c r="E6" s="60" t="s">
        <v>26</v>
      </c>
      <c r="F6" s="56" t="s">
        <v>31</v>
      </c>
      <c r="G6" s="62">
        <v>9</v>
      </c>
      <c r="H6" s="57">
        <v>0.14000000000000001</v>
      </c>
    </row>
    <row r="7" spans="2:8" x14ac:dyDescent="0.25">
      <c r="B7" s="53" t="s">
        <v>10919</v>
      </c>
      <c r="C7" s="53" t="s">
        <v>10920</v>
      </c>
      <c r="D7" s="53" t="s">
        <v>11031</v>
      </c>
      <c r="E7" s="60" t="s">
        <v>26</v>
      </c>
      <c r="F7" s="56" t="s">
        <v>31</v>
      </c>
      <c r="G7" s="62">
        <v>8.1999999999999993</v>
      </c>
      <c r="H7" s="57">
        <v>0.14000000000000001</v>
      </c>
    </row>
    <row r="8" spans="2:8" x14ac:dyDescent="0.25">
      <c r="B8" s="53" t="s">
        <v>10919</v>
      </c>
      <c r="C8" s="53" t="s">
        <v>10920</v>
      </c>
      <c r="D8" s="53" t="s">
        <v>10971</v>
      </c>
      <c r="E8" s="60" t="s">
        <v>26</v>
      </c>
      <c r="F8" s="56" t="s">
        <v>31</v>
      </c>
      <c r="G8" s="62">
        <v>7.9</v>
      </c>
      <c r="H8" s="57">
        <v>0.13900000000000001</v>
      </c>
    </row>
    <row r="9" spans="2:8" x14ac:dyDescent="0.25">
      <c r="B9" s="53" t="s">
        <v>10929</v>
      </c>
      <c r="C9" s="53" t="s">
        <v>10920</v>
      </c>
      <c r="D9" s="53" t="s">
        <v>2373</v>
      </c>
      <c r="E9" s="60" t="s">
        <v>26</v>
      </c>
      <c r="F9" s="56" t="s">
        <v>31</v>
      </c>
      <c r="G9" s="62">
        <v>7.1</v>
      </c>
      <c r="H9" s="57">
        <v>0.24199999999999999</v>
      </c>
    </row>
    <row r="10" spans="2:8" x14ac:dyDescent="0.25">
      <c r="B10" s="53" t="s">
        <v>10929</v>
      </c>
      <c r="C10" s="53" t="s">
        <v>10920</v>
      </c>
      <c r="D10" s="53" t="s">
        <v>8603</v>
      </c>
      <c r="E10" s="60" t="s">
        <v>26</v>
      </c>
      <c r="F10" s="56" t="s">
        <v>31</v>
      </c>
      <c r="G10" s="62">
        <v>6.9</v>
      </c>
      <c r="H10" s="57">
        <v>0.129</v>
      </c>
    </row>
    <row r="11" spans="2:8" x14ac:dyDescent="0.25">
      <c r="B11" s="53" t="s">
        <v>11249</v>
      </c>
      <c r="C11" s="53" t="s">
        <v>11244</v>
      </c>
      <c r="D11" s="53" t="s">
        <v>11269</v>
      </c>
      <c r="E11" s="60" t="s">
        <v>26</v>
      </c>
      <c r="F11" s="56" t="s">
        <v>31</v>
      </c>
      <c r="G11" s="62">
        <v>6.8</v>
      </c>
      <c r="H11" s="57">
        <v>0.128</v>
      </c>
    </row>
    <row r="12" spans="2:8" x14ac:dyDescent="0.25">
      <c r="B12" s="53" t="s">
        <v>11249</v>
      </c>
      <c r="C12" s="53" t="s">
        <v>11244</v>
      </c>
      <c r="D12" s="53" t="s">
        <v>11285</v>
      </c>
      <c r="E12" s="60" t="s">
        <v>26</v>
      </c>
      <c r="F12" s="56" t="s">
        <v>31</v>
      </c>
      <c r="G12" s="62">
        <v>6.5</v>
      </c>
      <c r="H12" s="57">
        <v>0.125</v>
      </c>
    </row>
    <row r="13" spans="2:8" x14ac:dyDescent="0.25">
      <c r="B13" s="53" t="s">
        <v>11249</v>
      </c>
      <c r="C13" s="53" t="s">
        <v>11244</v>
      </c>
      <c r="D13" s="53" t="s">
        <v>11265</v>
      </c>
      <c r="E13" s="60" t="s">
        <v>26</v>
      </c>
      <c r="F13" s="56" t="s">
        <v>31</v>
      </c>
      <c r="G13" s="62">
        <v>6.1</v>
      </c>
      <c r="H13" s="57">
        <v>0.121</v>
      </c>
    </row>
    <row r="14" spans="2:8" x14ac:dyDescent="0.25">
      <c r="B14" s="53" t="s">
        <v>10919</v>
      </c>
      <c r="C14" s="53" t="s">
        <v>10920</v>
      </c>
      <c r="D14" s="53" t="s">
        <v>11073</v>
      </c>
      <c r="E14" s="60" t="s">
        <v>26</v>
      </c>
      <c r="F14" s="56" t="s">
        <v>31</v>
      </c>
      <c r="G14" s="62">
        <v>6</v>
      </c>
      <c r="H14" s="57">
        <v>0.12</v>
      </c>
    </row>
    <row r="15" spans="2:8" x14ac:dyDescent="0.25">
      <c r="B15" s="53" t="s">
        <v>11249</v>
      </c>
      <c r="C15" s="53" t="s">
        <v>11244</v>
      </c>
      <c r="D15" s="53" t="s">
        <v>11292</v>
      </c>
      <c r="E15" s="60" t="s">
        <v>26</v>
      </c>
      <c r="F15" s="56" t="s">
        <v>31</v>
      </c>
      <c r="G15" s="62">
        <v>5.0999999999999996</v>
      </c>
      <c r="H15" s="57">
        <v>0.12</v>
      </c>
    </row>
    <row r="16" spans="2:8" x14ac:dyDescent="0.25">
      <c r="B16" s="53" t="s">
        <v>11249</v>
      </c>
      <c r="C16" s="53" t="s">
        <v>11244</v>
      </c>
      <c r="D16" s="53" t="s">
        <v>11257</v>
      </c>
      <c r="E16" s="60" t="s">
        <v>26</v>
      </c>
      <c r="F16" s="56" t="s">
        <v>31</v>
      </c>
      <c r="G16" s="62">
        <v>5</v>
      </c>
      <c r="H16" s="57">
        <v>0.12</v>
      </c>
    </row>
    <row r="17" spans="2:8" x14ac:dyDescent="0.25">
      <c r="B17" s="53" t="s">
        <v>11249</v>
      </c>
      <c r="C17" s="53" t="s">
        <v>11244</v>
      </c>
      <c r="D17" s="53" t="s">
        <v>11343</v>
      </c>
      <c r="E17" s="60" t="s">
        <v>26</v>
      </c>
      <c r="F17" s="56" t="s">
        <v>31</v>
      </c>
      <c r="G17" s="62">
        <v>5</v>
      </c>
      <c r="H17" s="57">
        <v>0.12</v>
      </c>
    </row>
    <row r="18" spans="2:8" x14ac:dyDescent="0.25">
      <c r="B18" s="53" t="s">
        <v>10929</v>
      </c>
      <c r="C18" s="53" t="s">
        <v>10920</v>
      </c>
      <c r="D18" s="53" t="s">
        <v>10948</v>
      </c>
      <c r="E18" s="60" t="s">
        <v>26</v>
      </c>
      <c r="F18" s="56" t="s">
        <v>31</v>
      </c>
      <c r="G18" s="62">
        <v>4.9000000000000004</v>
      </c>
      <c r="H18" s="57">
        <v>0.11899999999999999</v>
      </c>
    </row>
    <row r="19" spans="2:8" x14ac:dyDescent="0.25">
      <c r="B19" s="53" t="s">
        <v>10929</v>
      </c>
      <c r="C19" s="53" t="s">
        <v>10920</v>
      </c>
      <c r="D19" s="53" t="s">
        <v>10964</v>
      </c>
      <c r="E19" s="60" t="s">
        <v>26</v>
      </c>
      <c r="F19" s="56" t="s">
        <v>31</v>
      </c>
      <c r="G19" s="62">
        <v>4.8</v>
      </c>
      <c r="H19" s="57">
        <v>0.11799999999999999</v>
      </c>
    </row>
    <row r="20" spans="2:8" x14ac:dyDescent="0.25">
      <c r="B20" s="53" t="s">
        <v>11249</v>
      </c>
      <c r="C20" s="53" t="s">
        <v>11244</v>
      </c>
      <c r="D20" s="53" t="s">
        <v>1859</v>
      </c>
      <c r="E20" s="60" t="s">
        <v>26</v>
      </c>
      <c r="F20" s="56" t="s">
        <v>31</v>
      </c>
      <c r="G20" s="62">
        <v>4.8</v>
      </c>
      <c r="H20" s="57">
        <v>0.11799999999999999</v>
      </c>
    </row>
    <row r="21" spans="2:8" x14ac:dyDescent="0.25">
      <c r="B21" s="53" t="s">
        <v>11183</v>
      </c>
      <c r="C21" s="53" t="s">
        <v>11142</v>
      </c>
      <c r="D21" s="53" t="s">
        <v>11215</v>
      </c>
      <c r="E21" s="60" t="s">
        <v>26</v>
      </c>
      <c r="F21" s="56" t="s">
        <v>31</v>
      </c>
      <c r="G21" s="62">
        <v>4.0999999999999996</v>
      </c>
      <c r="H21" s="57">
        <v>1.2E-2</v>
      </c>
    </row>
    <row r="22" spans="2:8" x14ac:dyDescent="0.25">
      <c r="B22" s="53" t="s">
        <v>11249</v>
      </c>
      <c r="C22" s="53" t="s">
        <v>11244</v>
      </c>
      <c r="D22" s="53" t="s">
        <v>11273</v>
      </c>
      <c r="E22" s="60" t="s">
        <v>26</v>
      </c>
      <c r="F22" s="56" t="s">
        <v>31</v>
      </c>
      <c r="G22" s="62">
        <v>4</v>
      </c>
      <c r="H22" s="57">
        <v>0.11</v>
      </c>
    </row>
    <row r="23" spans="2:8" x14ac:dyDescent="0.25">
      <c r="B23" s="53" t="s">
        <v>11249</v>
      </c>
      <c r="C23" s="53" t="s">
        <v>11244</v>
      </c>
      <c r="D23" s="53" t="s">
        <v>9821</v>
      </c>
      <c r="E23" s="60" t="s">
        <v>26</v>
      </c>
      <c r="F23" s="56" t="s">
        <v>31</v>
      </c>
      <c r="G23" s="62">
        <v>4</v>
      </c>
      <c r="H23" s="57">
        <v>0.11</v>
      </c>
    </row>
    <row r="24" spans="2:8" x14ac:dyDescent="0.25">
      <c r="B24" s="53" t="s">
        <v>10929</v>
      </c>
      <c r="C24" s="53" t="s">
        <v>10920</v>
      </c>
      <c r="D24" s="53" t="s">
        <v>10944</v>
      </c>
      <c r="E24" s="60" t="s">
        <v>26</v>
      </c>
      <c r="F24" s="56" t="s">
        <v>31</v>
      </c>
      <c r="G24" s="62">
        <v>3.7</v>
      </c>
      <c r="H24" s="57">
        <v>0.11</v>
      </c>
    </row>
    <row r="25" spans="2:8" x14ac:dyDescent="0.25">
      <c r="B25" s="53" t="s">
        <v>11249</v>
      </c>
      <c r="C25" s="53" t="s">
        <v>11244</v>
      </c>
      <c r="D25" s="53" t="s">
        <v>11277</v>
      </c>
      <c r="E25" s="60" t="s">
        <v>26</v>
      </c>
      <c r="F25" s="56" t="s">
        <v>31</v>
      </c>
      <c r="G25" s="62">
        <v>3.7</v>
      </c>
      <c r="H25" s="57">
        <v>0.11</v>
      </c>
    </row>
    <row r="26" spans="2:8" x14ac:dyDescent="0.25">
      <c r="B26" s="53" t="s">
        <v>11249</v>
      </c>
      <c r="C26" s="53" t="s">
        <v>11244</v>
      </c>
      <c r="D26" s="53" t="s">
        <v>11281</v>
      </c>
      <c r="E26" s="60" t="s">
        <v>26</v>
      </c>
      <c r="F26" s="56" t="s">
        <v>31</v>
      </c>
      <c r="G26" s="62">
        <v>3.7</v>
      </c>
      <c r="H26" s="57">
        <v>0.11</v>
      </c>
    </row>
    <row r="27" spans="2:8" x14ac:dyDescent="0.25">
      <c r="B27" s="53" t="s">
        <v>11183</v>
      </c>
      <c r="C27" s="53" t="s">
        <v>11142</v>
      </c>
      <c r="D27" s="53" t="s">
        <v>11192</v>
      </c>
      <c r="E27" s="60" t="s">
        <v>26</v>
      </c>
      <c r="F27" s="56" t="s">
        <v>31</v>
      </c>
      <c r="G27" s="62">
        <v>3.6</v>
      </c>
      <c r="H27" s="57">
        <v>0</v>
      </c>
    </row>
    <row r="28" spans="2:8" x14ac:dyDescent="0.25">
      <c r="B28" s="53" t="s">
        <v>11249</v>
      </c>
      <c r="C28" s="53" t="s">
        <v>11244</v>
      </c>
      <c r="D28" s="53" t="s">
        <v>11261</v>
      </c>
      <c r="E28" s="60" t="s">
        <v>26</v>
      </c>
      <c r="F28" s="56" t="s">
        <v>31</v>
      </c>
      <c r="G28" s="62">
        <v>3.3</v>
      </c>
      <c r="H28" s="57">
        <v>0.11</v>
      </c>
    </row>
    <row r="29" spans="2:8" x14ac:dyDescent="0.25">
      <c r="B29" s="53" t="s">
        <v>10919</v>
      </c>
      <c r="C29" s="53" t="s">
        <v>10920</v>
      </c>
      <c r="D29" s="53" t="s">
        <v>380</v>
      </c>
      <c r="E29" s="60" t="s">
        <v>26</v>
      </c>
      <c r="F29" s="56" t="s">
        <v>31</v>
      </c>
      <c r="G29" s="62">
        <v>3</v>
      </c>
      <c r="H29" s="57">
        <v>0.11</v>
      </c>
    </row>
    <row r="30" spans="2:8" x14ac:dyDescent="0.25">
      <c r="B30" s="53" t="s">
        <v>10919</v>
      </c>
      <c r="C30" s="53" t="s">
        <v>10920</v>
      </c>
      <c r="D30" s="53" t="s">
        <v>11027</v>
      </c>
      <c r="E30" s="60" t="s">
        <v>26</v>
      </c>
      <c r="F30" s="56" t="s">
        <v>31</v>
      </c>
      <c r="G30" s="62">
        <v>3</v>
      </c>
      <c r="H30" s="57">
        <v>0.11</v>
      </c>
    </row>
    <row r="31" spans="2:8" x14ac:dyDescent="0.25">
      <c r="B31" s="53" t="s">
        <v>11249</v>
      </c>
      <c r="C31" s="53" t="s">
        <v>11244</v>
      </c>
      <c r="D31" s="53" t="s">
        <v>11296</v>
      </c>
      <c r="E31" s="60" t="s">
        <v>26</v>
      </c>
      <c r="F31" s="56" t="s">
        <v>31</v>
      </c>
      <c r="G31" s="62">
        <v>3</v>
      </c>
      <c r="H31" s="57">
        <v>0.11</v>
      </c>
    </row>
    <row r="32" spans="2:8" x14ac:dyDescent="0.25">
      <c r="B32" s="53" t="s">
        <v>10929</v>
      </c>
      <c r="C32" s="53" t="s">
        <v>10920</v>
      </c>
      <c r="D32" s="53" t="s">
        <v>10937</v>
      </c>
      <c r="E32" s="60" t="s">
        <v>26</v>
      </c>
      <c r="F32" s="56" t="s">
        <v>31</v>
      </c>
      <c r="G32" s="62">
        <v>2.4</v>
      </c>
      <c r="H32" s="57">
        <v>0.104</v>
      </c>
    </row>
    <row r="33" spans="2:8" x14ac:dyDescent="0.25">
      <c r="B33" s="53" t="s">
        <v>11141</v>
      </c>
      <c r="C33" s="53" t="s">
        <v>11142</v>
      </c>
      <c r="D33" s="53" t="s">
        <v>11235</v>
      </c>
      <c r="E33" s="60" t="s">
        <v>26</v>
      </c>
      <c r="F33" s="56" t="s">
        <v>31</v>
      </c>
      <c r="G33" s="62">
        <v>2.1</v>
      </c>
      <c r="H33" s="57">
        <v>0</v>
      </c>
    </row>
    <row r="34" spans="2:8" x14ac:dyDescent="0.25">
      <c r="B34" s="53" t="s">
        <v>10919</v>
      </c>
      <c r="C34" s="53" t="s">
        <v>10920</v>
      </c>
      <c r="D34" s="53" t="s">
        <v>10952</v>
      </c>
      <c r="E34" s="60" t="s">
        <v>26</v>
      </c>
      <c r="F34" s="56" t="s">
        <v>31</v>
      </c>
      <c r="G34" s="62">
        <v>2</v>
      </c>
      <c r="H34" s="57">
        <v>0.1</v>
      </c>
    </row>
    <row r="35" spans="2:8" x14ac:dyDescent="0.25">
      <c r="B35" s="53" t="s">
        <v>10919</v>
      </c>
      <c r="C35" s="53" t="s">
        <v>10920</v>
      </c>
      <c r="D35" s="53" t="s">
        <v>380</v>
      </c>
      <c r="E35" s="60" t="s">
        <v>26</v>
      </c>
      <c r="F35" s="56" t="s">
        <v>31</v>
      </c>
      <c r="G35" s="62">
        <v>2</v>
      </c>
      <c r="H35" s="57">
        <v>0.1</v>
      </c>
    </row>
    <row r="36" spans="2:8" x14ac:dyDescent="0.25">
      <c r="B36" s="53" t="s">
        <v>10981</v>
      </c>
      <c r="C36" s="53" t="s">
        <v>10920</v>
      </c>
      <c r="D36" s="53" t="s">
        <v>11038</v>
      </c>
      <c r="E36" s="60" t="s">
        <v>26</v>
      </c>
      <c r="F36" s="56" t="s">
        <v>31</v>
      </c>
      <c r="G36" s="62">
        <v>2</v>
      </c>
      <c r="H36" s="57">
        <v>0.1</v>
      </c>
    </row>
    <row r="37" spans="2:8" x14ac:dyDescent="0.25">
      <c r="B37" s="53" t="s">
        <v>10981</v>
      </c>
      <c r="C37" s="53" t="s">
        <v>10920</v>
      </c>
      <c r="D37" s="53" t="s">
        <v>11093</v>
      </c>
      <c r="E37" s="60" t="s">
        <v>26</v>
      </c>
      <c r="F37" s="56" t="s">
        <v>31</v>
      </c>
      <c r="G37" s="62">
        <v>2</v>
      </c>
      <c r="H37" s="57">
        <v>0.1</v>
      </c>
    </row>
    <row r="38" spans="2:8" x14ac:dyDescent="0.25">
      <c r="B38" s="53" t="s">
        <v>10919</v>
      </c>
      <c r="C38" s="53" t="s">
        <v>10920</v>
      </c>
      <c r="D38" s="53" t="s">
        <v>11097</v>
      </c>
      <c r="E38" s="60" t="s">
        <v>26</v>
      </c>
      <c r="F38" s="56" t="s">
        <v>31</v>
      </c>
      <c r="G38" s="62">
        <v>2</v>
      </c>
      <c r="H38" s="57">
        <v>0.1</v>
      </c>
    </row>
    <row r="39" spans="2:8" x14ac:dyDescent="0.25">
      <c r="B39" s="53" t="s">
        <v>10919</v>
      </c>
      <c r="C39" s="53" t="s">
        <v>10920</v>
      </c>
      <c r="D39" s="53" t="s">
        <v>10921</v>
      </c>
      <c r="E39" s="60" t="s">
        <v>26</v>
      </c>
      <c r="F39" s="56" t="s">
        <v>31</v>
      </c>
      <c r="G39" s="62">
        <v>1</v>
      </c>
      <c r="H39" s="57">
        <v>0</v>
      </c>
    </row>
    <row r="40" spans="2:8" x14ac:dyDescent="0.25">
      <c r="B40" s="53" t="s">
        <v>11153</v>
      </c>
      <c r="C40" s="53" t="s">
        <v>11142</v>
      </c>
      <c r="D40" s="53" t="s">
        <v>11154</v>
      </c>
      <c r="E40" s="60" t="s">
        <v>26</v>
      </c>
      <c r="F40" s="56" t="s">
        <v>31</v>
      </c>
      <c r="G40" s="62">
        <v>0.8</v>
      </c>
      <c r="H40" s="57">
        <v>0</v>
      </c>
    </row>
    <row r="41" spans="2:8" x14ac:dyDescent="0.25">
      <c r="B41" s="53" t="s">
        <v>11249</v>
      </c>
      <c r="C41" s="53" t="s">
        <v>11244</v>
      </c>
      <c r="D41" s="53" t="s">
        <v>11328</v>
      </c>
      <c r="E41" s="60" t="s">
        <v>26</v>
      </c>
      <c r="F41" s="56" t="s">
        <v>31</v>
      </c>
      <c r="G41" s="62">
        <v>0.8</v>
      </c>
      <c r="H41" s="57">
        <v>0</v>
      </c>
    </row>
    <row r="42" spans="2:8" x14ac:dyDescent="0.25">
      <c r="B42" s="53" t="s">
        <v>11316</v>
      </c>
      <c r="C42" s="53" t="s">
        <v>11244</v>
      </c>
      <c r="D42" s="53" t="s">
        <v>11317</v>
      </c>
      <c r="E42" s="60" t="s">
        <v>26</v>
      </c>
      <c r="F42" s="56" t="s">
        <v>31</v>
      </c>
      <c r="G42" s="62">
        <v>0.7</v>
      </c>
      <c r="H42" s="57">
        <v>0</v>
      </c>
    </row>
    <row r="43" spans="2:8" x14ac:dyDescent="0.25">
      <c r="B43" s="53" t="s">
        <v>11141</v>
      </c>
      <c r="C43" s="53" t="s">
        <v>11142</v>
      </c>
      <c r="D43" s="53" t="s">
        <v>732</v>
      </c>
      <c r="E43" s="60" t="s">
        <v>26</v>
      </c>
      <c r="F43" s="56" t="s">
        <v>31</v>
      </c>
      <c r="G43" s="62">
        <v>0.2</v>
      </c>
      <c r="H43" s="57">
        <v>0</v>
      </c>
    </row>
    <row r="44" spans="2:8" x14ac:dyDescent="0.25">
      <c r="B44" s="53" t="s">
        <v>11141</v>
      </c>
      <c r="C44" s="53" t="s">
        <v>11142</v>
      </c>
      <c r="D44" s="53" t="s">
        <v>11172</v>
      </c>
      <c r="E44" s="60" t="s">
        <v>26</v>
      </c>
      <c r="F44" s="56" t="s">
        <v>31</v>
      </c>
      <c r="G44" s="62">
        <v>0.1</v>
      </c>
      <c r="H44" s="57">
        <v>0</v>
      </c>
    </row>
    <row r="45" spans="2:8" x14ac:dyDescent="0.25">
      <c r="B45" s="53" t="s">
        <v>10919</v>
      </c>
      <c r="C45" s="53" t="s">
        <v>10920</v>
      </c>
      <c r="D45" s="53" t="s">
        <v>10925</v>
      </c>
      <c r="E45" s="60" t="s">
        <v>26</v>
      </c>
      <c r="F45" s="56" t="s">
        <v>31</v>
      </c>
      <c r="G45" s="62">
        <v>0</v>
      </c>
      <c r="H45" s="57">
        <v>0</v>
      </c>
    </row>
    <row r="46" spans="2:8" x14ac:dyDescent="0.25">
      <c r="B46" s="53" t="s">
        <v>10919</v>
      </c>
      <c r="C46" s="53" t="s">
        <v>10920</v>
      </c>
      <c r="D46" s="53" t="s">
        <v>10956</v>
      </c>
      <c r="E46" s="60" t="s">
        <v>26</v>
      </c>
      <c r="F46" s="56" t="s">
        <v>31</v>
      </c>
      <c r="G46" s="62">
        <v>0</v>
      </c>
      <c r="H46" s="57">
        <v>0</v>
      </c>
    </row>
    <row r="47" spans="2:8" x14ac:dyDescent="0.25">
      <c r="B47" s="53" t="s">
        <v>10919</v>
      </c>
      <c r="C47" s="53" t="s">
        <v>10920</v>
      </c>
      <c r="D47" s="53" t="s">
        <v>10960</v>
      </c>
      <c r="E47" s="60" t="s">
        <v>26</v>
      </c>
      <c r="F47" s="56" t="s">
        <v>31</v>
      </c>
      <c r="G47" s="62">
        <v>0</v>
      </c>
      <c r="H47" s="57">
        <v>0</v>
      </c>
    </row>
    <row r="48" spans="2:8" x14ac:dyDescent="0.25">
      <c r="B48" s="53" t="s">
        <v>10919</v>
      </c>
      <c r="C48" s="53" t="s">
        <v>10920</v>
      </c>
      <c r="D48" s="53" t="s">
        <v>1713</v>
      </c>
      <c r="E48" s="60" t="s">
        <v>26</v>
      </c>
      <c r="F48" s="56" t="s">
        <v>31</v>
      </c>
      <c r="G48" s="62">
        <v>0</v>
      </c>
      <c r="H48" s="57">
        <v>0</v>
      </c>
    </row>
    <row r="49" spans="2:8" x14ac:dyDescent="0.25">
      <c r="B49" s="53" t="s">
        <v>10919</v>
      </c>
      <c r="C49" s="53" t="s">
        <v>10920</v>
      </c>
      <c r="D49" s="53" t="s">
        <v>4542</v>
      </c>
      <c r="E49" s="60" t="s">
        <v>26</v>
      </c>
      <c r="F49" s="56" t="s">
        <v>31</v>
      </c>
      <c r="G49" s="62">
        <v>0</v>
      </c>
      <c r="H49" s="57">
        <v>0</v>
      </c>
    </row>
    <row r="50" spans="2:8" x14ac:dyDescent="0.25">
      <c r="B50" s="53" t="s">
        <v>10919</v>
      </c>
      <c r="C50" s="53" t="s">
        <v>10920</v>
      </c>
      <c r="D50" s="53" t="s">
        <v>10990</v>
      </c>
      <c r="E50" s="60" t="s">
        <v>26</v>
      </c>
      <c r="F50" s="56" t="s">
        <v>31</v>
      </c>
      <c r="G50" s="62">
        <v>0</v>
      </c>
      <c r="H50" s="57">
        <v>0</v>
      </c>
    </row>
    <row r="51" spans="2:8" x14ac:dyDescent="0.25">
      <c r="B51" s="53" t="s">
        <v>10981</v>
      </c>
      <c r="C51" s="53" t="s">
        <v>10920</v>
      </c>
      <c r="D51" s="53" t="s">
        <v>11001</v>
      </c>
      <c r="E51" s="60" t="s">
        <v>26</v>
      </c>
      <c r="F51" s="56" t="s">
        <v>31</v>
      </c>
      <c r="G51" s="62">
        <v>0</v>
      </c>
      <c r="H51" s="57">
        <v>0</v>
      </c>
    </row>
    <row r="52" spans="2:8" x14ac:dyDescent="0.25">
      <c r="B52" s="53" t="s">
        <v>10919</v>
      </c>
      <c r="C52" s="53" t="s">
        <v>10920</v>
      </c>
      <c r="D52" s="53" t="s">
        <v>11019</v>
      </c>
      <c r="E52" s="60" t="s">
        <v>26</v>
      </c>
      <c r="F52" s="56" t="s">
        <v>31</v>
      </c>
      <c r="G52" s="62">
        <v>0</v>
      </c>
      <c r="H52" s="57">
        <v>0</v>
      </c>
    </row>
    <row r="53" spans="2:8" x14ac:dyDescent="0.25">
      <c r="B53" s="53" t="s">
        <v>10929</v>
      </c>
      <c r="C53" s="53" t="s">
        <v>10920</v>
      </c>
      <c r="D53" s="53" t="s">
        <v>11058</v>
      </c>
      <c r="E53" s="60" t="s">
        <v>26</v>
      </c>
      <c r="F53" s="56" t="s">
        <v>31</v>
      </c>
      <c r="G53" s="62">
        <v>0</v>
      </c>
      <c r="H53" s="57">
        <v>0</v>
      </c>
    </row>
    <row r="54" spans="2:8" x14ac:dyDescent="0.25">
      <c r="B54" s="53" t="s">
        <v>10919</v>
      </c>
      <c r="C54" s="53" t="s">
        <v>10920</v>
      </c>
      <c r="D54" s="53" t="s">
        <v>11065</v>
      </c>
      <c r="E54" s="60" t="s">
        <v>26</v>
      </c>
      <c r="F54" s="56" t="s">
        <v>31</v>
      </c>
      <c r="G54" s="62">
        <v>0</v>
      </c>
      <c r="H54" s="57">
        <v>0</v>
      </c>
    </row>
    <row r="55" spans="2:8" x14ac:dyDescent="0.25">
      <c r="B55" s="53" t="s">
        <v>10919</v>
      </c>
      <c r="C55" s="53" t="s">
        <v>10920</v>
      </c>
      <c r="D55" s="53" t="s">
        <v>11069</v>
      </c>
      <c r="E55" s="60" t="s">
        <v>26</v>
      </c>
      <c r="F55" s="56" t="s">
        <v>31</v>
      </c>
      <c r="G55" s="62">
        <v>0</v>
      </c>
      <c r="H55" s="57">
        <v>0</v>
      </c>
    </row>
    <row r="56" spans="2:8" x14ac:dyDescent="0.25">
      <c r="B56" s="53" t="s">
        <v>10919</v>
      </c>
      <c r="C56" s="53" t="s">
        <v>10920</v>
      </c>
      <c r="D56" s="53" t="s">
        <v>11077</v>
      </c>
      <c r="E56" s="60" t="s">
        <v>26</v>
      </c>
      <c r="F56" s="56" t="s">
        <v>31</v>
      </c>
      <c r="G56" s="62">
        <v>0</v>
      </c>
      <c r="H56" s="57">
        <v>0</v>
      </c>
    </row>
    <row r="57" spans="2:8" x14ac:dyDescent="0.25">
      <c r="B57" s="53" t="s">
        <v>10981</v>
      </c>
      <c r="C57" s="53" t="s">
        <v>10920</v>
      </c>
      <c r="D57" s="53" t="s">
        <v>11081</v>
      </c>
      <c r="E57" s="60" t="s">
        <v>26</v>
      </c>
      <c r="F57" s="56" t="s">
        <v>31</v>
      </c>
      <c r="G57" s="62">
        <v>0</v>
      </c>
      <c r="H57" s="57">
        <v>0</v>
      </c>
    </row>
    <row r="58" spans="2:8" x14ac:dyDescent="0.25">
      <c r="B58" s="53" t="s">
        <v>10919</v>
      </c>
      <c r="C58" s="53" t="s">
        <v>10920</v>
      </c>
      <c r="D58" s="53" t="s">
        <v>11085</v>
      </c>
      <c r="E58" s="60" t="s">
        <v>26</v>
      </c>
      <c r="F58" s="56" t="s">
        <v>31</v>
      </c>
      <c r="G58" s="62">
        <v>0</v>
      </c>
      <c r="H58" s="57">
        <v>0</v>
      </c>
    </row>
    <row r="59" spans="2:8" x14ac:dyDescent="0.25">
      <c r="B59" s="53" t="s">
        <v>11023</v>
      </c>
      <c r="C59" s="53" t="s">
        <v>10920</v>
      </c>
      <c r="D59" s="53" t="s">
        <v>11089</v>
      </c>
      <c r="E59" s="60" t="s">
        <v>26</v>
      </c>
      <c r="F59" s="56" t="s">
        <v>31</v>
      </c>
      <c r="G59" s="62">
        <v>0</v>
      </c>
      <c r="H59" s="57">
        <v>0</v>
      </c>
    </row>
    <row r="60" spans="2:8" x14ac:dyDescent="0.25">
      <c r="B60" s="53" t="s">
        <v>10919</v>
      </c>
      <c r="C60" s="53" t="s">
        <v>10920</v>
      </c>
      <c r="D60" s="53" t="s">
        <v>11101</v>
      </c>
      <c r="E60" s="60" t="s">
        <v>26</v>
      </c>
      <c r="F60" s="56" t="s">
        <v>31</v>
      </c>
      <c r="G60" s="62">
        <v>0</v>
      </c>
      <c r="H60" s="57">
        <v>0</v>
      </c>
    </row>
    <row r="61" spans="2:8" x14ac:dyDescent="0.25">
      <c r="B61" s="53" t="s">
        <v>11141</v>
      </c>
      <c r="C61" s="53" t="s">
        <v>11142</v>
      </c>
      <c r="D61" s="53" t="s">
        <v>11146</v>
      </c>
      <c r="E61" s="60" t="s">
        <v>26</v>
      </c>
      <c r="F61" s="56" t="s">
        <v>31</v>
      </c>
      <c r="G61" s="62">
        <v>0</v>
      </c>
      <c r="H61" s="57">
        <v>0</v>
      </c>
    </row>
    <row r="62" spans="2:8" x14ac:dyDescent="0.25">
      <c r="B62" s="53" t="s">
        <v>11141</v>
      </c>
      <c r="C62" s="53" t="s">
        <v>11142</v>
      </c>
      <c r="D62" s="53" t="s">
        <v>8603</v>
      </c>
      <c r="E62" s="60" t="s">
        <v>26</v>
      </c>
      <c r="F62" s="56" t="s">
        <v>31</v>
      </c>
      <c r="G62" s="62">
        <v>0</v>
      </c>
      <c r="H62" s="57">
        <v>0</v>
      </c>
    </row>
    <row r="63" spans="2:8" x14ac:dyDescent="0.25">
      <c r="B63" s="53" t="s">
        <v>11163</v>
      </c>
      <c r="C63" s="53" t="s">
        <v>11142</v>
      </c>
      <c r="D63" s="53" t="s">
        <v>145</v>
      </c>
      <c r="E63" s="60" t="s">
        <v>26</v>
      </c>
      <c r="F63" s="56" t="s">
        <v>31</v>
      </c>
      <c r="G63" s="62">
        <v>0</v>
      </c>
      <c r="H63" s="57">
        <v>0</v>
      </c>
    </row>
    <row r="64" spans="2:8" x14ac:dyDescent="0.25">
      <c r="B64" s="53" t="s">
        <v>11167</v>
      </c>
      <c r="C64" s="53" t="s">
        <v>11142</v>
      </c>
      <c r="D64" s="53" t="s">
        <v>11168</v>
      </c>
      <c r="E64" s="60" t="s">
        <v>26</v>
      </c>
      <c r="F64" s="56" t="s">
        <v>31</v>
      </c>
      <c r="G64" s="62">
        <v>0</v>
      </c>
      <c r="H64" s="57">
        <v>0</v>
      </c>
    </row>
    <row r="65" spans="2:8" x14ac:dyDescent="0.25">
      <c r="B65" s="53" t="s">
        <v>11141</v>
      </c>
      <c r="C65" s="53" t="s">
        <v>11142</v>
      </c>
      <c r="D65" s="53" t="s">
        <v>380</v>
      </c>
      <c r="E65" s="60" t="s">
        <v>26</v>
      </c>
      <c r="F65" s="56" t="s">
        <v>31</v>
      </c>
      <c r="G65" s="62">
        <v>0</v>
      </c>
      <c r="H65" s="57">
        <v>0</v>
      </c>
    </row>
    <row r="66" spans="2:8" x14ac:dyDescent="0.25">
      <c r="B66" s="53" t="s">
        <v>11167</v>
      </c>
      <c r="C66" s="53" t="s">
        <v>11142</v>
      </c>
      <c r="D66" s="53" t="s">
        <v>11179</v>
      </c>
      <c r="E66" s="60" t="s">
        <v>26</v>
      </c>
      <c r="F66" s="56" t="s">
        <v>31</v>
      </c>
      <c r="G66" s="62">
        <v>0</v>
      </c>
      <c r="H66" s="57">
        <v>0</v>
      </c>
    </row>
    <row r="67" spans="2:8" x14ac:dyDescent="0.25">
      <c r="B67" s="53" t="s">
        <v>11183</v>
      </c>
      <c r="C67" s="53" t="s">
        <v>11142</v>
      </c>
      <c r="D67" s="53" t="s">
        <v>11184</v>
      </c>
      <c r="E67" s="60" t="s">
        <v>26</v>
      </c>
      <c r="F67" s="56" t="s">
        <v>31</v>
      </c>
      <c r="G67" s="62">
        <v>0</v>
      </c>
      <c r="H67" s="57">
        <v>0</v>
      </c>
    </row>
    <row r="68" spans="2:8" x14ac:dyDescent="0.25">
      <c r="B68" s="53" t="s">
        <v>11167</v>
      </c>
      <c r="C68" s="53" t="s">
        <v>11142</v>
      </c>
      <c r="D68" s="53" t="s">
        <v>11188</v>
      </c>
      <c r="E68" s="60" t="s">
        <v>26</v>
      </c>
      <c r="F68" s="56" t="s">
        <v>31</v>
      </c>
      <c r="G68" s="62">
        <v>0</v>
      </c>
      <c r="H68" s="57">
        <v>0</v>
      </c>
    </row>
    <row r="69" spans="2:8" x14ac:dyDescent="0.25">
      <c r="B69" s="53" t="s">
        <v>11167</v>
      </c>
      <c r="C69" s="53" t="s">
        <v>11142</v>
      </c>
      <c r="D69" s="53" t="s">
        <v>11219</v>
      </c>
      <c r="E69" s="60" t="s">
        <v>26</v>
      </c>
      <c r="F69" s="56" t="s">
        <v>31</v>
      </c>
      <c r="G69" s="62">
        <v>0</v>
      </c>
      <c r="H69" s="57">
        <v>0</v>
      </c>
    </row>
    <row r="70" spans="2:8" x14ac:dyDescent="0.25">
      <c r="B70" s="53" t="s">
        <v>11243</v>
      </c>
      <c r="C70" s="53" t="s">
        <v>11244</v>
      </c>
      <c r="D70" s="53" t="s">
        <v>11245</v>
      </c>
      <c r="E70" s="60" t="s">
        <v>26</v>
      </c>
      <c r="F70" s="56" t="s">
        <v>31</v>
      </c>
      <c r="G70" s="62">
        <v>0</v>
      </c>
      <c r="H70" s="57">
        <v>0</v>
      </c>
    </row>
    <row r="71" spans="2:8" x14ac:dyDescent="0.25">
      <c r="B71" s="53" t="s">
        <v>11249</v>
      </c>
      <c r="C71" s="53" t="s">
        <v>11244</v>
      </c>
      <c r="D71" s="53" t="s">
        <v>11250</v>
      </c>
      <c r="E71" s="60" t="s">
        <v>26</v>
      </c>
      <c r="F71" s="56" t="s">
        <v>31</v>
      </c>
      <c r="G71" s="62">
        <v>0</v>
      </c>
      <c r="H71" s="57">
        <v>0</v>
      </c>
    </row>
    <row r="72" spans="2:8" x14ac:dyDescent="0.25">
      <c r="B72" s="53" t="s">
        <v>11249</v>
      </c>
      <c r="C72" s="53" t="s">
        <v>11244</v>
      </c>
      <c r="D72" s="53" t="s">
        <v>8066</v>
      </c>
      <c r="E72" s="60" t="s">
        <v>26</v>
      </c>
      <c r="F72" s="56" t="s">
        <v>31</v>
      </c>
      <c r="G72" s="62">
        <v>0</v>
      </c>
      <c r="H72" s="57">
        <v>0</v>
      </c>
    </row>
    <row r="73" spans="2:8" x14ac:dyDescent="0.25">
      <c r="B73" s="53" t="s">
        <v>11243</v>
      </c>
      <c r="C73" s="53" t="s">
        <v>11244</v>
      </c>
      <c r="D73" s="53" t="s">
        <v>11300</v>
      </c>
      <c r="E73" s="60" t="s">
        <v>26</v>
      </c>
      <c r="F73" s="56" t="s">
        <v>31</v>
      </c>
      <c r="G73" s="62">
        <v>0</v>
      </c>
      <c r="H73" s="57">
        <v>0</v>
      </c>
    </row>
    <row r="74" spans="2:8" x14ac:dyDescent="0.25">
      <c r="B74" s="53" t="s">
        <v>11304</v>
      </c>
      <c r="C74" s="53" t="s">
        <v>11244</v>
      </c>
      <c r="D74" s="53" t="s">
        <v>11305</v>
      </c>
      <c r="E74" s="60" t="s">
        <v>26</v>
      </c>
      <c r="F74" s="56" t="s">
        <v>31</v>
      </c>
      <c r="G74" s="62">
        <v>0</v>
      </c>
      <c r="H74" s="57">
        <v>0</v>
      </c>
    </row>
    <row r="75" spans="2:8" x14ac:dyDescent="0.25">
      <c r="B75" s="53" t="s">
        <v>11243</v>
      </c>
      <c r="C75" s="53" t="s">
        <v>11244</v>
      </c>
      <c r="D75" s="53" t="s">
        <v>11312</v>
      </c>
      <c r="E75" s="60" t="s">
        <v>26</v>
      </c>
      <c r="F75" s="56" t="s">
        <v>31</v>
      </c>
      <c r="G75" s="62">
        <v>0</v>
      </c>
      <c r="H75" s="57">
        <v>0</v>
      </c>
    </row>
    <row r="76" spans="2:8" x14ac:dyDescent="0.25">
      <c r="B76" s="53" t="s">
        <v>11243</v>
      </c>
      <c r="C76" s="53" t="s">
        <v>11244</v>
      </c>
      <c r="D76" s="53" t="s">
        <v>11321</v>
      </c>
      <c r="E76" s="60" t="s">
        <v>26</v>
      </c>
      <c r="F76" s="56" t="s">
        <v>31</v>
      </c>
      <c r="G76" s="62">
        <v>0</v>
      </c>
      <c r="H76" s="57">
        <v>0</v>
      </c>
    </row>
    <row r="77" spans="2:8" x14ac:dyDescent="0.25">
      <c r="B77" s="53" t="s">
        <v>11243</v>
      </c>
      <c r="C77" s="53" t="s">
        <v>11244</v>
      </c>
      <c r="D77" s="53" t="s">
        <v>1859</v>
      </c>
      <c r="E77" s="60" t="s">
        <v>26</v>
      </c>
      <c r="F77" s="56" t="s">
        <v>31</v>
      </c>
      <c r="G77" s="62">
        <v>0</v>
      </c>
      <c r="H77" s="57">
        <v>0</v>
      </c>
    </row>
  </sheetData>
  <hyperlinks>
    <hyperlink ref="F3" r:id="rId1" xr:uid="{3B374AEE-E1BE-43AD-B0E2-655BF0AAC81C}"/>
    <hyperlink ref="F4" r:id="rId2" xr:uid="{7DDFB37E-1E35-4C20-87E0-6A1C2A896E7D}"/>
    <hyperlink ref="F5" r:id="rId3" xr:uid="{D1DE3826-D5BD-47AA-A6D0-81C652612484}"/>
    <hyperlink ref="F6" r:id="rId4" xr:uid="{1B5DCDC4-1D13-4FBA-B17F-5017FF846A83}"/>
    <hyperlink ref="F7" r:id="rId5" xr:uid="{4D1BA17C-D04D-44AC-A23D-9E74B3070F90}"/>
    <hyperlink ref="F8" r:id="rId6" xr:uid="{4262B478-415B-43A5-8805-4AE962FED7E0}"/>
    <hyperlink ref="F9" r:id="rId7" xr:uid="{6D6C92A0-1342-4668-AAB7-9AEA816C5F2D}"/>
    <hyperlink ref="F10" r:id="rId8" xr:uid="{31638D2C-65B6-44B4-9E78-E01B337A5A10}"/>
    <hyperlink ref="F11" r:id="rId9" xr:uid="{DDCA48BC-882A-4383-9BA2-9E19540FD28F}"/>
    <hyperlink ref="F12" r:id="rId10" xr:uid="{F5F76B3B-ACFE-42D3-8129-CDED182C2647}"/>
    <hyperlink ref="F13" r:id="rId11" xr:uid="{8851A17D-8945-4869-8BF1-B99AC94B3EB2}"/>
    <hyperlink ref="F14" r:id="rId12" xr:uid="{5C8CEF36-7481-450F-A16F-0E11D8F29369}"/>
    <hyperlink ref="F15" r:id="rId13" xr:uid="{5D4D4D2F-675F-41C4-A810-E8DCEB8CD373}"/>
    <hyperlink ref="F16" r:id="rId14" xr:uid="{F9CB7232-A1DF-4020-9F43-B9EA1BED4D6B}"/>
    <hyperlink ref="F17" r:id="rId15" xr:uid="{FD2E252A-F712-436D-B4FF-E255C889042B}"/>
    <hyperlink ref="F18" r:id="rId16" xr:uid="{0475AE3E-924A-473F-A9DC-D11E994F2E0E}"/>
    <hyperlink ref="F19" r:id="rId17" xr:uid="{D023EAD1-6FC0-4548-AA90-A2D22E0027BD}"/>
    <hyperlink ref="F20" r:id="rId18" xr:uid="{93A42838-6527-4651-8F53-331FA1462CF9}"/>
    <hyperlink ref="F21" r:id="rId19" xr:uid="{A6673F9F-9D53-4400-8FC1-16FB9038B481}"/>
    <hyperlink ref="F22" r:id="rId20" xr:uid="{37FE6077-3BFD-4D4D-84BA-2A8951B4A2C5}"/>
    <hyperlink ref="F23" r:id="rId21" xr:uid="{2430DEF0-35E9-4055-BA1F-891436B26288}"/>
    <hyperlink ref="F24" r:id="rId22" xr:uid="{6CC1471C-4657-4D0F-9CE8-649BA3CA37BF}"/>
    <hyperlink ref="F25" r:id="rId23" xr:uid="{A0267C29-340B-4A75-B2FD-DDB585123045}"/>
    <hyperlink ref="F26" r:id="rId24" xr:uid="{41847EF0-2AA8-4AC6-8910-6EBC65D15D2A}"/>
    <hyperlink ref="F27" r:id="rId25" xr:uid="{43F68420-0C4C-49A5-A292-B46358954C26}"/>
    <hyperlink ref="F28" r:id="rId26" xr:uid="{5FFA19C9-A34C-47EF-935F-F02EE6FD9F16}"/>
    <hyperlink ref="F29" r:id="rId27" xr:uid="{6496B390-F840-4657-8583-7AB0504038A3}"/>
    <hyperlink ref="F30" r:id="rId28" xr:uid="{E046BD9C-BEF2-4DEE-AEEC-5A8FB71089A2}"/>
    <hyperlink ref="F31" r:id="rId29" xr:uid="{7DAA3E10-7E4A-4949-85DC-CCF17A66A9CB}"/>
    <hyperlink ref="F32" r:id="rId30" xr:uid="{EB20C6CD-8283-410E-9A88-5B9D1BD8B23E}"/>
    <hyperlink ref="F33" r:id="rId31" xr:uid="{FD2D92EE-2407-4FCF-854E-03F3DDD8DD1E}"/>
    <hyperlink ref="F34" r:id="rId32" xr:uid="{DB72A54B-1F82-4E1B-998D-22385573FA38}"/>
    <hyperlink ref="F35" r:id="rId33" xr:uid="{41C7E95B-9101-456E-A1BC-0617C1718B9C}"/>
    <hyperlink ref="F36" r:id="rId34" xr:uid="{FAEC3C8F-2001-472C-BF09-77082596F035}"/>
    <hyperlink ref="F37" r:id="rId35" xr:uid="{759F1E60-5925-41A3-BB73-AA259210EF52}"/>
    <hyperlink ref="F38" r:id="rId36" xr:uid="{FC9E3504-1C6E-4F14-BA84-1439B1B55CF0}"/>
    <hyperlink ref="F39" r:id="rId37" xr:uid="{56AA7A0C-10AA-46EF-B22D-5788868E37DD}"/>
    <hyperlink ref="F40" r:id="rId38" xr:uid="{8C112CF8-0B06-45DA-94B0-694CE84887FD}"/>
    <hyperlink ref="F41" r:id="rId39" xr:uid="{4FE4A7D2-9EF1-45FD-B16F-B8CA42E97C5C}"/>
    <hyperlink ref="F42" r:id="rId40" xr:uid="{3DEF3BB6-7401-4979-AC1A-5363944D2E41}"/>
    <hyperlink ref="F43" r:id="rId41" xr:uid="{6E9DCE5C-CE38-4EA6-B0E4-93F68CF06DF9}"/>
    <hyperlink ref="F44" r:id="rId42" xr:uid="{55DEF0EB-4F9A-4861-9A1F-5B637594978B}"/>
    <hyperlink ref="F45" r:id="rId43" xr:uid="{F89F2D67-089B-44DC-AD1C-4A232227926A}"/>
    <hyperlink ref="F46" r:id="rId44" xr:uid="{362A4E84-3C2B-4266-A304-5B546C4E8CC3}"/>
    <hyperlink ref="F47" r:id="rId45" xr:uid="{B1A1B9F2-AF38-412B-B495-0E8B48FE58B6}"/>
    <hyperlink ref="F48" r:id="rId46" xr:uid="{9E44B7DB-48E5-4AE6-B67B-0206152BD137}"/>
    <hyperlink ref="F49" r:id="rId47" xr:uid="{BBDA7839-5D18-416C-9C85-CA9B6D3A50A8}"/>
    <hyperlink ref="F50" r:id="rId48" xr:uid="{0B8636BC-69C9-4A24-BF9F-F377312264DF}"/>
    <hyperlink ref="F51" r:id="rId49" xr:uid="{26899275-E26F-4D79-8A81-BC19440FA784}"/>
    <hyperlink ref="F52" r:id="rId50" xr:uid="{A19D47D9-1C7D-4ABA-B754-084FB0F2B18C}"/>
    <hyperlink ref="F53" r:id="rId51" xr:uid="{4A4BB0CB-2DAC-4205-8946-FB39BB9073BA}"/>
    <hyperlink ref="F54" r:id="rId52" xr:uid="{F58061C8-4E86-4983-8EF0-B26A454AF312}"/>
    <hyperlink ref="F55" r:id="rId53" xr:uid="{E7F5C155-9C2E-4DC1-8457-75DE0A00462A}"/>
    <hyperlink ref="F56" r:id="rId54" xr:uid="{BA88FC1C-1484-4A5A-9A6B-29F4E02733CE}"/>
    <hyperlink ref="F57" r:id="rId55" xr:uid="{6131C1D7-B1D2-40D6-A95F-8B0125E37423}"/>
    <hyperlink ref="F58" r:id="rId56" xr:uid="{E8D73914-D94A-4DF4-B11E-EFCFF8240DE5}"/>
    <hyperlink ref="F59" r:id="rId57" xr:uid="{71B132DD-9D74-47A4-BE63-D111D9A3AFF5}"/>
    <hyperlink ref="F60" r:id="rId58" xr:uid="{1C4FED82-FF10-4E05-9BCB-EA5785390AAC}"/>
    <hyperlink ref="F61" r:id="rId59" xr:uid="{3178DEE7-6740-4176-8555-03587CF6BB44}"/>
    <hyperlink ref="F62" r:id="rId60" xr:uid="{63D99BD4-81A3-4B28-9546-E5FAC9A0E9F3}"/>
    <hyperlink ref="F63" r:id="rId61" xr:uid="{49327FC7-41A2-4749-8AC2-8E20F79E5275}"/>
    <hyperlink ref="F64" r:id="rId62" xr:uid="{7A0A4C4B-6B9A-4E76-B9B3-B9D5FE08647B}"/>
    <hyperlink ref="F65" r:id="rId63" xr:uid="{F755CF9C-D852-4254-B557-19E78C5A7106}"/>
    <hyperlink ref="F66" r:id="rId64" xr:uid="{FF023E81-219B-49AE-A11B-80447987A577}"/>
    <hyperlink ref="F67" r:id="rId65" xr:uid="{26A6E3EE-C9A1-425E-99A1-7F592374B79D}"/>
    <hyperlink ref="F68" r:id="rId66" xr:uid="{908CED29-8770-4108-8FE6-6810589CFEBC}"/>
    <hyperlink ref="F69" r:id="rId67" xr:uid="{22C8C0D8-B6F5-4FC2-B5FB-8F731E0CFEA5}"/>
    <hyperlink ref="F70" r:id="rId68" xr:uid="{C4BCCB18-69BC-4AEE-A354-400DCBADF527}"/>
    <hyperlink ref="F71" r:id="rId69" xr:uid="{74C69ADE-D2EA-46C0-B9B2-B3C3199E5CB9}"/>
    <hyperlink ref="F72" r:id="rId70" xr:uid="{6BBCE8A5-A377-4A81-BD7E-F2EEE0A7FB96}"/>
    <hyperlink ref="F73" r:id="rId71" xr:uid="{1B67250E-49D4-4A64-9939-82F83F96A5A8}"/>
    <hyperlink ref="F74" r:id="rId72" xr:uid="{F8B26547-0FF2-4E51-AAF1-54B5E091ED65}"/>
    <hyperlink ref="F75" r:id="rId73" xr:uid="{B6B50088-1704-41F7-91EB-2E739BEC7C7B}"/>
    <hyperlink ref="F76" r:id="rId74" xr:uid="{9B182943-41C5-4718-9C4F-309C4A80CCB5}"/>
    <hyperlink ref="F77" r:id="rId75" xr:uid="{2B75D29E-B702-4A6D-A52B-43DD377A4DD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49F00-1B24-4B85-B2D3-26154A9FFFD4}">
  <dimension ref="B2:H1373"/>
  <sheetViews>
    <sheetView workbookViewId="0">
      <selection activeCell="K2" sqref="K2"/>
    </sheetView>
  </sheetViews>
  <sheetFormatPr defaultRowHeight="15" x14ac:dyDescent="0.25"/>
  <cols>
    <col min="2" max="2" width="14.42578125" bestFit="1" customWidth="1"/>
    <col min="4" max="4" width="47.42578125" bestFit="1" customWidth="1"/>
    <col min="5" max="5" width="26.28515625" bestFit="1" customWidth="1"/>
  </cols>
  <sheetData>
    <row r="2" spans="2:8" ht="36" x14ac:dyDescent="0.25">
      <c r="B2" s="5" t="s">
        <v>1</v>
      </c>
      <c r="C2" s="5" t="s">
        <v>2</v>
      </c>
      <c r="D2" s="5" t="s">
        <v>5</v>
      </c>
      <c r="E2" s="50" t="s">
        <v>9</v>
      </c>
      <c r="F2" s="5" t="s">
        <v>15</v>
      </c>
      <c r="G2" s="51" t="s">
        <v>17192</v>
      </c>
      <c r="H2" s="5" t="s">
        <v>18</v>
      </c>
    </row>
    <row r="3" spans="2:8" x14ac:dyDescent="0.25">
      <c r="B3" s="53" t="s">
        <v>11249</v>
      </c>
      <c r="C3" s="53" t="s">
        <v>11244</v>
      </c>
      <c r="D3" s="53" t="s">
        <v>11400</v>
      </c>
      <c r="E3" s="60" t="s">
        <v>1467</v>
      </c>
      <c r="F3" s="56" t="s">
        <v>31</v>
      </c>
      <c r="G3" s="62">
        <v>12.8</v>
      </c>
      <c r="H3" s="57">
        <v>0.56699999999999995</v>
      </c>
    </row>
    <row r="4" spans="2:8" x14ac:dyDescent="0.25">
      <c r="B4" s="53" t="s">
        <v>11249</v>
      </c>
      <c r="C4" s="53" t="s">
        <v>11244</v>
      </c>
      <c r="D4" s="53" t="s">
        <v>11400</v>
      </c>
      <c r="E4" s="60" t="s">
        <v>1467</v>
      </c>
      <c r="F4" s="56" t="s">
        <v>31</v>
      </c>
      <c r="G4" s="62">
        <v>12.8</v>
      </c>
      <c r="H4" s="57">
        <v>0.56599999999999995</v>
      </c>
    </row>
    <row r="5" spans="2:8" x14ac:dyDescent="0.25">
      <c r="B5" s="53" t="s">
        <v>11249</v>
      </c>
      <c r="C5" s="53" t="s">
        <v>11244</v>
      </c>
      <c r="D5" s="53" t="s">
        <v>11400</v>
      </c>
      <c r="E5" s="60" t="s">
        <v>1467</v>
      </c>
      <c r="F5" s="56" t="s">
        <v>31</v>
      </c>
      <c r="G5" s="62">
        <v>12.6</v>
      </c>
      <c r="H5" s="57">
        <v>0.76500000000000001</v>
      </c>
    </row>
    <row r="6" spans="2:8" x14ac:dyDescent="0.25">
      <c r="B6" s="53" t="s">
        <v>11249</v>
      </c>
      <c r="C6" s="53" t="s">
        <v>11244</v>
      </c>
      <c r="D6" s="53" t="s">
        <v>11400</v>
      </c>
      <c r="E6" s="60" t="s">
        <v>1467</v>
      </c>
      <c r="F6" s="56" t="s">
        <v>31</v>
      </c>
      <c r="G6" s="62">
        <v>12.4</v>
      </c>
      <c r="H6" s="57">
        <v>0.55800000000000005</v>
      </c>
    </row>
    <row r="7" spans="2:8" x14ac:dyDescent="0.25">
      <c r="B7" s="53" t="s">
        <v>11249</v>
      </c>
      <c r="C7" s="53" t="s">
        <v>11244</v>
      </c>
      <c r="D7" s="53" t="s">
        <v>11400</v>
      </c>
      <c r="E7" s="60" t="s">
        <v>1467</v>
      </c>
      <c r="F7" s="56" t="s">
        <v>31</v>
      </c>
      <c r="G7" s="62">
        <v>12.4</v>
      </c>
      <c r="H7" s="57">
        <v>0.55800000000000005</v>
      </c>
    </row>
    <row r="8" spans="2:8" x14ac:dyDescent="0.25">
      <c r="B8" s="53" t="s">
        <v>11249</v>
      </c>
      <c r="C8" s="53" t="s">
        <v>11244</v>
      </c>
      <c r="D8" s="53" t="s">
        <v>11400</v>
      </c>
      <c r="E8" s="60" t="s">
        <v>1467</v>
      </c>
      <c r="F8" s="56" t="s">
        <v>31</v>
      </c>
      <c r="G8" s="62">
        <v>12.2</v>
      </c>
      <c r="H8" s="57">
        <v>0.755</v>
      </c>
    </row>
    <row r="9" spans="2:8" x14ac:dyDescent="0.25">
      <c r="B9" s="53" t="s">
        <v>11249</v>
      </c>
      <c r="C9" s="53" t="s">
        <v>11244</v>
      </c>
      <c r="D9" s="53" t="s">
        <v>11400</v>
      </c>
      <c r="E9" s="60" t="s">
        <v>1467</v>
      </c>
      <c r="F9" s="56" t="s">
        <v>31</v>
      </c>
      <c r="G9" s="62">
        <v>12.2</v>
      </c>
      <c r="H9" s="57">
        <v>0.55300000000000005</v>
      </c>
    </row>
    <row r="10" spans="2:8" x14ac:dyDescent="0.25">
      <c r="B10" s="53" t="s">
        <v>11249</v>
      </c>
      <c r="C10" s="53" t="s">
        <v>11244</v>
      </c>
      <c r="D10" s="53" t="s">
        <v>11400</v>
      </c>
      <c r="E10" s="60" t="s">
        <v>1467</v>
      </c>
      <c r="F10" s="56" t="s">
        <v>31</v>
      </c>
      <c r="G10" s="62">
        <v>11.9</v>
      </c>
      <c r="H10" s="57">
        <v>0.54600000000000004</v>
      </c>
    </row>
    <row r="11" spans="2:8" x14ac:dyDescent="0.25">
      <c r="B11" s="53" t="s">
        <v>11249</v>
      </c>
      <c r="C11" s="53" t="s">
        <v>11244</v>
      </c>
      <c r="D11" s="53" t="s">
        <v>11400</v>
      </c>
      <c r="E11" s="60" t="s">
        <v>1467</v>
      </c>
      <c r="F11" s="56" t="s">
        <v>31</v>
      </c>
      <c r="G11" s="62">
        <v>11.7</v>
      </c>
      <c r="H11" s="57">
        <v>0.53600000000000003</v>
      </c>
    </row>
    <row r="12" spans="2:8" x14ac:dyDescent="0.25">
      <c r="B12" s="53" t="s">
        <v>11249</v>
      </c>
      <c r="C12" s="53" t="s">
        <v>11244</v>
      </c>
      <c r="D12" s="53" t="s">
        <v>11400</v>
      </c>
      <c r="E12" s="60" t="s">
        <v>1467</v>
      </c>
      <c r="F12" s="56" t="s">
        <v>31</v>
      </c>
      <c r="G12" s="62">
        <v>11.6</v>
      </c>
      <c r="H12" s="57">
        <v>0.53100000000000003</v>
      </c>
    </row>
    <row r="13" spans="2:8" x14ac:dyDescent="0.25">
      <c r="B13" s="53" t="s">
        <v>11249</v>
      </c>
      <c r="C13" s="53" t="s">
        <v>11244</v>
      </c>
      <c r="D13" s="53" t="s">
        <v>11400</v>
      </c>
      <c r="E13" s="60" t="s">
        <v>1467</v>
      </c>
      <c r="F13" s="56" t="s">
        <v>31</v>
      </c>
      <c r="G13" s="62">
        <v>11.6</v>
      </c>
      <c r="H13" s="57">
        <v>0.72599999999999998</v>
      </c>
    </row>
    <row r="14" spans="2:8" x14ac:dyDescent="0.25">
      <c r="B14" s="53" t="s">
        <v>11249</v>
      </c>
      <c r="C14" s="53" t="s">
        <v>11244</v>
      </c>
      <c r="D14" s="53" t="s">
        <v>11400</v>
      </c>
      <c r="E14" s="60" t="s">
        <v>1467</v>
      </c>
      <c r="F14" s="56" t="s">
        <v>31</v>
      </c>
      <c r="G14" s="62">
        <v>11.6</v>
      </c>
      <c r="H14" s="57">
        <v>0.53200000000000003</v>
      </c>
    </row>
    <row r="15" spans="2:8" x14ac:dyDescent="0.25">
      <c r="B15" s="53" t="s">
        <v>11249</v>
      </c>
      <c r="C15" s="53" t="s">
        <v>11244</v>
      </c>
      <c r="D15" s="53" t="s">
        <v>11400</v>
      </c>
      <c r="E15" s="60" t="s">
        <v>1467</v>
      </c>
      <c r="F15" s="56" t="s">
        <v>31</v>
      </c>
      <c r="G15" s="62">
        <v>11.5</v>
      </c>
      <c r="H15" s="57">
        <v>0.52300000000000002</v>
      </c>
    </row>
    <row r="16" spans="2:8" x14ac:dyDescent="0.25">
      <c r="B16" s="53" t="s">
        <v>11249</v>
      </c>
      <c r="C16" s="53" t="s">
        <v>11244</v>
      </c>
      <c r="D16" s="53" t="s">
        <v>11400</v>
      </c>
      <c r="E16" s="60" t="s">
        <v>1467</v>
      </c>
      <c r="F16" s="56" t="s">
        <v>31</v>
      </c>
      <c r="G16" s="62">
        <v>11.5</v>
      </c>
      <c r="H16" s="57">
        <v>0.52600000000000002</v>
      </c>
    </row>
    <row r="17" spans="2:8" x14ac:dyDescent="0.25">
      <c r="B17" s="53" t="s">
        <v>11249</v>
      </c>
      <c r="C17" s="53" t="s">
        <v>11244</v>
      </c>
      <c r="D17" s="53" t="s">
        <v>11400</v>
      </c>
      <c r="E17" s="60" t="s">
        <v>1467</v>
      </c>
      <c r="F17" s="56" t="s">
        <v>31</v>
      </c>
      <c r="G17" s="62">
        <v>11.4</v>
      </c>
      <c r="H17" s="57">
        <v>0.51900000000000002</v>
      </c>
    </row>
    <row r="18" spans="2:8" x14ac:dyDescent="0.25">
      <c r="B18" s="53" t="s">
        <v>11249</v>
      </c>
      <c r="C18" s="53" t="s">
        <v>11244</v>
      </c>
      <c r="D18" s="53" t="s">
        <v>11400</v>
      </c>
      <c r="E18" s="60" t="s">
        <v>1467</v>
      </c>
      <c r="F18" s="56" t="s">
        <v>31</v>
      </c>
      <c r="G18" s="62">
        <v>11.4</v>
      </c>
      <c r="H18" s="57">
        <v>0.52200000000000002</v>
      </c>
    </row>
    <row r="19" spans="2:8" x14ac:dyDescent="0.25">
      <c r="B19" s="53" t="s">
        <v>11249</v>
      </c>
      <c r="C19" s="53" t="s">
        <v>11244</v>
      </c>
      <c r="D19" s="53" t="s">
        <v>11400</v>
      </c>
      <c r="E19" s="60" t="s">
        <v>1467</v>
      </c>
      <c r="F19" s="56" t="s">
        <v>31</v>
      </c>
      <c r="G19" s="62">
        <v>11.4</v>
      </c>
      <c r="H19" s="57">
        <v>0.45200000000000001</v>
      </c>
    </row>
    <row r="20" spans="2:8" x14ac:dyDescent="0.25">
      <c r="B20" s="53" t="s">
        <v>11249</v>
      </c>
      <c r="C20" s="53" t="s">
        <v>11244</v>
      </c>
      <c r="D20" s="53" t="s">
        <v>11400</v>
      </c>
      <c r="E20" s="60" t="s">
        <v>1467</v>
      </c>
      <c r="F20" s="56" t="s">
        <v>31</v>
      </c>
      <c r="G20" s="62">
        <v>11.4</v>
      </c>
      <c r="H20" s="57">
        <v>0.44800000000000001</v>
      </c>
    </row>
    <row r="21" spans="2:8" x14ac:dyDescent="0.25">
      <c r="B21" s="53" t="s">
        <v>11249</v>
      </c>
      <c r="C21" s="53" t="s">
        <v>11244</v>
      </c>
      <c r="D21" s="53" t="s">
        <v>11400</v>
      </c>
      <c r="E21" s="60" t="s">
        <v>1467</v>
      </c>
      <c r="F21" s="56" t="s">
        <v>31</v>
      </c>
      <c r="G21" s="62">
        <v>11.4</v>
      </c>
      <c r="H21" s="57">
        <v>0.44800000000000001</v>
      </c>
    </row>
    <row r="22" spans="2:8" x14ac:dyDescent="0.25">
      <c r="B22" s="53" t="s">
        <v>11249</v>
      </c>
      <c r="C22" s="53" t="s">
        <v>11244</v>
      </c>
      <c r="D22" s="53" t="s">
        <v>11400</v>
      </c>
      <c r="E22" s="60" t="s">
        <v>1467</v>
      </c>
      <c r="F22" s="56" t="s">
        <v>31</v>
      </c>
      <c r="G22" s="62">
        <v>11.3</v>
      </c>
      <c r="H22" s="57">
        <v>0.51600000000000001</v>
      </c>
    </row>
    <row r="23" spans="2:8" x14ac:dyDescent="0.25">
      <c r="B23" s="53" t="s">
        <v>11249</v>
      </c>
      <c r="C23" s="53" t="s">
        <v>11244</v>
      </c>
      <c r="D23" s="53" t="s">
        <v>11400</v>
      </c>
      <c r="E23" s="60" t="s">
        <v>1467</v>
      </c>
      <c r="F23" s="56" t="s">
        <v>31</v>
      </c>
      <c r="G23" s="62">
        <v>11.3</v>
      </c>
      <c r="H23" s="57">
        <v>0.51600000000000001</v>
      </c>
    </row>
    <row r="24" spans="2:8" x14ac:dyDescent="0.25">
      <c r="B24" s="53" t="s">
        <v>11249</v>
      </c>
      <c r="C24" s="53" t="s">
        <v>11244</v>
      </c>
      <c r="D24" s="53" t="s">
        <v>11400</v>
      </c>
      <c r="E24" s="60" t="s">
        <v>1467</v>
      </c>
      <c r="F24" s="56" t="s">
        <v>31</v>
      </c>
      <c r="G24" s="62">
        <v>11.2</v>
      </c>
      <c r="H24" s="57">
        <v>0.442</v>
      </c>
    </row>
    <row r="25" spans="2:8" x14ac:dyDescent="0.25">
      <c r="B25" s="53" t="s">
        <v>11249</v>
      </c>
      <c r="C25" s="53" t="s">
        <v>11244</v>
      </c>
      <c r="D25" s="53" t="s">
        <v>11400</v>
      </c>
      <c r="E25" s="60" t="s">
        <v>1467</v>
      </c>
      <c r="F25" s="56" t="s">
        <v>31</v>
      </c>
      <c r="G25" s="62">
        <v>11.2</v>
      </c>
      <c r="H25" s="57">
        <v>0.50800000000000001</v>
      </c>
    </row>
    <row r="26" spans="2:8" x14ac:dyDescent="0.25">
      <c r="B26" s="53" t="s">
        <v>11249</v>
      </c>
      <c r="C26" s="53" t="s">
        <v>11244</v>
      </c>
      <c r="D26" s="53" t="s">
        <v>11400</v>
      </c>
      <c r="E26" s="60" t="s">
        <v>1467</v>
      </c>
      <c r="F26" s="56" t="s">
        <v>31</v>
      </c>
      <c r="G26" s="62">
        <v>11.1</v>
      </c>
      <c r="H26" s="57">
        <v>0.434</v>
      </c>
    </row>
    <row r="27" spans="2:8" x14ac:dyDescent="0.25">
      <c r="B27" s="53" t="s">
        <v>11249</v>
      </c>
      <c r="C27" s="53" t="s">
        <v>11244</v>
      </c>
      <c r="D27" s="53" t="s">
        <v>11400</v>
      </c>
      <c r="E27" s="60" t="s">
        <v>1467</v>
      </c>
      <c r="F27" s="56" t="s">
        <v>31</v>
      </c>
      <c r="G27" s="62">
        <v>11.1</v>
      </c>
      <c r="H27" s="57">
        <v>0.434</v>
      </c>
    </row>
    <row r="28" spans="2:8" x14ac:dyDescent="0.25">
      <c r="B28" s="53" t="s">
        <v>11249</v>
      </c>
      <c r="C28" s="53" t="s">
        <v>11244</v>
      </c>
      <c r="D28" s="53" t="s">
        <v>11400</v>
      </c>
      <c r="E28" s="60" t="s">
        <v>1467</v>
      </c>
      <c r="F28" s="56" t="s">
        <v>31</v>
      </c>
      <c r="G28" s="62">
        <v>11.1</v>
      </c>
      <c r="H28" s="57">
        <v>0.505</v>
      </c>
    </row>
    <row r="29" spans="2:8" x14ac:dyDescent="0.25">
      <c r="B29" s="53" t="s">
        <v>11249</v>
      </c>
      <c r="C29" s="53" t="s">
        <v>11244</v>
      </c>
      <c r="D29" s="53" t="s">
        <v>11400</v>
      </c>
      <c r="E29" s="60" t="s">
        <v>1467</v>
      </c>
      <c r="F29" s="56" t="s">
        <v>31</v>
      </c>
      <c r="G29" s="62">
        <v>11.1</v>
      </c>
      <c r="H29" s="57">
        <v>0.433</v>
      </c>
    </row>
    <row r="30" spans="2:8" x14ac:dyDescent="0.25">
      <c r="B30" s="53" t="s">
        <v>11249</v>
      </c>
      <c r="C30" s="53" t="s">
        <v>11244</v>
      </c>
      <c r="D30" s="53" t="s">
        <v>11400</v>
      </c>
      <c r="E30" s="60" t="s">
        <v>1467</v>
      </c>
      <c r="F30" s="56" t="s">
        <v>31</v>
      </c>
      <c r="G30" s="62">
        <v>11.1</v>
      </c>
      <c r="H30" s="57">
        <v>0.20200000000000001</v>
      </c>
    </row>
    <row r="31" spans="2:8" x14ac:dyDescent="0.25">
      <c r="B31" s="53" t="s">
        <v>11249</v>
      </c>
      <c r="C31" s="53" t="s">
        <v>11244</v>
      </c>
      <c r="D31" s="53" t="s">
        <v>11400</v>
      </c>
      <c r="E31" s="60" t="s">
        <v>1467</v>
      </c>
      <c r="F31" s="56" t="s">
        <v>31</v>
      </c>
      <c r="G31" s="62">
        <v>11</v>
      </c>
      <c r="H31" s="57">
        <v>0.502</v>
      </c>
    </row>
    <row r="32" spans="2:8" x14ac:dyDescent="0.25">
      <c r="B32" s="53" t="s">
        <v>11249</v>
      </c>
      <c r="C32" s="53" t="s">
        <v>11244</v>
      </c>
      <c r="D32" s="53" t="s">
        <v>11400</v>
      </c>
      <c r="E32" s="60" t="s">
        <v>1467</v>
      </c>
      <c r="F32" s="56" t="s">
        <v>31</v>
      </c>
      <c r="G32" s="62">
        <v>11</v>
      </c>
      <c r="H32" s="57">
        <v>0.42799999999999999</v>
      </c>
    </row>
    <row r="33" spans="2:8" x14ac:dyDescent="0.25">
      <c r="B33" s="53" t="s">
        <v>11249</v>
      </c>
      <c r="C33" s="53" t="s">
        <v>11244</v>
      </c>
      <c r="D33" s="53" t="s">
        <v>11400</v>
      </c>
      <c r="E33" s="60" t="s">
        <v>1467</v>
      </c>
      <c r="F33" s="56" t="s">
        <v>31</v>
      </c>
      <c r="G33" s="62">
        <v>10.9</v>
      </c>
      <c r="H33" s="57">
        <v>0.69699999999999995</v>
      </c>
    </row>
    <row r="34" spans="2:8" x14ac:dyDescent="0.25">
      <c r="B34" s="53" t="s">
        <v>11249</v>
      </c>
      <c r="C34" s="53" t="s">
        <v>11244</v>
      </c>
      <c r="D34" s="53" t="s">
        <v>11400</v>
      </c>
      <c r="E34" s="60" t="s">
        <v>1467</v>
      </c>
      <c r="F34" s="56" t="s">
        <v>31</v>
      </c>
      <c r="G34" s="62">
        <v>10.9</v>
      </c>
      <c r="H34" s="57">
        <v>0.42099999999999999</v>
      </c>
    </row>
    <row r="35" spans="2:8" x14ac:dyDescent="0.25">
      <c r="B35" s="53" t="s">
        <v>11249</v>
      </c>
      <c r="C35" s="53" t="s">
        <v>11244</v>
      </c>
      <c r="D35" s="53" t="s">
        <v>11400</v>
      </c>
      <c r="E35" s="60" t="s">
        <v>1467</v>
      </c>
      <c r="F35" s="56" t="s">
        <v>31</v>
      </c>
      <c r="G35" s="62">
        <v>10.9</v>
      </c>
      <c r="H35" s="57">
        <v>0.42299999999999999</v>
      </c>
    </row>
    <row r="36" spans="2:8" x14ac:dyDescent="0.25">
      <c r="B36" s="53" t="s">
        <v>11249</v>
      </c>
      <c r="C36" s="53" t="s">
        <v>11244</v>
      </c>
      <c r="D36" s="53" t="s">
        <v>11400</v>
      </c>
      <c r="E36" s="60" t="s">
        <v>1467</v>
      </c>
      <c r="F36" s="56" t="s">
        <v>31</v>
      </c>
      <c r="G36" s="62">
        <v>10.8</v>
      </c>
      <c r="H36" s="57">
        <v>0.48799999999999999</v>
      </c>
    </row>
    <row r="37" spans="2:8" x14ac:dyDescent="0.25">
      <c r="B37" s="53" t="s">
        <v>11249</v>
      </c>
      <c r="C37" s="53" t="s">
        <v>11244</v>
      </c>
      <c r="D37" s="53" t="s">
        <v>11400</v>
      </c>
      <c r="E37" s="60" t="s">
        <v>1467</v>
      </c>
      <c r="F37" s="56" t="s">
        <v>31</v>
      </c>
      <c r="G37" s="62">
        <v>10.8</v>
      </c>
      <c r="H37" s="57">
        <v>0.41699999999999998</v>
      </c>
    </row>
    <row r="38" spans="2:8" x14ac:dyDescent="0.25">
      <c r="B38" s="53" t="s">
        <v>11249</v>
      </c>
      <c r="C38" s="53" t="s">
        <v>11244</v>
      </c>
      <c r="D38" s="53" t="s">
        <v>11400</v>
      </c>
      <c r="E38" s="60" t="s">
        <v>1467</v>
      </c>
      <c r="F38" s="56" t="s">
        <v>31</v>
      </c>
      <c r="G38" s="62">
        <v>10.8</v>
      </c>
      <c r="H38" s="57">
        <v>0.41799999999999998</v>
      </c>
    </row>
    <row r="39" spans="2:8" x14ac:dyDescent="0.25">
      <c r="B39" s="53" t="s">
        <v>11249</v>
      </c>
      <c r="C39" s="53" t="s">
        <v>11244</v>
      </c>
      <c r="D39" s="53" t="s">
        <v>11400</v>
      </c>
      <c r="E39" s="60" t="s">
        <v>1467</v>
      </c>
      <c r="F39" s="56" t="s">
        <v>31</v>
      </c>
      <c r="G39" s="62">
        <v>10.8</v>
      </c>
      <c r="H39" s="57">
        <v>0.48499999999999999</v>
      </c>
    </row>
    <row r="40" spans="2:8" x14ac:dyDescent="0.25">
      <c r="B40" s="53" t="s">
        <v>11249</v>
      </c>
      <c r="C40" s="53" t="s">
        <v>11244</v>
      </c>
      <c r="D40" s="53" t="s">
        <v>11400</v>
      </c>
      <c r="E40" s="60" t="s">
        <v>1467</v>
      </c>
      <c r="F40" s="56" t="s">
        <v>31</v>
      </c>
      <c r="G40" s="62">
        <v>10.8</v>
      </c>
      <c r="H40" s="57">
        <v>0.41699999999999998</v>
      </c>
    </row>
    <row r="41" spans="2:8" x14ac:dyDescent="0.25">
      <c r="B41" s="53" t="s">
        <v>11249</v>
      </c>
      <c r="C41" s="53" t="s">
        <v>11244</v>
      </c>
      <c r="D41" s="53" t="s">
        <v>11400</v>
      </c>
      <c r="E41" s="60" t="s">
        <v>1467</v>
      </c>
      <c r="F41" s="56" t="s">
        <v>31</v>
      </c>
      <c r="G41" s="62">
        <v>10.7</v>
      </c>
      <c r="H41" s="57">
        <v>0.41299999999999998</v>
      </c>
    </row>
    <row r="42" spans="2:8" x14ac:dyDescent="0.25">
      <c r="B42" s="53" t="s">
        <v>11249</v>
      </c>
      <c r="C42" s="53" t="s">
        <v>11244</v>
      </c>
      <c r="D42" s="53" t="s">
        <v>11400</v>
      </c>
      <c r="E42" s="60" t="s">
        <v>1467</v>
      </c>
      <c r="F42" s="56" t="s">
        <v>31</v>
      </c>
      <c r="G42" s="62">
        <v>10.7</v>
      </c>
      <c r="H42" s="57">
        <v>0.48099999999999998</v>
      </c>
    </row>
    <row r="43" spans="2:8" x14ac:dyDescent="0.25">
      <c r="B43" s="53" t="s">
        <v>11249</v>
      </c>
      <c r="C43" s="53" t="s">
        <v>11244</v>
      </c>
      <c r="D43" s="53" t="s">
        <v>11400</v>
      </c>
      <c r="E43" s="60" t="s">
        <v>1467</v>
      </c>
      <c r="F43" s="56" t="s">
        <v>31</v>
      </c>
      <c r="G43" s="62">
        <v>10.7</v>
      </c>
      <c r="H43" s="57">
        <v>0.48</v>
      </c>
    </row>
    <row r="44" spans="2:8" x14ac:dyDescent="0.25">
      <c r="B44" s="53" t="s">
        <v>11249</v>
      </c>
      <c r="C44" s="53" t="s">
        <v>11244</v>
      </c>
      <c r="D44" s="53" t="s">
        <v>11400</v>
      </c>
      <c r="E44" s="60" t="s">
        <v>1467</v>
      </c>
      <c r="F44" s="56" t="s">
        <v>31</v>
      </c>
      <c r="G44" s="62">
        <v>10.7</v>
      </c>
      <c r="H44" s="57">
        <v>0.41299999999999998</v>
      </c>
    </row>
    <row r="45" spans="2:8" x14ac:dyDescent="0.25">
      <c r="B45" s="53" t="s">
        <v>11249</v>
      </c>
      <c r="C45" s="53" t="s">
        <v>11244</v>
      </c>
      <c r="D45" s="53" t="s">
        <v>11400</v>
      </c>
      <c r="E45" s="60" t="s">
        <v>1467</v>
      </c>
      <c r="F45" s="56" t="s">
        <v>31</v>
      </c>
      <c r="G45" s="62">
        <v>10.7</v>
      </c>
      <c r="H45" s="57">
        <v>0.41399999999999998</v>
      </c>
    </row>
    <row r="46" spans="2:8" x14ac:dyDescent="0.25">
      <c r="B46" s="53" t="s">
        <v>11249</v>
      </c>
      <c r="C46" s="53" t="s">
        <v>11244</v>
      </c>
      <c r="D46" s="53" t="s">
        <v>11400</v>
      </c>
      <c r="E46" s="60" t="s">
        <v>1467</v>
      </c>
      <c r="F46" s="56" t="s">
        <v>31</v>
      </c>
      <c r="G46" s="62">
        <v>10.7</v>
      </c>
      <c r="H46" s="57">
        <v>0.47899999999999998</v>
      </c>
    </row>
    <row r="47" spans="2:8" x14ac:dyDescent="0.25">
      <c r="B47" s="53" t="s">
        <v>11249</v>
      </c>
      <c r="C47" s="53" t="s">
        <v>11244</v>
      </c>
      <c r="D47" s="53" t="s">
        <v>11400</v>
      </c>
      <c r="E47" s="60" t="s">
        <v>1467</v>
      </c>
      <c r="F47" s="56" t="s">
        <v>31</v>
      </c>
      <c r="G47" s="62">
        <v>10.7</v>
      </c>
      <c r="H47" s="57">
        <v>0.68600000000000005</v>
      </c>
    </row>
    <row r="48" spans="2:8" x14ac:dyDescent="0.25">
      <c r="B48" s="53" t="s">
        <v>11249</v>
      </c>
      <c r="C48" s="53" t="s">
        <v>11244</v>
      </c>
      <c r="D48" s="53" t="s">
        <v>11400</v>
      </c>
      <c r="E48" s="60" t="s">
        <v>1467</v>
      </c>
      <c r="F48" s="56" t="s">
        <v>31</v>
      </c>
      <c r="G48" s="62">
        <v>10.6</v>
      </c>
      <c r="H48" s="57">
        <v>0.67800000000000005</v>
      </c>
    </row>
    <row r="49" spans="2:8" x14ac:dyDescent="0.25">
      <c r="B49" s="53" t="s">
        <v>11249</v>
      </c>
      <c r="C49" s="53" t="s">
        <v>11244</v>
      </c>
      <c r="D49" s="53" t="s">
        <v>11400</v>
      </c>
      <c r="E49" s="60" t="s">
        <v>1467</v>
      </c>
      <c r="F49" s="56" t="s">
        <v>31</v>
      </c>
      <c r="G49" s="62">
        <v>10.6</v>
      </c>
      <c r="H49" s="57">
        <v>0.47399999999999998</v>
      </c>
    </row>
    <row r="50" spans="2:8" x14ac:dyDescent="0.25">
      <c r="B50" s="53" t="s">
        <v>11249</v>
      </c>
      <c r="C50" s="53" t="s">
        <v>11244</v>
      </c>
      <c r="D50" s="53" t="s">
        <v>11400</v>
      </c>
      <c r="E50" s="60" t="s">
        <v>1467</v>
      </c>
      <c r="F50" s="56" t="s">
        <v>31</v>
      </c>
      <c r="G50" s="62">
        <v>10.6</v>
      </c>
      <c r="H50" s="57">
        <v>0.47499999999999998</v>
      </c>
    </row>
    <row r="51" spans="2:8" x14ac:dyDescent="0.25">
      <c r="B51" s="53" t="s">
        <v>11249</v>
      </c>
      <c r="C51" s="53" t="s">
        <v>11244</v>
      </c>
      <c r="D51" s="53" t="s">
        <v>11400</v>
      </c>
      <c r="E51" s="60" t="s">
        <v>1467</v>
      </c>
      <c r="F51" s="56" t="s">
        <v>31</v>
      </c>
      <c r="G51" s="62">
        <v>10.6</v>
      </c>
      <c r="H51" s="57">
        <v>0.40400000000000003</v>
      </c>
    </row>
    <row r="52" spans="2:8" x14ac:dyDescent="0.25">
      <c r="B52" s="53" t="s">
        <v>11249</v>
      </c>
      <c r="C52" s="53" t="s">
        <v>11244</v>
      </c>
      <c r="D52" s="53" t="s">
        <v>11400</v>
      </c>
      <c r="E52" s="60" t="s">
        <v>1467</v>
      </c>
      <c r="F52" s="56" t="s">
        <v>31</v>
      </c>
      <c r="G52" s="62">
        <v>10.6</v>
      </c>
      <c r="H52" s="57">
        <v>0.47299999999999998</v>
      </c>
    </row>
    <row r="53" spans="2:8" x14ac:dyDescent="0.25">
      <c r="B53" s="53" t="s">
        <v>11249</v>
      </c>
      <c r="C53" s="53" t="s">
        <v>11244</v>
      </c>
      <c r="D53" s="53" t="s">
        <v>11400</v>
      </c>
      <c r="E53" s="60" t="s">
        <v>1467</v>
      </c>
      <c r="F53" s="56" t="s">
        <v>31</v>
      </c>
      <c r="G53" s="62">
        <v>10.6</v>
      </c>
      <c r="H53" s="57">
        <v>0.40699999999999997</v>
      </c>
    </row>
    <row r="54" spans="2:8" x14ac:dyDescent="0.25">
      <c r="B54" s="53" t="s">
        <v>11249</v>
      </c>
      <c r="C54" s="53" t="s">
        <v>11244</v>
      </c>
      <c r="D54" s="53" t="s">
        <v>11400</v>
      </c>
      <c r="E54" s="60" t="s">
        <v>1467</v>
      </c>
      <c r="F54" s="56" t="s">
        <v>31</v>
      </c>
      <c r="G54" s="62">
        <v>10.5</v>
      </c>
      <c r="H54" s="57">
        <v>0.46899999999999997</v>
      </c>
    </row>
    <row r="55" spans="2:8" x14ac:dyDescent="0.25">
      <c r="B55" s="53" t="s">
        <v>11249</v>
      </c>
      <c r="C55" s="53" t="s">
        <v>11244</v>
      </c>
      <c r="D55" s="53" t="s">
        <v>11400</v>
      </c>
      <c r="E55" s="60" t="s">
        <v>1467</v>
      </c>
      <c r="F55" s="56" t="s">
        <v>31</v>
      </c>
      <c r="G55" s="62">
        <v>10.5</v>
      </c>
      <c r="H55" s="57">
        <v>0.46899999999999997</v>
      </c>
    </row>
    <row r="56" spans="2:8" x14ac:dyDescent="0.25">
      <c r="B56" s="53" t="s">
        <v>11249</v>
      </c>
      <c r="C56" s="53" t="s">
        <v>11244</v>
      </c>
      <c r="D56" s="53" t="s">
        <v>11400</v>
      </c>
      <c r="E56" s="60" t="s">
        <v>1467</v>
      </c>
      <c r="F56" s="56" t="s">
        <v>31</v>
      </c>
      <c r="G56" s="62">
        <v>10.5</v>
      </c>
      <c r="H56" s="57">
        <v>0.47</v>
      </c>
    </row>
    <row r="57" spans="2:8" x14ac:dyDescent="0.25">
      <c r="B57" s="53" t="s">
        <v>11249</v>
      </c>
      <c r="C57" s="53" t="s">
        <v>11244</v>
      </c>
      <c r="D57" s="53" t="s">
        <v>11400</v>
      </c>
      <c r="E57" s="60" t="s">
        <v>1467</v>
      </c>
      <c r="F57" s="56" t="s">
        <v>31</v>
      </c>
      <c r="G57" s="62">
        <v>10.5</v>
      </c>
      <c r="H57" s="57">
        <v>0.47</v>
      </c>
    </row>
    <row r="58" spans="2:8" x14ac:dyDescent="0.25">
      <c r="B58" s="53" t="s">
        <v>11249</v>
      </c>
      <c r="C58" s="53" t="s">
        <v>11244</v>
      </c>
      <c r="D58" s="53" t="s">
        <v>11400</v>
      </c>
      <c r="E58" s="60" t="s">
        <v>1467</v>
      </c>
      <c r="F58" s="56" t="s">
        <v>31</v>
      </c>
      <c r="G58" s="62">
        <v>10.5</v>
      </c>
      <c r="H58" s="57">
        <v>0.40200000000000002</v>
      </c>
    </row>
    <row r="59" spans="2:8" x14ac:dyDescent="0.25">
      <c r="B59" s="53" t="s">
        <v>11249</v>
      </c>
      <c r="C59" s="53" t="s">
        <v>11244</v>
      </c>
      <c r="D59" s="53" t="s">
        <v>11400</v>
      </c>
      <c r="E59" s="60" t="s">
        <v>1467</v>
      </c>
      <c r="F59" s="56" t="s">
        <v>31</v>
      </c>
      <c r="G59" s="62">
        <v>10.5</v>
      </c>
      <c r="H59" s="57">
        <v>0.46899999999999997</v>
      </c>
    </row>
    <row r="60" spans="2:8" x14ac:dyDescent="0.25">
      <c r="B60" s="53" t="s">
        <v>11249</v>
      </c>
      <c r="C60" s="53" t="s">
        <v>11244</v>
      </c>
      <c r="D60" s="53" t="s">
        <v>11400</v>
      </c>
      <c r="E60" s="60" t="s">
        <v>1467</v>
      </c>
      <c r="F60" s="56" t="s">
        <v>31</v>
      </c>
      <c r="G60" s="62">
        <v>10.4</v>
      </c>
      <c r="H60" s="57">
        <v>0.67200000000000004</v>
      </c>
    </row>
    <row r="61" spans="2:8" x14ac:dyDescent="0.25">
      <c r="B61" s="53" t="s">
        <v>11249</v>
      </c>
      <c r="C61" s="53" t="s">
        <v>11244</v>
      </c>
      <c r="D61" s="53" t="s">
        <v>11400</v>
      </c>
      <c r="E61" s="60" t="s">
        <v>1467</v>
      </c>
      <c r="F61" s="56" t="s">
        <v>31</v>
      </c>
      <c r="G61" s="62">
        <v>10.4</v>
      </c>
      <c r="H61" s="57">
        <v>0.39400000000000002</v>
      </c>
    </row>
    <row r="62" spans="2:8" x14ac:dyDescent="0.25">
      <c r="B62" s="53" t="s">
        <v>11249</v>
      </c>
      <c r="C62" s="53" t="s">
        <v>11244</v>
      </c>
      <c r="D62" s="53" t="s">
        <v>11400</v>
      </c>
      <c r="E62" s="60" t="s">
        <v>1467</v>
      </c>
      <c r="F62" s="56" t="s">
        <v>31</v>
      </c>
      <c r="G62" s="62">
        <v>10.4</v>
      </c>
      <c r="H62" s="57">
        <v>0.67100000000000004</v>
      </c>
    </row>
    <row r="63" spans="2:8" x14ac:dyDescent="0.25">
      <c r="B63" s="53" t="s">
        <v>11249</v>
      </c>
      <c r="C63" s="53" t="s">
        <v>11244</v>
      </c>
      <c r="D63" s="53" t="s">
        <v>11400</v>
      </c>
      <c r="E63" s="60" t="s">
        <v>1467</v>
      </c>
      <c r="F63" s="56" t="s">
        <v>31</v>
      </c>
      <c r="G63" s="62">
        <v>10.4</v>
      </c>
      <c r="H63" s="57">
        <v>0.66900000000000004</v>
      </c>
    </row>
    <row r="64" spans="2:8" x14ac:dyDescent="0.25">
      <c r="B64" s="53" t="s">
        <v>11249</v>
      </c>
      <c r="C64" s="53" t="s">
        <v>11244</v>
      </c>
      <c r="D64" s="53" t="s">
        <v>11400</v>
      </c>
      <c r="E64" s="60" t="s">
        <v>1467</v>
      </c>
      <c r="F64" s="56" t="s">
        <v>31</v>
      </c>
      <c r="G64" s="62">
        <v>10.3</v>
      </c>
      <c r="H64" s="57">
        <v>0.45700000000000002</v>
      </c>
    </row>
    <row r="65" spans="2:8" x14ac:dyDescent="0.25">
      <c r="B65" s="53" t="s">
        <v>11249</v>
      </c>
      <c r="C65" s="53" t="s">
        <v>11244</v>
      </c>
      <c r="D65" s="53" t="s">
        <v>11400</v>
      </c>
      <c r="E65" s="60" t="s">
        <v>1467</v>
      </c>
      <c r="F65" s="56" t="s">
        <v>31</v>
      </c>
      <c r="G65" s="62">
        <v>10.3</v>
      </c>
      <c r="H65" s="57">
        <v>0.45800000000000002</v>
      </c>
    </row>
    <row r="66" spans="2:8" x14ac:dyDescent="0.25">
      <c r="B66" s="53" t="s">
        <v>11249</v>
      </c>
      <c r="C66" s="53" t="s">
        <v>11244</v>
      </c>
      <c r="D66" s="53" t="s">
        <v>11400</v>
      </c>
      <c r="E66" s="60" t="s">
        <v>1467</v>
      </c>
      <c r="F66" s="56" t="s">
        <v>31</v>
      </c>
      <c r="G66" s="62">
        <v>10.3</v>
      </c>
      <c r="H66" s="57">
        <v>0.45700000000000002</v>
      </c>
    </row>
    <row r="67" spans="2:8" x14ac:dyDescent="0.25">
      <c r="B67" s="53" t="s">
        <v>11249</v>
      </c>
      <c r="C67" s="53" t="s">
        <v>11244</v>
      </c>
      <c r="D67" s="53" t="s">
        <v>11400</v>
      </c>
      <c r="E67" s="60" t="s">
        <v>1467</v>
      </c>
      <c r="F67" s="56" t="s">
        <v>31</v>
      </c>
      <c r="G67" s="62">
        <v>10.199999999999999</v>
      </c>
      <c r="H67" s="57">
        <v>0.45200000000000001</v>
      </c>
    </row>
    <row r="68" spans="2:8" x14ac:dyDescent="0.25">
      <c r="B68" s="53" t="s">
        <v>11249</v>
      </c>
      <c r="C68" s="53" t="s">
        <v>11244</v>
      </c>
      <c r="D68" s="53" t="s">
        <v>11400</v>
      </c>
      <c r="E68" s="60" t="s">
        <v>1467</v>
      </c>
      <c r="F68" s="56" t="s">
        <v>31</v>
      </c>
      <c r="G68" s="62">
        <v>10.199999999999999</v>
      </c>
      <c r="H68" s="57">
        <v>0.38300000000000001</v>
      </c>
    </row>
    <row r="69" spans="2:8" x14ac:dyDescent="0.25">
      <c r="B69" s="53" t="s">
        <v>11249</v>
      </c>
      <c r="C69" s="53" t="s">
        <v>11244</v>
      </c>
      <c r="D69" s="53" t="s">
        <v>11400</v>
      </c>
      <c r="E69" s="60" t="s">
        <v>1467</v>
      </c>
      <c r="F69" s="56" t="s">
        <v>31</v>
      </c>
      <c r="G69" s="62">
        <v>10.199999999999999</v>
      </c>
      <c r="H69" s="57">
        <v>0.45200000000000001</v>
      </c>
    </row>
    <row r="70" spans="2:8" x14ac:dyDescent="0.25">
      <c r="B70" s="53" t="s">
        <v>11249</v>
      </c>
      <c r="C70" s="53" t="s">
        <v>11244</v>
      </c>
      <c r="D70" s="53" t="s">
        <v>11400</v>
      </c>
      <c r="E70" s="60" t="s">
        <v>1467</v>
      </c>
      <c r="F70" s="56" t="s">
        <v>31</v>
      </c>
      <c r="G70" s="62">
        <v>10.199999999999999</v>
      </c>
      <c r="H70" s="57">
        <v>0.45</v>
      </c>
    </row>
    <row r="71" spans="2:8" x14ac:dyDescent="0.25">
      <c r="B71" s="53" t="s">
        <v>11249</v>
      </c>
      <c r="C71" s="53" t="s">
        <v>11244</v>
      </c>
      <c r="D71" s="53" t="s">
        <v>11400</v>
      </c>
      <c r="E71" s="60" t="s">
        <v>1467</v>
      </c>
      <c r="F71" s="56" t="s">
        <v>31</v>
      </c>
      <c r="G71" s="62">
        <v>10.1</v>
      </c>
      <c r="H71" s="57">
        <v>0.44400000000000001</v>
      </c>
    </row>
    <row r="72" spans="2:8" x14ac:dyDescent="0.25">
      <c r="B72" s="53" t="s">
        <v>11249</v>
      </c>
      <c r="C72" s="53" t="s">
        <v>11244</v>
      </c>
      <c r="D72" s="53" t="s">
        <v>11400</v>
      </c>
      <c r="E72" s="60" t="s">
        <v>1467</v>
      </c>
      <c r="F72" s="56" t="s">
        <v>31</v>
      </c>
      <c r="G72" s="62">
        <v>10.1</v>
      </c>
      <c r="H72" s="57">
        <v>0.374</v>
      </c>
    </row>
    <row r="73" spans="2:8" x14ac:dyDescent="0.25">
      <c r="B73" s="53" t="s">
        <v>11249</v>
      </c>
      <c r="C73" s="53" t="s">
        <v>11244</v>
      </c>
      <c r="D73" s="53" t="s">
        <v>11400</v>
      </c>
      <c r="E73" s="60" t="s">
        <v>1467</v>
      </c>
      <c r="F73" s="56" t="s">
        <v>31</v>
      </c>
      <c r="G73" s="62">
        <v>10.1</v>
      </c>
      <c r="H73" s="57">
        <v>0.44700000000000001</v>
      </c>
    </row>
    <row r="74" spans="2:8" x14ac:dyDescent="0.25">
      <c r="B74" s="53" t="s">
        <v>11249</v>
      </c>
      <c r="C74" s="53" t="s">
        <v>11244</v>
      </c>
      <c r="D74" s="53" t="s">
        <v>11400</v>
      </c>
      <c r="E74" s="60" t="s">
        <v>1467</v>
      </c>
      <c r="F74" s="56" t="s">
        <v>31</v>
      </c>
      <c r="G74" s="62">
        <v>10.1</v>
      </c>
      <c r="H74" s="57">
        <v>0.65600000000000003</v>
      </c>
    </row>
    <row r="75" spans="2:8" x14ac:dyDescent="0.25">
      <c r="B75" s="53" t="s">
        <v>11249</v>
      </c>
      <c r="C75" s="53" t="s">
        <v>11244</v>
      </c>
      <c r="D75" s="53" t="s">
        <v>11400</v>
      </c>
      <c r="E75" s="60" t="s">
        <v>1467</v>
      </c>
      <c r="F75" s="56" t="s">
        <v>31</v>
      </c>
      <c r="G75" s="62">
        <v>10.1</v>
      </c>
      <c r="H75" s="57">
        <v>0.443</v>
      </c>
    </row>
    <row r="76" spans="2:8" x14ac:dyDescent="0.25">
      <c r="B76" s="53" t="s">
        <v>11249</v>
      </c>
      <c r="C76" s="53" t="s">
        <v>11244</v>
      </c>
      <c r="D76" s="53" t="s">
        <v>11400</v>
      </c>
      <c r="E76" s="60" t="s">
        <v>1467</v>
      </c>
      <c r="F76" s="56" t="s">
        <v>31</v>
      </c>
      <c r="G76" s="62">
        <v>10.1</v>
      </c>
      <c r="H76" s="57">
        <v>0.377</v>
      </c>
    </row>
    <row r="77" spans="2:8" x14ac:dyDescent="0.25">
      <c r="B77" s="53" t="s">
        <v>11249</v>
      </c>
      <c r="C77" s="53" t="s">
        <v>11244</v>
      </c>
      <c r="D77" s="53" t="s">
        <v>11400</v>
      </c>
      <c r="E77" s="60" t="s">
        <v>1467</v>
      </c>
      <c r="F77" s="56" t="s">
        <v>31</v>
      </c>
      <c r="G77" s="62">
        <v>10.1</v>
      </c>
      <c r="H77" s="57">
        <v>0.44500000000000001</v>
      </c>
    </row>
    <row r="78" spans="2:8" x14ac:dyDescent="0.25">
      <c r="B78" s="53" t="s">
        <v>10929</v>
      </c>
      <c r="C78" s="53" t="s">
        <v>10920</v>
      </c>
      <c r="D78" s="53" t="s">
        <v>15336</v>
      </c>
      <c r="E78" s="60" t="s">
        <v>1467</v>
      </c>
      <c r="F78" s="56" t="s">
        <v>31</v>
      </c>
      <c r="G78" s="62">
        <v>10.1</v>
      </c>
      <c r="H78" s="57">
        <v>0.38200000000000001</v>
      </c>
    </row>
    <row r="79" spans="2:8" x14ac:dyDescent="0.25">
      <c r="B79" s="53" t="s">
        <v>11249</v>
      </c>
      <c r="C79" s="53" t="s">
        <v>11244</v>
      </c>
      <c r="D79" s="53" t="s">
        <v>11400</v>
      </c>
      <c r="E79" s="60" t="s">
        <v>1467</v>
      </c>
      <c r="F79" s="56" t="s">
        <v>31</v>
      </c>
      <c r="G79" s="62">
        <v>10</v>
      </c>
      <c r="H79" s="57">
        <v>0.438</v>
      </c>
    </row>
    <row r="80" spans="2:8" x14ac:dyDescent="0.25">
      <c r="B80" s="53" t="s">
        <v>11249</v>
      </c>
      <c r="C80" s="53" t="s">
        <v>11244</v>
      </c>
      <c r="D80" s="53" t="s">
        <v>11400</v>
      </c>
      <c r="E80" s="60" t="s">
        <v>1467</v>
      </c>
      <c r="F80" s="56" t="s">
        <v>31</v>
      </c>
      <c r="G80" s="62">
        <v>10</v>
      </c>
      <c r="H80" s="57">
        <v>0.371</v>
      </c>
    </row>
    <row r="81" spans="2:8" x14ac:dyDescent="0.25">
      <c r="B81" s="53" t="s">
        <v>11249</v>
      </c>
      <c r="C81" s="53" t="s">
        <v>11244</v>
      </c>
      <c r="D81" s="53" t="s">
        <v>11400</v>
      </c>
      <c r="E81" s="60" t="s">
        <v>1467</v>
      </c>
      <c r="F81" s="56" t="s">
        <v>31</v>
      </c>
      <c r="G81" s="62">
        <v>10</v>
      </c>
      <c r="H81" s="57">
        <v>0.65200000000000002</v>
      </c>
    </row>
    <row r="82" spans="2:8" x14ac:dyDescent="0.25">
      <c r="B82" s="53" t="s">
        <v>11249</v>
      </c>
      <c r="C82" s="53" t="s">
        <v>11244</v>
      </c>
      <c r="D82" s="53" t="s">
        <v>11400</v>
      </c>
      <c r="E82" s="60" t="s">
        <v>1467</v>
      </c>
      <c r="F82" s="56" t="s">
        <v>31</v>
      </c>
      <c r="G82" s="62">
        <v>10</v>
      </c>
      <c r="H82" s="57">
        <v>0.438</v>
      </c>
    </row>
    <row r="83" spans="2:8" x14ac:dyDescent="0.25">
      <c r="B83" s="53" t="s">
        <v>11249</v>
      </c>
      <c r="C83" s="53" t="s">
        <v>11244</v>
      </c>
      <c r="D83" s="53" t="s">
        <v>11400</v>
      </c>
      <c r="E83" s="60" t="s">
        <v>1467</v>
      </c>
      <c r="F83" s="56" t="s">
        <v>31</v>
      </c>
      <c r="G83" s="62">
        <v>10</v>
      </c>
      <c r="H83" s="57">
        <v>0.442</v>
      </c>
    </row>
    <row r="84" spans="2:8" x14ac:dyDescent="0.25">
      <c r="B84" s="53" t="s">
        <v>11249</v>
      </c>
      <c r="C84" s="53" t="s">
        <v>11244</v>
      </c>
      <c r="D84" s="53" t="s">
        <v>11400</v>
      </c>
      <c r="E84" s="60" t="s">
        <v>1467</v>
      </c>
      <c r="F84" s="56" t="s">
        <v>31</v>
      </c>
      <c r="G84" s="62">
        <v>10</v>
      </c>
      <c r="H84" s="57">
        <v>0.442</v>
      </c>
    </row>
    <row r="85" spans="2:8" x14ac:dyDescent="0.25">
      <c r="B85" s="53" t="s">
        <v>11249</v>
      </c>
      <c r="C85" s="53" t="s">
        <v>11244</v>
      </c>
      <c r="D85" s="53" t="s">
        <v>11400</v>
      </c>
      <c r="E85" s="60" t="s">
        <v>1467</v>
      </c>
      <c r="F85" s="56" t="s">
        <v>31</v>
      </c>
      <c r="G85" s="62">
        <v>10</v>
      </c>
      <c r="H85" s="57">
        <v>0.443</v>
      </c>
    </row>
    <row r="86" spans="2:8" x14ac:dyDescent="0.25">
      <c r="B86" s="53" t="s">
        <v>11249</v>
      </c>
      <c r="C86" s="53" t="s">
        <v>11244</v>
      </c>
      <c r="D86" s="53" t="s">
        <v>11400</v>
      </c>
      <c r="E86" s="60" t="s">
        <v>1467</v>
      </c>
      <c r="F86" s="56" t="s">
        <v>31</v>
      </c>
      <c r="G86" s="62">
        <v>10</v>
      </c>
      <c r="H86" s="57">
        <v>0.439</v>
      </c>
    </row>
    <row r="87" spans="2:8" x14ac:dyDescent="0.25">
      <c r="B87" s="53" t="s">
        <v>11249</v>
      </c>
      <c r="C87" s="53" t="s">
        <v>11244</v>
      </c>
      <c r="D87" s="53" t="s">
        <v>11400</v>
      </c>
      <c r="E87" s="60" t="s">
        <v>1467</v>
      </c>
      <c r="F87" s="56" t="s">
        <v>31</v>
      </c>
      <c r="G87" s="62">
        <v>10</v>
      </c>
      <c r="H87" s="57">
        <v>0.442</v>
      </c>
    </row>
    <row r="88" spans="2:8" x14ac:dyDescent="0.25">
      <c r="B88" s="53" t="s">
        <v>10929</v>
      </c>
      <c r="C88" s="53" t="s">
        <v>10920</v>
      </c>
      <c r="D88" s="53" t="s">
        <v>15336</v>
      </c>
      <c r="E88" s="60" t="s">
        <v>1467</v>
      </c>
      <c r="F88" s="56" t="s">
        <v>31</v>
      </c>
      <c r="G88" s="62">
        <v>10</v>
      </c>
      <c r="H88" s="57">
        <v>0.46899999999999997</v>
      </c>
    </row>
    <row r="89" spans="2:8" x14ac:dyDescent="0.25">
      <c r="B89" s="53" t="s">
        <v>11249</v>
      </c>
      <c r="C89" s="53" t="s">
        <v>11244</v>
      </c>
      <c r="D89" s="53" t="s">
        <v>11400</v>
      </c>
      <c r="E89" s="60" t="s">
        <v>1467</v>
      </c>
      <c r="F89" s="56" t="s">
        <v>31</v>
      </c>
      <c r="G89" s="62">
        <v>9.9</v>
      </c>
      <c r="H89" s="57">
        <v>0.437</v>
      </c>
    </row>
    <row r="90" spans="2:8" x14ac:dyDescent="0.25">
      <c r="B90" s="53" t="s">
        <v>11249</v>
      </c>
      <c r="C90" s="53" t="s">
        <v>11244</v>
      </c>
      <c r="D90" s="53" t="s">
        <v>11400</v>
      </c>
      <c r="E90" s="60" t="s">
        <v>1467</v>
      </c>
      <c r="F90" s="56" t="s">
        <v>31</v>
      </c>
      <c r="G90" s="62">
        <v>9.9</v>
      </c>
      <c r="H90" s="57">
        <v>0.436</v>
      </c>
    </row>
    <row r="91" spans="2:8" x14ac:dyDescent="0.25">
      <c r="B91" s="53" t="s">
        <v>11249</v>
      </c>
      <c r="C91" s="53" t="s">
        <v>11244</v>
      </c>
      <c r="D91" s="53" t="s">
        <v>11400</v>
      </c>
      <c r="E91" s="60" t="s">
        <v>1467</v>
      </c>
      <c r="F91" s="56" t="s">
        <v>31</v>
      </c>
      <c r="G91" s="62">
        <v>9.9</v>
      </c>
      <c r="H91" s="57">
        <v>0.436</v>
      </c>
    </row>
    <row r="92" spans="2:8" x14ac:dyDescent="0.25">
      <c r="B92" s="53" t="s">
        <v>11249</v>
      </c>
      <c r="C92" s="53" t="s">
        <v>11244</v>
      </c>
      <c r="D92" s="53" t="s">
        <v>11400</v>
      </c>
      <c r="E92" s="60" t="s">
        <v>1467</v>
      </c>
      <c r="F92" s="56" t="s">
        <v>31</v>
      </c>
      <c r="G92" s="62">
        <v>9.9</v>
      </c>
      <c r="H92" s="57">
        <v>0.433</v>
      </c>
    </row>
    <row r="93" spans="2:8" x14ac:dyDescent="0.25">
      <c r="B93" s="53" t="s">
        <v>11249</v>
      </c>
      <c r="C93" s="53" t="s">
        <v>11244</v>
      </c>
      <c r="D93" s="53" t="s">
        <v>11400</v>
      </c>
      <c r="E93" s="60" t="s">
        <v>1467</v>
      </c>
      <c r="F93" s="56" t="s">
        <v>31</v>
      </c>
      <c r="G93" s="62">
        <v>9.9</v>
      </c>
      <c r="H93" s="57">
        <v>0.36699999999999999</v>
      </c>
    </row>
    <row r="94" spans="2:8" x14ac:dyDescent="0.25">
      <c r="B94" s="53" t="s">
        <v>11249</v>
      </c>
      <c r="C94" s="53" t="s">
        <v>11244</v>
      </c>
      <c r="D94" s="53" t="s">
        <v>11400</v>
      </c>
      <c r="E94" s="60" t="s">
        <v>1467</v>
      </c>
      <c r="F94" s="56" t="s">
        <v>31</v>
      </c>
      <c r="G94" s="62">
        <v>9.9</v>
      </c>
      <c r="H94" s="57">
        <v>0.437</v>
      </c>
    </row>
    <row r="95" spans="2:8" x14ac:dyDescent="0.25">
      <c r="B95" s="53" t="s">
        <v>11249</v>
      </c>
      <c r="C95" s="53" t="s">
        <v>11244</v>
      </c>
      <c r="D95" s="53" t="s">
        <v>11400</v>
      </c>
      <c r="E95" s="60" t="s">
        <v>1467</v>
      </c>
      <c r="F95" s="56" t="s">
        <v>31</v>
      </c>
      <c r="G95" s="62">
        <v>9.9</v>
      </c>
      <c r="H95" s="57">
        <v>0.64400000000000002</v>
      </c>
    </row>
    <row r="96" spans="2:8" x14ac:dyDescent="0.25">
      <c r="B96" s="53" t="s">
        <v>11249</v>
      </c>
      <c r="C96" s="53" t="s">
        <v>11244</v>
      </c>
      <c r="D96" s="53" t="s">
        <v>11400</v>
      </c>
      <c r="E96" s="60" t="s">
        <v>1467</v>
      </c>
      <c r="F96" s="56" t="s">
        <v>31</v>
      </c>
      <c r="G96" s="62">
        <v>9.9</v>
      </c>
      <c r="H96" s="57">
        <v>0.36599999999999999</v>
      </c>
    </row>
    <row r="97" spans="2:8" x14ac:dyDescent="0.25">
      <c r="B97" s="53" t="s">
        <v>11249</v>
      </c>
      <c r="C97" s="53" t="s">
        <v>11244</v>
      </c>
      <c r="D97" s="53" t="s">
        <v>11400</v>
      </c>
      <c r="E97" s="60" t="s">
        <v>1467</v>
      </c>
      <c r="F97" s="56" t="s">
        <v>31</v>
      </c>
      <c r="G97" s="62">
        <v>9.9</v>
      </c>
      <c r="H97" s="57">
        <v>0.435</v>
      </c>
    </row>
    <row r="98" spans="2:8" x14ac:dyDescent="0.25">
      <c r="B98" s="53" t="s">
        <v>10929</v>
      </c>
      <c r="C98" s="53" t="s">
        <v>10920</v>
      </c>
      <c r="D98" s="53" t="s">
        <v>15336</v>
      </c>
      <c r="E98" s="60" t="s">
        <v>1467</v>
      </c>
      <c r="F98" s="56" t="s">
        <v>31</v>
      </c>
      <c r="G98" s="62">
        <v>9.9</v>
      </c>
      <c r="H98" s="57">
        <v>0.376</v>
      </c>
    </row>
    <row r="99" spans="2:8" x14ac:dyDescent="0.25">
      <c r="B99" s="53" t="s">
        <v>11249</v>
      </c>
      <c r="C99" s="53" t="s">
        <v>11244</v>
      </c>
      <c r="D99" s="53" t="s">
        <v>11400</v>
      </c>
      <c r="E99" s="60" t="s">
        <v>1467</v>
      </c>
      <c r="F99" s="56" t="s">
        <v>31</v>
      </c>
      <c r="G99" s="62">
        <v>9.8000000000000007</v>
      </c>
      <c r="H99" s="57">
        <v>0.42799999999999999</v>
      </c>
    </row>
    <row r="100" spans="2:8" x14ac:dyDescent="0.25">
      <c r="B100" s="53" t="s">
        <v>11249</v>
      </c>
      <c r="C100" s="53" t="s">
        <v>11244</v>
      </c>
      <c r="D100" s="53" t="s">
        <v>11400</v>
      </c>
      <c r="E100" s="60" t="s">
        <v>1467</v>
      </c>
      <c r="F100" s="56" t="s">
        <v>31</v>
      </c>
      <c r="G100" s="62">
        <v>9.8000000000000007</v>
      </c>
      <c r="H100" s="57">
        <v>0.43</v>
      </c>
    </row>
    <row r="101" spans="2:8" x14ac:dyDescent="0.25">
      <c r="B101" s="53" t="s">
        <v>11249</v>
      </c>
      <c r="C101" s="53" t="s">
        <v>11244</v>
      </c>
      <c r="D101" s="53" t="s">
        <v>11400</v>
      </c>
      <c r="E101" s="60" t="s">
        <v>1467</v>
      </c>
      <c r="F101" s="56" t="s">
        <v>31</v>
      </c>
      <c r="G101" s="62">
        <v>9.8000000000000007</v>
      </c>
      <c r="H101" s="57">
        <v>0.36299999999999999</v>
      </c>
    </row>
    <row r="102" spans="2:8" x14ac:dyDescent="0.25">
      <c r="B102" s="53" t="s">
        <v>11249</v>
      </c>
      <c r="C102" s="53" t="s">
        <v>11244</v>
      </c>
      <c r="D102" s="53" t="s">
        <v>11400</v>
      </c>
      <c r="E102" s="60" t="s">
        <v>1467</v>
      </c>
      <c r="F102" s="56" t="s">
        <v>31</v>
      </c>
      <c r="G102" s="62">
        <v>9.8000000000000007</v>
      </c>
      <c r="H102" s="57">
        <v>0.43</v>
      </c>
    </row>
    <row r="103" spans="2:8" x14ac:dyDescent="0.25">
      <c r="B103" s="53" t="s">
        <v>11249</v>
      </c>
      <c r="C103" s="53" t="s">
        <v>11244</v>
      </c>
      <c r="D103" s="53" t="s">
        <v>11400</v>
      </c>
      <c r="E103" s="60" t="s">
        <v>1467</v>
      </c>
      <c r="F103" s="56" t="s">
        <v>31</v>
      </c>
      <c r="G103" s="62">
        <v>9.8000000000000007</v>
      </c>
      <c r="H103" s="57">
        <v>0.42799999999999999</v>
      </c>
    </row>
    <row r="104" spans="2:8" x14ac:dyDescent="0.25">
      <c r="B104" s="53" t="s">
        <v>11249</v>
      </c>
      <c r="C104" s="53" t="s">
        <v>11244</v>
      </c>
      <c r="D104" s="53" t="s">
        <v>11400</v>
      </c>
      <c r="E104" s="60" t="s">
        <v>1467</v>
      </c>
      <c r="F104" s="56" t="s">
        <v>31</v>
      </c>
      <c r="G104" s="62">
        <v>9.6999999999999993</v>
      </c>
      <c r="H104" s="57">
        <v>0.63200000000000001</v>
      </c>
    </row>
    <row r="105" spans="2:8" x14ac:dyDescent="0.25">
      <c r="B105" s="53" t="s">
        <v>11249</v>
      </c>
      <c r="C105" s="53" t="s">
        <v>11244</v>
      </c>
      <c r="D105" s="53" t="s">
        <v>11400</v>
      </c>
      <c r="E105" s="60" t="s">
        <v>1467</v>
      </c>
      <c r="F105" s="56" t="s">
        <v>31</v>
      </c>
      <c r="G105" s="62">
        <v>9.6999999999999993</v>
      </c>
      <c r="H105" s="57">
        <v>0.63300000000000001</v>
      </c>
    </row>
    <row r="106" spans="2:8" x14ac:dyDescent="0.25">
      <c r="B106" s="53" t="s">
        <v>11249</v>
      </c>
      <c r="C106" s="53" t="s">
        <v>11244</v>
      </c>
      <c r="D106" s="53" t="s">
        <v>11400</v>
      </c>
      <c r="E106" s="60" t="s">
        <v>1467</v>
      </c>
      <c r="F106" s="56" t="s">
        <v>31</v>
      </c>
      <c r="G106" s="62">
        <v>9.6999999999999993</v>
      </c>
      <c r="H106" s="57">
        <v>0.42599999999999999</v>
      </c>
    </row>
    <row r="107" spans="2:8" x14ac:dyDescent="0.25">
      <c r="B107" s="53" t="s">
        <v>11249</v>
      </c>
      <c r="C107" s="53" t="s">
        <v>11244</v>
      </c>
      <c r="D107" s="53" t="s">
        <v>11400</v>
      </c>
      <c r="E107" s="60" t="s">
        <v>1467</v>
      </c>
      <c r="F107" s="56" t="s">
        <v>31</v>
      </c>
      <c r="G107" s="62">
        <v>9.6999999999999993</v>
      </c>
      <c r="H107" s="57">
        <v>0.42399999999999999</v>
      </c>
    </row>
    <row r="108" spans="2:8" x14ac:dyDescent="0.25">
      <c r="B108" s="53" t="s">
        <v>11249</v>
      </c>
      <c r="C108" s="53" t="s">
        <v>11244</v>
      </c>
      <c r="D108" s="53" t="s">
        <v>11400</v>
      </c>
      <c r="E108" s="60" t="s">
        <v>1467</v>
      </c>
      <c r="F108" s="56" t="s">
        <v>31</v>
      </c>
      <c r="G108" s="62">
        <v>9.6999999999999993</v>
      </c>
      <c r="H108" s="57">
        <v>0.35699999999999998</v>
      </c>
    </row>
    <row r="109" spans="2:8" x14ac:dyDescent="0.25">
      <c r="B109" s="53" t="s">
        <v>11249</v>
      </c>
      <c r="C109" s="53" t="s">
        <v>11244</v>
      </c>
      <c r="D109" s="53" t="s">
        <v>11400</v>
      </c>
      <c r="E109" s="60" t="s">
        <v>1467</v>
      </c>
      <c r="F109" s="56" t="s">
        <v>31</v>
      </c>
      <c r="G109" s="62">
        <v>9.6999999999999993</v>
      </c>
      <c r="H109" s="57">
        <v>0.42699999999999999</v>
      </c>
    </row>
    <row r="110" spans="2:8" x14ac:dyDescent="0.25">
      <c r="B110" s="53" t="s">
        <v>11249</v>
      </c>
      <c r="C110" s="53" t="s">
        <v>11244</v>
      </c>
      <c r="D110" s="53" t="s">
        <v>11400</v>
      </c>
      <c r="E110" s="60" t="s">
        <v>1467</v>
      </c>
      <c r="F110" s="56" t="s">
        <v>31</v>
      </c>
      <c r="G110" s="62">
        <v>9.6999999999999993</v>
      </c>
      <c r="H110" s="57">
        <v>0.42399999999999999</v>
      </c>
    </row>
    <row r="111" spans="2:8" x14ac:dyDescent="0.25">
      <c r="B111" s="53" t="s">
        <v>11249</v>
      </c>
      <c r="C111" s="53" t="s">
        <v>11244</v>
      </c>
      <c r="D111" s="53" t="s">
        <v>11400</v>
      </c>
      <c r="E111" s="60" t="s">
        <v>1467</v>
      </c>
      <c r="F111" s="56" t="s">
        <v>31</v>
      </c>
      <c r="G111" s="62">
        <v>9.6999999999999993</v>
      </c>
      <c r="H111" s="57">
        <v>0.42399999999999999</v>
      </c>
    </row>
    <row r="112" spans="2:8" x14ac:dyDescent="0.25">
      <c r="B112" s="53" t="s">
        <v>10929</v>
      </c>
      <c r="C112" s="53" t="s">
        <v>10920</v>
      </c>
      <c r="D112" s="53" t="s">
        <v>15336</v>
      </c>
      <c r="E112" s="60" t="s">
        <v>1467</v>
      </c>
      <c r="F112" s="56" t="s">
        <v>31</v>
      </c>
      <c r="G112" s="62">
        <v>9.6999999999999993</v>
      </c>
      <c r="H112" s="57">
        <v>0.46100000000000002</v>
      </c>
    </row>
    <row r="113" spans="2:8" x14ac:dyDescent="0.25">
      <c r="B113" s="53" t="s">
        <v>10929</v>
      </c>
      <c r="C113" s="53" t="s">
        <v>10920</v>
      </c>
      <c r="D113" s="53" t="s">
        <v>15336</v>
      </c>
      <c r="E113" s="60" t="s">
        <v>1467</v>
      </c>
      <c r="F113" s="56" t="s">
        <v>31</v>
      </c>
      <c r="G113" s="62">
        <v>9.6999999999999993</v>
      </c>
      <c r="H113" s="57">
        <v>0.46100000000000002</v>
      </c>
    </row>
    <row r="114" spans="2:8" x14ac:dyDescent="0.25">
      <c r="B114" s="53" t="s">
        <v>10929</v>
      </c>
      <c r="C114" s="53" t="s">
        <v>10920</v>
      </c>
      <c r="D114" s="53" t="s">
        <v>15336</v>
      </c>
      <c r="E114" s="60" t="s">
        <v>1467</v>
      </c>
      <c r="F114" s="56" t="s">
        <v>31</v>
      </c>
      <c r="G114" s="62">
        <v>9.6999999999999993</v>
      </c>
      <c r="H114" s="57">
        <v>0.46200000000000002</v>
      </c>
    </row>
    <row r="115" spans="2:8" x14ac:dyDescent="0.25">
      <c r="B115" s="53" t="s">
        <v>11249</v>
      </c>
      <c r="C115" s="53" t="s">
        <v>11244</v>
      </c>
      <c r="D115" s="53" t="s">
        <v>11400</v>
      </c>
      <c r="E115" s="60" t="s">
        <v>1467</v>
      </c>
      <c r="F115" s="56" t="s">
        <v>31</v>
      </c>
      <c r="G115" s="62">
        <v>9.6</v>
      </c>
      <c r="H115" s="57">
        <v>0.35399999999999998</v>
      </c>
    </row>
    <row r="116" spans="2:8" x14ac:dyDescent="0.25">
      <c r="B116" s="53" t="s">
        <v>11249</v>
      </c>
      <c r="C116" s="53" t="s">
        <v>11244</v>
      </c>
      <c r="D116" s="53" t="s">
        <v>11400</v>
      </c>
      <c r="E116" s="60" t="s">
        <v>1467</v>
      </c>
      <c r="F116" s="56" t="s">
        <v>31</v>
      </c>
      <c r="G116" s="62">
        <v>9.6</v>
      </c>
      <c r="H116" s="57">
        <v>0.42199999999999999</v>
      </c>
    </row>
    <row r="117" spans="2:8" x14ac:dyDescent="0.25">
      <c r="B117" s="53" t="s">
        <v>11249</v>
      </c>
      <c r="C117" s="53" t="s">
        <v>11244</v>
      </c>
      <c r="D117" s="53" t="s">
        <v>11400</v>
      </c>
      <c r="E117" s="60" t="s">
        <v>1467</v>
      </c>
      <c r="F117" s="56" t="s">
        <v>31</v>
      </c>
      <c r="G117" s="62">
        <v>9.6</v>
      </c>
      <c r="H117" s="57">
        <v>0.41799999999999998</v>
      </c>
    </row>
    <row r="118" spans="2:8" x14ac:dyDescent="0.25">
      <c r="B118" s="53" t="s">
        <v>11249</v>
      </c>
      <c r="C118" s="53" t="s">
        <v>11244</v>
      </c>
      <c r="D118" s="53" t="s">
        <v>11400</v>
      </c>
      <c r="E118" s="60" t="s">
        <v>1467</v>
      </c>
      <c r="F118" s="56" t="s">
        <v>31</v>
      </c>
      <c r="G118" s="62">
        <v>9.6</v>
      </c>
      <c r="H118" s="57">
        <v>0.35499999999999998</v>
      </c>
    </row>
    <row r="119" spans="2:8" x14ac:dyDescent="0.25">
      <c r="B119" s="53" t="s">
        <v>11249</v>
      </c>
      <c r="C119" s="53" t="s">
        <v>11244</v>
      </c>
      <c r="D119" s="53" t="s">
        <v>11400</v>
      </c>
      <c r="E119" s="60" t="s">
        <v>1467</v>
      </c>
      <c r="F119" s="56" t="s">
        <v>31</v>
      </c>
      <c r="G119" s="62">
        <v>9.6</v>
      </c>
      <c r="H119" s="57">
        <v>0.625</v>
      </c>
    </row>
    <row r="120" spans="2:8" x14ac:dyDescent="0.25">
      <c r="B120" s="53" t="s">
        <v>11249</v>
      </c>
      <c r="C120" s="53" t="s">
        <v>11244</v>
      </c>
      <c r="D120" s="53" t="s">
        <v>11400</v>
      </c>
      <c r="E120" s="60" t="s">
        <v>1467</v>
      </c>
      <c r="F120" s="56" t="s">
        <v>31</v>
      </c>
      <c r="G120" s="62">
        <v>9.6</v>
      </c>
      <c r="H120" s="57">
        <v>0.35599999999999998</v>
      </c>
    </row>
    <row r="121" spans="2:8" x14ac:dyDescent="0.25">
      <c r="B121" s="53" t="s">
        <v>11249</v>
      </c>
      <c r="C121" s="53" t="s">
        <v>11244</v>
      </c>
      <c r="D121" s="53" t="s">
        <v>11400</v>
      </c>
      <c r="E121" s="60" t="s">
        <v>1467</v>
      </c>
      <c r="F121" s="56" t="s">
        <v>31</v>
      </c>
      <c r="G121" s="62">
        <v>9.6</v>
      </c>
      <c r="H121" s="57">
        <v>0.41899999999999998</v>
      </c>
    </row>
    <row r="122" spans="2:8" x14ac:dyDescent="0.25">
      <c r="B122" s="53" t="s">
        <v>11249</v>
      </c>
      <c r="C122" s="53" t="s">
        <v>11244</v>
      </c>
      <c r="D122" s="53" t="s">
        <v>11400</v>
      </c>
      <c r="E122" s="60" t="s">
        <v>1467</v>
      </c>
      <c r="F122" s="56" t="s">
        <v>31</v>
      </c>
      <c r="G122" s="62">
        <v>9.5</v>
      </c>
      <c r="H122" s="57">
        <v>0.41299999999999998</v>
      </c>
    </row>
    <row r="123" spans="2:8" x14ac:dyDescent="0.25">
      <c r="B123" s="53" t="s">
        <v>11249</v>
      </c>
      <c r="C123" s="53" t="s">
        <v>11244</v>
      </c>
      <c r="D123" s="53" t="s">
        <v>11400</v>
      </c>
      <c r="E123" s="60" t="s">
        <v>1467</v>
      </c>
      <c r="F123" s="56" t="s">
        <v>31</v>
      </c>
      <c r="G123" s="62">
        <v>9.5</v>
      </c>
      <c r="H123" s="57">
        <v>0.41599999999999998</v>
      </c>
    </row>
    <row r="124" spans="2:8" x14ac:dyDescent="0.25">
      <c r="B124" s="53" t="s">
        <v>11249</v>
      </c>
      <c r="C124" s="53" t="s">
        <v>11244</v>
      </c>
      <c r="D124" s="53" t="s">
        <v>11400</v>
      </c>
      <c r="E124" s="60" t="s">
        <v>1467</v>
      </c>
      <c r="F124" s="56" t="s">
        <v>31</v>
      </c>
      <c r="G124" s="62">
        <v>9.5</v>
      </c>
      <c r="H124" s="57">
        <v>0.41699999999999998</v>
      </c>
    </row>
    <row r="125" spans="2:8" x14ac:dyDescent="0.25">
      <c r="B125" s="53" t="s">
        <v>11249</v>
      </c>
      <c r="C125" s="53" t="s">
        <v>11244</v>
      </c>
      <c r="D125" s="53" t="s">
        <v>11400</v>
      </c>
      <c r="E125" s="60" t="s">
        <v>1467</v>
      </c>
      <c r="F125" s="56" t="s">
        <v>31</v>
      </c>
      <c r="G125" s="62">
        <v>9.5</v>
      </c>
      <c r="H125" s="57">
        <v>0.35</v>
      </c>
    </row>
    <row r="126" spans="2:8" x14ac:dyDescent="0.25">
      <c r="B126" s="53" t="s">
        <v>11249</v>
      </c>
      <c r="C126" s="53" t="s">
        <v>11244</v>
      </c>
      <c r="D126" s="53" t="s">
        <v>11400</v>
      </c>
      <c r="E126" s="60" t="s">
        <v>1467</v>
      </c>
      <c r="F126" s="56" t="s">
        <v>31</v>
      </c>
      <c r="G126" s="62">
        <v>9.5</v>
      </c>
      <c r="H126" s="57">
        <v>0.62</v>
      </c>
    </row>
    <row r="127" spans="2:8" x14ac:dyDescent="0.25">
      <c r="B127" s="53" t="s">
        <v>11249</v>
      </c>
      <c r="C127" s="53" t="s">
        <v>11244</v>
      </c>
      <c r="D127" s="53" t="s">
        <v>11400</v>
      </c>
      <c r="E127" s="60" t="s">
        <v>1467</v>
      </c>
      <c r="F127" s="56" t="s">
        <v>31</v>
      </c>
      <c r="G127" s="62">
        <v>9.5</v>
      </c>
      <c r="H127" s="57">
        <v>0.35</v>
      </c>
    </row>
    <row r="128" spans="2:8" x14ac:dyDescent="0.25">
      <c r="B128" s="53" t="s">
        <v>11249</v>
      </c>
      <c r="C128" s="53" t="s">
        <v>11244</v>
      </c>
      <c r="D128" s="53" t="s">
        <v>11400</v>
      </c>
      <c r="E128" s="60" t="s">
        <v>1467</v>
      </c>
      <c r="F128" s="56" t="s">
        <v>31</v>
      </c>
      <c r="G128" s="62">
        <v>9.5</v>
      </c>
      <c r="H128" s="57">
        <v>0.41499999999999998</v>
      </c>
    </row>
    <row r="129" spans="2:8" x14ac:dyDescent="0.25">
      <c r="B129" s="53" t="s">
        <v>11249</v>
      </c>
      <c r="C129" s="53" t="s">
        <v>11244</v>
      </c>
      <c r="D129" s="53" t="s">
        <v>11400</v>
      </c>
      <c r="E129" s="60" t="s">
        <v>1467</v>
      </c>
      <c r="F129" s="56" t="s">
        <v>31</v>
      </c>
      <c r="G129" s="62">
        <v>9.5</v>
      </c>
      <c r="H129" s="57">
        <v>0.41699999999999998</v>
      </c>
    </row>
    <row r="130" spans="2:8" x14ac:dyDescent="0.25">
      <c r="B130" s="53" t="s">
        <v>11249</v>
      </c>
      <c r="C130" s="53" t="s">
        <v>11244</v>
      </c>
      <c r="D130" s="53" t="s">
        <v>11400</v>
      </c>
      <c r="E130" s="60" t="s">
        <v>1467</v>
      </c>
      <c r="F130" s="56" t="s">
        <v>31</v>
      </c>
      <c r="G130" s="62">
        <v>9.5</v>
      </c>
      <c r="H130" s="57">
        <v>0.41499999999999998</v>
      </c>
    </row>
    <row r="131" spans="2:8" x14ac:dyDescent="0.25">
      <c r="B131" s="53" t="s">
        <v>11249</v>
      </c>
      <c r="C131" s="53" t="s">
        <v>11244</v>
      </c>
      <c r="D131" s="53" t="s">
        <v>11400</v>
      </c>
      <c r="E131" s="60" t="s">
        <v>1467</v>
      </c>
      <c r="F131" s="56" t="s">
        <v>31</v>
      </c>
      <c r="G131" s="62">
        <v>9.5</v>
      </c>
      <c r="H131" s="57">
        <v>0.41599999999999998</v>
      </c>
    </row>
    <row r="132" spans="2:8" x14ac:dyDescent="0.25">
      <c r="B132" s="53" t="s">
        <v>11249</v>
      </c>
      <c r="C132" s="53" t="s">
        <v>11244</v>
      </c>
      <c r="D132" s="53" t="s">
        <v>11400</v>
      </c>
      <c r="E132" s="60" t="s">
        <v>1467</v>
      </c>
      <c r="F132" s="56" t="s">
        <v>31</v>
      </c>
      <c r="G132" s="62">
        <v>9.5</v>
      </c>
      <c r="H132" s="57">
        <v>0.41499999999999998</v>
      </c>
    </row>
    <row r="133" spans="2:8" x14ac:dyDescent="0.25">
      <c r="B133" s="53" t="s">
        <v>11249</v>
      </c>
      <c r="C133" s="53" t="s">
        <v>11244</v>
      </c>
      <c r="D133" s="53" t="s">
        <v>11400</v>
      </c>
      <c r="E133" s="60" t="s">
        <v>1467</v>
      </c>
      <c r="F133" s="56" t="s">
        <v>31</v>
      </c>
      <c r="G133" s="62">
        <v>9.5</v>
      </c>
      <c r="H133" s="57">
        <v>0.35199999999999998</v>
      </c>
    </row>
    <row r="134" spans="2:8" x14ac:dyDescent="0.25">
      <c r="B134" s="53" t="s">
        <v>11249</v>
      </c>
      <c r="C134" s="53" t="s">
        <v>11244</v>
      </c>
      <c r="D134" s="53" t="s">
        <v>11400</v>
      </c>
      <c r="E134" s="60" t="s">
        <v>1467</v>
      </c>
      <c r="F134" s="56" t="s">
        <v>31</v>
      </c>
      <c r="G134" s="62">
        <v>9.4</v>
      </c>
      <c r="H134" s="57">
        <v>0.41199999999999998</v>
      </c>
    </row>
    <row r="135" spans="2:8" x14ac:dyDescent="0.25">
      <c r="B135" s="53" t="s">
        <v>11249</v>
      </c>
      <c r="C135" s="53" t="s">
        <v>11244</v>
      </c>
      <c r="D135" s="53" t="s">
        <v>11400</v>
      </c>
      <c r="E135" s="60" t="s">
        <v>1467</v>
      </c>
      <c r="F135" s="56" t="s">
        <v>31</v>
      </c>
      <c r="G135" s="62">
        <v>9.4</v>
      </c>
      <c r="H135" s="57">
        <v>0.40799999999999997</v>
      </c>
    </row>
    <row r="136" spans="2:8" x14ac:dyDescent="0.25">
      <c r="B136" s="53" t="s">
        <v>11249</v>
      </c>
      <c r="C136" s="53" t="s">
        <v>11244</v>
      </c>
      <c r="D136" s="53" t="s">
        <v>11400</v>
      </c>
      <c r="E136" s="60" t="s">
        <v>1467</v>
      </c>
      <c r="F136" s="56" t="s">
        <v>31</v>
      </c>
      <c r="G136" s="62">
        <v>9.4</v>
      </c>
      <c r="H136" s="57">
        <v>0.34699999999999998</v>
      </c>
    </row>
    <row r="137" spans="2:8" x14ac:dyDescent="0.25">
      <c r="B137" s="53" t="s">
        <v>11249</v>
      </c>
      <c r="C137" s="53" t="s">
        <v>11244</v>
      </c>
      <c r="D137" s="53" t="s">
        <v>11400</v>
      </c>
      <c r="E137" s="60" t="s">
        <v>1467</v>
      </c>
      <c r="F137" s="56" t="s">
        <v>31</v>
      </c>
      <c r="G137" s="62">
        <v>9.4</v>
      </c>
      <c r="H137" s="57">
        <v>0.40899999999999997</v>
      </c>
    </row>
    <row r="138" spans="2:8" x14ac:dyDescent="0.25">
      <c r="B138" s="53" t="s">
        <v>11249</v>
      </c>
      <c r="C138" s="53" t="s">
        <v>11244</v>
      </c>
      <c r="D138" s="53" t="s">
        <v>11400</v>
      </c>
      <c r="E138" s="60" t="s">
        <v>1467</v>
      </c>
      <c r="F138" s="56" t="s">
        <v>31</v>
      </c>
      <c r="G138" s="62">
        <v>9.4</v>
      </c>
      <c r="H138" s="57">
        <v>0.34799999999999998</v>
      </c>
    </row>
    <row r="139" spans="2:8" x14ac:dyDescent="0.25">
      <c r="B139" s="53" t="s">
        <v>11249</v>
      </c>
      <c r="C139" s="53" t="s">
        <v>11244</v>
      </c>
      <c r="D139" s="53" t="s">
        <v>11400</v>
      </c>
      <c r="E139" s="60" t="s">
        <v>1467</v>
      </c>
      <c r="F139" s="56" t="s">
        <v>31</v>
      </c>
      <c r="G139" s="62">
        <v>9.4</v>
      </c>
      <c r="H139" s="57">
        <v>0.40799999999999997</v>
      </c>
    </row>
    <row r="140" spans="2:8" x14ac:dyDescent="0.25">
      <c r="B140" s="53" t="s">
        <v>11249</v>
      </c>
      <c r="C140" s="53" t="s">
        <v>11244</v>
      </c>
      <c r="D140" s="53" t="s">
        <v>11400</v>
      </c>
      <c r="E140" s="60" t="s">
        <v>1467</v>
      </c>
      <c r="F140" s="56" t="s">
        <v>31</v>
      </c>
      <c r="G140" s="62">
        <v>9.4</v>
      </c>
      <c r="H140" s="57">
        <v>0.34599999999999997</v>
      </c>
    </row>
    <row r="141" spans="2:8" x14ac:dyDescent="0.25">
      <c r="B141" s="53" t="s">
        <v>11249</v>
      </c>
      <c r="C141" s="53" t="s">
        <v>11244</v>
      </c>
      <c r="D141" s="53" t="s">
        <v>11400</v>
      </c>
      <c r="E141" s="60" t="s">
        <v>1467</v>
      </c>
      <c r="F141" s="56" t="s">
        <v>31</v>
      </c>
      <c r="G141" s="62">
        <v>9.3000000000000007</v>
      </c>
      <c r="H141" s="57">
        <v>0.40600000000000003</v>
      </c>
    </row>
    <row r="142" spans="2:8" x14ac:dyDescent="0.25">
      <c r="B142" s="53" t="s">
        <v>11249</v>
      </c>
      <c r="C142" s="53" t="s">
        <v>11244</v>
      </c>
      <c r="D142" s="53" t="s">
        <v>11400</v>
      </c>
      <c r="E142" s="60" t="s">
        <v>1467</v>
      </c>
      <c r="F142" s="56" t="s">
        <v>31</v>
      </c>
      <c r="G142" s="62">
        <v>9.3000000000000007</v>
      </c>
      <c r="H142" s="57">
        <v>0.61</v>
      </c>
    </row>
    <row r="143" spans="2:8" x14ac:dyDescent="0.25">
      <c r="B143" s="53" t="s">
        <v>11249</v>
      </c>
      <c r="C143" s="53" t="s">
        <v>11244</v>
      </c>
      <c r="D143" s="53" t="s">
        <v>11400</v>
      </c>
      <c r="E143" s="60" t="s">
        <v>1467</v>
      </c>
      <c r="F143" s="56" t="s">
        <v>31</v>
      </c>
      <c r="G143" s="62">
        <v>9.3000000000000007</v>
      </c>
      <c r="H143" s="57">
        <v>0.34399999999999997</v>
      </c>
    </row>
    <row r="144" spans="2:8" x14ac:dyDescent="0.25">
      <c r="B144" s="53" t="s">
        <v>11249</v>
      </c>
      <c r="C144" s="53" t="s">
        <v>11244</v>
      </c>
      <c r="D144" s="53" t="s">
        <v>11400</v>
      </c>
      <c r="E144" s="60" t="s">
        <v>1467</v>
      </c>
      <c r="F144" s="56" t="s">
        <v>31</v>
      </c>
      <c r="G144" s="62">
        <v>9.3000000000000007</v>
      </c>
      <c r="H144" s="57">
        <v>0.34300000000000003</v>
      </c>
    </row>
    <row r="145" spans="2:8" x14ac:dyDescent="0.25">
      <c r="B145" s="53" t="s">
        <v>11249</v>
      </c>
      <c r="C145" s="53" t="s">
        <v>11244</v>
      </c>
      <c r="D145" s="53" t="s">
        <v>11400</v>
      </c>
      <c r="E145" s="60" t="s">
        <v>1467</v>
      </c>
      <c r="F145" s="56" t="s">
        <v>31</v>
      </c>
      <c r="G145" s="62">
        <v>9.3000000000000007</v>
      </c>
      <c r="H145" s="57">
        <v>0.40699999999999997</v>
      </c>
    </row>
    <row r="146" spans="2:8" x14ac:dyDescent="0.25">
      <c r="B146" s="53" t="s">
        <v>11249</v>
      </c>
      <c r="C146" s="53" t="s">
        <v>11244</v>
      </c>
      <c r="D146" s="53" t="s">
        <v>11400</v>
      </c>
      <c r="E146" s="60" t="s">
        <v>1467</v>
      </c>
      <c r="F146" s="56" t="s">
        <v>31</v>
      </c>
      <c r="G146" s="62">
        <v>9.3000000000000007</v>
      </c>
      <c r="H146" s="57">
        <v>0.34300000000000003</v>
      </c>
    </row>
    <row r="147" spans="2:8" x14ac:dyDescent="0.25">
      <c r="B147" s="53" t="s">
        <v>11249</v>
      </c>
      <c r="C147" s="53" t="s">
        <v>11244</v>
      </c>
      <c r="D147" s="53" t="s">
        <v>11400</v>
      </c>
      <c r="E147" s="60" t="s">
        <v>1467</v>
      </c>
      <c r="F147" s="56" t="s">
        <v>31</v>
      </c>
      <c r="G147" s="62">
        <v>9.3000000000000007</v>
      </c>
      <c r="H147" s="57">
        <v>0.40600000000000003</v>
      </c>
    </row>
    <row r="148" spans="2:8" x14ac:dyDescent="0.25">
      <c r="B148" s="53" t="s">
        <v>11249</v>
      </c>
      <c r="C148" s="53" t="s">
        <v>11244</v>
      </c>
      <c r="D148" s="53" t="s">
        <v>11400</v>
      </c>
      <c r="E148" s="60" t="s">
        <v>1467</v>
      </c>
      <c r="F148" s="56" t="s">
        <v>31</v>
      </c>
      <c r="G148" s="62">
        <v>9.3000000000000007</v>
      </c>
      <c r="H148" s="57">
        <v>0.61099999999999999</v>
      </c>
    </row>
    <row r="149" spans="2:8" x14ac:dyDescent="0.25">
      <c r="B149" s="53" t="s">
        <v>11249</v>
      </c>
      <c r="C149" s="53" t="s">
        <v>11244</v>
      </c>
      <c r="D149" s="53" t="s">
        <v>11400</v>
      </c>
      <c r="E149" s="60" t="s">
        <v>1467</v>
      </c>
      <c r="F149" s="56" t="s">
        <v>31</v>
      </c>
      <c r="G149" s="62">
        <v>9.3000000000000007</v>
      </c>
      <c r="H149" s="57">
        <v>0.40699999999999997</v>
      </c>
    </row>
    <row r="150" spans="2:8" x14ac:dyDescent="0.25">
      <c r="B150" s="53" t="s">
        <v>11249</v>
      </c>
      <c r="C150" s="53" t="s">
        <v>11244</v>
      </c>
      <c r="D150" s="53" t="s">
        <v>11400</v>
      </c>
      <c r="E150" s="60" t="s">
        <v>1467</v>
      </c>
      <c r="F150" s="56" t="s">
        <v>31</v>
      </c>
      <c r="G150" s="62">
        <v>9.3000000000000007</v>
      </c>
      <c r="H150" s="57">
        <v>0.34200000000000003</v>
      </c>
    </row>
    <row r="151" spans="2:8" x14ac:dyDescent="0.25">
      <c r="B151" s="53" t="s">
        <v>11249</v>
      </c>
      <c r="C151" s="53" t="s">
        <v>11244</v>
      </c>
      <c r="D151" s="53" t="s">
        <v>11400</v>
      </c>
      <c r="E151" s="60" t="s">
        <v>1467</v>
      </c>
      <c r="F151" s="56" t="s">
        <v>31</v>
      </c>
      <c r="G151" s="62">
        <v>9.3000000000000007</v>
      </c>
      <c r="H151" s="57">
        <v>0.34399999999999997</v>
      </c>
    </row>
    <row r="152" spans="2:8" x14ac:dyDescent="0.25">
      <c r="B152" s="53" t="s">
        <v>11249</v>
      </c>
      <c r="C152" s="53" t="s">
        <v>11244</v>
      </c>
      <c r="D152" s="53" t="s">
        <v>11400</v>
      </c>
      <c r="E152" s="60" t="s">
        <v>1467</v>
      </c>
      <c r="F152" s="56" t="s">
        <v>31</v>
      </c>
      <c r="G152" s="62">
        <v>9.3000000000000007</v>
      </c>
      <c r="H152" s="57">
        <v>0.40300000000000002</v>
      </c>
    </row>
    <row r="153" spans="2:8" x14ac:dyDescent="0.25">
      <c r="B153" s="53" t="s">
        <v>10929</v>
      </c>
      <c r="C153" s="53" t="s">
        <v>10920</v>
      </c>
      <c r="D153" s="53" t="s">
        <v>15336</v>
      </c>
      <c r="E153" s="60" t="s">
        <v>1467</v>
      </c>
      <c r="F153" s="56" t="s">
        <v>31</v>
      </c>
      <c r="G153" s="62">
        <v>9.3000000000000007</v>
      </c>
      <c r="H153" s="57">
        <v>0.44900000000000001</v>
      </c>
    </row>
    <row r="154" spans="2:8" x14ac:dyDescent="0.25">
      <c r="B154" s="53" t="s">
        <v>10929</v>
      </c>
      <c r="C154" s="53" t="s">
        <v>10920</v>
      </c>
      <c r="D154" s="53" t="s">
        <v>15336</v>
      </c>
      <c r="E154" s="60" t="s">
        <v>1467</v>
      </c>
      <c r="F154" s="56" t="s">
        <v>31</v>
      </c>
      <c r="G154" s="62">
        <v>9.3000000000000007</v>
      </c>
      <c r="H154" s="57">
        <v>0.44900000000000001</v>
      </c>
    </row>
    <row r="155" spans="2:8" x14ac:dyDescent="0.25">
      <c r="B155" s="53" t="s">
        <v>10929</v>
      </c>
      <c r="C155" s="53" t="s">
        <v>10920</v>
      </c>
      <c r="D155" s="53" t="s">
        <v>15336</v>
      </c>
      <c r="E155" s="60" t="s">
        <v>1467</v>
      </c>
      <c r="F155" s="56" t="s">
        <v>31</v>
      </c>
      <c r="G155" s="62">
        <v>9.3000000000000007</v>
      </c>
      <c r="H155" s="57">
        <v>0.35899999999999999</v>
      </c>
    </row>
    <row r="156" spans="2:8" x14ac:dyDescent="0.25">
      <c r="B156" s="53" t="s">
        <v>11249</v>
      </c>
      <c r="C156" s="53" t="s">
        <v>11244</v>
      </c>
      <c r="D156" s="53" t="s">
        <v>12763</v>
      </c>
      <c r="E156" s="60" t="s">
        <v>1467</v>
      </c>
      <c r="F156" s="56" t="s">
        <v>31</v>
      </c>
      <c r="G156" s="62">
        <v>9.1999999999999993</v>
      </c>
      <c r="H156" s="57">
        <v>0.25800000000000001</v>
      </c>
    </row>
    <row r="157" spans="2:8" x14ac:dyDescent="0.25">
      <c r="B157" s="53" t="s">
        <v>11249</v>
      </c>
      <c r="C157" s="53" t="s">
        <v>11244</v>
      </c>
      <c r="D157" s="53" t="s">
        <v>11400</v>
      </c>
      <c r="E157" s="60" t="s">
        <v>1467</v>
      </c>
      <c r="F157" s="56" t="s">
        <v>31</v>
      </c>
      <c r="G157" s="62">
        <v>9.1999999999999993</v>
      </c>
      <c r="H157" s="57">
        <v>0.33900000000000002</v>
      </c>
    </row>
    <row r="158" spans="2:8" x14ac:dyDescent="0.25">
      <c r="B158" s="53" t="s">
        <v>11249</v>
      </c>
      <c r="C158" s="53" t="s">
        <v>11244</v>
      </c>
      <c r="D158" s="53" t="s">
        <v>11400</v>
      </c>
      <c r="E158" s="60" t="s">
        <v>1467</v>
      </c>
      <c r="F158" s="56" t="s">
        <v>31</v>
      </c>
      <c r="G158" s="62">
        <v>9.1999999999999993</v>
      </c>
      <c r="H158" s="57">
        <v>0.60099999999999998</v>
      </c>
    </row>
    <row r="159" spans="2:8" x14ac:dyDescent="0.25">
      <c r="B159" s="53" t="s">
        <v>11249</v>
      </c>
      <c r="C159" s="53" t="s">
        <v>11244</v>
      </c>
      <c r="D159" s="53" t="s">
        <v>11400</v>
      </c>
      <c r="E159" s="60" t="s">
        <v>1467</v>
      </c>
      <c r="F159" s="56" t="s">
        <v>31</v>
      </c>
      <c r="G159" s="62">
        <v>9.1999999999999993</v>
      </c>
      <c r="H159" s="57">
        <v>0.39900000000000002</v>
      </c>
    </row>
    <row r="160" spans="2:8" x14ac:dyDescent="0.25">
      <c r="B160" s="53" t="s">
        <v>11249</v>
      </c>
      <c r="C160" s="53" t="s">
        <v>11244</v>
      </c>
      <c r="D160" s="53" t="s">
        <v>11400</v>
      </c>
      <c r="E160" s="60" t="s">
        <v>1467</v>
      </c>
      <c r="F160" s="56" t="s">
        <v>31</v>
      </c>
      <c r="G160" s="62">
        <v>9.1999999999999993</v>
      </c>
      <c r="H160" s="57">
        <v>0.39900000000000002</v>
      </c>
    </row>
    <row r="161" spans="2:8" x14ac:dyDescent="0.25">
      <c r="B161" s="53" t="s">
        <v>11249</v>
      </c>
      <c r="C161" s="53" t="s">
        <v>11244</v>
      </c>
      <c r="D161" s="53" t="s">
        <v>11400</v>
      </c>
      <c r="E161" s="60" t="s">
        <v>1467</v>
      </c>
      <c r="F161" s="56" t="s">
        <v>31</v>
      </c>
      <c r="G161" s="62">
        <v>9.1999999999999993</v>
      </c>
      <c r="H161" s="57">
        <v>0.34</v>
      </c>
    </row>
    <row r="162" spans="2:8" x14ac:dyDescent="0.25">
      <c r="B162" s="53" t="s">
        <v>11249</v>
      </c>
      <c r="C162" s="53" t="s">
        <v>11244</v>
      </c>
      <c r="D162" s="53" t="s">
        <v>11400</v>
      </c>
      <c r="E162" s="60" t="s">
        <v>1467</v>
      </c>
      <c r="F162" s="56" t="s">
        <v>31</v>
      </c>
      <c r="G162" s="62">
        <v>9.1999999999999993</v>
      </c>
      <c r="H162" s="57">
        <v>0.39800000000000002</v>
      </c>
    </row>
    <row r="163" spans="2:8" x14ac:dyDescent="0.25">
      <c r="B163" s="53" t="s">
        <v>10929</v>
      </c>
      <c r="C163" s="53" t="s">
        <v>10920</v>
      </c>
      <c r="D163" s="53" t="s">
        <v>15336</v>
      </c>
      <c r="E163" s="60" t="s">
        <v>1467</v>
      </c>
      <c r="F163" s="56" t="s">
        <v>31</v>
      </c>
      <c r="G163" s="62">
        <v>9.1999999999999993</v>
      </c>
      <c r="H163" s="57">
        <v>0.44500000000000001</v>
      </c>
    </row>
    <row r="164" spans="2:8" x14ac:dyDescent="0.25">
      <c r="B164" s="53" t="s">
        <v>11249</v>
      </c>
      <c r="C164" s="53" t="s">
        <v>11244</v>
      </c>
      <c r="D164" s="53" t="s">
        <v>11400</v>
      </c>
      <c r="E164" s="60" t="s">
        <v>1467</v>
      </c>
      <c r="F164" s="56" t="s">
        <v>31</v>
      </c>
      <c r="G164" s="62">
        <v>9.1</v>
      </c>
      <c r="H164" s="57">
        <v>0.39400000000000002</v>
      </c>
    </row>
    <row r="165" spans="2:8" x14ac:dyDescent="0.25">
      <c r="B165" s="53" t="s">
        <v>11249</v>
      </c>
      <c r="C165" s="53" t="s">
        <v>11244</v>
      </c>
      <c r="D165" s="53" t="s">
        <v>11400</v>
      </c>
      <c r="E165" s="60" t="s">
        <v>1467</v>
      </c>
      <c r="F165" s="56" t="s">
        <v>31</v>
      </c>
      <c r="G165" s="62">
        <v>9.1</v>
      </c>
      <c r="H165" s="57">
        <v>0.39600000000000002</v>
      </c>
    </row>
    <row r="166" spans="2:8" x14ac:dyDescent="0.25">
      <c r="B166" s="53" t="s">
        <v>11249</v>
      </c>
      <c r="C166" s="53" t="s">
        <v>11244</v>
      </c>
      <c r="D166" s="53" t="s">
        <v>11400</v>
      </c>
      <c r="E166" s="60" t="s">
        <v>1467</v>
      </c>
      <c r="F166" s="56" t="s">
        <v>31</v>
      </c>
      <c r="G166" s="62">
        <v>9.1</v>
      </c>
      <c r="H166" s="57">
        <v>0.33300000000000002</v>
      </c>
    </row>
    <row r="167" spans="2:8" x14ac:dyDescent="0.25">
      <c r="B167" s="53" t="s">
        <v>11249</v>
      </c>
      <c r="C167" s="53" t="s">
        <v>11244</v>
      </c>
      <c r="D167" s="53" t="s">
        <v>11400</v>
      </c>
      <c r="E167" s="60" t="s">
        <v>1467</v>
      </c>
      <c r="F167" s="56" t="s">
        <v>31</v>
      </c>
      <c r="G167" s="62">
        <v>9.1</v>
      </c>
      <c r="H167" s="57">
        <v>0.39400000000000002</v>
      </c>
    </row>
    <row r="168" spans="2:8" x14ac:dyDescent="0.25">
      <c r="B168" s="53" t="s">
        <v>11249</v>
      </c>
      <c r="C168" s="53" t="s">
        <v>11244</v>
      </c>
      <c r="D168" s="53" t="s">
        <v>11400</v>
      </c>
      <c r="E168" s="60" t="s">
        <v>1467</v>
      </c>
      <c r="F168" s="56" t="s">
        <v>31</v>
      </c>
      <c r="G168" s="62">
        <v>9.1</v>
      </c>
      <c r="H168" s="57">
        <v>0.39600000000000002</v>
      </c>
    </row>
    <row r="169" spans="2:8" x14ac:dyDescent="0.25">
      <c r="B169" s="53" t="s">
        <v>11249</v>
      </c>
      <c r="C169" s="53" t="s">
        <v>11244</v>
      </c>
      <c r="D169" s="53" t="s">
        <v>11400</v>
      </c>
      <c r="E169" s="60" t="s">
        <v>1467</v>
      </c>
      <c r="F169" s="56" t="s">
        <v>31</v>
      </c>
      <c r="G169" s="62">
        <v>9.1</v>
      </c>
      <c r="H169" s="57">
        <v>0.39600000000000002</v>
      </c>
    </row>
    <row r="170" spans="2:8" x14ac:dyDescent="0.25">
      <c r="B170" s="53" t="s">
        <v>11249</v>
      </c>
      <c r="C170" s="53" t="s">
        <v>11244</v>
      </c>
      <c r="D170" s="53" t="s">
        <v>11400</v>
      </c>
      <c r="E170" s="60" t="s">
        <v>1467</v>
      </c>
      <c r="F170" s="56" t="s">
        <v>31</v>
      </c>
      <c r="G170" s="62">
        <v>9.1</v>
      </c>
      <c r="H170" s="57">
        <v>0.39400000000000002</v>
      </c>
    </row>
    <row r="171" spans="2:8" x14ac:dyDescent="0.25">
      <c r="B171" s="53" t="s">
        <v>11249</v>
      </c>
      <c r="C171" s="53" t="s">
        <v>11244</v>
      </c>
      <c r="D171" s="53" t="s">
        <v>11400</v>
      </c>
      <c r="E171" s="60" t="s">
        <v>1467</v>
      </c>
      <c r="F171" s="56" t="s">
        <v>31</v>
      </c>
      <c r="G171" s="62">
        <v>9.1</v>
      </c>
      <c r="H171" s="57">
        <v>0.59599999999999997</v>
      </c>
    </row>
    <row r="172" spans="2:8" x14ac:dyDescent="0.25">
      <c r="B172" s="53" t="s">
        <v>10929</v>
      </c>
      <c r="C172" s="53" t="s">
        <v>10920</v>
      </c>
      <c r="D172" s="53" t="s">
        <v>15336</v>
      </c>
      <c r="E172" s="60" t="s">
        <v>1467</v>
      </c>
      <c r="F172" s="56" t="s">
        <v>31</v>
      </c>
      <c r="G172" s="62">
        <v>9.1</v>
      </c>
      <c r="H172" s="57">
        <v>0.443</v>
      </c>
    </row>
    <row r="173" spans="2:8" x14ac:dyDescent="0.25">
      <c r="B173" s="53" t="s">
        <v>11249</v>
      </c>
      <c r="C173" s="53" t="s">
        <v>11244</v>
      </c>
      <c r="D173" s="53" t="s">
        <v>11400</v>
      </c>
      <c r="E173" s="60" t="s">
        <v>1467</v>
      </c>
      <c r="F173" s="56" t="s">
        <v>31</v>
      </c>
      <c r="G173" s="62">
        <v>9</v>
      </c>
      <c r="H173" s="57">
        <v>0.38900000000000001</v>
      </c>
    </row>
    <row r="174" spans="2:8" x14ac:dyDescent="0.25">
      <c r="B174" s="53" t="s">
        <v>11249</v>
      </c>
      <c r="C174" s="53" t="s">
        <v>11244</v>
      </c>
      <c r="D174" s="53" t="s">
        <v>11400</v>
      </c>
      <c r="E174" s="60" t="s">
        <v>1467</v>
      </c>
      <c r="F174" s="56" t="s">
        <v>31</v>
      </c>
      <c r="G174" s="62">
        <v>9</v>
      </c>
      <c r="H174" s="57">
        <v>0.38900000000000001</v>
      </c>
    </row>
    <row r="175" spans="2:8" x14ac:dyDescent="0.25">
      <c r="B175" s="53" t="s">
        <v>11249</v>
      </c>
      <c r="C175" s="53" t="s">
        <v>11244</v>
      </c>
      <c r="D175" s="53" t="s">
        <v>11400</v>
      </c>
      <c r="E175" s="60" t="s">
        <v>1467</v>
      </c>
      <c r="F175" s="56" t="s">
        <v>31</v>
      </c>
      <c r="G175" s="62">
        <v>9</v>
      </c>
      <c r="H175" s="57">
        <v>0.39</v>
      </c>
    </row>
    <row r="176" spans="2:8" x14ac:dyDescent="0.25">
      <c r="B176" s="53" t="s">
        <v>11249</v>
      </c>
      <c r="C176" s="53" t="s">
        <v>11244</v>
      </c>
      <c r="D176" s="53" t="s">
        <v>11400</v>
      </c>
      <c r="E176" s="60" t="s">
        <v>1467</v>
      </c>
      <c r="F176" s="56" t="s">
        <v>31</v>
      </c>
      <c r="G176" s="62">
        <v>9</v>
      </c>
      <c r="H176" s="57">
        <v>0.38900000000000001</v>
      </c>
    </row>
    <row r="177" spans="2:8" x14ac:dyDescent="0.25">
      <c r="B177" s="53" t="s">
        <v>11249</v>
      </c>
      <c r="C177" s="53" t="s">
        <v>11244</v>
      </c>
      <c r="D177" s="53" t="s">
        <v>11400</v>
      </c>
      <c r="E177" s="60" t="s">
        <v>1467</v>
      </c>
      <c r="F177" s="56" t="s">
        <v>31</v>
      </c>
      <c r="G177" s="62">
        <v>9</v>
      </c>
      <c r="H177" s="57">
        <v>0.38900000000000001</v>
      </c>
    </row>
    <row r="178" spans="2:8" x14ac:dyDescent="0.25">
      <c r="B178" s="53" t="s">
        <v>11249</v>
      </c>
      <c r="C178" s="53" t="s">
        <v>11244</v>
      </c>
      <c r="D178" s="53" t="s">
        <v>11400</v>
      </c>
      <c r="E178" s="60" t="s">
        <v>1467</v>
      </c>
      <c r="F178" s="56" t="s">
        <v>31</v>
      </c>
      <c r="G178" s="62">
        <v>9</v>
      </c>
      <c r="H178" s="57">
        <v>0.39200000000000002</v>
      </c>
    </row>
    <row r="179" spans="2:8" x14ac:dyDescent="0.25">
      <c r="B179" s="53" t="s">
        <v>11249</v>
      </c>
      <c r="C179" s="53" t="s">
        <v>11244</v>
      </c>
      <c r="D179" s="53" t="s">
        <v>11400</v>
      </c>
      <c r="E179" s="60" t="s">
        <v>1467</v>
      </c>
      <c r="F179" s="56" t="s">
        <v>31</v>
      </c>
      <c r="G179" s="62">
        <v>9</v>
      </c>
      <c r="H179" s="57">
        <v>0.39200000000000002</v>
      </c>
    </row>
    <row r="180" spans="2:8" x14ac:dyDescent="0.25">
      <c r="B180" s="53" t="s">
        <v>11249</v>
      </c>
      <c r="C180" s="53" t="s">
        <v>11244</v>
      </c>
      <c r="D180" s="53" t="s">
        <v>11400</v>
      </c>
      <c r="E180" s="60" t="s">
        <v>1467</v>
      </c>
      <c r="F180" s="56" t="s">
        <v>31</v>
      </c>
      <c r="G180" s="62">
        <v>9</v>
      </c>
      <c r="H180" s="57">
        <v>0.39100000000000001</v>
      </c>
    </row>
    <row r="181" spans="2:8" x14ac:dyDescent="0.25">
      <c r="B181" s="53" t="s">
        <v>11249</v>
      </c>
      <c r="C181" s="53" t="s">
        <v>11244</v>
      </c>
      <c r="D181" s="53" t="s">
        <v>11400</v>
      </c>
      <c r="E181" s="60" t="s">
        <v>1467</v>
      </c>
      <c r="F181" s="56" t="s">
        <v>31</v>
      </c>
      <c r="G181" s="62">
        <v>9</v>
      </c>
      <c r="H181" s="57">
        <v>0.39200000000000002</v>
      </c>
    </row>
    <row r="182" spans="2:8" x14ac:dyDescent="0.25">
      <c r="B182" s="53" t="s">
        <v>11249</v>
      </c>
      <c r="C182" s="53" t="s">
        <v>11244</v>
      </c>
      <c r="D182" s="53" t="s">
        <v>11400</v>
      </c>
      <c r="E182" s="60" t="s">
        <v>1467</v>
      </c>
      <c r="F182" s="56" t="s">
        <v>31</v>
      </c>
      <c r="G182" s="62">
        <v>9</v>
      </c>
      <c r="H182" s="57">
        <v>0.39100000000000001</v>
      </c>
    </row>
    <row r="183" spans="2:8" x14ac:dyDescent="0.25">
      <c r="B183" s="53" t="s">
        <v>11249</v>
      </c>
      <c r="C183" s="53" t="s">
        <v>11244</v>
      </c>
      <c r="D183" s="53" t="s">
        <v>11400</v>
      </c>
      <c r="E183" s="60" t="s">
        <v>1467</v>
      </c>
      <c r="F183" s="56" t="s">
        <v>31</v>
      </c>
      <c r="G183" s="62">
        <v>9</v>
      </c>
      <c r="H183" s="57">
        <v>0.39200000000000002</v>
      </c>
    </row>
    <row r="184" spans="2:8" x14ac:dyDescent="0.25">
      <c r="B184" s="53" t="s">
        <v>11249</v>
      </c>
      <c r="C184" s="53" t="s">
        <v>11244</v>
      </c>
      <c r="D184" s="53" t="s">
        <v>11400</v>
      </c>
      <c r="E184" s="60" t="s">
        <v>1467</v>
      </c>
      <c r="F184" s="56" t="s">
        <v>31</v>
      </c>
      <c r="G184" s="62">
        <v>9</v>
      </c>
      <c r="H184" s="57">
        <v>0.39200000000000002</v>
      </c>
    </row>
    <row r="185" spans="2:8" x14ac:dyDescent="0.25">
      <c r="B185" s="53" t="s">
        <v>11249</v>
      </c>
      <c r="C185" s="53" t="s">
        <v>11244</v>
      </c>
      <c r="D185" s="53" t="s">
        <v>11400</v>
      </c>
      <c r="E185" s="60" t="s">
        <v>1467</v>
      </c>
      <c r="F185" s="56" t="s">
        <v>31</v>
      </c>
      <c r="G185" s="62">
        <v>9</v>
      </c>
      <c r="H185" s="57">
        <v>0.39200000000000002</v>
      </c>
    </row>
    <row r="186" spans="2:8" x14ac:dyDescent="0.25">
      <c r="B186" s="53" t="s">
        <v>11249</v>
      </c>
      <c r="C186" s="53" t="s">
        <v>11244</v>
      </c>
      <c r="D186" s="53" t="s">
        <v>11400</v>
      </c>
      <c r="E186" s="60" t="s">
        <v>1467</v>
      </c>
      <c r="F186" s="56" t="s">
        <v>31</v>
      </c>
      <c r="G186" s="62">
        <v>9</v>
      </c>
      <c r="H186" s="57">
        <v>0.33</v>
      </c>
    </row>
    <row r="187" spans="2:8" x14ac:dyDescent="0.25">
      <c r="B187" s="53" t="s">
        <v>10929</v>
      </c>
      <c r="C187" s="53" t="s">
        <v>10920</v>
      </c>
      <c r="D187" s="53" t="s">
        <v>15336</v>
      </c>
      <c r="E187" s="60" t="s">
        <v>1467</v>
      </c>
      <c r="F187" s="56" t="s">
        <v>31</v>
      </c>
      <c r="G187" s="62">
        <v>9</v>
      </c>
      <c r="H187" s="57">
        <v>0.44</v>
      </c>
    </row>
    <row r="188" spans="2:8" x14ac:dyDescent="0.25">
      <c r="B188" s="53" t="s">
        <v>10929</v>
      </c>
      <c r="C188" s="53" t="s">
        <v>10920</v>
      </c>
      <c r="D188" s="53" t="s">
        <v>15336</v>
      </c>
      <c r="E188" s="60" t="s">
        <v>1467</v>
      </c>
      <c r="F188" s="56" t="s">
        <v>31</v>
      </c>
      <c r="G188" s="62">
        <v>9</v>
      </c>
      <c r="H188" s="57">
        <v>0.44</v>
      </c>
    </row>
    <row r="189" spans="2:8" x14ac:dyDescent="0.25">
      <c r="B189" s="53" t="s">
        <v>11249</v>
      </c>
      <c r="C189" s="53" t="s">
        <v>11244</v>
      </c>
      <c r="D189" s="53" t="s">
        <v>11400</v>
      </c>
      <c r="E189" s="60" t="s">
        <v>1467</v>
      </c>
      <c r="F189" s="56" t="s">
        <v>31</v>
      </c>
      <c r="G189" s="62">
        <v>8.9</v>
      </c>
      <c r="H189" s="57">
        <v>0.38500000000000001</v>
      </c>
    </row>
    <row r="190" spans="2:8" x14ac:dyDescent="0.25">
      <c r="B190" s="53" t="s">
        <v>11249</v>
      </c>
      <c r="C190" s="53" t="s">
        <v>11244</v>
      </c>
      <c r="D190" s="53" t="s">
        <v>11400</v>
      </c>
      <c r="E190" s="60" t="s">
        <v>1467</v>
      </c>
      <c r="F190" s="56" t="s">
        <v>31</v>
      </c>
      <c r="G190" s="62">
        <v>8.9</v>
      </c>
      <c r="H190" s="57">
        <v>0.58599999999999997</v>
      </c>
    </row>
    <row r="191" spans="2:8" x14ac:dyDescent="0.25">
      <c r="B191" s="53" t="s">
        <v>11249</v>
      </c>
      <c r="C191" s="53" t="s">
        <v>11244</v>
      </c>
      <c r="D191" s="53" t="s">
        <v>11400</v>
      </c>
      <c r="E191" s="60" t="s">
        <v>1467</v>
      </c>
      <c r="F191" s="56" t="s">
        <v>31</v>
      </c>
      <c r="G191" s="62">
        <v>8.9</v>
      </c>
      <c r="H191" s="57">
        <v>0.38500000000000001</v>
      </c>
    </row>
    <row r="192" spans="2:8" x14ac:dyDescent="0.25">
      <c r="B192" s="53" t="s">
        <v>11249</v>
      </c>
      <c r="C192" s="53" t="s">
        <v>11244</v>
      </c>
      <c r="D192" s="53" t="s">
        <v>11400</v>
      </c>
      <c r="E192" s="60" t="s">
        <v>1467</v>
      </c>
      <c r="F192" s="56" t="s">
        <v>31</v>
      </c>
      <c r="G192" s="62">
        <v>8.9</v>
      </c>
      <c r="H192" s="57">
        <v>0.38700000000000001</v>
      </c>
    </row>
    <row r="193" spans="2:8" x14ac:dyDescent="0.25">
      <c r="B193" s="53" t="s">
        <v>11249</v>
      </c>
      <c r="C193" s="53" t="s">
        <v>11244</v>
      </c>
      <c r="D193" s="53" t="s">
        <v>11400</v>
      </c>
      <c r="E193" s="60" t="s">
        <v>1467</v>
      </c>
      <c r="F193" s="56" t="s">
        <v>31</v>
      </c>
      <c r="G193" s="62">
        <v>8.9</v>
      </c>
      <c r="H193" s="57">
        <v>0.57999999999999996</v>
      </c>
    </row>
    <row r="194" spans="2:8" x14ac:dyDescent="0.25">
      <c r="B194" s="53" t="s">
        <v>11249</v>
      </c>
      <c r="C194" s="53" t="s">
        <v>11244</v>
      </c>
      <c r="D194" s="53" t="s">
        <v>11400</v>
      </c>
      <c r="E194" s="60" t="s">
        <v>1467</v>
      </c>
      <c r="F194" s="56" t="s">
        <v>31</v>
      </c>
      <c r="G194" s="62">
        <v>8.9</v>
      </c>
      <c r="H194" s="57">
        <v>0.38600000000000001</v>
      </c>
    </row>
    <row r="195" spans="2:8" x14ac:dyDescent="0.25">
      <c r="B195" s="53" t="s">
        <v>11249</v>
      </c>
      <c r="C195" s="53" t="s">
        <v>11244</v>
      </c>
      <c r="D195" s="53" t="s">
        <v>11400</v>
      </c>
      <c r="E195" s="60" t="s">
        <v>1467</v>
      </c>
      <c r="F195" s="56" t="s">
        <v>31</v>
      </c>
      <c r="G195" s="62">
        <v>8.9</v>
      </c>
      <c r="H195" s="57">
        <v>0.38300000000000001</v>
      </c>
    </row>
    <row r="196" spans="2:8" x14ac:dyDescent="0.25">
      <c r="B196" s="53" t="s">
        <v>11249</v>
      </c>
      <c r="C196" s="53" t="s">
        <v>11244</v>
      </c>
      <c r="D196" s="53" t="s">
        <v>11400</v>
      </c>
      <c r="E196" s="60" t="s">
        <v>1467</v>
      </c>
      <c r="F196" s="56" t="s">
        <v>31</v>
      </c>
      <c r="G196" s="62">
        <v>8.9</v>
      </c>
      <c r="H196" s="57">
        <v>0.38400000000000001</v>
      </c>
    </row>
    <row r="197" spans="2:8" x14ac:dyDescent="0.25">
      <c r="B197" s="53" t="s">
        <v>11249</v>
      </c>
      <c r="C197" s="53" t="s">
        <v>11244</v>
      </c>
      <c r="D197" s="53" t="s">
        <v>11400</v>
      </c>
      <c r="E197" s="60" t="s">
        <v>1467</v>
      </c>
      <c r="F197" s="56" t="s">
        <v>31</v>
      </c>
      <c r="G197" s="62">
        <v>8.9</v>
      </c>
      <c r="H197" s="57">
        <v>0.38700000000000001</v>
      </c>
    </row>
    <row r="198" spans="2:8" x14ac:dyDescent="0.25">
      <c r="B198" s="53" t="s">
        <v>11249</v>
      </c>
      <c r="C198" s="53" t="s">
        <v>11244</v>
      </c>
      <c r="D198" s="53" t="s">
        <v>11400</v>
      </c>
      <c r="E198" s="60" t="s">
        <v>1467</v>
      </c>
      <c r="F198" s="56" t="s">
        <v>31</v>
      </c>
      <c r="G198" s="62">
        <v>8.8000000000000007</v>
      </c>
      <c r="H198" s="57">
        <v>0.57799999999999996</v>
      </c>
    </row>
    <row r="199" spans="2:8" x14ac:dyDescent="0.25">
      <c r="B199" s="53" t="s">
        <v>11249</v>
      </c>
      <c r="C199" s="53" t="s">
        <v>11244</v>
      </c>
      <c r="D199" s="53" t="s">
        <v>11400</v>
      </c>
      <c r="E199" s="60" t="s">
        <v>1467</v>
      </c>
      <c r="F199" s="56" t="s">
        <v>31</v>
      </c>
      <c r="G199" s="62">
        <v>8.8000000000000007</v>
      </c>
      <c r="H199" s="57">
        <v>0.38100000000000001</v>
      </c>
    </row>
    <row r="200" spans="2:8" x14ac:dyDescent="0.25">
      <c r="B200" s="53" t="s">
        <v>11249</v>
      </c>
      <c r="C200" s="53" t="s">
        <v>11244</v>
      </c>
      <c r="D200" s="53" t="s">
        <v>11400</v>
      </c>
      <c r="E200" s="60" t="s">
        <v>1467</v>
      </c>
      <c r="F200" s="56" t="s">
        <v>31</v>
      </c>
      <c r="G200" s="62">
        <v>8.8000000000000007</v>
      </c>
      <c r="H200" s="57">
        <v>0.379</v>
      </c>
    </row>
    <row r="201" spans="2:8" x14ac:dyDescent="0.25">
      <c r="B201" s="53" t="s">
        <v>11249</v>
      </c>
      <c r="C201" s="53" t="s">
        <v>11244</v>
      </c>
      <c r="D201" s="53" t="s">
        <v>11400</v>
      </c>
      <c r="E201" s="60" t="s">
        <v>1467</v>
      </c>
      <c r="F201" s="56" t="s">
        <v>31</v>
      </c>
      <c r="G201" s="62">
        <v>8.8000000000000007</v>
      </c>
      <c r="H201" s="57">
        <v>0.57899999999999996</v>
      </c>
    </row>
    <row r="202" spans="2:8" x14ac:dyDescent="0.25">
      <c r="B202" s="53" t="s">
        <v>11249</v>
      </c>
      <c r="C202" s="53" t="s">
        <v>11244</v>
      </c>
      <c r="D202" s="53" t="s">
        <v>11400</v>
      </c>
      <c r="E202" s="60" t="s">
        <v>1467</v>
      </c>
      <c r="F202" s="56" t="s">
        <v>31</v>
      </c>
      <c r="G202" s="62">
        <v>8.8000000000000007</v>
      </c>
      <c r="H202" s="57">
        <v>0.38200000000000001</v>
      </c>
    </row>
    <row r="203" spans="2:8" x14ac:dyDescent="0.25">
      <c r="B203" s="53" t="s">
        <v>11249</v>
      </c>
      <c r="C203" s="53" t="s">
        <v>11244</v>
      </c>
      <c r="D203" s="53" t="s">
        <v>12763</v>
      </c>
      <c r="E203" s="60" t="s">
        <v>1467</v>
      </c>
      <c r="F203" s="56" t="s">
        <v>31</v>
      </c>
      <c r="G203" s="62">
        <v>8.8000000000000007</v>
      </c>
      <c r="H203" s="57">
        <v>0.378</v>
      </c>
    </row>
    <row r="204" spans="2:8" x14ac:dyDescent="0.25">
      <c r="B204" s="53" t="s">
        <v>11249</v>
      </c>
      <c r="C204" s="53" t="s">
        <v>11244</v>
      </c>
      <c r="D204" s="53" t="s">
        <v>11400</v>
      </c>
      <c r="E204" s="60" t="s">
        <v>1467</v>
      </c>
      <c r="F204" s="56" t="s">
        <v>31</v>
      </c>
      <c r="G204" s="62">
        <v>8.8000000000000007</v>
      </c>
      <c r="H204" s="57">
        <v>0.32200000000000001</v>
      </c>
    </row>
    <row r="205" spans="2:8" x14ac:dyDescent="0.25">
      <c r="B205" s="53" t="s">
        <v>11249</v>
      </c>
      <c r="C205" s="53" t="s">
        <v>11244</v>
      </c>
      <c r="D205" s="53" t="s">
        <v>11400</v>
      </c>
      <c r="E205" s="60" t="s">
        <v>1467</v>
      </c>
      <c r="F205" s="56" t="s">
        <v>31</v>
      </c>
      <c r="G205" s="62">
        <v>8.8000000000000007</v>
      </c>
      <c r="H205" s="57">
        <v>0.38100000000000001</v>
      </c>
    </row>
    <row r="206" spans="2:8" x14ac:dyDescent="0.25">
      <c r="B206" s="53" t="s">
        <v>11249</v>
      </c>
      <c r="C206" s="53" t="s">
        <v>11244</v>
      </c>
      <c r="D206" s="53" t="s">
        <v>11400</v>
      </c>
      <c r="E206" s="60" t="s">
        <v>1467</v>
      </c>
      <c r="F206" s="56" t="s">
        <v>31</v>
      </c>
      <c r="G206" s="62">
        <v>8.8000000000000007</v>
      </c>
      <c r="H206" s="57">
        <v>0.38</v>
      </c>
    </row>
    <row r="207" spans="2:8" x14ac:dyDescent="0.25">
      <c r="B207" s="53" t="s">
        <v>11249</v>
      </c>
      <c r="C207" s="53" t="s">
        <v>11244</v>
      </c>
      <c r="D207" s="53" t="s">
        <v>11400</v>
      </c>
      <c r="E207" s="60" t="s">
        <v>1467</v>
      </c>
      <c r="F207" s="56" t="s">
        <v>31</v>
      </c>
      <c r="G207" s="62">
        <v>8.8000000000000007</v>
      </c>
      <c r="H207" s="57">
        <v>0.38200000000000001</v>
      </c>
    </row>
    <row r="208" spans="2:8" x14ac:dyDescent="0.25">
      <c r="B208" s="53" t="s">
        <v>11249</v>
      </c>
      <c r="C208" s="53" t="s">
        <v>11244</v>
      </c>
      <c r="D208" s="53" t="s">
        <v>11400</v>
      </c>
      <c r="E208" s="60" t="s">
        <v>1467</v>
      </c>
      <c r="F208" s="56" t="s">
        <v>31</v>
      </c>
      <c r="G208" s="62">
        <v>8.8000000000000007</v>
      </c>
      <c r="H208" s="57">
        <v>0.57299999999999995</v>
      </c>
    </row>
    <row r="209" spans="2:8" x14ac:dyDescent="0.25">
      <c r="B209" s="53" t="s">
        <v>11249</v>
      </c>
      <c r="C209" s="53" t="s">
        <v>11244</v>
      </c>
      <c r="D209" s="53" t="s">
        <v>11400</v>
      </c>
      <c r="E209" s="60" t="s">
        <v>1467</v>
      </c>
      <c r="F209" s="56" t="s">
        <v>31</v>
      </c>
      <c r="G209" s="62">
        <v>8.8000000000000007</v>
      </c>
      <c r="H209" s="57">
        <v>0.57399999999999995</v>
      </c>
    </row>
    <row r="210" spans="2:8" x14ac:dyDescent="0.25">
      <c r="B210" s="53" t="s">
        <v>11249</v>
      </c>
      <c r="C210" s="53" t="s">
        <v>11244</v>
      </c>
      <c r="D210" s="53" t="s">
        <v>11400</v>
      </c>
      <c r="E210" s="60" t="s">
        <v>1467</v>
      </c>
      <c r="F210" s="56" t="s">
        <v>31</v>
      </c>
      <c r="G210" s="62">
        <v>8.8000000000000007</v>
      </c>
      <c r="H210" s="57">
        <v>0.31900000000000001</v>
      </c>
    </row>
    <row r="211" spans="2:8" x14ac:dyDescent="0.25">
      <c r="B211" s="53" t="s">
        <v>11249</v>
      </c>
      <c r="C211" s="53" t="s">
        <v>11244</v>
      </c>
      <c r="D211" s="53" t="s">
        <v>11400</v>
      </c>
      <c r="E211" s="60" t="s">
        <v>1467</v>
      </c>
      <c r="F211" s="56" t="s">
        <v>31</v>
      </c>
      <c r="G211" s="62">
        <v>8.6999999999999993</v>
      </c>
      <c r="H211" s="57">
        <v>0.376</v>
      </c>
    </row>
    <row r="212" spans="2:8" x14ac:dyDescent="0.25">
      <c r="B212" s="53" t="s">
        <v>11249</v>
      </c>
      <c r="C212" s="53" t="s">
        <v>11244</v>
      </c>
      <c r="D212" s="53" t="s">
        <v>11400</v>
      </c>
      <c r="E212" s="60" t="s">
        <v>1467</v>
      </c>
      <c r="F212" s="56" t="s">
        <v>31</v>
      </c>
      <c r="G212" s="62">
        <v>8.6999999999999993</v>
      </c>
      <c r="H212" s="57">
        <v>0.375</v>
      </c>
    </row>
    <row r="213" spans="2:8" x14ac:dyDescent="0.25">
      <c r="B213" s="53" t="s">
        <v>11249</v>
      </c>
      <c r="C213" s="53" t="s">
        <v>11244</v>
      </c>
      <c r="D213" s="53" t="s">
        <v>11400</v>
      </c>
      <c r="E213" s="60" t="s">
        <v>1467</v>
      </c>
      <c r="F213" s="56" t="s">
        <v>31</v>
      </c>
      <c r="G213" s="62">
        <v>8.6999999999999993</v>
      </c>
      <c r="H213" s="57">
        <v>0.376</v>
      </c>
    </row>
    <row r="214" spans="2:8" x14ac:dyDescent="0.25">
      <c r="B214" s="53" t="s">
        <v>11249</v>
      </c>
      <c r="C214" s="53" t="s">
        <v>11244</v>
      </c>
      <c r="D214" s="53" t="s">
        <v>11400</v>
      </c>
      <c r="E214" s="60" t="s">
        <v>1467</v>
      </c>
      <c r="F214" s="56" t="s">
        <v>31</v>
      </c>
      <c r="G214" s="62">
        <v>8.6999999999999993</v>
      </c>
      <c r="H214" s="57">
        <v>0.57199999999999995</v>
      </c>
    </row>
    <row r="215" spans="2:8" x14ac:dyDescent="0.25">
      <c r="B215" s="53" t="s">
        <v>11249</v>
      </c>
      <c r="C215" s="53" t="s">
        <v>11244</v>
      </c>
      <c r="D215" s="53" t="s">
        <v>11400</v>
      </c>
      <c r="E215" s="60" t="s">
        <v>1467</v>
      </c>
      <c r="F215" s="56" t="s">
        <v>31</v>
      </c>
      <c r="G215" s="62">
        <v>8.6999999999999993</v>
      </c>
      <c r="H215" s="57">
        <v>0.376</v>
      </c>
    </row>
    <row r="216" spans="2:8" x14ac:dyDescent="0.25">
      <c r="B216" s="53" t="s">
        <v>11249</v>
      </c>
      <c r="C216" s="53" t="s">
        <v>11244</v>
      </c>
      <c r="D216" s="53" t="s">
        <v>11400</v>
      </c>
      <c r="E216" s="60" t="s">
        <v>1467</v>
      </c>
      <c r="F216" s="56" t="s">
        <v>31</v>
      </c>
      <c r="G216" s="62">
        <v>8.6999999999999993</v>
      </c>
      <c r="H216" s="57">
        <v>0.375</v>
      </c>
    </row>
    <row r="217" spans="2:8" x14ac:dyDescent="0.25">
      <c r="B217" s="53" t="s">
        <v>11249</v>
      </c>
      <c r="C217" s="53" t="s">
        <v>11244</v>
      </c>
      <c r="D217" s="53" t="s">
        <v>11400</v>
      </c>
      <c r="E217" s="60" t="s">
        <v>1467</v>
      </c>
      <c r="F217" s="56" t="s">
        <v>31</v>
      </c>
      <c r="G217" s="62">
        <v>8.6999999999999993</v>
      </c>
      <c r="H217" s="57">
        <v>0.315</v>
      </c>
    </row>
    <row r="218" spans="2:8" x14ac:dyDescent="0.25">
      <c r="B218" s="53" t="s">
        <v>11249</v>
      </c>
      <c r="C218" s="53" t="s">
        <v>11244</v>
      </c>
      <c r="D218" s="53" t="s">
        <v>11400</v>
      </c>
      <c r="E218" s="60" t="s">
        <v>1467</v>
      </c>
      <c r="F218" s="56" t="s">
        <v>31</v>
      </c>
      <c r="G218" s="62">
        <v>8.6999999999999993</v>
      </c>
      <c r="H218" s="57">
        <v>0.374</v>
      </c>
    </row>
    <row r="219" spans="2:8" x14ac:dyDescent="0.25">
      <c r="B219" s="53" t="s">
        <v>11249</v>
      </c>
      <c r="C219" s="53" t="s">
        <v>11244</v>
      </c>
      <c r="D219" s="53" t="s">
        <v>11400</v>
      </c>
      <c r="E219" s="60" t="s">
        <v>1467</v>
      </c>
      <c r="F219" s="56" t="s">
        <v>31</v>
      </c>
      <c r="G219" s="62">
        <v>8.6999999999999993</v>
      </c>
      <c r="H219" s="57">
        <v>0.374</v>
      </c>
    </row>
    <row r="220" spans="2:8" x14ac:dyDescent="0.25">
      <c r="B220" s="53" t="s">
        <v>11249</v>
      </c>
      <c r="C220" s="53" t="s">
        <v>11244</v>
      </c>
      <c r="D220" s="53" t="s">
        <v>11400</v>
      </c>
      <c r="E220" s="60" t="s">
        <v>1467</v>
      </c>
      <c r="F220" s="56" t="s">
        <v>31</v>
      </c>
      <c r="G220" s="62">
        <v>8.6999999999999993</v>
      </c>
      <c r="H220" s="57">
        <v>0.377</v>
      </c>
    </row>
    <row r="221" spans="2:8" x14ac:dyDescent="0.25">
      <c r="B221" s="53" t="s">
        <v>11249</v>
      </c>
      <c r="C221" s="53" t="s">
        <v>11244</v>
      </c>
      <c r="D221" s="53" t="s">
        <v>11400</v>
      </c>
      <c r="E221" s="60" t="s">
        <v>1467</v>
      </c>
      <c r="F221" s="56" t="s">
        <v>31</v>
      </c>
      <c r="G221" s="62">
        <v>8.6999999999999993</v>
      </c>
      <c r="H221" s="57">
        <v>0.56699999999999995</v>
      </c>
    </row>
    <row r="222" spans="2:8" x14ac:dyDescent="0.25">
      <c r="B222" s="53" t="s">
        <v>11249</v>
      </c>
      <c r="C222" s="53" t="s">
        <v>11244</v>
      </c>
      <c r="D222" s="53" t="s">
        <v>11400</v>
      </c>
      <c r="E222" s="60" t="s">
        <v>1467</v>
      </c>
      <c r="F222" s="56" t="s">
        <v>31</v>
      </c>
      <c r="G222" s="62">
        <v>8.6</v>
      </c>
      <c r="H222" s="57">
        <v>0.36799999999999999</v>
      </c>
    </row>
    <row r="223" spans="2:8" x14ac:dyDescent="0.25">
      <c r="B223" s="53" t="s">
        <v>11249</v>
      </c>
      <c r="C223" s="53" t="s">
        <v>11244</v>
      </c>
      <c r="D223" s="53" t="s">
        <v>11400</v>
      </c>
      <c r="E223" s="60" t="s">
        <v>1467</v>
      </c>
      <c r="F223" s="56" t="s">
        <v>31</v>
      </c>
      <c r="G223" s="62">
        <v>8.6</v>
      </c>
      <c r="H223" s="57">
        <v>0.36799999999999999</v>
      </c>
    </row>
    <row r="224" spans="2:8" x14ac:dyDescent="0.25">
      <c r="B224" s="53" t="s">
        <v>11249</v>
      </c>
      <c r="C224" s="53" t="s">
        <v>11244</v>
      </c>
      <c r="D224" s="53" t="s">
        <v>11400</v>
      </c>
      <c r="E224" s="60" t="s">
        <v>1467</v>
      </c>
      <c r="F224" s="56" t="s">
        <v>31</v>
      </c>
      <c r="G224" s="62">
        <v>8.6</v>
      </c>
      <c r="H224" s="57">
        <v>0.36899999999999999</v>
      </c>
    </row>
    <row r="225" spans="2:8" x14ac:dyDescent="0.25">
      <c r="B225" s="53" t="s">
        <v>11249</v>
      </c>
      <c r="C225" s="53" t="s">
        <v>11244</v>
      </c>
      <c r="D225" s="53" t="s">
        <v>11400</v>
      </c>
      <c r="E225" s="60" t="s">
        <v>1467</v>
      </c>
      <c r="F225" s="56" t="s">
        <v>31</v>
      </c>
      <c r="G225" s="62">
        <v>8.6</v>
      </c>
      <c r="H225" s="57">
        <v>0.372</v>
      </c>
    </row>
    <row r="226" spans="2:8" x14ac:dyDescent="0.25">
      <c r="B226" s="53" t="s">
        <v>11249</v>
      </c>
      <c r="C226" s="53" t="s">
        <v>11244</v>
      </c>
      <c r="D226" s="53" t="s">
        <v>11400</v>
      </c>
      <c r="E226" s="60" t="s">
        <v>1467</v>
      </c>
      <c r="F226" s="56" t="s">
        <v>31</v>
      </c>
      <c r="G226" s="62">
        <v>8.6</v>
      </c>
      <c r="H226" s="57">
        <v>0.36799999999999999</v>
      </c>
    </row>
    <row r="227" spans="2:8" x14ac:dyDescent="0.25">
      <c r="B227" s="53" t="s">
        <v>11249</v>
      </c>
      <c r="C227" s="53" t="s">
        <v>11244</v>
      </c>
      <c r="D227" s="53" t="s">
        <v>11400</v>
      </c>
      <c r="E227" s="60" t="s">
        <v>1467</v>
      </c>
      <c r="F227" s="56" t="s">
        <v>31</v>
      </c>
      <c r="G227" s="62">
        <v>8.6</v>
      </c>
      <c r="H227" s="57">
        <v>0.312</v>
      </c>
    </row>
    <row r="228" spans="2:8" x14ac:dyDescent="0.25">
      <c r="B228" s="53" t="s">
        <v>11249</v>
      </c>
      <c r="C228" s="53" t="s">
        <v>11244</v>
      </c>
      <c r="D228" s="53" t="s">
        <v>11400</v>
      </c>
      <c r="E228" s="60" t="s">
        <v>1467</v>
      </c>
      <c r="F228" s="56" t="s">
        <v>31</v>
      </c>
      <c r="G228" s="62">
        <v>8.6</v>
      </c>
      <c r="H228" s="57">
        <v>0.65300000000000002</v>
      </c>
    </row>
    <row r="229" spans="2:8" x14ac:dyDescent="0.25">
      <c r="B229" s="53" t="s">
        <v>11249</v>
      </c>
      <c r="C229" s="53" t="s">
        <v>11244</v>
      </c>
      <c r="D229" s="53" t="s">
        <v>11400</v>
      </c>
      <c r="E229" s="60" t="s">
        <v>1467</v>
      </c>
      <c r="F229" s="56" t="s">
        <v>31</v>
      </c>
      <c r="G229" s="62">
        <v>8.6</v>
      </c>
      <c r="H229" s="57">
        <v>0.36799999999999999</v>
      </c>
    </row>
    <row r="230" spans="2:8" x14ac:dyDescent="0.25">
      <c r="B230" s="53" t="s">
        <v>11249</v>
      </c>
      <c r="C230" s="53" t="s">
        <v>11244</v>
      </c>
      <c r="D230" s="53" t="s">
        <v>11400</v>
      </c>
      <c r="E230" s="60" t="s">
        <v>1467</v>
      </c>
      <c r="F230" s="56" t="s">
        <v>31</v>
      </c>
      <c r="G230" s="62">
        <v>8.6</v>
      </c>
      <c r="H230" s="57">
        <v>0.36899999999999999</v>
      </c>
    </row>
    <row r="231" spans="2:8" x14ac:dyDescent="0.25">
      <c r="B231" s="53" t="s">
        <v>11249</v>
      </c>
      <c r="C231" s="53" t="s">
        <v>11244</v>
      </c>
      <c r="D231" s="53" t="s">
        <v>11400</v>
      </c>
      <c r="E231" s="60" t="s">
        <v>1467</v>
      </c>
      <c r="F231" s="56" t="s">
        <v>31</v>
      </c>
      <c r="G231" s="62">
        <v>8.6</v>
      </c>
      <c r="H231" s="57">
        <v>0.372</v>
      </c>
    </row>
    <row r="232" spans="2:8" x14ac:dyDescent="0.25">
      <c r="B232" s="53" t="s">
        <v>11249</v>
      </c>
      <c r="C232" s="53" t="s">
        <v>11244</v>
      </c>
      <c r="D232" s="53" t="s">
        <v>11400</v>
      </c>
      <c r="E232" s="60" t="s">
        <v>1467</v>
      </c>
      <c r="F232" s="56" t="s">
        <v>31</v>
      </c>
      <c r="G232" s="62">
        <v>8.6</v>
      </c>
      <c r="H232" s="57">
        <v>0.371</v>
      </c>
    </row>
    <row r="233" spans="2:8" x14ac:dyDescent="0.25">
      <c r="B233" s="53" t="s">
        <v>11249</v>
      </c>
      <c r="C233" s="53" t="s">
        <v>11244</v>
      </c>
      <c r="D233" s="53" t="s">
        <v>11400</v>
      </c>
      <c r="E233" s="60" t="s">
        <v>1467</v>
      </c>
      <c r="F233" s="56" t="s">
        <v>31</v>
      </c>
      <c r="G233" s="62">
        <v>8.6</v>
      </c>
      <c r="H233" s="57">
        <v>0.36899999999999999</v>
      </c>
    </row>
    <row r="234" spans="2:8" x14ac:dyDescent="0.25">
      <c r="B234" s="53" t="s">
        <v>11249</v>
      </c>
      <c r="C234" s="53" t="s">
        <v>11244</v>
      </c>
      <c r="D234" s="53" t="s">
        <v>11400</v>
      </c>
      <c r="E234" s="60" t="s">
        <v>1467</v>
      </c>
      <c r="F234" s="56" t="s">
        <v>31</v>
      </c>
      <c r="G234" s="62">
        <v>8.6</v>
      </c>
      <c r="H234" s="57">
        <v>0.37</v>
      </c>
    </row>
    <row r="235" spans="2:8" x14ac:dyDescent="0.25">
      <c r="B235" s="53" t="s">
        <v>10929</v>
      </c>
      <c r="C235" s="53" t="s">
        <v>10920</v>
      </c>
      <c r="D235" s="53" t="s">
        <v>15336</v>
      </c>
      <c r="E235" s="60" t="s">
        <v>1467</v>
      </c>
      <c r="F235" s="56" t="s">
        <v>31</v>
      </c>
      <c r="G235" s="62">
        <v>8.6</v>
      </c>
      <c r="H235" s="57">
        <v>0.42699999999999999</v>
      </c>
    </row>
    <row r="236" spans="2:8" x14ac:dyDescent="0.25">
      <c r="B236" s="53" t="s">
        <v>11249</v>
      </c>
      <c r="C236" s="53" t="s">
        <v>11244</v>
      </c>
      <c r="D236" s="53" t="s">
        <v>11400</v>
      </c>
      <c r="E236" s="60" t="s">
        <v>1467</v>
      </c>
      <c r="F236" s="56" t="s">
        <v>31</v>
      </c>
      <c r="G236" s="62">
        <v>8.5</v>
      </c>
      <c r="H236" s="57">
        <v>0.55500000000000005</v>
      </c>
    </row>
    <row r="237" spans="2:8" x14ac:dyDescent="0.25">
      <c r="B237" s="53" t="s">
        <v>11249</v>
      </c>
      <c r="C237" s="53" t="s">
        <v>11244</v>
      </c>
      <c r="D237" s="53" t="s">
        <v>11400</v>
      </c>
      <c r="E237" s="60" t="s">
        <v>1467</v>
      </c>
      <c r="F237" s="56" t="s">
        <v>31</v>
      </c>
      <c r="G237" s="62">
        <v>8.5</v>
      </c>
      <c r="H237" s="57">
        <v>0.36399999999999999</v>
      </c>
    </row>
    <row r="238" spans="2:8" x14ac:dyDescent="0.25">
      <c r="B238" s="53" t="s">
        <v>11249</v>
      </c>
      <c r="C238" s="53" t="s">
        <v>11244</v>
      </c>
      <c r="D238" s="53" t="s">
        <v>11400</v>
      </c>
      <c r="E238" s="60" t="s">
        <v>1467</v>
      </c>
      <c r="F238" s="56" t="s">
        <v>31</v>
      </c>
      <c r="G238" s="62">
        <v>8.5</v>
      </c>
      <c r="H238" s="57">
        <v>0.36699999999999999</v>
      </c>
    </row>
    <row r="239" spans="2:8" x14ac:dyDescent="0.25">
      <c r="B239" s="53" t="s">
        <v>11249</v>
      </c>
      <c r="C239" s="53" t="s">
        <v>11244</v>
      </c>
      <c r="D239" s="53" t="s">
        <v>11400</v>
      </c>
      <c r="E239" s="60" t="s">
        <v>1467</v>
      </c>
      <c r="F239" s="56" t="s">
        <v>31</v>
      </c>
      <c r="G239" s="62">
        <v>8.5</v>
      </c>
      <c r="H239" s="57">
        <v>0.36499999999999999</v>
      </c>
    </row>
    <row r="240" spans="2:8" x14ac:dyDescent="0.25">
      <c r="B240" s="53" t="s">
        <v>11249</v>
      </c>
      <c r="C240" s="53" t="s">
        <v>11244</v>
      </c>
      <c r="D240" s="53" t="s">
        <v>11400</v>
      </c>
      <c r="E240" s="60" t="s">
        <v>1467</v>
      </c>
      <c r="F240" s="56" t="s">
        <v>31</v>
      </c>
      <c r="G240" s="62">
        <v>8.5</v>
      </c>
      <c r="H240" s="57">
        <v>0.36699999999999999</v>
      </c>
    </row>
    <row r="241" spans="2:8" x14ac:dyDescent="0.25">
      <c r="B241" s="53" t="s">
        <v>11249</v>
      </c>
      <c r="C241" s="53" t="s">
        <v>11244</v>
      </c>
      <c r="D241" s="53" t="s">
        <v>11400</v>
      </c>
      <c r="E241" s="60" t="s">
        <v>1467</v>
      </c>
      <c r="F241" s="56" t="s">
        <v>31</v>
      </c>
      <c r="G241" s="62">
        <v>8.5</v>
      </c>
      <c r="H241" s="57">
        <v>0.36599999999999999</v>
      </c>
    </row>
    <row r="242" spans="2:8" x14ac:dyDescent="0.25">
      <c r="B242" s="53" t="s">
        <v>11249</v>
      </c>
      <c r="C242" s="53" t="s">
        <v>11244</v>
      </c>
      <c r="D242" s="53" t="s">
        <v>11400</v>
      </c>
      <c r="E242" s="60" t="s">
        <v>1467</v>
      </c>
      <c r="F242" s="56" t="s">
        <v>31</v>
      </c>
      <c r="G242" s="62">
        <v>8.5</v>
      </c>
      <c r="H242" s="57">
        <v>0.36499999999999999</v>
      </c>
    </row>
    <row r="243" spans="2:8" x14ac:dyDescent="0.25">
      <c r="B243" s="53" t="s">
        <v>11249</v>
      </c>
      <c r="C243" s="53" t="s">
        <v>11244</v>
      </c>
      <c r="D243" s="53" t="s">
        <v>11400</v>
      </c>
      <c r="E243" s="60" t="s">
        <v>1467</v>
      </c>
      <c r="F243" s="56" t="s">
        <v>31</v>
      </c>
      <c r="G243" s="62">
        <v>8.5</v>
      </c>
      <c r="H243" s="57">
        <v>0.36599999999999999</v>
      </c>
    </row>
    <row r="244" spans="2:8" x14ac:dyDescent="0.25">
      <c r="B244" s="53" t="s">
        <v>11249</v>
      </c>
      <c r="C244" s="53" t="s">
        <v>11244</v>
      </c>
      <c r="D244" s="53" t="s">
        <v>11400</v>
      </c>
      <c r="E244" s="60" t="s">
        <v>1467</v>
      </c>
      <c r="F244" s="56" t="s">
        <v>31</v>
      </c>
      <c r="G244" s="62">
        <v>8.5</v>
      </c>
      <c r="H244" s="57">
        <v>0.36299999999999999</v>
      </c>
    </row>
    <row r="245" spans="2:8" x14ac:dyDescent="0.25">
      <c r="B245" s="53" t="s">
        <v>11249</v>
      </c>
      <c r="C245" s="53" t="s">
        <v>11244</v>
      </c>
      <c r="D245" s="53" t="s">
        <v>11400</v>
      </c>
      <c r="E245" s="60" t="s">
        <v>1467</v>
      </c>
      <c r="F245" s="56" t="s">
        <v>31</v>
      </c>
      <c r="G245" s="62">
        <v>8.5</v>
      </c>
      <c r="H245" s="57">
        <v>0.36699999999999999</v>
      </c>
    </row>
    <row r="246" spans="2:8" x14ac:dyDescent="0.25">
      <c r="B246" s="53" t="s">
        <v>11249</v>
      </c>
      <c r="C246" s="53" t="s">
        <v>11244</v>
      </c>
      <c r="D246" s="53" t="s">
        <v>11400</v>
      </c>
      <c r="E246" s="60" t="s">
        <v>1467</v>
      </c>
      <c r="F246" s="56" t="s">
        <v>31</v>
      </c>
      <c r="G246" s="62">
        <v>8.5</v>
      </c>
      <c r="H246" s="57">
        <v>0.36399999999999999</v>
      </c>
    </row>
    <row r="247" spans="2:8" x14ac:dyDescent="0.25">
      <c r="B247" s="53" t="s">
        <v>10929</v>
      </c>
      <c r="C247" s="53" t="s">
        <v>10920</v>
      </c>
      <c r="D247" s="53" t="s">
        <v>15336</v>
      </c>
      <c r="E247" s="60" t="s">
        <v>1467</v>
      </c>
      <c r="F247" s="56" t="s">
        <v>31</v>
      </c>
      <c r="G247" s="62">
        <v>8.5</v>
      </c>
      <c r="H247" s="57">
        <v>0.28000000000000003</v>
      </c>
    </row>
    <row r="248" spans="2:8" x14ac:dyDescent="0.25">
      <c r="B248" s="53" t="s">
        <v>10929</v>
      </c>
      <c r="C248" s="53" t="s">
        <v>10920</v>
      </c>
      <c r="D248" s="53" t="s">
        <v>15336</v>
      </c>
      <c r="E248" s="60" t="s">
        <v>1467</v>
      </c>
      <c r="F248" s="56" t="s">
        <v>31</v>
      </c>
      <c r="G248" s="62">
        <v>8.5</v>
      </c>
      <c r="H248" s="57">
        <v>0.42599999999999999</v>
      </c>
    </row>
    <row r="249" spans="2:8" x14ac:dyDescent="0.25">
      <c r="B249" s="53" t="s">
        <v>10929</v>
      </c>
      <c r="C249" s="53" t="s">
        <v>10920</v>
      </c>
      <c r="D249" s="53" t="s">
        <v>11381</v>
      </c>
      <c r="E249" s="60" t="s">
        <v>1445</v>
      </c>
      <c r="F249" s="56" t="s">
        <v>31</v>
      </c>
      <c r="G249" s="62">
        <v>8.4</v>
      </c>
      <c r="H249" s="57">
        <v>0.17899999999999999</v>
      </c>
    </row>
    <row r="250" spans="2:8" x14ac:dyDescent="0.25">
      <c r="B250" s="53" t="s">
        <v>11249</v>
      </c>
      <c r="C250" s="53" t="s">
        <v>11244</v>
      </c>
      <c r="D250" s="53" t="s">
        <v>11400</v>
      </c>
      <c r="E250" s="60" t="s">
        <v>1467</v>
      </c>
      <c r="F250" s="56" t="s">
        <v>31</v>
      </c>
      <c r="G250" s="62">
        <v>8.4</v>
      </c>
      <c r="H250" s="57">
        <v>0.35799999999999998</v>
      </c>
    </row>
    <row r="251" spans="2:8" x14ac:dyDescent="0.25">
      <c r="B251" s="53" t="s">
        <v>11249</v>
      </c>
      <c r="C251" s="53" t="s">
        <v>11244</v>
      </c>
      <c r="D251" s="53" t="s">
        <v>11400</v>
      </c>
      <c r="E251" s="60" t="s">
        <v>1467</v>
      </c>
      <c r="F251" s="56" t="s">
        <v>31</v>
      </c>
      <c r="G251" s="62">
        <v>8.4</v>
      </c>
      <c r="H251" s="57">
        <v>0.30099999999999999</v>
      </c>
    </row>
    <row r="252" spans="2:8" x14ac:dyDescent="0.25">
      <c r="B252" s="53" t="s">
        <v>11249</v>
      </c>
      <c r="C252" s="53" t="s">
        <v>11244</v>
      </c>
      <c r="D252" s="53" t="s">
        <v>11400</v>
      </c>
      <c r="E252" s="60" t="s">
        <v>1467</v>
      </c>
      <c r="F252" s="56" t="s">
        <v>31</v>
      </c>
      <c r="G252" s="62">
        <v>8.4</v>
      </c>
      <c r="H252" s="57">
        <v>0.35799999999999998</v>
      </c>
    </row>
    <row r="253" spans="2:8" x14ac:dyDescent="0.25">
      <c r="B253" s="53" t="s">
        <v>11249</v>
      </c>
      <c r="C253" s="53" t="s">
        <v>11244</v>
      </c>
      <c r="D253" s="53" t="s">
        <v>11400</v>
      </c>
      <c r="E253" s="60" t="s">
        <v>1467</v>
      </c>
      <c r="F253" s="56" t="s">
        <v>31</v>
      </c>
      <c r="G253" s="62">
        <v>8.4</v>
      </c>
      <c r="H253" s="57">
        <v>0.55000000000000004</v>
      </c>
    </row>
    <row r="254" spans="2:8" x14ac:dyDescent="0.25">
      <c r="B254" s="53" t="s">
        <v>11249</v>
      </c>
      <c r="C254" s="53" t="s">
        <v>11244</v>
      </c>
      <c r="D254" s="53" t="s">
        <v>11400</v>
      </c>
      <c r="E254" s="60" t="s">
        <v>1467</v>
      </c>
      <c r="F254" s="56" t="s">
        <v>31</v>
      </c>
      <c r="G254" s="62">
        <v>8.4</v>
      </c>
      <c r="H254" s="57">
        <v>0.35899999999999999</v>
      </c>
    </row>
    <row r="255" spans="2:8" x14ac:dyDescent="0.25">
      <c r="B255" s="53" t="s">
        <v>11249</v>
      </c>
      <c r="C255" s="53" t="s">
        <v>11244</v>
      </c>
      <c r="D255" s="53" t="s">
        <v>12763</v>
      </c>
      <c r="E255" s="60" t="s">
        <v>1467</v>
      </c>
      <c r="F255" s="56" t="s">
        <v>31</v>
      </c>
      <c r="G255" s="62">
        <v>8.4</v>
      </c>
      <c r="H255" s="57">
        <v>0.29899999999999999</v>
      </c>
    </row>
    <row r="256" spans="2:8" x14ac:dyDescent="0.25">
      <c r="B256" s="53" t="s">
        <v>11249</v>
      </c>
      <c r="C256" s="53" t="s">
        <v>11244</v>
      </c>
      <c r="D256" s="53" t="s">
        <v>11400</v>
      </c>
      <c r="E256" s="60" t="s">
        <v>1467</v>
      </c>
      <c r="F256" s="56" t="s">
        <v>31</v>
      </c>
      <c r="G256" s="62">
        <v>8.4</v>
      </c>
      <c r="H256" s="57">
        <v>0.3</v>
      </c>
    </row>
    <row r="257" spans="2:8" x14ac:dyDescent="0.25">
      <c r="B257" s="53" t="s">
        <v>11249</v>
      </c>
      <c r="C257" s="53" t="s">
        <v>11244</v>
      </c>
      <c r="D257" s="53" t="s">
        <v>11400</v>
      </c>
      <c r="E257" s="60" t="s">
        <v>1467</v>
      </c>
      <c r="F257" s="56" t="s">
        <v>31</v>
      </c>
      <c r="G257" s="62">
        <v>8.4</v>
      </c>
      <c r="H257" s="57">
        <v>0.3</v>
      </c>
    </row>
    <row r="258" spans="2:8" x14ac:dyDescent="0.25">
      <c r="B258" s="53" t="s">
        <v>11249</v>
      </c>
      <c r="C258" s="53" t="s">
        <v>11244</v>
      </c>
      <c r="D258" s="53" t="s">
        <v>11400</v>
      </c>
      <c r="E258" s="60" t="s">
        <v>1467</v>
      </c>
      <c r="F258" s="56" t="s">
        <v>31</v>
      </c>
      <c r="G258" s="62">
        <v>8.4</v>
      </c>
      <c r="H258" s="57">
        <v>0.36199999999999999</v>
      </c>
    </row>
    <row r="259" spans="2:8" x14ac:dyDescent="0.25">
      <c r="B259" s="53" t="s">
        <v>11249</v>
      </c>
      <c r="C259" s="53" t="s">
        <v>11244</v>
      </c>
      <c r="D259" s="53" t="s">
        <v>11400</v>
      </c>
      <c r="E259" s="60" t="s">
        <v>1467</v>
      </c>
      <c r="F259" s="56" t="s">
        <v>31</v>
      </c>
      <c r="G259" s="62">
        <v>8.4</v>
      </c>
      <c r="H259" s="57">
        <v>0.30199999999999999</v>
      </c>
    </row>
    <row r="260" spans="2:8" x14ac:dyDescent="0.25">
      <c r="B260" s="53" t="s">
        <v>11249</v>
      </c>
      <c r="C260" s="53" t="s">
        <v>11244</v>
      </c>
      <c r="D260" s="53" t="s">
        <v>11400</v>
      </c>
      <c r="E260" s="60" t="s">
        <v>1467</v>
      </c>
      <c r="F260" s="56" t="s">
        <v>31</v>
      </c>
      <c r="G260" s="62">
        <v>8.4</v>
      </c>
      <c r="H260" s="57">
        <v>0.35799999999999998</v>
      </c>
    </row>
    <row r="261" spans="2:8" x14ac:dyDescent="0.25">
      <c r="B261" s="53" t="s">
        <v>11249</v>
      </c>
      <c r="C261" s="53" t="s">
        <v>11244</v>
      </c>
      <c r="D261" s="53" t="s">
        <v>11400</v>
      </c>
      <c r="E261" s="60" t="s">
        <v>1467</v>
      </c>
      <c r="F261" s="56" t="s">
        <v>31</v>
      </c>
      <c r="G261" s="62">
        <v>8.4</v>
      </c>
      <c r="H261" s="57">
        <v>0.36</v>
      </c>
    </row>
    <row r="262" spans="2:8" x14ac:dyDescent="0.25">
      <c r="B262" s="53" t="s">
        <v>11249</v>
      </c>
      <c r="C262" s="53" t="s">
        <v>11244</v>
      </c>
      <c r="D262" s="53" t="s">
        <v>11400</v>
      </c>
      <c r="E262" s="60" t="s">
        <v>1467</v>
      </c>
      <c r="F262" s="56" t="s">
        <v>31</v>
      </c>
      <c r="G262" s="62">
        <v>8.4</v>
      </c>
      <c r="H262" s="57">
        <v>0.3</v>
      </c>
    </row>
    <row r="263" spans="2:8" x14ac:dyDescent="0.25">
      <c r="B263" s="53" t="s">
        <v>11249</v>
      </c>
      <c r="C263" s="53" t="s">
        <v>11244</v>
      </c>
      <c r="D263" s="53" t="s">
        <v>11400</v>
      </c>
      <c r="E263" s="60" t="s">
        <v>1467</v>
      </c>
      <c r="F263" s="56" t="s">
        <v>31</v>
      </c>
      <c r="G263" s="62">
        <v>8.4</v>
      </c>
      <c r="H263" s="57">
        <v>0.36199999999999999</v>
      </c>
    </row>
    <row r="264" spans="2:8" x14ac:dyDescent="0.25">
      <c r="B264" s="53" t="s">
        <v>11249</v>
      </c>
      <c r="C264" s="53" t="s">
        <v>11244</v>
      </c>
      <c r="D264" s="53" t="s">
        <v>11400</v>
      </c>
      <c r="E264" s="60" t="s">
        <v>1467</v>
      </c>
      <c r="F264" s="56" t="s">
        <v>31</v>
      </c>
      <c r="G264" s="62">
        <v>8.4</v>
      </c>
      <c r="H264" s="57">
        <v>0.14699999999999999</v>
      </c>
    </row>
    <row r="265" spans="2:8" x14ac:dyDescent="0.25">
      <c r="B265" s="53" t="s">
        <v>11249</v>
      </c>
      <c r="C265" s="53" t="s">
        <v>11244</v>
      </c>
      <c r="D265" s="53" t="s">
        <v>11400</v>
      </c>
      <c r="E265" s="60" t="s">
        <v>1467</v>
      </c>
      <c r="F265" s="56" t="s">
        <v>31</v>
      </c>
      <c r="G265" s="62">
        <v>8.4</v>
      </c>
      <c r="H265" s="57">
        <v>0.35799999999999998</v>
      </c>
    </row>
    <row r="266" spans="2:8" x14ac:dyDescent="0.25">
      <c r="B266" s="53" t="s">
        <v>11249</v>
      </c>
      <c r="C266" s="53" t="s">
        <v>11244</v>
      </c>
      <c r="D266" s="53" t="s">
        <v>11400</v>
      </c>
      <c r="E266" s="60" t="s">
        <v>1467</v>
      </c>
      <c r="F266" s="56" t="s">
        <v>31</v>
      </c>
      <c r="G266" s="62">
        <v>8.4</v>
      </c>
      <c r="H266" s="57">
        <v>0.35899999999999999</v>
      </c>
    </row>
    <row r="267" spans="2:8" x14ac:dyDescent="0.25">
      <c r="B267" s="53" t="s">
        <v>11249</v>
      </c>
      <c r="C267" s="53" t="s">
        <v>11244</v>
      </c>
      <c r="D267" s="53" t="s">
        <v>11400</v>
      </c>
      <c r="E267" s="60" t="s">
        <v>1467</v>
      </c>
      <c r="F267" s="56" t="s">
        <v>31</v>
      </c>
      <c r="G267" s="62">
        <v>8.3000000000000007</v>
      </c>
      <c r="H267" s="57">
        <v>0.35599999999999998</v>
      </c>
    </row>
    <row r="268" spans="2:8" x14ac:dyDescent="0.25">
      <c r="B268" s="53" t="s">
        <v>11249</v>
      </c>
      <c r="C268" s="53" t="s">
        <v>11244</v>
      </c>
      <c r="D268" s="53" t="s">
        <v>11400</v>
      </c>
      <c r="E268" s="60" t="s">
        <v>1467</v>
      </c>
      <c r="F268" s="56" t="s">
        <v>31</v>
      </c>
      <c r="G268" s="62">
        <v>8.3000000000000007</v>
      </c>
      <c r="H268" s="57">
        <v>0.35299999999999998</v>
      </c>
    </row>
    <row r="269" spans="2:8" x14ac:dyDescent="0.25">
      <c r="B269" s="53" t="s">
        <v>11249</v>
      </c>
      <c r="C269" s="53" t="s">
        <v>11244</v>
      </c>
      <c r="D269" s="53" t="s">
        <v>11400</v>
      </c>
      <c r="E269" s="60" t="s">
        <v>1467</v>
      </c>
      <c r="F269" s="56" t="s">
        <v>31</v>
      </c>
      <c r="G269" s="62">
        <v>8.3000000000000007</v>
      </c>
      <c r="H269" s="57">
        <v>0.35699999999999998</v>
      </c>
    </row>
    <row r="270" spans="2:8" x14ac:dyDescent="0.25">
      <c r="B270" s="53" t="s">
        <v>11249</v>
      </c>
      <c r="C270" s="53" t="s">
        <v>11244</v>
      </c>
      <c r="D270" s="53" t="s">
        <v>11400</v>
      </c>
      <c r="E270" s="60" t="s">
        <v>1467</v>
      </c>
      <c r="F270" s="56" t="s">
        <v>31</v>
      </c>
      <c r="G270" s="62">
        <v>8.3000000000000007</v>
      </c>
      <c r="H270" s="57">
        <v>0.35399999999999998</v>
      </c>
    </row>
    <row r="271" spans="2:8" x14ac:dyDescent="0.25">
      <c r="B271" s="53" t="s">
        <v>11249</v>
      </c>
      <c r="C271" s="53" t="s">
        <v>11244</v>
      </c>
      <c r="D271" s="53" t="s">
        <v>11400</v>
      </c>
      <c r="E271" s="60" t="s">
        <v>1467</v>
      </c>
      <c r="F271" s="56" t="s">
        <v>31</v>
      </c>
      <c r="G271" s="62">
        <v>8.3000000000000007</v>
      </c>
      <c r="H271" s="57">
        <v>0.35299999999999998</v>
      </c>
    </row>
    <row r="272" spans="2:8" x14ac:dyDescent="0.25">
      <c r="B272" s="53" t="s">
        <v>11249</v>
      </c>
      <c r="C272" s="53" t="s">
        <v>11244</v>
      </c>
      <c r="D272" s="53" t="s">
        <v>11400</v>
      </c>
      <c r="E272" s="60" t="s">
        <v>1467</v>
      </c>
      <c r="F272" s="56" t="s">
        <v>31</v>
      </c>
      <c r="G272" s="62">
        <v>8.3000000000000007</v>
      </c>
      <c r="H272" s="57">
        <v>0.35699999999999998</v>
      </c>
    </row>
    <row r="273" spans="2:8" x14ac:dyDescent="0.25">
      <c r="B273" s="53" t="s">
        <v>11249</v>
      </c>
      <c r="C273" s="53" t="s">
        <v>11244</v>
      </c>
      <c r="D273" s="53" t="s">
        <v>12763</v>
      </c>
      <c r="E273" s="60" t="s">
        <v>1467</v>
      </c>
      <c r="F273" s="56" t="s">
        <v>31</v>
      </c>
      <c r="G273" s="62">
        <v>8.3000000000000007</v>
      </c>
      <c r="H273" s="57">
        <v>0.35399999999999998</v>
      </c>
    </row>
    <row r="274" spans="2:8" x14ac:dyDescent="0.25">
      <c r="B274" s="53" t="s">
        <v>11249</v>
      </c>
      <c r="C274" s="53" t="s">
        <v>11244</v>
      </c>
      <c r="D274" s="53" t="s">
        <v>11400</v>
      </c>
      <c r="E274" s="60" t="s">
        <v>1467</v>
      </c>
      <c r="F274" s="56" t="s">
        <v>31</v>
      </c>
      <c r="G274" s="62">
        <v>8.3000000000000007</v>
      </c>
      <c r="H274" s="57">
        <v>0.54100000000000004</v>
      </c>
    </row>
    <row r="275" spans="2:8" x14ac:dyDescent="0.25">
      <c r="B275" s="53" t="s">
        <v>11249</v>
      </c>
      <c r="C275" s="53" t="s">
        <v>11244</v>
      </c>
      <c r="D275" s="53" t="s">
        <v>11400</v>
      </c>
      <c r="E275" s="60" t="s">
        <v>1467</v>
      </c>
      <c r="F275" s="56" t="s">
        <v>31</v>
      </c>
      <c r="G275" s="62">
        <v>8.3000000000000007</v>
      </c>
      <c r="H275" s="57">
        <v>0.29399999999999998</v>
      </c>
    </row>
    <row r="276" spans="2:8" x14ac:dyDescent="0.25">
      <c r="B276" s="53" t="s">
        <v>11249</v>
      </c>
      <c r="C276" s="53" t="s">
        <v>11244</v>
      </c>
      <c r="D276" s="53" t="s">
        <v>11400</v>
      </c>
      <c r="E276" s="60" t="s">
        <v>1467</v>
      </c>
      <c r="F276" s="56" t="s">
        <v>31</v>
      </c>
      <c r="G276" s="62">
        <v>8.3000000000000007</v>
      </c>
      <c r="H276" s="57">
        <v>0.35599999999999998</v>
      </c>
    </row>
    <row r="277" spans="2:8" x14ac:dyDescent="0.25">
      <c r="B277" s="53" t="s">
        <v>11249</v>
      </c>
      <c r="C277" s="53" t="s">
        <v>11244</v>
      </c>
      <c r="D277" s="53" t="s">
        <v>11400</v>
      </c>
      <c r="E277" s="60" t="s">
        <v>1467</v>
      </c>
      <c r="F277" s="56" t="s">
        <v>31</v>
      </c>
      <c r="G277" s="62">
        <v>8.3000000000000007</v>
      </c>
      <c r="H277" s="57">
        <v>0.186</v>
      </c>
    </row>
    <row r="278" spans="2:8" x14ac:dyDescent="0.25">
      <c r="B278" s="53" t="s">
        <v>10929</v>
      </c>
      <c r="C278" s="53" t="s">
        <v>10920</v>
      </c>
      <c r="D278" s="53" t="s">
        <v>15336</v>
      </c>
      <c r="E278" s="60" t="s">
        <v>1467</v>
      </c>
      <c r="F278" s="56" t="s">
        <v>31</v>
      </c>
      <c r="G278" s="62">
        <v>8.3000000000000007</v>
      </c>
      <c r="H278" s="57">
        <v>0.35499999999999998</v>
      </c>
    </row>
    <row r="279" spans="2:8" x14ac:dyDescent="0.25">
      <c r="B279" s="53" t="s">
        <v>11249</v>
      </c>
      <c r="C279" s="53" t="s">
        <v>11244</v>
      </c>
      <c r="D279" s="53" t="s">
        <v>11400</v>
      </c>
      <c r="E279" s="60" t="s">
        <v>1467</v>
      </c>
      <c r="F279" s="56" t="s">
        <v>31</v>
      </c>
      <c r="G279" s="62">
        <v>8.1999999999999993</v>
      </c>
      <c r="H279" s="57">
        <v>0.34799999999999998</v>
      </c>
    </row>
    <row r="280" spans="2:8" x14ac:dyDescent="0.25">
      <c r="B280" s="53" t="s">
        <v>11249</v>
      </c>
      <c r="C280" s="53" t="s">
        <v>11244</v>
      </c>
      <c r="D280" s="53" t="s">
        <v>11400</v>
      </c>
      <c r="E280" s="60" t="s">
        <v>1467</v>
      </c>
      <c r="F280" s="56" t="s">
        <v>31</v>
      </c>
      <c r="G280" s="62">
        <v>8.1999999999999993</v>
      </c>
      <c r="H280" s="57">
        <v>0.35099999999999998</v>
      </c>
    </row>
    <row r="281" spans="2:8" x14ac:dyDescent="0.25">
      <c r="B281" s="53" t="s">
        <v>11249</v>
      </c>
      <c r="C281" s="53" t="s">
        <v>11244</v>
      </c>
      <c r="D281" s="53" t="s">
        <v>11400</v>
      </c>
      <c r="E281" s="60" t="s">
        <v>1467</v>
      </c>
      <c r="F281" s="56" t="s">
        <v>31</v>
      </c>
      <c r="G281" s="62">
        <v>8.1999999999999993</v>
      </c>
      <c r="H281" s="57">
        <v>0.29099999999999998</v>
      </c>
    </row>
    <row r="282" spans="2:8" x14ac:dyDescent="0.25">
      <c r="B282" s="53" t="s">
        <v>11249</v>
      </c>
      <c r="C282" s="53" t="s">
        <v>11244</v>
      </c>
      <c r="D282" s="53" t="s">
        <v>11400</v>
      </c>
      <c r="E282" s="60" t="s">
        <v>1467</v>
      </c>
      <c r="F282" s="56" t="s">
        <v>31</v>
      </c>
      <c r="G282" s="62">
        <v>8.1999999999999993</v>
      </c>
      <c r="H282" s="57">
        <v>0.34899999999999998</v>
      </c>
    </row>
    <row r="283" spans="2:8" x14ac:dyDescent="0.25">
      <c r="B283" s="53" t="s">
        <v>11249</v>
      </c>
      <c r="C283" s="53" t="s">
        <v>11244</v>
      </c>
      <c r="D283" s="53" t="s">
        <v>11400</v>
      </c>
      <c r="E283" s="60" t="s">
        <v>1467</v>
      </c>
      <c r="F283" s="56" t="s">
        <v>31</v>
      </c>
      <c r="G283" s="62">
        <v>8.1999999999999993</v>
      </c>
      <c r="H283" s="57">
        <v>0.28999999999999998</v>
      </c>
    </row>
    <row r="284" spans="2:8" x14ac:dyDescent="0.25">
      <c r="B284" s="53" t="s">
        <v>11249</v>
      </c>
      <c r="C284" s="53" t="s">
        <v>11244</v>
      </c>
      <c r="D284" s="53" t="s">
        <v>11400</v>
      </c>
      <c r="E284" s="60" t="s">
        <v>1467</v>
      </c>
      <c r="F284" s="56" t="s">
        <v>31</v>
      </c>
      <c r="G284" s="62">
        <v>8.1999999999999993</v>
      </c>
      <c r="H284" s="57">
        <v>0.35199999999999998</v>
      </c>
    </row>
    <row r="285" spans="2:8" x14ac:dyDescent="0.25">
      <c r="B285" s="53" t="s">
        <v>11249</v>
      </c>
      <c r="C285" s="53" t="s">
        <v>11244</v>
      </c>
      <c r="D285" s="53" t="s">
        <v>11400</v>
      </c>
      <c r="E285" s="60" t="s">
        <v>1467</v>
      </c>
      <c r="F285" s="56" t="s">
        <v>31</v>
      </c>
      <c r="G285" s="62">
        <v>8.1999999999999993</v>
      </c>
      <c r="H285" s="57">
        <v>0.34899999999999998</v>
      </c>
    </row>
    <row r="286" spans="2:8" x14ac:dyDescent="0.25">
      <c r="B286" s="53" t="s">
        <v>11249</v>
      </c>
      <c r="C286" s="53" t="s">
        <v>11244</v>
      </c>
      <c r="D286" s="53" t="s">
        <v>11400</v>
      </c>
      <c r="E286" s="60" t="s">
        <v>1467</v>
      </c>
      <c r="F286" s="56" t="s">
        <v>31</v>
      </c>
      <c r="G286" s="62">
        <v>8.1999999999999993</v>
      </c>
      <c r="H286" s="57">
        <v>0.34799999999999998</v>
      </c>
    </row>
    <row r="287" spans="2:8" x14ac:dyDescent="0.25">
      <c r="B287" s="53" t="s">
        <v>11249</v>
      </c>
      <c r="C287" s="53" t="s">
        <v>11244</v>
      </c>
      <c r="D287" s="53" t="s">
        <v>11400</v>
      </c>
      <c r="E287" s="60" t="s">
        <v>1467</v>
      </c>
      <c r="F287" s="56" t="s">
        <v>31</v>
      </c>
      <c r="G287" s="62">
        <v>8.1999999999999993</v>
      </c>
      <c r="H287" s="57">
        <v>0.184</v>
      </c>
    </row>
    <row r="288" spans="2:8" x14ac:dyDescent="0.25">
      <c r="B288" s="53" t="s">
        <v>11249</v>
      </c>
      <c r="C288" s="53" t="s">
        <v>11244</v>
      </c>
      <c r="D288" s="53" t="s">
        <v>11400</v>
      </c>
      <c r="E288" s="60" t="s">
        <v>1467</v>
      </c>
      <c r="F288" s="56" t="s">
        <v>31</v>
      </c>
      <c r="G288" s="62">
        <v>8.1999999999999993</v>
      </c>
      <c r="H288" s="57">
        <v>0.34799999999999998</v>
      </c>
    </row>
    <row r="289" spans="2:8" x14ac:dyDescent="0.25">
      <c r="B289" s="53" t="s">
        <v>11249</v>
      </c>
      <c r="C289" s="53" t="s">
        <v>11244</v>
      </c>
      <c r="D289" s="53" t="s">
        <v>11400</v>
      </c>
      <c r="E289" s="60" t="s">
        <v>1467</v>
      </c>
      <c r="F289" s="56" t="s">
        <v>31</v>
      </c>
      <c r="G289" s="62">
        <v>8.1999999999999993</v>
      </c>
      <c r="H289" s="57">
        <v>0.34799999999999998</v>
      </c>
    </row>
    <row r="290" spans="2:8" x14ac:dyDescent="0.25">
      <c r="B290" s="53" t="s">
        <v>11249</v>
      </c>
      <c r="C290" s="53" t="s">
        <v>11244</v>
      </c>
      <c r="D290" s="53" t="s">
        <v>12763</v>
      </c>
      <c r="E290" s="60" t="s">
        <v>1467</v>
      </c>
      <c r="F290" s="56" t="s">
        <v>31</v>
      </c>
      <c r="G290" s="62">
        <v>8.1999999999999993</v>
      </c>
      <c r="H290" s="57">
        <v>0.34899999999999998</v>
      </c>
    </row>
    <row r="291" spans="2:8" x14ac:dyDescent="0.25">
      <c r="B291" s="53" t="s">
        <v>11249</v>
      </c>
      <c r="C291" s="53" t="s">
        <v>11244</v>
      </c>
      <c r="D291" s="53" t="s">
        <v>11400</v>
      </c>
      <c r="E291" s="60" t="s">
        <v>1467</v>
      </c>
      <c r="F291" s="56" t="s">
        <v>31</v>
      </c>
      <c r="G291" s="62">
        <v>8.1999999999999993</v>
      </c>
      <c r="H291" s="57">
        <v>0.34799999999999998</v>
      </c>
    </row>
    <row r="292" spans="2:8" x14ac:dyDescent="0.25">
      <c r="B292" s="53" t="s">
        <v>11249</v>
      </c>
      <c r="C292" s="53" t="s">
        <v>11244</v>
      </c>
      <c r="D292" s="53" t="s">
        <v>11400</v>
      </c>
      <c r="E292" s="60" t="s">
        <v>1467</v>
      </c>
      <c r="F292" s="56" t="s">
        <v>31</v>
      </c>
      <c r="G292" s="62">
        <v>8.1999999999999993</v>
      </c>
      <c r="H292" s="57">
        <v>0.35</v>
      </c>
    </row>
    <row r="293" spans="2:8" x14ac:dyDescent="0.25">
      <c r="B293" s="53" t="s">
        <v>11249</v>
      </c>
      <c r="C293" s="53" t="s">
        <v>11244</v>
      </c>
      <c r="D293" s="53" t="s">
        <v>11400</v>
      </c>
      <c r="E293" s="60" t="s">
        <v>1467</v>
      </c>
      <c r="F293" s="56" t="s">
        <v>31</v>
      </c>
      <c r="G293" s="62">
        <v>8.1</v>
      </c>
      <c r="H293" s="57">
        <v>0.28499999999999998</v>
      </c>
    </row>
    <row r="294" spans="2:8" x14ac:dyDescent="0.25">
      <c r="B294" s="53" t="s">
        <v>11249</v>
      </c>
      <c r="C294" s="53" t="s">
        <v>11244</v>
      </c>
      <c r="D294" s="53" t="s">
        <v>11400</v>
      </c>
      <c r="E294" s="60" t="s">
        <v>1467</v>
      </c>
      <c r="F294" s="56" t="s">
        <v>31</v>
      </c>
      <c r="G294" s="62">
        <v>8.1</v>
      </c>
      <c r="H294" s="57">
        <v>0.34699999999999998</v>
      </c>
    </row>
    <row r="295" spans="2:8" x14ac:dyDescent="0.25">
      <c r="B295" s="53" t="s">
        <v>11249</v>
      </c>
      <c r="C295" s="53" t="s">
        <v>11244</v>
      </c>
      <c r="D295" s="53" t="s">
        <v>11400</v>
      </c>
      <c r="E295" s="60" t="s">
        <v>1467</v>
      </c>
      <c r="F295" s="56" t="s">
        <v>31</v>
      </c>
      <c r="G295" s="62">
        <v>8.1</v>
      </c>
      <c r="H295" s="57">
        <v>0.34599999999999997</v>
      </c>
    </row>
    <row r="296" spans="2:8" x14ac:dyDescent="0.25">
      <c r="B296" s="53" t="s">
        <v>11249</v>
      </c>
      <c r="C296" s="53" t="s">
        <v>11244</v>
      </c>
      <c r="D296" s="53" t="s">
        <v>11400</v>
      </c>
      <c r="E296" s="60" t="s">
        <v>1467</v>
      </c>
      <c r="F296" s="56" t="s">
        <v>31</v>
      </c>
      <c r="G296" s="62">
        <v>8.1</v>
      </c>
      <c r="H296" s="57">
        <v>0.34599999999999997</v>
      </c>
    </row>
    <row r="297" spans="2:8" x14ac:dyDescent="0.25">
      <c r="B297" s="53" t="s">
        <v>11249</v>
      </c>
      <c r="C297" s="53" t="s">
        <v>11244</v>
      </c>
      <c r="D297" s="53" t="s">
        <v>11400</v>
      </c>
      <c r="E297" s="60" t="s">
        <v>1467</v>
      </c>
      <c r="F297" s="56" t="s">
        <v>31</v>
      </c>
      <c r="G297" s="62">
        <v>8.1</v>
      </c>
      <c r="H297" s="57">
        <v>0.28499999999999998</v>
      </c>
    </row>
    <row r="298" spans="2:8" x14ac:dyDescent="0.25">
      <c r="B298" s="53" t="s">
        <v>11249</v>
      </c>
      <c r="C298" s="53" t="s">
        <v>11244</v>
      </c>
      <c r="D298" s="53" t="s">
        <v>11400</v>
      </c>
      <c r="E298" s="60" t="s">
        <v>1467</v>
      </c>
      <c r="F298" s="56" t="s">
        <v>31</v>
      </c>
      <c r="G298" s="62">
        <v>8.1</v>
      </c>
      <c r="H298" s="57">
        <v>0.34499999999999997</v>
      </c>
    </row>
    <row r="299" spans="2:8" x14ac:dyDescent="0.25">
      <c r="B299" s="53" t="s">
        <v>11249</v>
      </c>
      <c r="C299" s="53" t="s">
        <v>11244</v>
      </c>
      <c r="D299" s="53" t="s">
        <v>11400</v>
      </c>
      <c r="E299" s="60" t="s">
        <v>1467</v>
      </c>
      <c r="F299" s="56" t="s">
        <v>31</v>
      </c>
      <c r="G299" s="62">
        <v>8.1</v>
      </c>
      <c r="H299" s="57">
        <v>0.28599999999999998</v>
      </c>
    </row>
    <row r="300" spans="2:8" x14ac:dyDescent="0.25">
      <c r="B300" s="53" t="s">
        <v>11249</v>
      </c>
      <c r="C300" s="53" t="s">
        <v>11244</v>
      </c>
      <c r="D300" s="53" t="s">
        <v>11400</v>
      </c>
      <c r="E300" s="60" t="s">
        <v>1467</v>
      </c>
      <c r="F300" s="56" t="s">
        <v>31</v>
      </c>
      <c r="G300" s="62">
        <v>8.1</v>
      </c>
      <c r="H300" s="57">
        <v>0.34499999999999997</v>
      </c>
    </row>
    <row r="301" spans="2:8" x14ac:dyDescent="0.25">
      <c r="B301" s="53" t="s">
        <v>11249</v>
      </c>
      <c r="C301" s="53" t="s">
        <v>11244</v>
      </c>
      <c r="D301" s="53" t="s">
        <v>11400</v>
      </c>
      <c r="E301" s="60" t="s">
        <v>1467</v>
      </c>
      <c r="F301" s="56" t="s">
        <v>31</v>
      </c>
      <c r="G301" s="62">
        <v>8.1</v>
      </c>
      <c r="H301" s="57">
        <v>0.28399999999999997</v>
      </c>
    </row>
    <row r="302" spans="2:8" x14ac:dyDescent="0.25">
      <c r="B302" s="53" t="s">
        <v>11249</v>
      </c>
      <c r="C302" s="53" t="s">
        <v>11244</v>
      </c>
      <c r="D302" s="53" t="s">
        <v>11400</v>
      </c>
      <c r="E302" s="60" t="s">
        <v>1467</v>
      </c>
      <c r="F302" s="56" t="s">
        <v>31</v>
      </c>
      <c r="G302" s="62">
        <v>8.1</v>
      </c>
      <c r="H302" s="57">
        <v>0.34599999999999997</v>
      </c>
    </row>
    <row r="303" spans="2:8" x14ac:dyDescent="0.25">
      <c r="B303" s="53" t="s">
        <v>11249</v>
      </c>
      <c r="C303" s="53" t="s">
        <v>11244</v>
      </c>
      <c r="D303" s="53" t="s">
        <v>11400</v>
      </c>
      <c r="E303" s="60" t="s">
        <v>1467</v>
      </c>
      <c r="F303" s="56" t="s">
        <v>31</v>
      </c>
      <c r="G303" s="62">
        <v>8.1</v>
      </c>
      <c r="H303" s="57">
        <v>0.28699999999999998</v>
      </c>
    </row>
    <row r="304" spans="2:8" x14ac:dyDescent="0.25">
      <c r="B304" s="53" t="s">
        <v>11249</v>
      </c>
      <c r="C304" s="53" t="s">
        <v>11244</v>
      </c>
      <c r="D304" s="53" t="s">
        <v>11400</v>
      </c>
      <c r="E304" s="60" t="s">
        <v>1467</v>
      </c>
      <c r="F304" s="56" t="s">
        <v>31</v>
      </c>
      <c r="G304" s="62">
        <v>8.1</v>
      </c>
      <c r="H304" s="57">
        <v>0.34399999999999997</v>
      </c>
    </row>
    <row r="305" spans="2:8" x14ac:dyDescent="0.25">
      <c r="B305" s="53" t="s">
        <v>11249</v>
      </c>
      <c r="C305" s="53" t="s">
        <v>11244</v>
      </c>
      <c r="D305" s="53" t="s">
        <v>11400</v>
      </c>
      <c r="E305" s="60" t="s">
        <v>1467</v>
      </c>
      <c r="F305" s="56" t="s">
        <v>31</v>
      </c>
      <c r="G305" s="62">
        <v>8.1</v>
      </c>
      <c r="H305" s="57">
        <v>0.28599999999999998</v>
      </c>
    </row>
    <row r="306" spans="2:8" x14ac:dyDescent="0.25">
      <c r="B306" s="53" t="s">
        <v>11249</v>
      </c>
      <c r="C306" s="53" t="s">
        <v>11244</v>
      </c>
      <c r="D306" s="53" t="s">
        <v>11400</v>
      </c>
      <c r="E306" s="60" t="s">
        <v>1467</v>
      </c>
      <c r="F306" s="56" t="s">
        <v>31</v>
      </c>
      <c r="G306" s="62">
        <v>8.1</v>
      </c>
      <c r="H306" s="57">
        <v>0.34399999999999997</v>
      </c>
    </row>
    <row r="307" spans="2:8" x14ac:dyDescent="0.25">
      <c r="B307" s="53" t="s">
        <v>11249</v>
      </c>
      <c r="C307" s="53" t="s">
        <v>11244</v>
      </c>
      <c r="D307" s="53" t="s">
        <v>11400</v>
      </c>
      <c r="E307" s="60" t="s">
        <v>1467</v>
      </c>
      <c r="F307" s="56" t="s">
        <v>31</v>
      </c>
      <c r="G307" s="62">
        <v>8.1</v>
      </c>
      <c r="H307" s="57">
        <v>0.28399999999999997</v>
      </c>
    </row>
    <row r="308" spans="2:8" x14ac:dyDescent="0.25">
      <c r="B308" s="53" t="s">
        <v>11249</v>
      </c>
      <c r="C308" s="53" t="s">
        <v>11244</v>
      </c>
      <c r="D308" s="53" t="s">
        <v>12763</v>
      </c>
      <c r="E308" s="60" t="s">
        <v>1467</v>
      </c>
      <c r="F308" s="56" t="s">
        <v>31</v>
      </c>
      <c r="G308" s="62">
        <v>8.1</v>
      </c>
      <c r="H308" s="57">
        <v>0.28399999999999997</v>
      </c>
    </row>
    <row r="309" spans="2:8" x14ac:dyDescent="0.25">
      <c r="B309" s="53" t="s">
        <v>11249</v>
      </c>
      <c r="C309" s="53" t="s">
        <v>11244</v>
      </c>
      <c r="D309" s="53" t="s">
        <v>11400</v>
      </c>
      <c r="E309" s="60" t="s">
        <v>1467</v>
      </c>
      <c r="F309" s="56" t="s">
        <v>31</v>
      </c>
      <c r="G309" s="62">
        <v>8.1</v>
      </c>
      <c r="H309" s="57">
        <v>0.34599999999999997</v>
      </c>
    </row>
    <row r="310" spans="2:8" x14ac:dyDescent="0.25">
      <c r="B310" s="53" t="s">
        <v>11249</v>
      </c>
      <c r="C310" s="53" t="s">
        <v>11244</v>
      </c>
      <c r="D310" s="53" t="s">
        <v>11400</v>
      </c>
      <c r="E310" s="60" t="s">
        <v>1467</v>
      </c>
      <c r="F310" s="56" t="s">
        <v>31</v>
      </c>
      <c r="G310" s="62">
        <v>8.1</v>
      </c>
      <c r="H310" s="57">
        <v>0.34599999999999997</v>
      </c>
    </row>
    <row r="311" spans="2:8" x14ac:dyDescent="0.25">
      <c r="B311" s="53" t="s">
        <v>11249</v>
      </c>
      <c r="C311" s="53" t="s">
        <v>11244</v>
      </c>
      <c r="D311" s="53" t="s">
        <v>11400</v>
      </c>
      <c r="E311" s="60" t="s">
        <v>1467</v>
      </c>
      <c r="F311" s="56" t="s">
        <v>31</v>
      </c>
      <c r="G311" s="62">
        <v>8.1</v>
      </c>
      <c r="H311" s="57">
        <v>0.52500000000000002</v>
      </c>
    </row>
    <row r="312" spans="2:8" x14ac:dyDescent="0.25">
      <c r="B312" s="53" t="s">
        <v>11249</v>
      </c>
      <c r="C312" s="53" t="s">
        <v>11244</v>
      </c>
      <c r="D312" s="53" t="s">
        <v>11400</v>
      </c>
      <c r="E312" s="60" t="s">
        <v>1467</v>
      </c>
      <c r="F312" s="56" t="s">
        <v>31</v>
      </c>
      <c r="G312" s="62">
        <v>8.1</v>
      </c>
      <c r="H312" s="57">
        <v>0.34300000000000003</v>
      </c>
    </row>
    <row r="313" spans="2:8" x14ac:dyDescent="0.25">
      <c r="B313" s="53" t="s">
        <v>11249</v>
      </c>
      <c r="C313" s="53" t="s">
        <v>11244</v>
      </c>
      <c r="D313" s="53" t="s">
        <v>11400</v>
      </c>
      <c r="E313" s="60" t="s">
        <v>1467</v>
      </c>
      <c r="F313" s="56" t="s">
        <v>31</v>
      </c>
      <c r="G313" s="62">
        <v>8.1</v>
      </c>
      <c r="H313" s="57">
        <v>0.34300000000000003</v>
      </c>
    </row>
    <row r="314" spans="2:8" x14ac:dyDescent="0.25">
      <c r="B314" s="53" t="s">
        <v>11249</v>
      </c>
      <c r="C314" s="53" t="s">
        <v>11244</v>
      </c>
      <c r="D314" s="53" t="s">
        <v>11400</v>
      </c>
      <c r="E314" s="60" t="s">
        <v>1467</v>
      </c>
      <c r="F314" s="56" t="s">
        <v>31</v>
      </c>
      <c r="G314" s="62">
        <v>8.1</v>
      </c>
      <c r="H314" s="57">
        <v>0.28499999999999998</v>
      </c>
    </row>
    <row r="315" spans="2:8" x14ac:dyDescent="0.25">
      <c r="B315" s="53" t="s">
        <v>11249</v>
      </c>
      <c r="C315" s="53" t="s">
        <v>11244</v>
      </c>
      <c r="D315" s="53" t="s">
        <v>11400</v>
      </c>
      <c r="E315" s="60" t="s">
        <v>1467</v>
      </c>
      <c r="F315" s="56" t="s">
        <v>31</v>
      </c>
      <c r="G315" s="62">
        <v>8.1</v>
      </c>
      <c r="H315" s="57">
        <v>0.34699999999999998</v>
      </c>
    </row>
    <row r="316" spans="2:8" x14ac:dyDescent="0.25">
      <c r="B316" s="53" t="s">
        <v>10929</v>
      </c>
      <c r="C316" s="53" t="s">
        <v>10920</v>
      </c>
      <c r="D316" s="53" t="s">
        <v>15336</v>
      </c>
      <c r="E316" s="60" t="s">
        <v>1467</v>
      </c>
      <c r="F316" s="56" t="s">
        <v>31</v>
      </c>
      <c r="G316" s="62">
        <v>8.1</v>
      </c>
      <c r="H316" s="57">
        <v>0.14000000000000001</v>
      </c>
    </row>
    <row r="317" spans="2:8" x14ac:dyDescent="0.25">
      <c r="B317" s="53" t="s">
        <v>11249</v>
      </c>
      <c r="C317" s="53" t="s">
        <v>11244</v>
      </c>
      <c r="D317" s="53" t="s">
        <v>11400</v>
      </c>
      <c r="E317" s="60" t="s">
        <v>1467</v>
      </c>
      <c r="F317" s="56" t="s">
        <v>31</v>
      </c>
      <c r="G317" s="62">
        <v>8</v>
      </c>
      <c r="H317" s="57">
        <v>0.27800000000000002</v>
      </c>
    </row>
    <row r="318" spans="2:8" x14ac:dyDescent="0.25">
      <c r="B318" s="53" t="s">
        <v>11249</v>
      </c>
      <c r="C318" s="53" t="s">
        <v>11244</v>
      </c>
      <c r="D318" s="53" t="s">
        <v>11400</v>
      </c>
      <c r="E318" s="60" t="s">
        <v>1467</v>
      </c>
      <c r="F318" s="56" t="s">
        <v>31</v>
      </c>
      <c r="G318" s="62">
        <v>8</v>
      </c>
      <c r="H318" s="57">
        <v>0.28199999999999997</v>
      </c>
    </row>
    <row r="319" spans="2:8" x14ac:dyDescent="0.25">
      <c r="B319" s="53" t="s">
        <v>11249</v>
      </c>
      <c r="C319" s="53" t="s">
        <v>11244</v>
      </c>
      <c r="D319" s="53" t="s">
        <v>11400</v>
      </c>
      <c r="E319" s="60" t="s">
        <v>1467</v>
      </c>
      <c r="F319" s="56" t="s">
        <v>31</v>
      </c>
      <c r="G319" s="62">
        <v>8</v>
      </c>
      <c r="H319" s="57">
        <v>0.27800000000000002</v>
      </c>
    </row>
    <row r="320" spans="2:8" x14ac:dyDescent="0.25">
      <c r="B320" s="53" t="s">
        <v>11249</v>
      </c>
      <c r="C320" s="53" t="s">
        <v>11244</v>
      </c>
      <c r="D320" s="53" t="s">
        <v>11400</v>
      </c>
      <c r="E320" s="60" t="s">
        <v>1467</v>
      </c>
      <c r="F320" s="56" t="s">
        <v>31</v>
      </c>
      <c r="G320" s="62">
        <v>8</v>
      </c>
      <c r="H320" s="57">
        <v>0.28000000000000003</v>
      </c>
    </row>
    <row r="321" spans="2:8" x14ac:dyDescent="0.25">
      <c r="B321" s="53" t="s">
        <v>11249</v>
      </c>
      <c r="C321" s="53" t="s">
        <v>11244</v>
      </c>
      <c r="D321" s="53" t="s">
        <v>11400</v>
      </c>
      <c r="E321" s="60" t="s">
        <v>1467</v>
      </c>
      <c r="F321" s="56" t="s">
        <v>31</v>
      </c>
      <c r="G321" s="62">
        <v>7.9</v>
      </c>
      <c r="H321" s="57">
        <v>0.33700000000000002</v>
      </c>
    </row>
    <row r="322" spans="2:8" x14ac:dyDescent="0.25">
      <c r="B322" s="53" t="s">
        <v>11249</v>
      </c>
      <c r="C322" s="53" t="s">
        <v>11244</v>
      </c>
      <c r="D322" s="53" t="s">
        <v>11400</v>
      </c>
      <c r="E322" s="60" t="s">
        <v>1467</v>
      </c>
      <c r="F322" s="56" t="s">
        <v>31</v>
      </c>
      <c r="G322" s="62">
        <v>7.9</v>
      </c>
      <c r="H322" s="57">
        <v>0.33400000000000002</v>
      </c>
    </row>
    <row r="323" spans="2:8" x14ac:dyDescent="0.25">
      <c r="B323" s="53" t="s">
        <v>11249</v>
      </c>
      <c r="C323" s="53" t="s">
        <v>11244</v>
      </c>
      <c r="D323" s="53" t="s">
        <v>11400</v>
      </c>
      <c r="E323" s="60" t="s">
        <v>1467</v>
      </c>
      <c r="F323" s="56" t="s">
        <v>31</v>
      </c>
      <c r="G323" s="62">
        <v>7.9</v>
      </c>
      <c r="H323" s="57">
        <v>0.33400000000000002</v>
      </c>
    </row>
    <row r="324" spans="2:8" x14ac:dyDescent="0.25">
      <c r="B324" s="53" t="s">
        <v>11249</v>
      </c>
      <c r="C324" s="53" t="s">
        <v>11244</v>
      </c>
      <c r="D324" s="53" t="s">
        <v>11400</v>
      </c>
      <c r="E324" s="60" t="s">
        <v>1467</v>
      </c>
      <c r="F324" s="56" t="s">
        <v>31</v>
      </c>
      <c r="G324" s="62">
        <v>7.9</v>
      </c>
      <c r="H324" s="57">
        <v>0.33400000000000002</v>
      </c>
    </row>
    <row r="325" spans="2:8" x14ac:dyDescent="0.25">
      <c r="B325" s="53" t="s">
        <v>11249</v>
      </c>
      <c r="C325" s="53" t="s">
        <v>11244</v>
      </c>
      <c r="D325" s="53" t="s">
        <v>11400</v>
      </c>
      <c r="E325" s="60" t="s">
        <v>1467</v>
      </c>
      <c r="F325" s="56" t="s">
        <v>31</v>
      </c>
      <c r="G325" s="62">
        <v>7.9</v>
      </c>
      <c r="H325" s="57">
        <v>0.27400000000000002</v>
      </c>
    </row>
    <row r="326" spans="2:8" x14ac:dyDescent="0.25">
      <c r="B326" s="53" t="s">
        <v>11249</v>
      </c>
      <c r="C326" s="53" t="s">
        <v>11244</v>
      </c>
      <c r="D326" s="53" t="s">
        <v>11400</v>
      </c>
      <c r="E326" s="60" t="s">
        <v>1467</v>
      </c>
      <c r="F326" s="56" t="s">
        <v>31</v>
      </c>
      <c r="G326" s="62">
        <v>7.9</v>
      </c>
      <c r="H326" s="57">
        <v>0.27400000000000002</v>
      </c>
    </row>
    <row r="327" spans="2:8" x14ac:dyDescent="0.25">
      <c r="B327" s="53" t="s">
        <v>11249</v>
      </c>
      <c r="C327" s="53" t="s">
        <v>11244</v>
      </c>
      <c r="D327" s="53" t="s">
        <v>11400</v>
      </c>
      <c r="E327" s="60" t="s">
        <v>1467</v>
      </c>
      <c r="F327" s="56" t="s">
        <v>31</v>
      </c>
      <c r="G327" s="62">
        <v>7.9</v>
      </c>
      <c r="H327" s="57">
        <v>0.33300000000000002</v>
      </c>
    </row>
    <row r="328" spans="2:8" x14ac:dyDescent="0.25">
      <c r="B328" s="53" t="s">
        <v>11249</v>
      </c>
      <c r="C328" s="53" t="s">
        <v>11244</v>
      </c>
      <c r="D328" s="53" t="s">
        <v>11400</v>
      </c>
      <c r="E328" s="60" t="s">
        <v>1467</v>
      </c>
      <c r="F328" s="56" t="s">
        <v>31</v>
      </c>
      <c r="G328" s="62">
        <v>7.9</v>
      </c>
      <c r="H328" s="57">
        <v>0.33500000000000002</v>
      </c>
    </row>
    <row r="329" spans="2:8" x14ac:dyDescent="0.25">
      <c r="B329" s="53" t="s">
        <v>11249</v>
      </c>
      <c r="C329" s="53" t="s">
        <v>11244</v>
      </c>
      <c r="D329" s="53" t="s">
        <v>11400</v>
      </c>
      <c r="E329" s="60" t="s">
        <v>1467</v>
      </c>
      <c r="F329" s="56" t="s">
        <v>31</v>
      </c>
      <c r="G329" s="62">
        <v>7.9</v>
      </c>
      <c r="H329" s="57">
        <v>0.33400000000000002</v>
      </c>
    </row>
    <row r="330" spans="2:8" x14ac:dyDescent="0.25">
      <c r="B330" s="53" t="s">
        <v>11249</v>
      </c>
      <c r="C330" s="53" t="s">
        <v>11244</v>
      </c>
      <c r="D330" s="53" t="s">
        <v>11400</v>
      </c>
      <c r="E330" s="60" t="s">
        <v>1467</v>
      </c>
      <c r="F330" s="56" t="s">
        <v>31</v>
      </c>
      <c r="G330" s="62">
        <v>7.9</v>
      </c>
      <c r="H330" s="57">
        <v>0.33600000000000002</v>
      </c>
    </row>
    <row r="331" spans="2:8" x14ac:dyDescent="0.25">
      <c r="B331" s="53" t="s">
        <v>11249</v>
      </c>
      <c r="C331" s="53" t="s">
        <v>11244</v>
      </c>
      <c r="D331" s="53" t="s">
        <v>11400</v>
      </c>
      <c r="E331" s="60" t="s">
        <v>1467</v>
      </c>
      <c r="F331" s="56" t="s">
        <v>31</v>
      </c>
      <c r="G331" s="62">
        <v>7.9</v>
      </c>
      <c r="H331" s="57">
        <v>0.33700000000000002</v>
      </c>
    </row>
    <row r="332" spans="2:8" x14ac:dyDescent="0.25">
      <c r="B332" s="53" t="s">
        <v>11249</v>
      </c>
      <c r="C332" s="53" t="s">
        <v>11244</v>
      </c>
      <c r="D332" s="53" t="s">
        <v>11400</v>
      </c>
      <c r="E332" s="60" t="s">
        <v>1467</v>
      </c>
      <c r="F332" s="56" t="s">
        <v>31</v>
      </c>
      <c r="G332" s="62">
        <v>7.9</v>
      </c>
      <c r="H332" s="57">
        <v>0.33300000000000002</v>
      </c>
    </row>
    <row r="333" spans="2:8" x14ac:dyDescent="0.25">
      <c r="B333" s="53" t="s">
        <v>11249</v>
      </c>
      <c r="C333" s="53" t="s">
        <v>11244</v>
      </c>
      <c r="D333" s="53" t="s">
        <v>11400</v>
      </c>
      <c r="E333" s="60" t="s">
        <v>1467</v>
      </c>
      <c r="F333" s="56" t="s">
        <v>31</v>
      </c>
      <c r="G333" s="62">
        <v>7.9</v>
      </c>
      <c r="H333" s="57">
        <v>0.33700000000000002</v>
      </c>
    </row>
    <row r="334" spans="2:8" x14ac:dyDescent="0.25">
      <c r="B334" s="53" t="s">
        <v>10929</v>
      </c>
      <c r="C334" s="53" t="s">
        <v>10920</v>
      </c>
      <c r="D334" s="53" t="s">
        <v>15336</v>
      </c>
      <c r="E334" s="60" t="s">
        <v>1467</v>
      </c>
      <c r="F334" s="56" t="s">
        <v>31</v>
      </c>
      <c r="G334" s="62">
        <v>7.9</v>
      </c>
      <c r="H334" s="57">
        <v>7.6999999999999999E-2</v>
      </c>
    </row>
    <row r="335" spans="2:8" x14ac:dyDescent="0.25">
      <c r="B335" s="53" t="s">
        <v>11249</v>
      </c>
      <c r="C335" s="53" t="s">
        <v>11244</v>
      </c>
      <c r="D335" s="53" t="s">
        <v>11400</v>
      </c>
      <c r="E335" s="60" t="s">
        <v>1467</v>
      </c>
      <c r="F335" s="56" t="s">
        <v>31</v>
      </c>
      <c r="G335" s="62">
        <v>7.8</v>
      </c>
      <c r="H335" s="57">
        <v>0.32900000000000001</v>
      </c>
    </row>
    <row r="336" spans="2:8" x14ac:dyDescent="0.25">
      <c r="B336" s="53" t="s">
        <v>11249</v>
      </c>
      <c r="C336" s="53" t="s">
        <v>11244</v>
      </c>
      <c r="D336" s="53" t="s">
        <v>11400</v>
      </c>
      <c r="E336" s="60" t="s">
        <v>1467</v>
      </c>
      <c r="F336" s="56" t="s">
        <v>31</v>
      </c>
      <c r="G336" s="62">
        <v>7.8</v>
      </c>
      <c r="H336" s="57">
        <v>0.27</v>
      </c>
    </row>
    <row r="337" spans="2:8" x14ac:dyDescent="0.25">
      <c r="B337" s="53" t="s">
        <v>11249</v>
      </c>
      <c r="C337" s="53" t="s">
        <v>11244</v>
      </c>
      <c r="D337" s="53" t="s">
        <v>11400</v>
      </c>
      <c r="E337" s="60" t="s">
        <v>1467</v>
      </c>
      <c r="F337" s="56" t="s">
        <v>31</v>
      </c>
      <c r="G337" s="62">
        <v>7.8</v>
      </c>
      <c r="H337" s="57">
        <v>0.33200000000000002</v>
      </c>
    </row>
    <row r="338" spans="2:8" x14ac:dyDescent="0.25">
      <c r="B338" s="53" t="s">
        <v>11249</v>
      </c>
      <c r="C338" s="53" t="s">
        <v>11244</v>
      </c>
      <c r="D338" s="53" t="s">
        <v>11400</v>
      </c>
      <c r="E338" s="60" t="s">
        <v>1467</v>
      </c>
      <c r="F338" s="56" t="s">
        <v>31</v>
      </c>
      <c r="G338" s="62">
        <v>7.8</v>
      </c>
      <c r="H338" s="57">
        <v>0.33</v>
      </c>
    </row>
    <row r="339" spans="2:8" x14ac:dyDescent="0.25">
      <c r="B339" s="53" t="s">
        <v>11249</v>
      </c>
      <c r="C339" s="53" t="s">
        <v>11244</v>
      </c>
      <c r="D339" s="53" t="s">
        <v>12763</v>
      </c>
      <c r="E339" s="60" t="s">
        <v>1467</v>
      </c>
      <c r="F339" s="56" t="s">
        <v>31</v>
      </c>
      <c r="G339" s="62">
        <v>7.8</v>
      </c>
      <c r="H339" s="57">
        <v>0.621</v>
      </c>
    </row>
    <row r="340" spans="2:8" x14ac:dyDescent="0.25">
      <c r="B340" s="53" t="s">
        <v>11249</v>
      </c>
      <c r="C340" s="53" t="s">
        <v>11244</v>
      </c>
      <c r="D340" s="53" t="s">
        <v>11400</v>
      </c>
      <c r="E340" s="60" t="s">
        <v>1467</v>
      </c>
      <c r="F340" s="56" t="s">
        <v>31</v>
      </c>
      <c r="G340" s="62">
        <v>7.8</v>
      </c>
      <c r="H340" s="57">
        <v>0.33200000000000002</v>
      </c>
    </row>
    <row r="341" spans="2:8" x14ac:dyDescent="0.25">
      <c r="B341" s="53" t="s">
        <v>11249</v>
      </c>
      <c r="C341" s="53" t="s">
        <v>11244</v>
      </c>
      <c r="D341" s="53" t="s">
        <v>11400</v>
      </c>
      <c r="E341" s="60" t="s">
        <v>1467</v>
      </c>
      <c r="F341" s="56" t="s">
        <v>31</v>
      </c>
      <c r="G341" s="62">
        <v>7.8</v>
      </c>
      <c r="H341" s="57">
        <v>0.32800000000000001</v>
      </c>
    </row>
    <row r="342" spans="2:8" x14ac:dyDescent="0.25">
      <c r="B342" s="53" t="s">
        <v>11249</v>
      </c>
      <c r="C342" s="53" t="s">
        <v>11244</v>
      </c>
      <c r="D342" s="53" t="s">
        <v>11400</v>
      </c>
      <c r="E342" s="60" t="s">
        <v>1467</v>
      </c>
      <c r="F342" s="56" t="s">
        <v>31</v>
      </c>
      <c r="G342" s="62">
        <v>7.8</v>
      </c>
      <c r="H342" s="57">
        <v>0.33100000000000002</v>
      </c>
    </row>
    <row r="343" spans="2:8" x14ac:dyDescent="0.25">
      <c r="B343" s="53" t="s">
        <v>11249</v>
      </c>
      <c r="C343" s="53" t="s">
        <v>11244</v>
      </c>
      <c r="D343" s="53" t="s">
        <v>11400</v>
      </c>
      <c r="E343" s="60" t="s">
        <v>1467</v>
      </c>
      <c r="F343" s="56" t="s">
        <v>31</v>
      </c>
      <c r="G343" s="62">
        <v>7.8</v>
      </c>
      <c r="H343" s="57">
        <v>0.33100000000000002</v>
      </c>
    </row>
    <row r="344" spans="2:8" x14ac:dyDescent="0.25">
      <c r="B344" s="53" t="s">
        <v>11249</v>
      </c>
      <c r="C344" s="53" t="s">
        <v>11244</v>
      </c>
      <c r="D344" s="53" t="s">
        <v>11400</v>
      </c>
      <c r="E344" s="60" t="s">
        <v>1467</v>
      </c>
      <c r="F344" s="56" t="s">
        <v>31</v>
      </c>
      <c r="G344" s="62">
        <v>7.8</v>
      </c>
      <c r="H344" s="57">
        <v>0.51</v>
      </c>
    </row>
    <row r="345" spans="2:8" x14ac:dyDescent="0.25">
      <c r="B345" s="53" t="s">
        <v>11249</v>
      </c>
      <c r="C345" s="53" t="s">
        <v>11244</v>
      </c>
      <c r="D345" s="53" t="s">
        <v>11400</v>
      </c>
      <c r="E345" s="60" t="s">
        <v>1467</v>
      </c>
      <c r="F345" s="56" t="s">
        <v>31</v>
      </c>
      <c r="G345" s="62">
        <v>7.8</v>
      </c>
      <c r="H345" s="57">
        <v>0.32800000000000001</v>
      </c>
    </row>
    <row r="346" spans="2:8" x14ac:dyDescent="0.25">
      <c r="B346" s="53" t="s">
        <v>11249</v>
      </c>
      <c r="C346" s="53" t="s">
        <v>11244</v>
      </c>
      <c r="D346" s="53" t="s">
        <v>11400</v>
      </c>
      <c r="E346" s="60" t="s">
        <v>1467</v>
      </c>
      <c r="F346" s="56" t="s">
        <v>31</v>
      </c>
      <c r="G346" s="62">
        <v>7.8</v>
      </c>
      <c r="H346" s="57">
        <v>0.26900000000000002</v>
      </c>
    </row>
    <row r="347" spans="2:8" x14ac:dyDescent="0.25">
      <c r="B347" s="53" t="s">
        <v>11249</v>
      </c>
      <c r="C347" s="53" t="s">
        <v>11244</v>
      </c>
      <c r="D347" s="53" t="s">
        <v>11400</v>
      </c>
      <c r="E347" s="60" t="s">
        <v>1467</v>
      </c>
      <c r="F347" s="56" t="s">
        <v>31</v>
      </c>
      <c r="G347" s="62">
        <v>7.8</v>
      </c>
      <c r="H347" s="57">
        <v>0.33200000000000002</v>
      </c>
    </row>
    <row r="348" spans="2:8" x14ac:dyDescent="0.25">
      <c r="B348" s="53" t="s">
        <v>11249</v>
      </c>
      <c r="C348" s="53" t="s">
        <v>11244</v>
      </c>
      <c r="D348" s="53" t="s">
        <v>11400</v>
      </c>
      <c r="E348" s="60" t="s">
        <v>1467</v>
      </c>
      <c r="F348" s="56" t="s">
        <v>31</v>
      </c>
      <c r="G348" s="62">
        <v>7.8</v>
      </c>
      <c r="H348" s="57">
        <v>0.33</v>
      </c>
    </row>
    <row r="349" spans="2:8" x14ac:dyDescent="0.25">
      <c r="B349" s="53" t="s">
        <v>11249</v>
      </c>
      <c r="C349" s="53" t="s">
        <v>11244</v>
      </c>
      <c r="D349" s="53" t="s">
        <v>12763</v>
      </c>
      <c r="E349" s="60" t="s">
        <v>1467</v>
      </c>
      <c r="F349" s="56" t="s">
        <v>31</v>
      </c>
      <c r="G349" s="62">
        <v>7.8</v>
      </c>
      <c r="H349" s="57">
        <v>0.27</v>
      </c>
    </row>
    <row r="350" spans="2:8" x14ac:dyDescent="0.25">
      <c r="B350" s="53" t="s">
        <v>10929</v>
      </c>
      <c r="C350" s="53" t="s">
        <v>10920</v>
      </c>
      <c r="D350" s="53" t="s">
        <v>15336</v>
      </c>
      <c r="E350" s="60" t="s">
        <v>1467</v>
      </c>
      <c r="F350" s="56" t="s">
        <v>31</v>
      </c>
      <c r="G350" s="62">
        <v>7.8</v>
      </c>
      <c r="H350" s="57">
        <v>0.11799999999999999</v>
      </c>
    </row>
    <row r="351" spans="2:8" x14ac:dyDescent="0.25">
      <c r="B351" s="53" t="s">
        <v>10929</v>
      </c>
      <c r="C351" s="53" t="s">
        <v>10920</v>
      </c>
      <c r="D351" s="53" t="s">
        <v>15336</v>
      </c>
      <c r="E351" s="60" t="s">
        <v>1467</v>
      </c>
      <c r="F351" s="56" t="s">
        <v>31</v>
      </c>
      <c r="G351" s="62">
        <v>7.8</v>
      </c>
      <c r="H351" s="57">
        <v>0.32800000000000001</v>
      </c>
    </row>
    <row r="352" spans="2:8" x14ac:dyDescent="0.25">
      <c r="B352" s="53" t="s">
        <v>11249</v>
      </c>
      <c r="C352" s="53" t="s">
        <v>11244</v>
      </c>
      <c r="D352" s="53" t="s">
        <v>11400</v>
      </c>
      <c r="E352" s="60" t="s">
        <v>1467</v>
      </c>
      <c r="F352" s="56" t="s">
        <v>31</v>
      </c>
      <c r="G352" s="62">
        <v>7.7</v>
      </c>
      <c r="H352" s="57">
        <v>0.32700000000000001</v>
      </c>
    </row>
    <row r="353" spans="2:8" x14ac:dyDescent="0.25">
      <c r="B353" s="53" t="s">
        <v>11249</v>
      </c>
      <c r="C353" s="53" t="s">
        <v>11244</v>
      </c>
      <c r="D353" s="53" t="s">
        <v>11400</v>
      </c>
      <c r="E353" s="60" t="s">
        <v>1467</v>
      </c>
      <c r="F353" s="56" t="s">
        <v>31</v>
      </c>
      <c r="G353" s="62">
        <v>7.7</v>
      </c>
      <c r="H353" s="57">
        <v>0.32500000000000001</v>
      </c>
    </row>
    <row r="354" spans="2:8" x14ac:dyDescent="0.25">
      <c r="B354" s="53" t="s">
        <v>11249</v>
      </c>
      <c r="C354" s="53" t="s">
        <v>11244</v>
      </c>
      <c r="D354" s="53" t="s">
        <v>11400</v>
      </c>
      <c r="E354" s="60" t="s">
        <v>1467</v>
      </c>
      <c r="F354" s="56" t="s">
        <v>31</v>
      </c>
      <c r="G354" s="62">
        <v>7.7</v>
      </c>
      <c r="H354" s="57">
        <v>0.502</v>
      </c>
    </row>
    <row r="355" spans="2:8" x14ac:dyDescent="0.25">
      <c r="B355" s="53" t="s">
        <v>11249</v>
      </c>
      <c r="C355" s="53" t="s">
        <v>11244</v>
      </c>
      <c r="D355" s="53" t="s">
        <v>11400</v>
      </c>
      <c r="E355" s="60" t="s">
        <v>1467</v>
      </c>
      <c r="F355" s="56" t="s">
        <v>31</v>
      </c>
      <c r="G355" s="62">
        <v>7.7</v>
      </c>
      <c r="H355" s="57">
        <v>0.26700000000000002</v>
      </c>
    </row>
    <row r="356" spans="2:8" x14ac:dyDescent="0.25">
      <c r="B356" s="53" t="s">
        <v>11249</v>
      </c>
      <c r="C356" s="53" t="s">
        <v>11244</v>
      </c>
      <c r="D356" s="53" t="s">
        <v>11400</v>
      </c>
      <c r="E356" s="60" t="s">
        <v>1467</v>
      </c>
      <c r="F356" s="56" t="s">
        <v>31</v>
      </c>
      <c r="G356" s="62">
        <v>7.7</v>
      </c>
      <c r="H356" s="57">
        <v>0.32600000000000001</v>
      </c>
    </row>
    <row r="357" spans="2:8" x14ac:dyDescent="0.25">
      <c r="B357" s="53" t="s">
        <v>11249</v>
      </c>
      <c r="C357" s="53" t="s">
        <v>11244</v>
      </c>
      <c r="D357" s="53" t="s">
        <v>11400</v>
      </c>
      <c r="E357" s="60" t="s">
        <v>1467</v>
      </c>
      <c r="F357" s="56" t="s">
        <v>31</v>
      </c>
      <c r="G357" s="62">
        <v>7.7</v>
      </c>
      <c r="H357" s="57">
        <v>0.26400000000000001</v>
      </c>
    </row>
    <row r="358" spans="2:8" x14ac:dyDescent="0.25">
      <c r="B358" s="53" t="s">
        <v>11249</v>
      </c>
      <c r="C358" s="53" t="s">
        <v>11244</v>
      </c>
      <c r="D358" s="53" t="s">
        <v>11400</v>
      </c>
      <c r="E358" s="60" t="s">
        <v>1467</v>
      </c>
      <c r="F358" s="56" t="s">
        <v>31</v>
      </c>
      <c r="G358" s="62">
        <v>7.7</v>
      </c>
      <c r="H358" s="57">
        <v>0.32500000000000001</v>
      </c>
    </row>
    <row r="359" spans="2:8" x14ac:dyDescent="0.25">
      <c r="B359" s="53" t="s">
        <v>11249</v>
      </c>
      <c r="C359" s="53" t="s">
        <v>11244</v>
      </c>
      <c r="D359" s="53" t="s">
        <v>11400</v>
      </c>
      <c r="E359" s="60" t="s">
        <v>1467</v>
      </c>
      <c r="F359" s="56" t="s">
        <v>31</v>
      </c>
      <c r="G359" s="62">
        <v>7.7</v>
      </c>
      <c r="H359" s="57">
        <v>0.32500000000000001</v>
      </c>
    </row>
    <row r="360" spans="2:8" x14ac:dyDescent="0.25">
      <c r="B360" s="53" t="s">
        <v>11249</v>
      </c>
      <c r="C360" s="53" t="s">
        <v>11244</v>
      </c>
      <c r="D360" s="53" t="s">
        <v>11400</v>
      </c>
      <c r="E360" s="60" t="s">
        <v>1467</v>
      </c>
      <c r="F360" s="56" t="s">
        <v>31</v>
      </c>
      <c r="G360" s="62">
        <v>7.7</v>
      </c>
      <c r="H360" s="57">
        <v>0.32600000000000001</v>
      </c>
    </row>
    <row r="361" spans="2:8" x14ac:dyDescent="0.25">
      <c r="B361" s="53" t="s">
        <v>11249</v>
      </c>
      <c r="C361" s="53" t="s">
        <v>11244</v>
      </c>
      <c r="D361" s="53" t="s">
        <v>11400</v>
      </c>
      <c r="E361" s="60" t="s">
        <v>1467</v>
      </c>
      <c r="F361" s="56" t="s">
        <v>31</v>
      </c>
      <c r="G361" s="62">
        <v>7.7</v>
      </c>
      <c r="H361" s="57">
        <v>0.32300000000000001</v>
      </c>
    </row>
    <row r="362" spans="2:8" x14ac:dyDescent="0.25">
      <c r="B362" s="53" t="s">
        <v>11249</v>
      </c>
      <c r="C362" s="53" t="s">
        <v>11244</v>
      </c>
      <c r="D362" s="53" t="s">
        <v>11400</v>
      </c>
      <c r="E362" s="60" t="s">
        <v>1467</v>
      </c>
      <c r="F362" s="56" t="s">
        <v>31</v>
      </c>
      <c r="G362" s="62">
        <v>7.7</v>
      </c>
      <c r="H362" s="57">
        <v>0.32400000000000001</v>
      </c>
    </row>
    <row r="363" spans="2:8" x14ac:dyDescent="0.25">
      <c r="B363" s="53" t="s">
        <v>11249</v>
      </c>
      <c r="C363" s="53" t="s">
        <v>11244</v>
      </c>
      <c r="D363" s="53" t="s">
        <v>11400</v>
      </c>
      <c r="E363" s="60" t="s">
        <v>1467</v>
      </c>
      <c r="F363" s="56" t="s">
        <v>31</v>
      </c>
      <c r="G363" s="62">
        <v>7.7</v>
      </c>
      <c r="H363" s="57">
        <v>0.32400000000000001</v>
      </c>
    </row>
    <row r="364" spans="2:8" x14ac:dyDescent="0.25">
      <c r="B364" s="53" t="s">
        <v>11249</v>
      </c>
      <c r="C364" s="53" t="s">
        <v>11244</v>
      </c>
      <c r="D364" s="53" t="s">
        <v>11400</v>
      </c>
      <c r="E364" s="60" t="s">
        <v>1467</v>
      </c>
      <c r="F364" s="56" t="s">
        <v>31</v>
      </c>
      <c r="G364" s="62">
        <v>7.7</v>
      </c>
      <c r="H364" s="57">
        <v>0.26400000000000001</v>
      </c>
    </row>
    <row r="365" spans="2:8" x14ac:dyDescent="0.25">
      <c r="B365" s="53" t="s">
        <v>11249</v>
      </c>
      <c r="C365" s="53" t="s">
        <v>11244</v>
      </c>
      <c r="D365" s="53" t="s">
        <v>11400</v>
      </c>
      <c r="E365" s="60" t="s">
        <v>1467</v>
      </c>
      <c r="F365" s="56" t="s">
        <v>31</v>
      </c>
      <c r="G365" s="62">
        <v>7.7</v>
      </c>
      <c r="H365" s="57">
        <v>0.26400000000000001</v>
      </c>
    </row>
    <row r="366" spans="2:8" x14ac:dyDescent="0.25">
      <c r="B366" s="53" t="s">
        <v>11249</v>
      </c>
      <c r="C366" s="53" t="s">
        <v>11244</v>
      </c>
      <c r="D366" s="53" t="s">
        <v>11373</v>
      </c>
      <c r="E366" s="60" t="s">
        <v>1445</v>
      </c>
      <c r="F366" s="56" t="s">
        <v>31</v>
      </c>
      <c r="G366" s="62">
        <v>7.6</v>
      </c>
      <c r="H366" s="57">
        <v>0.32200000000000001</v>
      </c>
    </row>
    <row r="367" spans="2:8" x14ac:dyDescent="0.25">
      <c r="B367" s="53" t="s">
        <v>11249</v>
      </c>
      <c r="C367" s="53" t="s">
        <v>11244</v>
      </c>
      <c r="D367" s="53" t="s">
        <v>11400</v>
      </c>
      <c r="E367" s="60" t="s">
        <v>1467</v>
      </c>
      <c r="F367" s="56" t="s">
        <v>31</v>
      </c>
      <c r="G367" s="62">
        <v>7.6</v>
      </c>
      <c r="H367" s="57">
        <v>0.32200000000000001</v>
      </c>
    </row>
    <row r="368" spans="2:8" x14ac:dyDescent="0.25">
      <c r="B368" s="53" t="s">
        <v>11249</v>
      </c>
      <c r="C368" s="53" t="s">
        <v>11244</v>
      </c>
      <c r="D368" s="53" t="s">
        <v>11400</v>
      </c>
      <c r="E368" s="60" t="s">
        <v>1467</v>
      </c>
      <c r="F368" s="56" t="s">
        <v>31</v>
      </c>
      <c r="G368" s="62">
        <v>7.6</v>
      </c>
      <c r="H368" s="57">
        <v>0.32200000000000001</v>
      </c>
    </row>
    <row r="369" spans="2:8" x14ac:dyDescent="0.25">
      <c r="B369" s="53" t="s">
        <v>11249</v>
      </c>
      <c r="C369" s="53" t="s">
        <v>11244</v>
      </c>
      <c r="D369" s="53" t="s">
        <v>12763</v>
      </c>
      <c r="E369" s="60" t="s">
        <v>1467</v>
      </c>
      <c r="F369" s="56" t="s">
        <v>31</v>
      </c>
      <c r="G369" s="62">
        <v>7.6</v>
      </c>
      <c r="H369" s="57">
        <v>0.26200000000000001</v>
      </c>
    </row>
    <row r="370" spans="2:8" x14ac:dyDescent="0.25">
      <c r="B370" s="53" t="s">
        <v>11249</v>
      </c>
      <c r="C370" s="53" t="s">
        <v>11244</v>
      </c>
      <c r="D370" s="53" t="s">
        <v>11400</v>
      </c>
      <c r="E370" s="60" t="s">
        <v>1467</v>
      </c>
      <c r="F370" s="56" t="s">
        <v>31</v>
      </c>
      <c r="G370" s="62">
        <v>7.5</v>
      </c>
      <c r="H370" s="57">
        <v>0.316</v>
      </c>
    </row>
    <row r="371" spans="2:8" x14ac:dyDescent="0.25">
      <c r="B371" s="53" t="s">
        <v>11249</v>
      </c>
      <c r="C371" s="53" t="s">
        <v>11244</v>
      </c>
      <c r="D371" s="53" t="s">
        <v>11400</v>
      </c>
      <c r="E371" s="60" t="s">
        <v>1467</v>
      </c>
      <c r="F371" s="56" t="s">
        <v>31</v>
      </c>
      <c r="G371" s="62">
        <v>7.5</v>
      </c>
      <c r="H371" s="57">
        <v>0.25600000000000001</v>
      </c>
    </row>
    <row r="372" spans="2:8" x14ac:dyDescent="0.25">
      <c r="B372" s="53" t="s">
        <v>11249</v>
      </c>
      <c r="C372" s="53" t="s">
        <v>11244</v>
      </c>
      <c r="D372" s="53" t="s">
        <v>11400</v>
      </c>
      <c r="E372" s="60" t="s">
        <v>1467</v>
      </c>
      <c r="F372" s="56" t="s">
        <v>31</v>
      </c>
      <c r="G372" s="62">
        <v>7.5</v>
      </c>
      <c r="H372" s="57">
        <v>0.314</v>
      </c>
    </row>
    <row r="373" spans="2:8" x14ac:dyDescent="0.25">
      <c r="B373" s="53" t="s">
        <v>11249</v>
      </c>
      <c r="C373" s="53" t="s">
        <v>11244</v>
      </c>
      <c r="D373" s="53" t="s">
        <v>11400</v>
      </c>
      <c r="E373" s="60" t="s">
        <v>1467</v>
      </c>
      <c r="F373" s="56" t="s">
        <v>31</v>
      </c>
      <c r="G373" s="62">
        <v>7.5</v>
      </c>
      <c r="H373" s="57">
        <v>0.316</v>
      </c>
    </row>
    <row r="374" spans="2:8" x14ac:dyDescent="0.25">
      <c r="B374" s="53" t="s">
        <v>11249</v>
      </c>
      <c r="C374" s="53" t="s">
        <v>11244</v>
      </c>
      <c r="D374" s="53" t="s">
        <v>11400</v>
      </c>
      <c r="E374" s="60" t="s">
        <v>1467</v>
      </c>
      <c r="F374" s="56" t="s">
        <v>31</v>
      </c>
      <c r="G374" s="62">
        <v>7.5</v>
      </c>
      <c r="H374" s="57">
        <v>0.316</v>
      </c>
    </row>
    <row r="375" spans="2:8" x14ac:dyDescent="0.25">
      <c r="B375" s="53" t="s">
        <v>11249</v>
      </c>
      <c r="C375" s="53" t="s">
        <v>11244</v>
      </c>
      <c r="D375" s="53" t="s">
        <v>12763</v>
      </c>
      <c r="E375" s="60" t="s">
        <v>1467</v>
      </c>
      <c r="F375" s="56" t="s">
        <v>31</v>
      </c>
      <c r="G375" s="62">
        <v>7.5</v>
      </c>
      <c r="H375" s="57">
        <v>0.254</v>
      </c>
    </row>
    <row r="376" spans="2:8" x14ac:dyDescent="0.25">
      <c r="B376" s="53" t="s">
        <v>11249</v>
      </c>
      <c r="C376" s="53" t="s">
        <v>11244</v>
      </c>
      <c r="D376" s="53" t="s">
        <v>11400</v>
      </c>
      <c r="E376" s="60" t="s">
        <v>1467</v>
      </c>
      <c r="F376" s="56" t="s">
        <v>31</v>
      </c>
      <c r="G376" s="62">
        <v>7.5</v>
      </c>
      <c r="H376" s="57">
        <v>0.254</v>
      </c>
    </row>
    <row r="377" spans="2:8" x14ac:dyDescent="0.25">
      <c r="B377" s="53" t="s">
        <v>11249</v>
      </c>
      <c r="C377" s="53" t="s">
        <v>11244</v>
      </c>
      <c r="D377" s="53" t="s">
        <v>11400</v>
      </c>
      <c r="E377" s="60" t="s">
        <v>1467</v>
      </c>
      <c r="F377" s="56" t="s">
        <v>31</v>
      </c>
      <c r="G377" s="62">
        <v>7.5</v>
      </c>
      <c r="H377" s="57">
        <v>0.314</v>
      </c>
    </row>
    <row r="378" spans="2:8" x14ac:dyDescent="0.25">
      <c r="B378" s="53" t="s">
        <v>11249</v>
      </c>
      <c r="C378" s="53" t="s">
        <v>11244</v>
      </c>
      <c r="D378" s="53" t="s">
        <v>11400</v>
      </c>
      <c r="E378" s="60" t="s">
        <v>1467</v>
      </c>
      <c r="F378" s="56" t="s">
        <v>31</v>
      </c>
      <c r="G378" s="62">
        <v>7.5</v>
      </c>
      <c r="H378" s="57">
        <v>0.314</v>
      </c>
    </row>
    <row r="379" spans="2:8" x14ac:dyDescent="0.25">
      <c r="B379" s="53" t="s">
        <v>11249</v>
      </c>
      <c r="C379" s="53" t="s">
        <v>11244</v>
      </c>
      <c r="D379" s="53" t="s">
        <v>11400</v>
      </c>
      <c r="E379" s="60" t="s">
        <v>1467</v>
      </c>
      <c r="F379" s="56" t="s">
        <v>31</v>
      </c>
      <c r="G379" s="62">
        <v>7.5</v>
      </c>
      <c r="H379" s="57">
        <v>0.317</v>
      </c>
    </row>
    <row r="380" spans="2:8" x14ac:dyDescent="0.25">
      <c r="B380" s="53" t="s">
        <v>11249</v>
      </c>
      <c r="C380" s="53" t="s">
        <v>11244</v>
      </c>
      <c r="D380" s="53" t="s">
        <v>11400</v>
      </c>
      <c r="E380" s="60" t="s">
        <v>1467</v>
      </c>
      <c r="F380" s="56" t="s">
        <v>31</v>
      </c>
      <c r="G380" s="62">
        <v>7.4</v>
      </c>
      <c r="H380" s="57">
        <v>0.309</v>
      </c>
    </row>
    <row r="381" spans="2:8" x14ac:dyDescent="0.25">
      <c r="B381" s="53" t="s">
        <v>11249</v>
      </c>
      <c r="C381" s="53" t="s">
        <v>11244</v>
      </c>
      <c r="D381" s="53" t="s">
        <v>11400</v>
      </c>
      <c r="E381" s="60" t="s">
        <v>1467</v>
      </c>
      <c r="F381" s="56" t="s">
        <v>31</v>
      </c>
      <c r="G381" s="62">
        <v>7.4</v>
      </c>
      <c r="H381" s="57">
        <v>0.308</v>
      </c>
    </row>
    <row r="382" spans="2:8" x14ac:dyDescent="0.25">
      <c r="B382" s="53" t="s">
        <v>11249</v>
      </c>
      <c r="C382" s="53" t="s">
        <v>11244</v>
      </c>
      <c r="D382" s="53" t="s">
        <v>11400</v>
      </c>
      <c r="E382" s="60" t="s">
        <v>1467</v>
      </c>
      <c r="F382" s="56" t="s">
        <v>31</v>
      </c>
      <c r="G382" s="62">
        <v>7.4</v>
      </c>
      <c r="H382" s="57">
        <v>0.251</v>
      </c>
    </row>
    <row r="383" spans="2:8" x14ac:dyDescent="0.25">
      <c r="B383" s="53" t="s">
        <v>11249</v>
      </c>
      <c r="C383" s="53" t="s">
        <v>11244</v>
      </c>
      <c r="D383" s="53" t="s">
        <v>11400</v>
      </c>
      <c r="E383" s="60" t="s">
        <v>1467</v>
      </c>
      <c r="F383" s="56" t="s">
        <v>31</v>
      </c>
      <c r="G383" s="62">
        <v>7.4</v>
      </c>
      <c r="H383" s="57">
        <v>0.312</v>
      </c>
    </row>
    <row r="384" spans="2:8" x14ac:dyDescent="0.25">
      <c r="B384" s="53" t="s">
        <v>11249</v>
      </c>
      <c r="C384" s="53" t="s">
        <v>11244</v>
      </c>
      <c r="D384" s="53" t="s">
        <v>11400</v>
      </c>
      <c r="E384" s="60" t="s">
        <v>1467</v>
      </c>
      <c r="F384" s="56" t="s">
        <v>31</v>
      </c>
      <c r="G384" s="62">
        <v>7.4</v>
      </c>
      <c r="H384" s="57">
        <v>0.312</v>
      </c>
    </row>
    <row r="385" spans="2:8" x14ac:dyDescent="0.25">
      <c r="B385" s="53" t="s">
        <v>11249</v>
      </c>
      <c r="C385" s="53" t="s">
        <v>11244</v>
      </c>
      <c r="D385" s="53" t="s">
        <v>11400</v>
      </c>
      <c r="E385" s="60" t="s">
        <v>1467</v>
      </c>
      <c r="F385" s="56" t="s">
        <v>31</v>
      </c>
      <c r="G385" s="62">
        <v>7.4</v>
      </c>
      <c r="H385" s="57">
        <v>0.29699999999999999</v>
      </c>
    </row>
    <row r="386" spans="2:8" x14ac:dyDescent="0.25">
      <c r="B386" s="53" t="s">
        <v>11249</v>
      </c>
      <c r="C386" s="53" t="s">
        <v>11244</v>
      </c>
      <c r="D386" s="53" t="s">
        <v>11400</v>
      </c>
      <c r="E386" s="60" t="s">
        <v>1467</v>
      </c>
      <c r="F386" s="56" t="s">
        <v>31</v>
      </c>
      <c r="G386" s="62">
        <v>7.4</v>
      </c>
      <c r="H386" s="57">
        <v>0.31</v>
      </c>
    </row>
    <row r="387" spans="2:8" x14ac:dyDescent="0.25">
      <c r="B387" s="53" t="s">
        <v>11249</v>
      </c>
      <c r="C387" s="53" t="s">
        <v>11244</v>
      </c>
      <c r="D387" s="53" t="s">
        <v>11400</v>
      </c>
      <c r="E387" s="60" t="s">
        <v>1467</v>
      </c>
      <c r="F387" s="56" t="s">
        <v>31</v>
      </c>
      <c r="G387" s="62">
        <v>7.4</v>
      </c>
      <c r="H387" s="57">
        <v>0.308</v>
      </c>
    </row>
    <row r="388" spans="2:8" x14ac:dyDescent="0.25">
      <c r="B388" s="53" t="s">
        <v>11249</v>
      </c>
      <c r="C388" s="53" t="s">
        <v>11244</v>
      </c>
      <c r="D388" s="53" t="s">
        <v>11400</v>
      </c>
      <c r="E388" s="60" t="s">
        <v>1467</v>
      </c>
      <c r="F388" s="56" t="s">
        <v>31</v>
      </c>
      <c r="G388" s="62">
        <v>7.4</v>
      </c>
      <c r="H388" s="57">
        <v>0.308</v>
      </c>
    </row>
    <row r="389" spans="2:8" x14ac:dyDescent="0.25">
      <c r="B389" s="53" t="s">
        <v>11249</v>
      </c>
      <c r="C389" s="53" t="s">
        <v>11244</v>
      </c>
      <c r="D389" s="53" t="s">
        <v>11400</v>
      </c>
      <c r="E389" s="60" t="s">
        <v>1467</v>
      </c>
      <c r="F389" s="56" t="s">
        <v>31</v>
      </c>
      <c r="G389" s="62">
        <v>7.4</v>
      </c>
      <c r="H389" s="57">
        <v>0.308</v>
      </c>
    </row>
    <row r="390" spans="2:8" x14ac:dyDescent="0.25">
      <c r="B390" s="53" t="s">
        <v>11249</v>
      </c>
      <c r="C390" s="53" t="s">
        <v>11244</v>
      </c>
      <c r="D390" s="53" t="s">
        <v>11400</v>
      </c>
      <c r="E390" s="60" t="s">
        <v>1467</v>
      </c>
      <c r="F390" s="56" t="s">
        <v>31</v>
      </c>
      <c r="G390" s="62">
        <v>7.4</v>
      </c>
      <c r="H390" s="57">
        <v>0.311</v>
      </c>
    </row>
    <row r="391" spans="2:8" x14ac:dyDescent="0.25">
      <c r="B391" s="53" t="s">
        <v>11249</v>
      </c>
      <c r="C391" s="53" t="s">
        <v>11244</v>
      </c>
      <c r="D391" s="53" t="s">
        <v>11400</v>
      </c>
      <c r="E391" s="60" t="s">
        <v>1467</v>
      </c>
      <c r="F391" s="56" t="s">
        <v>31</v>
      </c>
      <c r="G391" s="62">
        <v>7.4</v>
      </c>
      <c r="H391" s="57">
        <v>0.309</v>
      </c>
    </row>
    <row r="392" spans="2:8" x14ac:dyDescent="0.25">
      <c r="B392" s="53" t="s">
        <v>11249</v>
      </c>
      <c r="C392" s="53" t="s">
        <v>11244</v>
      </c>
      <c r="D392" s="53" t="s">
        <v>11400</v>
      </c>
      <c r="E392" s="60" t="s">
        <v>1467</v>
      </c>
      <c r="F392" s="56" t="s">
        <v>31</v>
      </c>
      <c r="G392" s="62">
        <v>7.4</v>
      </c>
      <c r="H392" s="57">
        <v>0.128</v>
      </c>
    </row>
    <row r="393" spans="2:8" x14ac:dyDescent="0.25">
      <c r="B393" s="53" t="s">
        <v>11249</v>
      </c>
      <c r="C393" s="53" t="s">
        <v>11244</v>
      </c>
      <c r="D393" s="53" t="s">
        <v>11400</v>
      </c>
      <c r="E393" s="60" t="s">
        <v>1467</v>
      </c>
      <c r="F393" s="56" t="s">
        <v>31</v>
      </c>
      <c r="G393" s="62">
        <v>7.4</v>
      </c>
      <c r="H393" s="57">
        <v>0.25</v>
      </c>
    </row>
    <row r="394" spans="2:8" x14ac:dyDescent="0.25">
      <c r="B394" s="53" t="s">
        <v>11249</v>
      </c>
      <c r="C394" s="53" t="s">
        <v>11244</v>
      </c>
      <c r="D394" s="53" t="s">
        <v>11400</v>
      </c>
      <c r="E394" s="60" t="s">
        <v>1467</v>
      </c>
      <c r="F394" s="56" t="s">
        <v>31</v>
      </c>
      <c r="G394" s="62">
        <v>7.4</v>
      </c>
      <c r="H394" s="57">
        <v>0.308</v>
      </c>
    </row>
    <row r="395" spans="2:8" x14ac:dyDescent="0.25">
      <c r="B395" s="53" t="s">
        <v>11249</v>
      </c>
      <c r="C395" s="53" t="s">
        <v>11244</v>
      </c>
      <c r="D395" s="53" t="s">
        <v>11400</v>
      </c>
      <c r="E395" s="60" t="s">
        <v>1467</v>
      </c>
      <c r="F395" s="56" t="s">
        <v>31</v>
      </c>
      <c r="G395" s="62">
        <v>7.4</v>
      </c>
      <c r="H395" s="57">
        <v>0.25</v>
      </c>
    </row>
    <row r="396" spans="2:8" x14ac:dyDescent="0.25">
      <c r="B396" s="53" t="s">
        <v>11249</v>
      </c>
      <c r="C396" s="53" t="s">
        <v>11244</v>
      </c>
      <c r="D396" s="53" t="s">
        <v>11400</v>
      </c>
      <c r="E396" s="60" t="s">
        <v>1467</v>
      </c>
      <c r="F396" s="56" t="s">
        <v>31</v>
      </c>
      <c r="G396" s="62">
        <v>7.4</v>
      </c>
      <c r="H396" s="57">
        <v>0.312</v>
      </c>
    </row>
    <row r="397" spans="2:8" x14ac:dyDescent="0.25">
      <c r="B397" s="53" t="s">
        <v>11249</v>
      </c>
      <c r="C397" s="53" t="s">
        <v>11244</v>
      </c>
      <c r="D397" s="53" t="s">
        <v>12763</v>
      </c>
      <c r="E397" s="60" t="s">
        <v>1467</v>
      </c>
      <c r="F397" s="56" t="s">
        <v>31</v>
      </c>
      <c r="G397" s="62">
        <v>7.4</v>
      </c>
      <c r="H397" s="57">
        <v>0.31</v>
      </c>
    </row>
    <row r="398" spans="2:8" x14ac:dyDescent="0.25">
      <c r="B398" s="53" t="s">
        <v>11249</v>
      </c>
      <c r="C398" s="53" t="s">
        <v>11244</v>
      </c>
      <c r="D398" s="53" t="s">
        <v>11400</v>
      </c>
      <c r="E398" s="60" t="s">
        <v>1467</v>
      </c>
      <c r="F398" s="56" t="s">
        <v>31</v>
      </c>
      <c r="G398" s="62">
        <v>7.4</v>
      </c>
      <c r="H398" s="57">
        <v>0.308</v>
      </c>
    </row>
    <row r="399" spans="2:8" x14ac:dyDescent="0.25">
      <c r="B399" s="53" t="s">
        <v>10929</v>
      </c>
      <c r="C399" s="53" t="s">
        <v>10920</v>
      </c>
      <c r="D399" s="53" t="s">
        <v>15336</v>
      </c>
      <c r="E399" s="60" t="s">
        <v>1467</v>
      </c>
      <c r="F399" s="56" t="s">
        <v>31</v>
      </c>
      <c r="G399" s="62">
        <v>7.4</v>
      </c>
      <c r="H399" s="57">
        <v>0.24199999999999999</v>
      </c>
    </row>
    <row r="400" spans="2:8" x14ac:dyDescent="0.25">
      <c r="B400" s="53" t="s">
        <v>11249</v>
      </c>
      <c r="C400" s="53" t="s">
        <v>11244</v>
      </c>
      <c r="D400" s="53" t="s">
        <v>11400</v>
      </c>
      <c r="E400" s="60" t="s">
        <v>1467</v>
      </c>
      <c r="F400" s="56" t="s">
        <v>31</v>
      </c>
      <c r="G400" s="62">
        <v>7.3</v>
      </c>
      <c r="H400" s="57">
        <v>0.307</v>
      </c>
    </row>
    <row r="401" spans="2:8" x14ac:dyDescent="0.25">
      <c r="B401" s="53" t="s">
        <v>11249</v>
      </c>
      <c r="C401" s="53" t="s">
        <v>11244</v>
      </c>
      <c r="D401" s="53" t="s">
        <v>11400</v>
      </c>
      <c r="E401" s="60" t="s">
        <v>1467</v>
      </c>
      <c r="F401" s="56" t="s">
        <v>31</v>
      </c>
      <c r="G401" s="62">
        <v>7.3</v>
      </c>
      <c r="H401" s="57">
        <v>0.24299999999999999</v>
      </c>
    </row>
    <row r="402" spans="2:8" x14ac:dyDescent="0.25">
      <c r="B402" s="53" t="s">
        <v>11249</v>
      </c>
      <c r="C402" s="53" t="s">
        <v>11244</v>
      </c>
      <c r="D402" s="53" t="s">
        <v>11400</v>
      </c>
      <c r="E402" s="60" t="s">
        <v>1467</v>
      </c>
      <c r="F402" s="56" t="s">
        <v>31</v>
      </c>
      <c r="G402" s="62">
        <v>7.3</v>
      </c>
      <c r="H402" s="57">
        <v>0.30399999999999999</v>
      </c>
    </row>
    <row r="403" spans="2:8" x14ac:dyDescent="0.25">
      <c r="B403" s="53" t="s">
        <v>11249</v>
      </c>
      <c r="C403" s="53" t="s">
        <v>11244</v>
      </c>
      <c r="D403" s="53" t="s">
        <v>11400</v>
      </c>
      <c r="E403" s="60" t="s">
        <v>1467</v>
      </c>
      <c r="F403" s="56" t="s">
        <v>31</v>
      </c>
      <c r="G403" s="62">
        <v>7.3</v>
      </c>
      <c r="H403" s="57">
        <v>0.307</v>
      </c>
    </row>
    <row r="404" spans="2:8" x14ac:dyDescent="0.25">
      <c r="B404" s="53" t="s">
        <v>11249</v>
      </c>
      <c r="C404" s="53" t="s">
        <v>11244</v>
      </c>
      <c r="D404" s="53" t="s">
        <v>11400</v>
      </c>
      <c r="E404" s="60" t="s">
        <v>1467</v>
      </c>
      <c r="F404" s="56" t="s">
        <v>31</v>
      </c>
      <c r="G404" s="62">
        <v>7.3</v>
      </c>
      <c r="H404" s="57">
        <v>0.246</v>
      </c>
    </row>
    <row r="405" spans="2:8" x14ac:dyDescent="0.25">
      <c r="B405" s="53" t="s">
        <v>11249</v>
      </c>
      <c r="C405" s="53" t="s">
        <v>11244</v>
      </c>
      <c r="D405" s="53" t="s">
        <v>11400</v>
      </c>
      <c r="E405" s="60" t="s">
        <v>1467</v>
      </c>
      <c r="F405" s="56" t="s">
        <v>31</v>
      </c>
      <c r="G405" s="62">
        <v>7.3</v>
      </c>
      <c r="H405" s="57">
        <v>0.30599999999999999</v>
      </c>
    </row>
    <row r="406" spans="2:8" x14ac:dyDescent="0.25">
      <c r="B406" s="53" t="s">
        <v>11249</v>
      </c>
      <c r="C406" s="53" t="s">
        <v>11244</v>
      </c>
      <c r="D406" s="53" t="s">
        <v>11400</v>
      </c>
      <c r="E406" s="60" t="s">
        <v>1467</v>
      </c>
      <c r="F406" s="56" t="s">
        <v>31</v>
      </c>
      <c r="G406" s="62">
        <v>7.3</v>
      </c>
      <c r="H406" s="57">
        <v>0.246</v>
      </c>
    </row>
    <row r="407" spans="2:8" x14ac:dyDescent="0.25">
      <c r="B407" s="53" t="s">
        <v>11249</v>
      </c>
      <c r="C407" s="53" t="s">
        <v>11244</v>
      </c>
      <c r="D407" s="53" t="s">
        <v>11400</v>
      </c>
      <c r="E407" s="60" t="s">
        <v>1467</v>
      </c>
      <c r="F407" s="56" t="s">
        <v>31</v>
      </c>
      <c r="G407" s="62">
        <v>7.3</v>
      </c>
      <c r="H407" s="57">
        <v>0.30299999999999999</v>
      </c>
    </row>
    <row r="408" spans="2:8" x14ac:dyDescent="0.25">
      <c r="B408" s="53" t="s">
        <v>11249</v>
      </c>
      <c r="C408" s="53" t="s">
        <v>11244</v>
      </c>
      <c r="D408" s="53" t="s">
        <v>11400</v>
      </c>
      <c r="E408" s="60" t="s">
        <v>1467</v>
      </c>
      <c r="F408" s="56" t="s">
        <v>31</v>
      </c>
      <c r="G408" s="62">
        <v>7.3</v>
      </c>
      <c r="H408" s="57">
        <v>0.307</v>
      </c>
    </row>
    <row r="409" spans="2:8" x14ac:dyDescent="0.25">
      <c r="B409" s="53" t="s">
        <v>11249</v>
      </c>
      <c r="C409" s="53" t="s">
        <v>11244</v>
      </c>
      <c r="D409" s="53" t="s">
        <v>11400</v>
      </c>
      <c r="E409" s="60" t="s">
        <v>1467</v>
      </c>
      <c r="F409" s="56" t="s">
        <v>31</v>
      </c>
      <c r="G409" s="62">
        <v>7.3</v>
      </c>
      <c r="H409" s="57">
        <v>0.30299999999999999</v>
      </c>
    </row>
    <row r="410" spans="2:8" x14ac:dyDescent="0.25">
      <c r="B410" s="53" t="s">
        <v>11249</v>
      </c>
      <c r="C410" s="53" t="s">
        <v>11244</v>
      </c>
      <c r="D410" s="53" t="s">
        <v>11400</v>
      </c>
      <c r="E410" s="60" t="s">
        <v>1467</v>
      </c>
      <c r="F410" s="56" t="s">
        <v>31</v>
      </c>
      <c r="G410" s="62">
        <v>7.3</v>
      </c>
      <c r="H410" s="57">
        <v>0.307</v>
      </c>
    </row>
    <row r="411" spans="2:8" x14ac:dyDescent="0.25">
      <c r="B411" s="53" t="s">
        <v>11249</v>
      </c>
      <c r="C411" s="53" t="s">
        <v>11244</v>
      </c>
      <c r="D411" s="53" t="s">
        <v>11400</v>
      </c>
      <c r="E411" s="60" t="s">
        <v>1467</v>
      </c>
      <c r="F411" s="56" t="s">
        <v>31</v>
      </c>
      <c r="G411" s="62">
        <v>7.3</v>
      </c>
      <c r="H411" s="57">
        <v>0.30499999999999999</v>
      </c>
    </row>
    <row r="412" spans="2:8" x14ac:dyDescent="0.25">
      <c r="B412" s="53" t="s">
        <v>11249</v>
      </c>
      <c r="C412" s="53" t="s">
        <v>11244</v>
      </c>
      <c r="D412" s="53" t="s">
        <v>11400</v>
      </c>
      <c r="E412" s="60" t="s">
        <v>1467</v>
      </c>
      <c r="F412" s="56" t="s">
        <v>31</v>
      </c>
      <c r="G412" s="62">
        <v>7.3</v>
      </c>
      <c r="H412" s="57">
        <v>0.47699999999999998</v>
      </c>
    </row>
    <row r="413" spans="2:8" x14ac:dyDescent="0.25">
      <c r="B413" s="53" t="s">
        <v>11249</v>
      </c>
      <c r="C413" s="53" t="s">
        <v>11244</v>
      </c>
      <c r="D413" s="53" t="s">
        <v>11400</v>
      </c>
      <c r="E413" s="60" t="s">
        <v>1467</v>
      </c>
      <c r="F413" s="56" t="s">
        <v>31</v>
      </c>
      <c r="G413" s="62">
        <v>7.3</v>
      </c>
      <c r="H413" s="57">
        <v>0.30499999999999999</v>
      </c>
    </row>
    <row r="414" spans="2:8" x14ac:dyDescent="0.25">
      <c r="B414" s="53" t="s">
        <v>11249</v>
      </c>
      <c r="C414" s="53" t="s">
        <v>11244</v>
      </c>
      <c r="D414" s="53" t="s">
        <v>11400</v>
      </c>
      <c r="E414" s="60" t="s">
        <v>1467</v>
      </c>
      <c r="F414" s="56" t="s">
        <v>31</v>
      </c>
      <c r="G414" s="62">
        <v>7.3</v>
      </c>
      <c r="H414" s="57">
        <v>0.30499999999999999</v>
      </c>
    </row>
    <row r="415" spans="2:8" x14ac:dyDescent="0.25">
      <c r="B415" s="53" t="s">
        <v>11249</v>
      </c>
      <c r="C415" s="53" t="s">
        <v>11244</v>
      </c>
      <c r="D415" s="53" t="s">
        <v>11400</v>
      </c>
      <c r="E415" s="60" t="s">
        <v>1467</v>
      </c>
      <c r="F415" s="56" t="s">
        <v>31</v>
      </c>
      <c r="G415" s="62">
        <v>7.3</v>
      </c>
      <c r="H415" s="57">
        <v>0.30299999999999999</v>
      </c>
    </row>
    <row r="416" spans="2:8" x14ac:dyDescent="0.25">
      <c r="B416" s="53" t="s">
        <v>11249</v>
      </c>
      <c r="C416" s="53" t="s">
        <v>11244</v>
      </c>
      <c r="D416" s="53" t="s">
        <v>11400</v>
      </c>
      <c r="E416" s="60" t="s">
        <v>1467</v>
      </c>
      <c r="F416" s="56" t="s">
        <v>31</v>
      </c>
      <c r="G416" s="62">
        <v>7.3</v>
      </c>
      <c r="H416" s="57">
        <v>0.47799999999999998</v>
      </c>
    </row>
    <row r="417" spans="2:8" x14ac:dyDescent="0.25">
      <c r="B417" s="53" t="s">
        <v>11249</v>
      </c>
      <c r="C417" s="53" t="s">
        <v>11244</v>
      </c>
      <c r="D417" s="53" t="s">
        <v>11400</v>
      </c>
      <c r="E417" s="60" t="s">
        <v>1467</v>
      </c>
      <c r="F417" s="56" t="s">
        <v>31</v>
      </c>
      <c r="G417" s="62">
        <v>7.3</v>
      </c>
      <c r="H417" s="57">
        <v>0.30399999999999999</v>
      </c>
    </row>
    <row r="418" spans="2:8" x14ac:dyDescent="0.25">
      <c r="B418" s="53" t="s">
        <v>11249</v>
      </c>
      <c r="C418" s="53" t="s">
        <v>11244</v>
      </c>
      <c r="D418" s="53" t="s">
        <v>11400</v>
      </c>
      <c r="E418" s="60" t="s">
        <v>1467</v>
      </c>
      <c r="F418" s="56" t="s">
        <v>31</v>
      </c>
      <c r="G418" s="62">
        <v>7.3</v>
      </c>
      <c r="H418" s="57">
        <v>0.26900000000000002</v>
      </c>
    </row>
    <row r="419" spans="2:8" x14ac:dyDescent="0.25">
      <c r="B419" s="53" t="s">
        <v>11249</v>
      </c>
      <c r="C419" s="53" t="s">
        <v>11244</v>
      </c>
      <c r="D419" s="53" t="s">
        <v>11400</v>
      </c>
      <c r="E419" s="60" t="s">
        <v>1467</v>
      </c>
      <c r="F419" s="56" t="s">
        <v>31</v>
      </c>
      <c r="G419" s="62">
        <v>7.3</v>
      </c>
      <c r="H419" s="57">
        <v>0.307</v>
      </c>
    </row>
    <row r="420" spans="2:8" x14ac:dyDescent="0.25">
      <c r="B420" s="53" t="s">
        <v>11249</v>
      </c>
      <c r="C420" s="53" t="s">
        <v>11244</v>
      </c>
      <c r="D420" s="53" t="s">
        <v>11400</v>
      </c>
      <c r="E420" s="60" t="s">
        <v>1467</v>
      </c>
      <c r="F420" s="56" t="s">
        <v>31</v>
      </c>
      <c r="G420" s="62">
        <v>7.3</v>
      </c>
      <c r="H420" s="57">
        <v>0.30299999999999999</v>
      </c>
    </row>
    <row r="421" spans="2:8" x14ac:dyDescent="0.25">
      <c r="B421" s="53" t="s">
        <v>11249</v>
      </c>
      <c r="C421" s="53" t="s">
        <v>11244</v>
      </c>
      <c r="D421" s="53" t="s">
        <v>11419</v>
      </c>
      <c r="E421" s="60" t="s">
        <v>1467</v>
      </c>
      <c r="F421" s="56" t="s">
        <v>31</v>
      </c>
      <c r="G421" s="62">
        <v>7.2</v>
      </c>
      <c r="H421" s="57">
        <v>0.3</v>
      </c>
    </row>
    <row r="422" spans="2:8" x14ac:dyDescent="0.25">
      <c r="B422" s="53" t="s">
        <v>11249</v>
      </c>
      <c r="C422" s="53" t="s">
        <v>11244</v>
      </c>
      <c r="D422" s="53" t="s">
        <v>11400</v>
      </c>
      <c r="E422" s="60" t="s">
        <v>1467</v>
      </c>
      <c r="F422" s="56" t="s">
        <v>31</v>
      </c>
      <c r="G422" s="62">
        <v>7.2</v>
      </c>
      <c r="H422" s="57">
        <v>0.29799999999999999</v>
      </c>
    </row>
    <row r="423" spans="2:8" x14ac:dyDescent="0.25">
      <c r="B423" s="53" t="s">
        <v>11249</v>
      </c>
      <c r="C423" s="53" t="s">
        <v>11244</v>
      </c>
      <c r="D423" s="53" t="s">
        <v>11400</v>
      </c>
      <c r="E423" s="60" t="s">
        <v>1467</v>
      </c>
      <c r="F423" s="56" t="s">
        <v>31</v>
      </c>
      <c r="G423" s="62">
        <v>7.2</v>
      </c>
      <c r="H423" s="57">
        <v>0.30099999999999999</v>
      </c>
    </row>
    <row r="424" spans="2:8" x14ac:dyDescent="0.25">
      <c r="B424" s="53" t="s">
        <v>11249</v>
      </c>
      <c r="C424" s="53" t="s">
        <v>11244</v>
      </c>
      <c r="D424" s="53" t="s">
        <v>11400</v>
      </c>
      <c r="E424" s="60" t="s">
        <v>1467</v>
      </c>
      <c r="F424" s="56" t="s">
        <v>31</v>
      </c>
      <c r="G424" s="62">
        <v>7.2</v>
      </c>
      <c r="H424" s="57">
        <v>0.47</v>
      </c>
    </row>
    <row r="425" spans="2:8" x14ac:dyDescent="0.25">
      <c r="B425" s="53" t="s">
        <v>11249</v>
      </c>
      <c r="C425" s="53" t="s">
        <v>11244</v>
      </c>
      <c r="D425" s="53" t="s">
        <v>12763</v>
      </c>
      <c r="E425" s="60" t="s">
        <v>1467</v>
      </c>
      <c r="F425" s="56" t="s">
        <v>31</v>
      </c>
      <c r="G425" s="62">
        <v>7.2</v>
      </c>
      <c r="H425" s="57">
        <v>0.24099999999999999</v>
      </c>
    </row>
    <row r="426" spans="2:8" x14ac:dyDescent="0.25">
      <c r="B426" s="53" t="s">
        <v>11249</v>
      </c>
      <c r="C426" s="53" t="s">
        <v>11244</v>
      </c>
      <c r="D426" s="53" t="s">
        <v>12763</v>
      </c>
      <c r="E426" s="60" t="s">
        <v>1467</v>
      </c>
      <c r="F426" s="56" t="s">
        <v>31</v>
      </c>
      <c r="G426" s="62">
        <v>7.2</v>
      </c>
      <c r="H426" s="57">
        <v>0.29899999999999999</v>
      </c>
    </row>
    <row r="427" spans="2:8" x14ac:dyDescent="0.25">
      <c r="B427" s="53" t="s">
        <v>11249</v>
      </c>
      <c r="C427" s="53" t="s">
        <v>11244</v>
      </c>
      <c r="D427" s="53" t="s">
        <v>11400</v>
      </c>
      <c r="E427" s="60" t="s">
        <v>1467</v>
      </c>
      <c r="F427" s="56" t="s">
        <v>31</v>
      </c>
      <c r="G427" s="62">
        <v>7.2</v>
      </c>
      <c r="H427" s="57">
        <v>0.3</v>
      </c>
    </row>
    <row r="428" spans="2:8" x14ac:dyDescent="0.25">
      <c r="B428" s="53" t="s">
        <v>11249</v>
      </c>
      <c r="C428" s="53" t="s">
        <v>11244</v>
      </c>
      <c r="D428" s="53" t="s">
        <v>12763</v>
      </c>
      <c r="E428" s="60" t="s">
        <v>1467</v>
      </c>
      <c r="F428" s="56" t="s">
        <v>31</v>
      </c>
      <c r="G428" s="62">
        <v>7.2</v>
      </c>
      <c r="H428" s="57">
        <v>0.40600000000000003</v>
      </c>
    </row>
    <row r="429" spans="2:8" x14ac:dyDescent="0.25">
      <c r="B429" s="53" t="s">
        <v>11249</v>
      </c>
      <c r="C429" s="53" t="s">
        <v>11244</v>
      </c>
      <c r="D429" s="53" t="s">
        <v>11400</v>
      </c>
      <c r="E429" s="60" t="s">
        <v>1467</v>
      </c>
      <c r="F429" s="56" t="s">
        <v>31</v>
      </c>
      <c r="G429" s="62">
        <v>7.2</v>
      </c>
      <c r="H429" s="57">
        <v>0.23899999999999999</v>
      </c>
    </row>
    <row r="430" spans="2:8" x14ac:dyDescent="0.25">
      <c r="B430" s="53" t="s">
        <v>11249</v>
      </c>
      <c r="C430" s="53" t="s">
        <v>11244</v>
      </c>
      <c r="D430" s="53" t="s">
        <v>11400</v>
      </c>
      <c r="E430" s="60" t="s">
        <v>1467</v>
      </c>
      <c r="F430" s="56" t="s">
        <v>31</v>
      </c>
      <c r="G430" s="62">
        <v>7.2</v>
      </c>
      <c r="H430" s="57">
        <v>0.30199999999999999</v>
      </c>
    </row>
    <row r="431" spans="2:8" x14ac:dyDescent="0.25">
      <c r="B431" s="53" t="s">
        <v>11249</v>
      </c>
      <c r="C431" s="53" t="s">
        <v>11244</v>
      </c>
      <c r="D431" s="53" t="s">
        <v>11400</v>
      </c>
      <c r="E431" s="60" t="s">
        <v>1467</v>
      </c>
      <c r="F431" s="56" t="s">
        <v>31</v>
      </c>
      <c r="G431" s="62">
        <v>7.1</v>
      </c>
      <c r="H431" s="57">
        <v>0.29499999999999998</v>
      </c>
    </row>
    <row r="432" spans="2:8" x14ac:dyDescent="0.25">
      <c r="B432" s="53" t="s">
        <v>11249</v>
      </c>
      <c r="C432" s="53" t="s">
        <v>11244</v>
      </c>
      <c r="D432" s="53" t="s">
        <v>11400</v>
      </c>
      <c r="E432" s="60" t="s">
        <v>1467</v>
      </c>
      <c r="F432" s="56" t="s">
        <v>31</v>
      </c>
      <c r="G432" s="62">
        <v>7.1</v>
      </c>
      <c r="H432" s="57">
        <v>0.23400000000000001</v>
      </c>
    </row>
    <row r="433" spans="2:8" x14ac:dyDescent="0.25">
      <c r="B433" s="53" t="s">
        <v>11249</v>
      </c>
      <c r="C433" s="53" t="s">
        <v>11244</v>
      </c>
      <c r="D433" s="53" t="s">
        <v>11400</v>
      </c>
      <c r="E433" s="60" t="s">
        <v>1467</v>
      </c>
      <c r="F433" s="56" t="s">
        <v>31</v>
      </c>
      <c r="G433" s="62">
        <v>7.1</v>
      </c>
      <c r="H433" s="57">
        <v>0.29399999999999998</v>
      </c>
    </row>
    <row r="434" spans="2:8" x14ac:dyDescent="0.25">
      <c r="B434" s="53" t="s">
        <v>11249</v>
      </c>
      <c r="C434" s="53" t="s">
        <v>11244</v>
      </c>
      <c r="D434" s="53" t="s">
        <v>11400</v>
      </c>
      <c r="E434" s="60" t="s">
        <v>1467</v>
      </c>
      <c r="F434" s="56" t="s">
        <v>31</v>
      </c>
      <c r="G434" s="62">
        <v>7.1</v>
      </c>
      <c r="H434" s="57">
        <v>0.23599999999999999</v>
      </c>
    </row>
    <row r="435" spans="2:8" x14ac:dyDescent="0.25">
      <c r="B435" s="53" t="s">
        <v>11249</v>
      </c>
      <c r="C435" s="53" t="s">
        <v>11244</v>
      </c>
      <c r="D435" s="53" t="s">
        <v>11400</v>
      </c>
      <c r="E435" s="60" t="s">
        <v>1467</v>
      </c>
      <c r="F435" s="56" t="s">
        <v>31</v>
      </c>
      <c r="G435" s="62">
        <v>7.1</v>
      </c>
      <c r="H435" s="57">
        <v>0.29599999999999999</v>
      </c>
    </row>
    <row r="436" spans="2:8" x14ac:dyDescent="0.25">
      <c r="B436" s="53" t="s">
        <v>11249</v>
      </c>
      <c r="C436" s="53" t="s">
        <v>11244</v>
      </c>
      <c r="D436" s="53" t="s">
        <v>11400</v>
      </c>
      <c r="E436" s="60" t="s">
        <v>1467</v>
      </c>
      <c r="F436" s="56" t="s">
        <v>31</v>
      </c>
      <c r="G436" s="62">
        <v>7.1</v>
      </c>
      <c r="H436" s="57">
        <v>0.29499999999999998</v>
      </c>
    </row>
    <row r="437" spans="2:8" x14ac:dyDescent="0.25">
      <c r="B437" s="53" t="s">
        <v>11249</v>
      </c>
      <c r="C437" s="53" t="s">
        <v>11244</v>
      </c>
      <c r="D437" s="53" t="s">
        <v>11400</v>
      </c>
      <c r="E437" s="60" t="s">
        <v>1467</v>
      </c>
      <c r="F437" s="56" t="s">
        <v>31</v>
      </c>
      <c r="G437" s="62">
        <v>7.1</v>
      </c>
      <c r="H437" s="57">
        <v>0.29699999999999999</v>
      </c>
    </row>
    <row r="438" spans="2:8" x14ac:dyDescent="0.25">
      <c r="B438" s="53" t="s">
        <v>11249</v>
      </c>
      <c r="C438" s="53" t="s">
        <v>11244</v>
      </c>
      <c r="D438" s="53" t="s">
        <v>11400</v>
      </c>
      <c r="E438" s="60" t="s">
        <v>1467</v>
      </c>
      <c r="F438" s="56" t="s">
        <v>31</v>
      </c>
      <c r="G438" s="62">
        <v>7.1</v>
      </c>
      <c r="H438" s="57">
        <v>0.29699999999999999</v>
      </c>
    </row>
    <row r="439" spans="2:8" x14ac:dyDescent="0.25">
      <c r="B439" s="53" t="s">
        <v>11249</v>
      </c>
      <c r="C439" s="53" t="s">
        <v>11244</v>
      </c>
      <c r="D439" s="53" t="s">
        <v>11400</v>
      </c>
      <c r="E439" s="60" t="s">
        <v>1467</v>
      </c>
      <c r="F439" s="56" t="s">
        <v>31</v>
      </c>
      <c r="G439" s="62">
        <v>7.1</v>
      </c>
      <c r="H439" s="57">
        <v>0.29499999999999998</v>
      </c>
    </row>
    <row r="440" spans="2:8" x14ac:dyDescent="0.25">
      <c r="B440" s="53" t="s">
        <v>11249</v>
      </c>
      <c r="C440" s="53" t="s">
        <v>11244</v>
      </c>
      <c r="D440" s="53" t="s">
        <v>11400</v>
      </c>
      <c r="E440" s="60" t="s">
        <v>1467</v>
      </c>
      <c r="F440" s="56" t="s">
        <v>31</v>
      </c>
      <c r="G440" s="62">
        <v>7.1</v>
      </c>
      <c r="H440" s="57">
        <v>0.29399999999999998</v>
      </c>
    </row>
    <row r="441" spans="2:8" x14ac:dyDescent="0.25">
      <c r="B441" s="53" t="s">
        <v>11249</v>
      </c>
      <c r="C441" s="53" t="s">
        <v>11244</v>
      </c>
      <c r="D441" s="53" t="s">
        <v>11400</v>
      </c>
      <c r="E441" s="60" t="s">
        <v>1467</v>
      </c>
      <c r="F441" s="56" t="s">
        <v>31</v>
      </c>
      <c r="G441" s="62">
        <v>7.1</v>
      </c>
      <c r="H441" s="57">
        <v>0.29499999999999998</v>
      </c>
    </row>
    <row r="442" spans="2:8" x14ac:dyDescent="0.25">
      <c r="B442" s="53" t="s">
        <v>11249</v>
      </c>
      <c r="C442" s="53" t="s">
        <v>11244</v>
      </c>
      <c r="D442" s="53" t="s">
        <v>11400</v>
      </c>
      <c r="E442" s="60" t="s">
        <v>1467</v>
      </c>
      <c r="F442" s="56" t="s">
        <v>31</v>
      </c>
      <c r="G442" s="62">
        <v>7.1</v>
      </c>
      <c r="H442" s="57">
        <v>0.29299999999999998</v>
      </c>
    </row>
    <row r="443" spans="2:8" x14ac:dyDescent="0.25">
      <c r="B443" s="53" t="s">
        <v>11249</v>
      </c>
      <c r="C443" s="53" t="s">
        <v>11244</v>
      </c>
      <c r="D443" s="53" t="s">
        <v>11400</v>
      </c>
      <c r="E443" s="60" t="s">
        <v>1467</v>
      </c>
      <c r="F443" s="56" t="s">
        <v>31</v>
      </c>
      <c r="G443" s="62">
        <v>7.1</v>
      </c>
      <c r="H443" s="57">
        <v>0.29399999999999998</v>
      </c>
    </row>
    <row r="444" spans="2:8" x14ac:dyDescent="0.25">
      <c r="B444" s="53" t="s">
        <v>11249</v>
      </c>
      <c r="C444" s="53" t="s">
        <v>11244</v>
      </c>
      <c r="D444" s="53" t="s">
        <v>11400</v>
      </c>
      <c r="E444" s="60" t="s">
        <v>1467</v>
      </c>
      <c r="F444" s="56" t="s">
        <v>31</v>
      </c>
      <c r="G444" s="62">
        <v>7.1</v>
      </c>
      <c r="H444" s="57">
        <v>0.29399999999999998</v>
      </c>
    </row>
    <row r="445" spans="2:8" x14ac:dyDescent="0.25">
      <c r="B445" s="53" t="s">
        <v>11249</v>
      </c>
      <c r="C445" s="53" t="s">
        <v>11244</v>
      </c>
      <c r="D445" s="53" t="s">
        <v>11400</v>
      </c>
      <c r="E445" s="60" t="s">
        <v>1467</v>
      </c>
      <c r="F445" s="56" t="s">
        <v>31</v>
      </c>
      <c r="G445" s="62">
        <v>7.1</v>
      </c>
      <c r="H445" s="57">
        <v>0.29599999999999999</v>
      </c>
    </row>
    <row r="446" spans="2:8" x14ac:dyDescent="0.25">
      <c r="B446" s="53" t="s">
        <v>11249</v>
      </c>
      <c r="C446" s="53" t="s">
        <v>11244</v>
      </c>
      <c r="D446" s="53" t="s">
        <v>11400</v>
      </c>
      <c r="E446" s="60" t="s">
        <v>1467</v>
      </c>
      <c r="F446" s="56" t="s">
        <v>31</v>
      </c>
      <c r="G446" s="62">
        <v>7.1</v>
      </c>
      <c r="H446" s="57">
        <v>0.46400000000000002</v>
      </c>
    </row>
    <row r="447" spans="2:8" x14ac:dyDescent="0.25">
      <c r="B447" s="53" t="s">
        <v>11249</v>
      </c>
      <c r="C447" s="53" t="s">
        <v>11244</v>
      </c>
      <c r="D447" s="53" t="s">
        <v>11400</v>
      </c>
      <c r="E447" s="60" t="s">
        <v>1467</v>
      </c>
      <c r="F447" s="56" t="s">
        <v>31</v>
      </c>
      <c r="G447" s="62">
        <v>7</v>
      </c>
      <c r="H447" s="57">
        <v>0.28899999999999998</v>
      </c>
    </row>
    <row r="448" spans="2:8" x14ac:dyDescent="0.25">
      <c r="B448" s="53" t="s">
        <v>11249</v>
      </c>
      <c r="C448" s="53" t="s">
        <v>11244</v>
      </c>
      <c r="D448" s="53" t="s">
        <v>11400</v>
      </c>
      <c r="E448" s="60" t="s">
        <v>1467</v>
      </c>
      <c r="F448" s="56" t="s">
        <v>31</v>
      </c>
      <c r="G448" s="62">
        <v>7</v>
      </c>
      <c r="H448" s="57">
        <v>0.22900000000000001</v>
      </c>
    </row>
    <row r="449" spans="2:8" x14ac:dyDescent="0.25">
      <c r="B449" s="53" t="s">
        <v>11249</v>
      </c>
      <c r="C449" s="53" t="s">
        <v>11244</v>
      </c>
      <c r="D449" s="53" t="s">
        <v>11400</v>
      </c>
      <c r="E449" s="60" t="s">
        <v>1467</v>
      </c>
      <c r="F449" s="56" t="s">
        <v>31</v>
      </c>
      <c r="G449" s="62">
        <v>7</v>
      </c>
      <c r="H449" s="57">
        <v>0.28999999999999998</v>
      </c>
    </row>
    <row r="450" spans="2:8" x14ac:dyDescent="0.25">
      <c r="B450" s="53" t="s">
        <v>11249</v>
      </c>
      <c r="C450" s="53" t="s">
        <v>11244</v>
      </c>
      <c r="D450" s="53" t="s">
        <v>11400</v>
      </c>
      <c r="E450" s="60" t="s">
        <v>1467</v>
      </c>
      <c r="F450" s="56" t="s">
        <v>31</v>
      </c>
      <c r="G450" s="62">
        <v>7</v>
      </c>
      <c r="H450" s="57">
        <v>0.28999999999999998</v>
      </c>
    </row>
    <row r="451" spans="2:8" x14ac:dyDescent="0.25">
      <c r="B451" s="53" t="s">
        <v>11249</v>
      </c>
      <c r="C451" s="53" t="s">
        <v>11244</v>
      </c>
      <c r="D451" s="53" t="s">
        <v>11400</v>
      </c>
      <c r="E451" s="60" t="s">
        <v>1467</v>
      </c>
      <c r="F451" s="56" t="s">
        <v>31</v>
      </c>
      <c r="G451" s="62">
        <v>7</v>
      </c>
      <c r="H451" s="57">
        <v>0.28899999999999998</v>
      </c>
    </row>
    <row r="452" spans="2:8" x14ac:dyDescent="0.25">
      <c r="B452" s="53" t="s">
        <v>11249</v>
      </c>
      <c r="C452" s="53" t="s">
        <v>11244</v>
      </c>
      <c r="D452" s="53" t="s">
        <v>11400</v>
      </c>
      <c r="E452" s="60" t="s">
        <v>1467</v>
      </c>
      <c r="F452" s="56" t="s">
        <v>31</v>
      </c>
      <c r="G452" s="62">
        <v>7</v>
      </c>
      <c r="H452" s="57">
        <v>0.28999999999999998</v>
      </c>
    </row>
    <row r="453" spans="2:8" x14ac:dyDescent="0.25">
      <c r="B453" s="53" t="s">
        <v>11249</v>
      </c>
      <c r="C453" s="53" t="s">
        <v>11244</v>
      </c>
      <c r="D453" s="53" t="s">
        <v>11400</v>
      </c>
      <c r="E453" s="60" t="s">
        <v>1467</v>
      </c>
      <c r="F453" s="56" t="s">
        <v>31</v>
      </c>
      <c r="G453" s="62">
        <v>7</v>
      </c>
      <c r="H453" s="57">
        <v>0.45800000000000002</v>
      </c>
    </row>
    <row r="454" spans="2:8" x14ac:dyDescent="0.25">
      <c r="B454" s="53" t="s">
        <v>11249</v>
      </c>
      <c r="C454" s="53" t="s">
        <v>11244</v>
      </c>
      <c r="D454" s="53" t="s">
        <v>11400</v>
      </c>
      <c r="E454" s="60" t="s">
        <v>1467</v>
      </c>
      <c r="F454" s="56" t="s">
        <v>31</v>
      </c>
      <c r="G454" s="62">
        <v>7</v>
      </c>
      <c r="H454" s="57">
        <v>0.19900000000000001</v>
      </c>
    </row>
    <row r="455" spans="2:8" x14ac:dyDescent="0.25">
      <c r="B455" s="53" t="s">
        <v>11249</v>
      </c>
      <c r="C455" s="53" t="s">
        <v>11244</v>
      </c>
      <c r="D455" s="53" t="s">
        <v>11400</v>
      </c>
      <c r="E455" s="60" t="s">
        <v>1467</v>
      </c>
      <c r="F455" s="56" t="s">
        <v>31</v>
      </c>
      <c r="G455" s="62">
        <v>7</v>
      </c>
      <c r="H455" s="57">
        <v>0.29199999999999998</v>
      </c>
    </row>
    <row r="456" spans="2:8" x14ac:dyDescent="0.25">
      <c r="B456" s="53" t="s">
        <v>11249</v>
      </c>
      <c r="C456" s="53" t="s">
        <v>11244</v>
      </c>
      <c r="D456" s="53" t="s">
        <v>11400</v>
      </c>
      <c r="E456" s="60" t="s">
        <v>1467</v>
      </c>
      <c r="F456" s="56" t="s">
        <v>31</v>
      </c>
      <c r="G456" s="62">
        <v>6.9</v>
      </c>
      <c r="H456" s="57">
        <v>0.28599999999999998</v>
      </c>
    </row>
    <row r="457" spans="2:8" x14ac:dyDescent="0.25">
      <c r="B457" s="53" t="s">
        <v>11249</v>
      </c>
      <c r="C457" s="53" t="s">
        <v>11244</v>
      </c>
      <c r="D457" s="53" t="s">
        <v>11400</v>
      </c>
      <c r="E457" s="60" t="s">
        <v>1467</v>
      </c>
      <c r="F457" s="56" t="s">
        <v>31</v>
      </c>
      <c r="G457" s="62">
        <v>6.9</v>
      </c>
      <c r="H457" s="57">
        <v>0.28599999999999998</v>
      </c>
    </row>
    <row r="458" spans="2:8" x14ac:dyDescent="0.25">
      <c r="B458" s="53" t="s">
        <v>11249</v>
      </c>
      <c r="C458" s="53" t="s">
        <v>11244</v>
      </c>
      <c r="D458" s="53" t="s">
        <v>11400</v>
      </c>
      <c r="E458" s="60" t="s">
        <v>1467</v>
      </c>
      <c r="F458" s="56" t="s">
        <v>31</v>
      </c>
      <c r="G458" s="62">
        <v>6.9</v>
      </c>
      <c r="H458" s="57">
        <v>0.22800000000000001</v>
      </c>
    </row>
    <row r="459" spans="2:8" x14ac:dyDescent="0.25">
      <c r="B459" s="53" t="s">
        <v>11249</v>
      </c>
      <c r="C459" s="53" t="s">
        <v>11244</v>
      </c>
      <c r="D459" s="53" t="s">
        <v>11400</v>
      </c>
      <c r="E459" s="60" t="s">
        <v>1467</v>
      </c>
      <c r="F459" s="56" t="s">
        <v>31</v>
      </c>
      <c r="G459" s="62">
        <v>6.9</v>
      </c>
      <c r="H459" s="57">
        <v>0.22800000000000001</v>
      </c>
    </row>
    <row r="460" spans="2:8" x14ac:dyDescent="0.25">
      <c r="B460" s="53" t="s">
        <v>11249</v>
      </c>
      <c r="C460" s="53" t="s">
        <v>11244</v>
      </c>
      <c r="D460" s="53" t="s">
        <v>11400</v>
      </c>
      <c r="E460" s="60" t="s">
        <v>1467</v>
      </c>
      <c r="F460" s="56" t="s">
        <v>31</v>
      </c>
      <c r="G460" s="62">
        <v>6.9</v>
      </c>
      <c r="H460" s="57">
        <v>0.28799999999999998</v>
      </c>
    </row>
    <row r="461" spans="2:8" x14ac:dyDescent="0.25">
      <c r="B461" s="53" t="s">
        <v>11249</v>
      </c>
      <c r="C461" s="53" t="s">
        <v>11244</v>
      </c>
      <c r="D461" s="53" t="s">
        <v>11400</v>
      </c>
      <c r="E461" s="60" t="s">
        <v>1467</v>
      </c>
      <c r="F461" s="56" t="s">
        <v>31</v>
      </c>
      <c r="G461" s="62">
        <v>6.9</v>
      </c>
      <c r="H461" s="57">
        <v>0.22700000000000001</v>
      </c>
    </row>
    <row r="462" spans="2:8" x14ac:dyDescent="0.25">
      <c r="B462" s="53" t="s">
        <v>11249</v>
      </c>
      <c r="C462" s="53" t="s">
        <v>11244</v>
      </c>
      <c r="D462" s="53" t="s">
        <v>12763</v>
      </c>
      <c r="E462" s="60" t="s">
        <v>1467</v>
      </c>
      <c r="F462" s="56" t="s">
        <v>31</v>
      </c>
      <c r="G462" s="62">
        <v>6.9</v>
      </c>
      <c r="H462" s="57">
        <v>0.28699999999999998</v>
      </c>
    </row>
    <row r="463" spans="2:8" x14ac:dyDescent="0.25">
      <c r="B463" s="53" t="s">
        <v>11249</v>
      </c>
      <c r="C463" s="53" t="s">
        <v>11244</v>
      </c>
      <c r="D463" s="53" t="s">
        <v>11400</v>
      </c>
      <c r="E463" s="60" t="s">
        <v>1467</v>
      </c>
      <c r="F463" s="56" t="s">
        <v>31</v>
      </c>
      <c r="G463" s="62">
        <v>6.9</v>
      </c>
      <c r="H463" s="57">
        <v>0.28799999999999998</v>
      </c>
    </row>
    <row r="464" spans="2:8" x14ac:dyDescent="0.25">
      <c r="B464" s="53" t="s">
        <v>11249</v>
      </c>
      <c r="C464" s="53" t="s">
        <v>11244</v>
      </c>
      <c r="D464" s="53" t="s">
        <v>11400</v>
      </c>
      <c r="E464" s="60" t="s">
        <v>1467</v>
      </c>
      <c r="F464" s="56" t="s">
        <v>31</v>
      </c>
      <c r="G464" s="62">
        <v>6.9</v>
      </c>
      <c r="H464" s="57">
        <v>0.28599999999999998</v>
      </c>
    </row>
    <row r="465" spans="2:8" x14ac:dyDescent="0.25">
      <c r="B465" s="53" t="s">
        <v>11249</v>
      </c>
      <c r="C465" s="53" t="s">
        <v>11244</v>
      </c>
      <c r="D465" s="53" t="s">
        <v>11400</v>
      </c>
      <c r="E465" s="60" t="s">
        <v>1467</v>
      </c>
      <c r="F465" s="56" t="s">
        <v>31</v>
      </c>
      <c r="G465" s="62">
        <v>6.9</v>
      </c>
      <c r="H465" s="57">
        <v>0.28799999999999998</v>
      </c>
    </row>
    <row r="466" spans="2:8" x14ac:dyDescent="0.25">
      <c r="B466" s="53" t="s">
        <v>11249</v>
      </c>
      <c r="C466" s="53" t="s">
        <v>11244</v>
      </c>
      <c r="D466" s="53" t="s">
        <v>11400</v>
      </c>
      <c r="E466" s="60" t="s">
        <v>1467</v>
      </c>
      <c r="F466" s="56" t="s">
        <v>31</v>
      </c>
      <c r="G466" s="62">
        <v>6.9</v>
      </c>
      <c r="H466" s="57">
        <v>0.39</v>
      </c>
    </row>
    <row r="467" spans="2:8" x14ac:dyDescent="0.25">
      <c r="B467" s="53" t="s">
        <v>11249</v>
      </c>
      <c r="C467" s="53" t="s">
        <v>11244</v>
      </c>
      <c r="D467" s="53" t="s">
        <v>11400</v>
      </c>
      <c r="E467" s="60" t="s">
        <v>1467</v>
      </c>
      <c r="F467" s="56" t="s">
        <v>31</v>
      </c>
      <c r="G467" s="62">
        <v>6.9</v>
      </c>
      <c r="H467" s="57">
        <v>0.22800000000000001</v>
      </c>
    </row>
    <row r="468" spans="2:8" x14ac:dyDescent="0.25">
      <c r="B468" s="53" t="s">
        <v>11249</v>
      </c>
      <c r="C468" s="53" t="s">
        <v>11244</v>
      </c>
      <c r="D468" s="53" t="s">
        <v>11400</v>
      </c>
      <c r="E468" s="60" t="s">
        <v>1467</v>
      </c>
      <c r="F468" s="56" t="s">
        <v>31</v>
      </c>
      <c r="G468" s="62">
        <v>6.9</v>
      </c>
      <c r="H468" s="57">
        <v>0.28699999999999998</v>
      </c>
    </row>
    <row r="469" spans="2:8" x14ac:dyDescent="0.25">
      <c r="B469" s="53" t="s">
        <v>11249</v>
      </c>
      <c r="C469" s="53" t="s">
        <v>11244</v>
      </c>
      <c r="D469" s="53" t="s">
        <v>11400</v>
      </c>
      <c r="E469" s="60" t="s">
        <v>1467</v>
      </c>
      <c r="F469" s="56" t="s">
        <v>31</v>
      </c>
      <c r="G469" s="62">
        <v>6.8</v>
      </c>
      <c r="H469" s="57">
        <v>0.224</v>
      </c>
    </row>
    <row r="470" spans="2:8" x14ac:dyDescent="0.25">
      <c r="B470" s="53" t="s">
        <v>11249</v>
      </c>
      <c r="C470" s="53" t="s">
        <v>11244</v>
      </c>
      <c r="D470" s="53" t="s">
        <v>11400</v>
      </c>
      <c r="E470" s="60" t="s">
        <v>1467</v>
      </c>
      <c r="F470" s="56" t="s">
        <v>31</v>
      </c>
      <c r="G470" s="62">
        <v>6.8</v>
      </c>
      <c r="H470" s="57">
        <v>0.28499999999999998</v>
      </c>
    </row>
    <row r="471" spans="2:8" x14ac:dyDescent="0.25">
      <c r="B471" s="53" t="s">
        <v>11249</v>
      </c>
      <c r="C471" s="53" t="s">
        <v>11244</v>
      </c>
      <c r="D471" s="53" t="s">
        <v>12763</v>
      </c>
      <c r="E471" s="60" t="s">
        <v>1467</v>
      </c>
      <c r="F471" s="56" t="s">
        <v>31</v>
      </c>
      <c r="G471" s="62">
        <v>6.8</v>
      </c>
      <c r="H471" s="57">
        <v>0.28499999999999998</v>
      </c>
    </row>
    <row r="472" spans="2:8" x14ac:dyDescent="0.25">
      <c r="B472" s="53" t="s">
        <v>11249</v>
      </c>
      <c r="C472" s="53" t="s">
        <v>11244</v>
      </c>
      <c r="D472" s="53" t="s">
        <v>11400</v>
      </c>
      <c r="E472" s="60" t="s">
        <v>1467</v>
      </c>
      <c r="F472" s="56" t="s">
        <v>31</v>
      </c>
      <c r="G472" s="62">
        <v>6.8</v>
      </c>
      <c r="H472" s="57">
        <v>0.28399999999999997</v>
      </c>
    </row>
    <row r="473" spans="2:8" x14ac:dyDescent="0.25">
      <c r="B473" s="53" t="s">
        <v>11249</v>
      </c>
      <c r="C473" s="53" t="s">
        <v>11244</v>
      </c>
      <c r="D473" s="53" t="s">
        <v>11400</v>
      </c>
      <c r="E473" s="60" t="s">
        <v>1467</v>
      </c>
      <c r="F473" s="56" t="s">
        <v>31</v>
      </c>
      <c r="G473" s="62">
        <v>6.8</v>
      </c>
      <c r="H473" s="57">
        <v>0.28399999999999997</v>
      </c>
    </row>
    <row r="474" spans="2:8" x14ac:dyDescent="0.25">
      <c r="B474" s="53" t="s">
        <v>11249</v>
      </c>
      <c r="C474" s="53" t="s">
        <v>11244</v>
      </c>
      <c r="D474" s="53" t="s">
        <v>11400</v>
      </c>
      <c r="E474" s="60" t="s">
        <v>1467</v>
      </c>
      <c r="F474" s="56" t="s">
        <v>31</v>
      </c>
      <c r="G474" s="62">
        <v>6.8</v>
      </c>
      <c r="H474" s="57">
        <v>0.28499999999999998</v>
      </c>
    </row>
    <row r="475" spans="2:8" x14ac:dyDescent="0.25">
      <c r="B475" s="53" t="s">
        <v>11249</v>
      </c>
      <c r="C475" s="53" t="s">
        <v>11244</v>
      </c>
      <c r="D475" s="53" t="s">
        <v>11400</v>
      </c>
      <c r="E475" s="60" t="s">
        <v>1467</v>
      </c>
      <c r="F475" s="56" t="s">
        <v>31</v>
      </c>
      <c r="G475" s="62">
        <v>6.8</v>
      </c>
      <c r="H475" s="57">
        <v>0.28399999999999997</v>
      </c>
    </row>
    <row r="476" spans="2:8" x14ac:dyDescent="0.25">
      <c r="B476" s="53" t="s">
        <v>11249</v>
      </c>
      <c r="C476" s="53" t="s">
        <v>11244</v>
      </c>
      <c r="D476" s="53" t="s">
        <v>11400</v>
      </c>
      <c r="E476" s="60" t="s">
        <v>1467</v>
      </c>
      <c r="F476" s="56" t="s">
        <v>31</v>
      </c>
      <c r="G476" s="62">
        <v>6.8</v>
      </c>
      <c r="H476" s="57">
        <v>0.28399999999999997</v>
      </c>
    </row>
    <row r="477" spans="2:8" x14ac:dyDescent="0.25">
      <c r="B477" s="53" t="s">
        <v>11249</v>
      </c>
      <c r="C477" s="53" t="s">
        <v>11244</v>
      </c>
      <c r="D477" s="53" t="s">
        <v>11400</v>
      </c>
      <c r="E477" s="60" t="s">
        <v>1467</v>
      </c>
      <c r="F477" s="56" t="s">
        <v>31</v>
      </c>
      <c r="G477" s="62">
        <v>6.8</v>
      </c>
      <c r="H477" s="57">
        <v>0.128</v>
      </c>
    </row>
    <row r="478" spans="2:8" x14ac:dyDescent="0.25">
      <c r="B478" s="53" t="s">
        <v>11249</v>
      </c>
      <c r="C478" s="53" t="s">
        <v>11244</v>
      </c>
      <c r="D478" s="53" t="s">
        <v>11400</v>
      </c>
      <c r="E478" s="60" t="s">
        <v>1467</v>
      </c>
      <c r="F478" s="56" t="s">
        <v>31</v>
      </c>
      <c r="G478" s="62">
        <v>6.8</v>
      </c>
      <c r="H478" s="57">
        <v>0.22500000000000001</v>
      </c>
    </row>
    <row r="479" spans="2:8" x14ac:dyDescent="0.25">
      <c r="B479" s="53" t="s">
        <v>11249</v>
      </c>
      <c r="C479" s="53" t="s">
        <v>11244</v>
      </c>
      <c r="D479" s="53" t="s">
        <v>11400</v>
      </c>
      <c r="E479" s="60" t="s">
        <v>1467</v>
      </c>
      <c r="F479" s="56" t="s">
        <v>31</v>
      </c>
      <c r="G479" s="62">
        <v>6.7</v>
      </c>
      <c r="H479" s="57">
        <v>0.28000000000000003</v>
      </c>
    </row>
    <row r="480" spans="2:8" x14ac:dyDescent="0.25">
      <c r="B480" s="53" t="s">
        <v>11249</v>
      </c>
      <c r="C480" s="53" t="s">
        <v>11244</v>
      </c>
      <c r="D480" s="53" t="s">
        <v>11400</v>
      </c>
      <c r="E480" s="60" t="s">
        <v>1467</v>
      </c>
      <c r="F480" s="56" t="s">
        <v>31</v>
      </c>
      <c r="G480" s="62">
        <v>6.7</v>
      </c>
      <c r="H480" s="57">
        <v>0.28100000000000003</v>
      </c>
    </row>
    <row r="481" spans="2:8" x14ac:dyDescent="0.25">
      <c r="B481" s="53" t="s">
        <v>11249</v>
      </c>
      <c r="C481" s="53" t="s">
        <v>11244</v>
      </c>
      <c r="D481" s="53" t="s">
        <v>11400</v>
      </c>
      <c r="E481" s="60" t="s">
        <v>1467</v>
      </c>
      <c r="F481" s="56" t="s">
        <v>31</v>
      </c>
      <c r="G481" s="62">
        <v>6.7</v>
      </c>
      <c r="H481" s="57">
        <v>0.28199999999999997</v>
      </c>
    </row>
    <row r="482" spans="2:8" x14ac:dyDescent="0.25">
      <c r="B482" s="53" t="s">
        <v>11249</v>
      </c>
      <c r="C482" s="53" t="s">
        <v>11244</v>
      </c>
      <c r="D482" s="53" t="s">
        <v>11400</v>
      </c>
      <c r="E482" s="60" t="s">
        <v>1467</v>
      </c>
      <c r="F482" s="56" t="s">
        <v>31</v>
      </c>
      <c r="G482" s="62">
        <v>6.7</v>
      </c>
      <c r="H482" s="57">
        <v>0.22</v>
      </c>
    </row>
    <row r="483" spans="2:8" x14ac:dyDescent="0.25">
      <c r="B483" s="53" t="s">
        <v>11249</v>
      </c>
      <c r="C483" s="53" t="s">
        <v>11244</v>
      </c>
      <c r="D483" s="53" t="s">
        <v>11400</v>
      </c>
      <c r="E483" s="60" t="s">
        <v>1467</v>
      </c>
      <c r="F483" s="56" t="s">
        <v>31</v>
      </c>
      <c r="G483" s="62">
        <v>6.7</v>
      </c>
      <c r="H483" s="57">
        <v>0.28000000000000003</v>
      </c>
    </row>
    <row r="484" spans="2:8" x14ac:dyDescent="0.25">
      <c r="B484" s="53" t="s">
        <v>11249</v>
      </c>
      <c r="C484" s="53" t="s">
        <v>11244</v>
      </c>
      <c r="D484" s="53" t="s">
        <v>11400</v>
      </c>
      <c r="E484" s="60" t="s">
        <v>1467</v>
      </c>
      <c r="F484" s="56" t="s">
        <v>31</v>
      </c>
      <c r="G484" s="62">
        <v>6.7</v>
      </c>
      <c r="H484" s="57">
        <v>0.441</v>
      </c>
    </row>
    <row r="485" spans="2:8" x14ac:dyDescent="0.25">
      <c r="B485" s="53" t="s">
        <v>11249</v>
      </c>
      <c r="C485" s="53" t="s">
        <v>11244</v>
      </c>
      <c r="D485" s="53" t="s">
        <v>11400</v>
      </c>
      <c r="E485" s="60" t="s">
        <v>1467</v>
      </c>
      <c r="F485" s="56" t="s">
        <v>31</v>
      </c>
      <c r="G485" s="62">
        <v>6.7</v>
      </c>
      <c r="H485" s="57">
        <v>0.28100000000000003</v>
      </c>
    </row>
    <row r="486" spans="2:8" x14ac:dyDescent="0.25">
      <c r="B486" s="53" t="s">
        <v>11249</v>
      </c>
      <c r="C486" s="53" t="s">
        <v>11244</v>
      </c>
      <c r="D486" s="53" t="s">
        <v>11400</v>
      </c>
      <c r="E486" s="60" t="s">
        <v>1467</v>
      </c>
      <c r="F486" s="56" t="s">
        <v>31</v>
      </c>
      <c r="G486" s="62">
        <v>6.6</v>
      </c>
      <c r="H486" s="57">
        <v>0.27700000000000002</v>
      </c>
    </row>
    <row r="487" spans="2:8" x14ac:dyDescent="0.25">
      <c r="B487" s="53" t="s">
        <v>11249</v>
      </c>
      <c r="C487" s="53" t="s">
        <v>11244</v>
      </c>
      <c r="D487" s="53" t="s">
        <v>11400</v>
      </c>
      <c r="E487" s="60" t="s">
        <v>1467</v>
      </c>
      <c r="F487" s="56" t="s">
        <v>31</v>
      </c>
      <c r="G487" s="62">
        <v>6.6</v>
      </c>
      <c r="H487" s="57">
        <v>0.27900000000000003</v>
      </c>
    </row>
    <row r="488" spans="2:8" x14ac:dyDescent="0.25">
      <c r="B488" s="53" t="s">
        <v>11249</v>
      </c>
      <c r="C488" s="53" t="s">
        <v>11244</v>
      </c>
      <c r="D488" s="53" t="s">
        <v>11400</v>
      </c>
      <c r="E488" s="60" t="s">
        <v>1467</v>
      </c>
      <c r="F488" s="56" t="s">
        <v>31</v>
      </c>
      <c r="G488" s="62">
        <v>6.6</v>
      </c>
      <c r="H488" s="57">
        <v>0.27900000000000003</v>
      </c>
    </row>
    <row r="489" spans="2:8" x14ac:dyDescent="0.25">
      <c r="B489" s="53" t="s">
        <v>11249</v>
      </c>
      <c r="C489" s="53" t="s">
        <v>11244</v>
      </c>
      <c r="D489" s="53" t="s">
        <v>11400</v>
      </c>
      <c r="E489" s="60" t="s">
        <v>1467</v>
      </c>
      <c r="F489" s="56" t="s">
        <v>31</v>
      </c>
      <c r="G489" s="62">
        <v>6.6</v>
      </c>
      <c r="H489" s="57">
        <v>0.27700000000000002</v>
      </c>
    </row>
    <row r="490" spans="2:8" x14ac:dyDescent="0.25">
      <c r="B490" s="53" t="s">
        <v>11249</v>
      </c>
      <c r="C490" s="53" t="s">
        <v>11244</v>
      </c>
      <c r="D490" s="53" t="s">
        <v>11400</v>
      </c>
      <c r="E490" s="60" t="s">
        <v>1467</v>
      </c>
      <c r="F490" s="56" t="s">
        <v>31</v>
      </c>
      <c r="G490" s="62">
        <v>6.6</v>
      </c>
      <c r="H490" s="57">
        <v>0.27900000000000003</v>
      </c>
    </row>
    <row r="491" spans="2:8" x14ac:dyDescent="0.25">
      <c r="B491" s="53" t="s">
        <v>11249</v>
      </c>
      <c r="C491" s="53" t="s">
        <v>11244</v>
      </c>
      <c r="D491" s="53" t="s">
        <v>12763</v>
      </c>
      <c r="E491" s="60" t="s">
        <v>1467</v>
      </c>
      <c r="F491" s="56" t="s">
        <v>31</v>
      </c>
      <c r="G491" s="62">
        <v>6.6</v>
      </c>
      <c r="H491" s="57">
        <v>0.27900000000000003</v>
      </c>
    </row>
    <row r="492" spans="2:8" x14ac:dyDescent="0.25">
      <c r="B492" s="53" t="s">
        <v>11249</v>
      </c>
      <c r="C492" s="53" t="s">
        <v>11244</v>
      </c>
      <c r="D492" s="53" t="s">
        <v>11400</v>
      </c>
      <c r="E492" s="60" t="s">
        <v>1467</v>
      </c>
      <c r="F492" s="56" t="s">
        <v>31</v>
      </c>
      <c r="G492" s="62">
        <v>6.6</v>
      </c>
      <c r="H492" s="57">
        <v>0.27700000000000002</v>
      </c>
    </row>
    <row r="493" spans="2:8" x14ac:dyDescent="0.25">
      <c r="B493" s="53" t="s">
        <v>11249</v>
      </c>
      <c r="C493" s="53" t="s">
        <v>11244</v>
      </c>
      <c r="D493" s="53" t="s">
        <v>11400</v>
      </c>
      <c r="E493" s="60" t="s">
        <v>1467</v>
      </c>
      <c r="F493" s="56" t="s">
        <v>31</v>
      </c>
      <c r="G493" s="62">
        <v>6.6</v>
      </c>
      <c r="H493" s="57">
        <v>0.27800000000000002</v>
      </c>
    </row>
    <row r="494" spans="2:8" x14ac:dyDescent="0.25">
      <c r="B494" s="53" t="s">
        <v>11249</v>
      </c>
      <c r="C494" s="53" t="s">
        <v>11244</v>
      </c>
      <c r="D494" s="53" t="s">
        <v>11400</v>
      </c>
      <c r="E494" s="60" t="s">
        <v>1467</v>
      </c>
      <c r="F494" s="56" t="s">
        <v>31</v>
      </c>
      <c r="G494" s="62">
        <v>6.6</v>
      </c>
      <c r="H494" s="57">
        <v>0.218</v>
      </c>
    </row>
    <row r="495" spans="2:8" x14ac:dyDescent="0.25">
      <c r="B495" s="53" t="s">
        <v>11249</v>
      </c>
      <c r="C495" s="53" t="s">
        <v>11244</v>
      </c>
      <c r="D495" s="53" t="s">
        <v>11400</v>
      </c>
      <c r="E495" s="60" t="s">
        <v>1467</v>
      </c>
      <c r="F495" s="56" t="s">
        <v>31</v>
      </c>
      <c r="G495" s="62">
        <v>6.6</v>
      </c>
      <c r="H495" s="57">
        <v>0.27800000000000002</v>
      </c>
    </row>
    <row r="496" spans="2:8" x14ac:dyDescent="0.25">
      <c r="B496" s="53" t="s">
        <v>11249</v>
      </c>
      <c r="C496" s="53" t="s">
        <v>11244</v>
      </c>
      <c r="D496" s="53" t="s">
        <v>11400</v>
      </c>
      <c r="E496" s="60" t="s">
        <v>1467</v>
      </c>
      <c r="F496" s="56" t="s">
        <v>31</v>
      </c>
      <c r="G496" s="62">
        <v>6.6</v>
      </c>
      <c r="H496" s="57">
        <v>0.27800000000000002</v>
      </c>
    </row>
    <row r="497" spans="2:8" x14ac:dyDescent="0.25">
      <c r="B497" s="53" t="s">
        <v>11249</v>
      </c>
      <c r="C497" s="53" t="s">
        <v>11244</v>
      </c>
      <c r="D497" s="53" t="s">
        <v>11400</v>
      </c>
      <c r="E497" s="60" t="s">
        <v>1467</v>
      </c>
      <c r="F497" s="56" t="s">
        <v>31</v>
      </c>
      <c r="G497" s="62">
        <v>6.6</v>
      </c>
      <c r="H497" s="57">
        <v>0.27900000000000003</v>
      </c>
    </row>
    <row r="498" spans="2:8" x14ac:dyDescent="0.25">
      <c r="B498" s="53" t="s">
        <v>11249</v>
      </c>
      <c r="C498" s="53" t="s">
        <v>11244</v>
      </c>
      <c r="D498" s="53" t="s">
        <v>11400</v>
      </c>
      <c r="E498" s="60" t="s">
        <v>1467</v>
      </c>
      <c r="F498" s="56" t="s">
        <v>31</v>
      </c>
      <c r="G498" s="62">
        <v>6.6</v>
      </c>
      <c r="H498" s="57">
        <v>0.36099999999999999</v>
      </c>
    </row>
    <row r="499" spans="2:8" x14ac:dyDescent="0.25">
      <c r="B499" s="53" t="s">
        <v>11249</v>
      </c>
      <c r="C499" s="53" t="s">
        <v>11244</v>
      </c>
      <c r="D499" s="53" t="s">
        <v>11400</v>
      </c>
      <c r="E499" s="60" t="s">
        <v>1467</v>
      </c>
      <c r="F499" s="56" t="s">
        <v>31</v>
      </c>
      <c r="G499" s="62">
        <v>6.6</v>
      </c>
      <c r="H499" s="57">
        <v>0.43</v>
      </c>
    </row>
    <row r="500" spans="2:8" x14ac:dyDescent="0.25">
      <c r="B500" s="53" t="s">
        <v>11249</v>
      </c>
      <c r="C500" s="53" t="s">
        <v>11244</v>
      </c>
      <c r="D500" s="53" t="s">
        <v>12763</v>
      </c>
      <c r="E500" s="60" t="s">
        <v>1467</v>
      </c>
      <c r="F500" s="56" t="s">
        <v>31</v>
      </c>
      <c r="G500" s="62">
        <v>6.6</v>
      </c>
      <c r="H500" s="57">
        <v>0.27700000000000002</v>
      </c>
    </row>
    <row r="501" spans="2:8" x14ac:dyDescent="0.25">
      <c r="B501" s="53" t="s">
        <v>11249</v>
      </c>
      <c r="C501" s="53" t="s">
        <v>11244</v>
      </c>
      <c r="D501" s="53" t="s">
        <v>11400</v>
      </c>
      <c r="E501" s="60" t="s">
        <v>1467</v>
      </c>
      <c r="F501" s="56" t="s">
        <v>31</v>
      </c>
      <c r="G501" s="62">
        <v>6.5</v>
      </c>
      <c r="H501" s="57">
        <v>0.27400000000000002</v>
      </c>
    </row>
    <row r="502" spans="2:8" x14ac:dyDescent="0.25">
      <c r="B502" s="53" t="s">
        <v>11249</v>
      </c>
      <c r="C502" s="53" t="s">
        <v>11244</v>
      </c>
      <c r="D502" s="53" t="s">
        <v>11400</v>
      </c>
      <c r="E502" s="60" t="s">
        <v>1467</v>
      </c>
      <c r="F502" s="56" t="s">
        <v>31</v>
      </c>
      <c r="G502" s="62">
        <v>6.5</v>
      </c>
      <c r="H502" s="57">
        <v>0.27600000000000002</v>
      </c>
    </row>
    <row r="503" spans="2:8" x14ac:dyDescent="0.25">
      <c r="B503" s="53" t="s">
        <v>11249</v>
      </c>
      <c r="C503" s="53" t="s">
        <v>11244</v>
      </c>
      <c r="D503" s="53" t="s">
        <v>11400</v>
      </c>
      <c r="E503" s="60" t="s">
        <v>1467</v>
      </c>
      <c r="F503" s="56" t="s">
        <v>31</v>
      </c>
      <c r="G503" s="62">
        <v>6.5</v>
      </c>
      <c r="H503" s="57">
        <v>0.27400000000000002</v>
      </c>
    </row>
    <row r="504" spans="2:8" x14ac:dyDescent="0.25">
      <c r="B504" s="53" t="s">
        <v>11249</v>
      </c>
      <c r="C504" s="53" t="s">
        <v>11244</v>
      </c>
      <c r="D504" s="53" t="s">
        <v>12763</v>
      </c>
      <c r="E504" s="60" t="s">
        <v>1467</v>
      </c>
      <c r="F504" s="56" t="s">
        <v>31</v>
      </c>
      <c r="G504" s="62">
        <v>6.5</v>
      </c>
      <c r="H504" s="57">
        <v>0.214</v>
      </c>
    </row>
    <row r="505" spans="2:8" x14ac:dyDescent="0.25">
      <c r="B505" s="53" t="s">
        <v>11249</v>
      </c>
      <c r="C505" s="53" t="s">
        <v>11244</v>
      </c>
      <c r="D505" s="53" t="s">
        <v>11400</v>
      </c>
      <c r="E505" s="60" t="s">
        <v>1467</v>
      </c>
      <c r="F505" s="56" t="s">
        <v>31</v>
      </c>
      <c r="G505" s="62">
        <v>6.5</v>
      </c>
      <c r="H505" s="57">
        <v>0.27600000000000002</v>
      </c>
    </row>
    <row r="506" spans="2:8" x14ac:dyDescent="0.25">
      <c r="B506" s="53" t="s">
        <v>11249</v>
      </c>
      <c r="C506" s="53" t="s">
        <v>11244</v>
      </c>
      <c r="D506" s="53" t="s">
        <v>11400</v>
      </c>
      <c r="E506" s="60" t="s">
        <v>1467</v>
      </c>
      <c r="F506" s="56" t="s">
        <v>31</v>
      </c>
      <c r="G506" s="62">
        <v>6.5</v>
      </c>
      <c r="H506" s="57">
        <v>0.125</v>
      </c>
    </row>
    <row r="507" spans="2:8" x14ac:dyDescent="0.25">
      <c r="B507" s="53" t="s">
        <v>11249</v>
      </c>
      <c r="C507" s="53" t="s">
        <v>11244</v>
      </c>
      <c r="D507" s="53" t="s">
        <v>12763</v>
      </c>
      <c r="E507" s="60" t="s">
        <v>1467</v>
      </c>
      <c r="F507" s="56" t="s">
        <v>31</v>
      </c>
      <c r="G507" s="62">
        <v>6.5</v>
      </c>
      <c r="H507" s="57">
        <v>0.215</v>
      </c>
    </row>
    <row r="508" spans="2:8" x14ac:dyDescent="0.25">
      <c r="B508" s="53" t="s">
        <v>11249</v>
      </c>
      <c r="C508" s="53" t="s">
        <v>11244</v>
      </c>
      <c r="D508" s="53" t="s">
        <v>13170</v>
      </c>
      <c r="E508" s="60" t="s">
        <v>1467</v>
      </c>
      <c r="F508" s="56" t="s">
        <v>31</v>
      </c>
      <c r="G508" s="62">
        <v>6.5</v>
      </c>
      <c r="H508" s="57">
        <v>0.17499999999999999</v>
      </c>
    </row>
    <row r="509" spans="2:8" x14ac:dyDescent="0.25">
      <c r="B509" s="53" t="s">
        <v>11249</v>
      </c>
      <c r="C509" s="53" t="s">
        <v>11244</v>
      </c>
      <c r="D509" s="53" t="s">
        <v>12763</v>
      </c>
      <c r="E509" s="60" t="s">
        <v>1467</v>
      </c>
      <c r="F509" s="56" t="s">
        <v>31</v>
      </c>
      <c r="G509" s="62">
        <v>6.5</v>
      </c>
      <c r="H509" s="57">
        <v>0.27600000000000002</v>
      </c>
    </row>
    <row r="510" spans="2:8" x14ac:dyDescent="0.25">
      <c r="B510" s="53" t="s">
        <v>11249</v>
      </c>
      <c r="C510" s="53" t="s">
        <v>11244</v>
      </c>
      <c r="D510" s="53" t="s">
        <v>11400</v>
      </c>
      <c r="E510" s="60" t="s">
        <v>1467</v>
      </c>
      <c r="F510" s="56" t="s">
        <v>31</v>
      </c>
      <c r="G510" s="62">
        <v>6.4</v>
      </c>
      <c r="H510" s="57">
        <v>0.21299999999999999</v>
      </c>
    </row>
    <row r="511" spans="2:8" x14ac:dyDescent="0.25">
      <c r="B511" s="53" t="s">
        <v>11249</v>
      </c>
      <c r="C511" s="53" t="s">
        <v>11244</v>
      </c>
      <c r="D511" s="53" t="s">
        <v>11400</v>
      </c>
      <c r="E511" s="60" t="s">
        <v>1467</v>
      </c>
      <c r="F511" s="56" t="s">
        <v>31</v>
      </c>
      <c r="G511" s="62">
        <v>6.4</v>
      </c>
      <c r="H511" s="57">
        <v>0.27200000000000002</v>
      </c>
    </row>
    <row r="512" spans="2:8" x14ac:dyDescent="0.25">
      <c r="B512" s="53" t="s">
        <v>11249</v>
      </c>
      <c r="C512" s="53" t="s">
        <v>11244</v>
      </c>
      <c r="D512" s="53" t="s">
        <v>11400</v>
      </c>
      <c r="E512" s="60" t="s">
        <v>1467</v>
      </c>
      <c r="F512" s="56" t="s">
        <v>31</v>
      </c>
      <c r="G512" s="62">
        <v>6.4</v>
      </c>
      <c r="H512" s="57">
        <v>0.21199999999999999</v>
      </c>
    </row>
    <row r="513" spans="2:8" x14ac:dyDescent="0.25">
      <c r="B513" s="53" t="s">
        <v>11249</v>
      </c>
      <c r="C513" s="53" t="s">
        <v>11244</v>
      </c>
      <c r="D513" s="53" t="s">
        <v>11400</v>
      </c>
      <c r="E513" s="60" t="s">
        <v>1467</v>
      </c>
      <c r="F513" s="56" t="s">
        <v>31</v>
      </c>
      <c r="G513" s="62">
        <v>6.4</v>
      </c>
      <c r="H513" s="57">
        <v>0.21199999999999999</v>
      </c>
    </row>
    <row r="514" spans="2:8" x14ac:dyDescent="0.25">
      <c r="B514" s="53" t="s">
        <v>11249</v>
      </c>
      <c r="C514" s="53" t="s">
        <v>11244</v>
      </c>
      <c r="D514" s="53" t="s">
        <v>11400</v>
      </c>
      <c r="E514" s="60" t="s">
        <v>1467</v>
      </c>
      <c r="F514" s="56" t="s">
        <v>31</v>
      </c>
      <c r="G514" s="62">
        <v>6.4</v>
      </c>
      <c r="H514" s="57">
        <v>0.41499999999999998</v>
      </c>
    </row>
    <row r="515" spans="2:8" x14ac:dyDescent="0.25">
      <c r="B515" s="53" t="s">
        <v>11249</v>
      </c>
      <c r="C515" s="53" t="s">
        <v>11244</v>
      </c>
      <c r="D515" s="53" t="s">
        <v>11400</v>
      </c>
      <c r="E515" s="60" t="s">
        <v>1467</v>
      </c>
      <c r="F515" s="56" t="s">
        <v>31</v>
      </c>
      <c r="G515" s="62">
        <v>6.4</v>
      </c>
      <c r="H515" s="57">
        <v>0.21299999999999999</v>
      </c>
    </row>
    <row r="516" spans="2:8" x14ac:dyDescent="0.25">
      <c r="B516" s="53" t="s">
        <v>11249</v>
      </c>
      <c r="C516" s="53" t="s">
        <v>11244</v>
      </c>
      <c r="D516" s="53" t="s">
        <v>12763</v>
      </c>
      <c r="E516" s="60" t="s">
        <v>1467</v>
      </c>
      <c r="F516" s="56" t="s">
        <v>31</v>
      </c>
      <c r="G516" s="62">
        <v>6.4</v>
      </c>
      <c r="H516" s="57">
        <v>0.188</v>
      </c>
    </row>
    <row r="517" spans="2:8" x14ac:dyDescent="0.25">
      <c r="B517" s="53" t="s">
        <v>11249</v>
      </c>
      <c r="C517" s="53" t="s">
        <v>11244</v>
      </c>
      <c r="D517" s="53" t="s">
        <v>11400</v>
      </c>
      <c r="E517" s="60" t="s">
        <v>1467</v>
      </c>
      <c r="F517" s="56" t="s">
        <v>31</v>
      </c>
      <c r="G517" s="62">
        <v>6.4</v>
      </c>
      <c r="H517" s="57">
        <v>0.27100000000000002</v>
      </c>
    </row>
    <row r="518" spans="2:8" x14ac:dyDescent="0.25">
      <c r="B518" s="53" t="s">
        <v>11249</v>
      </c>
      <c r="C518" s="53" t="s">
        <v>11244</v>
      </c>
      <c r="D518" s="53" t="s">
        <v>12763</v>
      </c>
      <c r="E518" s="60" t="s">
        <v>1467</v>
      </c>
      <c r="F518" s="56" t="s">
        <v>31</v>
      </c>
      <c r="G518" s="62">
        <v>6.4</v>
      </c>
      <c r="H518" s="57">
        <v>0.27200000000000002</v>
      </c>
    </row>
    <row r="519" spans="2:8" x14ac:dyDescent="0.25">
      <c r="B519" s="53" t="s">
        <v>11249</v>
      </c>
      <c r="C519" s="53" t="s">
        <v>11244</v>
      </c>
      <c r="D519" s="53" t="s">
        <v>11400</v>
      </c>
      <c r="E519" s="60" t="s">
        <v>1467</v>
      </c>
      <c r="F519" s="56" t="s">
        <v>31</v>
      </c>
      <c r="G519" s="62">
        <v>6.4</v>
      </c>
      <c r="H519" s="57">
        <v>0.21099999999999999</v>
      </c>
    </row>
    <row r="520" spans="2:8" x14ac:dyDescent="0.25">
      <c r="B520" s="53" t="s">
        <v>11249</v>
      </c>
      <c r="C520" s="53" t="s">
        <v>11244</v>
      </c>
      <c r="D520" s="53" t="s">
        <v>11400</v>
      </c>
      <c r="E520" s="60" t="s">
        <v>1467</v>
      </c>
      <c r="F520" s="56" t="s">
        <v>31</v>
      </c>
      <c r="G520" s="62">
        <v>6.4</v>
      </c>
      <c r="H520" s="57">
        <v>0.27200000000000002</v>
      </c>
    </row>
    <row r="521" spans="2:8" x14ac:dyDescent="0.25">
      <c r="B521" s="53" t="s">
        <v>11249</v>
      </c>
      <c r="C521" s="53" t="s">
        <v>11244</v>
      </c>
      <c r="D521" s="53" t="s">
        <v>11400</v>
      </c>
      <c r="E521" s="60" t="s">
        <v>1467</v>
      </c>
      <c r="F521" s="56" t="s">
        <v>31</v>
      </c>
      <c r="G521" s="62">
        <v>6.4</v>
      </c>
      <c r="H521" s="57">
        <v>0.27300000000000002</v>
      </c>
    </row>
    <row r="522" spans="2:8" x14ac:dyDescent="0.25">
      <c r="B522" s="53" t="s">
        <v>11249</v>
      </c>
      <c r="C522" s="53" t="s">
        <v>11244</v>
      </c>
      <c r="D522" s="53" t="s">
        <v>11400</v>
      </c>
      <c r="E522" s="60" t="s">
        <v>1467</v>
      </c>
      <c r="F522" s="56" t="s">
        <v>31</v>
      </c>
      <c r="G522" s="62">
        <v>6.4</v>
      </c>
      <c r="H522" s="57">
        <v>0.21099999999999999</v>
      </c>
    </row>
    <row r="523" spans="2:8" x14ac:dyDescent="0.25">
      <c r="B523" s="53" t="s">
        <v>11249</v>
      </c>
      <c r="C523" s="53" t="s">
        <v>11244</v>
      </c>
      <c r="D523" s="53" t="s">
        <v>12763</v>
      </c>
      <c r="E523" s="60" t="s">
        <v>1467</v>
      </c>
      <c r="F523" s="56" t="s">
        <v>31</v>
      </c>
      <c r="G523" s="62">
        <v>6.4</v>
      </c>
      <c r="H523" s="57">
        <v>0.21299999999999999</v>
      </c>
    </row>
    <row r="524" spans="2:8" x14ac:dyDescent="0.25">
      <c r="B524" s="53" t="s">
        <v>11249</v>
      </c>
      <c r="C524" s="53" t="s">
        <v>11244</v>
      </c>
      <c r="D524" s="53" t="s">
        <v>11400</v>
      </c>
      <c r="E524" s="60" t="s">
        <v>1467</v>
      </c>
      <c r="F524" s="56" t="s">
        <v>31</v>
      </c>
      <c r="G524" s="62">
        <v>6.3</v>
      </c>
      <c r="H524" s="57">
        <v>0.21</v>
      </c>
    </row>
    <row r="525" spans="2:8" x14ac:dyDescent="0.25">
      <c r="B525" s="53" t="s">
        <v>11249</v>
      </c>
      <c r="C525" s="53" t="s">
        <v>11244</v>
      </c>
      <c r="D525" s="53" t="s">
        <v>11400</v>
      </c>
      <c r="E525" s="60" t="s">
        <v>1467</v>
      </c>
      <c r="F525" s="56" t="s">
        <v>31</v>
      </c>
      <c r="G525" s="62">
        <v>6.3</v>
      </c>
      <c r="H525" s="57">
        <v>0.26900000000000002</v>
      </c>
    </row>
    <row r="526" spans="2:8" x14ac:dyDescent="0.25">
      <c r="B526" s="53" t="s">
        <v>11249</v>
      </c>
      <c r="C526" s="53" t="s">
        <v>11244</v>
      </c>
      <c r="D526" s="53" t="s">
        <v>11400</v>
      </c>
      <c r="E526" s="60" t="s">
        <v>1467</v>
      </c>
      <c r="F526" s="56" t="s">
        <v>31</v>
      </c>
      <c r="G526" s="62">
        <v>6.3</v>
      </c>
      <c r="H526" s="57">
        <v>0.26800000000000002</v>
      </c>
    </row>
    <row r="527" spans="2:8" x14ac:dyDescent="0.25">
      <c r="B527" s="53" t="s">
        <v>11249</v>
      </c>
      <c r="C527" s="53" t="s">
        <v>11244</v>
      </c>
      <c r="D527" s="53" t="s">
        <v>11400</v>
      </c>
      <c r="E527" s="60" t="s">
        <v>1467</v>
      </c>
      <c r="F527" s="56" t="s">
        <v>31</v>
      </c>
      <c r="G527" s="62">
        <v>6.3</v>
      </c>
      <c r="H527" s="57">
        <v>0.20799999999999999</v>
      </c>
    </row>
    <row r="528" spans="2:8" x14ac:dyDescent="0.25">
      <c r="B528" s="53" t="s">
        <v>11249</v>
      </c>
      <c r="C528" s="53" t="s">
        <v>11244</v>
      </c>
      <c r="D528" s="53" t="s">
        <v>11400</v>
      </c>
      <c r="E528" s="60" t="s">
        <v>1467</v>
      </c>
      <c r="F528" s="56" t="s">
        <v>31</v>
      </c>
      <c r="G528" s="62">
        <v>6.3</v>
      </c>
      <c r="H528" s="57">
        <v>0.26900000000000002</v>
      </c>
    </row>
    <row r="529" spans="2:8" x14ac:dyDescent="0.25">
      <c r="B529" s="53" t="s">
        <v>11249</v>
      </c>
      <c r="C529" s="53" t="s">
        <v>11244</v>
      </c>
      <c r="D529" s="53" t="s">
        <v>12763</v>
      </c>
      <c r="E529" s="60" t="s">
        <v>1467</v>
      </c>
      <c r="F529" s="56" t="s">
        <v>31</v>
      </c>
      <c r="G529" s="62">
        <v>6.3</v>
      </c>
      <c r="H529" s="57">
        <v>0.27</v>
      </c>
    </row>
    <row r="530" spans="2:8" x14ac:dyDescent="0.25">
      <c r="B530" s="53" t="s">
        <v>11249</v>
      </c>
      <c r="C530" s="53" t="s">
        <v>11244</v>
      </c>
      <c r="D530" s="53" t="s">
        <v>11400</v>
      </c>
      <c r="E530" s="60" t="s">
        <v>1467</v>
      </c>
      <c r="F530" s="56" t="s">
        <v>31</v>
      </c>
      <c r="G530" s="62">
        <v>6.3</v>
      </c>
      <c r="H530" s="57">
        <v>0.27</v>
      </c>
    </row>
    <row r="531" spans="2:8" x14ac:dyDescent="0.25">
      <c r="B531" s="53" t="s">
        <v>11249</v>
      </c>
      <c r="C531" s="53" t="s">
        <v>11244</v>
      </c>
      <c r="D531" s="53" t="s">
        <v>12763</v>
      </c>
      <c r="E531" s="60" t="s">
        <v>1467</v>
      </c>
      <c r="F531" s="56" t="s">
        <v>31</v>
      </c>
      <c r="G531" s="62">
        <v>6.3</v>
      </c>
      <c r="H531" s="57">
        <v>0.187</v>
      </c>
    </row>
    <row r="532" spans="2:8" x14ac:dyDescent="0.25">
      <c r="B532" s="53" t="s">
        <v>11249</v>
      </c>
      <c r="C532" s="53" t="s">
        <v>11244</v>
      </c>
      <c r="D532" s="53" t="s">
        <v>12763</v>
      </c>
      <c r="E532" s="60" t="s">
        <v>1467</v>
      </c>
      <c r="F532" s="56" t="s">
        <v>31</v>
      </c>
      <c r="G532" s="62">
        <v>6.3</v>
      </c>
      <c r="H532" s="57">
        <v>0.26800000000000002</v>
      </c>
    </row>
    <row r="533" spans="2:8" x14ac:dyDescent="0.25">
      <c r="B533" s="53" t="s">
        <v>11249</v>
      </c>
      <c r="C533" s="53" t="s">
        <v>11244</v>
      </c>
      <c r="D533" s="53" t="s">
        <v>11400</v>
      </c>
      <c r="E533" s="60" t="s">
        <v>1467</v>
      </c>
      <c r="F533" s="56" t="s">
        <v>31</v>
      </c>
      <c r="G533" s="62">
        <v>6.3</v>
      </c>
      <c r="H533" s="57">
        <v>0.26900000000000002</v>
      </c>
    </row>
    <row r="534" spans="2:8" x14ac:dyDescent="0.25">
      <c r="B534" s="53" t="s">
        <v>11249</v>
      </c>
      <c r="C534" s="53" t="s">
        <v>11244</v>
      </c>
      <c r="D534" s="53" t="s">
        <v>11400</v>
      </c>
      <c r="E534" s="60" t="s">
        <v>1467</v>
      </c>
      <c r="F534" s="56" t="s">
        <v>31</v>
      </c>
      <c r="G534" s="62">
        <v>6.3</v>
      </c>
      <c r="H534" s="57">
        <v>0.27</v>
      </c>
    </row>
    <row r="535" spans="2:8" x14ac:dyDescent="0.25">
      <c r="B535" s="53" t="s">
        <v>11249</v>
      </c>
      <c r="C535" s="53" t="s">
        <v>11244</v>
      </c>
      <c r="D535" s="53" t="s">
        <v>11400</v>
      </c>
      <c r="E535" s="60" t="s">
        <v>1467</v>
      </c>
      <c r="F535" s="56" t="s">
        <v>31</v>
      </c>
      <c r="G535" s="62">
        <v>6.2</v>
      </c>
      <c r="H535" s="57">
        <v>0.26600000000000001</v>
      </c>
    </row>
    <row r="536" spans="2:8" x14ac:dyDescent="0.25">
      <c r="B536" s="53" t="s">
        <v>11249</v>
      </c>
      <c r="C536" s="53" t="s">
        <v>11244</v>
      </c>
      <c r="D536" s="53" t="s">
        <v>11419</v>
      </c>
      <c r="E536" s="60" t="s">
        <v>1467</v>
      </c>
      <c r="F536" s="56" t="s">
        <v>31</v>
      </c>
      <c r="G536" s="62">
        <v>6.2</v>
      </c>
      <c r="H536" s="57">
        <v>0.26700000000000002</v>
      </c>
    </row>
    <row r="537" spans="2:8" x14ac:dyDescent="0.25">
      <c r="B537" s="53" t="s">
        <v>11249</v>
      </c>
      <c r="C537" s="53" t="s">
        <v>11244</v>
      </c>
      <c r="D537" s="53" t="s">
        <v>11400</v>
      </c>
      <c r="E537" s="60" t="s">
        <v>1467</v>
      </c>
      <c r="F537" s="56" t="s">
        <v>31</v>
      </c>
      <c r="G537" s="62">
        <v>6.2</v>
      </c>
      <c r="H537" s="57">
        <v>0.26600000000000001</v>
      </c>
    </row>
    <row r="538" spans="2:8" x14ac:dyDescent="0.25">
      <c r="B538" s="53" t="s">
        <v>11249</v>
      </c>
      <c r="C538" s="53" t="s">
        <v>11244</v>
      </c>
      <c r="D538" s="53" t="s">
        <v>11400</v>
      </c>
      <c r="E538" s="60" t="s">
        <v>1467</v>
      </c>
      <c r="F538" s="56" t="s">
        <v>31</v>
      </c>
      <c r="G538" s="62">
        <v>6.2</v>
      </c>
      <c r="H538" s="57">
        <v>0.26700000000000002</v>
      </c>
    </row>
    <row r="539" spans="2:8" x14ac:dyDescent="0.25">
      <c r="B539" s="53" t="s">
        <v>11249</v>
      </c>
      <c r="C539" s="53" t="s">
        <v>11244</v>
      </c>
      <c r="D539" s="53" t="s">
        <v>12763</v>
      </c>
      <c r="E539" s="60" t="s">
        <v>1467</v>
      </c>
      <c r="F539" s="56" t="s">
        <v>31</v>
      </c>
      <c r="G539" s="62">
        <v>6.2</v>
      </c>
      <c r="H539" s="57">
        <v>0.185</v>
      </c>
    </row>
    <row r="540" spans="2:8" x14ac:dyDescent="0.25">
      <c r="B540" s="53" t="s">
        <v>11249</v>
      </c>
      <c r="C540" s="53" t="s">
        <v>11244</v>
      </c>
      <c r="D540" s="53" t="s">
        <v>13170</v>
      </c>
      <c r="E540" s="60" t="s">
        <v>1467</v>
      </c>
      <c r="F540" s="56" t="s">
        <v>31</v>
      </c>
      <c r="G540" s="62">
        <v>6.2</v>
      </c>
      <c r="H540" s="57">
        <v>0.19700000000000001</v>
      </c>
    </row>
    <row r="541" spans="2:8" x14ac:dyDescent="0.25">
      <c r="B541" s="53" t="s">
        <v>11249</v>
      </c>
      <c r="C541" s="53" t="s">
        <v>11244</v>
      </c>
      <c r="D541" s="53" t="s">
        <v>12763</v>
      </c>
      <c r="E541" s="60" t="s">
        <v>1467</v>
      </c>
      <c r="F541" s="56" t="s">
        <v>31</v>
      </c>
      <c r="G541" s="62">
        <v>6.2</v>
      </c>
      <c r="H541" s="57">
        <v>0.26500000000000001</v>
      </c>
    </row>
    <row r="542" spans="2:8" x14ac:dyDescent="0.25">
      <c r="B542" s="53" t="s">
        <v>11249</v>
      </c>
      <c r="C542" s="53" t="s">
        <v>11244</v>
      </c>
      <c r="D542" s="53" t="s">
        <v>11400</v>
      </c>
      <c r="E542" s="60" t="s">
        <v>1467</v>
      </c>
      <c r="F542" s="56" t="s">
        <v>31</v>
      </c>
      <c r="G542" s="62">
        <v>6.2</v>
      </c>
      <c r="H542" s="57">
        <v>0.20699999999999999</v>
      </c>
    </row>
    <row r="543" spans="2:8" x14ac:dyDescent="0.25">
      <c r="B543" s="53" t="s">
        <v>11249</v>
      </c>
      <c r="C543" s="53" t="s">
        <v>11244</v>
      </c>
      <c r="D543" s="53" t="s">
        <v>11400</v>
      </c>
      <c r="E543" s="60" t="s">
        <v>1467</v>
      </c>
      <c r="F543" s="56" t="s">
        <v>31</v>
      </c>
      <c r="G543" s="62">
        <v>6.2</v>
      </c>
      <c r="H543" s="57">
        <v>0.26700000000000002</v>
      </c>
    </row>
    <row r="544" spans="2:8" x14ac:dyDescent="0.25">
      <c r="B544" s="53" t="s">
        <v>11249</v>
      </c>
      <c r="C544" s="53" t="s">
        <v>11244</v>
      </c>
      <c r="D544" s="53" t="s">
        <v>12763</v>
      </c>
      <c r="E544" s="60" t="s">
        <v>1467</v>
      </c>
      <c r="F544" s="56" t="s">
        <v>31</v>
      </c>
      <c r="G544" s="62">
        <v>6.2</v>
      </c>
      <c r="H544" s="57">
        <v>0.26700000000000002</v>
      </c>
    </row>
    <row r="545" spans="2:8" x14ac:dyDescent="0.25">
      <c r="B545" s="53" t="s">
        <v>11249</v>
      </c>
      <c r="C545" s="53" t="s">
        <v>11244</v>
      </c>
      <c r="D545" s="53" t="s">
        <v>11400</v>
      </c>
      <c r="E545" s="60" t="s">
        <v>1467</v>
      </c>
      <c r="F545" s="56" t="s">
        <v>31</v>
      </c>
      <c r="G545" s="62">
        <v>6.2</v>
      </c>
      <c r="H545" s="57">
        <v>0.20599999999999999</v>
      </c>
    </row>
    <row r="546" spans="2:8" x14ac:dyDescent="0.25">
      <c r="B546" s="53" t="s">
        <v>11249</v>
      </c>
      <c r="C546" s="53" t="s">
        <v>11244</v>
      </c>
      <c r="D546" s="53" t="s">
        <v>11400</v>
      </c>
      <c r="E546" s="60" t="s">
        <v>1467</v>
      </c>
      <c r="F546" s="56" t="s">
        <v>31</v>
      </c>
      <c r="G546" s="62">
        <v>6.2</v>
      </c>
      <c r="H546" s="57">
        <v>0.26500000000000001</v>
      </c>
    </row>
    <row r="547" spans="2:8" x14ac:dyDescent="0.25">
      <c r="B547" s="53" t="s">
        <v>11249</v>
      </c>
      <c r="C547" s="53" t="s">
        <v>11244</v>
      </c>
      <c r="D547" s="53" t="s">
        <v>11400</v>
      </c>
      <c r="E547" s="60" t="s">
        <v>1467</v>
      </c>
      <c r="F547" s="56" t="s">
        <v>31</v>
      </c>
      <c r="G547" s="62">
        <v>6.1</v>
      </c>
      <c r="H547" s="57">
        <v>0.26400000000000001</v>
      </c>
    </row>
    <row r="548" spans="2:8" x14ac:dyDescent="0.25">
      <c r="B548" s="53" t="s">
        <v>11249</v>
      </c>
      <c r="C548" s="53" t="s">
        <v>11244</v>
      </c>
      <c r="D548" s="53" t="s">
        <v>11400</v>
      </c>
      <c r="E548" s="60" t="s">
        <v>1467</v>
      </c>
      <c r="F548" s="56" t="s">
        <v>31</v>
      </c>
      <c r="G548" s="62">
        <v>6.1</v>
      </c>
      <c r="H548" s="57">
        <v>0.26400000000000001</v>
      </c>
    </row>
    <row r="549" spans="2:8" x14ac:dyDescent="0.25">
      <c r="B549" s="53" t="s">
        <v>11249</v>
      </c>
      <c r="C549" s="53" t="s">
        <v>11244</v>
      </c>
      <c r="D549" s="53" t="s">
        <v>11400</v>
      </c>
      <c r="E549" s="60" t="s">
        <v>1467</v>
      </c>
      <c r="F549" s="56" t="s">
        <v>31</v>
      </c>
      <c r="G549" s="62">
        <v>6.1</v>
      </c>
      <c r="H549" s="57">
        <v>0.26300000000000001</v>
      </c>
    </row>
    <row r="550" spans="2:8" x14ac:dyDescent="0.25">
      <c r="B550" s="53" t="s">
        <v>11249</v>
      </c>
      <c r="C550" s="53" t="s">
        <v>11244</v>
      </c>
      <c r="D550" s="53" t="s">
        <v>11400</v>
      </c>
      <c r="E550" s="60" t="s">
        <v>1467</v>
      </c>
      <c r="F550" s="56" t="s">
        <v>31</v>
      </c>
      <c r="G550" s="62">
        <v>6.1</v>
      </c>
      <c r="H550" s="57">
        <v>0.26300000000000001</v>
      </c>
    </row>
    <row r="551" spans="2:8" x14ac:dyDescent="0.25">
      <c r="B551" s="53" t="s">
        <v>11249</v>
      </c>
      <c r="C551" s="53" t="s">
        <v>11244</v>
      </c>
      <c r="D551" s="53" t="s">
        <v>11419</v>
      </c>
      <c r="E551" s="60" t="s">
        <v>1467</v>
      </c>
      <c r="F551" s="56" t="s">
        <v>31</v>
      </c>
      <c r="G551" s="62">
        <v>6.1</v>
      </c>
      <c r="H551" s="57">
        <v>0.39500000000000002</v>
      </c>
    </row>
    <row r="552" spans="2:8" x14ac:dyDescent="0.25">
      <c r="B552" s="53" t="s">
        <v>11249</v>
      </c>
      <c r="C552" s="53" t="s">
        <v>11244</v>
      </c>
      <c r="D552" s="53" t="s">
        <v>11400</v>
      </c>
      <c r="E552" s="60" t="s">
        <v>1467</v>
      </c>
      <c r="F552" s="56" t="s">
        <v>31</v>
      </c>
      <c r="G552" s="62">
        <v>6.1</v>
      </c>
      <c r="H552" s="57">
        <v>0.20200000000000001</v>
      </c>
    </row>
    <row r="553" spans="2:8" x14ac:dyDescent="0.25">
      <c r="B553" s="53" t="s">
        <v>11249</v>
      </c>
      <c r="C553" s="53" t="s">
        <v>11244</v>
      </c>
      <c r="D553" s="53" t="s">
        <v>11400</v>
      </c>
      <c r="E553" s="60" t="s">
        <v>1467</v>
      </c>
      <c r="F553" s="56" t="s">
        <v>31</v>
      </c>
      <c r="G553" s="62">
        <v>6.1</v>
      </c>
      <c r="H553" s="57">
        <v>0.20300000000000001</v>
      </c>
    </row>
    <row r="554" spans="2:8" x14ac:dyDescent="0.25">
      <c r="B554" s="53" t="s">
        <v>11249</v>
      </c>
      <c r="C554" s="53" t="s">
        <v>11244</v>
      </c>
      <c r="D554" s="53" t="s">
        <v>11400</v>
      </c>
      <c r="E554" s="60" t="s">
        <v>1467</v>
      </c>
      <c r="F554" s="56" t="s">
        <v>31</v>
      </c>
      <c r="G554" s="62">
        <v>6.1</v>
      </c>
      <c r="H554" s="57">
        <v>0.26400000000000001</v>
      </c>
    </row>
    <row r="555" spans="2:8" x14ac:dyDescent="0.25">
      <c r="B555" s="53" t="s">
        <v>11249</v>
      </c>
      <c r="C555" s="53" t="s">
        <v>11244</v>
      </c>
      <c r="D555" s="53" t="s">
        <v>11400</v>
      </c>
      <c r="E555" s="60" t="s">
        <v>1467</v>
      </c>
      <c r="F555" s="56" t="s">
        <v>31</v>
      </c>
      <c r="G555" s="62">
        <v>6.1</v>
      </c>
      <c r="H555" s="57">
        <v>0.26300000000000001</v>
      </c>
    </row>
    <row r="556" spans="2:8" x14ac:dyDescent="0.25">
      <c r="B556" s="53" t="s">
        <v>10929</v>
      </c>
      <c r="C556" s="53" t="s">
        <v>10920</v>
      </c>
      <c r="D556" s="53" t="s">
        <v>15336</v>
      </c>
      <c r="E556" s="60" t="s">
        <v>1467</v>
      </c>
      <c r="F556" s="56" t="s">
        <v>31</v>
      </c>
      <c r="G556" s="62">
        <v>6.1</v>
      </c>
      <c r="H556" s="57">
        <v>0.111</v>
      </c>
    </row>
    <row r="557" spans="2:8" x14ac:dyDescent="0.25">
      <c r="B557" s="53" t="s">
        <v>11249</v>
      </c>
      <c r="C557" s="53" t="s">
        <v>11244</v>
      </c>
      <c r="D557" s="53" t="s">
        <v>11419</v>
      </c>
      <c r="E557" s="60" t="s">
        <v>1467</v>
      </c>
      <c r="F557" s="56" t="s">
        <v>31</v>
      </c>
      <c r="G557" s="62">
        <v>6</v>
      </c>
      <c r="H557" s="57">
        <v>0.25800000000000001</v>
      </c>
    </row>
    <row r="558" spans="2:8" x14ac:dyDescent="0.25">
      <c r="B558" s="53" t="s">
        <v>11249</v>
      </c>
      <c r="C558" s="53" t="s">
        <v>11244</v>
      </c>
      <c r="D558" s="53" t="s">
        <v>11400</v>
      </c>
      <c r="E558" s="60" t="s">
        <v>1467</v>
      </c>
      <c r="F558" s="56" t="s">
        <v>31</v>
      </c>
      <c r="G558" s="62">
        <v>6</v>
      </c>
      <c r="H558" s="57">
        <v>0.25800000000000001</v>
      </c>
    </row>
    <row r="559" spans="2:8" x14ac:dyDescent="0.25">
      <c r="B559" s="53" t="s">
        <v>11249</v>
      </c>
      <c r="C559" s="53" t="s">
        <v>11244</v>
      </c>
      <c r="D559" s="53" t="s">
        <v>11400</v>
      </c>
      <c r="E559" s="60" t="s">
        <v>1467</v>
      </c>
      <c r="F559" s="56" t="s">
        <v>31</v>
      </c>
      <c r="G559" s="62">
        <v>6</v>
      </c>
      <c r="H559" s="57">
        <v>0.20100000000000001</v>
      </c>
    </row>
    <row r="560" spans="2:8" x14ac:dyDescent="0.25">
      <c r="B560" s="53" t="s">
        <v>11249</v>
      </c>
      <c r="C560" s="53" t="s">
        <v>11244</v>
      </c>
      <c r="D560" s="53" t="s">
        <v>11400</v>
      </c>
      <c r="E560" s="60" t="s">
        <v>1467</v>
      </c>
      <c r="F560" s="56" t="s">
        <v>31</v>
      </c>
      <c r="G560" s="62">
        <v>6</v>
      </c>
      <c r="H560" s="57">
        <v>0.25800000000000001</v>
      </c>
    </row>
    <row r="561" spans="2:8" x14ac:dyDescent="0.25">
      <c r="B561" s="53" t="s">
        <v>11249</v>
      </c>
      <c r="C561" s="53" t="s">
        <v>11244</v>
      </c>
      <c r="D561" s="53" t="s">
        <v>11419</v>
      </c>
      <c r="E561" s="60" t="s">
        <v>1467</v>
      </c>
      <c r="F561" s="56" t="s">
        <v>31</v>
      </c>
      <c r="G561" s="62">
        <v>6</v>
      </c>
      <c r="H561" s="57">
        <v>0.25800000000000001</v>
      </c>
    </row>
    <row r="562" spans="2:8" x14ac:dyDescent="0.25">
      <c r="B562" s="53" t="s">
        <v>11249</v>
      </c>
      <c r="C562" s="53" t="s">
        <v>11244</v>
      </c>
      <c r="D562" s="53" t="s">
        <v>12763</v>
      </c>
      <c r="E562" s="60" t="s">
        <v>1467</v>
      </c>
      <c r="F562" s="56" t="s">
        <v>31</v>
      </c>
      <c r="G562" s="62">
        <v>6</v>
      </c>
      <c r="H562" s="57">
        <v>0.38800000000000001</v>
      </c>
    </row>
    <row r="563" spans="2:8" x14ac:dyDescent="0.25">
      <c r="B563" s="53" t="s">
        <v>11249</v>
      </c>
      <c r="C563" s="53" t="s">
        <v>11244</v>
      </c>
      <c r="D563" s="53" t="s">
        <v>12763</v>
      </c>
      <c r="E563" s="60" t="s">
        <v>1467</v>
      </c>
      <c r="F563" s="56" t="s">
        <v>31</v>
      </c>
      <c r="G563" s="62">
        <v>6</v>
      </c>
      <c r="H563" s="57">
        <v>0.20100000000000001</v>
      </c>
    </row>
    <row r="564" spans="2:8" x14ac:dyDescent="0.25">
      <c r="B564" s="53" t="s">
        <v>11249</v>
      </c>
      <c r="C564" s="53" t="s">
        <v>11244</v>
      </c>
      <c r="D564" s="53" t="s">
        <v>12763</v>
      </c>
      <c r="E564" s="60" t="s">
        <v>1467</v>
      </c>
      <c r="F564" s="56" t="s">
        <v>31</v>
      </c>
      <c r="G564" s="62">
        <v>6</v>
      </c>
      <c r="H564" s="57">
        <v>0.20100000000000001</v>
      </c>
    </row>
    <row r="565" spans="2:8" x14ac:dyDescent="0.25">
      <c r="B565" s="53" t="s">
        <v>11249</v>
      </c>
      <c r="C565" s="53" t="s">
        <v>11244</v>
      </c>
      <c r="D565" s="53" t="s">
        <v>11400</v>
      </c>
      <c r="E565" s="60" t="s">
        <v>1467</v>
      </c>
      <c r="F565" s="56" t="s">
        <v>31</v>
      </c>
      <c r="G565" s="62">
        <v>6</v>
      </c>
      <c r="H565" s="57">
        <v>0.25900000000000001</v>
      </c>
    </row>
    <row r="566" spans="2:8" x14ac:dyDescent="0.25">
      <c r="B566" s="53" t="s">
        <v>11249</v>
      </c>
      <c r="C566" s="53" t="s">
        <v>11244</v>
      </c>
      <c r="D566" s="53" t="s">
        <v>11400</v>
      </c>
      <c r="E566" s="60" t="s">
        <v>1467</v>
      </c>
      <c r="F566" s="56" t="s">
        <v>31</v>
      </c>
      <c r="G566" s="62">
        <v>6</v>
      </c>
      <c r="H566" s="57">
        <v>0.26</v>
      </c>
    </row>
    <row r="567" spans="2:8" x14ac:dyDescent="0.25">
      <c r="B567" s="53" t="s">
        <v>11249</v>
      </c>
      <c r="C567" s="53" t="s">
        <v>11244</v>
      </c>
      <c r="D567" s="53" t="s">
        <v>11400</v>
      </c>
      <c r="E567" s="60" t="s">
        <v>1467</v>
      </c>
      <c r="F567" s="56" t="s">
        <v>31</v>
      </c>
      <c r="G567" s="62">
        <v>5.9</v>
      </c>
      <c r="H567" s="57">
        <v>0.25600000000000001</v>
      </c>
    </row>
    <row r="568" spans="2:8" x14ac:dyDescent="0.25">
      <c r="B568" s="53" t="s">
        <v>11249</v>
      </c>
      <c r="C568" s="53" t="s">
        <v>11244</v>
      </c>
      <c r="D568" s="53" t="s">
        <v>11400</v>
      </c>
      <c r="E568" s="60" t="s">
        <v>1467</v>
      </c>
      <c r="F568" s="56" t="s">
        <v>31</v>
      </c>
      <c r="G568" s="62">
        <v>5.9</v>
      </c>
      <c r="H568" s="57">
        <v>0.253</v>
      </c>
    </row>
    <row r="569" spans="2:8" x14ac:dyDescent="0.25">
      <c r="B569" s="53" t="s">
        <v>11249</v>
      </c>
      <c r="C569" s="53" t="s">
        <v>11244</v>
      </c>
      <c r="D569" s="53" t="s">
        <v>11400</v>
      </c>
      <c r="E569" s="60" t="s">
        <v>1467</v>
      </c>
      <c r="F569" s="56" t="s">
        <v>31</v>
      </c>
      <c r="G569" s="62">
        <v>5.9</v>
      </c>
      <c r="H569" s="57">
        <v>0.19400000000000001</v>
      </c>
    </row>
    <row r="570" spans="2:8" x14ac:dyDescent="0.25">
      <c r="B570" s="53" t="s">
        <v>11249</v>
      </c>
      <c r="C570" s="53" t="s">
        <v>11244</v>
      </c>
      <c r="D570" s="53" t="s">
        <v>11400</v>
      </c>
      <c r="E570" s="60" t="s">
        <v>1467</v>
      </c>
      <c r="F570" s="56" t="s">
        <v>31</v>
      </c>
      <c r="G570" s="62">
        <v>5.9</v>
      </c>
      <c r="H570" s="57">
        <v>0.25600000000000001</v>
      </c>
    </row>
    <row r="571" spans="2:8" x14ac:dyDescent="0.25">
      <c r="B571" s="53" t="s">
        <v>11249</v>
      </c>
      <c r="C571" s="53" t="s">
        <v>11244</v>
      </c>
      <c r="D571" s="53" t="s">
        <v>11419</v>
      </c>
      <c r="E571" s="60" t="s">
        <v>1467</v>
      </c>
      <c r="F571" s="56" t="s">
        <v>31</v>
      </c>
      <c r="G571" s="62">
        <v>5.9</v>
      </c>
      <c r="H571" s="57">
        <v>0.25600000000000001</v>
      </c>
    </row>
    <row r="572" spans="2:8" x14ac:dyDescent="0.25">
      <c r="B572" s="53" t="s">
        <v>11249</v>
      </c>
      <c r="C572" s="53" t="s">
        <v>11244</v>
      </c>
      <c r="D572" s="53" t="s">
        <v>11400</v>
      </c>
      <c r="E572" s="60" t="s">
        <v>1467</v>
      </c>
      <c r="F572" s="56" t="s">
        <v>31</v>
      </c>
      <c r="G572" s="62">
        <v>5.9</v>
      </c>
      <c r="H572" s="57">
        <v>0.17699999999999999</v>
      </c>
    </row>
    <row r="573" spans="2:8" x14ac:dyDescent="0.25">
      <c r="B573" s="53" t="s">
        <v>11249</v>
      </c>
      <c r="C573" s="53" t="s">
        <v>11244</v>
      </c>
      <c r="D573" s="53" t="s">
        <v>12763</v>
      </c>
      <c r="E573" s="60" t="s">
        <v>1467</v>
      </c>
      <c r="F573" s="56" t="s">
        <v>31</v>
      </c>
      <c r="G573" s="62">
        <v>5.9</v>
      </c>
      <c r="H573" s="57">
        <v>0.25700000000000001</v>
      </c>
    </row>
    <row r="574" spans="2:8" x14ac:dyDescent="0.25">
      <c r="B574" s="53" t="s">
        <v>11249</v>
      </c>
      <c r="C574" s="53" t="s">
        <v>11244</v>
      </c>
      <c r="D574" s="53" t="s">
        <v>12763</v>
      </c>
      <c r="E574" s="60" t="s">
        <v>1467</v>
      </c>
      <c r="F574" s="56" t="s">
        <v>31</v>
      </c>
      <c r="G574" s="62">
        <v>5.9</v>
      </c>
      <c r="H574" s="57">
        <v>0.25700000000000001</v>
      </c>
    </row>
    <row r="575" spans="2:8" x14ac:dyDescent="0.25">
      <c r="B575" s="53" t="s">
        <v>11249</v>
      </c>
      <c r="C575" s="53" t="s">
        <v>11244</v>
      </c>
      <c r="D575" s="53" t="s">
        <v>11400</v>
      </c>
      <c r="E575" s="60" t="s">
        <v>1467</v>
      </c>
      <c r="F575" s="56" t="s">
        <v>31</v>
      </c>
      <c r="G575" s="62">
        <v>5.9</v>
      </c>
      <c r="H575" s="57">
        <v>0.38500000000000001</v>
      </c>
    </row>
    <row r="576" spans="2:8" x14ac:dyDescent="0.25">
      <c r="B576" s="53" t="s">
        <v>11249</v>
      </c>
      <c r="C576" s="53" t="s">
        <v>11244</v>
      </c>
      <c r="D576" s="53" t="s">
        <v>11400</v>
      </c>
      <c r="E576" s="60" t="s">
        <v>1467</v>
      </c>
      <c r="F576" s="56" t="s">
        <v>31</v>
      </c>
      <c r="G576" s="62">
        <v>5.9</v>
      </c>
      <c r="H576" s="57">
        <v>0.255</v>
      </c>
    </row>
    <row r="577" spans="2:8" x14ac:dyDescent="0.25">
      <c r="B577" s="53" t="s">
        <v>11249</v>
      </c>
      <c r="C577" s="53" t="s">
        <v>11244</v>
      </c>
      <c r="D577" s="53" t="s">
        <v>11419</v>
      </c>
      <c r="E577" s="60" t="s">
        <v>1467</v>
      </c>
      <c r="F577" s="56" t="s">
        <v>31</v>
      </c>
      <c r="G577" s="62">
        <v>5.8</v>
      </c>
      <c r="H577" s="57">
        <v>0.248</v>
      </c>
    </row>
    <row r="578" spans="2:8" x14ac:dyDescent="0.25">
      <c r="B578" s="53" t="s">
        <v>11249</v>
      </c>
      <c r="C578" s="53" t="s">
        <v>11244</v>
      </c>
      <c r="D578" s="53" t="s">
        <v>11400</v>
      </c>
      <c r="E578" s="60" t="s">
        <v>1467</v>
      </c>
      <c r="F578" s="56" t="s">
        <v>31</v>
      </c>
      <c r="G578" s="62">
        <v>5.8</v>
      </c>
      <c r="H578" s="57">
        <v>0.191</v>
      </c>
    </row>
    <row r="579" spans="2:8" x14ac:dyDescent="0.25">
      <c r="B579" s="53" t="s">
        <v>11249</v>
      </c>
      <c r="C579" s="53" t="s">
        <v>11244</v>
      </c>
      <c r="D579" s="53" t="s">
        <v>11400</v>
      </c>
      <c r="E579" s="60" t="s">
        <v>1467</v>
      </c>
      <c r="F579" s="56" t="s">
        <v>31</v>
      </c>
      <c r="G579" s="62">
        <v>5.8</v>
      </c>
      <c r="H579" s="57">
        <v>0.251</v>
      </c>
    </row>
    <row r="580" spans="2:8" x14ac:dyDescent="0.25">
      <c r="B580" s="53" t="s">
        <v>11249</v>
      </c>
      <c r="C580" s="53" t="s">
        <v>11244</v>
      </c>
      <c r="D580" s="53" t="s">
        <v>11400</v>
      </c>
      <c r="E580" s="60" t="s">
        <v>1467</v>
      </c>
      <c r="F580" s="56" t="s">
        <v>31</v>
      </c>
      <c r="G580" s="62">
        <v>5.8</v>
      </c>
      <c r="H580" s="57">
        <v>0.25</v>
      </c>
    </row>
    <row r="581" spans="2:8" x14ac:dyDescent="0.25">
      <c r="B581" s="53" t="s">
        <v>11249</v>
      </c>
      <c r="C581" s="53" t="s">
        <v>11244</v>
      </c>
      <c r="D581" s="53" t="s">
        <v>11400</v>
      </c>
      <c r="E581" s="60" t="s">
        <v>1467</v>
      </c>
      <c r="F581" s="56" t="s">
        <v>31</v>
      </c>
      <c r="G581" s="62">
        <v>5.8</v>
      </c>
      <c r="H581" s="57">
        <v>0.188</v>
      </c>
    </row>
    <row r="582" spans="2:8" x14ac:dyDescent="0.25">
      <c r="B582" s="53" t="s">
        <v>11249</v>
      </c>
      <c r="C582" s="53" t="s">
        <v>11244</v>
      </c>
      <c r="D582" s="53" t="s">
        <v>12763</v>
      </c>
      <c r="E582" s="60" t="s">
        <v>1467</v>
      </c>
      <c r="F582" s="56" t="s">
        <v>31</v>
      </c>
      <c r="G582" s="62">
        <v>5.8</v>
      </c>
      <c r="H582" s="57">
        <v>0.248</v>
      </c>
    </row>
    <row r="583" spans="2:8" x14ac:dyDescent="0.25">
      <c r="B583" s="53" t="s">
        <v>11249</v>
      </c>
      <c r="C583" s="53" t="s">
        <v>11244</v>
      </c>
      <c r="D583" s="53" t="s">
        <v>11400</v>
      </c>
      <c r="E583" s="60" t="s">
        <v>1467</v>
      </c>
      <c r="F583" s="56" t="s">
        <v>31</v>
      </c>
      <c r="G583" s="62">
        <v>5.8</v>
      </c>
      <c r="H583" s="57">
        <v>0.192</v>
      </c>
    </row>
    <row r="584" spans="2:8" x14ac:dyDescent="0.25">
      <c r="B584" s="53" t="s">
        <v>11249</v>
      </c>
      <c r="C584" s="53" t="s">
        <v>11244</v>
      </c>
      <c r="D584" s="53" t="s">
        <v>11400</v>
      </c>
      <c r="E584" s="60" t="s">
        <v>1467</v>
      </c>
      <c r="F584" s="56" t="s">
        <v>31</v>
      </c>
      <c r="G584" s="62">
        <v>5.8</v>
      </c>
      <c r="H584" s="57">
        <v>0.25</v>
      </c>
    </row>
    <row r="585" spans="2:8" x14ac:dyDescent="0.25">
      <c r="B585" s="53" t="s">
        <v>11249</v>
      </c>
      <c r="C585" s="53" t="s">
        <v>11244</v>
      </c>
      <c r="D585" s="53" t="s">
        <v>11400</v>
      </c>
      <c r="E585" s="60" t="s">
        <v>1467</v>
      </c>
      <c r="F585" s="56" t="s">
        <v>31</v>
      </c>
      <c r="G585" s="62">
        <v>5.8</v>
      </c>
      <c r="H585" s="57">
        <v>0.251</v>
      </c>
    </row>
    <row r="586" spans="2:8" x14ac:dyDescent="0.25">
      <c r="B586" s="53" t="s">
        <v>11249</v>
      </c>
      <c r="C586" s="53" t="s">
        <v>11244</v>
      </c>
      <c r="D586" s="53" t="s">
        <v>11400</v>
      </c>
      <c r="E586" s="60" t="s">
        <v>1467</v>
      </c>
      <c r="F586" s="56" t="s">
        <v>31</v>
      </c>
      <c r="G586" s="62">
        <v>5.8</v>
      </c>
      <c r="H586" s="57">
        <v>0.19600000000000001</v>
      </c>
    </row>
    <row r="587" spans="2:8" x14ac:dyDescent="0.25">
      <c r="B587" s="53" t="s">
        <v>11249</v>
      </c>
      <c r="C587" s="53" t="s">
        <v>11244</v>
      </c>
      <c r="D587" s="53" t="s">
        <v>11400</v>
      </c>
      <c r="E587" s="60" t="s">
        <v>1467</v>
      </c>
      <c r="F587" s="56" t="s">
        <v>31</v>
      </c>
      <c r="G587" s="62">
        <v>5.8</v>
      </c>
      <c r="H587" s="57">
        <v>0.25</v>
      </c>
    </row>
    <row r="588" spans="2:8" x14ac:dyDescent="0.25">
      <c r="B588" s="53" t="s">
        <v>11249</v>
      </c>
      <c r="C588" s="53" t="s">
        <v>11244</v>
      </c>
      <c r="D588" s="53" t="s">
        <v>11400</v>
      </c>
      <c r="E588" s="60" t="s">
        <v>1467</v>
      </c>
      <c r="F588" s="56" t="s">
        <v>31</v>
      </c>
      <c r="G588" s="62">
        <v>5.8</v>
      </c>
      <c r="H588" s="57">
        <v>0.25</v>
      </c>
    </row>
    <row r="589" spans="2:8" x14ac:dyDescent="0.25">
      <c r="B589" s="53" t="s">
        <v>11249</v>
      </c>
      <c r="C589" s="53" t="s">
        <v>11244</v>
      </c>
      <c r="D589" s="53" t="s">
        <v>11400</v>
      </c>
      <c r="E589" s="60" t="s">
        <v>1467</v>
      </c>
      <c r="F589" s="56" t="s">
        <v>31</v>
      </c>
      <c r="G589" s="62">
        <v>5.8</v>
      </c>
      <c r="H589" s="57">
        <v>0.251</v>
      </c>
    </row>
    <row r="590" spans="2:8" x14ac:dyDescent="0.25">
      <c r="B590" s="53" t="s">
        <v>11249</v>
      </c>
      <c r="C590" s="53" t="s">
        <v>11244</v>
      </c>
      <c r="D590" s="53" t="s">
        <v>11377</v>
      </c>
      <c r="E590" s="60" t="s">
        <v>1445</v>
      </c>
      <c r="F590" s="56" t="s">
        <v>31</v>
      </c>
      <c r="G590" s="62">
        <v>5.7</v>
      </c>
      <c r="H590" s="57">
        <v>0.14299999999999999</v>
      </c>
    </row>
    <row r="591" spans="2:8" x14ac:dyDescent="0.25">
      <c r="B591" s="53" t="s">
        <v>11249</v>
      </c>
      <c r="C591" s="53" t="s">
        <v>11244</v>
      </c>
      <c r="D591" s="53" t="s">
        <v>11400</v>
      </c>
      <c r="E591" s="60" t="s">
        <v>1467</v>
      </c>
      <c r="F591" s="56" t="s">
        <v>31</v>
      </c>
      <c r="G591" s="62">
        <v>5.7</v>
      </c>
      <c r="H591" s="57">
        <v>0.247</v>
      </c>
    </row>
    <row r="592" spans="2:8" x14ac:dyDescent="0.25">
      <c r="B592" s="53" t="s">
        <v>11249</v>
      </c>
      <c r="C592" s="53" t="s">
        <v>11244</v>
      </c>
      <c r="D592" s="53" t="s">
        <v>11400</v>
      </c>
      <c r="E592" s="60" t="s">
        <v>1467</v>
      </c>
      <c r="F592" s="56" t="s">
        <v>31</v>
      </c>
      <c r="G592" s="62">
        <v>5.7</v>
      </c>
      <c r="H592" s="57">
        <v>0.185</v>
      </c>
    </row>
    <row r="593" spans="2:8" x14ac:dyDescent="0.25">
      <c r="B593" s="53" t="s">
        <v>11249</v>
      </c>
      <c r="C593" s="53" t="s">
        <v>11244</v>
      </c>
      <c r="D593" s="53" t="s">
        <v>11400</v>
      </c>
      <c r="E593" s="60" t="s">
        <v>1467</v>
      </c>
      <c r="F593" s="56" t="s">
        <v>31</v>
      </c>
      <c r="G593" s="62">
        <v>5.7</v>
      </c>
      <c r="H593" s="57">
        <v>0.246</v>
      </c>
    </row>
    <row r="594" spans="2:8" x14ac:dyDescent="0.25">
      <c r="B594" s="53" t="s">
        <v>11249</v>
      </c>
      <c r="C594" s="53" t="s">
        <v>11244</v>
      </c>
      <c r="D594" s="53" t="s">
        <v>11400</v>
      </c>
      <c r="E594" s="60" t="s">
        <v>1467</v>
      </c>
      <c r="F594" s="56" t="s">
        <v>31</v>
      </c>
      <c r="G594" s="62">
        <v>5.7</v>
      </c>
      <c r="H594" s="57">
        <v>0.247</v>
      </c>
    </row>
    <row r="595" spans="2:8" x14ac:dyDescent="0.25">
      <c r="B595" s="53" t="s">
        <v>11249</v>
      </c>
      <c r="C595" s="53" t="s">
        <v>11244</v>
      </c>
      <c r="D595" s="53" t="s">
        <v>13170</v>
      </c>
      <c r="E595" s="60" t="s">
        <v>1467</v>
      </c>
      <c r="F595" s="56" t="s">
        <v>31</v>
      </c>
      <c r="G595" s="62">
        <v>5.7</v>
      </c>
      <c r="H595" s="57">
        <v>0.152</v>
      </c>
    </row>
    <row r="596" spans="2:8" x14ac:dyDescent="0.25">
      <c r="B596" s="53" t="s">
        <v>11249</v>
      </c>
      <c r="C596" s="53" t="s">
        <v>11244</v>
      </c>
      <c r="D596" s="53" t="s">
        <v>11400</v>
      </c>
      <c r="E596" s="60" t="s">
        <v>1467</v>
      </c>
      <c r="F596" s="56" t="s">
        <v>31</v>
      </c>
      <c r="G596" s="62">
        <v>5.7</v>
      </c>
      <c r="H596" s="57">
        <v>0.247</v>
      </c>
    </row>
    <row r="597" spans="2:8" x14ac:dyDescent="0.25">
      <c r="B597" s="53" t="s">
        <v>11249</v>
      </c>
      <c r="C597" s="53" t="s">
        <v>11244</v>
      </c>
      <c r="D597" s="53" t="s">
        <v>11400</v>
      </c>
      <c r="E597" s="60" t="s">
        <v>1467</v>
      </c>
      <c r="F597" s="56" t="s">
        <v>31</v>
      </c>
      <c r="G597" s="62">
        <v>5.7</v>
      </c>
      <c r="H597" s="57">
        <v>0.24399999999999999</v>
      </c>
    </row>
    <row r="598" spans="2:8" x14ac:dyDescent="0.25">
      <c r="B598" s="53" t="s">
        <v>11249</v>
      </c>
      <c r="C598" s="53" t="s">
        <v>11244</v>
      </c>
      <c r="D598" s="53" t="s">
        <v>11400</v>
      </c>
      <c r="E598" s="60" t="s">
        <v>1467</v>
      </c>
      <c r="F598" s="56" t="s">
        <v>31</v>
      </c>
      <c r="G598" s="62">
        <v>5.7</v>
      </c>
      <c r="H598" s="57">
        <v>0.24399999999999999</v>
      </c>
    </row>
    <row r="599" spans="2:8" x14ac:dyDescent="0.25">
      <c r="B599" s="53" t="s">
        <v>11249</v>
      </c>
      <c r="C599" s="53" t="s">
        <v>11244</v>
      </c>
      <c r="D599" s="53" t="s">
        <v>11400</v>
      </c>
      <c r="E599" s="60" t="s">
        <v>1467</v>
      </c>
      <c r="F599" s="56" t="s">
        <v>31</v>
      </c>
      <c r="G599" s="62">
        <v>5.7</v>
      </c>
      <c r="H599" s="57">
        <v>0.14299999999999999</v>
      </c>
    </row>
    <row r="600" spans="2:8" x14ac:dyDescent="0.25">
      <c r="B600" s="53" t="s">
        <v>11249</v>
      </c>
      <c r="C600" s="53" t="s">
        <v>11244</v>
      </c>
      <c r="D600" s="53" t="s">
        <v>11400</v>
      </c>
      <c r="E600" s="60" t="s">
        <v>1467</v>
      </c>
      <c r="F600" s="56" t="s">
        <v>31</v>
      </c>
      <c r="G600" s="62">
        <v>5.7</v>
      </c>
      <c r="H600" s="57">
        <v>0.247</v>
      </c>
    </row>
    <row r="601" spans="2:8" x14ac:dyDescent="0.25">
      <c r="B601" s="53" t="s">
        <v>11249</v>
      </c>
      <c r="C601" s="53" t="s">
        <v>11244</v>
      </c>
      <c r="D601" s="53" t="s">
        <v>11400</v>
      </c>
      <c r="E601" s="60" t="s">
        <v>1467</v>
      </c>
      <c r="F601" s="56" t="s">
        <v>31</v>
      </c>
      <c r="G601" s="62">
        <v>5.7</v>
      </c>
      <c r="H601" s="57">
        <v>0.24399999999999999</v>
      </c>
    </row>
    <row r="602" spans="2:8" x14ac:dyDescent="0.25">
      <c r="B602" s="53" t="s">
        <v>11249</v>
      </c>
      <c r="C602" s="53" t="s">
        <v>11244</v>
      </c>
      <c r="D602" s="53" t="s">
        <v>11400</v>
      </c>
      <c r="E602" s="60" t="s">
        <v>1467</v>
      </c>
      <c r="F602" s="56" t="s">
        <v>31</v>
      </c>
      <c r="G602" s="62">
        <v>5.7</v>
      </c>
      <c r="H602" s="57">
        <v>0.193</v>
      </c>
    </row>
    <row r="603" spans="2:8" x14ac:dyDescent="0.25">
      <c r="B603" s="53" t="s">
        <v>11249</v>
      </c>
      <c r="C603" s="53" t="s">
        <v>11244</v>
      </c>
      <c r="D603" s="53" t="s">
        <v>11400</v>
      </c>
      <c r="E603" s="60" t="s">
        <v>1467</v>
      </c>
      <c r="F603" s="56" t="s">
        <v>31</v>
      </c>
      <c r="G603" s="62">
        <v>5.6</v>
      </c>
      <c r="H603" s="57">
        <v>0.24199999999999999</v>
      </c>
    </row>
    <row r="604" spans="2:8" x14ac:dyDescent="0.25">
      <c r="B604" s="53" t="s">
        <v>11249</v>
      </c>
      <c r="C604" s="53" t="s">
        <v>11244</v>
      </c>
      <c r="D604" s="53" t="s">
        <v>11400</v>
      </c>
      <c r="E604" s="60" t="s">
        <v>1467</v>
      </c>
      <c r="F604" s="56" t="s">
        <v>31</v>
      </c>
      <c r="G604" s="62">
        <v>5.6</v>
      </c>
      <c r="H604" s="57">
        <v>0.24099999999999999</v>
      </c>
    </row>
    <row r="605" spans="2:8" x14ac:dyDescent="0.25">
      <c r="B605" s="53" t="s">
        <v>11249</v>
      </c>
      <c r="C605" s="53" t="s">
        <v>11244</v>
      </c>
      <c r="D605" s="53" t="s">
        <v>11400</v>
      </c>
      <c r="E605" s="60" t="s">
        <v>1467</v>
      </c>
      <c r="F605" s="56" t="s">
        <v>31</v>
      </c>
      <c r="G605" s="62">
        <v>5.6</v>
      </c>
      <c r="H605" s="57">
        <v>0.23899999999999999</v>
      </c>
    </row>
    <row r="606" spans="2:8" x14ac:dyDescent="0.25">
      <c r="B606" s="53" t="s">
        <v>11249</v>
      </c>
      <c r="C606" s="53" t="s">
        <v>11244</v>
      </c>
      <c r="D606" s="53" t="s">
        <v>11400</v>
      </c>
      <c r="E606" s="60" t="s">
        <v>1467</v>
      </c>
      <c r="F606" s="56" t="s">
        <v>31</v>
      </c>
      <c r="G606" s="62">
        <v>5.6</v>
      </c>
      <c r="H606" s="57">
        <v>0.17799999999999999</v>
      </c>
    </row>
    <row r="607" spans="2:8" x14ac:dyDescent="0.25">
      <c r="B607" s="53" t="s">
        <v>11249</v>
      </c>
      <c r="C607" s="53" t="s">
        <v>11244</v>
      </c>
      <c r="D607" s="53" t="s">
        <v>11400</v>
      </c>
      <c r="E607" s="60" t="s">
        <v>1467</v>
      </c>
      <c r="F607" s="56" t="s">
        <v>31</v>
      </c>
      <c r="G607" s="62">
        <v>5.6</v>
      </c>
      <c r="H607" s="57">
        <v>0.182</v>
      </c>
    </row>
    <row r="608" spans="2:8" x14ac:dyDescent="0.25">
      <c r="B608" s="53" t="s">
        <v>11249</v>
      </c>
      <c r="C608" s="53" t="s">
        <v>11244</v>
      </c>
      <c r="D608" s="53" t="s">
        <v>11400</v>
      </c>
      <c r="E608" s="60" t="s">
        <v>1467</v>
      </c>
      <c r="F608" s="56" t="s">
        <v>31</v>
      </c>
      <c r="G608" s="62">
        <v>5.6</v>
      </c>
      <c r="H608" s="57">
        <v>0.24</v>
      </c>
    </row>
    <row r="609" spans="2:8" x14ac:dyDescent="0.25">
      <c r="B609" s="53" t="s">
        <v>11249</v>
      </c>
      <c r="C609" s="53" t="s">
        <v>11244</v>
      </c>
      <c r="D609" s="53" t="s">
        <v>11400</v>
      </c>
      <c r="E609" s="60" t="s">
        <v>1467</v>
      </c>
      <c r="F609" s="56" t="s">
        <v>31</v>
      </c>
      <c r="G609" s="62">
        <v>5.6</v>
      </c>
      <c r="H609" s="57">
        <v>0.24099999999999999</v>
      </c>
    </row>
    <row r="610" spans="2:8" x14ac:dyDescent="0.25">
      <c r="B610" s="53" t="s">
        <v>11249</v>
      </c>
      <c r="C610" s="53" t="s">
        <v>11244</v>
      </c>
      <c r="D610" s="53" t="s">
        <v>11400</v>
      </c>
      <c r="E610" s="60" t="s">
        <v>1467</v>
      </c>
      <c r="F610" s="56" t="s">
        <v>31</v>
      </c>
      <c r="G610" s="62">
        <v>5.6</v>
      </c>
      <c r="H610" s="57">
        <v>0.23899999999999999</v>
      </c>
    </row>
    <row r="611" spans="2:8" x14ac:dyDescent="0.25">
      <c r="B611" s="53" t="s">
        <v>11249</v>
      </c>
      <c r="C611" s="53" t="s">
        <v>11244</v>
      </c>
      <c r="D611" s="53" t="s">
        <v>11419</v>
      </c>
      <c r="E611" s="60" t="s">
        <v>1467</v>
      </c>
      <c r="F611" s="56" t="s">
        <v>31</v>
      </c>
      <c r="G611" s="62">
        <v>5.6</v>
      </c>
      <c r="H611" s="57">
        <v>0.24</v>
      </c>
    </row>
    <row r="612" spans="2:8" x14ac:dyDescent="0.25">
      <c r="B612" s="53" t="s">
        <v>11249</v>
      </c>
      <c r="C612" s="53" t="s">
        <v>11244</v>
      </c>
      <c r="D612" s="53" t="s">
        <v>11400</v>
      </c>
      <c r="E612" s="60" t="s">
        <v>1467</v>
      </c>
      <c r="F612" s="56" t="s">
        <v>31</v>
      </c>
      <c r="G612" s="62">
        <v>5.6</v>
      </c>
      <c r="H612" s="57">
        <v>0.17899999999999999</v>
      </c>
    </row>
    <row r="613" spans="2:8" x14ac:dyDescent="0.25">
      <c r="B613" s="53" t="s">
        <v>11249</v>
      </c>
      <c r="C613" s="53" t="s">
        <v>11244</v>
      </c>
      <c r="D613" s="53" t="s">
        <v>11400</v>
      </c>
      <c r="E613" s="60" t="s">
        <v>1467</v>
      </c>
      <c r="F613" s="56" t="s">
        <v>31</v>
      </c>
      <c r="G613" s="62">
        <v>5.6</v>
      </c>
      <c r="H613" s="57">
        <v>0.24</v>
      </c>
    </row>
    <row r="614" spans="2:8" x14ac:dyDescent="0.25">
      <c r="B614" s="53" t="s">
        <v>11249</v>
      </c>
      <c r="C614" s="53" t="s">
        <v>11244</v>
      </c>
      <c r="D614" s="53" t="s">
        <v>11400</v>
      </c>
      <c r="E614" s="60" t="s">
        <v>1467</v>
      </c>
      <c r="F614" s="56" t="s">
        <v>31</v>
      </c>
      <c r="G614" s="62">
        <v>5.6</v>
      </c>
      <c r="H614" s="57">
        <v>0.23899999999999999</v>
      </c>
    </row>
    <row r="615" spans="2:8" x14ac:dyDescent="0.25">
      <c r="B615" s="53" t="s">
        <v>11249</v>
      </c>
      <c r="C615" s="53" t="s">
        <v>11244</v>
      </c>
      <c r="D615" s="53" t="s">
        <v>11400</v>
      </c>
      <c r="E615" s="60" t="s">
        <v>1467</v>
      </c>
      <c r="F615" s="56" t="s">
        <v>31</v>
      </c>
      <c r="G615" s="62">
        <v>5.6</v>
      </c>
      <c r="H615" s="57">
        <v>0.23899999999999999</v>
      </c>
    </row>
    <row r="616" spans="2:8" x14ac:dyDescent="0.25">
      <c r="B616" s="53" t="s">
        <v>11249</v>
      </c>
      <c r="C616" s="53" t="s">
        <v>11244</v>
      </c>
      <c r="D616" s="53" t="s">
        <v>11400</v>
      </c>
      <c r="E616" s="60" t="s">
        <v>1467</v>
      </c>
      <c r="F616" s="56" t="s">
        <v>31</v>
      </c>
      <c r="G616" s="62">
        <v>5.6</v>
      </c>
      <c r="H616" s="57">
        <v>0.24199999999999999</v>
      </c>
    </row>
    <row r="617" spans="2:8" x14ac:dyDescent="0.25">
      <c r="B617" s="53" t="s">
        <v>11249</v>
      </c>
      <c r="C617" s="53" t="s">
        <v>11244</v>
      </c>
      <c r="D617" s="53" t="s">
        <v>11400</v>
      </c>
      <c r="E617" s="60" t="s">
        <v>1467</v>
      </c>
      <c r="F617" s="56" t="s">
        <v>31</v>
      </c>
      <c r="G617" s="62">
        <v>5.6</v>
      </c>
      <c r="H617" s="57">
        <v>0.23799999999999999</v>
      </c>
    </row>
    <row r="618" spans="2:8" x14ac:dyDescent="0.25">
      <c r="B618" s="53" t="s">
        <v>11249</v>
      </c>
      <c r="C618" s="53" t="s">
        <v>11244</v>
      </c>
      <c r="D618" s="53" t="s">
        <v>11400</v>
      </c>
      <c r="E618" s="60" t="s">
        <v>1467</v>
      </c>
      <c r="F618" s="56" t="s">
        <v>31</v>
      </c>
      <c r="G618" s="62">
        <v>5.6</v>
      </c>
      <c r="H618" s="57">
        <v>0.24</v>
      </c>
    </row>
    <row r="619" spans="2:8" x14ac:dyDescent="0.25">
      <c r="B619" s="53" t="s">
        <v>11249</v>
      </c>
      <c r="C619" s="53" t="s">
        <v>11244</v>
      </c>
      <c r="D619" s="53" t="s">
        <v>12763</v>
      </c>
      <c r="E619" s="60" t="s">
        <v>1467</v>
      </c>
      <c r="F619" s="56" t="s">
        <v>31</v>
      </c>
      <c r="G619" s="62">
        <v>5.6</v>
      </c>
      <c r="H619" s="57">
        <v>0.24199999999999999</v>
      </c>
    </row>
    <row r="620" spans="2:8" x14ac:dyDescent="0.25">
      <c r="B620" s="53" t="s">
        <v>11249</v>
      </c>
      <c r="C620" s="53" t="s">
        <v>11244</v>
      </c>
      <c r="D620" s="53" t="s">
        <v>12763</v>
      </c>
      <c r="E620" s="60" t="s">
        <v>1467</v>
      </c>
      <c r="F620" s="56" t="s">
        <v>31</v>
      </c>
      <c r="G620" s="62">
        <v>5.6</v>
      </c>
      <c r="H620" s="57">
        <v>0.192</v>
      </c>
    </row>
    <row r="621" spans="2:8" x14ac:dyDescent="0.25">
      <c r="B621" s="53" t="s">
        <v>11249</v>
      </c>
      <c r="C621" s="53" t="s">
        <v>11244</v>
      </c>
      <c r="D621" s="53" t="s">
        <v>11400</v>
      </c>
      <c r="E621" s="60" t="s">
        <v>1467</v>
      </c>
      <c r="F621" s="56" t="s">
        <v>31</v>
      </c>
      <c r="G621" s="62">
        <v>5.6</v>
      </c>
      <c r="H621" s="57">
        <v>0.18</v>
      </c>
    </row>
    <row r="622" spans="2:8" x14ac:dyDescent="0.25">
      <c r="B622" s="53" t="s">
        <v>11249</v>
      </c>
      <c r="C622" s="53" t="s">
        <v>11244</v>
      </c>
      <c r="D622" s="53" t="s">
        <v>11400</v>
      </c>
      <c r="E622" s="60" t="s">
        <v>1467</v>
      </c>
      <c r="F622" s="56" t="s">
        <v>31</v>
      </c>
      <c r="G622" s="62">
        <v>5.6</v>
      </c>
      <c r="H622" s="57">
        <v>0.23899999999999999</v>
      </c>
    </row>
    <row r="623" spans="2:8" x14ac:dyDescent="0.25">
      <c r="B623" s="53" t="s">
        <v>11249</v>
      </c>
      <c r="C623" s="53" t="s">
        <v>11244</v>
      </c>
      <c r="D623" s="53" t="s">
        <v>11400</v>
      </c>
      <c r="E623" s="60" t="s">
        <v>1467</v>
      </c>
      <c r="F623" s="56" t="s">
        <v>31</v>
      </c>
      <c r="G623" s="62">
        <v>5.6</v>
      </c>
      <c r="H623" s="57">
        <v>0.24199999999999999</v>
      </c>
    </row>
    <row r="624" spans="2:8" x14ac:dyDescent="0.25">
      <c r="B624" s="53" t="s">
        <v>11249</v>
      </c>
      <c r="C624" s="53" t="s">
        <v>11244</v>
      </c>
      <c r="D624" s="53" t="s">
        <v>11400</v>
      </c>
      <c r="E624" s="60" t="s">
        <v>1467</v>
      </c>
      <c r="F624" s="56" t="s">
        <v>31</v>
      </c>
      <c r="G624" s="62">
        <v>5.6</v>
      </c>
      <c r="H624" s="57">
        <v>0.23799999999999999</v>
      </c>
    </row>
    <row r="625" spans="2:8" x14ac:dyDescent="0.25">
      <c r="B625" s="53" t="s">
        <v>11249</v>
      </c>
      <c r="C625" s="53" t="s">
        <v>11244</v>
      </c>
      <c r="D625" s="53" t="s">
        <v>11400</v>
      </c>
      <c r="E625" s="60" t="s">
        <v>1467</v>
      </c>
      <c r="F625" s="56" t="s">
        <v>31</v>
      </c>
      <c r="G625" s="62">
        <v>5.6</v>
      </c>
      <c r="H625" s="57">
        <v>0.182</v>
      </c>
    </row>
    <row r="626" spans="2:8" x14ac:dyDescent="0.25">
      <c r="B626" s="53" t="s">
        <v>11249</v>
      </c>
      <c r="C626" s="53" t="s">
        <v>11244</v>
      </c>
      <c r="D626" s="53" t="s">
        <v>12763</v>
      </c>
      <c r="E626" s="60" t="s">
        <v>1467</v>
      </c>
      <c r="F626" s="56" t="s">
        <v>31</v>
      </c>
      <c r="G626" s="62">
        <v>5.6</v>
      </c>
      <c r="H626" s="57">
        <v>0.24199999999999999</v>
      </c>
    </row>
    <row r="627" spans="2:8" x14ac:dyDescent="0.25">
      <c r="B627" s="53" t="s">
        <v>11249</v>
      </c>
      <c r="C627" s="53" t="s">
        <v>11244</v>
      </c>
      <c r="D627" s="53" t="s">
        <v>11400</v>
      </c>
      <c r="E627" s="60" t="s">
        <v>1467</v>
      </c>
      <c r="F627" s="56" t="s">
        <v>31</v>
      </c>
      <c r="G627" s="62">
        <v>5.6</v>
      </c>
      <c r="H627" s="57">
        <v>0.182</v>
      </c>
    </row>
    <row r="628" spans="2:8" x14ac:dyDescent="0.25">
      <c r="B628" s="53" t="s">
        <v>11249</v>
      </c>
      <c r="C628" s="53" t="s">
        <v>11244</v>
      </c>
      <c r="D628" s="53" t="s">
        <v>11400</v>
      </c>
      <c r="E628" s="60" t="s">
        <v>1467</v>
      </c>
      <c r="F628" s="56" t="s">
        <v>31</v>
      </c>
      <c r="G628" s="62">
        <v>5.6</v>
      </c>
      <c r="H628" s="57">
        <v>0.17799999999999999</v>
      </c>
    </row>
    <row r="629" spans="2:8" x14ac:dyDescent="0.25">
      <c r="B629" s="53" t="s">
        <v>10929</v>
      </c>
      <c r="C629" s="53" t="s">
        <v>10920</v>
      </c>
      <c r="D629" s="53" t="s">
        <v>15338</v>
      </c>
      <c r="E629" s="60" t="s">
        <v>1467</v>
      </c>
      <c r="F629" s="56" t="s">
        <v>31</v>
      </c>
      <c r="G629" s="62">
        <v>5.6</v>
      </c>
      <c r="H629" s="57">
        <v>0.30199999999999999</v>
      </c>
    </row>
    <row r="630" spans="2:8" x14ac:dyDescent="0.25">
      <c r="B630" s="53" t="s">
        <v>10929</v>
      </c>
      <c r="C630" s="53" t="s">
        <v>10920</v>
      </c>
      <c r="D630" s="53" t="s">
        <v>15338</v>
      </c>
      <c r="E630" s="60" t="s">
        <v>1467</v>
      </c>
      <c r="F630" s="56" t="s">
        <v>31</v>
      </c>
      <c r="G630" s="62">
        <v>5.6</v>
      </c>
      <c r="H630" s="57">
        <v>0.11799999999999999</v>
      </c>
    </row>
    <row r="631" spans="2:8" x14ac:dyDescent="0.25">
      <c r="B631" s="53" t="s">
        <v>11249</v>
      </c>
      <c r="C631" s="53" t="s">
        <v>11244</v>
      </c>
      <c r="D631" s="53" t="s">
        <v>12763</v>
      </c>
      <c r="E631" s="60" t="s">
        <v>1467</v>
      </c>
      <c r="F631" s="56" t="s">
        <v>31</v>
      </c>
      <c r="G631" s="62">
        <v>5.5</v>
      </c>
      <c r="H631" s="57">
        <v>0.23699999999999999</v>
      </c>
    </row>
    <row r="632" spans="2:8" x14ac:dyDescent="0.25">
      <c r="B632" s="53" t="s">
        <v>11249</v>
      </c>
      <c r="C632" s="53" t="s">
        <v>11244</v>
      </c>
      <c r="D632" s="53" t="s">
        <v>12743</v>
      </c>
      <c r="E632" s="60" t="s">
        <v>1467</v>
      </c>
      <c r="F632" s="56" t="s">
        <v>31</v>
      </c>
      <c r="G632" s="62">
        <v>5.5</v>
      </c>
      <c r="H632" s="57">
        <v>0.115</v>
      </c>
    </row>
    <row r="633" spans="2:8" x14ac:dyDescent="0.25">
      <c r="B633" s="53" t="s">
        <v>11249</v>
      </c>
      <c r="C633" s="53" t="s">
        <v>11244</v>
      </c>
      <c r="D633" s="53" t="s">
        <v>11400</v>
      </c>
      <c r="E633" s="60" t="s">
        <v>1467</v>
      </c>
      <c r="F633" s="56" t="s">
        <v>31</v>
      </c>
      <c r="G633" s="62">
        <v>5.5</v>
      </c>
      <c r="H633" s="57">
        <v>0.23400000000000001</v>
      </c>
    </row>
    <row r="634" spans="2:8" x14ac:dyDescent="0.25">
      <c r="B634" s="53" t="s">
        <v>11249</v>
      </c>
      <c r="C634" s="53" t="s">
        <v>11244</v>
      </c>
      <c r="D634" s="53" t="s">
        <v>12763</v>
      </c>
      <c r="E634" s="60" t="s">
        <v>1467</v>
      </c>
      <c r="F634" s="56" t="s">
        <v>31</v>
      </c>
      <c r="G634" s="62">
        <v>5.5</v>
      </c>
      <c r="H634" s="57">
        <v>0.23599999999999999</v>
      </c>
    </row>
    <row r="635" spans="2:8" x14ac:dyDescent="0.25">
      <c r="B635" s="53" t="s">
        <v>11249</v>
      </c>
      <c r="C635" s="53" t="s">
        <v>11244</v>
      </c>
      <c r="D635" s="53" t="s">
        <v>12763</v>
      </c>
      <c r="E635" s="60" t="s">
        <v>1467</v>
      </c>
      <c r="F635" s="56" t="s">
        <v>31</v>
      </c>
      <c r="G635" s="62">
        <v>5.5</v>
      </c>
      <c r="H635" s="57">
        <v>0.23699999999999999</v>
      </c>
    </row>
    <row r="636" spans="2:8" x14ac:dyDescent="0.25">
      <c r="B636" s="53" t="s">
        <v>11249</v>
      </c>
      <c r="C636" s="53" t="s">
        <v>11244</v>
      </c>
      <c r="D636" s="53" t="s">
        <v>11400</v>
      </c>
      <c r="E636" s="60" t="s">
        <v>1467</v>
      </c>
      <c r="F636" s="56" t="s">
        <v>31</v>
      </c>
      <c r="G636" s="62">
        <v>5.5</v>
      </c>
      <c r="H636" s="57">
        <v>0.23599999999999999</v>
      </c>
    </row>
    <row r="637" spans="2:8" x14ac:dyDescent="0.25">
      <c r="B637" s="53" t="s">
        <v>11249</v>
      </c>
      <c r="C637" s="53" t="s">
        <v>11244</v>
      </c>
      <c r="D637" s="53" t="s">
        <v>12763</v>
      </c>
      <c r="E637" s="60" t="s">
        <v>1467</v>
      </c>
      <c r="F637" s="56" t="s">
        <v>31</v>
      </c>
      <c r="G637" s="62">
        <v>5.5</v>
      </c>
      <c r="H637" s="57">
        <v>0.23300000000000001</v>
      </c>
    </row>
    <row r="638" spans="2:8" x14ac:dyDescent="0.25">
      <c r="B638" s="53" t="s">
        <v>11249</v>
      </c>
      <c r="C638" s="53" t="s">
        <v>11244</v>
      </c>
      <c r="D638" s="53" t="s">
        <v>11400</v>
      </c>
      <c r="E638" s="60" t="s">
        <v>1467</v>
      </c>
      <c r="F638" s="56" t="s">
        <v>31</v>
      </c>
      <c r="G638" s="62">
        <v>5.5</v>
      </c>
      <c r="H638" s="57">
        <v>0.17399999999999999</v>
      </c>
    </row>
    <row r="639" spans="2:8" x14ac:dyDescent="0.25">
      <c r="B639" s="53" t="s">
        <v>11249</v>
      </c>
      <c r="C639" s="53" t="s">
        <v>11244</v>
      </c>
      <c r="D639" s="53" t="s">
        <v>11400</v>
      </c>
      <c r="E639" s="60" t="s">
        <v>1467</v>
      </c>
      <c r="F639" s="56" t="s">
        <v>31</v>
      </c>
      <c r="G639" s="62">
        <v>5.5</v>
      </c>
      <c r="H639" s="57">
        <v>0.23499999999999999</v>
      </c>
    </row>
    <row r="640" spans="2:8" x14ac:dyDescent="0.25">
      <c r="B640" s="53" t="s">
        <v>11249</v>
      </c>
      <c r="C640" s="53" t="s">
        <v>11244</v>
      </c>
      <c r="D640" s="53" t="s">
        <v>11400</v>
      </c>
      <c r="E640" s="60" t="s">
        <v>1467</v>
      </c>
      <c r="F640" s="56" t="s">
        <v>31</v>
      </c>
      <c r="G640" s="62">
        <v>5.5</v>
      </c>
      <c r="H640" s="57">
        <v>0.29899999999999999</v>
      </c>
    </row>
    <row r="641" spans="2:8" x14ac:dyDescent="0.25">
      <c r="B641" s="53" t="s">
        <v>11249</v>
      </c>
      <c r="C641" s="53" t="s">
        <v>11244</v>
      </c>
      <c r="D641" s="53" t="s">
        <v>11400</v>
      </c>
      <c r="E641" s="60" t="s">
        <v>1467</v>
      </c>
      <c r="F641" s="56" t="s">
        <v>31</v>
      </c>
      <c r="G641" s="62">
        <v>5.5</v>
      </c>
      <c r="H641" s="57">
        <v>0.17399999999999999</v>
      </c>
    </row>
    <row r="642" spans="2:8" x14ac:dyDescent="0.25">
      <c r="B642" s="53" t="s">
        <v>11249</v>
      </c>
      <c r="C642" s="53" t="s">
        <v>11244</v>
      </c>
      <c r="D642" s="53" t="s">
        <v>12763</v>
      </c>
      <c r="E642" s="60" t="s">
        <v>1467</v>
      </c>
      <c r="F642" s="56" t="s">
        <v>31</v>
      </c>
      <c r="G642" s="62">
        <v>5.5</v>
      </c>
      <c r="H642" s="57">
        <v>0.23599999999999999</v>
      </c>
    </row>
    <row r="643" spans="2:8" x14ac:dyDescent="0.25">
      <c r="B643" s="53" t="s">
        <v>11249</v>
      </c>
      <c r="C643" s="53" t="s">
        <v>11244</v>
      </c>
      <c r="D643" s="53" t="s">
        <v>11400</v>
      </c>
      <c r="E643" s="60" t="s">
        <v>1467</v>
      </c>
      <c r="F643" s="56" t="s">
        <v>31</v>
      </c>
      <c r="G643" s="62">
        <v>5.5</v>
      </c>
      <c r="H643" s="57">
        <v>0.23599999999999999</v>
      </c>
    </row>
    <row r="644" spans="2:8" x14ac:dyDescent="0.25">
      <c r="B644" s="53" t="s">
        <v>11249</v>
      </c>
      <c r="C644" s="53" t="s">
        <v>11244</v>
      </c>
      <c r="D644" s="53" t="s">
        <v>12763</v>
      </c>
      <c r="E644" s="60" t="s">
        <v>1467</v>
      </c>
      <c r="F644" s="56" t="s">
        <v>31</v>
      </c>
      <c r="G644" s="62">
        <v>5.5</v>
      </c>
      <c r="H644" s="57">
        <v>0.23599999999999999</v>
      </c>
    </row>
    <row r="645" spans="2:8" x14ac:dyDescent="0.25">
      <c r="B645" s="53" t="s">
        <v>11249</v>
      </c>
      <c r="C645" s="53" t="s">
        <v>11244</v>
      </c>
      <c r="D645" s="53" t="s">
        <v>11400</v>
      </c>
      <c r="E645" s="60" t="s">
        <v>1467</v>
      </c>
      <c r="F645" s="56" t="s">
        <v>31</v>
      </c>
      <c r="G645" s="62">
        <v>5.5</v>
      </c>
      <c r="H645" s="57">
        <v>0.23699999999999999</v>
      </c>
    </row>
    <row r="646" spans="2:8" x14ac:dyDescent="0.25">
      <c r="B646" s="53" t="s">
        <v>10929</v>
      </c>
      <c r="C646" s="53" t="s">
        <v>10920</v>
      </c>
      <c r="D646" s="53" t="s">
        <v>15338</v>
      </c>
      <c r="E646" s="60" t="s">
        <v>1467</v>
      </c>
      <c r="F646" s="56" t="s">
        <v>31</v>
      </c>
      <c r="G646" s="62">
        <v>5.5</v>
      </c>
      <c r="H646" s="57">
        <v>0.23599999999999999</v>
      </c>
    </row>
    <row r="647" spans="2:8" x14ac:dyDescent="0.25">
      <c r="B647" s="53" t="s">
        <v>11249</v>
      </c>
      <c r="C647" s="53" t="s">
        <v>11244</v>
      </c>
      <c r="D647" s="53" t="s">
        <v>11400</v>
      </c>
      <c r="E647" s="60" t="s">
        <v>1467</v>
      </c>
      <c r="F647" s="56" t="s">
        <v>31</v>
      </c>
      <c r="G647" s="62">
        <v>5.4</v>
      </c>
      <c r="H647" s="57">
        <v>0.16800000000000001</v>
      </c>
    </row>
    <row r="648" spans="2:8" x14ac:dyDescent="0.25">
      <c r="B648" s="53" t="s">
        <v>11249</v>
      </c>
      <c r="C648" s="53" t="s">
        <v>11244</v>
      </c>
      <c r="D648" s="53" t="s">
        <v>11400</v>
      </c>
      <c r="E648" s="60" t="s">
        <v>1467</v>
      </c>
      <c r="F648" s="56" t="s">
        <v>31</v>
      </c>
      <c r="G648" s="62">
        <v>5.4</v>
      </c>
      <c r="H648" s="57">
        <v>0.17</v>
      </c>
    </row>
    <row r="649" spans="2:8" x14ac:dyDescent="0.25">
      <c r="B649" s="53" t="s">
        <v>11249</v>
      </c>
      <c r="C649" s="53" t="s">
        <v>11244</v>
      </c>
      <c r="D649" s="53" t="s">
        <v>11400</v>
      </c>
      <c r="E649" s="60" t="s">
        <v>1467</v>
      </c>
      <c r="F649" s="56" t="s">
        <v>31</v>
      </c>
      <c r="G649" s="62">
        <v>5.4</v>
      </c>
      <c r="H649" s="57">
        <v>0.23</v>
      </c>
    </row>
    <row r="650" spans="2:8" x14ac:dyDescent="0.25">
      <c r="B650" s="53" t="s">
        <v>11249</v>
      </c>
      <c r="C650" s="53" t="s">
        <v>11244</v>
      </c>
      <c r="D650" s="53" t="s">
        <v>11400</v>
      </c>
      <c r="E650" s="60" t="s">
        <v>1467</v>
      </c>
      <c r="F650" s="56" t="s">
        <v>31</v>
      </c>
      <c r="G650" s="62">
        <v>5.4</v>
      </c>
      <c r="H650" s="57">
        <v>0.22900000000000001</v>
      </c>
    </row>
    <row r="651" spans="2:8" x14ac:dyDescent="0.25">
      <c r="B651" s="53" t="s">
        <v>11249</v>
      </c>
      <c r="C651" s="53" t="s">
        <v>11244</v>
      </c>
      <c r="D651" s="53" t="s">
        <v>11400</v>
      </c>
      <c r="E651" s="60" t="s">
        <v>1467</v>
      </c>
      <c r="F651" s="56" t="s">
        <v>31</v>
      </c>
      <c r="G651" s="62">
        <v>5.4</v>
      </c>
      <c r="H651" s="57">
        <v>0.34799999999999998</v>
      </c>
    </row>
    <row r="652" spans="2:8" x14ac:dyDescent="0.25">
      <c r="B652" s="53" t="s">
        <v>11249</v>
      </c>
      <c r="C652" s="53" t="s">
        <v>11244</v>
      </c>
      <c r="D652" s="53" t="s">
        <v>11400</v>
      </c>
      <c r="E652" s="60" t="s">
        <v>1467</v>
      </c>
      <c r="F652" s="56" t="s">
        <v>31</v>
      </c>
      <c r="G652" s="62">
        <v>5.4</v>
      </c>
      <c r="H652" s="57">
        <v>0.23100000000000001</v>
      </c>
    </row>
    <row r="653" spans="2:8" x14ac:dyDescent="0.25">
      <c r="B653" s="53" t="s">
        <v>11249</v>
      </c>
      <c r="C653" s="53" t="s">
        <v>11244</v>
      </c>
      <c r="D653" s="53" t="s">
        <v>11419</v>
      </c>
      <c r="E653" s="60" t="s">
        <v>1467</v>
      </c>
      <c r="F653" s="56" t="s">
        <v>31</v>
      </c>
      <c r="G653" s="62">
        <v>5.4</v>
      </c>
      <c r="H653" s="57">
        <v>0.23200000000000001</v>
      </c>
    </row>
    <row r="654" spans="2:8" x14ac:dyDescent="0.25">
      <c r="B654" s="53" t="s">
        <v>11249</v>
      </c>
      <c r="C654" s="53" t="s">
        <v>11244</v>
      </c>
      <c r="D654" s="53" t="s">
        <v>11400</v>
      </c>
      <c r="E654" s="60" t="s">
        <v>1467</v>
      </c>
      <c r="F654" s="56" t="s">
        <v>31</v>
      </c>
      <c r="G654" s="62">
        <v>5.4</v>
      </c>
      <c r="H654" s="57">
        <v>0.23200000000000001</v>
      </c>
    </row>
    <row r="655" spans="2:8" x14ac:dyDescent="0.25">
      <c r="B655" s="53" t="s">
        <v>11249</v>
      </c>
      <c r="C655" s="53" t="s">
        <v>11244</v>
      </c>
      <c r="D655" s="53" t="s">
        <v>11400</v>
      </c>
      <c r="E655" s="60" t="s">
        <v>1467</v>
      </c>
      <c r="F655" s="56" t="s">
        <v>31</v>
      </c>
      <c r="G655" s="62">
        <v>5.4</v>
      </c>
      <c r="H655" s="57">
        <v>0.17100000000000001</v>
      </c>
    </row>
    <row r="656" spans="2:8" x14ac:dyDescent="0.25">
      <c r="B656" s="53" t="s">
        <v>11249</v>
      </c>
      <c r="C656" s="53" t="s">
        <v>11244</v>
      </c>
      <c r="D656" s="53" t="s">
        <v>11419</v>
      </c>
      <c r="E656" s="60" t="s">
        <v>1467</v>
      </c>
      <c r="F656" s="56" t="s">
        <v>31</v>
      </c>
      <c r="G656" s="62">
        <v>5.4</v>
      </c>
      <c r="H656" s="57">
        <v>0.23200000000000001</v>
      </c>
    </row>
    <row r="657" spans="2:8" x14ac:dyDescent="0.25">
      <c r="B657" s="53" t="s">
        <v>11249</v>
      </c>
      <c r="C657" s="53" t="s">
        <v>11244</v>
      </c>
      <c r="D657" s="53" t="s">
        <v>11400</v>
      </c>
      <c r="E657" s="60" t="s">
        <v>1467</v>
      </c>
      <c r="F657" s="56" t="s">
        <v>31</v>
      </c>
      <c r="G657" s="62">
        <v>5.4</v>
      </c>
      <c r="H657" s="57">
        <v>0.22900000000000001</v>
      </c>
    </row>
    <row r="658" spans="2:8" x14ac:dyDescent="0.25">
      <c r="B658" s="53" t="s">
        <v>11249</v>
      </c>
      <c r="C658" s="53" t="s">
        <v>11244</v>
      </c>
      <c r="D658" s="53" t="s">
        <v>12763</v>
      </c>
      <c r="E658" s="60" t="s">
        <v>1467</v>
      </c>
      <c r="F658" s="56" t="s">
        <v>31</v>
      </c>
      <c r="G658" s="62">
        <v>5.4</v>
      </c>
      <c r="H658" s="57">
        <v>0.23100000000000001</v>
      </c>
    </row>
    <row r="659" spans="2:8" x14ac:dyDescent="0.25">
      <c r="B659" s="53" t="s">
        <v>11249</v>
      </c>
      <c r="C659" s="53" t="s">
        <v>11244</v>
      </c>
      <c r="D659" s="53" t="s">
        <v>12763</v>
      </c>
      <c r="E659" s="60" t="s">
        <v>1467</v>
      </c>
      <c r="F659" s="56" t="s">
        <v>31</v>
      </c>
      <c r="G659" s="62">
        <v>5.4</v>
      </c>
      <c r="H659" s="57">
        <v>0.23100000000000001</v>
      </c>
    </row>
    <row r="660" spans="2:8" x14ac:dyDescent="0.25">
      <c r="B660" s="53" t="s">
        <v>11249</v>
      </c>
      <c r="C660" s="53" t="s">
        <v>11244</v>
      </c>
      <c r="D660" s="53" t="s">
        <v>11400</v>
      </c>
      <c r="E660" s="60" t="s">
        <v>1467</v>
      </c>
      <c r="F660" s="56" t="s">
        <v>31</v>
      </c>
      <c r="G660" s="62">
        <v>5.4</v>
      </c>
      <c r="H660" s="57">
        <v>0.23200000000000001</v>
      </c>
    </row>
    <row r="661" spans="2:8" x14ac:dyDescent="0.25">
      <c r="B661" s="53" t="s">
        <v>11249</v>
      </c>
      <c r="C661" s="53" t="s">
        <v>11244</v>
      </c>
      <c r="D661" s="53" t="s">
        <v>12763</v>
      </c>
      <c r="E661" s="60" t="s">
        <v>1467</v>
      </c>
      <c r="F661" s="56" t="s">
        <v>31</v>
      </c>
      <c r="G661" s="62">
        <v>5.4</v>
      </c>
      <c r="H661" s="57">
        <v>0.23100000000000001</v>
      </c>
    </row>
    <row r="662" spans="2:8" x14ac:dyDescent="0.25">
      <c r="B662" s="53" t="s">
        <v>11249</v>
      </c>
      <c r="C662" s="53" t="s">
        <v>11244</v>
      </c>
      <c r="D662" s="53" t="s">
        <v>11400</v>
      </c>
      <c r="E662" s="60" t="s">
        <v>1467</v>
      </c>
      <c r="F662" s="56" t="s">
        <v>31</v>
      </c>
      <c r="G662" s="62">
        <v>5.4</v>
      </c>
      <c r="H662" s="57">
        <v>0.16800000000000001</v>
      </c>
    </row>
    <row r="663" spans="2:8" x14ac:dyDescent="0.25">
      <c r="B663" s="53" t="s">
        <v>11249</v>
      </c>
      <c r="C663" s="53" t="s">
        <v>11244</v>
      </c>
      <c r="D663" s="53" t="s">
        <v>12763</v>
      </c>
      <c r="E663" s="60" t="s">
        <v>1467</v>
      </c>
      <c r="F663" s="56" t="s">
        <v>31</v>
      </c>
      <c r="G663" s="62">
        <v>5.4</v>
      </c>
      <c r="H663" s="57">
        <v>0.497</v>
      </c>
    </row>
    <row r="664" spans="2:8" x14ac:dyDescent="0.25">
      <c r="B664" s="53" t="s">
        <v>11249</v>
      </c>
      <c r="C664" s="53" t="s">
        <v>11244</v>
      </c>
      <c r="D664" s="53" t="s">
        <v>12763</v>
      </c>
      <c r="E664" s="60" t="s">
        <v>1467</v>
      </c>
      <c r="F664" s="56" t="s">
        <v>31</v>
      </c>
      <c r="G664" s="62">
        <v>5.4</v>
      </c>
      <c r="H664" s="57">
        <v>0.16800000000000001</v>
      </c>
    </row>
    <row r="665" spans="2:8" x14ac:dyDescent="0.25">
      <c r="B665" s="53" t="s">
        <v>11249</v>
      </c>
      <c r="C665" s="53" t="s">
        <v>11244</v>
      </c>
      <c r="D665" s="53" t="s">
        <v>11400</v>
      </c>
      <c r="E665" s="60" t="s">
        <v>1467</v>
      </c>
      <c r="F665" s="56" t="s">
        <v>31</v>
      </c>
      <c r="G665" s="62">
        <v>5.4</v>
      </c>
      <c r="H665" s="57">
        <v>0.23</v>
      </c>
    </row>
    <row r="666" spans="2:8" x14ac:dyDescent="0.25">
      <c r="B666" s="53" t="s">
        <v>11249</v>
      </c>
      <c r="C666" s="53" t="s">
        <v>11244</v>
      </c>
      <c r="D666" s="53" t="s">
        <v>11400</v>
      </c>
      <c r="E666" s="60" t="s">
        <v>1467</v>
      </c>
      <c r="F666" s="56" t="s">
        <v>31</v>
      </c>
      <c r="G666" s="62">
        <v>5.4</v>
      </c>
      <c r="H666" s="57">
        <v>0.188</v>
      </c>
    </row>
    <row r="667" spans="2:8" x14ac:dyDescent="0.25">
      <c r="B667" s="53" t="s">
        <v>11249</v>
      </c>
      <c r="C667" s="53" t="s">
        <v>11244</v>
      </c>
      <c r="D667" s="53" t="s">
        <v>11400</v>
      </c>
      <c r="E667" s="60" t="s">
        <v>1467</v>
      </c>
      <c r="F667" s="56" t="s">
        <v>31</v>
      </c>
      <c r="G667" s="62">
        <v>5.4</v>
      </c>
      <c r="H667" s="57">
        <v>0.22800000000000001</v>
      </c>
    </row>
    <row r="668" spans="2:8" x14ac:dyDescent="0.25">
      <c r="B668" s="53" t="s">
        <v>11249</v>
      </c>
      <c r="C668" s="53" t="s">
        <v>11244</v>
      </c>
      <c r="D668" s="53" t="s">
        <v>12763</v>
      </c>
      <c r="E668" s="60" t="s">
        <v>1467</v>
      </c>
      <c r="F668" s="56" t="s">
        <v>31</v>
      </c>
      <c r="G668" s="62">
        <v>5.4</v>
      </c>
      <c r="H668" s="57">
        <v>0.23100000000000001</v>
      </c>
    </row>
    <row r="669" spans="2:8" x14ac:dyDescent="0.25">
      <c r="B669" s="53" t="s">
        <v>11249</v>
      </c>
      <c r="C669" s="53" t="s">
        <v>11244</v>
      </c>
      <c r="D669" s="53" t="s">
        <v>11400</v>
      </c>
      <c r="E669" s="60" t="s">
        <v>1467</v>
      </c>
      <c r="F669" s="56" t="s">
        <v>31</v>
      </c>
      <c r="G669" s="62">
        <v>5.3</v>
      </c>
      <c r="H669" s="57">
        <v>0.22600000000000001</v>
      </c>
    </row>
    <row r="670" spans="2:8" x14ac:dyDescent="0.25">
      <c r="B670" s="53" t="s">
        <v>11249</v>
      </c>
      <c r="C670" s="53" t="s">
        <v>11244</v>
      </c>
      <c r="D670" s="53" t="s">
        <v>11400</v>
      </c>
      <c r="E670" s="60" t="s">
        <v>1467</v>
      </c>
      <c r="F670" s="56" t="s">
        <v>31</v>
      </c>
      <c r="G670" s="62">
        <v>5.3</v>
      </c>
      <c r="H670" s="57">
        <v>0.16700000000000001</v>
      </c>
    </row>
    <row r="671" spans="2:8" x14ac:dyDescent="0.25">
      <c r="B671" s="53" t="s">
        <v>11249</v>
      </c>
      <c r="C671" s="53" t="s">
        <v>11244</v>
      </c>
      <c r="D671" s="53" t="s">
        <v>11400</v>
      </c>
      <c r="E671" s="60" t="s">
        <v>1467</v>
      </c>
      <c r="F671" s="56" t="s">
        <v>31</v>
      </c>
      <c r="G671" s="62">
        <v>5.3</v>
      </c>
      <c r="H671" s="57">
        <v>0.22500000000000001</v>
      </c>
    </row>
    <row r="672" spans="2:8" x14ac:dyDescent="0.25">
      <c r="B672" s="53" t="s">
        <v>11249</v>
      </c>
      <c r="C672" s="53" t="s">
        <v>11244</v>
      </c>
      <c r="D672" s="53" t="s">
        <v>11400</v>
      </c>
      <c r="E672" s="60" t="s">
        <v>1467</v>
      </c>
      <c r="F672" s="56" t="s">
        <v>31</v>
      </c>
      <c r="G672" s="62">
        <v>5.3</v>
      </c>
      <c r="H672" s="57">
        <v>0.22500000000000001</v>
      </c>
    </row>
    <row r="673" spans="2:8" x14ac:dyDescent="0.25">
      <c r="B673" s="53" t="s">
        <v>11249</v>
      </c>
      <c r="C673" s="53" t="s">
        <v>11244</v>
      </c>
      <c r="D673" s="53" t="s">
        <v>11400</v>
      </c>
      <c r="E673" s="60" t="s">
        <v>1467</v>
      </c>
      <c r="F673" s="56" t="s">
        <v>31</v>
      </c>
      <c r="G673" s="62">
        <v>5.3</v>
      </c>
      <c r="H673" s="57">
        <v>0.22700000000000001</v>
      </c>
    </row>
    <row r="674" spans="2:8" x14ac:dyDescent="0.25">
      <c r="B674" s="53" t="s">
        <v>11249</v>
      </c>
      <c r="C674" s="53" t="s">
        <v>11244</v>
      </c>
      <c r="D674" s="53" t="s">
        <v>11400</v>
      </c>
      <c r="E674" s="60" t="s">
        <v>1467</v>
      </c>
      <c r="F674" s="56" t="s">
        <v>31</v>
      </c>
      <c r="G674" s="62">
        <v>5.3</v>
      </c>
      <c r="H674" s="57">
        <v>0.22600000000000001</v>
      </c>
    </row>
    <row r="675" spans="2:8" x14ac:dyDescent="0.25">
      <c r="B675" s="53" t="s">
        <v>11249</v>
      </c>
      <c r="C675" s="53" t="s">
        <v>11244</v>
      </c>
      <c r="D675" s="53" t="s">
        <v>13170</v>
      </c>
      <c r="E675" s="60" t="s">
        <v>1467</v>
      </c>
      <c r="F675" s="56" t="s">
        <v>31</v>
      </c>
      <c r="G675" s="62">
        <v>5.3</v>
      </c>
      <c r="H675" s="57">
        <v>0.16500000000000001</v>
      </c>
    </row>
    <row r="676" spans="2:8" x14ac:dyDescent="0.25">
      <c r="B676" s="53" t="s">
        <v>11249</v>
      </c>
      <c r="C676" s="53" t="s">
        <v>11244</v>
      </c>
      <c r="D676" s="53" t="s">
        <v>11400</v>
      </c>
      <c r="E676" s="60" t="s">
        <v>1467</v>
      </c>
      <c r="F676" s="56" t="s">
        <v>31</v>
      </c>
      <c r="G676" s="62">
        <v>5.3</v>
      </c>
      <c r="H676" s="57">
        <v>0.224</v>
      </c>
    </row>
    <row r="677" spans="2:8" x14ac:dyDescent="0.25">
      <c r="B677" s="53" t="s">
        <v>11249</v>
      </c>
      <c r="C677" s="53" t="s">
        <v>11244</v>
      </c>
      <c r="D677" s="53" t="s">
        <v>12763</v>
      </c>
      <c r="E677" s="60" t="s">
        <v>1467</v>
      </c>
      <c r="F677" s="56" t="s">
        <v>31</v>
      </c>
      <c r="G677" s="62">
        <v>5.3</v>
      </c>
      <c r="H677" s="57">
        <v>0.22700000000000001</v>
      </c>
    </row>
    <row r="678" spans="2:8" x14ac:dyDescent="0.25">
      <c r="B678" s="53" t="s">
        <v>11249</v>
      </c>
      <c r="C678" s="53" t="s">
        <v>11244</v>
      </c>
      <c r="D678" s="53" t="s">
        <v>12763</v>
      </c>
      <c r="E678" s="60" t="s">
        <v>1467</v>
      </c>
      <c r="F678" s="56" t="s">
        <v>31</v>
      </c>
      <c r="G678" s="62">
        <v>5.3</v>
      </c>
      <c r="H678" s="57">
        <v>0.22700000000000001</v>
      </c>
    </row>
    <row r="679" spans="2:8" x14ac:dyDescent="0.25">
      <c r="B679" s="53" t="s">
        <v>11249</v>
      </c>
      <c r="C679" s="53" t="s">
        <v>11244</v>
      </c>
      <c r="D679" s="53" t="s">
        <v>11400</v>
      </c>
      <c r="E679" s="60" t="s">
        <v>1467</v>
      </c>
      <c r="F679" s="56" t="s">
        <v>31</v>
      </c>
      <c r="G679" s="62">
        <v>5.3</v>
      </c>
      <c r="H679" s="57">
        <v>0.16300000000000001</v>
      </c>
    </row>
    <row r="680" spans="2:8" x14ac:dyDescent="0.25">
      <c r="B680" s="53" t="s">
        <v>11249</v>
      </c>
      <c r="C680" s="53" t="s">
        <v>11244</v>
      </c>
      <c r="D680" s="53" t="s">
        <v>11400</v>
      </c>
      <c r="E680" s="60" t="s">
        <v>1467</v>
      </c>
      <c r="F680" s="56" t="s">
        <v>31</v>
      </c>
      <c r="G680" s="62">
        <v>5.3</v>
      </c>
      <c r="H680" s="57">
        <v>0.22700000000000001</v>
      </c>
    </row>
    <row r="681" spans="2:8" x14ac:dyDescent="0.25">
      <c r="B681" s="53" t="s">
        <v>11249</v>
      </c>
      <c r="C681" s="53" t="s">
        <v>11244</v>
      </c>
      <c r="D681" s="53" t="s">
        <v>12763</v>
      </c>
      <c r="E681" s="60" t="s">
        <v>1467</v>
      </c>
      <c r="F681" s="56" t="s">
        <v>31</v>
      </c>
      <c r="G681" s="62">
        <v>5.3</v>
      </c>
      <c r="H681" s="57">
        <v>0.22600000000000001</v>
      </c>
    </row>
    <row r="682" spans="2:8" x14ac:dyDescent="0.25">
      <c r="B682" s="53" t="s">
        <v>11249</v>
      </c>
      <c r="C682" s="53" t="s">
        <v>11244</v>
      </c>
      <c r="D682" s="53" t="s">
        <v>11400</v>
      </c>
      <c r="E682" s="60" t="s">
        <v>1467</v>
      </c>
      <c r="F682" s="56" t="s">
        <v>31</v>
      </c>
      <c r="G682" s="62">
        <v>5.3</v>
      </c>
      <c r="H682" s="57">
        <v>0.22700000000000001</v>
      </c>
    </row>
    <row r="683" spans="2:8" x14ac:dyDescent="0.25">
      <c r="B683" s="53" t="s">
        <v>11249</v>
      </c>
      <c r="C683" s="53" t="s">
        <v>11244</v>
      </c>
      <c r="D683" s="53" t="s">
        <v>11400</v>
      </c>
      <c r="E683" s="60" t="s">
        <v>1467</v>
      </c>
      <c r="F683" s="56" t="s">
        <v>31</v>
      </c>
      <c r="G683" s="62">
        <v>5.3</v>
      </c>
      <c r="H683" s="57">
        <v>0.16300000000000001</v>
      </c>
    </row>
    <row r="684" spans="2:8" x14ac:dyDescent="0.25">
      <c r="B684" s="53" t="s">
        <v>11249</v>
      </c>
      <c r="C684" s="53" t="s">
        <v>11244</v>
      </c>
      <c r="D684" s="53" t="s">
        <v>11400</v>
      </c>
      <c r="E684" s="60" t="s">
        <v>1467</v>
      </c>
      <c r="F684" s="56" t="s">
        <v>31</v>
      </c>
      <c r="G684" s="62">
        <v>5.3</v>
      </c>
      <c r="H684" s="57">
        <v>0.34300000000000003</v>
      </c>
    </row>
    <row r="685" spans="2:8" x14ac:dyDescent="0.25">
      <c r="B685" s="53" t="s">
        <v>11249</v>
      </c>
      <c r="C685" s="53" t="s">
        <v>11244</v>
      </c>
      <c r="D685" s="53" t="s">
        <v>11400</v>
      </c>
      <c r="E685" s="60" t="s">
        <v>1467</v>
      </c>
      <c r="F685" s="56" t="s">
        <v>31</v>
      </c>
      <c r="G685" s="62">
        <v>5.3</v>
      </c>
      <c r="H685" s="57">
        <v>0.224</v>
      </c>
    </row>
    <row r="686" spans="2:8" x14ac:dyDescent="0.25">
      <c r="B686" s="53" t="s">
        <v>11249</v>
      </c>
      <c r="C686" s="53" t="s">
        <v>11244</v>
      </c>
      <c r="D686" s="53" t="s">
        <v>11400</v>
      </c>
      <c r="E686" s="60" t="s">
        <v>1467</v>
      </c>
      <c r="F686" s="56" t="s">
        <v>31</v>
      </c>
      <c r="G686" s="62">
        <v>5.2</v>
      </c>
      <c r="H686" s="57">
        <v>0.33100000000000002</v>
      </c>
    </row>
    <row r="687" spans="2:8" x14ac:dyDescent="0.25">
      <c r="B687" s="53" t="s">
        <v>11249</v>
      </c>
      <c r="C687" s="53" t="s">
        <v>11244</v>
      </c>
      <c r="D687" s="53" t="s">
        <v>11400</v>
      </c>
      <c r="E687" s="60" t="s">
        <v>1467</v>
      </c>
      <c r="F687" s="56" t="s">
        <v>31</v>
      </c>
      <c r="G687" s="62">
        <v>5.2</v>
      </c>
      <c r="H687" s="57">
        <v>0.159</v>
      </c>
    </row>
    <row r="688" spans="2:8" x14ac:dyDescent="0.25">
      <c r="B688" s="53" t="s">
        <v>11249</v>
      </c>
      <c r="C688" s="53" t="s">
        <v>11244</v>
      </c>
      <c r="D688" s="53" t="s">
        <v>11400</v>
      </c>
      <c r="E688" s="60" t="s">
        <v>1467</v>
      </c>
      <c r="F688" s="56" t="s">
        <v>31</v>
      </c>
      <c r="G688" s="62">
        <v>5.2</v>
      </c>
      <c r="H688" s="57">
        <v>0.22</v>
      </c>
    </row>
    <row r="689" spans="2:8" x14ac:dyDescent="0.25">
      <c r="B689" s="53" t="s">
        <v>11249</v>
      </c>
      <c r="C689" s="53" t="s">
        <v>11244</v>
      </c>
      <c r="D689" s="53" t="s">
        <v>11400</v>
      </c>
      <c r="E689" s="60" t="s">
        <v>1467</v>
      </c>
      <c r="F689" s="56" t="s">
        <v>31</v>
      </c>
      <c r="G689" s="62">
        <v>5.2</v>
      </c>
      <c r="H689" s="57">
        <v>0.16200000000000001</v>
      </c>
    </row>
    <row r="690" spans="2:8" x14ac:dyDescent="0.25">
      <c r="B690" s="53" t="s">
        <v>11249</v>
      </c>
      <c r="C690" s="53" t="s">
        <v>11244</v>
      </c>
      <c r="D690" s="53" t="s">
        <v>11400</v>
      </c>
      <c r="E690" s="60" t="s">
        <v>1467</v>
      </c>
      <c r="F690" s="56" t="s">
        <v>31</v>
      </c>
      <c r="G690" s="62">
        <v>5.2</v>
      </c>
      <c r="H690" s="57">
        <v>0.218</v>
      </c>
    </row>
    <row r="691" spans="2:8" x14ac:dyDescent="0.25">
      <c r="B691" s="53" t="s">
        <v>11249</v>
      </c>
      <c r="C691" s="53" t="s">
        <v>11244</v>
      </c>
      <c r="D691" s="53" t="s">
        <v>11400</v>
      </c>
      <c r="E691" s="60" t="s">
        <v>1467</v>
      </c>
      <c r="F691" s="56" t="s">
        <v>31</v>
      </c>
      <c r="G691" s="62">
        <v>5.2</v>
      </c>
      <c r="H691" s="57">
        <v>0.221</v>
      </c>
    </row>
    <row r="692" spans="2:8" x14ac:dyDescent="0.25">
      <c r="B692" s="53" t="s">
        <v>11249</v>
      </c>
      <c r="C692" s="53" t="s">
        <v>11244</v>
      </c>
      <c r="D692" s="53" t="s">
        <v>11400</v>
      </c>
      <c r="E692" s="60" t="s">
        <v>1467</v>
      </c>
      <c r="F692" s="56" t="s">
        <v>31</v>
      </c>
      <c r="G692" s="62">
        <v>5.2</v>
      </c>
      <c r="H692" s="57">
        <v>0.222</v>
      </c>
    </row>
    <row r="693" spans="2:8" x14ac:dyDescent="0.25">
      <c r="B693" s="53" t="s">
        <v>11249</v>
      </c>
      <c r="C693" s="53" t="s">
        <v>11244</v>
      </c>
      <c r="D693" s="53" t="s">
        <v>11400</v>
      </c>
      <c r="E693" s="60" t="s">
        <v>1467</v>
      </c>
      <c r="F693" s="56" t="s">
        <v>31</v>
      </c>
      <c r="G693" s="62">
        <v>5.2</v>
      </c>
      <c r="H693" s="57">
        <v>0.218</v>
      </c>
    </row>
    <row r="694" spans="2:8" x14ac:dyDescent="0.25">
      <c r="B694" s="53" t="s">
        <v>11249</v>
      </c>
      <c r="C694" s="53" t="s">
        <v>11244</v>
      </c>
      <c r="D694" s="53" t="s">
        <v>11419</v>
      </c>
      <c r="E694" s="60" t="s">
        <v>1467</v>
      </c>
      <c r="F694" s="56" t="s">
        <v>31</v>
      </c>
      <c r="G694" s="62">
        <v>5.2</v>
      </c>
      <c r="H694" s="57">
        <v>0.219</v>
      </c>
    </row>
    <row r="695" spans="2:8" x14ac:dyDescent="0.25">
      <c r="B695" s="53" t="s">
        <v>11249</v>
      </c>
      <c r="C695" s="53" t="s">
        <v>11244</v>
      </c>
      <c r="D695" s="53" t="s">
        <v>11400</v>
      </c>
      <c r="E695" s="60" t="s">
        <v>1467</v>
      </c>
      <c r="F695" s="56" t="s">
        <v>31</v>
      </c>
      <c r="G695" s="62">
        <v>5.2</v>
      </c>
      <c r="H695" s="57">
        <v>0.218</v>
      </c>
    </row>
    <row r="696" spans="2:8" x14ac:dyDescent="0.25">
      <c r="B696" s="53" t="s">
        <v>11249</v>
      </c>
      <c r="C696" s="53" t="s">
        <v>11244</v>
      </c>
      <c r="D696" s="53" t="s">
        <v>11400</v>
      </c>
      <c r="E696" s="60" t="s">
        <v>1467</v>
      </c>
      <c r="F696" s="56" t="s">
        <v>31</v>
      </c>
      <c r="G696" s="62">
        <v>5.2</v>
      </c>
      <c r="H696" s="57">
        <v>0.159</v>
      </c>
    </row>
    <row r="697" spans="2:8" x14ac:dyDescent="0.25">
      <c r="B697" s="53" t="s">
        <v>11249</v>
      </c>
      <c r="C697" s="53" t="s">
        <v>11244</v>
      </c>
      <c r="D697" s="53" t="s">
        <v>11400</v>
      </c>
      <c r="E697" s="60" t="s">
        <v>1467</v>
      </c>
      <c r="F697" s="56" t="s">
        <v>31</v>
      </c>
      <c r="G697" s="62">
        <v>5.2</v>
      </c>
      <c r="H697" s="57">
        <v>0.22</v>
      </c>
    </row>
    <row r="698" spans="2:8" x14ac:dyDescent="0.25">
      <c r="B698" s="53" t="s">
        <v>11249</v>
      </c>
      <c r="C698" s="53" t="s">
        <v>11244</v>
      </c>
      <c r="D698" s="53" t="s">
        <v>11400</v>
      </c>
      <c r="E698" s="60" t="s">
        <v>1467</v>
      </c>
      <c r="F698" s="56" t="s">
        <v>31</v>
      </c>
      <c r="G698" s="62">
        <v>5.2</v>
      </c>
      <c r="H698" s="57">
        <v>0.222</v>
      </c>
    </row>
    <row r="699" spans="2:8" x14ac:dyDescent="0.25">
      <c r="B699" s="53" t="s">
        <v>11249</v>
      </c>
      <c r="C699" s="53" t="s">
        <v>11244</v>
      </c>
      <c r="D699" s="53" t="s">
        <v>11400</v>
      </c>
      <c r="E699" s="60" t="s">
        <v>1467</v>
      </c>
      <c r="F699" s="56" t="s">
        <v>31</v>
      </c>
      <c r="G699" s="62">
        <v>5.2</v>
      </c>
      <c r="H699" s="57">
        <v>0.16200000000000001</v>
      </c>
    </row>
    <row r="700" spans="2:8" x14ac:dyDescent="0.25">
      <c r="B700" s="53" t="s">
        <v>11249</v>
      </c>
      <c r="C700" s="53" t="s">
        <v>11244</v>
      </c>
      <c r="D700" s="53" t="s">
        <v>11400</v>
      </c>
      <c r="E700" s="60" t="s">
        <v>1467</v>
      </c>
      <c r="F700" s="56" t="s">
        <v>31</v>
      </c>
      <c r="G700" s="62">
        <v>5.2</v>
      </c>
      <c r="H700" s="57">
        <v>0.218</v>
      </c>
    </row>
    <row r="701" spans="2:8" x14ac:dyDescent="0.25">
      <c r="B701" s="53" t="s">
        <v>11249</v>
      </c>
      <c r="C701" s="53" t="s">
        <v>11244</v>
      </c>
      <c r="D701" s="53" t="s">
        <v>11400</v>
      </c>
      <c r="E701" s="60" t="s">
        <v>1467</v>
      </c>
      <c r="F701" s="56" t="s">
        <v>31</v>
      </c>
      <c r="G701" s="62">
        <v>5.2</v>
      </c>
      <c r="H701" s="57">
        <v>0.219</v>
      </c>
    </row>
    <row r="702" spans="2:8" x14ac:dyDescent="0.25">
      <c r="B702" s="53" t="s">
        <v>11249</v>
      </c>
      <c r="C702" s="53" t="s">
        <v>11244</v>
      </c>
      <c r="D702" s="53" t="s">
        <v>11400</v>
      </c>
      <c r="E702" s="60" t="s">
        <v>1467</v>
      </c>
      <c r="F702" s="56" t="s">
        <v>31</v>
      </c>
      <c r="G702" s="62">
        <v>5.2</v>
      </c>
      <c r="H702" s="57">
        <v>0.161</v>
      </c>
    </row>
    <row r="703" spans="2:8" x14ac:dyDescent="0.25">
      <c r="B703" s="53" t="s">
        <v>10929</v>
      </c>
      <c r="C703" s="53" t="s">
        <v>10920</v>
      </c>
      <c r="D703" s="53" t="s">
        <v>15338</v>
      </c>
      <c r="E703" s="60" t="s">
        <v>1467</v>
      </c>
      <c r="F703" s="56" t="s">
        <v>31</v>
      </c>
      <c r="G703" s="62">
        <v>5.2</v>
      </c>
      <c r="H703" s="57">
        <v>0.221</v>
      </c>
    </row>
    <row r="704" spans="2:8" x14ac:dyDescent="0.25">
      <c r="B704" s="53" t="s">
        <v>11249</v>
      </c>
      <c r="C704" s="53" t="s">
        <v>11244</v>
      </c>
      <c r="D704" s="53" t="s">
        <v>11400</v>
      </c>
      <c r="E704" s="60" t="s">
        <v>1467</v>
      </c>
      <c r="F704" s="56" t="s">
        <v>31</v>
      </c>
      <c r="G704" s="62">
        <v>5.0999999999999996</v>
      </c>
      <c r="H704" s="57">
        <v>0.215</v>
      </c>
    </row>
    <row r="705" spans="2:8" x14ac:dyDescent="0.25">
      <c r="B705" s="53" t="s">
        <v>11249</v>
      </c>
      <c r="C705" s="53" t="s">
        <v>11244</v>
      </c>
      <c r="D705" s="53" t="s">
        <v>11400</v>
      </c>
      <c r="E705" s="60" t="s">
        <v>1467</v>
      </c>
      <c r="F705" s="56" t="s">
        <v>31</v>
      </c>
      <c r="G705" s="62">
        <v>5.0999999999999996</v>
      </c>
      <c r="H705" s="57">
        <v>0.217</v>
      </c>
    </row>
    <row r="706" spans="2:8" x14ac:dyDescent="0.25">
      <c r="B706" s="53" t="s">
        <v>11249</v>
      </c>
      <c r="C706" s="53" t="s">
        <v>11244</v>
      </c>
      <c r="D706" s="53" t="s">
        <v>11400</v>
      </c>
      <c r="E706" s="60" t="s">
        <v>1467</v>
      </c>
      <c r="F706" s="56" t="s">
        <v>31</v>
      </c>
      <c r="G706" s="62">
        <v>5.0999999999999996</v>
      </c>
      <c r="H706" s="57">
        <v>0.216</v>
      </c>
    </row>
    <row r="707" spans="2:8" x14ac:dyDescent="0.25">
      <c r="B707" s="53" t="s">
        <v>11249</v>
      </c>
      <c r="C707" s="53" t="s">
        <v>11244</v>
      </c>
      <c r="D707" s="53" t="s">
        <v>11400</v>
      </c>
      <c r="E707" s="60" t="s">
        <v>1467</v>
      </c>
      <c r="F707" s="56" t="s">
        <v>31</v>
      </c>
      <c r="G707" s="62">
        <v>5.0999999999999996</v>
      </c>
      <c r="H707" s="57">
        <v>0.21299999999999999</v>
      </c>
    </row>
    <row r="708" spans="2:8" x14ac:dyDescent="0.25">
      <c r="B708" s="53" t="s">
        <v>11249</v>
      </c>
      <c r="C708" s="53" t="s">
        <v>11244</v>
      </c>
      <c r="D708" s="53" t="s">
        <v>12763</v>
      </c>
      <c r="E708" s="60" t="s">
        <v>1467</v>
      </c>
      <c r="F708" s="56" t="s">
        <v>31</v>
      </c>
      <c r="G708" s="62">
        <v>5.0999999999999996</v>
      </c>
      <c r="H708" s="57">
        <v>0.12</v>
      </c>
    </row>
    <row r="709" spans="2:8" x14ac:dyDescent="0.25">
      <c r="B709" s="53" t="s">
        <v>11249</v>
      </c>
      <c r="C709" s="53" t="s">
        <v>11244</v>
      </c>
      <c r="D709" s="53" t="s">
        <v>11400</v>
      </c>
      <c r="E709" s="60" t="s">
        <v>1467</v>
      </c>
      <c r="F709" s="56" t="s">
        <v>31</v>
      </c>
      <c r="G709" s="62">
        <v>5.0999999999999996</v>
      </c>
      <c r="H709" s="57">
        <v>0.216</v>
      </c>
    </row>
    <row r="710" spans="2:8" x14ac:dyDescent="0.25">
      <c r="B710" s="53" t="s">
        <v>11249</v>
      </c>
      <c r="C710" s="53" t="s">
        <v>11244</v>
      </c>
      <c r="D710" s="53" t="s">
        <v>12763</v>
      </c>
      <c r="E710" s="60" t="s">
        <v>1467</v>
      </c>
      <c r="F710" s="56" t="s">
        <v>31</v>
      </c>
      <c r="G710" s="62">
        <v>5.0999999999999996</v>
      </c>
      <c r="H710" s="57">
        <v>9.7000000000000003E-2</v>
      </c>
    </row>
    <row r="711" spans="2:8" x14ac:dyDescent="0.25">
      <c r="B711" s="53" t="s">
        <v>11249</v>
      </c>
      <c r="C711" s="53" t="s">
        <v>11244</v>
      </c>
      <c r="D711" s="53" t="s">
        <v>11400</v>
      </c>
      <c r="E711" s="60" t="s">
        <v>1467</v>
      </c>
      <c r="F711" s="56" t="s">
        <v>31</v>
      </c>
      <c r="G711" s="62">
        <v>5.0999999999999996</v>
      </c>
      <c r="H711" s="57">
        <v>0.21299999999999999</v>
      </c>
    </row>
    <row r="712" spans="2:8" x14ac:dyDescent="0.25">
      <c r="B712" s="53" t="s">
        <v>11249</v>
      </c>
      <c r="C712" s="53" t="s">
        <v>11244</v>
      </c>
      <c r="D712" s="53" t="s">
        <v>12763</v>
      </c>
      <c r="E712" s="60" t="s">
        <v>1467</v>
      </c>
      <c r="F712" s="56" t="s">
        <v>31</v>
      </c>
      <c r="G712" s="62">
        <v>5.0999999999999996</v>
      </c>
      <c r="H712" s="57">
        <v>0.157</v>
      </c>
    </row>
    <row r="713" spans="2:8" x14ac:dyDescent="0.25">
      <c r="B713" s="53" t="s">
        <v>11249</v>
      </c>
      <c r="C713" s="53" t="s">
        <v>11244</v>
      </c>
      <c r="D713" s="53" t="s">
        <v>11400</v>
      </c>
      <c r="E713" s="60" t="s">
        <v>1467</v>
      </c>
      <c r="F713" s="56" t="s">
        <v>31</v>
      </c>
      <c r="G713" s="62">
        <v>5.0999999999999996</v>
      </c>
      <c r="H713" s="57">
        <v>0.215</v>
      </c>
    </row>
    <row r="714" spans="2:8" x14ac:dyDescent="0.25">
      <c r="B714" s="53" t="s">
        <v>11249</v>
      </c>
      <c r="C714" s="53" t="s">
        <v>11244</v>
      </c>
      <c r="D714" s="53" t="s">
        <v>11400</v>
      </c>
      <c r="E714" s="60" t="s">
        <v>1467</v>
      </c>
      <c r="F714" s="56" t="s">
        <v>31</v>
      </c>
      <c r="G714" s="62">
        <v>5.0999999999999996</v>
      </c>
      <c r="H714" s="57">
        <v>0.155</v>
      </c>
    </row>
    <row r="715" spans="2:8" x14ac:dyDescent="0.25">
      <c r="B715" s="53" t="s">
        <v>11249</v>
      </c>
      <c r="C715" s="53" t="s">
        <v>11244</v>
      </c>
      <c r="D715" s="53" t="s">
        <v>11400</v>
      </c>
      <c r="E715" s="60" t="s">
        <v>1467</v>
      </c>
      <c r="F715" s="56" t="s">
        <v>31</v>
      </c>
      <c r="G715" s="62">
        <v>5.0999999999999996</v>
      </c>
      <c r="H715" s="57">
        <v>0.21299999999999999</v>
      </c>
    </row>
    <row r="716" spans="2:8" x14ac:dyDescent="0.25">
      <c r="B716" s="53" t="s">
        <v>11249</v>
      </c>
      <c r="C716" s="53" t="s">
        <v>11244</v>
      </c>
      <c r="D716" s="53" t="s">
        <v>13170</v>
      </c>
      <c r="E716" s="60" t="s">
        <v>1467</v>
      </c>
      <c r="F716" s="56" t="s">
        <v>31</v>
      </c>
      <c r="G716" s="62">
        <v>5.0999999999999996</v>
      </c>
      <c r="H716" s="57">
        <v>0.13200000000000001</v>
      </c>
    </row>
    <row r="717" spans="2:8" x14ac:dyDescent="0.25">
      <c r="B717" s="53" t="s">
        <v>11249</v>
      </c>
      <c r="C717" s="53" t="s">
        <v>11244</v>
      </c>
      <c r="D717" s="53" t="s">
        <v>11419</v>
      </c>
      <c r="E717" s="60" t="s">
        <v>1467</v>
      </c>
      <c r="F717" s="56" t="s">
        <v>31</v>
      </c>
      <c r="G717" s="62">
        <v>5</v>
      </c>
      <c r="H717" s="57">
        <v>0.21</v>
      </c>
    </row>
    <row r="718" spans="2:8" x14ac:dyDescent="0.25">
      <c r="B718" s="53" t="s">
        <v>11249</v>
      </c>
      <c r="C718" s="53" t="s">
        <v>11244</v>
      </c>
      <c r="D718" s="53" t="s">
        <v>11400</v>
      </c>
      <c r="E718" s="60" t="s">
        <v>1467</v>
      </c>
      <c r="F718" s="56" t="s">
        <v>31</v>
      </c>
      <c r="G718" s="62">
        <v>5</v>
      </c>
      <c r="H718" s="57">
        <v>0.20899999999999999</v>
      </c>
    </row>
    <row r="719" spans="2:8" x14ac:dyDescent="0.25">
      <c r="B719" s="53" t="s">
        <v>11249</v>
      </c>
      <c r="C719" s="53" t="s">
        <v>11244</v>
      </c>
      <c r="D719" s="53" t="s">
        <v>11400</v>
      </c>
      <c r="E719" s="60" t="s">
        <v>1467</v>
      </c>
      <c r="F719" s="56" t="s">
        <v>31</v>
      </c>
      <c r="G719" s="62">
        <v>5</v>
      </c>
      <c r="H719" s="57">
        <v>0.21</v>
      </c>
    </row>
    <row r="720" spans="2:8" x14ac:dyDescent="0.25">
      <c r="B720" s="53" t="s">
        <v>11249</v>
      </c>
      <c r="C720" s="53" t="s">
        <v>11244</v>
      </c>
      <c r="D720" s="53" t="s">
        <v>11419</v>
      </c>
      <c r="E720" s="60" t="s">
        <v>1467</v>
      </c>
      <c r="F720" s="56" t="s">
        <v>31</v>
      </c>
      <c r="G720" s="62">
        <v>5</v>
      </c>
      <c r="H720" s="57">
        <v>0.21199999999999999</v>
      </c>
    </row>
    <row r="721" spans="2:8" x14ac:dyDescent="0.25">
      <c r="B721" s="53" t="s">
        <v>11249</v>
      </c>
      <c r="C721" s="53" t="s">
        <v>11244</v>
      </c>
      <c r="D721" s="53" t="s">
        <v>11400</v>
      </c>
      <c r="E721" s="60" t="s">
        <v>1467</v>
      </c>
      <c r="F721" s="56" t="s">
        <v>31</v>
      </c>
      <c r="G721" s="62">
        <v>5</v>
      </c>
      <c r="H721" s="57">
        <v>0.21099999999999999</v>
      </c>
    </row>
    <row r="722" spans="2:8" x14ac:dyDescent="0.25">
      <c r="B722" s="53" t="s">
        <v>11249</v>
      </c>
      <c r="C722" s="53" t="s">
        <v>11244</v>
      </c>
      <c r="D722" s="53" t="s">
        <v>11419</v>
      </c>
      <c r="E722" s="60" t="s">
        <v>1467</v>
      </c>
      <c r="F722" s="56" t="s">
        <v>31</v>
      </c>
      <c r="G722" s="62">
        <v>5</v>
      </c>
      <c r="H722" s="57">
        <v>0.21</v>
      </c>
    </row>
    <row r="723" spans="2:8" x14ac:dyDescent="0.25">
      <c r="B723" s="53" t="s">
        <v>11249</v>
      </c>
      <c r="C723" s="53" t="s">
        <v>11244</v>
      </c>
      <c r="D723" s="53" t="s">
        <v>11400</v>
      </c>
      <c r="E723" s="60" t="s">
        <v>1467</v>
      </c>
      <c r="F723" s="56" t="s">
        <v>31</v>
      </c>
      <c r="G723" s="62">
        <v>5</v>
      </c>
      <c r="H723" s="57">
        <v>0.151</v>
      </c>
    </row>
    <row r="724" spans="2:8" x14ac:dyDescent="0.25">
      <c r="B724" s="53" t="s">
        <v>11249</v>
      </c>
      <c r="C724" s="53" t="s">
        <v>11244</v>
      </c>
      <c r="D724" s="53" t="s">
        <v>11400</v>
      </c>
      <c r="E724" s="60" t="s">
        <v>1467</v>
      </c>
      <c r="F724" s="56" t="s">
        <v>31</v>
      </c>
      <c r="G724" s="62">
        <v>5</v>
      </c>
      <c r="H724" s="57">
        <v>0.21099999999999999</v>
      </c>
    </row>
    <row r="725" spans="2:8" x14ac:dyDescent="0.25">
      <c r="B725" s="53" t="s">
        <v>11249</v>
      </c>
      <c r="C725" s="53" t="s">
        <v>11244</v>
      </c>
      <c r="D725" s="53" t="s">
        <v>11400</v>
      </c>
      <c r="E725" s="60" t="s">
        <v>1467</v>
      </c>
      <c r="F725" s="56" t="s">
        <v>31</v>
      </c>
      <c r="G725" s="62">
        <v>5</v>
      </c>
      <c r="H725" s="57">
        <v>0.21099999999999999</v>
      </c>
    </row>
    <row r="726" spans="2:8" x14ac:dyDescent="0.25">
      <c r="B726" s="53" t="s">
        <v>11249</v>
      </c>
      <c r="C726" s="53" t="s">
        <v>11244</v>
      </c>
      <c r="D726" s="53" t="s">
        <v>11400</v>
      </c>
      <c r="E726" s="60" t="s">
        <v>1467</v>
      </c>
      <c r="F726" s="56" t="s">
        <v>31</v>
      </c>
      <c r="G726" s="62">
        <v>5</v>
      </c>
      <c r="H726" s="57">
        <v>0.21199999999999999</v>
      </c>
    </row>
    <row r="727" spans="2:8" x14ac:dyDescent="0.25">
      <c r="B727" s="53" t="s">
        <v>11249</v>
      </c>
      <c r="C727" s="53" t="s">
        <v>11244</v>
      </c>
      <c r="D727" s="53" t="s">
        <v>11400</v>
      </c>
      <c r="E727" s="60" t="s">
        <v>1467</v>
      </c>
      <c r="F727" s="56" t="s">
        <v>31</v>
      </c>
      <c r="G727" s="62">
        <v>5</v>
      </c>
      <c r="H727" s="57">
        <v>0.21099999999999999</v>
      </c>
    </row>
    <row r="728" spans="2:8" x14ac:dyDescent="0.25">
      <c r="B728" s="53" t="s">
        <v>11249</v>
      </c>
      <c r="C728" s="53" t="s">
        <v>11244</v>
      </c>
      <c r="D728" s="53" t="s">
        <v>11400</v>
      </c>
      <c r="E728" s="60" t="s">
        <v>1467</v>
      </c>
      <c r="F728" s="56" t="s">
        <v>31</v>
      </c>
      <c r="G728" s="62">
        <v>5</v>
      </c>
      <c r="H728" s="57">
        <v>0.20899999999999999</v>
      </c>
    </row>
    <row r="729" spans="2:8" x14ac:dyDescent="0.25">
      <c r="B729" s="53" t="s">
        <v>11249</v>
      </c>
      <c r="C729" s="53" t="s">
        <v>11244</v>
      </c>
      <c r="D729" s="53" t="s">
        <v>11400</v>
      </c>
      <c r="E729" s="60" t="s">
        <v>1467</v>
      </c>
      <c r="F729" s="56" t="s">
        <v>31</v>
      </c>
      <c r="G729" s="62">
        <v>5</v>
      </c>
      <c r="H729" s="57">
        <v>0.21</v>
      </c>
    </row>
    <row r="730" spans="2:8" x14ac:dyDescent="0.25">
      <c r="B730" s="53" t="s">
        <v>11249</v>
      </c>
      <c r="C730" s="53" t="s">
        <v>11244</v>
      </c>
      <c r="D730" s="53" t="s">
        <v>12763</v>
      </c>
      <c r="E730" s="60" t="s">
        <v>1467</v>
      </c>
      <c r="F730" s="56" t="s">
        <v>31</v>
      </c>
      <c r="G730" s="62">
        <v>5</v>
      </c>
      <c r="H730" s="57">
        <v>0.47199999999999998</v>
      </c>
    </row>
    <row r="731" spans="2:8" x14ac:dyDescent="0.25">
      <c r="B731" s="53" t="s">
        <v>11249</v>
      </c>
      <c r="C731" s="53" t="s">
        <v>11244</v>
      </c>
      <c r="D731" s="53" t="s">
        <v>12763</v>
      </c>
      <c r="E731" s="60" t="s">
        <v>1467</v>
      </c>
      <c r="F731" s="56" t="s">
        <v>31</v>
      </c>
      <c r="G731" s="62">
        <v>5</v>
      </c>
      <c r="H731" s="57">
        <v>0.21199999999999999</v>
      </c>
    </row>
    <row r="732" spans="2:8" x14ac:dyDescent="0.25">
      <c r="B732" s="53" t="s">
        <v>11249</v>
      </c>
      <c r="C732" s="53" t="s">
        <v>11244</v>
      </c>
      <c r="D732" s="53" t="s">
        <v>11400</v>
      </c>
      <c r="E732" s="60" t="s">
        <v>1467</v>
      </c>
      <c r="F732" s="56" t="s">
        <v>31</v>
      </c>
      <c r="G732" s="62">
        <v>5</v>
      </c>
      <c r="H732" s="57">
        <v>0.21</v>
      </c>
    </row>
    <row r="733" spans="2:8" x14ac:dyDescent="0.25">
      <c r="B733" s="53" t="s">
        <v>11249</v>
      </c>
      <c r="C733" s="53" t="s">
        <v>11244</v>
      </c>
      <c r="D733" s="53" t="s">
        <v>11400</v>
      </c>
      <c r="E733" s="60" t="s">
        <v>1467</v>
      </c>
      <c r="F733" s="56" t="s">
        <v>31</v>
      </c>
      <c r="G733" s="62">
        <v>5</v>
      </c>
      <c r="H733" s="57">
        <v>0.151</v>
      </c>
    </row>
    <row r="734" spans="2:8" x14ac:dyDescent="0.25">
      <c r="B734" s="53" t="s">
        <v>11249</v>
      </c>
      <c r="C734" s="53" t="s">
        <v>11244</v>
      </c>
      <c r="D734" s="53" t="s">
        <v>12763</v>
      </c>
      <c r="E734" s="60" t="s">
        <v>1467</v>
      </c>
      <c r="F734" s="56" t="s">
        <v>31</v>
      </c>
      <c r="G734" s="62">
        <v>5</v>
      </c>
      <c r="H734" s="57">
        <v>0.21099999999999999</v>
      </c>
    </row>
    <row r="735" spans="2:8" x14ac:dyDescent="0.25">
      <c r="B735" s="53" t="s">
        <v>11249</v>
      </c>
      <c r="C735" s="53" t="s">
        <v>11244</v>
      </c>
      <c r="D735" s="53" t="s">
        <v>11400</v>
      </c>
      <c r="E735" s="60" t="s">
        <v>1467</v>
      </c>
      <c r="F735" s="56" t="s">
        <v>31</v>
      </c>
      <c r="G735" s="62">
        <v>5</v>
      </c>
      <c r="H735" s="57">
        <v>0.21099999999999999</v>
      </c>
    </row>
    <row r="736" spans="2:8" x14ac:dyDescent="0.25">
      <c r="B736" s="53" t="s">
        <v>11249</v>
      </c>
      <c r="C736" s="53" t="s">
        <v>11244</v>
      </c>
      <c r="D736" s="53" t="s">
        <v>11400</v>
      </c>
      <c r="E736" s="60" t="s">
        <v>1467</v>
      </c>
      <c r="F736" s="56" t="s">
        <v>31</v>
      </c>
      <c r="G736" s="62">
        <v>5</v>
      </c>
      <c r="H736" s="57">
        <v>0.20899999999999999</v>
      </c>
    </row>
    <row r="737" spans="2:8" x14ac:dyDescent="0.25">
      <c r="B737" s="53" t="s">
        <v>11249</v>
      </c>
      <c r="C737" s="53" t="s">
        <v>11244</v>
      </c>
      <c r="D737" s="53" t="s">
        <v>11400</v>
      </c>
      <c r="E737" s="60" t="s">
        <v>1467</v>
      </c>
      <c r="F737" s="56" t="s">
        <v>31</v>
      </c>
      <c r="G737" s="62">
        <v>5</v>
      </c>
      <c r="H737" s="57">
        <v>0.152</v>
      </c>
    </row>
    <row r="738" spans="2:8" x14ac:dyDescent="0.25">
      <c r="B738" s="53" t="s">
        <v>11249</v>
      </c>
      <c r="C738" s="53" t="s">
        <v>11244</v>
      </c>
      <c r="D738" s="53" t="s">
        <v>11400</v>
      </c>
      <c r="E738" s="60" t="s">
        <v>1467</v>
      </c>
      <c r="F738" s="56" t="s">
        <v>31</v>
      </c>
      <c r="G738" s="62">
        <v>5</v>
      </c>
      <c r="H738" s="57">
        <v>0.21</v>
      </c>
    </row>
    <row r="739" spans="2:8" x14ac:dyDescent="0.25">
      <c r="B739" s="53" t="s">
        <v>11249</v>
      </c>
      <c r="C739" s="53" t="s">
        <v>11244</v>
      </c>
      <c r="D739" s="53" t="s">
        <v>11400</v>
      </c>
      <c r="E739" s="60" t="s">
        <v>1467</v>
      </c>
      <c r="F739" s="56" t="s">
        <v>31</v>
      </c>
      <c r="G739" s="62">
        <v>5</v>
      </c>
      <c r="H739" s="57">
        <v>0</v>
      </c>
    </row>
    <row r="740" spans="2:8" x14ac:dyDescent="0.25">
      <c r="B740" s="53" t="s">
        <v>11249</v>
      </c>
      <c r="C740" s="53" t="s">
        <v>11244</v>
      </c>
      <c r="D740" s="53" t="s">
        <v>12763</v>
      </c>
      <c r="E740" s="60" t="s">
        <v>1467</v>
      </c>
      <c r="F740" s="56" t="s">
        <v>31</v>
      </c>
      <c r="G740" s="62">
        <v>5</v>
      </c>
      <c r="H740" s="57">
        <v>0.152</v>
      </c>
    </row>
    <row r="741" spans="2:8" x14ac:dyDescent="0.25">
      <c r="B741" s="53" t="s">
        <v>10929</v>
      </c>
      <c r="C741" s="53" t="s">
        <v>10920</v>
      </c>
      <c r="D741" s="53" t="s">
        <v>15338</v>
      </c>
      <c r="E741" s="60" t="s">
        <v>1467</v>
      </c>
      <c r="F741" s="56" t="s">
        <v>31</v>
      </c>
      <c r="G741" s="62">
        <v>5</v>
      </c>
      <c r="H741" s="57">
        <v>0.14899999999999999</v>
      </c>
    </row>
    <row r="742" spans="2:8" x14ac:dyDescent="0.25">
      <c r="B742" s="53" t="s">
        <v>11249</v>
      </c>
      <c r="C742" s="53" t="s">
        <v>11244</v>
      </c>
      <c r="D742" s="53" t="s">
        <v>11400</v>
      </c>
      <c r="E742" s="60" t="s">
        <v>1467</v>
      </c>
      <c r="F742" s="56" t="s">
        <v>31</v>
      </c>
      <c r="G742" s="62">
        <v>4.9000000000000004</v>
      </c>
      <c r="H742" s="57">
        <v>0.14599999999999999</v>
      </c>
    </row>
    <row r="743" spans="2:8" x14ac:dyDescent="0.25">
      <c r="B743" s="53" t="s">
        <v>11249</v>
      </c>
      <c r="C743" s="53" t="s">
        <v>11244</v>
      </c>
      <c r="D743" s="53" t="s">
        <v>11400</v>
      </c>
      <c r="E743" s="60" t="s">
        <v>1467</v>
      </c>
      <c r="F743" s="56" t="s">
        <v>31</v>
      </c>
      <c r="G743" s="62">
        <v>4.9000000000000004</v>
      </c>
      <c r="H743" s="57">
        <v>0.20799999999999999</v>
      </c>
    </row>
    <row r="744" spans="2:8" x14ac:dyDescent="0.25">
      <c r="B744" s="53" t="s">
        <v>11249</v>
      </c>
      <c r="C744" s="53" t="s">
        <v>11244</v>
      </c>
      <c r="D744" s="53" t="s">
        <v>11419</v>
      </c>
      <c r="E744" s="60" t="s">
        <v>1467</v>
      </c>
      <c r="F744" s="56" t="s">
        <v>31</v>
      </c>
      <c r="G744" s="62">
        <v>4.9000000000000004</v>
      </c>
      <c r="H744" s="57">
        <v>0.20699999999999999</v>
      </c>
    </row>
    <row r="745" spans="2:8" x14ac:dyDescent="0.25">
      <c r="B745" s="53" t="s">
        <v>11249</v>
      </c>
      <c r="C745" s="53" t="s">
        <v>11244</v>
      </c>
      <c r="D745" s="53" t="s">
        <v>11400</v>
      </c>
      <c r="E745" s="60" t="s">
        <v>1467</v>
      </c>
      <c r="F745" s="56" t="s">
        <v>31</v>
      </c>
      <c r="G745" s="62">
        <v>4.9000000000000004</v>
      </c>
      <c r="H745" s="57">
        <v>0.20899999999999999</v>
      </c>
    </row>
    <row r="746" spans="2:8" x14ac:dyDescent="0.25">
      <c r="B746" s="53" t="s">
        <v>11249</v>
      </c>
      <c r="C746" s="53" t="s">
        <v>11244</v>
      </c>
      <c r="D746" s="53" t="s">
        <v>11400</v>
      </c>
      <c r="E746" s="60" t="s">
        <v>1467</v>
      </c>
      <c r="F746" s="56" t="s">
        <v>31</v>
      </c>
      <c r="G746" s="62">
        <v>4.9000000000000004</v>
      </c>
      <c r="H746" s="57">
        <v>0.20699999999999999</v>
      </c>
    </row>
    <row r="747" spans="2:8" x14ac:dyDescent="0.25">
      <c r="B747" s="53" t="s">
        <v>11249</v>
      </c>
      <c r="C747" s="53" t="s">
        <v>11244</v>
      </c>
      <c r="D747" s="53" t="s">
        <v>11400</v>
      </c>
      <c r="E747" s="60" t="s">
        <v>1467</v>
      </c>
      <c r="F747" s="56" t="s">
        <v>31</v>
      </c>
      <c r="G747" s="62">
        <v>4.9000000000000004</v>
      </c>
      <c r="H747" s="57">
        <v>0.14799999999999999</v>
      </c>
    </row>
    <row r="748" spans="2:8" x14ac:dyDescent="0.25">
      <c r="B748" s="53" t="s">
        <v>11249</v>
      </c>
      <c r="C748" s="53" t="s">
        <v>11244</v>
      </c>
      <c r="D748" s="53" t="s">
        <v>11400</v>
      </c>
      <c r="E748" s="60" t="s">
        <v>1467</v>
      </c>
      <c r="F748" s="56" t="s">
        <v>31</v>
      </c>
      <c r="G748" s="62">
        <v>4.9000000000000004</v>
      </c>
      <c r="H748" s="57">
        <v>0.20699999999999999</v>
      </c>
    </row>
    <row r="749" spans="2:8" x14ac:dyDescent="0.25">
      <c r="B749" s="53" t="s">
        <v>11249</v>
      </c>
      <c r="C749" s="53" t="s">
        <v>11244</v>
      </c>
      <c r="D749" s="53" t="s">
        <v>11400</v>
      </c>
      <c r="E749" s="60" t="s">
        <v>1467</v>
      </c>
      <c r="F749" s="56" t="s">
        <v>31</v>
      </c>
      <c r="G749" s="62">
        <v>4.9000000000000004</v>
      </c>
      <c r="H749" s="57">
        <v>0.20799999999999999</v>
      </c>
    </row>
    <row r="750" spans="2:8" x14ac:dyDescent="0.25">
      <c r="B750" s="53" t="s">
        <v>11249</v>
      </c>
      <c r="C750" s="53" t="s">
        <v>11244</v>
      </c>
      <c r="D750" s="53" t="s">
        <v>11400</v>
      </c>
      <c r="E750" s="60" t="s">
        <v>1467</v>
      </c>
      <c r="F750" s="56" t="s">
        <v>31</v>
      </c>
      <c r="G750" s="62">
        <v>4.9000000000000004</v>
      </c>
      <c r="H750" s="57">
        <v>0.14799999999999999</v>
      </c>
    </row>
    <row r="751" spans="2:8" x14ac:dyDescent="0.25">
      <c r="B751" s="53" t="s">
        <v>11249</v>
      </c>
      <c r="C751" s="53" t="s">
        <v>11244</v>
      </c>
      <c r="D751" s="53" t="s">
        <v>11400</v>
      </c>
      <c r="E751" s="60" t="s">
        <v>1467</v>
      </c>
      <c r="F751" s="56" t="s">
        <v>31</v>
      </c>
      <c r="G751" s="62">
        <v>4.9000000000000004</v>
      </c>
      <c r="H751" s="57">
        <v>0.20899999999999999</v>
      </c>
    </row>
    <row r="752" spans="2:8" x14ac:dyDescent="0.25">
      <c r="B752" s="53" t="s">
        <v>11249</v>
      </c>
      <c r="C752" s="53" t="s">
        <v>11244</v>
      </c>
      <c r="D752" s="53" t="s">
        <v>11400</v>
      </c>
      <c r="E752" s="60" t="s">
        <v>1467</v>
      </c>
      <c r="F752" s="56" t="s">
        <v>31</v>
      </c>
      <c r="G752" s="62">
        <v>4.9000000000000004</v>
      </c>
      <c r="H752" s="57">
        <v>0.20799999999999999</v>
      </c>
    </row>
    <row r="753" spans="2:8" x14ac:dyDescent="0.25">
      <c r="B753" s="53" t="s">
        <v>11249</v>
      </c>
      <c r="C753" s="53" t="s">
        <v>11244</v>
      </c>
      <c r="D753" s="53" t="s">
        <v>11400</v>
      </c>
      <c r="E753" s="60" t="s">
        <v>1467</v>
      </c>
      <c r="F753" s="56" t="s">
        <v>31</v>
      </c>
      <c r="G753" s="62">
        <v>4.9000000000000004</v>
      </c>
      <c r="H753" s="57">
        <v>0.20799999999999999</v>
      </c>
    </row>
    <row r="754" spans="2:8" x14ac:dyDescent="0.25">
      <c r="B754" s="53" t="s">
        <v>11249</v>
      </c>
      <c r="C754" s="53" t="s">
        <v>11244</v>
      </c>
      <c r="D754" s="53" t="s">
        <v>11400</v>
      </c>
      <c r="E754" s="60" t="s">
        <v>1467</v>
      </c>
      <c r="F754" s="56" t="s">
        <v>31</v>
      </c>
      <c r="G754" s="62">
        <v>4.9000000000000004</v>
      </c>
      <c r="H754" s="57">
        <v>0.14699999999999999</v>
      </c>
    </row>
    <row r="755" spans="2:8" x14ac:dyDescent="0.25">
      <c r="B755" s="53" t="s">
        <v>11249</v>
      </c>
      <c r="C755" s="53" t="s">
        <v>11244</v>
      </c>
      <c r="D755" s="53" t="s">
        <v>13170</v>
      </c>
      <c r="E755" s="60" t="s">
        <v>1467</v>
      </c>
      <c r="F755" s="56" t="s">
        <v>31</v>
      </c>
      <c r="G755" s="62">
        <v>4.9000000000000004</v>
      </c>
      <c r="H755" s="57">
        <v>0.17799999999999999</v>
      </c>
    </row>
    <row r="756" spans="2:8" x14ac:dyDescent="0.25">
      <c r="B756" s="53" t="s">
        <v>11249</v>
      </c>
      <c r="C756" s="53" t="s">
        <v>11244</v>
      </c>
      <c r="D756" s="53" t="s">
        <v>11400</v>
      </c>
      <c r="E756" s="60" t="s">
        <v>1467</v>
      </c>
      <c r="F756" s="56" t="s">
        <v>31</v>
      </c>
      <c r="G756" s="62">
        <v>4.9000000000000004</v>
      </c>
      <c r="H756" s="57">
        <v>0.20799999999999999</v>
      </c>
    </row>
    <row r="757" spans="2:8" x14ac:dyDescent="0.25">
      <c r="B757" s="53" t="s">
        <v>11249</v>
      </c>
      <c r="C757" s="53" t="s">
        <v>11244</v>
      </c>
      <c r="D757" s="53" t="s">
        <v>13170</v>
      </c>
      <c r="E757" s="60" t="s">
        <v>1467</v>
      </c>
      <c r="F757" s="56" t="s">
        <v>31</v>
      </c>
      <c r="G757" s="62">
        <v>4.9000000000000004</v>
      </c>
      <c r="H757" s="57">
        <v>0.17899999999999999</v>
      </c>
    </row>
    <row r="758" spans="2:8" x14ac:dyDescent="0.25">
      <c r="B758" s="53" t="s">
        <v>11249</v>
      </c>
      <c r="C758" s="53" t="s">
        <v>11244</v>
      </c>
      <c r="D758" s="53" t="s">
        <v>11400</v>
      </c>
      <c r="E758" s="60" t="s">
        <v>1467</v>
      </c>
      <c r="F758" s="56" t="s">
        <v>31</v>
      </c>
      <c r="G758" s="62">
        <v>4.8</v>
      </c>
      <c r="H758" s="57">
        <v>0.14299999999999999</v>
      </c>
    </row>
    <row r="759" spans="2:8" x14ac:dyDescent="0.25">
      <c r="B759" s="53" t="s">
        <v>11249</v>
      </c>
      <c r="C759" s="53" t="s">
        <v>11244</v>
      </c>
      <c r="D759" s="53" t="s">
        <v>11419</v>
      </c>
      <c r="E759" s="60" t="s">
        <v>1467</v>
      </c>
      <c r="F759" s="56" t="s">
        <v>31</v>
      </c>
      <c r="G759" s="62">
        <v>4.8</v>
      </c>
      <c r="H759" s="57">
        <v>0.20699999999999999</v>
      </c>
    </row>
    <row r="760" spans="2:8" x14ac:dyDescent="0.25">
      <c r="B760" s="53" t="s">
        <v>11249</v>
      </c>
      <c r="C760" s="53" t="s">
        <v>11244</v>
      </c>
      <c r="D760" s="53" t="s">
        <v>11400</v>
      </c>
      <c r="E760" s="60" t="s">
        <v>1467</v>
      </c>
      <c r="F760" s="56" t="s">
        <v>31</v>
      </c>
      <c r="G760" s="62">
        <v>4.8</v>
      </c>
      <c r="H760" s="57">
        <v>0.20599999999999999</v>
      </c>
    </row>
    <row r="761" spans="2:8" x14ac:dyDescent="0.25">
      <c r="B761" s="53" t="s">
        <v>11249</v>
      </c>
      <c r="C761" s="53" t="s">
        <v>11244</v>
      </c>
      <c r="D761" s="53" t="s">
        <v>11400</v>
      </c>
      <c r="E761" s="60" t="s">
        <v>1467</v>
      </c>
      <c r="F761" s="56" t="s">
        <v>31</v>
      </c>
      <c r="G761" s="62">
        <v>4.8</v>
      </c>
      <c r="H761" s="57">
        <v>0.14399999999999999</v>
      </c>
    </row>
    <row r="762" spans="2:8" x14ac:dyDescent="0.25">
      <c r="B762" s="53" t="s">
        <v>11249</v>
      </c>
      <c r="C762" s="53" t="s">
        <v>11244</v>
      </c>
      <c r="D762" s="53" t="s">
        <v>11400</v>
      </c>
      <c r="E762" s="60" t="s">
        <v>1467</v>
      </c>
      <c r="F762" s="56" t="s">
        <v>31</v>
      </c>
      <c r="G762" s="62">
        <v>4.8</v>
      </c>
      <c r="H762" s="57">
        <v>0.20599999999999999</v>
      </c>
    </row>
    <row r="763" spans="2:8" x14ac:dyDescent="0.25">
      <c r="B763" s="53" t="s">
        <v>11249</v>
      </c>
      <c r="C763" s="53" t="s">
        <v>11244</v>
      </c>
      <c r="D763" s="53" t="s">
        <v>11400</v>
      </c>
      <c r="E763" s="60" t="s">
        <v>1467</v>
      </c>
      <c r="F763" s="56" t="s">
        <v>31</v>
      </c>
      <c r="G763" s="62">
        <v>4.8</v>
      </c>
      <c r="H763" s="57">
        <v>0.20499999999999999</v>
      </c>
    </row>
    <row r="764" spans="2:8" x14ac:dyDescent="0.25">
      <c r="B764" s="53" t="s">
        <v>11249</v>
      </c>
      <c r="C764" s="53" t="s">
        <v>11244</v>
      </c>
      <c r="D764" s="53" t="s">
        <v>11400</v>
      </c>
      <c r="E764" s="60" t="s">
        <v>1467</v>
      </c>
      <c r="F764" s="56" t="s">
        <v>31</v>
      </c>
      <c r="G764" s="62">
        <v>4.8</v>
      </c>
      <c r="H764" s="57">
        <v>0.20599999999999999</v>
      </c>
    </row>
    <row r="765" spans="2:8" x14ac:dyDescent="0.25">
      <c r="B765" s="53" t="s">
        <v>11249</v>
      </c>
      <c r="C765" s="53" t="s">
        <v>11244</v>
      </c>
      <c r="D765" s="53" t="s">
        <v>11400</v>
      </c>
      <c r="E765" s="60" t="s">
        <v>1467</v>
      </c>
      <c r="F765" s="56" t="s">
        <v>31</v>
      </c>
      <c r="G765" s="62">
        <v>4.8</v>
      </c>
      <c r="H765" s="57">
        <v>0.20599999999999999</v>
      </c>
    </row>
    <row r="766" spans="2:8" x14ac:dyDescent="0.25">
      <c r="B766" s="53" t="s">
        <v>11249</v>
      </c>
      <c r="C766" s="53" t="s">
        <v>11244</v>
      </c>
      <c r="D766" s="53" t="s">
        <v>11400</v>
      </c>
      <c r="E766" s="60" t="s">
        <v>1467</v>
      </c>
      <c r="F766" s="56" t="s">
        <v>31</v>
      </c>
      <c r="G766" s="62">
        <v>4.8</v>
      </c>
      <c r="H766" s="57">
        <v>0.14499999999999999</v>
      </c>
    </row>
    <row r="767" spans="2:8" x14ac:dyDescent="0.25">
      <c r="B767" s="53" t="s">
        <v>11249</v>
      </c>
      <c r="C767" s="53" t="s">
        <v>11244</v>
      </c>
      <c r="D767" s="53" t="s">
        <v>11400</v>
      </c>
      <c r="E767" s="60" t="s">
        <v>1467</v>
      </c>
      <c r="F767" s="56" t="s">
        <v>31</v>
      </c>
      <c r="G767" s="62">
        <v>4.8</v>
      </c>
      <c r="H767" s="57">
        <v>0.20699999999999999</v>
      </c>
    </row>
    <row r="768" spans="2:8" x14ac:dyDescent="0.25">
      <c r="B768" s="53" t="s">
        <v>11249</v>
      </c>
      <c r="C768" s="53" t="s">
        <v>11244</v>
      </c>
      <c r="D768" s="53" t="s">
        <v>11400</v>
      </c>
      <c r="E768" s="60" t="s">
        <v>1467</v>
      </c>
      <c r="F768" s="56" t="s">
        <v>31</v>
      </c>
      <c r="G768" s="62">
        <v>4.8</v>
      </c>
      <c r="H768" s="57">
        <v>0.14299999999999999</v>
      </c>
    </row>
    <row r="769" spans="2:8" x14ac:dyDescent="0.25">
      <c r="B769" s="53" t="s">
        <v>11249</v>
      </c>
      <c r="C769" s="53" t="s">
        <v>11244</v>
      </c>
      <c r="D769" s="53" t="s">
        <v>11400</v>
      </c>
      <c r="E769" s="60" t="s">
        <v>1467</v>
      </c>
      <c r="F769" s="56" t="s">
        <v>31</v>
      </c>
      <c r="G769" s="62">
        <v>4.8</v>
      </c>
      <c r="H769" s="57">
        <v>0.14499999999999999</v>
      </c>
    </row>
    <row r="770" spans="2:8" x14ac:dyDescent="0.25">
      <c r="B770" s="53" t="s">
        <v>11249</v>
      </c>
      <c r="C770" s="53" t="s">
        <v>11244</v>
      </c>
      <c r="D770" s="53" t="s">
        <v>11400</v>
      </c>
      <c r="E770" s="60" t="s">
        <v>1467</v>
      </c>
      <c r="F770" s="56" t="s">
        <v>31</v>
      </c>
      <c r="G770" s="62">
        <v>4.8</v>
      </c>
      <c r="H770" s="57">
        <v>0.20699999999999999</v>
      </c>
    </row>
    <row r="771" spans="2:8" x14ac:dyDescent="0.25">
      <c r="B771" s="53" t="s">
        <v>11249</v>
      </c>
      <c r="C771" s="53" t="s">
        <v>11244</v>
      </c>
      <c r="D771" s="53" t="s">
        <v>11400</v>
      </c>
      <c r="E771" s="60" t="s">
        <v>1467</v>
      </c>
      <c r="F771" s="56" t="s">
        <v>31</v>
      </c>
      <c r="G771" s="62">
        <v>4.7</v>
      </c>
      <c r="H771" s="57">
        <v>0.20499999999999999</v>
      </c>
    </row>
    <row r="772" spans="2:8" x14ac:dyDescent="0.25">
      <c r="B772" s="53" t="s">
        <v>11249</v>
      </c>
      <c r="C772" s="53" t="s">
        <v>11244</v>
      </c>
      <c r="D772" s="53" t="s">
        <v>11400</v>
      </c>
      <c r="E772" s="60" t="s">
        <v>1467</v>
      </c>
      <c r="F772" s="56" t="s">
        <v>31</v>
      </c>
      <c r="G772" s="62">
        <v>4.7</v>
      </c>
      <c r="H772" s="57">
        <v>0.30199999999999999</v>
      </c>
    </row>
    <row r="773" spans="2:8" x14ac:dyDescent="0.25">
      <c r="B773" s="53" t="s">
        <v>11249</v>
      </c>
      <c r="C773" s="53" t="s">
        <v>11244</v>
      </c>
      <c r="D773" s="53" t="s">
        <v>11400</v>
      </c>
      <c r="E773" s="60" t="s">
        <v>1467</v>
      </c>
      <c r="F773" s="56" t="s">
        <v>31</v>
      </c>
      <c r="G773" s="62">
        <v>4.7</v>
      </c>
      <c r="H773" s="57">
        <v>0.20499999999999999</v>
      </c>
    </row>
    <row r="774" spans="2:8" x14ac:dyDescent="0.25">
      <c r="B774" s="53" t="s">
        <v>11249</v>
      </c>
      <c r="C774" s="53" t="s">
        <v>11244</v>
      </c>
      <c r="D774" s="53" t="s">
        <v>11419</v>
      </c>
      <c r="E774" s="60" t="s">
        <v>1467</v>
      </c>
      <c r="F774" s="56" t="s">
        <v>31</v>
      </c>
      <c r="G774" s="62">
        <v>4.7</v>
      </c>
      <c r="H774" s="57">
        <v>0.20300000000000001</v>
      </c>
    </row>
    <row r="775" spans="2:8" x14ac:dyDescent="0.25">
      <c r="B775" s="53" t="s">
        <v>11249</v>
      </c>
      <c r="C775" s="53" t="s">
        <v>11244</v>
      </c>
      <c r="D775" s="53" t="s">
        <v>11400</v>
      </c>
      <c r="E775" s="60" t="s">
        <v>1467</v>
      </c>
      <c r="F775" s="56" t="s">
        <v>31</v>
      </c>
      <c r="G775" s="62">
        <v>4.7</v>
      </c>
      <c r="H775" s="57">
        <v>0.14099999999999999</v>
      </c>
    </row>
    <row r="776" spans="2:8" x14ac:dyDescent="0.25">
      <c r="B776" s="53" t="s">
        <v>11249</v>
      </c>
      <c r="C776" s="53" t="s">
        <v>11244</v>
      </c>
      <c r="D776" s="53" t="s">
        <v>11400</v>
      </c>
      <c r="E776" s="60" t="s">
        <v>1467</v>
      </c>
      <c r="F776" s="56" t="s">
        <v>31</v>
      </c>
      <c r="G776" s="62">
        <v>4.7</v>
      </c>
      <c r="H776" s="57">
        <v>0.14000000000000001</v>
      </c>
    </row>
    <row r="777" spans="2:8" x14ac:dyDescent="0.25">
      <c r="B777" s="53" t="s">
        <v>11249</v>
      </c>
      <c r="C777" s="53" t="s">
        <v>11244</v>
      </c>
      <c r="D777" s="53" t="s">
        <v>11400</v>
      </c>
      <c r="E777" s="60" t="s">
        <v>1467</v>
      </c>
      <c r="F777" s="56" t="s">
        <v>31</v>
      </c>
      <c r="G777" s="62">
        <v>4.7</v>
      </c>
      <c r="H777" s="57">
        <v>0.20499999999999999</v>
      </c>
    </row>
    <row r="778" spans="2:8" x14ac:dyDescent="0.25">
      <c r="B778" s="53" t="s">
        <v>11249</v>
      </c>
      <c r="C778" s="53" t="s">
        <v>11244</v>
      </c>
      <c r="D778" s="53" t="s">
        <v>11400</v>
      </c>
      <c r="E778" s="60" t="s">
        <v>1467</v>
      </c>
      <c r="F778" s="56" t="s">
        <v>31</v>
      </c>
      <c r="G778" s="62">
        <v>4.7</v>
      </c>
      <c r="H778" s="57">
        <v>0.14199999999999999</v>
      </c>
    </row>
    <row r="779" spans="2:8" x14ac:dyDescent="0.25">
      <c r="B779" s="53" t="s">
        <v>11249</v>
      </c>
      <c r="C779" s="53" t="s">
        <v>11244</v>
      </c>
      <c r="D779" s="53" t="s">
        <v>11400</v>
      </c>
      <c r="E779" s="60" t="s">
        <v>1467</v>
      </c>
      <c r="F779" s="56" t="s">
        <v>31</v>
      </c>
      <c r="G779" s="62">
        <v>4.7</v>
      </c>
      <c r="H779" s="57">
        <v>0.20300000000000001</v>
      </c>
    </row>
    <row r="780" spans="2:8" x14ac:dyDescent="0.25">
      <c r="B780" s="53" t="s">
        <v>11249</v>
      </c>
      <c r="C780" s="53" t="s">
        <v>11244</v>
      </c>
      <c r="D780" s="53" t="s">
        <v>12763</v>
      </c>
      <c r="E780" s="60" t="s">
        <v>1467</v>
      </c>
      <c r="F780" s="56" t="s">
        <v>31</v>
      </c>
      <c r="G780" s="62">
        <v>4.7</v>
      </c>
      <c r="H780" s="57">
        <v>0.20399999999999999</v>
      </c>
    </row>
    <row r="781" spans="2:8" x14ac:dyDescent="0.25">
      <c r="B781" s="53" t="s">
        <v>11249</v>
      </c>
      <c r="C781" s="53" t="s">
        <v>11244</v>
      </c>
      <c r="D781" s="53" t="s">
        <v>12763</v>
      </c>
      <c r="E781" s="60" t="s">
        <v>1467</v>
      </c>
      <c r="F781" s="56" t="s">
        <v>31</v>
      </c>
      <c r="G781" s="62">
        <v>4.7</v>
      </c>
      <c r="H781" s="57">
        <v>0.14099999999999999</v>
      </c>
    </row>
    <row r="782" spans="2:8" x14ac:dyDescent="0.25">
      <c r="B782" s="53" t="s">
        <v>11249</v>
      </c>
      <c r="C782" s="53" t="s">
        <v>11244</v>
      </c>
      <c r="D782" s="53" t="s">
        <v>12763</v>
      </c>
      <c r="E782" s="60" t="s">
        <v>1467</v>
      </c>
      <c r="F782" s="56" t="s">
        <v>31</v>
      </c>
      <c r="G782" s="62">
        <v>4.7</v>
      </c>
      <c r="H782" s="57">
        <v>0.20399999999999999</v>
      </c>
    </row>
    <row r="783" spans="2:8" x14ac:dyDescent="0.25">
      <c r="B783" s="53" t="s">
        <v>11249</v>
      </c>
      <c r="C783" s="53" t="s">
        <v>11244</v>
      </c>
      <c r="D783" s="53" t="s">
        <v>11400</v>
      </c>
      <c r="E783" s="60" t="s">
        <v>1467</v>
      </c>
      <c r="F783" s="56" t="s">
        <v>31</v>
      </c>
      <c r="G783" s="62">
        <v>4.7</v>
      </c>
      <c r="H783" s="57">
        <v>0.30299999999999999</v>
      </c>
    </row>
    <row r="784" spans="2:8" x14ac:dyDescent="0.25">
      <c r="B784" s="53" t="s">
        <v>11249</v>
      </c>
      <c r="C784" s="53" t="s">
        <v>11244</v>
      </c>
      <c r="D784" s="53" t="s">
        <v>11400</v>
      </c>
      <c r="E784" s="60" t="s">
        <v>1467</v>
      </c>
      <c r="F784" s="56" t="s">
        <v>31</v>
      </c>
      <c r="G784" s="62">
        <v>4.7</v>
      </c>
      <c r="H784" s="57">
        <v>0.20399999999999999</v>
      </c>
    </row>
    <row r="785" spans="2:8" x14ac:dyDescent="0.25">
      <c r="B785" s="53" t="s">
        <v>11249</v>
      </c>
      <c r="C785" s="53" t="s">
        <v>11244</v>
      </c>
      <c r="D785" s="53" t="s">
        <v>12763</v>
      </c>
      <c r="E785" s="60" t="s">
        <v>1467</v>
      </c>
      <c r="F785" s="56" t="s">
        <v>31</v>
      </c>
      <c r="G785" s="62">
        <v>4.7</v>
      </c>
      <c r="H785" s="57">
        <v>0.14099999999999999</v>
      </c>
    </row>
    <row r="786" spans="2:8" x14ac:dyDescent="0.25">
      <c r="B786" s="53" t="s">
        <v>11249</v>
      </c>
      <c r="C786" s="53" t="s">
        <v>11244</v>
      </c>
      <c r="D786" s="53" t="s">
        <v>11400</v>
      </c>
      <c r="E786" s="60" t="s">
        <v>1467</v>
      </c>
      <c r="F786" s="56" t="s">
        <v>31</v>
      </c>
      <c r="G786" s="62">
        <v>4.5999999999999996</v>
      </c>
      <c r="H786" s="57">
        <v>0.20200000000000001</v>
      </c>
    </row>
    <row r="787" spans="2:8" x14ac:dyDescent="0.25">
      <c r="B787" s="53" t="s">
        <v>11249</v>
      </c>
      <c r="C787" s="53" t="s">
        <v>11244</v>
      </c>
      <c r="D787" s="53" t="s">
        <v>11400</v>
      </c>
      <c r="E787" s="60" t="s">
        <v>1467</v>
      </c>
      <c r="F787" s="56" t="s">
        <v>31</v>
      </c>
      <c r="G787" s="62">
        <v>4.5999999999999996</v>
      </c>
      <c r="H787" s="57">
        <v>0.29599999999999999</v>
      </c>
    </row>
    <row r="788" spans="2:8" x14ac:dyDescent="0.25">
      <c r="B788" s="53" t="s">
        <v>11249</v>
      </c>
      <c r="C788" s="53" t="s">
        <v>11244</v>
      </c>
      <c r="D788" s="53" t="s">
        <v>11400</v>
      </c>
      <c r="E788" s="60" t="s">
        <v>1467</v>
      </c>
      <c r="F788" s="56" t="s">
        <v>31</v>
      </c>
      <c r="G788" s="62">
        <v>4.5999999999999996</v>
      </c>
      <c r="H788" s="57">
        <v>0.20300000000000001</v>
      </c>
    </row>
    <row r="789" spans="2:8" x14ac:dyDescent="0.25">
      <c r="B789" s="53" t="s">
        <v>11249</v>
      </c>
      <c r="C789" s="53" t="s">
        <v>11244</v>
      </c>
      <c r="D789" s="53" t="s">
        <v>11400</v>
      </c>
      <c r="E789" s="60" t="s">
        <v>1467</v>
      </c>
      <c r="F789" s="56" t="s">
        <v>31</v>
      </c>
      <c r="G789" s="62">
        <v>4.5999999999999996</v>
      </c>
      <c r="H789" s="57">
        <v>0.20200000000000001</v>
      </c>
    </row>
    <row r="790" spans="2:8" x14ac:dyDescent="0.25">
      <c r="B790" s="53" t="s">
        <v>11249</v>
      </c>
      <c r="C790" s="53" t="s">
        <v>11244</v>
      </c>
      <c r="D790" s="53" t="s">
        <v>11400</v>
      </c>
      <c r="E790" s="60" t="s">
        <v>1467</v>
      </c>
      <c r="F790" s="56" t="s">
        <v>31</v>
      </c>
      <c r="G790" s="62">
        <v>4.5999999999999996</v>
      </c>
      <c r="H790" s="57">
        <v>0.20200000000000001</v>
      </c>
    </row>
    <row r="791" spans="2:8" x14ac:dyDescent="0.25">
      <c r="B791" s="53" t="s">
        <v>11249</v>
      </c>
      <c r="C791" s="53" t="s">
        <v>11244</v>
      </c>
      <c r="D791" s="53" t="s">
        <v>11400</v>
      </c>
      <c r="E791" s="60" t="s">
        <v>1467</v>
      </c>
      <c r="F791" s="56" t="s">
        <v>31</v>
      </c>
      <c r="G791" s="62">
        <v>4.5999999999999996</v>
      </c>
      <c r="H791" s="57">
        <v>0.20300000000000001</v>
      </c>
    </row>
    <row r="792" spans="2:8" x14ac:dyDescent="0.25">
      <c r="B792" s="53" t="s">
        <v>11249</v>
      </c>
      <c r="C792" s="53" t="s">
        <v>11244</v>
      </c>
      <c r="D792" s="53" t="s">
        <v>11400</v>
      </c>
      <c r="E792" s="60" t="s">
        <v>1467</v>
      </c>
      <c r="F792" s="56" t="s">
        <v>31</v>
      </c>
      <c r="G792" s="62">
        <v>4.5999999999999996</v>
      </c>
      <c r="H792" s="57">
        <v>0.20200000000000001</v>
      </c>
    </row>
    <row r="793" spans="2:8" x14ac:dyDescent="0.25">
      <c r="B793" s="53" t="s">
        <v>11249</v>
      </c>
      <c r="C793" s="53" t="s">
        <v>11244</v>
      </c>
      <c r="D793" s="53" t="s">
        <v>11400</v>
      </c>
      <c r="E793" s="60" t="s">
        <v>1467</v>
      </c>
      <c r="F793" s="56" t="s">
        <v>31</v>
      </c>
      <c r="G793" s="62">
        <v>4.5999999999999996</v>
      </c>
      <c r="H793" s="57">
        <v>0.20300000000000001</v>
      </c>
    </row>
    <row r="794" spans="2:8" x14ac:dyDescent="0.25">
      <c r="B794" s="53" t="s">
        <v>11249</v>
      </c>
      <c r="C794" s="53" t="s">
        <v>11244</v>
      </c>
      <c r="D794" s="53" t="s">
        <v>12743</v>
      </c>
      <c r="E794" s="60" t="s">
        <v>1467</v>
      </c>
      <c r="F794" s="56" t="s">
        <v>31</v>
      </c>
      <c r="G794" s="62">
        <v>4.5999999999999996</v>
      </c>
      <c r="H794" s="57">
        <v>3.1E-2</v>
      </c>
    </row>
    <row r="795" spans="2:8" x14ac:dyDescent="0.25">
      <c r="B795" s="53" t="s">
        <v>11249</v>
      </c>
      <c r="C795" s="53" t="s">
        <v>11244</v>
      </c>
      <c r="D795" s="53" t="s">
        <v>12763</v>
      </c>
      <c r="E795" s="60" t="s">
        <v>1467</v>
      </c>
      <c r="F795" s="56" t="s">
        <v>31</v>
      </c>
      <c r="G795" s="62">
        <v>4.5999999999999996</v>
      </c>
      <c r="H795" s="57">
        <v>0.20200000000000001</v>
      </c>
    </row>
    <row r="796" spans="2:8" x14ac:dyDescent="0.25">
      <c r="B796" s="53" t="s">
        <v>11249</v>
      </c>
      <c r="C796" s="53" t="s">
        <v>11244</v>
      </c>
      <c r="D796" s="53" t="s">
        <v>12763</v>
      </c>
      <c r="E796" s="60" t="s">
        <v>1467</v>
      </c>
      <c r="F796" s="56" t="s">
        <v>31</v>
      </c>
      <c r="G796" s="62">
        <v>4.5999999999999996</v>
      </c>
      <c r="H796" s="57">
        <v>0.192</v>
      </c>
    </row>
    <row r="797" spans="2:8" x14ac:dyDescent="0.25">
      <c r="B797" s="53" t="s">
        <v>11249</v>
      </c>
      <c r="C797" s="53" t="s">
        <v>11244</v>
      </c>
      <c r="D797" s="53" t="s">
        <v>12763</v>
      </c>
      <c r="E797" s="60" t="s">
        <v>1467</v>
      </c>
      <c r="F797" s="56" t="s">
        <v>31</v>
      </c>
      <c r="G797" s="62">
        <v>4.5999999999999996</v>
      </c>
      <c r="H797" s="57">
        <v>0.20200000000000001</v>
      </c>
    </row>
    <row r="798" spans="2:8" x14ac:dyDescent="0.25">
      <c r="B798" s="53" t="s">
        <v>11249</v>
      </c>
      <c r="C798" s="53" t="s">
        <v>11244</v>
      </c>
      <c r="D798" s="53" t="s">
        <v>12763</v>
      </c>
      <c r="E798" s="60" t="s">
        <v>1467</v>
      </c>
      <c r="F798" s="56" t="s">
        <v>31</v>
      </c>
      <c r="G798" s="62">
        <v>4.5999999999999996</v>
      </c>
      <c r="H798" s="57">
        <v>0.20200000000000001</v>
      </c>
    </row>
    <row r="799" spans="2:8" x14ac:dyDescent="0.25">
      <c r="B799" s="53" t="s">
        <v>11249</v>
      </c>
      <c r="C799" s="53" t="s">
        <v>11244</v>
      </c>
      <c r="D799" s="53" t="s">
        <v>12763</v>
      </c>
      <c r="E799" s="60" t="s">
        <v>1467</v>
      </c>
      <c r="F799" s="56" t="s">
        <v>31</v>
      </c>
      <c r="G799" s="62">
        <v>4.5999999999999996</v>
      </c>
      <c r="H799" s="57">
        <v>0.20200000000000001</v>
      </c>
    </row>
    <row r="800" spans="2:8" x14ac:dyDescent="0.25">
      <c r="B800" s="53" t="s">
        <v>11249</v>
      </c>
      <c r="C800" s="53" t="s">
        <v>11244</v>
      </c>
      <c r="D800" s="53" t="s">
        <v>11400</v>
      </c>
      <c r="E800" s="60" t="s">
        <v>1467</v>
      </c>
      <c r="F800" s="56" t="s">
        <v>31</v>
      </c>
      <c r="G800" s="62">
        <v>4.5999999999999996</v>
      </c>
      <c r="H800" s="57">
        <v>0.20200000000000001</v>
      </c>
    </row>
    <row r="801" spans="2:8" x14ac:dyDescent="0.25">
      <c r="B801" s="53" t="s">
        <v>11249</v>
      </c>
      <c r="C801" s="53" t="s">
        <v>11244</v>
      </c>
      <c r="D801" s="53" t="s">
        <v>11400</v>
      </c>
      <c r="E801" s="60" t="s">
        <v>1467</v>
      </c>
      <c r="F801" s="56" t="s">
        <v>31</v>
      </c>
      <c r="G801" s="62">
        <v>4.5999999999999996</v>
      </c>
      <c r="H801" s="57">
        <v>0.13900000000000001</v>
      </c>
    </row>
    <row r="802" spans="2:8" x14ac:dyDescent="0.25">
      <c r="B802" s="53" t="s">
        <v>11249</v>
      </c>
      <c r="C802" s="53" t="s">
        <v>11244</v>
      </c>
      <c r="D802" s="53" t="s">
        <v>12763</v>
      </c>
      <c r="E802" s="60" t="s">
        <v>1467</v>
      </c>
      <c r="F802" s="56" t="s">
        <v>31</v>
      </c>
      <c r="G802" s="62">
        <v>4.5999999999999996</v>
      </c>
      <c r="H802" s="57">
        <v>0.122</v>
      </c>
    </row>
    <row r="803" spans="2:8" x14ac:dyDescent="0.25">
      <c r="B803" s="53" t="s">
        <v>11249</v>
      </c>
      <c r="C803" s="53" t="s">
        <v>11244</v>
      </c>
      <c r="D803" s="53" t="s">
        <v>12763</v>
      </c>
      <c r="E803" s="60" t="s">
        <v>1467</v>
      </c>
      <c r="F803" s="56" t="s">
        <v>31</v>
      </c>
      <c r="G803" s="62">
        <v>4.5999999999999996</v>
      </c>
      <c r="H803" s="57">
        <v>0.20200000000000001</v>
      </c>
    </row>
    <row r="804" spans="2:8" x14ac:dyDescent="0.25">
      <c r="B804" s="53" t="s">
        <v>11249</v>
      </c>
      <c r="C804" s="53" t="s">
        <v>11244</v>
      </c>
      <c r="D804" s="53" t="s">
        <v>12763</v>
      </c>
      <c r="E804" s="60" t="s">
        <v>1467</v>
      </c>
      <c r="F804" s="56" t="s">
        <v>31</v>
      </c>
      <c r="G804" s="62">
        <v>4.5999999999999996</v>
      </c>
      <c r="H804" s="57">
        <v>0.20200000000000001</v>
      </c>
    </row>
    <row r="805" spans="2:8" x14ac:dyDescent="0.25">
      <c r="B805" s="53" t="s">
        <v>11249</v>
      </c>
      <c r="C805" s="53" t="s">
        <v>11244</v>
      </c>
      <c r="D805" s="53" t="s">
        <v>12763</v>
      </c>
      <c r="E805" s="60" t="s">
        <v>1467</v>
      </c>
      <c r="F805" s="56" t="s">
        <v>31</v>
      </c>
      <c r="G805" s="62">
        <v>4.5999999999999996</v>
      </c>
      <c r="H805" s="57">
        <v>0.20200000000000001</v>
      </c>
    </row>
    <row r="806" spans="2:8" x14ac:dyDescent="0.25">
      <c r="B806" s="53" t="s">
        <v>11249</v>
      </c>
      <c r="C806" s="53" t="s">
        <v>11244</v>
      </c>
      <c r="D806" s="53" t="s">
        <v>12763</v>
      </c>
      <c r="E806" s="60" t="s">
        <v>1467</v>
      </c>
      <c r="F806" s="56" t="s">
        <v>31</v>
      </c>
      <c r="G806" s="62">
        <v>4.5999999999999996</v>
      </c>
      <c r="H806" s="57">
        <v>0.20200000000000001</v>
      </c>
    </row>
    <row r="807" spans="2:8" x14ac:dyDescent="0.25">
      <c r="B807" s="53" t="s">
        <v>11249</v>
      </c>
      <c r="C807" s="53" t="s">
        <v>11244</v>
      </c>
      <c r="D807" s="53" t="s">
        <v>11400</v>
      </c>
      <c r="E807" s="60" t="s">
        <v>1467</v>
      </c>
      <c r="F807" s="56" t="s">
        <v>31</v>
      </c>
      <c r="G807" s="62">
        <v>4.5999999999999996</v>
      </c>
      <c r="H807" s="57">
        <v>0.20200000000000001</v>
      </c>
    </row>
    <row r="808" spans="2:8" x14ac:dyDescent="0.25">
      <c r="B808" s="53" t="s">
        <v>11249</v>
      </c>
      <c r="C808" s="53" t="s">
        <v>11244</v>
      </c>
      <c r="D808" s="53" t="s">
        <v>11400</v>
      </c>
      <c r="E808" s="60" t="s">
        <v>1467</v>
      </c>
      <c r="F808" s="56" t="s">
        <v>31</v>
      </c>
      <c r="G808" s="62">
        <v>4.5999999999999996</v>
      </c>
      <c r="H808" s="57">
        <v>0.20200000000000001</v>
      </c>
    </row>
    <row r="809" spans="2:8" x14ac:dyDescent="0.25">
      <c r="B809" s="53" t="s">
        <v>11249</v>
      </c>
      <c r="C809" s="53" t="s">
        <v>11244</v>
      </c>
      <c r="D809" s="53" t="s">
        <v>12763</v>
      </c>
      <c r="E809" s="60" t="s">
        <v>1467</v>
      </c>
      <c r="F809" s="56" t="s">
        <v>31</v>
      </c>
      <c r="G809" s="62">
        <v>4.5999999999999996</v>
      </c>
      <c r="H809" s="57">
        <v>0.20200000000000001</v>
      </c>
    </row>
    <row r="810" spans="2:8" x14ac:dyDescent="0.25">
      <c r="B810" s="53" t="s">
        <v>11249</v>
      </c>
      <c r="C810" s="53" t="s">
        <v>11244</v>
      </c>
      <c r="D810" s="53" t="s">
        <v>12763</v>
      </c>
      <c r="E810" s="60" t="s">
        <v>1467</v>
      </c>
      <c r="F810" s="56" t="s">
        <v>31</v>
      </c>
      <c r="G810" s="62">
        <v>4.5999999999999996</v>
      </c>
      <c r="H810" s="57">
        <v>0.20200000000000001</v>
      </c>
    </row>
    <row r="811" spans="2:8" x14ac:dyDescent="0.25">
      <c r="B811" s="53" t="s">
        <v>11249</v>
      </c>
      <c r="C811" s="53" t="s">
        <v>11244</v>
      </c>
      <c r="D811" s="53" t="s">
        <v>11400</v>
      </c>
      <c r="E811" s="60" t="s">
        <v>1467</v>
      </c>
      <c r="F811" s="56" t="s">
        <v>31</v>
      </c>
      <c r="G811" s="62">
        <v>4.5</v>
      </c>
      <c r="H811" s="57">
        <v>0.13600000000000001</v>
      </c>
    </row>
    <row r="812" spans="2:8" x14ac:dyDescent="0.25">
      <c r="B812" s="53" t="s">
        <v>11249</v>
      </c>
      <c r="C812" s="53" t="s">
        <v>11244</v>
      </c>
      <c r="D812" s="53" t="s">
        <v>11400</v>
      </c>
      <c r="E812" s="60" t="s">
        <v>1467</v>
      </c>
      <c r="F812" s="56" t="s">
        <v>31</v>
      </c>
      <c r="G812" s="62">
        <v>4.5</v>
      </c>
      <c r="H812" s="57">
        <v>0.2</v>
      </c>
    </row>
    <row r="813" spans="2:8" x14ac:dyDescent="0.25">
      <c r="B813" s="53" t="s">
        <v>11249</v>
      </c>
      <c r="C813" s="53" t="s">
        <v>11244</v>
      </c>
      <c r="D813" s="53" t="s">
        <v>11400</v>
      </c>
      <c r="E813" s="60" t="s">
        <v>1467</v>
      </c>
      <c r="F813" s="56" t="s">
        <v>31</v>
      </c>
      <c r="G813" s="62">
        <v>4.5</v>
      </c>
      <c r="H813" s="57">
        <v>0.2</v>
      </c>
    </row>
    <row r="814" spans="2:8" x14ac:dyDescent="0.25">
      <c r="B814" s="53" t="s">
        <v>11249</v>
      </c>
      <c r="C814" s="53" t="s">
        <v>11244</v>
      </c>
      <c r="D814" s="53" t="s">
        <v>11400</v>
      </c>
      <c r="E814" s="60" t="s">
        <v>1467</v>
      </c>
      <c r="F814" s="56" t="s">
        <v>31</v>
      </c>
      <c r="G814" s="62">
        <v>4.5</v>
      </c>
      <c r="H814" s="57">
        <v>0.20100000000000001</v>
      </c>
    </row>
    <row r="815" spans="2:8" x14ac:dyDescent="0.25">
      <c r="B815" s="53" t="s">
        <v>11249</v>
      </c>
      <c r="C815" s="53" t="s">
        <v>11244</v>
      </c>
      <c r="D815" s="53" t="s">
        <v>11400</v>
      </c>
      <c r="E815" s="60" t="s">
        <v>1467</v>
      </c>
      <c r="F815" s="56" t="s">
        <v>31</v>
      </c>
      <c r="G815" s="62">
        <v>4.5</v>
      </c>
      <c r="H815" s="57">
        <v>0.2</v>
      </c>
    </row>
    <row r="816" spans="2:8" x14ac:dyDescent="0.25">
      <c r="B816" s="53" t="s">
        <v>11249</v>
      </c>
      <c r="C816" s="53" t="s">
        <v>11244</v>
      </c>
      <c r="D816" s="53" t="s">
        <v>11419</v>
      </c>
      <c r="E816" s="60" t="s">
        <v>1467</v>
      </c>
      <c r="F816" s="56" t="s">
        <v>31</v>
      </c>
      <c r="G816" s="62">
        <v>4.5</v>
      </c>
      <c r="H816" s="57">
        <v>0.2</v>
      </c>
    </row>
    <row r="817" spans="2:8" x14ac:dyDescent="0.25">
      <c r="B817" s="53" t="s">
        <v>11249</v>
      </c>
      <c r="C817" s="53" t="s">
        <v>11244</v>
      </c>
      <c r="D817" s="53" t="s">
        <v>11419</v>
      </c>
      <c r="E817" s="60" t="s">
        <v>1467</v>
      </c>
      <c r="F817" s="56" t="s">
        <v>31</v>
      </c>
      <c r="G817" s="62">
        <v>4.5</v>
      </c>
      <c r="H817" s="57">
        <v>0.2</v>
      </c>
    </row>
    <row r="818" spans="2:8" x14ac:dyDescent="0.25">
      <c r="B818" s="53" t="s">
        <v>11249</v>
      </c>
      <c r="C818" s="53" t="s">
        <v>11244</v>
      </c>
      <c r="D818" s="53" t="s">
        <v>11419</v>
      </c>
      <c r="E818" s="60" t="s">
        <v>1467</v>
      </c>
      <c r="F818" s="56" t="s">
        <v>31</v>
      </c>
      <c r="G818" s="62">
        <v>4.5</v>
      </c>
      <c r="H818" s="57">
        <v>0.2</v>
      </c>
    </row>
    <row r="819" spans="2:8" x14ac:dyDescent="0.25">
      <c r="B819" s="53" t="s">
        <v>11249</v>
      </c>
      <c r="C819" s="53" t="s">
        <v>11244</v>
      </c>
      <c r="D819" s="53" t="s">
        <v>11419</v>
      </c>
      <c r="E819" s="60" t="s">
        <v>1467</v>
      </c>
      <c r="F819" s="56" t="s">
        <v>31</v>
      </c>
      <c r="G819" s="62">
        <v>4.5</v>
      </c>
      <c r="H819" s="57">
        <v>0.20100000000000001</v>
      </c>
    </row>
    <row r="820" spans="2:8" x14ac:dyDescent="0.25">
      <c r="B820" s="53" t="s">
        <v>11249</v>
      </c>
      <c r="C820" s="53" t="s">
        <v>11244</v>
      </c>
      <c r="D820" s="53" t="s">
        <v>11400</v>
      </c>
      <c r="E820" s="60" t="s">
        <v>1467</v>
      </c>
      <c r="F820" s="56" t="s">
        <v>31</v>
      </c>
      <c r="G820" s="62">
        <v>4.5</v>
      </c>
      <c r="H820" s="57">
        <v>0.2</v>
      </c>
    </row>
    <row r="821" spans="2:8" x14ac:dyDescent="0.25">
      <c r="B821" s="53" t="s">
        <v>11249</v>
      </c>
      <c r="C821" s="53" t="s">
        <v>11244</v>
      </c>
      <c r="D821" s="53" t="s">
        <v>11400</v>
      </c>
      <c r="E821" s="60" t="s">
        <v>1467</v>
      </c>
      <c r="F821" s="56" t="s">
        <v>31</v>
      </c>
      <c r="G821" s="62">
        <v>4.5</v>
      </c>
      <c r="H821" s="57">
        <v>0.19900000000000001</v>
      </c>
    </row>
    <row r="822" spans="2:8" x14ac:dyDescent="0.25">
      <c r="B822" s="53" t="s">
        <v>11249</v>
      </c>
      <c r="C822" s="53" t="s">
        <v>11244</v>
      </c>
      <c r="D822" s="53" t="s">
        <v>11400</v>
      </c>
      <c r="E822" s="60" t="s">
        <v>1467</v>
      </c>
      <c r="F822" s="56" t="s">
        <v>31</v>
      </c>
      <c r="G822" s="62">
        <v>4.5</v>
      </c>
      <c r="H822" s="57">
        <v>0.19900000000000001</v>
      </c>
    </row>
    <row r="823" spans="2:8" x14ac:dyDescent="0.25">
      <c r="B823" s="53" t="s">
        <v>11249</v>
      </c>
      <c r="C823" s="53" t="s">
        <v>11244</v>
      </c>
      <c r="D823" s="53" t="s">
        <v>11400</v>
      </c>
      <c r="E823" s="60" t="s">
        <v>1467</v>
      </c>
      <c r="F823" s="56" t="s">
        <v>31</v>
      </c>
      <c r="G823" s="62">
        <v>4.5</v>
      </c>
      <c r="H823" s="57">
        <v>0.2</v>
      </c>
    </row>
    <row r="824" spans="2:8" x14ac:dyDescent="0.25">
      <c r="B824" s="53" t="s">
        <v>11249</v>
      </c>
      <c r="C824" s="53" t="s">
        <v>11244</v>
      </c>
      <c r="D824" s="53" t="s">
        <v>11400</v>
      </c>
      <c r="E824" s="60" t="s">
        <v>1467</v>
      </c>
      <c r="F824" s="56" t="s">
        <v>31</v>
      </c>
      <c r="G824" s="62">
        <v>4.5</v>
      </c>
      <c r="H824" s="57">
        <v>0.2</v>
      </c>
    </row>
    <row r="825" spans="2:8" x14ac:dyDescent="0.25">
      <c r="B825" s="53" t="s">
        <v>11249</v>
      </c>
      <c r="C825" s="53" t="s">
        <v>11244</v>
      </c>
      <c r="D825" s="53" t="s">
        <v>11400</v>
      </c>
      <c r="E825" s="60" t="s">
        <v>1467</v>
      </c>
      <c r="F825" s="56" t="s">
        <v>31</v>
      </c>
      <c r="G825" s="62">
        <v>4.5</v>
      </c>
      <c r="H825" s="57">
        <v>0.2</v>
      </c>
    </row>
    <row r="826" spans="2:8" x14ac:dyDescent="0.25">
      <c r="B826" s="53" t="s">
        <v>11249</v>
      </c>
      <c r="C826" s="53" t="s">
        <v>11244</v>
      </c>
      <c r="D826" s="53" t="s">
        <v>11400</v>
      </c>
      <c r="E826" s="60" t="s">
        <v>1467</v>
      </c>
      <c r="F826" s="56" t="s">
        <v>31</v>
      </c>
      <c r="G826" s="62">
        <v>4.5</v>
      </c>
      <c r="H826" s="57">
        <v>0.13400000000000001</v>
      </c>
    </row>
    <row r="827" spans="2:8" x14ac:dyDescent="0.25">
      <c r="B827" s="53" t="s">
        <v>11249</v>
      </c>
      <c r="C827" s="53" t="s">
        <v>11244</v>
      </c>
      <c r="D827" s="53" t="s">
        <v>12770</v>
      </c>
      <c r="E827" s="60" t="s">
        <v>1467</v>
      </c>
      <c r="F827" s="56" t="s">
        <v>31</v>
      </c>
      <c r="G827" s="62">
        <v>4.5</v>
      </c>
      <c r="H827" s="57">
        <v>0.11899999999999999</v>
      </c>
    </row>
    <row r="828" spans="2:8" x14ac:dyDescent="0.25">
      <c r="B828" s="53" t="s">
        <v>11249</v>
      </c>
      <c r="C828" s="53" t="s">
        <v>11244</v>
      </c>
      <c r="D828" s="53" t="s">
        <v>12763</v>
      </c>
      <c r="E828" s="60" t="s">
        <v>1467</v>
      </c>
      <c r="F828" s="56" t="s">
        <v>31</v>
      </c>
      <c r="G828" s="62">
        <v>4.5</v>
      </c>
      <c r="H828" s="57">
        <v>0.13600000000000001</v>
      </c>
    </row>
    <row r="829" spans="2:8" x14ac:dyDescent="0.25">
      <c r="B829" s="53" t="s">
        <v>11249</v>
      </c>
      <c r="C829" s="53" t="s">
        <v>11244</v>
      </c>
      <c r="D829" s="53" t="s">
        <v>12763</v>
      </c>
      <c r="E829" s="60" t="s">
        <v>1467</v>
      </c>
      <c r="F829" s="56" t="s">
        <v>31</v>
      </c>
      <c r="G829" s="62">
        <v>4.5</v>
      </c>
      <c r="H829" s="57">
        <v>0.13400000000000001</v>
      </c>
    </row>
    <row r="830" spans="2:8" x14ac:dyDescent="0.25">
      <c r="B830" s="53" t="s">
        <v>11249</v>
      </c>
      <c r="C830" s="53" t="s">
        <v>11244</v>
      </c>
      <c r="D830" s="53" t="s">
        <v>12763</v>
      </c>
      <c r="E830" s="60" t="s">
        <v>1467</v>
      </c>
      <c r="F830" s="56" t="s">
        <v>31</v>
      </c>
      <c r="G830" s="62">
        <v>4.5</v>
      </c>
      <c r="H830" s="57">
        <v>6.0999999999999999E-2</v>
      </c>
    </row>
    <row r="831" spans="2:8" x14ac:dyDescent="0.25">
      <c r="B831" s="53" t="s">
        <v>11249</v>
      </c>
      <c r="C831" s="53" t="s">
        <v>11244</v>
      </c>
      <c r="D831" s="53" t="s">
        <v>12763</v>
      </c>
      <c r="E831" s="60" t="s">
        <v>1467</v>
      </c>
      <c r="F831" s="56" t="s">
        <v>31</v>
      </c>
      <c r="G831" s="62">
        <v>4.5</v>
      </c>
      <c r="H831" s="57">
        <v>0.12</v>
      </c>
    </row>
    <row r="832" spans="2:8" x14ac:dyDescent="0.25">
      <c r="B832" s="53" t="s">
        <v>11249</v>
      </c>
      <c r="C832" s="53" t="s">
        <v>11244</v>
      </c>
      <c r="D832" s="53" t="s">
        <v>12763</v>
      </c>
      <c r="E832" s="60" t="s">
        <v>1467</v>
      </c>
      <c r="F832" s="56" t="s">
        <v>31</v>
      </c>
      <c r="G832" s="62">
        <v>4.5</v>
      </c>
      <c r="H832" s="57">
        <v>0.2</v>
      </c>
    </row>
    <row r="833" spans="2:8" x14ac:dyDescent="0.25">
      <c r="B833" s="53" t="s">
        <v>11249</v>
      </c>
      <c r="C833" s="53" t="s">
        <v>11244</v>
      </c>
      <c r="D833" s="53" t="s">
        <v>11400</v>
      </c>
      <c r="E833" s="60" t="s">
        <v>1467</v>
      </c>
      <c r="F833" s="56" t="s">
        <v>31</v>
      </c>
      <c r="G833" s="62">
        <v>4.5</v>
      </c>
      <c r="H833" s="57">
        <v>0.2</v>
      </c>
    </row>
    <row r="834" spans="2:8" x14ac:dyDescent="0.25">
      <c r="B834" s="53" t="s">
        <v>11249</v>
      </c>
      <c r="C834" s="53" t="s">
        <v>11244</v>
      </c>
      <c r="D834" s="53" t="s">
        <v>11400</v>
      </c>
      <c r="E834" s="60" t="s">
        <v>1467</v>
      </c>
      <c r="F834" s="56" t="s">
        <v>31</v>
      </c>
      <c r="G834" s="62">
        <v>4.5</v>
      </c>
      <c r="H834" s="57">
        <v>0.2</v>
      </c>
    </row>
    <row r="835" spans="2:8" x14ac:dyDescent="0.25">
      <c r="B835" s="53" t="s">
        <v>11249</v>
      </c>
      <c r="C835" s="53" t="s">
        <v>11244</v>
      </c>
      <c r="D835" s="53" t="s">
        <v>12763</v>
      </c>
      <c r="E835" s="60" t="s">
        <v>1467</v>
      </c>
      <c r="F835" s="56" t="s">
        <v>31</v>
      </c>
      <c r="G835" s="62">
        <v>4.5</v>
      </c>
      <c r="H835" s="57">
        <v>0.2</v>
      </c>
    </row>
    <row r="836" spans="2:8" x14ac:dyDescent="0.25">
      <c r="B836" s="53" t="s">
        <v>11249</v>
      </c>
      <c r="C836" s="53" t="s">
        <v>11244</v>
      </c>
      <c r="D836" s="53" t="s">
        <v>11400</v>
      </c>
      <c r="E836" s="60" t="s">
        <v>1467</v>
      </c>
      <c r="F836" s="56" t="s">
        <v>31</v>
      </c>
      <c r="G836" s="62">
        <v>4.5</v>
      </c>
      <c r="H836" s="57">
        <v>0.2</v>
      </c>
    </row>
    <row r="837" spans="2:8" x14ac:dyDescent="0.25">
      <c r="B837" s="53" t="s">
        <v>11249</v>
      </c>
      <c r="C837" s="53" t="s">
        <v>11244</v>
      </c>
      <c r="D837" s="53" t="s">
        <v>11400</v>
      </c>
      <c r="E837" s="60" t="s">
        <v>1467</v>
      </c>
      <c r="F837" s="56" t="s">
        <v>31</v>
      </c>
      <c r="G837" s="62">
        <v>4.5</v>
      </c>
      <c r="H837" s="57">
        <v>0.20100000000000001</v>
      </c>
    </row>
    <row r="838" spans="2:8" x14ac:dyDescent="0.25">
      <c r="B838" s="53" t="s">
        <v>11249</v>
      </c>
      <c r="C838" s="53" t="s">
        <v>11244</v>
      </c>
      <c r="D838" s="53" t="s">
        <v>12763</v>
      </c>
      <c r="E838" s="60" t="s">
        <v>1467</v>
      </c>
      <c r="F838" s="56" t="s">
        <v>31</v>
      </c>
      <c r="G838" s="62">
        <v>4.5</v>
      </c>
      <c r="H838" s="57">
        <v>0.13600000000000001</v>
      </c>
    </row>
    <row r="839" spans="2:8" x14ac:dyDescent="0.25">
      <c r="B839" s="53" t="s">
        <v>11249</v>
      </c>
      <c r="C839" s="53" t="s">
        <v>11244</v>
      </c>
      <c r="D839" s="53" t="s">
        <v>11419</v>
      </c>
      <c r="E839" s="60" t="s">
        <v>1467</v>
      </c>
      <c r="F839" s="56" t="s">
        <v>31</v>
      </c>
      <c r="G839" s="62">
        <v>4.4000000000000004</v>
      </c>
      <c r="H839" s="57">
        <v>0.19700000000000001</v>
      </c>
    </row>
    <row r="840" spans="2:8" x14ac:dyDescent="0.25">
      <c r="B840" s="53" t="s">
        <v>11249</v>
      </c>
      <c r="C840" s="53" t="s">
        <v>11244</v>
      </c>
      <c r="D840" s="53" t="s">
        <v>11400</v>
      </c>
      <c r="E840" s="60" t="s">
        <v>1467</v>
      </c>
      <c r="F840" s="56" t="s">
        <v>31</v>
      </c>
      <c r="G840" s="62">
        <v>4.4000000000000004</v>
      </c>
      <c r="H840" s="57">
        <v>0.28199999999999997</v>
      </c>
    </row>
    <row r="841" spans="2:8" x14ac:dyDescent="0.25">
      <c r="B841" s="53" t="s">
        <v>11249</v>
      </c>
      <c r="C841" s="53" t="s">
        <v>11244</v>
      </c>
      <c r="D841" s="53" t="s">
        <v>11400</v>
      </c>
      <c r="E841" s="60" t="s">
        <v>1467</v>
      </c>
      <c r="F841" s="56" t="s">
        <v>31</v>
      </c>
      <c r="G841" s="62">
        <v>4.4000000000000004</v>
      </c>
      <c r="H841" s="57">
        <v>0.13100000000000001</v>
      </c>
    </row>
    <row r="842" spans="2:8" x14ac:dyDescent="0.25">
      <c r="B842" s="53" t="s">
        <v>11249</v>
      </c>
      <c r="C842" s="53" t="s">
        <v>11244</v>
      </c>
      <c r="D842" s="53" t="s">
        <v>11400</v>
      </c>
      <c r="E842" s="60" t="s">
        <v>1467</v>
      </c>
      <c r="F842" s="56" t="s">
        <v>31</v>
      </c>
      <c r="G842" s="62">
        <v>4.4000000000000004</v>
      </c>
      <c r="H842" s="57">
        <v>0.19700000000000001</v>
      </c>
    </row>
    <row r="843" spans="2:8" x14ac:dyDescent="0.25">
      <c r="B843" s="53" t="s">
        <v>11249</v>
      </c>
      <c r="C843" s="53" t="s">
        <v>11244</v>
      </c>
      <c r="D843" s="53" t="s">
        <v>11400</v>
      </c>
      <c r="E843" s="60" t="s">
        <v>1467</v>
      </c>
      <c r="F843" s="56" t="s">
        <v>31</v>
      </c>
      <c r="G843" s="62">
        <v>4.4000000000000004</v>
      </c>
      <c r="H843" s="57">
        <v>0.19800000000000001</v>
      </c>
    </row>
    <row r="844" spans="2:8" x14ac:dyDescent="0.25">
      <c r="B844" s="53" t="s">
        <v>11249</v>
      </c>
      <c r="C844" s="53" t="s">
        <v>11244</v>
      </c>
      <c r="D844" s="53" t="s">
        <v>11400</v>
      </c>
      <c r="E844" s="60" t="s">
        <v>1467</v>
      </c>
      <c r="F844" s="56" t="s">
        <v>31</v>
      </c>
      <c r="G844" s="62">
        <v>4.4000000000000004</v>
      </c>
      <c r="H844" s="57">
        <v>0.19800000000000001</v>
      </c>
    </row>
    <row r="845" spans="2:8" x14ac:dyDescent="0.25">
      <c r="B845" s="53" t="s">
        <v>11249</v>
      </c>
      <c r="C845" s="53" t="s">
        <v>11244</v>
      </c>
      <c r="D845" s="53" t="s">
        <v>11400</v>
      </c>
      <c r="E845" s="60" t="s">
        <v>1467</v>
      </c>
      <c r="F845" s="56" t="s">
        <v>31</v>
      </c>
      <c r="G845" s="62">
        <v>4.4000000000000004</v>
      </c>
      <c r="H845" s="57">
        <v>0.19700000000000001</v>
      </c>
    </row>
    <row r="846" spans="2:8" x14ac:dyDescent="0.25">
      <c r="B846" s="53" t="s">
        <v>11249</v>
      </c>
      <c r="C846" s="53" t="s">
        <v>11244</v>
      </c>
      <c r="D846" s="53" t="s">
        <v>12743</v>
      </c>
      <c r="E846" s="60" t="s">
        <v>1467</v>
      </c>
      <c r="F846" s="56" t="s">
        <v>31</v>
      </c>
      <c r="G846" s="62">
        <v>4.4000000000000004</v>
      </c>
      <c r="H846" s="57">
        <v>0.245</v>
      </c>
    </row>
    <row r="847" spans="2:8" x14ac:dyDescent="0.25">
      <c r="B847" s="53" t="s">
        <v>11249</v>
      </c>
      <c r="C847" s="53" t="s">
        <v>11244</v>
      </c>
      <c r="D847" s="53" t="s">
        <v>12743</v>
      </c>
      <c r="E847" s="60" t="s">
        <v>1467</v>
      </c>
      <c r="F847" s="56" t="s">
        <v>31</v>
      </c>
      <c r="G847" s="62">
        <v>4.4000000000000004</v>
      </c>
      <c r="H847" s="57">
        <v>5.8000000000000003E-2</v>
      </c>
    </row>
    <row r="848" spans="2:8" x14ac:dyDescent="0.25">
      <c r="B848" s="53" t="s">
        <v>11249</v>
      </c>
      <c r="C848" s="53" t="s">
        <v>11244</v>
      </c>
      <c r="D848" s="53" t="s">
        <v>12743</v>
      </c>
      <c r="E848" s="60" t="s">
        <v>1467</v>
      </c>
      <c r="F848" s="56" t="s">
        <v>31</v>
      </c>
      <c r="G848" s="62">
        <v>4.4000000000000004</v>
      </c>
      <c r="H848" s="57">
        <v>5.8000000000000003E-2</v>
      </c>
    </row>
    <row r="849" spans="2:8" x14ac:dyDescent="0.25">
      <c r="B849" s="53" t="s">
        <v>11249</v>
      </c>
      <c r="C849" s="53" t="s">
        <v>11244</v>
      </c>
      <c r="D849" s="53" t="s">
        <v>12743</v>
      </c>
      <c r="E849" s="60" t="s">
        <v>1467</v>
      </c>
      <c r="F849" s="56" t="s">
        <v>31</v>
      </c>
      <c r="G849" s="62">
        <v>4.4000000000000004</v>
      </c>
      <c r="H849" s="57">
        <v>5.8000000000000003E-2</v>
      </c>
    </row>
    <row r="850" spans="2:8" x14ac:dyDescent="0.25">
      <c r="B850" s="53" t="s">
        <v>11249</v>
      </c>
      <c r="C850" s="53" t="s">
        <v>11244</v>
      </c>
      <c r="D850" s="53" t="s">
        <v>12743</v>
      </c>
      <c r="E850" s="60" t="s">
        <v>1467</v>
      </c>
      <c r="F850" s="56" t="s">
        <v>31</v>
      </c>
      <c r="G850" s="62">
        <v>4.4000000000000004</v>
      </c>
      <c r="H850" s="57">
        <v>5.8000000000000003E-2</v>
      </c>
    </row>
    <row r="851" spans="2:8" x14ac:dyDescent="0.25">
      <c r="B851" s="53" t="s">
        <v>11249</v>
      </c>
      <c r="C851" s="53" t="s">
        <v>11244</v>
      </c>
      <c r="D851" s="53" t="s">
        <v>12763</v>
      </c>
      <c r="E851" s="60" t="s">
        <v>1467</v>
      </c>
      <c r="F851" s="56" t="s">
        <v>31</v>
      </c>
      <c r="G851" s="62">
        <v>4.4000000000000004</v>
      </c>
      <c r="H851" s="57">
        <v>0.13200000000000001</v>
      </c>
    </row>
    <row r="852" spans="2:8" x14ac:dyDescent="0.25">
      <c r="B852" s="53" t="s">
        <v>11249</v>
      </c>
      <c r="C852" s="53" t="s">
        <v>11244</v>
      </c>
      <c r="D852" s="53" t="s">
        <v>12763</v>
      </c>
      <c r="E852" s="60" t="s">
        <v>1467</v>
      </c>
      <c r="F852" s="56" t="s">
        <v>31</v>
      </c>
      <c r="G852" s="62">
        <v>4.4000000000000004</v>
      </c>
      <c r="H852" s="57">
        <v>0.19800000000000001</v>
      </c>
    </row>
    <row r="853" spans="2:8" x14ac:dyDescent="0.25">
      <c r="B853" s="53" t="s">
        <v>11249</v>
      </c>
      <c r="C853" s="53" t="s">
        <v>11244</v>
      </c>
      <c r="D853" s="53" t="s">
        <v>11400</v>
      </c>
      <c r="E853" s="60" t="s">
        <v>1467</v>
      </c>
      <c r="F853" s="56" t="s">
        <v>31</v>
      </c>
      <c r="G853" s="62">
        <v>4.4000000000000004</v>
      </c>
      <c r="H853" s="57">
        <v>0.19900000000000001</v>
      </c>
    </row>
    <row r="854" spans="2:8" x14ac:dyDescent="0.25">
      <c r="B854" s="53" t="s">
        <v>11249</v>
      </c>
      <c r="C854" s="53" t="s">
        <v>11244</v>
      </c>
      <c r="D854" s="53" t="s">
        <v>11400</v>
      </c>
      <c r="E854" s="60" t="s">
        <v>1467</v>
      </c>
      <c r="F854" s="56" t="s">
        <v>31</v>
      </c>
      <c r="G854" s="62">
        <v>4.4000000000000004</v>
      </c>
      <c r="H854" s="57">
        <v>0.28599999999999998</v>
      </c>
    </row>
    <row r="855" spans="2:8" x14ac:dyDescent="0.25">
      <c r="B855" s="53" t="s">
        <v>11249</v>
      </c>
      <c r="C855" s="53" t="s">
        <v>11244</v>
      </c>
      <c r="D855" s="53" t="s">
        <v>13170</v>
      </c>
      <c r="E855" s="60" t="s">
        <v>1467</v>
      </c>
      <c r="F855" s="56" t="s">
        <v>31</v>
      </c>
      <c r="G855" s="62">
        <v>4.4000000000000004</v>
      </c>
      <c r="H855" s="57">
        <v>0.14099999999999999</v>
      </c>
    </row>
    <row r="856" spans="2:8" x14ac:dyDescent="0.25">
      <c r="B856" s="53" t="s">
        <v>11249</v>
      </c>
      <c r="C856" s="53" t="s">
        <v>11244</v>
      </c>
      <c r="D856" s="53" t="s">
        <v>11400</v>
      </c>
      <c r="E856" s="60" t="s">
        <v>1467</v>
      </c>
      <c r="F856" s="56" t="s">
        <v>31</v>
      </c>
      <c r="G856" s="62">
        <v>4.4000000000000004</v>
      </c>
      <c r="H856" s="57">
        <v>0.28100000000000003</v>
      </c>
    </row>
    <row r="857" spans="2:8" x14ac:dyDescent="0.25">
      <c r="B857" s="53" t="s">
        <v>11249</v>
      </c>
      <c r="C857" s="53" t="s">
        <v>11244</v>
      </c>
      <c r="D857" s="53" t="s">
        <v>12763</v>
      </c>
      <c r="E857" s="60" t="s">
        <v>1467</v>
      </c>
      <c r="F857" s="56" t="s">
        <v>31</v>
      </c>
      <c r="G857" s="62">
        <v>4.4000000000000004</v>
      </c>
      <c r="H857" s="57">
        <v>0.19700000000000001</v>
      </c>
    </row>
    <row r="858" spans="2:8" x14ac:dyDescent="0.25">
      <c r="B858" s="53" t="s">
        <v>11249</v>
      </c>
      <c r="C858" s="53" t="s">
        <v>11244</v>
      </c>
      <c r="D858" s="53" t="s">
        <v>12763</v>
      </c>
      <c r="E858" s="60" t="s">
        <v>1467</v>
      </c>
      <c r="F858" s="56" t="s">
        <v>31</v>
      </c>
      <c r="G858" s="62">
        <v>4.4000000000000004</v>
      </c>
      <c r="H858" s="57">
        <v>0.19800000000000001</v>
      </c>
    </row>
    <row r="859" spans="2:8" x14ac:dyDescent="0.25">
      <c r="B859" s="53" t="s">
        <v>11249</v>
      </c>
      <c r="C859" s="53" t="s">
        <v>11244</v>
      </c>
      <c r="D859" s="53" t="s">
        <v>12743</v>
      </c>
      <c r="E859" s="60" t="s">
        <v>1467</v>
      </c>
      <c r="F859" s="56" t="s">
        <v>31</v>
      </c>
      <c r="G859" s="62">
        <v>4.4000000000000004</v>
      </c>
      <c r="H859" s="57">
        <v>5.8000000000000003E-2</v>
      </c>
    </row>
    <row r="860" spans="2:8" x14ac:dyDescent="0.25">
      <c r="B860" s="53" t="s">
        <v>11249</v>
      </c>
      <c r="C860" s="53" t="s">
        <v>11244</v>
      </c>
      <c r="D860" s="53" t="s">
        <v>11400</v>
      </c>
      <c r="E860" s="60" t="s">
        <v>1467</v>
      </c>
      <c r="F860" s="56" t="s">
        <v>31</v>
      </c>
      <c r="G860" s="62">
        <v>4.3</v>
      </c>
      <c r="H860" s="57">
        <v>0.27900000000000003</v>
      </c>
    </row>
    <row r="861" spans="2:8" x14ac:dyDescent="0.25">
      <c r="B861" s="53" t="s">
        <v>11249</v>
      </c>
      <c r="C861" s="53" t="s">
        <v>11244</v>
      </c>
      <c r="D861" s="53" t="s">
        <v>11400</v>
      </c>
      <c r="E861" s="60" t="s">
        <v>1467</v>
      </c>
      <c r="F861" s="56" t="s">
        <v>31</v>
      </c>
      <c r="G861" s="62">
        <v>4.3</v>
      </c>
      <c r="H861" s="57">
        <v>0.27600000000000002</v>
      </c>
    </row>
    <row r="862" spans="2:8" x14ac:dyDescent="0.25">
      <c r="B862" s="53" t="s">
        <v>11249</v>
      </c>
      <c r="C862" s="53" t="s">
        <v>11244</v>
      </c>
      <c r="D862" s="53" t="s">
        <v>11400</v>
      </c>
      <c r="E862" s="60" t="s">
        <v>1467</v>
      </c>
      <c r="F862" s="56" t="s">
        <v>31</v>
      </c>
      <c r="G862" s="62">
        <v>4.3</v>
      </c>
      <c r="H862" s="57">
        <v>0.13</v>
      </c>
    </row>
    <row r="863" spans="2:8" x14ac:dyDescent="0.25">
      <c r="B863" s="53" t="s">
        <v>11249</v>
      </c>
      <c r="C863" s="53" t="s">
        <v>11244</v>
      </c>
      <c r="D863" s="53" t="s">
        <v>11400</v>
      </c>
      <c r="E863" s="60" t="s">
        <v>1467</v>
      </c>
      <c r="F863" s="56" t="s">
        <v>31</v>
      </c>
      <c r="G863" s="62">
        <v>4.3</v>
      </c>
      <c r="H863" s="57">
        <v>0.19600000000000001</v>
      </c>
    </row>
    <row r="864" spans="2:8" x14ac:dyDescent="0.25">
      <c r="B864" s="53" t="s">
        <v>11249</v>
      </c>
      <c r="C864" s="53" t="s">
        <v>11244</v>
      </c>
      <c r="D864" s="53" t="s">
        <v>11400</v>
      </c>
      <c r="E864" s="60" t="s">
        <v>1467</v>
      </c>
      <c r="F864" s="56" t="s">
        <v>31</v>
      </c>
      <c r="G864" s="62">
        <v>4.3</v>
      </c>
      <c r="H864" s="57">
        <v>0.19500000000000001</v>
      </c>
    </row>
    <row r="865" spans="2:8" x14ac:dyDescent="0.25">
      <c r="B865" s="53" t="s">
        <v>11249</v>
      </c>
      <c r="C865" s="53" t="s">
        <v>11244</v>
      </c>
      <c r="D865" s="53" t="s">
        <v>11419</v>
      </c>
      <c r="E865" s="60" t="s">
        <v>1467</v>
      </c>
      <c r="F865" s="56" t="s">
        <v>31</v>
      </c>
      <c r="G865" s="62">
        <v>4.3</v>
      </c>
      <c r="H865" s="57">
        <v>0.19700000000000001</v>
      </c>
    </row>
    <row r="866" spans="2:8" x14ac:dyDescent="0.25">
      <c r="B866" s="53" t="s">
        <v>11249</v>
      </c>
      <c r="C866" s="53" t="s">
        <v>11244</v>
      </c>
      <c r="D866" s="53" t="s">
        <v>11419</v>
      </c>
      <c r="E866" s="60" t="s">
        <v>1467</v>
      </c>
      <c r="F866" s="56" t="s">
        <v>31</v>
      </c>
      <c r="G866" s="62">
        <v>4.3</v>
      </c>
      <c r="H866" s="57">
        <v>0.13</v>
      </c>
    </row>
    <row r="867" spans="2:8" x14ac:dyDescent="0.25">
      <c r="B867" s="53" t="s">
        <v>11249</v>
      </c>
      <c r="C867" s="53" t="s">
        <v>11244</v>
      </c>
      <c r="D867" s="53" t="s">
        <v>12763</v>
      </c>
      <c r="E867" s="60" t="s">
        <v>1467</v>
      </c>
      <c r="F867" s="56" t="s">
        <v>31</v>
      </c>
      <c r="G867" s="62">
        <v>4.3</v>
      </c>
      <c r="H867" s="57">
        <v>0.186</v>
      </c>
    </row>
    <row r="868" spans="2:8" x14ac:dyDescent="0.25">
      <c r="B868" s="53" t="s">
        <v>11249</v>
      </c>
      <c r="C868" s="53" t="s">
        <v>11244</v>
      </c>
      <c r="D868" s="53" t="s">
        <v>12763</v>
      </c>
      <c r="E868" s="60" t="s">
        <v>1467</v>
      </c>
      <c r="F868" s="56" t="s">
        <v>31</v>
      </c>
      <c r="G868" s="62">
        <v>4.3</v>
      </c>
      <c r="H868" s="57">
        <v>0.27600000000000002</v>
      </c>
    </row>
    <row r="869" spans="2:8" x14ac:dyDescent="0.25">
      <c r="B869" s="53" t="s">
        <v>11249</v>
      </c>
      <c r="C869" s="53" t="s">
        <v>11244</v>
      </c>
      <c r="D869" s="53" t="s">
        <v>12763</v>
      </c>
      <c r="E869" s="60" t="s">
        <v>1467</v>
      </c>
      <c r="F869" s="56" t="s">
        <v>31</v>
      </c>
      <c r="G869" s="62">
        <v>4.3</v>
      </c>
      <c r="H869" s="57">
        <v>0.128</v>
      </c>
    </row>
    <row r="870" spans="2:8" x14ac:dyDescent="0.25">
      <c r="B870" s="53" t="s">
        <v>11249</v>
      </c>
      <c r="C870" s="53" t="s">
        <v>11244</v>
      </c>
      <c r="D870" s="53" t="s">
        <v>11400</v>
      </c>
      <c r="E870" s="60" t="s">
        <v>1467</v>
      </c>
      <c r="F870" s="56" t="s">
        <v>31</v>
      </c>
      <c r="G870" s="62">
        <v>4.3</v>
      </c>
      <c r="H870" s="57">
        <v>0.19500000000000001</v>
      </c>
    </row>
    <row r="871" spans="2:8" x14ac:dyDescent="0.25">
      <c r="B871" s="53" t="s">
        <v>11249</v>
      </c>
      <c r="C871" s="53" t="s">
        <v>11244</v>
      </c>
      <c r="D871" s="53" t="s">
        <v>12763</v>
      </c>
      <c r="E871" s="60" t="s">
        <v>1467</v>
      </c>
      <c r="F871" s="56" t="s">
        <v>31</v>
      </c>
      <c r="G871" s="62">
        <v>4.3</v>
      </c>
      <c r="H871" s="57">
        <v>0.13</v>
      </c>
    </row>
    <row r="872" spans="2:8" x14ac:dyDescent="0.25">
      <c r="B872" s="53" t="s">
        <v>11249</v>
      </c>
      <c r="C872" s="53" t="s">
        <v>11244</v>
      </c>
      <c r="D872" s="53" t="s">
        <v>12763</v>
      </c>
      <c r="E872" s="60" t="s">
        <v>1467</v>
      </c>
      <c r="F872" s="56" t="s">
        <v>31</v>
      </c>
      <c r="G872" s="62">
        <v>4.3</v>
      </c>
      <c r="H872" s="57">
        <v>0.19500000000000001</v>
      </c>
    </row>
    <row r="873" spans="2:8" x14ac:dyDescent="0.25">
      <c r="B873" s="53" t="s">
        <v>11249</v>
      </c>
      <c r="C873" s="53" t="s">
        <v>11244</v>
      </c>
      <c r="D873" s="53" t="s">
        <v>12763</v>
      </c>
      <c r="E873" s="60" t="s">
        <v>1467</v>
      </c>
      <c r="F873" s="56" t="s">
        <v>31</v>
      </c>
      <c r="G873" s="62">
        <v>4.3</v>
      </c>
      <c r="H873" s="57">
        <v>0.19500000000000001</v>
      </c>
    </row>
    <row r="874" spans="2:8" x14ac:dyDescent="0.25">
      <c r="B874" s="53" t="s">
        <v>11249</v>
      </c>
      <c r="C874" s="53" t="s">
        <v>11244</v>
      </c>
      <c r="D874" s="53" t="s">
        <v>11419</v>
      </c>
      <c r="E874" s="60" t="s">
        <v>1467</v>
      </c>
      <c r="F874" s="56" t="s">
        <v>31</v>
      </c>
      <c r="G874" s="62">
        <v>4.2</v>
      </c>
      <c r="H874" s="57">
        <v>0.19400000000000001</v>
      </c>
    </row>
    <row r="875" spans="2:8" x14ac:dyDescent="0.25">
      <c r="B875" s="53" t="s">
        <v>11249</v>
      </c>
      <c r="C875" s="53" t="s">
        <v>11244</v>
      </c>
      <c r="D875" s="53" t="s">
        <v>11400</v>
      </c>
      <c r="E875" s="60" t="s">
        <v>1467</v>
      </c>
      <c r="F875" s="56" t="s">
        <v>31</v>
      </c>
      <c r="G875" s="62">
        <v>4.2</v>
      </c>
      <c r="H875" s="57">
        <v>0.193</v>
      </c>
    </row>
    <row r="876" spans="2:8" x14ac:dyDescent="0.25">
      <c r="B876" s="53" t="s">
        <v>11249</v>
      </c>
      <c r="C876" s="53" t="s">
        <v>11244</v>
      </c>
      <c r="D876" s="53" t="s">
        <v>11400</v>
      </c>
      <c r="E876" s="60" t="s">
        <v>1467</v>
      </c>
      <c r="F876" s="56" t="s">
        <v>31</v>
      </c>
      <c r="G876" s="62">
        <v>4.2</v>
      </c>
      <c r="H876" s="57">
        <v>0.19400000000000001</v>
      </c>
    </row>
    <row r="877" spans="2:8" x14ac:dyDescent="0.25">
      <c r="B877" s="53" t="s">
        <v>11249</v>
      </c>
      <c r="C877" s="53" t="s">
        <v>11244</v>
      </c>
      <c r="D877" s="53" t="s">
        <v>11400</v>
      </c>
      <c r="E877" s="60" t="s">
        <v>1467</v>
      </c>
      <c r="F877" s="56" t="s">
        <v>31</v>
      </c>
      <c r="G877" s="62">
        <v>4.2</v>
      </c>
      <c r="H877" s="57">
        <v>0.19500000000000001</v>
      </c>
    </row>
    <row r="878" spans="2:8" x14ac:dyDescent="0.25">
      <c r="B878" s="53" t="s">
        <v>11249</v>
      </c>
      <c r="C878" s="53" t="s">
        <v>11244</v>
      </c>
      <c r="D878" s="53" t="s">
        <v>11419</v>
      </c>
      <c r="E878" s="60" t="s">
        <v>1467</v>
      </c>
      <c r="F878" s="56" t="s">
        <v>31</v>
      </c>
      <c r="G878" s="62">
        <v>4.2</v>
      </c>
      <c r="H878" s="57">
        <v>0.19500000000000001</v>
      </c>
    </row>
    <row r="879" spans="2:8" x14ac:dyDescent="0.25">
      <c r="B879" s="53" t="s">
        <v>11249</v>
      </c>
      <c r="C879" s="53" t="s">
        <v>11244</v>
      </c>
      <c r="D879" s="53" t="s">
        <v>11400</v>
      </c>
      <c r="E879" s="60" t="s">
        <v>1467</v>
      </c>
      <c r="F879" s="56" t="s">
        <v>31</v>
      </c>
      <c r="G879" s="62">
        <v>4.2</v>
      </c>
      <c r="H879" s="57">
        <v>0.27100000000000002</v>
      </c>
    </row>
    <row r="880" spans="2:8" x14ac:dyDescent="0.25">
      <c r="B880" s="53" t="s">
        <v>11249</v>
      </c>
      <c r="C880" s="53" t="s">
        <v>11244</v>
      </c>
      <c r="D880" s="53" t="s">
        <v>12743</v>
      </c>
      <c r="E880" s="60" t="s">
        <v>1467</v>
      </c>
      <c r="F880" s="56" t="s">
        <v>31</v>
      </c>
      <c r="G880" s="62">
        <v>4.2</v>
      </c>
      <c r="H880" s="57">
        <v>3.6999999999999998E-2</v>
      </c>
    </row>
    <row r="881" spans="2:8" x14ac:dyDescent="0.25">
      <c r="B881" s="53" t="s">
        <v>11249</v>
      </c>
      <c r="C881" s="53" t="s">
        <v>11244</v>
      </c>
      <c r="D881" s="53" t="s">
        <v>12763</v>
      </c>
      <c r="E881" s="60" t="s">
        <v>1467</v>
      </c>
      <c r="F881" s="56" t="s">
        <v>31</v>
      </c>
      <c r="G881" s="62">
        <v>4.2</v>
      </c>
      <c r="H881" s="57">
        <v>0.19400000000000001</v>
      </c>
    </row>
    <row r="882" spans="2:8" x14ac:dyDescent="0.25">
      <c r="B882" s="53" t="s">
        <v>11249</v>
      </c>
      <c r="C882" s="53" t="s">
        <v>11244</v>
      </c>
      <c r="D882" s="53" t="s">
        <v>12763</v>
      </c>
      <c r="E882" s="60" t="s">
        <v>1467</v>
      </c>
      <c r="F882" s="56" t="s">
        <v>31</v>
      </c>
      <c r="G882" s="62">
        <v>4.2</v>
      </c>
      <c r="H882" s="57">
        <v>0.19400000000000001</v>
      </c>
    </row>
    <row r="883" spans="2:8" x14ac:dyDescent="0.25">
      <c r="B883" s="53" t="s">
        <v>11249</v>
      </c>
      <c r="C883" s="53" t="s">
        <v>11244</v>
      </c>
      <c r="D883" s="53" t="s">
        <v>12763</v>
      </c>
      <c r="E883" s="60" t="s">
        <v>1467</v>
      </c>
      <c r="F883" s="56" t="s">
        <v>31</v>
      </c>
      <c r="G883" s="62">
        <v>4.2</v>
      </c>
      <c r="H883" s="57">
        <v>0.19400000000000001</v>
      </c>
    </row>
    <row r="884" spans="2:8" x14ac:dyDescent="0.25">
      <c r="B884" s="53" t="s">
        <v>11249</v>
      </c>
      <c r="C884" s="53" t="s">
        <v>11244</v>
      </c>
      <c r="D884" s="53" t="s">
        <v>11400</v>
      </c>
      <c r="E884" s="60" t="s">
        <v>1467</v>
      </c>
      <c r="F884" s="56" t="s">
        <v>31</v>
      </c>
      <c r="G884" s="62">
        <v>4.2</v>
      </c>
      <c r="H884" s="57">
        <v>0.123</v>
      </c>
    </row>
    <row r="885" spans="2:8" x14ac:dyDescent="0.25">
      <c r="B885" s="53" t="s">
        <v>11249</v>
      </c>
      <c r="C885" s="53" t="s">
        <v>11244</v>
      </c>
      <c r="D885" s="53" t="s">
        <v>11400</v>
      </c>
      <c r="E885" s="60" t="s">
        <v>1467</v>
      </c>
      <c r="F885" s="56" t="s">
        <v>31</v>
      </c>
      <c r="G885" s="62">
        <v>4.2</v>
      </c>
      <c r="H885" s="57">
        <v>0.125</v>
      </c>
    </row>
    <row r="886" spans="2:8" x14ac:dyDescent="0.25">
      <c r="B886" s="53" t="s">
        <v>11249</v>
      </c>
      <c r="C886" s="53" t="s">
        <v>11244</v>
      </c>
      <c r="D886" s="53" t="s">
        <v>11400</v>
      </c>
      <c r="E886" s="60" t="s">
        <v>1467</v>
      </c>
      <c r="F886" s="56" t="s">
        <v>31</v>
      </c>
      <c r="G886" s="62">
        <v>4.2</v>
      </c>
      <c r="H886" s="57">
        <v>0.19400000000000001</v>
      </c>
    </row>
    <row r="887" spans="2:8" x14ac:dyDescent="0.25">
      <c r="B887" s="53" t="s">
        <v>11249</v>
      </c>
      <c r="C887" s="53" t="s">
        <v>11244</v>
      </c>
      <c r="D887" s="53" t="s">
        <v>11400</v>
      </c>
      <c r="E887" s="60" t="s">
        <v>1467</v>
      </c>
      <c r="F887" s="56" t="s">
        <v>31</v>
      </c>
      <c r="G887" s="62">
        <v>4.2</v>
      </c>
      <c r="H887" s="57">
        <v>0.19400000000000001</v>
      </c>
    </row>
    <row r="888" spans="2:8" x14ac:dyDescent="0.25">
      <c r="B888" s="53" t="s">
        <v>11249</v>
      </c>
      <c r="C888" s="53" t="s">
        <v>11244</v>
      </c>
      <c r="D888" s="53" t="s">
        <v>11400</v>
      </c>
      <c r="E888" s="60" t="s">
        <v>1467</v>
      </c>
      <c r="F888" s="56" t="s">
        <v>31</v>
      </c>
      <c r="G888" s="62">
        <v>4.2</v>
      </c>
      <c r="H888" s="57">
        <v>0.125</v>
      </c>
    </row>
    <row r="889" spans="2:8" x14ac:dyDescent="0.25">
      <c r="B889" s="53" t="s">
        <v>11249</v>
      </c>
      <c r="C889" s="53" t="s">
        <v>11244</v>
      </c>
      <c r="D889" s="53" t="s">
        <v>11419</v>
      </c>
      <c r="E889" s="60" t="s">
        <v>1467</v>
      </c>
      <c r="F889" s="56" t="s">
        <v>31</v>
      </c>
      <c r="G889" s="62">
        <v>4.2</v>
      </c>
      <c r="H889" s="57">
        <v>0.193</v>
      </c>
    </row>
    <row r="890" spans="2:8" x14ac:dyDescent="0.25">
      <c r="B890" s="53" t="s">
        <v>11249</v>
      </c>
      <c r="C890" s="53" t="s">
        <v>11244</v>
      </c>
      <c r="D890" s="53" t="s">
        <v>11400</v>
      </c>
      <c r="E890" s="60" t="s">
        <v>1467</v>
      </c>
      <c r="F890" s="56" t="s">
        <v>31</v>
      </c>
      <c r="G890" s="62">
        <v>4.2</v>
      </c>
      <c r="H890" s="57">
        <v>0.19500000000000001</v>
      </c>
    </row>
    <row r="891" spans="2:8" x14ac:dyDescent="0.25">
      <c r="B891" s="53" t="s">
        <v>11249</v>
      </c>
      <c r="C891" s="53" t="s">
        <v>11244</v>
      </c>
      <c r="D891" s="53" t="s">
        <v>11400</v>
      </c>
      <c r="E891" s="60" t="s">
        <v>1467</v>
      </c>
      <c r="F891" s="56" t="s">
        <v>31</v>
      </c>
      <c r="G891" s="62">
        <v>4.0999999999999996</v>
      </c>
      <c r="H891" s="57">
        <v>0.124</v>
      </c>
    </row>
    <row r="892" spans="2:8" x14ac:dyDescent="0.25">
      <c r="B892" s="53" t="s">
        <v>11249</v>
      </c>
      <c r="C892" s="53" t="s">
        <v>11244</v>
      </c>
      <c r="D892" s="53" t="s">
        <v>11400</v>
      </c>
      <c r="E892" s="60" t="s">
        <v>1467</v>
      </c>
      <c r="F892" s="56" t="s">
        <v>31</v>
      </c>
      <c r="G892" s="62">
        <v>4.0999999999999996</v>
      </c>
      <c r="H892" s="57">
        <v>0.191</v>
      </c>
    </row>
    <row r="893" spans="2:8" x14ac:dyDescent="0.25">
      <c r="B893" s="53" t="s">
        <v>11249</v>
      </c>
      <c r="C893" s="53" t="s">
        <v>11244</v>
      </c>
      <c r="D893" s="53" t="s">
        <v>11400</v>
      </c>
      <c r="E893" s="60" t="s">
        <v>1467</v>
      </c>
      <c r="F893" s="56" t="s">
        <v>31</v>
      </c>
      <c r="G893" s="62">
        <v>4.0999999999999996</v>
      </c>
      <c r="H893" s="57">
        <v>0.193</v>
      </c>
    </row>
    <row r="894" spans="2:8" x14ac:dyDescent="0.25">
      <c r="B894" s="53" t="s">
        <v>11249</v>
      </c>
      <c r="C894" s="53" t="s">
        <v>11244</v>
      </c>
      <c r="D894" s="53" t="s">
        <v>11400</v>
      </c>
      <c r="E894" s="60" t="s">
        <v>1467</v>
      </c>
      <c r="F894" s="56" t="s">
        <v>31</v>
      </c>
      <c r="G894" s="62">
        <v>4.0999999999999996</v>
      </c>
      <c r="H894" s="57">
        <v>0.16700000000000001</v>
      </c>
    </row>
    <row r="895" spans="2:8" x14ac:dyDescent="0.25">
      <c r="B895" s="53" t="s">
        <v>11249</v>
      </c>
      <c r="C895" s="53" t="s">
        <v>11244</v>
      </c>
      <c r="D895" s="53" t="s">
        <v>11400</v>
      </c>
      <c r="E895" s="60" t="s">
        <v>1467</v>
      </c>
      <c r="F895" s="56" t="s">
        <v>31</v>
      </c>
      <c r="G895" s="62">
        <v>4.0999999999999996</v>
      </c>
      <c r="H895" s="57">
        <v>0.26700000000000002</v>
      </c>
    </row>
    <row r="896" spans="2:8" x14ac:dyDescent="0.25">
      <c r="B896" s="53" t="s">
        <v>11249</v>
      </c>
      <c r="C896" s="53" t="s">
        <v>11244</v>
      </c>
      <c r="D896" s="53" t="s">
        <v>11400</v>
      </c>
      <c r="E896" s="60" t="s">
        <v>1467</v>
      </c>
      <c r="F896" s="56" t="s">
        <v>31</v>
      </c>
      <c r="G896" s="62">
        <v>4.0999999999999996</v>
      </c>
      <c r="H896" s="57">
        <v>0.192</v>
      </c>
    </row>
    <row r="897" spans="2:8" x14ac:dyDescent="0.25">
      <c r="B897" s="53" t="s">
        <v>11249</v>
      </c>
      <c r="C897" s="53" t="s">
        <v>11244</v>
      </c>
      <c r="D897" s="53" t="s">
        <v>11400</v>
      </c>
      <c r="E897" s="60" t="s">
        <v>1467</v>
      </c>
      <c r="F897" s="56" t="s">
        <v>31</v>
      </c>
      <c r="G897" s="62">
        <v>4.0999999999999996</v>
      </c>
      <c r="H897" s="57">
        <v>0.192</v>
      </c>
    </row>
    <row r="898" spans="2:8" x14ac:dyDescent="0.25">
      <c r="B898" s="53" t="s">
        <v>11249</v>
      </c>
      <c r="C898" s="53" t="s">
        <v>11244</v>
      </c>
      <c r="D898" s="53" t="s">
        <v>11400</v>
      </c>
      <c r="E898" s="60" t="s">
        <v>1467</v>
      </c>
      <c r="F898" s="56" t="s">
        <v>31</v>
      </c>
      <c r="G898" s="62">
        <v>4.0999999999999996</v>
      </c>
      <c r="H898" s="57">
        <v>0.123</v>
      </c>
    </row>
    <row r="899" spans="2:8" x14ac:dyDescent="0.25">
      <c r="B899" s="53" t="s">
        <v>11249</v>
      </c>
      <c r="C899" s="53" t="s">
        <v>11244</v>
      </c>
      <c r="D899" s="53" t="s">
        <v>12743</v>
      </c>
      <c r="E899" s="60" t="s">
        <v>1467</v>
      </c>
      <c r="F899" s="56" t="s">
        <v>31</v>
      </c>
      <c r="G899" s="62">
        <v>4.0999999999999996</v>
      </c>
      <c r="H899" s="57">
        <v>0.16200000000000001</v>
      </c>
    </row>
    <row r="900" spans="2:8" x14ac:dyDescent="0.25">
      <c r="B900" s="53" t="s">
        <v>11249</v>
      </c>
      <c r="C900" s="53" t="s">
        <v>11244</v>
      </c>
      <c r="D900" s="53" t="s">
        <v>11400</v>
      </c>
      <c r="E900" s="60" t="s">
        <v>1467</v>
      </c>
      <c r="F900" s="56" t="s">
        <v>31</v>
      </c>
      <c r="G900" s="62">
        <v>4.0999999999999996</v>
      </c>
      <c r="H900" s="57">
        <v>0.124</v>
      </c>
    </row>
    <row r="901" spans="2:8" x14ac:dyDescent="0.25">
      <c r="B901" s="53" t="s">
        <v>11249</v>
      </c>
      <c r="C901" s="53" t="s">
        <v>11244</v>
      </c>
      <c r="D901" s="53" t="s">
        <v>12763</v>
      </c>
      <c r="E901" s="60" t="s">
        <v>1467</v>
      </c>
      <c r="F901" s="56" t="s">
        <v>31</v>
      </c>
      <c r="G901" s="62">
        <v>4.0999999999999996</v>
      </c>
      <c r="H901" s="57">
        <v>0.191</v>
      </c>
    </row>
    <row r="902" spans="2:8" x14ac:dyDescent="0.25">
      <c r="B902" s="53" t="s">
        <v>11249</v>
      </c>
      <c r="C902" s="53" t="s">
        <v>11244</v>
      </c>
      <c r="D902" s="53" t="s">
        <v>12763</v>
      </c>
      <c r="E902" s="60" t="s">
        <v>1467</v>
      </c>
      <c r="F902" s="56" t="s">
        <v>31</v>
      </c>
      <c r="G902" s="62">
        <v>4.0999999999999996</v>
      </c>
      <c r="H902" s="57">
        <v>0.192</v>
      </c>
    </row>
    <row r="903" spans="2:8" x14ac:dyDescent="0.25">
      <c r="B903" s="53" t="s">
        <v>11249</v>
      </c>
      <c r="C903" s="53" t="s">
        <v>11244</v>
      </c>
      <c r="D903" s="53" t="s">
        <v>12763</v>
      </c>
      <c r="E903" s="60" t="s">
        <v>1467</v>
      </c>
      <c r="F903" s="56" t="s">
        <v>31</v>
      </c>
      <c r="G903" s="62">
        <v>4.0999999999999996</v>
      </c>
      <c r="H903" s="57">
        <v>0.26500000000000001</v>
      </c>
    </row>
    <row r="904" spans="2:8" x14ac:dyDescent="0.25">
      <c r="B904" s="53" t="s">
        <v>11249</v>
      </c>
      <c r="C904" s="53" t="s">
        <v>11244</v>
      </c>
      <c r="D904" s="53" t="s">
        <v>12763</v>
      </c>
      <c r="E904" s="60" t="s">
        <v>1467</v>
      </c>
      <c r="F904" s="56" t="s">
        <v>31</v>
      </c>
      <c r="G904" s="62">
        <v>4.0999999999999996</v>
      </c>
      <c r="H904" s="57">
        <v>0.192</v>
      </c>
    </row>
    <row r="905" spans="2:8" x14ac:dyDescent="0.25">
      <c r="B905" s="53" t="s">
        <v>11249</v>
      </c>
      <c r="C905" s="53" t="s">
        <v>11244</v>
      </c>
      <c r="D905" s="53" t="s">
        <v>11400</v>
      </c>
      <c r="E905" s="60" t="s">
        <v>1467</v>
      </c>
      <c r="F905" s="56" t="s">
        <v>31</v>
      </c>
      <c r="G905" s="62">
        <v>4.0999999999999996</v>
      </c>
      <c r="H905" s="57">
        <v>0.193</v>
      </c>
    </row>
    <row r="906" spans="2:8" x14ac:dyDescent="0.25">
      <c r="B906" s="53" t="s">
        <v>11249</v>
      </c>
      <c r="C906" s="53" t="s">
        <v>11244</v>
      </c>
      <c r="D906" s="53" t="s">
        <v>11400</v>
      </c>
      <c r="E906" s="60" t="s">
        <v>1467</v>
      </c>
      <c r="F906" s="56" t="s">
        <v>31</v>
      </c>
      <c r="G906" s="62">
        <v>4.0999999999999996</v>
      </c>
      <c r="H906" s="57">
        <v>0.192</v>
      </c>
    </row>
    <row r="907" spans="2:8" x14ac:dyDescent="0.25">
      <c r="B907" s="53" t="s">
        <v>11249</v>
      </c>
      <c r="C907" s="53" t="s">
        <v>11244</v>
      </c>
      <c r="D907" s="53" t="s">
        <v>11400</v>
      </c>
      <c r="E907" s="60" t="s">
        <v>1467</v>
      </c>
      <c r="F907" s="56" t="s">
        <v>31</v>
      </c>
      <c r="G907" s="62">
        <v>4.0999999999999996</v>
      </c>
      <c r="H907" s="57">
        <v>0.192</v>
      </c>
    </row>
    <row r="908" spans="2:8" x14ac:dyDescent="0.25">
      <c r="B908" s="53" t="s">
        <v>11249</v>
      </c>
      <c r="C908" s="53" t="s">
        <v>11244</v>
      </c>
      <c r="D908" s="53" t="s">
        <v>12763</v>
      </c>
      <c r="E908" s="60" t="s">
        <v>1467</v>
      </c>
      <c r="F908" s="56" t="s">
        <v>31</v>
      </c>
      <c r="G908" s="62">
        <v>4.0999999999999996</v>
      </c>
      <c r="H908" s="57">
        <v>0.192</v>
      </c>
    </row>
    <row r="909" spans="2:8" x14ac:dyDescent="0.25">
      <c r="B909" s="53" t="s">
        <v>11249</v>
      </c>
      <c r="C909" s="53" t="s">
        <v>11244</v>
      </c>
      <c r="D909" s="53" t="s">
        <v>11400</v>
      </c>
      <c r="E909" s="60" t="s">
        <v>1467</v>
      </c>
      <c r="F909" s="56" t="s">
        <v>31</v>
      </c>
      <c r="G909" s="62">
        <v>4</v>
      </c>
      <c r="H909" s="57">
        <v>0.189</v>
      </c>
    </row>
    <row r="910" spans="2:8" x14ac:dyDescent="0.25">
      <c r="B910" s="53" t="s">
        <v>11249</v>
      </c>
      <c r="C910" s="53" t="s">
        <v>11244</v>
      </c>
      <c r="D910" s="53" t="s">
        <v>11400</v>
      </c>
      <c r="E910" s="60" t="s">
        <v>1467</v>
      </c>
      <c r="F910" s="56" t="s">
        <v>31</v>
      </c>
      <c r="G910" s="62">
        <v>4</v>
      </c>
      <c r="H910" s="57">
        <v>0.188</v>
      </c>
    </row>
    <row r="911" spans="2:8" x14ac:dyDescent="0.25">
      <c r="B911" s="53" t="s">
        <v>11249</v>
      </c>
      <c r="C911" s="53" t="s">
        <v>11244</v>
      </c>
      <c r="D911" s="53" t="s">
        <v>11400</v>
      </c>
      <c r="E911" s="60" t="s">
        <v>1467</v>
      </c>
      <c r="F911" s="56" t="s">
        <v>31</v>
      </c>
      <c r="G911" s="62">
        <v>4</v>
      </c>
      <c r="H911" s="57">
        <v>0.12</v>
      </c>
    </row>
    <row r="912" spans="2:8" x14ac:dyDescent="0.25">
      <c r="B912" s="53" t="s">
        <v>11249</v>
      </c>
      <c r="C912" s="53" t="s">
        <v>11244</v>
      </c>
      <c r="D912" s="53" t="s">
        <v>11400</v>
      </c>
      <c r="E912" s="60" t="s">
        <v>1467</v>
      </c>
      <c r="F912" s="56" t="s">
        <v>31</v>
      </c>
      <c r="G912" s="62">
        <v>4</v>
      </c>
      <c r="H912" s="57">
        <v>0.188</v>
      </c>
    </row>
    <row r="913" spans="2:8" x14ac:dyDescent="0.25">
      <c r="B913" s="53" t="s">
        <v>11249</v>
      </c>
      <c r="C913" s="53" t="s">
        <v>11244</v>
      </c>
      <c r="D913" s="53" t="s">
        <v>11400</v>
      </c>
      <c r="E913" s="60" t="s">
        <v>1467</v>
      </c>
      <c r="F913" s="56" t="s">
        <v>31</v>
      </c>
      <c r="G913" s="62">
        <v>4</v>
      </c>
      <c r="H913" s="57">
        <v>0.19</v>
      </c>
    </row>
    <row r="914" spans="2:8" x14ac:dyDescent="0.25">
      <c r="B914" s="53" t="s">
        <v>11249</v>
      </c>
      <c r="C914" s="53" t="s">
        <v>11244</v>
      </c>
      <c r="D914" s="53" t="s">
        <v>11419</v>
      </c>
      <c r="E914" s="60" t="s">
        <v>1467</v>
      </c>
      <c r="F914" s="56" t="s">
        <v>31</v>
      </c>
      <c r="G914" s="62">
        <v>4</v>
      </c>
      <c r="H914" s="57">
        <v>0.25800000000000001</v>
      </c>
    </row>
    <row r="915" spans="2:8" x14ac:dyDescent="0.25">
      <c r="B915" s="53" t="s">
        <v>11249</v>
      </c>
      <c r="C915" s="53" t="s">
        <v>11244</v>
      </c>
      <c r="D915" s="53" t="s">
        <v>11400</v>
      </c>
      <c r="E915" s="60" t="s">
        <v>1467</v>
      </c>
      <c r="F915" s="56" t="s">
        <v>31</v>
      </c>
      <c r="G915" s="62">
        <v>4</v>
      </c>
      <c r="H915" s="57">
        <v>0.191</v>
      </c>
    </row>
    <row r="916" spans="2:8" x14ac:dyDescent="0.25">
      <c r="B916" s="53" t="s">
        <v>11249</v>
      </c>
      <c r="C916" s="53" t="s">
        <v>11244</v>
      </c>
      <c r="D916" s="53" t="s">
        <v>11400</v>
      </c>
      <c r="E916" s="60" t="s">
        <v>1467</v>
      </c>
      <c r="F916" s="56" t="s">
        <v>31</v>
      </c>
      <c r="G916" s="62">
        <v>4</v>
      </c>
      <c r="H916" s="57">
        <v>0.19</v>
      </c>
    </row>
    <row r="917" spans="2:8" x14ac:dyDescent="0.25">
      <c r="B917" s="53" t="s">
        <v>11249</v>
      </c>
      <c r="C917" s="53" t="s">
        <v>11244</v>
      </c>
      <c r="D917" s="53" t="s">
        <v>11419</v>
      </c>
      <c r="E917" s="60" t="s">
        <v>1467</v>
      </c>
      <c r="F917" s="56" t="s">
        <v>31</v>
      </c>
      <c r="G917" s="62">
        <v>4</v>
      </c>
      <c r="H917" s="57">
        <v>0.189</v>
      </c>
    </row>
    <row r="918" spans="2:8" x14ac:dyDescent="0.25">
      <c r="B918" s="53" t="s">
        <v>11249</v>
      </c>
      <c r="C918" s="53" t="s">
        <v>11244</v>
      </c>
      <c r="D918" s="53" t="s">
        <v>11400</v>
      </c>
      <c r="E918" s="60" t="s">
        <v>1467</v>
      </c>
      <c r="F918" s="56" t="s">
        <v>31</v>
      </c>
      <c r="G918" s="62">
        <v>4</v>
      </c>
      <c r="H918" s="57">
        <v>0.189</v>
      </c>
    </row>
    <row r="919" spans="2:8" x14ac:dyDescent="0.25">
      <c r="B919" s="53" t="s">
        <v>11249</v>
      </c>
      <c r="C919" s="53" t="s">
        <v>11244</v>
      </c>
      <c r="D919" s="53" t="s">
        <v>11400</v>
      </c>
      <c r="E919" s="60" t="s">
        <v>1467</v>
      </c>
      <c r="F919" s="56" t="s">
        <v>31</v>
      </c>
      <c r="G919" s="62">
        <v>4</v>
      </c>
      <c r="H919" s="57">
        <v>0.121</v>
      </c>
    </row>
    <row r="920" spans="2:8" x14ac:dyDescent="0.25">
      <c r="B920" s="53" t="s">
        <v>11249</v>
      </c>
      <c r="C920" s="53" t="s">
        <v>11244</v>
      </c>
      <c r="D920" s="53" t="s">
        <v>11400</v>
      </c>
      <c r="E920" s="60" t="s">
        <v>1467</v>
      </c>
      <c r="F920" s="56" t="s">
        <v>31</v>
      </c>
      <c r="G920" s="62">
        <v>4</v>
      </c>
      <c r="H920" s="57">
        <v>0.19</v>
      </c>
    </row>
    <row r="921" spans="2:8" x14ac:dyDescent="0.25">
      <c r="B921" s="53" t="s">
        <v>11249</v>
      </c>
      <c r="C921" s="53" t="s">
        <v>11244</v>
      </c>
      <c r="D921" s="53" t="s">
        <v>11400</v>
      </c>
      <c r="E921" s="60" t="s">
        <v>1467</v>
      </c>
      <c r="F921" s="56" t="s">
        <v>31</v>
      </c>
      <c r="G921" s="62">
        <v>4</v>
      </c>
      <c r="H921" s="57">
        <v>0.189</v>
      </c>
    </row>
    <row r="922" spans="2:8" x14ac:dyDescent="0.25">
      <c r="B922" s="53" t="s">
        <v>11249</v>
      </c>
      <c r="C922" s="53" t="s">
        <v>11244</v>
      </c>
      <c r="D922" s="53" t="s">
        <v>11400</v>
      </c>
      <c r="E922" s="60" t="s">
        <v>1467</v>
      </c>
      <c r="F922" s="56" t="s">
        <v>31</v>
      </c>
      <c r="G922" s="62">
        <v>4</v>
      </c>
      <c r="H922" s="57">
        <v>0.188</v>
      </c>
    </row>
    <row r="923" spans="2:8" x14ac:dyDescent="0.25">
      <c r="B923" s="53" t="s">
        <v>11249</v>
      </c>
      <c r="C923" s="53" t="s">
        <v>11244</v>
      </c>
      <c r="D923" s="53" t="s">
        <v>12763</v>
      </c>
      <c r="E923" s="60" t="s">
        <v>1467</v>
      </c>
      <c r="F923" s="56" t="s">
        <v>31</v>
      </c>
      <c r="G923" s="62">
        <v>4</v>
      </c>
      <c r="H923" s="57">
        <v>0.11</v>
      </c>
    </row>
    <row r="924" spans="2:8" x14ac:dyDescent="0.25">
      <c r="B924" s="53" t="s">
        <v>11249</v>
      </c>
      <c r="C924" s="53" t="s">
        <v>11244</v>
      </c>
      <c r="D924" s="53" t="s">
        <v>13170</v>
      </c>
      <c r="E924" s="60" t="s">
        <v>1467</v>
      </c>
      <c r="F924" s="56" t="s">
        <v>31</v>
      </c>
      <c r="G924" s="62">
        <v>4</v>
      </c>
      <c r="H924" s="57">
        <v>2.3E-2</v>
      </c>
    </row>
    <row r="925" spans="2:8" x14ac:dyDescent="0.25">
      <c r="B925" s="53" t="s">
        <v>11249</v>
      </c>
      <c r="C925" s="53" t="s">
        <v>11244</v>
      </c>
      <c r="D925" s="53" t="s">
        <v>12763</v>
      </c>
      <c r="E925" s="60" t="s">
        <v>1467</v>
      </c>
      <c r="F925" s="56" t="s">
        <v>31</v>
      </c>
      <c r="G925" s="62">
        <v>4</v>
      </c>
      <c r="H925" s="57">
        <v>0.189</v>
      </c>
    </row>
    <row r="926" spans="2:8" x14ac:dyDescent="0.25">
      <c r="B926" s="53" t="s">
        <v>11249</v>
      </c>
      <c r="C926" s="53" t="s">
        <v>11244</v>
      </c>
      <c r="D926" s="53" t="s">
        <v>11400</v>
      </c>
      <c r="E926" s="60" t="s">
        <v>1467</v>
      </c>
      <c r="F926" s="56" t="s">
        <v>31</v>
      </c>
      <c r="G926" s="62">
        <v>4</v>
      </c>
      <c r="H926" s="57">
        <v>0.188</v>
      </c>
    </row>
    <row r="927" spans="2:8" x14ac:dyDescent="0.25">
      <c r="B927" s="53" t="s">
        <v>11249</v>
      </c>
      <c r="C927" s="53" t="s">
        <v>11244</v>
      </c>
      <c r="D927" s="53" t="s">
        <v>12763</v>
      </c>
      <c r="E927" s="60" t="s">
        <v>1467</v>
      </c>
      <c r="F927" s="56" t="s">
        <v>31</v>
      </c>
      <c r="G927" s="62">
        <v>4</v>
      </c>
      <c r="H927" s="57">
        <v>0.19</v>
      </c>
    </row>
    <row r="928" spans="2:8" x14ac:dyDescent="0.25">
      <c r="B928" s="53" t="s">
        <v>11249</v>
      </c>
      <c r="C928" s="53" t="s">
        <v>11244</v>
      </c>
      <c r="D928" s="53" t="s">
        <v>11400</v>
      </c>
      <c r="E928" s="60" t="s">
        <v>1467</v>
      </c>
      <c r="F928" s="56" t="s">
        <v>31</v>
      </c>
      <c r="G928" s="62">
        <v>4</v>
      </c>
      <c r="H928" s="57">
        <v>0.01</v>
      </c>
    </row>
    <row r="929" spans="2:8" x14ac:dyDescent="0.25">
      <c r="B929" s="53" t="s">
        <v>11249</v>
      </c>
      <c r="C929" s="53" t="s">
        <v>11244</v>
      </c>
      <c r="D929" s="53" t="s">
        <v>11400</v>
      </c>
      <c r="E929" s="60" t="s">
        <v>1467</v>
      </c>
      <c r="F929" s="56" t="s">
        <v>31</v>
      </c>
      <c r="G929" s="62">
        <v>4</v>
      </c>
      <c r="H929" s="57">
        <v>0.189</v>
      </c>
    </row>
    <row r="930" spans="2:8" x14ac:dyDescent="0.25">
      <c r="B930" s="53" t="s">
        <v>11249</v>
      </c>
      <c r="C930" s="53" t="s">
        <v>11244</v>
      </c>
      <c r="D930" s="53" t="s">
        <v>11400</v>
      </c>
      <c r="E930" s="60" t="s">
        <v>1467</v>
      </c>
      <c r="F930" s="56" t="s">
        <v>31</v>
      </c>
      <c r="G930" s="62">
        <v>4</v>
      </c>
      <c r="H930" s="57">
        <v>0.11</v>
      </c>
    </row>
    <row r="931" spans="2:8" x14ac:dyDescent="0.25">
      <c r="B931" s="53" t="s">
        <v>11249</v>
      </c>
      <c r="C931" s="53" t="s">
        <v>11244</v>
      </c>
      <c r="D931" s="53" t="s">
        <v>11400</v>
      </c>
      <c r="E931" s="60" t="s">
        <v>1467</v>
      </c>
      <c r="F931" s="56" t="s">
        <v>31</v>
      </c>
      <c r="G931" s="62">
        <v>4</v>
      </c>
      <c r="H931" s="57">
        <v>0.191</v>
      </c>
    </row>
    <row r="932" spans="2:8" x14ac:dyDescent="0.25">
      <c r="B932" s="53" t="s">
        <v>11249</v>
      </c>
      <c r="C932" s="53" t="s">
        <v>11244</v>
      </c>
      <c r="D932" s="53" t="s">
        <v>12763</v>
      </c>
      <c r="E932" s="60" t="s">
        <v>1467</v>
      </c>
      <c r="F932" s="56" t="s">
        <v>31</v>
      </c>
      <c r="G932" s="62">
        <v>4</v>
      </c>
      <c r="H932" s="57">
        <v>0.188</v>
      </c>
    </row>
    <row r="933" spans="2:8" x14ac:dyDescent="0.25">
      <c r="B933" s="53" t="s">
        <v>11249</v>
      </c>
      <c r="C933" s="53" t="s">
        <v>11244</v>
      </c>
      <c r="D933" s="53" t="s">
        <v>11400</v>
      </c>
      <c r="E933" s="60" t="s">
        <v>1467</v>
      </c>
      <c r="F933" s="56" t="s">
        <v>31</v>
      </c>
      <c r="G933" s="62">
        <v>4</v>
      </c>
      <c r="H933" s="57">
        <v>0.121</v>
      </c>
    </row>
    <row r="934" spans="2:8" x14ac:dyDescent="0.25">
      <c r="B934" s="53" t="s">
        <v>11249</v>
      </c>
      <c r="C934" s="53" t="s">
        <v>11244</v>
      </c>
      <c r="D934" s="53" t="s">
        <v>11400</v>
      </c>
      <c r="E934" s="60" t="s">
        <v>1467</v>
      </c>
      <c r="F934" s="56" t="s">
        <v>31</v>
      </c>
      <c r="G934" s="62">
        <v>4</v>
      </c>
      <c r="H934" s="57">
        <v>0.191</v>
      </c>
    </row>
    <row r="935" spans="2:8" x14ac:dyDescent="0.25">
      <c r="B935" s="53" t="s">
        <v>11249</v>
      </c>
      <c r="C935" s="53" t="s">
        <v>11244</v>
      </c>
      <c r="D935" s="53" t="s">
        <v>11419</v>
      </c>
      <c r="E935" s="60" t="s">
        <v>1467</v>
      </c>
      <c r="F935" s="56" t="s">
        <v>31</v>
      </c>
      <c r="G935" s="62">
        <v>3.9</v>
      </c>
      <c r="H935" s="57">
        <v>0.183</v>
      </c>
    </row>
    <row r="936" spans="2:8" x14ac:dyDescent="0.25">
      <c r="B936" s="53" t="s">
        <v>11249</v>
      </c>
      <c r="C936" s="53" t="s">
        <v>11244</v>
      </c>
      <c r="D936" s="53" t="s">
        <v>11419</v>
      </c>
      <c r="E936" s="60" t="s">
        <v>1467</v>
      </c>
      <c r="F936" s="56" t="s">
        <v>31</v>
      </c>
      <c r="G936" s="62">
        <v>3.9</v>
      </c>
      <c r="H936" s="57">
        <v>0.185</v>
      </c>
    </row>
    <row r="937" spans="2:8" x14ac:dyDescent="0.25">
      <c r="B937" s="53" t="s">
        <v>11249</v>
      </c>
      <c r="C937" s="53" t="s">
        <v>11244</v>
      </c>
      <c r="D937" s="53" t="s">
        <v>11400</v>
      </c>
      <c r="E937" s="60" t="s">
        <v>1467</v>
      </c>
      <c r="F937" s="56" t="s">
        <v>31</v>
      </c>
      <c r="G937" s="62">
        <v>3.9</v>
      </c>
      <c r="H937" s="57">
        <v>0.11700000000000001</v>
      </c>
    </row>
    <row r="938" spans="2:8" x14ac:dyDescent="0.25">
      <c r="B938" s="53" t="s">
        <v>11249</v>
      </c>
      <c r="C938" s="53" t="s">
        <v>11244</v>
      </c>
      <c r="D938" s="53" t="s">
        <v>11400</v>
      </c>
      <c r="E938" s="60" t="s">
        <v>1467</v>
      </c>
      <c r="F938" s="56" t="s">
        <v>31</v>
      </c>
      <c r="G938" s="62">
        <v>3.9</v>
      </c>
      <c r="H938" s="57">
        <v>0.185</v>
      </c>
    </row>
    <row r="939" spans="2:8" x14ac:dyDescent="0.25">
      <c r="B939" s="53" t="s">
        <v>11249</v>
      </c>
      <c r="C939" s="53" t="s">
        <v>11244</v>
      </c>
      <c r="D939" s="53" t="s">
        <v>11400</v>
      </c>
      <c r="E939" s="60" t="s">
        <v>1467</v>
      </c>
      <c r="F939" s="56" t="s">
        <v>31</v>
      </c>
      <c r="G939" s="62">
        <v>3.9</v>
      </c>
      <c r="H939" s="57">
        <v>0.187</v>
      </c>
    </row>
    <row r="940" spans="2:8" x14ac:dyDescent="0.25">
      <c r="B940" s="53" t="s">
        <v>11249</v>
      </c>
      <c r="C940" s="53" t="s">
        <v>11244</v>
      </c>
      <c r="D940" s="53" t="s">
        <v>11400</v>
      </c>
      <c r="E940" s="60" t="s">
        <v>1467</v>
      </c>
      <c r="F940" s="56" t="s">
        <v>31</v>
      </c>
      <c r="G940" s="62">
        <v>3.9</v>
      </c>
      <c r="H940" s="57">
        <v>0.186</v>
      </c>
    </row>
    <row r="941" spans="2:8" x14ac:dyDescent="0.25">
      <c r="B941" s="53" t="s">
        <v>11249</v>
      </c>
      <c r="C941" s="53" t="s">
        <v>11244</v>
      </c>
      <c r="D941" s="53" t="s">
        <v>11400</v>
      </c>
      <c r="E941" s="60" t="s">
        <v>1467</v>
      </c>
      <c r="F941" s="56" t="s">
        <v>31</v>
      </c>
      <c r="G941" s="62">
        <v>3.9</v>
      </c>
      <c r="H941" s="57">
        <v>0.11700000000000001</v>
      </c>
    </row>
    <row r="942" spans="2:8" x14ac:dyDescent="0.25">
      <c r="B942" s="53" t="s">
        <v>11249</v>
      </c>
      <c r="C942" s="53" t="s">
        <v>11244</v>
      </c>
      <c r="D942" s="53" t="s">
        <v>12763</v>
      </c>
      <c r="E942" s="60" t="s">
        <v>1467</v>
      </c>
      <c r="F942" s="56" t="s">
        <v>31</v>
      </c>
      <c r="G942" s="62">
        <v>3.9</v>
      </c>
      <c r="H942" s="57">
        <v>0.184</v>
      </c>
    </row>
    <row r="943" spans="2:8" x14ac:dyDescent="0.25">
      <c r="B943" s="53" t="s">
        <v>11249</v>
      </c>
      <c r="C943" s="53" t="s">
        <v>11244</v>
      </c>
      <c r="D943" s="53" t="s">
        <v>12763</v>
      </c>
      <c r="E943" s="60" t="s">
        <v>1467</v>
      </c>
      <c r="F943" s="56" t="s">
        <v>31</v>
      </c>
      <c r="G943" s="62">
        <v>3.9</v>
      </c>
      <c r="H943" s="57">
        <v>0.115</v>
      </c>
    </row>
    <row r="944" spans="2:8" x14ac:dyDescent="0.25">
      <c r="B944" s="53" t="s">
        <v>11249</v>
      </c>
      <c r="C944" s="53" t="s">
        <v>11244</v>
      </c>
      <c r="D944" s="53" t="s">
        <v>12763</v>
      </c>
      <c r="E944" s="60" t="s">
        <v>1467</v>
      </c>
      <c r="F944" s="56" t="s">
        <v>31</v>
      </c>
      <c r="G944" s="62">
        <v>3.9</v>
      </c>
      <c r="H944" s="57">
        <v>0.185</v>
      </c>
    </row>
    <row r="945" spans="2:8" x14ac:dyDescent="0.25">
      <c r="B945" s="53" t="s">
        <v>11249</v>
      </c>
      <c r="C945" s="53" t="s">
        <v>11244</v>
      </c>
      <c r="D945" s="53" t="s">
        <v>12763</v>
      </c>
      <c r="E945" s="60" t="s">
        <v>1467</v>
      </c>
      <c r="F945" s="56" t="s">
        <v>31</v>
      </c>
      <c r="G945" s="62">
        <v>3.9</v>
      </c>
      <c r="H945" s="57">
        <v>0.185</v>
      </c>
    </row>
    <row r="946" spans="2:8" x14ac:dyDescent="0.25">
      <c r="B946" s="53" t="s">
        <v>11249</v>
      </c>
      <c r="C946" s="53" t="s">
        <v>11244</v>
      </c>
      <c r="D946" s="53" t="s">
        <v>11400</v>
      </c>
      <c r="E946" s="60" t="s">
        <v>1467</v>
      </c>
      <c r="F946" s="56" t="s">
        <v>31</v>
      </c>
      <c r="G946" s="62">
        <v>3.9</v>
      </c>
      <c r="H946" s="57">
        <v>0.187</v>
      </c>
    </row>
    <row r="947" spans="2:8" x14ac:dyDescent="0.25">
      <c r="B947" s="53" t="s">
        <v>11249</v>
      </c>
      <c r="C947" s="53" t="s">
        <v>11244</v>
      </c>
      <c r="D947" s="53" t="s">
        <v>11400</v>
      </c>
      <c r="E947" s="60" t="s">
        <v>1467</v>
      </c>
      <c r="F947" s="56" t="s">
        <v>31</v>
      </c>
      <c r="G947" s="62">
        <v>3.9</v>
      </c>
      <c r="H947" s="57">
        <v>0.11899999999999999</v>
      </c>
    </row>
    <row r="948" spans="2:8" x14ac:dyDescent="0.25">
      <c r="B948" s="53" t="s">
        <v>11249</v>
      </c>
      <c r="C948" s="53" t="s">
        <v>11244</v>
      </c>
      <c r="D948" s="53" t="s">
        <v>11400</v>
      </c>
      <c r="E948" s="60" t="s">
        <v>1467</v>
      </c>
      <c r="F948" s="56" t="s">
        <v>31</v>
      </c>
      <c r="G948" s="62">
        <v>3.9</v>
      </c>
      <c r="H948" s="57">
        <v>0.115</v>
      </c>
    </row>
    <row r="949" spans="2:8" x14ac:dyDescent="0.25">
      <c r="B949" s="53" t="s">
        <v>11249</v>
      </c>
      <c r="C949" s="53" t="s">
        <v>11244</v>
      </c>
      <c r="D949" s="53" t="s">
        <v>12763</v>
      </c>
      <c r="E949" s="60" t="s">
        <v>1467</v>
      </c>
      <c r="F949" s="56" t="s">
        <v>31</v>
      </c>
      <c r="G949" s="62">
        <v>3.9</v>
      </c>
      <c r="H949" s="57">
        <v>0.184</v>
      </c>
    </row>
    <row r="950" spans="2:8" x14ac:dyDescent="0.25">
      <c r="B950" s="53" t="s">
        <v>10929</v>
      </c>
      <c r="C950" s="53" t="s">
        <v>10920</v>
      </c>
      <c r="D950" s="53" t="s">
        <v>15338</v>
      </c>
      <c r="E950" s="60" t="s">
        <v>1467</v>
      </c>
      <c r="F950" s="56" t="s">
        <v>31</v>
      </c>
      <c r="G950" s="62">
        <v>3.9</v>
      </c>
      <c r="H950" s="57">
        <v>0.187</v>
      </c>
    </row>
    <row r="951" spans="2:8" x14ac:dyDescent="0.25">
      <c r="B951" s="53" t="s">
        <v>11249</v>
      </c>
      <c r="C951" s="53" t="s">
        <v>11244</v>
      </c>
      <c r="D951" s="53" t="s">
        <v>11400</v>
      </c>
      <c r="E951" s="60" t="s">
        <v>1467</v>
      </c>
      <c r="F951" s="56" t="s">
        <v>31</v>
      </c>
      <c r="G951" s="62">
        <v>3.8</v>
      </c>
      <c r="H951" s="57">
        <v>0.114</v>
      </c>
    </row>
    <row r="952" spans="2:8" x14ac:dyDescent="0.25">
      <c r="B952" s="53" t="s">
        <v>11249</v>
      </c>
      <c r="C952" s="53" t="s">
        <v>11244</v>
      </c>
      <c r="D952" s="53" t="s">
        <v>11400</v>
      </c>
      <c r="E952" s="60" t="s">
        <v>1467</v>
      </c>
      <c r="F952" s="56" t="s">
        <v>31</v>
      </c>
      <c r="G952" s="62">
        <v>3.8</v>
      </c>
      <c r="H952" s="57">
        <v>0.18099999999999999</v>
      </c>
    </row>
    <row r="953" spans="2:8" x14ac:dyDescent="0.25">
      <c r="B953" s="53" t="s">
        <v>11249</v>
      </c>
      <c r="C953" s="53" t="s">
        <v>11244</v>
      </c>
      <c r="D953" s="53" t="s">
        <v>11400</v>
      </c>
      <c r="E953" s="60" t="s">
        <v>1467</v>
      </c>
      <c r="F953" s="56" t="s">
        <v>31</v>
      </c>
      <c r="G953" s="62">
        <v>3.8</v>
      </c>
      <c r="H953" s="57">
        <v>0.18099999999999999</v>
      </c>
    </row>
    <row r="954" spans="2:8" x14ac:dyDescent="0.25">
      <c r="B954" s="53" t="s">
        <v>11249</v>
      </c>
      <c r="C954" s="53" t="s">
        <v>11244</v>
      </c>
      <c r="D954" s="53" t="s">
        <v>11400</v>
      </c>
      <c r="E954" s="60" t="s">
        <v>1467</v>
      </c>
      <c r="F954" s="56" t="s">
        <v>31</v>
      </c>
      <c r="G954" s="62">
        <v>3.8</v>
      </c>
      <c r="H954" s="57">
        <v>0.182</v>
      </c>
    </row>
    <row r="955" spans="2:8" x14ac:dyDescent="0.25">
      <c r="B955" s="53" t="s">
        <v>11249</v>
      </c>
      <c r="C955" s="53" t="s">
        <v>11244</v>
      </c>
      <c r="D955" s="53" t="s">
        <v>11419</v>
      </c>
      <c r="E955" s="60" t="s">
        <v>1467</v>
      </c>
      <c r="F955" s="56" t="s">
        <v>31</v>
      </c>
      <c r="G955" s="62">
        <v>3.8</v>
      </c>
      <c r="H955" s="57">
        <v>0.18099999999999999</v>
      </c>
    </row>
    <row r="956" spans="2:8" x14ac:dyDescent="0.25">
      <c r="B956" s="53" t="s">
        <v>11249</v>
      </c>
      <c r="C956" s="53" t="s">
        <v>11244</v>
      </c>
      <c r="D956" s="53" t="s">
        <v>11400</v>
      </c>
      <c r="E956" s="60" t="s">
        <v>1467</v>
      </c>
      <c r="F956" s="56" t="s">
        <v>31</v>
      </c>
      <c r="G956" s="62">
        <v>3.8</v>
      </c>
      <c r="H956" s="57">
        <v>0.18</v>
      </c>
    </row>
    <row r="957" spans="2:8" x14ac:dyDescent="0.25">
      <c r="B957" s="53" t="s">
        <v>11249</v>
      </c>
      <c r="C957" s="53" t="s">
        <v>11244</v>
      </c>
      <c r="D957" s="53" t="s">
        <v>11400</v>
      </c>
      <c r="E957" s="60" t="s">
        <v>1467</v>
      </c>
      <c r="F957" s="56" t="s">
        <v>31</v>
      </c>
      <c r="G957" s="62">
        <v>3.8</v>
      </c>
      <c r="H957" s="57">
        <v>0.182</v>
      </c>
    </row>
    <row r="958" spans="2:8" x14ac:dyDescent="0.25">
      <c r="B958" s="53" t="s">
        <v>11249</v>
      </c>
      <c r="C958" s="53" t="s">
        <v>11244</v>
      </c>
      <c r="D958" s="53" t="s">
        <v>12763</v>
      </c>
      <c r="E958" s="60" t="s">
        <v>1467</v>
      </c>
      <c r="F958" s="56" t="s">
        <v>31</v>
      </c>
      <c r="G958" s="62">
        <v>3.8</v>
      </c>
      <c r="H958" s="57">
        <v>0.182</v>
      </c>
    </row>
    <row r="959" spans="2:8" x14ac:dyDescent="0.25">
      <c r="B959" s="53" t="s">
        <v>11249</v>
      </c>
      <c r="C959" s="53" t="s">
        <v>11244</v>
      </c>
      <c r="D959" s="53" t="s">
        <v>11400</v>
      </c>
      <c r="E959" s="60" t="s">
        <v>1467</v>
      </c>
      <c r="F959" s="56" t="s">
        <v>31</v>
      </c>
      <c r="G959" s="62">
        <v>3.8</v>
      </c>
      <c r="H959" s="57">
        <v>0.182</v>
      </c>
    </row>
    <row r="960" spans="2:8" x14ac:dyDescent="0.25">
      <c r="B960" s="53" t="s">
        <v>11249</v>
      </c>
      <c r="C960" s="53" t="s">
        <v>11244</v>
      </c>
      <c r="D960" s="53" t="s">
        <v>11400</v>
      </c>
      <c r="E960" s="60" t="s">
        <v>1467</v>
      </c>
      <c r="F960" s="56" t="s">
        <v>31</v>
      </c>
      <c r="G960" s="62">
        <v>3.8</v>
      </c>
      <c r="H960" s="57">
        <v>0.17799999999999999</v>
      </c>
    </row>
    <row r="961" spans="2:8" x14ac:dyDescent="0.25">
      <c r="B961" s="53" t="s">
        <v>11249</v>
      </c>
      <c r="C961" s="53" t="s">
        <v>11244</v>
      </c>
      <c r="D961" s="53" t="s">
        <v>12763</v>
      </c>
      <c r="E961" s="60" t="s">
        <v>1467</v>
      </c>
      <c r="F961" s="56" t="s">
        <v>31</v>
      </c>
      <c r="G961" s="62">
        <v>3.8</v>
      </c>
      <c r="H961" s="57">
        <v>0.17899999999999999</v>
      </c>
    </row>
    <row r="962" spans="2:8" x14ac:dyDescent="0.25">
      <c r="B962" s="53" t="s">
        <v>11249</v>
      </c>
      <c r="C962" s="53" t="s">
        <v>11244</v>
      </c>
      <c r="D962" s="53" t="s">
        <v>11400</v>
      </c>
      <c r="E962" s="60" t="s">
        <v>1467</v>
      </c>
      <c r="F962" s="56" t="s">
        <v>31</v>
      </c>
      <c r="G962" s="62">
        <v>3.8</v>
      </c>
      <c r="H962" s="57">
        <v>0.113</v>
      </c>
    </row>
    <row r="963" spans="2:8" x14ac:dyDescent="0.25">
      <c r="B963" s="53" t="s">
        <v>11249</v>
      </c>
      <c r="C963" s="53" t="s">
        <v>11244</v>
      </c>
      <c r="D963" s="53" t="s">
        <v>11400</v>
      </c>
      <c r="E963" s="60" t="s">
        <v>1467</v>
      </c>
      <c r="F963" s="56" t="s">
        <v>31</v>
      </c>
      <c r="G963" s="62">
        <v>3.7</v>
      </c>
      <c r="H963" s="57">
        <v>0.17399999999999999</v>
      </c>
    </row>
    <row r="964" spans="2:8" x14ac:dyDescent="0.25">
      <c r="B964" s="53" t="s">
        <v>11249</v>
      </c>
      <c r="C964" s="53" t="s">
        <v>11244</v>
      </c>
      <c r="D964" s="53" t="s">
        <v>11400</v>
      </c>
      <c r="E964" s="60" t="s">
        <v>1467</v>
      </c>
      <c r="F964" s="56" t="s">
        <v>31</v>
      </c>
      <c r="G964" s="62">
        <v>3.7</v>
      </c>
      <c r="H964" s="57">
        <v>7.0000000000000001E-3</v>
      </c>
    </row>
    <row r="965" spans="2:8" x14ac:dyDescent="0.25">
      <c r="B965" s="53" t="s">
        <v>11249</v>
      </c>
      <c r="C965" s="53" t="s">
        <v>11244</v>
      </c>
      <c r="D965" s="53" t="s">
        <v>11400</v>
      </c>
      <c r="E965" s="60" t="s">
        <v>1467</v>
      </c>
      <c r="F965" s="56" t="s">
        <v>31</v>
      </c>
      <c r="G965" s="62">
        <v>3.7</v>
      </c>
      <c r="H965" s="57">
        <v>0.17499999999999999</v>
      </c>
    </row>
    <row r="966" spans="2:8" x14ac:dyDescent="0.25">
      <c r="B966" s="53" t="s">
        <v>11249</v>
      </c>
      <c r="C966" s="53" t="s">
        <v>11244</v>
      </c>
      <c r="D966" s="53" t="s">
        <v>11400</v>
      </c>
      <c r="E966" s="60" t="s">
        <v>1467</v>
      </c>
      <c r="F966" s="56" t="s">
        <v>31</v>
      </c>
      <c r="G966" s="62">
        <v>3.7</v>
      </c>
      <c r="H966" s="57">
        <v>0.17399999999999999</v>
      </c>
    </row>
    <row r="967" spans="2:8" x14ac:dyDescent="0.25">
      <c r="B967" s="53" t="s">
        <v>11249</v>
      </c>
      <c r="C967" s="53" t="s">
        <v>11244</v>
      </c>
      <c r="D967" s="53" t="s">
        <v>11400</v>
      </c>
      <c r="E967" s="60" t="s">
        <v>1467</v>
      </c>
      <c r="F967" s="56" t="s">
        <v>31</v>
      </c>
      <c r="G967" s="62">
        <v>3.7</v>
      </c>
      <c r="H967" s="57">
        <v>0.17399999999999999</v>
      </c>
    </row>
    <row r="968" spans="2:8" x14ac:dyDescent="0.25">
      <c r="B968" s="53" t="s">
        <v>11249</v>
      </c>
      <c r="C968" s="53" t="s">
        <v>11244</v>
      </c>
      <c r="D968" s="53" t="s">
        <v>11419</v>
      </c>
      <c r="E968" s="60" t="s">
        <v>1467</v>
      </c>
      <c r="F968" s="56" t="s">
        <v>31</v>
      </c>
      <c r="G968" s="62">
        <v>3.7</v>
      </c>
      <c r="H968" s="57">
        <v>0.23799999999999999</v>
      </c>
    </row>
    <row r="969" spans="2:8" x14ac:dyDescent="0.25">
      <c r="B969" s="53" t="s">
        <v>11249</v>
      </c>
      <c r="C969" s="53" t="s">
        <v>11244</v>
      </c>
      <c r="D969" s="53" t="s">
        <v>11400</v>
      </c>
      <c r="E969" s="60" t="s">
        <v>1467</v>
      </c>
      <c r="F969" s="56" t="s">
        <v>31</v>
      </c>
      <c r="G969" s="62">
        <v>3.7</v>
      </c>
      <c r="H969" s="57">
        <v>0.17399999999999999</v>
      </c>
    </row>
    <row r="970" spans="2:8" x14ac:dyDescent="0.25">
      <c r="B970" s="53" t="s">
        <v>11249</v>
      </c>
      <c r="C970" s="53" t="s">
        <v>11244</v>
      </c>
      <c r="D970" s="53" t="s">
        <v>11419</v>
      </c>
      <c r="E970" s="60" t="s">
        <v>1467</v>
      </c>
      <c r="F970" s="56" t="s">
        <v>31</v>
      </c>
      <c r="G970" s="62">
        <v>3.7</v>
      </c>
      <c r="H970" s="57">
        <v>0.17399999999999999</v>
      </c>
    </row>
    <row r="971" spans="2:8" x14ac:dyDescent="0.25">
      <c r="B971" s="53" t="s">
        <v>11249</v>
      </c>
      <c r="C971" s="53" t="s">
        <v>11244</v>
      </c>
      <c r="D971" s="53" t="s">
        <v>11400</v>
      </c>
      <c r="E971" s="60" t="s">
        <v>1467</v>
      </c>
      <c r="F971" s="56" t="s">
        <v>31</v>
      </c>
      <c r="G971" s="62">
        <v>3.7</v>
      </c>
      <c r="H971" s="57">
        <v>0.17399999999999999</v>
      </c>
    </row>
    <row r="972" spans="2:8" x14ac:dyDescent="0.25">
      <c r="B972" s="53" t="s">
        <v>11249</v>
      </c>
      <c r="C972" s="53" t="s">
        <v>11244</v>
      </c>
      <c r="D972" s="53" t="s">
        <v>11400</v>
      </c>
      <c r="E972" s="60" t="s">
        <v>1467</v>
      </c>
      <c r="F972" s="56" t="s">
        <v>31</v>
      </c>
      <c r="G972" s="62">
        <v>3.7</v>
      </c>
      <c r="H972" s="57">
        <v>0.17499999999999999</v>
      </c>
    </row>
    <row r="973" spans="2:8" x14ac:dyDescent="0.25">
      <c r="B973" s="53" t="s">
        <v>11249</v>
      </c>
      <c r="C973" s="53" t="s">
        <v>11244</v>
      </c>
      <c r="D973" s="53" t="s">
        <v>11400</v>
      </c>
      <c r="E973" s="60" t="s">
        <v>1467</v>
      </c>
      <c r="F973" s="56" t="s">
        <v>31</v>
      </c>
      <c r="G973" s="62">
        <v>3.7</v>
      </c>
      <c r="H973" s="57">
        <v>0.11</v>
      </c>
    </row>
    <row r="974" spans="2:8" x14ac:dyDescent="0.25">
      <c r="B974" s="53" t="s">
        <v>11249</v>
      </c>
      <c r="C974" s="53" t="s">
        <v>11244</v>
      </c>
      <c r="D974" s="53" t="s">
        <v>12763</v>
      </c>
      <c r="E974" s="60" t="s">
        <v>1467</v>
      </c>
      <c r="F974" s="56" t="s">
        <v>31</v>
      </c>
      <c r="G974" s="62">
        <v>3.7</v>
      </c>
      <c r="H974" s="57">
        <v>0.17399999999999999</v>
      </c>
    </row>
    <row r="975" spans="2:8" x14ac:dyDescent="0.25">
      <c r="B975" s="53" t="s">
        <v>11249</v>
      </c>
      <c r="C975" s="53" t="s">
        <v>11244</v>
      </c>
      <c r="D975" s="53" t="s">
        <v>12763</v>
      </c>
      <c r="E975" s="60" t="s">
        <v>1467</v>
      </c>
      <c r="F975" s="56" t="s">
        <v>31</v>
      </c>
      <c r="G975" s="62">
        <v>3.7</v>
      </c>
      <c r="H975" s="57">
        <v>0.11</v>
      </c>
    </row>
    <row r="976" spans="2:8" x14ac:dyDescent="0.25">
      <c r="B976" s="53" t="s">
        <v>11249</v>
      </c>
      <c r="C976" s="53" t="s">
        <v>11244</v>
      </c>
      <c r="D976" s="53" t="s">
        <v>12763</v>
      </c>
      <c r="E976" s="60" t="s">
        <v>1467</v>
      </c>
      <c r="F976" s="56" t="s">
        <v>31</v>
      </c>
      <c r="G976" s="62">
        <v>3.7</v>
      </c>
      <c r="H976" s="57">
        <v>0.17399999999999999</v>
      </c>
    </row>
    <row r="977" spans="2:8" x14ac:dyDescent="0.25">
      <c r="B977" s="53" t="s">
        <v>11249</v>
      </c>
      <c r="C977" s="53" t="s">
        <v>11244</v>
      </c>
      <c r="D977" s="53" t="s">
        <v>12763</v>
      </c>
      <c r="E977" s="60" t="s">
        <v>1467</v>
      </c>
      <c r="F977" s="56" t="s">
        <v>31</v>
      </c>
      <c r="G977" s="62">
        <v>3.7</v>
      </c>
      <c r="H977" s="57">
        <v>0.127</v>
      </c>
    </row>
    <row r="978" spans="2:8" x14ac:dyDescent="0.25">
      <c r="B978" s="53" t="s">
        <v>11249</v>
      </c>
      <c r="C978" s="53" t="s">
        <v>11244</v>
      </c>
      <c r="D978" s="53" t="s">
        <v>11400</v>
      </c>
      <c r="E978" s="60" t="s">
        <v>1467</v>
      </c>
      <c r="F978" s="56" t="s">
        <v>31</v>
      </c>
      <c r="G978" s="62">
        <v>3.7</v>
      </c>
      <c r="H978" s="57">
        <v>0.17499999999999999</v>
      </c>
    </row>
    <row r="979" spans="2:8" x14ac:dyDescent="0.25">
      <c r="B979" s="53" t="s">
        <v>11249</v>
      </c>
      <c r="C979" s="53" t="s">
        <v>11244</v>
      </c>
      <c r="D979" s="53" t="s">
        <v>11400</v>
      </c>
      <c r="E979" s="60" t="s">
        <v>1467</v>
      </c>
      <c r="F979" s="56" t="s">
        <v>31</v>
      </c>
      <c r="G979" s="62">
        <v>3.7</v>
      </c>
      <c r="H979" s="57">
        <v>0.17699999999999999</v>
      </c>
    </row>
    <row r="980" spans="2:8" x14ac:dyDescent="0.25">
      <c r="B980" s="53" t="s">
        <v>11249</v>
      </c>
      <c r="C980" s="53" t="s">
        <v>11244</v>
      </c>
      <c r="D980" s="53" t="s">
        <v>11400</v>
      </c>
      <c r="E980" s="60" t="s">
        <v>1467</v>
      </c>
      <c r="F980" s="56" t="s">
        <v>31</v>
      </c>
      <c r="G980" s="62">
        <v>3.7</v>
      </c>
      <c r="H980" s="57">
        <v>0.17499999999999999</v>
      </c>
    </row>
    <row r="981" spans="2:8" x14ac:dyDescent="0.25">
      <c r="B981" s="53" t="s">
        <v>11249</v>
      </c>
      <c r="C981" s="53" t="s">
        <v>11244</v>
      </c>
      <c r="D981" s="53" t="s">
        <v>11400</v>
      </c>
      <c r="E981" s="60" t="s">
        <v>1467</v>
      </c>
      <c r="F981" s="56" t="s">
        <v>31</v>
      </c>
      <c r="G981" s="62">
        <v>3.7</v>
      </c>
      <c r="H981" s="57">
        <v>0.17699999999999999</v>
      </c>
    </row>
    <row r="982" spans="2:8" x14ac:dyDescent="0.25">
      <c r="B982" s="53" t="s">
        <v>11249</v>
      </c>
      <c r="C982" s="53" t="s">
        <v>11244</v>
      </c>
      <c r="D982" s="53" t="s">
        <v>11400</v>
      </c>
      <c r="E982" s="60" t="s">
        <v>1467</v>
      </c>
      <c r="F982" s="56" t="s">
        <v>31</v>
      </c>
      <c r="G982" s="62">
        <v>3.7</v>
      </c>
      <c r="H982" s="57">
        <v>0.24199999999999999</v>
      </c>
    </row>
    <row r="983" spans="2:8" x14ac:dyDescent="0.25">
      <c r="B983" s="53" t="s">
        <v>10929</v>
      </c>
      <c r="C983" s="53" t="s">
        <v>10920</v>
      </c>
      <c r="D983" s="53" t="s">
        <v>15338</v>
      </c>
      <c r="E983" s="60" t="s">
        <v>1467</v>
      </c>
      <c r="F983" s="56" t="s">
        <v>31</v>
      </c>
      <c r="G983" s="62">
        <v>3.7</v>
      </c>
      <c r="H983" s="57">
        <v>0.17499999999999999</v>
      </c>
    </row>
    <row r="984" spans="2:8" x14ac:dyDescent="0.25">
      <c r="B984" s="53" t="s">
        <v>11249</v>
      </c>
      <c r="C984" s="53" t="s">
        <v>11244</v>
      </c>
      <c r="D984" s="53" t="s">
        <v>11400</v>
      </c>
      <c r="E984" s="60" t="s">
        <v>1467</v>
      </c>
      <c r="F984" s="56" t="s">
        <v>31</v>
      </c>
      <c r="G984" s="62">
        <v>3.6</v>
      </c>
      <c r="H984" s="57">
        <v>0.16800000000000001</v>
      </c>
    </row>
    <row r="985" spans="2:8" x14ac:dyDescent="0.25">
      <c r="B985" s="53" t="s">
        <v>11249</v>
      </c>
      <c r="C985" s="53" t="s">
        <v>11244</v>
      </c>
      <c r="D985" s="53" t="s">
        <v>11419</v>
      </c>
      <c r="E985" s="60" t="s">
        <v>1467</v>
      </c>
      <c r="F985" s="56" t="s">
        <v>31</v>
      </c>
      <c r="G985" s="62">
        <v>3.6</v>
      </c>
      <c r="H985" s="57">
        <v>0.16900000000000001</v>
      </c>
    </row>
    <row r="986" spans="2:8" x14ac:dyDescent="0.25">
      <c r="B986" s="53" t="s">
        <v>11249</v>
      </c>
      <c r="C986" s="53" t="s">
        <v>11244</v>
      </c>
      <c r="D986" s="53" t="s">
        <v>11400</v>
      </c>
      <c r="E986" s="60" t="s">
        <v>1467</v>
      </c>
      <c r="F986" s="56" t="s">
        <v>31</v>
      </c>
      <c r="G986" s="62">
        <v>3.6</v>
      </c>
      <c r="H986" s="57">
        <v>0.17</v>
      </c>
    </row>
    <row r="987" spans="2:8" x14ac:dyDescent="0.25">
      <c r="B987" s="53" t="s">
        <v>11249</v>
      </c>
      <c r="C987" s="53" t="s">
        <v>11244</v>
      </c>
      <c r="D987" s="53" t="s">
        <v>11400</v>
      </c>
      <c r="E987" s="60" t="s">
        <v>1467</v>
      </c>
      <c r="F987" s="56" t="s">
        <v>31</v>
      </c>
      <c r="G987" s="62">
        <v>3.6</v>
      </c>
      <c r="H987" s="57">
        <v>0.17199999999999999</v>
      </c>
    </row>
    <row r="988" spans="2:8" x14ac:dyDescent="0.25">
      <c r="B988" s="53" t="s">
        <v>11249</v>
      </c>
      <c r="C988" s="53" t="s">
        <v>11244</v>
      </c>
      <c r="D988" s="53" t="s">
        <v>11419</v>
      </c>
      <c r="E988" s="60" t="s">
        <v>1467</v>
      </c>
      <c r="F988" s="56" t="s">
        <v>31</v>
      </c>
      <c r="G988" s="62">
        <v>3.6</v>
      </c>
      <c r="H988" s="57">
        <v>0.16800000000000001</v>
      </c>
    </row>
    <row r="989" spans="2:8" x14ac:dyDescent="0.25">
      <c r="B989" s="53" t="s">
        <v>11249</v>
      </c>
      <c r="C989" s="53" t="s">
        <v>11244</v>
      </c>
      <c r="D989" s="53" t="s">
        <v>11419</v>
      </c>
      <c r="E989" s="60" t="s">
        <v>1467</v>
      </c>
      <c r="F989" s="56" t="s">
        <v>31</v>
      </c>
      <c r="G989" s="62">
        <v>3.6</v>
      </c>
      <c r="H989" s="57">
        <v>0.10299999999999999</v>
      </c>
    </row>
    <row r="990" spans="2:8" x14ac:dyDescent="0.25">
      <c r="B990" s="53" t="s">
        <v>11249</v>
      </c>
      <c r="C990" s="53" t="s">
        <v>11244</v>
      </c>
      <c r="D990" s="53" t="s">
        <v>12763</v>
      </c>
      <c r="E990" s="60" t="s">
        <v>1467</v>
      </c>
      <c r="F990" s="56" t="s">
        <v>31</v>
      </c>
      <c r="G990" s="62">
        <v>3.6</v>
      </c>
      <c r="H990" s="57">
        <v>0.10299999999999999</v>
      </c>
    </row>
    <row r="991" spans="2:8" x14ac:dyDescent="0.25">
      <c r="B991" s="53" t="s">
        <v>11249</v>
      </c>
      <c r="C991" s="53" t="s">
        <v>11244</v>
      </c>
      <c r="D991" s="53" t="s">
        <v>11400</v>
      </c>
      <c r="E991" s="60" t="s">
        <v>1467</v>
      </c>
      <c r="F991" s="56" t="s">
        <v>31</v>
      </c>
      <c r="G991" s="62">
        <v>3.6</v>
      </c>
      <c r="H991" s="57">
        <v>0.17199999999999999</v>
      </c>
    </row>
    <row r="992" spans="2:8" x14ac:dyDescent="0.25">
      <c r="B992" s="53" t="s">
        <v>11249</v>
      </c>
      <c r="C992" s="53" t="s">
        <v>11244</v>
      </c>
      <c r="D992" s="53" t="s">
        <v>12763</v>
      </c>
      <c r="E992" s="60" t="s">
        <v>1467</v>
      </c>
      <c r="F992" s="56" t="s">
        <v>31</v>
      </c>
      <c r="G992" s="62">
        <v>3.6</v>
      </c>
      <c r="H992" s="57">
        <v>0.11600000000000001</v>
      </c>
    </row>
    <row r="993" spans="2:8" x14ac:dyDescent="0.25">
      <c r="B993" s="53" t="s">
        <v>11249</v>
      </c>
      <c r="C993" s="53" t="s">
        <v>11244</v>
      </c>
      <c r="D993" s="53" t="s">
        <v>12763</v>
      </c>
      <c r="E993" s="60" t="s">
        <v>1467</v>
      </c>
      <c r="F993" s="56" t="s">
        <v>31</v>
      </c>
      <c r="G993" s="62">
        <v>3.6</v>
      </c>
      <c r="H993" s="57">
        <v>0.16900000000000001</v>
      </c>
    </row>
    <row r="994" spans="2:8" x14ac:dyDescent="0.25">
      <c r="B994" s="53" t="s">
        <v>11249</v>
      </c>
      <c r="C994" s="53" t="s">
        <v>11244</v>
      </c>
      <c r="D994" s="53" t="s">
        <v>11400</v>
      </c>
      <c r="E994" s="60" t="s">
        <v>1467</v>
      </c>
      <c r="F994" s="56" t="s">
        <v>31</v>
      </c>
      <c r="G994" s="62">
        <v>3.6</v>
      </c>
      <c r="H994" s="57">
        <v>0.17100000000000001</v>
      </c>
    </row>
    <row r="995" spans="2:8" x14ac:dyDescent="0.25">
      <c r="B995" s="53" t="s">
        <v>11249</v>
      </c>
      <c r="C995" s="53" t="s">
        <v>11244</v>
      </c>
      <c r="D995" s="53" t="s">
        <v>11400</v>
      </c>
      <c r="E995" s="60" t="s">
        <v>1467</v>
      </c>
      <c r="F995" s="56" t="s">
        <v>31</v>
      </c>
      <c r="G995" s="62">
        <v>3.6</v>
      </c>
      <c r="H995" s="57">
        <v>0.16900000000000001</v>
      </c>
    </row>
    <row r="996" spans="2:8" x14ac:dyDescent="0.25">
      <c r="B996" s="53" t="s">
        <v>11249</v>
      </c>
      <c r="C996" s="53" t="s">
        <v>11244</v>
      </c>
      <c r="D996" s="53" t="s">
        <v>11400</v>
      </c>
      <c r="E996" s="60" t="s">
        <v>1467</v>
      </c>
      <c r="F996" s="56" t="s">
        <v>31</v>
      </c>
      <c r="G996" s="62">
        <v>3.6</v>
      </c>
      <c r="H996" s="57">
        <v>0.16800000000000001</v>
      </c>
    </row>
    <row r="997" spans="2:8" x14ac:dyDescent="0.25">
      <c r="B997" s="53" t="s">
        <v>11249</v>
      </c>
      <c r="C997" s="53" t="s">
        <v>11244</v>
      </c>
      <c r="D997" s="53" t="s">
        <v>11400</v>
      </c>
      <c r="E997" s="60" t="s">
        <v>1467</v>
      </c>
      <c r="F997" s="56" t="s">
        <v>31</v>
      </c>
      <c r="G997" s="62">
        <v>3.6</v>
      </c>
      <c r="H997" s="57">
        <v>0.16800000000000001</v>
      </c>
    </row>
    <row r="998" spans="2:8" x14ac:dyDescent="0.25">
      <c r="B998" s="53" t="s">
        <v>10929</v>
      </c>
      <c r="C998" s="53" t="s">
        <v>10920</v>
      </c>
      <c r="D998" s="53" t="s">
        <v>15338</v>
      </c>
      <c r="E998" s="60" t="s">
        <v>1467</v>
      </c>
      <c r="F998" s="56" t="s">
        <v>31</v>
      </c>
      <c r="G998" s="62">
        <v>3.6</v>
      </c>
      <c r="H998" s="57">
        <v>6.0000000000000001E-3</v>
      </c>
    </row>
    <row r="999" spans="2:8" x14ac:dyDescent="0.25">
      <c r="B999" s="53" t="s">
        <v>10929</v>
      </c>
      <c r="C999" s="53" t="s">
        <v>10920</v>
      </c>
      <c r="D999" s="53" t="s">
        <v>15338</v>
      </c>
      <c r="E999" s="60" t="s">
        <v>1467</v>
      </c>
      <c r="F999" s="56" t="s">
        <v>31</v>
      </c>
      <c r="G999" s="62">
        <v>3.6</v>
      </c>
      <c r="H999" s="57">
        <v>0.17100000000000001</v>
      </c>
    </row>
    <row r="1000" spans="2:8" x14ac:dyDescent="0.25">
      <c r="B1000" s="53" t="s">
        <v>11249</v>
      </c>
      <c r="C1000" s="53" t="s">
        <v>11244</v>
      </c>
      <c r="D1000" s="53" t="s">
        <v>11400</v>
      </c>
      <c r="E1000" s="60" t="s">
        <v>1467</v>
      </c>
      <c r="F1000" s="56" t="s">
        <v>31</v>
      </c>
      <c r="G1000" s="62">
        <v>3.5</v>
      </c>
      <c r="H1000" s="57">
        <v>0.16500000000000001</v>
      </c>
    </row>
    <row r="1001" spans="2:8" x14ac:dyDescent="0.25">
      <c r="B1001" s="53" t="s">
        <v>11249</v>
      </c>
      <c r="C1001" s="53" t="s">
        <v>11244</v>
      </c>
      <c r="D1001" s="53" t="s">
        <v>11400</v>
      </c>
      <c r="E1001" s="60" t="s">
        <v>1467</v>
      </c>
      <c r="F1001" s="56" t="s">
        <v>31</v>
      </c>
      <c r="G1001" s="62">
        <v>3.5</v>
      </c>
      <c r="H1001" s="57">
        <v>0.16400000000000001</v>
      </c>
    </row>
    <row r="1002" spans="2:8" x14ac:dyDescent="0.25">
      <c r="B1002" s="53" t="s">
        <v>11249</v>
      </c>
      <c r="C1002" s="53" t="s">
        <v>11244</v>
      </c>
      <c r="D1002" s="53" t="s">
        <v>11400</v>
      </c>
      <c r="E1002" s="60" t="s">
        <v>1467</v>
      </c>
      <c r="F1002" s="56" t="s">
        <v>31</v>
      </c>
      <c r="G1002" s="62">
        <v>3.5</v>
      </c>
      <c r="H1002" s="57">
        <v>0.16400000000000001</v>
      </c>
    </row>
    <row r="1003" spans="2:8" x14ac:dyDescent="0.25">
      <c r="B1003" s="53" t="s">
        <v>11249</v>
      </c>
      <c r="C1003" s="53" t="s">
        <v>11244</v>
      </c>
      <c r="D1003" s="53" t="s">
        <v>11400</v>
      </c>
      <c r="E1003" s="60" t="s">
        <v>1467</v>
      </c>
      <c r="F1003" s="56" t="s">
        <v>31</v>
      </c>
      <c r="G1003" s="62">
        <v>3.5</v>
      </c>
      <c r="H1003" s="57">
        <v>9.9000000000000005E-2</v>
      </c>
    </row>
    <row r="1004" spans="2:8" x14ac:dyDescent="0.25">
      <c r="B1004" s="53" t="s">
        <v>11249</v>
      </c>
      <c r="C1004" s="53" t="s">
        <v>11244</v>
      </c>
      <c r="D1004" s="53" t="s">
        <v>12763</v>
      </c>
      <c r="E1004" s="60" t="s">
        <v>1467</v>
      </c>
      <c r="F1004" s="56" t="s">
        <v>31</v>
      </c>
      <c r="G1004" s="62">
        <v>3.5</v>
      </c>
      <c r="H1004" s="57">
        <v>9.9000000000000005E-2</v>
      </c>
    </row>
    <row r="1005" spans="2:8" x14ac:dyDescent="0.25">
      <c r="B1005" s="53" t="s">
        <v>11249</v>
      </c>
      <c r="C1005" s="53" t="s">
        <v>11244</v>
      </c>
      <c r="D1005" s="53" t="s">
        <v>11400</v>
      </c>
      <c r="E1005" s="60" t="s">
        <v>1467</v>
      </c>
      <c r="F1005" s="56" t="s">
        <v>31</v>
      </c>
      <c r="G1005" s="62">
        <v>3.5</v>
      </c>
      <c r="H1005" s="57">
        <v>0.16700000000000001</v>
      </c>
    </row>
    <row r="1006" spans="2:8" x14ac:dyDescent="0.25">
      <c r="B1006" s="53" t="s">
        <v>11249</v>
      </c>
      <c r="C1006" s="53" t="s">
        <v>11244</v>
      </c>
      <c r="D1006" s="53" t="s">
        <v>12763</v>
      </c>
      <c r="E1006" s="60" t="s">
        <v>1467</v>
      </c>
      <c r="F1006" s="56" t="s">
        <v>31</v>
      </c>
      <c r="G1006" s="62">
        <v>3.5</v>
      </c>
      <c r="H1006" s="57">
        <v>0.16300000000000001</v>
      </c>
    </row>
    <row r="1007" spans="2:8" x14ac:dyDescent="0.25">
      <c r="B1007" s="53" t="s">
        <v>11249</v>
      </c>
      <c r="C1007" s="53" t="s">
        <v>11244</v>
      </c>
      <c r="D1007" s="53" t="s">
        <v>12763</v>
      </c>
      <c r="E1007" s="60" t="s">
        <v>1467</v>
      </c>
      <c r="F1007" s="56" t="s">
        <v>31</v>
      </c>
      <c r="G1007" s="62">
        <v>3.5</v>
      </c>
      <c r="H1007" s="57">
        <v>0.16500000000000001</v>
      </c>
    </row>
    <row r="1008" spans="2:8" x14ac:dyDescent="0.25">
      <c r="B1008" s="53" t="s">
        <v>11249</v>
      </c>
      <c r="C1008" s="53" t="s">
        <v>11244</v>
      </c>
      <c r="D1008" s="53" t="s">
        <v>12763</v>
      </c>
      <c r="E1008" s="60" t="s">
        <v>1467</v>
      </c>
      <c r="F1008" s="56" t="s">
        <v>31</v>
      </c>
      <c r="G1008" s="62">
        <v>3.5</v>
      </c>
      <c r="H1008" s="57">
        <v>0.16300000000000001</v>
      </c>
    </row>
    <row r="1009" spans="2:8" x14ac:dyDescent="0.25">
      <c r="B1009" s="53" t="s">
        <v>11249</v>
      </c>
      <c r="C1009" s="53" t="s">
        <v>11244</v>
      </c>
      <c r="D1009" s="53" t="s">
        <v>12770</v>
      </c>
      <c r="E1009" s="60" t="s">
        <v>1467</v>
      </c>
      <c r="F1009" s="56" t="s">
        <v>31</v>
      </c>
      <c r="G1009" s="62">
        <v>3.5</v>
      </c>
      <c r="H1009" s="57">
        <v>0.16600000000000001</v>
      </c>
    </row>
    <row r="1010" spans="2:8" x14ac:dyDescent="0.25">
      <c r="B1010" s="53" t="s">
        <v>11249</v>
      </c>
      <c r="C1010" s="53" t="s">
        <v>11244</v>
      </c>
      <c r="D1010" s="53" t="s">
        <v>11400</v>
      </c>
      <c r="E1010" s="60" t="s">
        <v>1467</v>
      </c>
      <c r="F1010" s="56" t="s">
        <v>31</v>
      </c>
      <c r="G1010" s="62">
        <v>3.5</v>
      </c>
      <c r="H1010" s="57">
        <v>0.22500000000000001</v>
      </c>
    </row>
    <row r="1011" spans="2:8" x14ac:dyDescent="0.25">
      <c r="B1011" s="53" t="s">
        <v>11249</v>
      </c>
      <c r="C1011" s="53" t="s">
        <v>11244</v>
      </c>
      <c r="D1011" s="53" t="s">
        <v>12763</v>
      </c>
      <c r="E1011" s="60" t="s">
        <v>1467</v>
      </c>
      <c r="F1011" s="56" t="s">
        <v>31</v>
      </c>
      <c r="G1011" s="62">
        <v>3.5</v>
      </c>
      <c r="H1011" s="57">
        <v>0.16500000000000001</v>
      </c>
    </row>
    <row r="1012" spans="2:8" x14ac:dyDescent="0.25">
      <c r="B1012" s="53" t="s">
        <v>11249</v>
      </c>
      <c r="C1012" s="53" t="s">
        <v>11244</v>
      </c>
      <c r="D1012" s="53" t="s">
        <v>11400</v>
      </c>
      <c r="E1012" s="60" t="s">
        <v>1467</v>
      </c>
      <c r="F1012" s="56" t="s">
        <v>31</v>
      </c>
      <c r="G1012" s="62">
        <v>3.5</v>
      </c>
      <c r="H1012" s="57">
        <v>0.16600000000000001</v>
      </c>
    </row>
    <row r="1013" spans="2:8" x14ac:dyDescent="0.25">
      <c r="B1013" s="53" t="s">
        <v>11249</v>
      </c>
      <c r="C1013" s="53" t="s">
        <v>11244</v>
      </c>
      <c r="D1013" s="53" t="s">
        <v>11400</v>
      </c>
      <c r="E1013" s="60" t="s">
        <v>1467</v>
      </c>
      <c r="F1013" s="56" t="s">
        <v>31</v>
      </c>
      <c r="G1013" s="62">
        <v>3.5</v>
      </c>
      <c r="H1013" s="57">
        <v>0.36099999999999999</v>
      </c>
    </row>
    <row r="1014" spans="2:8" x14ac:dyDescent="0.25">
      <c r="B1014" s="53" t="s">
        <v>11249</v>
      </c>
      <c r="C1014" s="53" t="s">
        <v>11244</v>
      </c>
      <c r="D1014" s="53" t="s">
        <v>11400</v>
      </c>
      <c r="E1014" s="60" t="s">
        <v>1467</v>
      </c>
      <c r="F1014" s="56" t="s">
        <v>31</v>
      </c>
      <c r="G1014" s="62">
        <v>3.5</v>
      </c>
      <c r="H1014" s="57">
        <v>0.16400000000000001</v>
      </c>
    </row>
    <row r="1015" spans="2:8" x14ac:dyDescent="0.25">
      <c r="B1015" s="53" t="s">
        <v>11249</v>
      </c>
      <c r="C1015" s="53" t="s">
        <v>11244</v>
      </c>
      <c r="D1015" s="53" t="s">
        <v>11400</v>
      </c>
      <c r="E1015" s="60" t="s">
        <v>1467</v>
      </c>
      <c r="F1015" s="56" t="s">
        <v>31</v>
      </c>
      <c r="G1015" s="62">
        <v>3.5</v>
      </c>
      <c r="H1015" s="57">
        <v>0.16300000000000001</v>
      </c>
    </row>
    <row r="1016" spans="2:8" x14ac:dyDescent="0.25">
      <c r="B1016" s="53" t="s">
        <v>11249</v>
      </c>
      <c r="C1016" s="53" t="s">
        <v>11244</v>
      </c>
      <c r="D1016" s="53" t="s">
        <v>11400</v>
      </c>
      <c r="E1016" s="60" t="s">
        <v>1467</v>
      </c>
      <c r="F1016" s="56" t="s">
        <v>31</v>
      </c>
      <c r="G1016" s="62">
        <v>3.5</v>
      </c>
      <c r="H1016" s="57">
        <v>0.16700000000000001</v>
      </c>
    </row>
    <row r="1017" spans="2:8" x14ac:dyDescent="0.25">
      <c r="B1017" s="53" t="s">
        <v>11249</v>
      </c>
      <c r="C1017" s="53" t="s">
        <v>11244</v>
      </c>
      <c r="D1017" s="53" t="s">
        <v>13170</v>
      </c>
      <c r="E1017" s="60" t="s">
        <v>1467</v>
      </c>
      <c r="F1017" s="56" t="s">
        <v>31</v>
      </c>
      <c r="G1017" s="62">
        <v>3.5</v>
      </c>
      <c r="H1017" s="57">
        <v>9.5000000000000001E-2</v>
      </c>
    </row>
    <row r="1018" spans="2:8" x14ac:dyDescent="0.25">
      <c r="B1018" s="53" t="s">
        <v>10929</v>
      </c>
      <c r="C1018" s="53" t="s">
        <v>10920</v>
      </c>
      <c r="D1018" s="53" t="s">
        <v>15338</v>
      </c>
      <c r="E1018" s="60" t="s">
        <v>1467</v>
      </c>
      <c r="F1018" s="56" t="s">
        <v>31</v>
      </c>
      <c r="G1018" s="62">
        <v>3.5</v>
      </c>
      <c r="H1018" s="57">
        <v>0.15</v>
      </c>
    </row>
    <row r="1019" spans="2:8" x14ac:dyDescent="0.25">
      <c r="B1019" s="53" t="s">
        <v>11249</v>
      </c>
      <c r="C1019" s="53" t="s">
        <v>11244</v>
      </c>
      <c r="D1019" s="53" t="s">
        <v>11400</v>
      </c>
      <c r="E1019" s="60" t="s">
        <v>1467</v>
      </c>
      <c r="F1019" s="56" t="s">
        <v>31</v>
      </c>
      <c r="G1019" s="62">
        <v>3.4</v>
      </c>
      <c r="H1019" s="57">
        <v>0.16</v>
      </c>
    </row>
    <row r="1020" spans="2:8" x14ac:dyDescent="0.25">
      <c r="B1020" s="53" t="s">
        <v>11249</v>
      </c>
      <c r="C1020" s="53" t="s">
        <v>11244</v>
      </c>
      <c r="D1020" s="53" t="s">
        <v>11400</v>
      </c>
      <c r="E1020" s="60" t="s">
        <v>1467</v>
      </c>
      <c r="F1020" s="56" t="s">
        <v>31</v>
      </c>
      <c r="G1020" s="62">
        <v>3.4</v>
      </c>
      <c r="H1020" s="57">
        <v>0.161</v>
      </c>
    </row>
    <row r="1021" spans="2:8" x14ac:dyDescent="0.25">
      <c r="B1021" s="53" t="s">
        <v>11249</v>
      </c>
      <c r="C1021" s="53" t="s">
        <v>11244</v>
      </c>
      <c r="D1021" s="53" t="s">
        <v>11400</v>
      </c>
      <c r="E1021" s="60" t="s">
        <v>1467</v>
      </c>
      <c r="F1021" s="56" t="s">
        <v>31</v>
      </c>
      <c r="G1021" s="62">
        <v>3.4</v>
      </c>
      <c r="H1021" s="57">
        <v>0.159</v>
      </c>
    </row>
    <row r="1022" spans="2:8" x14ac:dyDescent="0.25">
      <c r="B1022" s="53" t="s">
        <v>11249</v>
      </c>
      <c r="C1022" s="53" t="s">
        <v>11244</v>
      </c>
      <c r="D1022" s="53" t="s">
        <v>11400</v>
      </c>
      <c r="E1022" s="60" t="s">
        <v>1467</v>
      </c>
      <c r="F1022" s="56" t="s">
        <v>31</v>
      </c>
      <c r="G1022" s="62">
        <v>3.4</v>
      </c>
      <c r="H1022" s="57">
        <v>0.159</v>
      </c>
    </row>
    <row r="1023" spans="2:8" x14ac:dyDescent="0.25">
      <c r="B1023" s="53" t="s">
        <v>11249</v>
      </c>
      <c r="C1023" s="53" t="s">
        <v>11244</v>
      </c>
      <c r="D1023" s="53" t="s">
        <v>11400</v>
      </c>
      <c r="E1023" s="60" t="s">
        <v>1467</v>
      </c>
      <c r="F1023" s="56" t="s">
        <v>31</v>
      </c>
      <c r="G1023" s="62">
        <v>3.4</v>
      </c>
      <c r="H1023" s="57">
        <v>4.0000000000000001E-3</v>
      </c>
    </row>
    <row r="1024" spans="2:8" x14ac:dyDescent="0.25">
      <c r="B1024" s="53" t="s">
        <v>11249</v>
      </c>
      <c r="C1024" s="53" t="s">
        <v>11244</v>
      </c>
      <c r="D1024" s="53" t="s">
        <v>12770</v>
      </c>
      <c r="E1024" s="60" t="s">
        <v>1467</v>
      </c>
      <c r="F1024" s="56" t="s">
        <v>31</v>
      </c>
      <c r="G1024" s="62">
        <v>3.4</v>
      </c>
      <c r="H1024" s="57">
        <v>4.0000000000000001E-3</v>
      </c>
    </row>
    <row r="1025" spans="2:8" x14ac:dyDescent="0.25">
      <c r="B1025" s="53" t="s">
        <v>11249</v>
      </c>
      <c r="C1025" s="53" t="s">
        <v>11244</v>
      </c>
      <c r="D1025" s="53" t="s">
        <v>11400</v>
      </c>
      <c r="E1025" s="60" t="s">
        <v>1467</v>
      </c>
      <c r="F1025" s="56" t="s">
        <v>31</v>
      </c>
      <c r="G1025" s="62">
        <v>3.4</v>
      </c>
      <c r="H1025" s="57">
        <v>0.221</v>
      </c>
    </row>
    <row r="1026" spans="2:8" x14ac:dyDescent="0.25">
      <c r="B1026" s="53" t="s">
        <v>11249</v>
      </c>
      <c r="C1026" s="53" t="s">
        <v>11244</v>
      </c>
      <c r="D1026" s="53" t="s">
        <v>11400</v>
      </c>
      <c r="E1026" s="60" t="s">
        <v>1467</v>
      </c>
      <c r="F1026" s="56" t="s">
        <v>31</v>
      </c>
      <c r="G1026" s="62">
        <v>3.4</v>
      </c>
      <c r="H1026" s="57">
        <v>0.16200000000000001</v>
      </c>
    </row>
    <row r="1027" spans="2:8" x14ac:dyDescent="0.25">
      <c r="B1027" s="53" t="s">
        <v>11249</v>
      </c>
      <c r="C1027" s="53" t="s">
        <v>11244</v>
      </c>
      <c r="D1027" s="53" t="s">
        <v>11400</v>
      </c>
      <c r="E1027" s="60" t="s">
        <v>1467</v>
      </c>
      <c r="F1027" s="56" t="s">
        <v>31</v>
      </c>
      <c r="G1027" s="62">
        <v>3.4</v>
      </c>
      <c r="H1027" s="57">
        <v>0.16</v>
      </c>
    </row>
    <row r="1028" spans="2:8" x14ac:dyDescent="0.25">
      <c r="B1028" s="53" t="s">
        <v>11249</v>
      </c>
      <c r="C1028" s="53" t="s">
        <v>11244</v>
      </c>
      <c r="D1028" s="53" t="s">
        <v>11400</v>
      </c>
      <c r="E1028" s="60" t="s">
        <v>1467</v>
      </c>
      <c r="F1028" s="56" t="s">
        <v>31</v>
      </c>
      <c r="G1028" s="62">
        <v>3.4</v>
      </c>
      <c r="H1028" s="57">
        <v>9.7000000000000003E-2</v>
      </c>
    </row>
    <row r="1029" spans="2:8" x14ac:dyDescent="0.25">
      <c r="B1029" s="53" t="s">
        <v>11249</v>
      </c>
      <c r="C1029" s="53" t="s">
        <v>11244</v>
      </c>
      <c r="D1029" s="53" t="s">
        <v>11400</v>
      </c>
      <c r="E1029" s="60" t="s">
        <v>1467</v>
      </c>
      <c r="F1029" s="56" t="s">
        <v>31</v>
      </c>
      <c r="G1029" s="62">
        <v>3.4</v>
      </c>
      <c r="H1029" s="57">
        <v>9.8000000000000004E-2</v>
      </c>
    </row>
    <row r="1030" spans="2:8" x14ac:dyDescent="0.25">
      <c r="B1030" s="53" t="s">
        <v>11249</v>
      </c>
      <c r="C1030" s="53" t="s">
        <v>11244</v>
      </c>
      <c r="D1030" s="53" t="s">
        <v>11400</v>
      </c>
      <c r="E1030" s="60" t="s">
        <v>1467</v>
      </c>
      <c r="F1030" s="56" t="s">
        <v>31</v>
      </c>
      <c r="G1030" s="62">
        <v>3.4</v>
      </c>
      <c r="H1030" s="57">
        <v>9.5000000000000001E-2</v>
      </c>
    </row>
    <row r="1031" spans="2:8" x14ac:dyDescent="0.25">
      <c r="B1031" s="53" t="s">
        <v>11249</v>
      </c>
      <c r="C1031" s="53" t="s">
        <v>11244</v>
      </c>
      <c r="D1031" s="53" t="s">
        <v>11400</v>
      </c>
      <c r="E1031" s="60" t="s">
        <v>1467</v>
      </c>
      <c r="F1031" s="56" t="s">
        <v>31</v>
      </c>
      <c r="G1031" s="62">
        <v>3.4</v>
      </c>
      <c r="H1031" s="57">
        <v>0.217</v>
      </c>
    </row>
    <row r="1032" spans="2:8" x14ac:dyDescent="0.25">
      <c r="B1032" s="53" t="s">
        <v>11249</v>
      </c>
      <c r="C1032" s="53" t="s">
        <v>11244</v>
      </c>
      <c r="D1032" s="53" t="s">
        <v>12763</v>
      </c>
      <c r="E1032" s="60" t="s">
        <v>1467</v>
      </c>
      <c r="F1032" s="56" t="s">
        <v>31</v>
      </c>
      <c r="G1032" s="62">
        <v>3.4</v>
      </c>
      <c r="H1032" s="57">
        <v>9.5000000000000001E-2</v>
      </c>
    </row>
    <row r="1033" spans="2:8" x14ac:dyDescent="0.25">
      <c r="B1033" s="53" t="s">
        <v>11249</v>
      </c>
      <c r="C1033" s="53" t="s">
        <v>11244</v>
      </c>
      <c r="D1033" s="53" t="s">
        <v>11400</v>
      </c>
      <c r="E1033" s="60" t="s">
        <v>1467</v>
      </c>
      <c r="F1033" s="56" t="s">
        <v>31</v>
      </c>
      <c r="G1033" s="62">
        <v>3.4</v>
      </c>
      <c r="H1033" s="57">
        <v>0.161</v>
      </c>
    </row>
    <row r="1034" spans="2:8" x14ac:dyDescent="0.25">
      <c r="B1034" s="53" t="s">
        <v>11249</v>
      </c>
      <c r="C1034" s="53" t="s">
        <v>11244</v>
      </c>
      <c r="D1034" s="53" t="s">
        <v>11400</v>
      </c>
      <c r="E1034" s="60" t="s">
        <v>1467</v>
      </c>
      <c r="F1034" s="56" t="s">
        <v>31</v>
      </c>
      <c r="G1034" s="62">
        <v>3.4</v>
      </c>
      <c r="H1034" s="57">
        <v>0.161</v>
      </c>
    </row>
    <row r="1035" spans="2:8" x14ac:dyDescent="0.25">
      <c r="B1035" s="53" t="s">
        <v>10929</v>
      </c>
      <c r="C1035" s="53" t="s">
        <v>10920</v>
      </c>
      <c r="D1035" s="53" t="s">
        <v>15338</v>
      </c>
      <c r="E1035" s="60" t="s">
        <v>1467</v>
      </c>
      <c r="F1035" s="56" t="s">
        <v>31</v>
      </c>
      <c r="G1035" s="62">
        <v>3.4</v>
      </c>
      <c r="H1035" s="57">
        <v>0.161</v>
      </c>
    </row>
    <row r="1036" spans="2:8" x14ac:dyDescent="0.25">
      <c r="B1036" s="53" t="s">
        <v>11249</v>
      </c>
      <c r="C1036" s="53" t="s">
        <v>11244</v>
      </c>
      <c r="D1036" s="53" t="s">
        <v>11419</v>
      </c>
      <c r="E1036" s="60" t="s">
        <v>1467</v>
      </c>
      <c r="F1036" s="56" t="s">
        <v>31</v>
      </c>
      <c r="G1036" s="62">
        <v>3.3</v>
      </c>
      <c r="H1036" s="57">
        <v>0.153</v>
      </c>
    </row>
    <row r="1037" spans="2:8" x14ac:dyDescent="0.25">
      <c r="B1037" s="53" t="s">
        <v>11249</v>
      </c>
      <c r="C1037" s="53" t="s">
        <v>11244</v>
      </c>
      <c r="D1037" s="53" t="s">
        <v>11419</v>
      </c>
      <c r="E1037" s="60" t="s">
        <v>1467</v>
      </c>
      <c r="F1037" s="56" t="s">
        <v>31</v>
      </c>
      <c r="G1037" s="62">
        <v>3.3</v>
      </c>
      <c r="H1037" s="57">
        <v>0.157</v>
      </c>
    </row>
    <row r="1038" spans="2:8" x14ac:dyDescent="0.25">
      <c r="B1038" s="53" t="s">
        <v>11249</v>
      </c>
      <c r="C1038" s="53" t="s">
        <v>11244</v>
      </c>
      <c r="D1038" s="53" t="s">
        <v>11419</v>
      </c>
      <c r="E1038" s="60" t="s">
        <v>1467</v>
      </c>
      <c r="F1038" s="56" t="s">
        <v>31</v>
      </c>
      <c r="G1038" s="62">
        <v>3.3</v>
      </c>
      <c r="H1038" s="57">
        <v>0.153</v>
      </c>
    </row>
    <row r="1039" spans="2:8" x14ac:dyDescent="0.25">
      <c r="B1039" s="53" t="s">
        <v>11249</v>
      </c>
      <c r="C1039" s="53" t="s">
        <v>11244</v>
      </c>
      <c r="D1039" s="53" t="s">
        <v>11419</v>
      </c>
      <c r="E1039" s="60" t="s">
        <v>1467</v>
      </c>
      <c r="F1039" s="56" t="s">
        <v>31</v>
      </c>
      <c r="G1039" s="62">
        <v>3.3</v>
      </c>
      <c r="H1039" s="57">
        <v>0.157</v>
      </c>
    </row>
    <row r="1040" spans="2:8" x14ac:dyDescent="0.25">
      <c r="B1040" s="53" t="s">
        <v>11249</v>
      </c>
      <c r="C1040" s="53" t="s">
        <v>11244</v>
      </c>
      <c r="D1040" s="53" t="s">
        <v>11400</v>
      </c>
      <c r="E1040" s="60" t="s">
        <v>1467</v>
      </c>
      <c r="F1040" s="56" t="s">
        <v>31</v>
      </c>
      <c r="G1040" s="62">
        <v>3.3</v>
      </c>
      <c r="H1040" s="57">
        <v>0.157</v>
      </c>
    </row>
    <row r="1041" spans="2:8" x14ac:dyDescent="0.25">
      <c r="B1041" s="53" t="s">
        <v>11249</v>
      </c>
      <c r="C1041" s="53" t="s">
        <v>11244</v>
      </c>
      <c r="D1041" s="53" t="s">
        <v>11400</v>
      </c>
      <c r="E1041" s="60" t="s">
        <v>1467</v>
      </c>
      <c r="F1041" s="56" t="s">
        <v>31</v>
      </c>
      <c r="G1041" s="62">
        <v>3.3</v>
      </c>
      <c r="H1041" s="57">
        <v>0.09</v>
      </c>
    </row>
    <row r="1042" spans="2:8" x14ac:dyDescent="0.25">
      <c r="B1042" s="53" t="s">
        <v>11249</v>
      </c>
      <c r="C1042" s="53" t="s">
        <v>11244</v>
      </c>
      <c r="D1042" s="53" t="s">
        <v>11400</v>
      </c>
      <c r="E1042" s="60" t="s">
        <v>1467</v>
      </c>
      <c r="F1042" s="56" t="s">
        <v>31</v>
      </c>
      <c r="G1042" s="62">
        <v>3.3</v>
      </c>
      <c r="H1042" s="57">
        <v>0.156</v>
      </c>
    </row>
    <row r="1043" spans="2:8" x14ac:dyDescent="0.25">
      <c r="B1043" s="53" t="s">
        <v>11249</v>
      </c>
      <c r="C1043" s="53" t="s">
        <v>11244</v>
      </c>
      <c r="D1043" s="53" t="s">
        <v>12763</v>
      </c>
      <c r="E1043" s="60" t="s">
        <v>1467</v>
      </c>
      <c r="F1043" s="56" t="s">
        <v>31</v>
      </c>
      <c r="G1043" s="62">
        <v>3.3</v>
      </c>
      <c r="H1043" s="57">
        <v>0.154</v>
      </c>
    </row>
    <row r="1044" spans="2:8" x14ac:dyDescent="0.25">
      <c r="B1044" s="53" t="s">
        <v>11249</v>
      </c>
      <c r="C1044" s="53" t="s">
        <v>11244</v>
      </c>
      <c r="D1044" s="53" t="s">
        <v>12763</v>
      </c>
      <c r="E1044" s="60" t="s">
        <v>1467</v>
      </c>
      <c r="F1044" s="56" t="s">
        <v>31</v>
      </c>
      <c r="G1044" s="62">
        <v>3.3</v>
      </c>
      <c r="H1044" s="57">
        <v>9.2999999999999999E-2</v>
      </c>
    </row>
    <row r="1045" spans="2:8" x14ac:dyDescent="0.25">
      <c r="B1045" s="53" t="s">
        <v>11249</v>
      </c>
      <c r="C1045" s="53" t="s">
        <v>11244</v>
      </c>
      <c r="D1045" s="53" t="s">
        <v>12763</v>
      </c>
      <c r="E1045" s="60" t="s">
        <v>1467</v>
      </c>
      <c r="F1045" s="56" t="s">
        <v>31</v>
      </c>
      <c r="G1045" s="62">
        <v>3.3</v>
      </c>
      <c r="H1045" s="57">
        <v>0.154</v>
      </c>
    </row>
    <row r="1046" spans="2:8" x14ac:dyDescent="0.25">
      <c r="B1046" s="53" t="s">
        <v>11249</v>
      </c>
      <c r="C1046" s="53" t="s">
        <v>11244</v>
      </c>
      <c r="D1046" s="53" t="s">
        <v>11400</v>
      </c>
      <c r="E1046" s="60" t="s">
        <v>1467</v>
      </c>
      <c r="F1046" s="56" t="s">
        <v>31</v>
      </c>
      <c r="G1046" s="62">
        <v>3.3</v>
      </c>
      <c r="H1046" s="57">
        <v>0.25800000000000001</v>
      </c>
    </row>
    <row r="1047" spans="2:8" x14ac:dyDescent="0.25">
      <c r="B1047" s="53" t="s">
        <v>11249</v>
      </c>
      <c r="C1047" s="53" t="s">
        <v>11244</v>
      </c>
      <c r="D1047" s="53" t="s">
        <v>11400</v>
      </c>
      <c r="E1047" s="60" t="s">
        <v>1467</v>
      </c>
      <c r="F1047" s="56" t="s">
        <v>31</v>
      </c>
      <c r="G1047" s="62">
        <v>3.3</v>
      </c>
      <c r="H1047" s="57">
        <v>0.153</v>
      </c>
    </row>
    <row r="1048" spans="2:8" x14ac:dyDescent="0.25">
      <c r="B1048" s="53" t="s">
        <v>11249</v>
      </c>
      <c r="C1048" s="53" t="s">
        <v>11244</v>
      </c>
      <c r="D1048" s="53" t="s">
        <v>11400</v>
      </c>
      <c r="E1048" s="60" t="s">
        <v>1467</v>
      </c>
      <c r="F1048" s="56" t="s">
        <v>31</v>
      </c>
      <c r="G1048" s="62">
        <v>3.2</v>
      </c>
      <c r="H1048" s="57">
        <v>8.6999999999999994E-2</v>
      </c>
    </row>
    <row r="1049" spans="2:8" x14ac:dyDescent="0.25">
      <c r="B1049" s="53" t="s">
        <v>11249</v>
      </c>
      <c r="C1049" s="53" t="s">
        <v>11244</v>
      </c>
      <c r="D1049" s="53" t="s">
        <v>11419</v>
      </c>
      <c r="E1049" s="60" t="s">
        <v>1467</v>
      </c>
      <c r="F1049" s="56" t="s">
        <v>31</v>
      </c>
      <c r="G1049" s="62">
        <v>3.2</v>
      </c>
      <c r="H1049" s="57">
        <v>0.14799999999999999</v>
      </c>
    </row>
    <row r="1050" spans="2:8" x14ac:dyDescent="0.25">
      <c r="B1050" s="53" t="s">
        <v>11249</v>
      </c>
      <c r="C1050" s="53" t="s">
        <v>11244</v>
      </c>
      <c r="D1050" s="53" t="s">
        <v>11400</v>
      </c>
      <c r="E1050" s="60" t="s">
        <v>1467</v>
      </c>
      <c r="F1050" s="56" t="s">
        <v>31</v>
      </c>
      <c r="G1050" s="62">
        <v>3.2</v>
      </c>
      <c r="H1050" s="57">
        <v>8.8999999999999996E-2</v>
      </c>
    </row>
    <row r="1051" spans="2:8" x14ac:dyDescent="0.25">
      <c r="B1051" s="53" t="s">
        <v>11249</v>
      </c>
      <c r="C1051" s="53" t="s">
        <v>11244</v>
      </c>
      <c r="D1051" s="53" t="s">
        <v>11419</v>
      </c>
      <c r="E1051" s="60" t="s">
        <v>1467</v>
      </c>
      <c r="F1051" s="56" t="s">
        <v>31</v>
      </c>
      <c r="G1051" s="62">
        <v>3.2</v>
      </c>
      <c r="H1051" s="57">
        <v>0.151</v>
      </c>
    </row>
    <row r="1052" spans="2:8" x14ac:dyDescent="0.25">
      <c r="B1052" s="53" t="s">
        <v>11249</v>
      </c>
      <c r="C1052" s="53" t="s">
        <v>11244</v>
      </c>
      <c r="D1052" s="53" t="s">
        <v>12763</v>
      </c>
      <c r="E1052" s="60" t="s">
        <v>1467</v>
      </c>
      <c r="F1052" s="56" t="s">
        <v>31</v>
      </c>
      <c r="G1052" s="62">
        <v>3.2</v>
      </c>
      <c r="H1052" s="57">
        <v>0.14899999999999999</v>
      </c>
    </row>
    <row r="1053" spans="2:8" x14ac:dyDescent="0.25">
      <c r="B1053" s="53" t="s">
        <v>11249</v>
      </c>
      <c r="C1053" s="53" t="s">
        <v>11244</v>
      </c>
      <c r="D1053" s="53" t="s">
        <v>12763</v>
      </c>
      <c r="E1053" s="60" t="s">
        <v>1467</v>
      </c>
      <c r="F1053" s="56" t="s">
        <v>31</v>
      </c>
      <c r="G1053" s="62">
        <v>3.2</v>
      </c>
      <c r="H1053" s="57">
        <v>0.14899999999999999</v>
      </c>
    </row>
    <row r="1054" spans="2:8" x14ac:dyDescent="0.25">
      <c r="B1054" s="53" t="s">
        <v>11249</v>
      </c>
      <c r="C1054" s="53" t="s">
        <v>11244</v>
      </c>
      <c r="D1054" s="53" t="s">
        <v>12763</v>
      </c>
      <c r="E1054" s="60" t="s">
        <v>1467</v>
      </c>
      <c r="F1054" s="56" t="s">
        <v>31</v>
      </c>
      <c r="G1054" s="62">
        <v>3.2</v>
      </c>
      <c r="H1054" s="57">
        <v>0.152</v>
      </c>
    </row>
    <row r="1055" spans="2:8" x14ac:dyDescent="0.25">
      <c r="B1055" s="53" t="s">
        <v>11249</v>
      </c>
      <c r="C1055" s="53" t="s">
        <v>11244</v>
      </c>
      <c r="D1055" s="53" t="s">
        <v>12763</v>
      </c>
      <c r="E1055" s="60" t="s">
        <v>1467</v>
      </c>
      <c r="F1055" s="56" t="s">
        <v>31</v>
      </c>
      <c r="G1055" s="62">
        <v>3.2</v>
      </c>
      <c r="H1055" s="57">
        <v>0.14799999999999999</v>
      </c>
    </row>
    <row r="1056" spans="2:8" x14ac:dyDescent="0.25">
      <c r="B1056" s="53" t="s">
        <v>11249</v>
      </c>
      <c r="C1056" s="53" t="s">
        <v>11244</v>
      </c>
      <c r="D1056" s="53" t="s">
        <v>12763</v>
      </c>
      <c r="E1056" s="60" t="s">
        <v>1467</v>
      </c>
      <c r="F1056" s="56" t="s">
        <v>31</v>
      </c>
      <c r="G1056" s="62">
        <v>3.2</v>
      </c>
      <c r="H1056" s="57">
        <v>0.14799999999999999</v>
      </c>
    </row>
    <row r="1057" spans="2:8" x14ac:dyDescent="0.25">
      <c r="B1057" s="53" t="s">
        <v>11249</v>
      </c>
      <c r="C1057" s="53" t="s">
        <v>11244</v>
      </c>
      <c r="D1057" s="53" t="s">
        <v>11400</v>
      </c>
      <c r="E1057" s="60" t="s">
        <v>1467</v>
      </c>
      <c r="F1057" s="56" t="s">
        <v>31</v>
      </c>
      <c r="G1057" s="62">
        <v>3.2</v>
      </c>
      <c r="H1057" s="57">
        <v>0.152</v>
      </c>
    </row>
    <row r="1058" spans="2:8" x14ac:dyDescent="0.25">
      <c r="B1058" s="53" t="s">
        <v>11249</v>
      </c>
      <c r="C1058" s="53" t="s">
        <v>11244</v>
      </c>
      <c r="D1058" s="53" t="s">
        <v>11400</v>
      </c>
      <c r="E1058" s="60" t="s">
        <v>1467</v>
      </c>
      <c r="F1058" s="56" t="s">
        <v>31</v>
      </c>
      <c r="G1058" s="62">
        <v>3.2</v>
      </c>
      <c r="H1058" s="57">
        <v>0.15</v>
      </c>
    </row>
    <row r="1059" spans="2:8" x14ac:dyDescent="0.25">
      <c r="B1059" s="53" t="s">
        <v>11249</v>
      </c>
      <c r="C1059" s="53" t="s">
        <v>11244</v>
      </c>
      <c r="D1059" s="53" t="s">
        <v>11400</v>
      </c>
      <c r="E1059" s="60" t="s">
        <v>1467</v>
      </c>
      <c r="F1059" s="56" t="s">
        <v>31</v>
      </c>
      <c r="G1059" s="62">
        <v>3.2</v>
      </c>
      <c r="H1059" s="57">
        <v>0.152</v>
      </c>
    </row>
    <row r="1060" spans="2:8" x14ac:dyDescent="0.25">
      <c r="B1060" s="53" t="s">
        <v>11249</v>
      </c>
      <c r="C1060" s="53" t="s">
        <v>11244</v>
      </c>
      <c r="D1060" s="53" t="s">
        <v>11400</v>
      </c>
      <c r="E1060" s="60" t="s">
        <v>1467</v>
      </c>
      <c r="F1060" s="56" t="s">
        <v>31</v>
      </c>
      <c r="G1060" s="62">
        <v>3.2</v>
      </c>
      <c r="H1060" s="57">
        <v>8.8999999999999996E-2</v>
      </c>
    </row>
    <row r="1061" spans="2:8" x14ac:dyDescent="0.25">
      <c r="B1061" s="53" t="s">
        <v>11249</v>
      </c>
      <c r="C1061" s="53" t="s">
        <v>11244</v>
      </c>
      <c r="D1061" s="53" t="s">
        <v>11400</v>
      </c>
      <c r="E1061" s="60" t="s">
        <v>1467</v>
      </c>
      <c r="F1061" s="56" t="s">
        <v>31</v>
      </c>
      <c r="G1061" s="62">
        <v>3.2</v>
      </c>
      <c r="H1061" s="57">
        <v>0.112</v>
      </c>
    </row>
    <row r="1062" spans="2:8" x14ac:dyDescent="0.25">
      <c r="B1062" s="53" t="s">
        <v>11249</v>
      </c>
      <c r="C1062" s="53" t="s">
        <v>11244</v>
      </c>
      <c r="D1062" s="53" t="s">
        <v>11400</v>
      </c>
      <c r="E1062" s="60" t="s">
        <v>1467</v>
      </c>
      <c r="F1062" s="56" t="s">
        <v>31</v>
      </c>
      <c r="G1062" s="62">
        <v>3.2</v>
      </c>
      <c r="H1062" s="57">
        <v>0.151</v>
      </c>
    </row>
    <row r="1063" spans="2:8" x14ac:dyDescent="0.25">
      <c r="B1063" s="53" t="s">
        <v>11249</v>
      </c>
      <c r="C1063" s="53" t="s">
        <v>11244</v>
      </c>
      <c r="D1063" s="53" t="s">
        <v>12763</v>
      </c>
      <c r="E1063" s="60" t="s">
        <v>1467</v>
      </c>
      <c r="F1063" s="56" t="s">
        <v>31</v>
      </c>
      <c r="G1063" s="62">
        <v>3.2</v>
      </c>
      <c r="H1063" s="57">
        <v>2E-3</v>
      </c>
    </row>
    <row r="1064" spans="2:8" x14ac:dyDescent="0.25">
      <c r="B1064" s="53" t="s">
        <v>11249</v>
      </c>
      <c r="C1064" s="53" t="s">
        <v>11244</v>
      </c>
      <c r="D1064" s="53" t="s">
        <v>12763</v>
      </c>
      <c r="E1064" s="60" t="s">
        <v>1467</v>
      </c>
      <c r="F1064" s="56" t="s">
        <v>31</v>
      </c>
      <c r="G1064" s="62">
        <v>3.2</v>
      </c>
      <c r="H1064" s="57">
        <v>0.14799999999999999</v>
      </c>
    </row>
    <row r="1065" spans="2:8" x14ac:dyDescent="0.25">
      <c r="B1065" s="53" t="s">
        <v>11249</v>
      </c>
      <c r="C1065" s="53" t="s">
        <v>11244</v>
      </c>
      <c r="D1065" s="53" t="s">
        <v>11419</v>
      </c>
      <c r="E1065" s="60" t="s">
        <v>1467</v>
      </c>
      <c r="F1065" s="56" t="s">
        <v>31</v>
      </c>
      <c r="G1065" s="62">
        <v>3.1</v>
      </c>
      <c r="H1065" s="57">
        <v>0.14499999999999999</v>
      </c>
    </row>
    <row r="1066" spans="2:8" x14ac:dyDescent="0.25">
      <c r="B1066" s="53" t="s">
        <v>11249</v>
      </c>
      <c r="C1066" s="53" t="s">
        <v>11244</v>
      </c>
      <c r="D1066" s="53" t="s">
        <v>11400</v>
      </c>
      <c r="E1066" s="60" t="s">
        <v>1467</v>
      </c>
      <c r="F1066" s="56" t="s">
        <v>31</v>
      </c>
      <c r="G1066" s="62">
        <v>3.1</v>
      </c>
      <c r="H1066" s="57">
        <v>0.14399999999999999</v>
      </c>
    </row>
    <row r="1067" spans="2:8" x14ac:dyDescent="0.25">
      <c r="B1067" s="53" t="s">
        <v>11249</v>
      </c>
      <c r="C1067" s="53" t="s">
        <v>11244</v>
      </c>
      <c r="D1067" s="53" t="s">
        <v>11400</v>
      </c>
      <c r="E1067" s="60" t="s">
        <v>1467</v>
      </c>
      <c r="F1067" s="56" t="s">
        <v>31</v>
      </c>
      <c r="G1067" s="62">
        <v>3.1</v>
      </c>
      <c r="H1067" s="57">
        <v>8.5000000000000006E-2</v>
      </c>
    </row>
    <row r="1068" spans="2:8" x14ac:dyDescent="0.25">
      <c r="B1068" s="53" t="s">
        <v>11249</v>
      </c>
      <c r="C1068" s="53" t="s">
        <v>11244</v>
      </c>
      <c r="D1068" s="53" t="s">
        <v>12743</v>
      </c>
      <c r="E1068" s="60" t="s">
        <v>1467</v>
      </c>
      <c r="F1068" s="56" t="s">
        <v>31</v>
      </c>
      <c r="G1068" s="62">
        <v>3.1</v>
      </c>
      <c r="H1068" s="57">
        <v>2E-3</v>
      </c>
    </row>
    <row r="1069" spans="2:8" x14ac:dyDescent="0.25">
      <c r="B1069" s="53" t="s">
        <v>11249</v>
      </c>
      <c r="C1069" s="53" t="s">
        <v>11244</v>
      </c>
      <c r="D1069" s="53" t="s">
        <v>12763</v>
      </c>
      <c r="E1069" s="60" t="s">
        <v>1467</v>
      </c>
      <c r="F1069" s="56" t="s">
        <v>31</v>
      </c>
      <c r="G1069" s="62">
        <v>3.1</v>
      </c>
      <c r="H1069" s="57">
        <v>0.14399999999999999</v>
      </c>
    </row>
    <row r="1070" spans="2:8" x14ac:dyDescent="0.25">
      <c r="B1070" s="53" t="s">
        <v>11249</v>
      </c>
      <c r="C1070" s="53" t="s">
        <v>11244</v>
      </c>
      <c r="D1070" s="53" t="s">
        <v>11400</v>
      </c>
      <c r="E1070" s="60" t="s">
        <v>1467</v>
      </c>
      <c r="F1070" s="56" t="s">
        <v>31</v>
      </c>
      <c r="G1070" s="62">
        <v>3.1</v>
      </c>
      <c r="H1070" s="57">
        <v>8.3000000000000004E-2</v>
      </c>
    </row>
    <row r="1071" spans="2:8" x14ac:dyDescent="0.25">
      <c r="B1071" s="53" t="s">
        <v>11249</v>
      </c>
      <c r="C1071" s="53" t="s">
        <v>11244</v>
      </c>
      <c r="D1071" s="53" t="s">
        <v>11400</v>
      </c>
      <c r="E1071" s="60" t="s">
        <v>1467</v>
      </c>
      <c r="F1071" s="56" t="s">
        <v>31</v>
      </c>
      <c r="G1071" s="62">
        <v>3.1</v>
      </c>
      <c r="H1071" s="57">
        <v>0</v>
      </c>
    </row>
    <row r="1072" spans="2:8" x14ac:dyDescent="0.25">
      <c r="B1072" s="53" t="s">
        <v>11249</v>
      </c>
      <c r="C1072" s="53" t="s">
        <v>11244</v>
      </c>
      <c r="D1072" s="53" t="s">
        <v>11400</v>
      </c>
      <c r="E1072" s="60" t="s">
        <v>1467</v>
      </c>
      <c r="F1072" s="56" t="s">
        <v>31</v>
      </c>
      <c r="G1072" s="62">
        <v>3.1</v>
      </c>
      <c r="H1072" s="57">
        <v>1E-3</v>
      </c>
    </row>
    <row r="1073" spans="2:8" x14ac:dyDescent="0.25">
      <c r="B1073" s="53" t="s">
        <v>11249</v>
      </c>
      <c r="C1073" s="53" t="s">
        <v>11244</v>
      </c>
      <c r="D1073" s="53" t="s">
        <v>11400</v>
      </c>
      <c r="E1073" s="60" t="s">
        <v>1467</v>
      </c>
      <c r="F1073" s="56" t="s">
        <v>31</v>
      </c>
      <c r="G1073" s="62">
        <v>3.1</v>
      </c>
      <c r="H1073" s="57">
        <v>0.14499999999999999</v>
      </c>
    </row>
    <row r="1074" spans="2:8" x14ac:dyDescent="0.25">
      <c r="B1074" s="53" t="s">
        <v>11249</v>
      </c>
      <c r="C1074" s="53" t="s">
        <v>11244</v>
      </c>
      <c r="D1074" s="53" t="s">
        <v>11400</v>
      </c>
      <c r="E1074" s="60" t="s">
        <v>1467</v>
      </c>
      <c r="F1074" s="56" t="s">
        <v>31</v>
      </c>
      <c r="G1074" s="62">
        <v>3.1</v>
      </c>
      <c r="H1074" s="57">
        <v>0.14599999999999999</v>
      </c>
    </row>
    <row r="1075" spans="2:8" x14ac:dyDescent="0.25">
      <c r="B1075" s="53" t="s">
        <v>11249</v>
      </c>
      <c r="C1075" s="53" t="s">
        <v>11244</v>
      </c>
      <c r="D1075" s="53" t="s">
        <v>11400</v>
      </c>
      <c r="E1075" s="60" t="s">
        <v>1467</v>
      </c>
      <c r="F1075" s="56" t="s">
        <v>31</v>
      </c>
      <c r="G1075" s="62">
        <v>3.1</v>
      </c>
      <c r="H1075" s="57">
        <v>0.14599999999999999</v>
      </c>
    </row>
    <row r="1076" spans="2:8" x14ac:dyDescent="0.25">
      <c r="B1076" s="53" t="s">
        <v>11249</v>
      </c>
      <c r="C1076" s="53" t="s">
        <v>11244</v>
      </c>
      <c r="D1076" s="53" t="s">
        <v>11400</v>
      </c>
      <c r="E1076" s="60" t="s">
        <v>1467</v>
      </c>
      <c r="F1076" s="56" t="s">
        <v>31</v>
      </c>
      <c r="G1076" s="62">
        <v>3.1</v>
      </c>
      <c r="H1076" s="57">
        <v>0.14299999999999999</v>
      </c>
    </row>
    <row r="1077" spans="2:8" x14ac:dyDescent="0.25">
      <c r="B1077" s="53" t="s">
        <v>11249</v>
      </c>
      <c r="C1077" s="53" t="s">
        <v>11244</v>
      </c>
      <c r="D1077" s="53" t="s">
        <v>11400</v>
      </c>
      <c r="E1077" s="60" t="s">
        <v>1467</v>
      </c>
      <c r="F1077" s="56" t="s">
        <v>31</v>
      </c>
      <c r="G1077" s="62">
        <v>3</v>
      </c>
      <c r="H1077" s="57">
        <v>0.14000000000000001</v>
      </c>
    </row>
    <row r="1078" spans="2:8" x14ac:dyDescent="0.25">
      <c r="B1078" s="53" t="s">
        <v>11249</v>
      </c>
      <c r="C1078" s="53" t="s">
        <v>11244</v>
      </c>
      <c r="D1078" s="53" t="s">
        <v>11400</v>
      </c>
      <c r="E1078" s="60" t="s">
        <v>1467</v>
      </c>
      <c r="F1078" s="56" t="s">
        <v>31</v>
      </c>
      <c r="G1078" s="62">
        <v>3</v>
      </c>
      <c r="H1078" s="57">
        <v>0.14099999999999999</v>
      </c>
    </row>
    <row r="1079" spans="2:8" x14ac:dyDescent="0.25">
      <c r="B1079" s="53" t="s">
        <v>11249</v>
      </c>
      <c r="C1079" s="53" t="s">
        <v>11244</v>
      </c>
      <c r="D1079" s="53" t="s">
        <v>11400</v>
      </c>
      <c r="E1079" s="60" t="s">
        <v>1467</v>
      </c>
      <c r="F1079" s="56" t="s">
        <v>31</v>
      </c>
      <c r="G1079" s="62">
        <v>3</v>
      </c>
      <c r="H1079" s="57">
        <v>0.11</v>
      </c>
    </row>
    <row r="1080" spans="2:8" x14ac:dyDescent="0.25">
      <c r="B1080" s="53" t="s">
        <v>11249</v>
      </c>
      <c r="C1080" s="53" t="s">
        <v>11244</v>
      </c>
      <c r="D1080" s="53" t="s">
        <v>11400</v>
      </c>
      <c r="E1080" s="60" t="s">
        <v>1467</v>
      </c>
      <c r="F1080" s="56" t="s">
        <v>31</v>
      </c>
      <c r="G1080" s="62">
        <v>3</v>
      </c>
      <c r="H1080" s="57">
        <v>0.13900000000000001</v>
      </c>
    </row>
    <row r="1081" spans="2:8" x14ac:dyDescent="0.25">
      <c r="B1081" s="53" t="s">
        <v>11249</v>
      </c>
      <c r="C1081" s="53" t="s">
        <v>11244</v>
      </c>
      <c r="D1081" s="53" t="s">
        <v>12763</v>
      </c>
      <c r="E1081" s="60" t="s">
        <v>1467</v>
      </c>
      <c r="F1081" s="56" t="s">
        <v>31</v>
      </c>
      <c r="G1081" s="62">
        <v>3</v>
      </c>
      <c r="H1081" s="57">
        <v>0.13900000000000001</v>
      </c>
    </row>
    <row r="1082" spans="2:8" x14ac:dyDescent="0.25">
      <c r="B1082" s="53" t="s">
        <v>11249</v>
      </c>
      <c r="C1082" s="53" t="s">
        <v>11244</v>
      </c>
      <c r="D1082" s="53" t="s">
        <v>11400</v>
      </c>
      <c r="E1082" s="60" t="s">
        <v>1467</v>
      </c>
      <c r="F1082" s="56" t="s">
        <v>31</v>
      </c>
      <c r="G1082" s="62">
        <v>3</v>
      </c>
      <c r="H1082" s="57">
        <v>7.9000000000000001E-2</v>
      </c>
    </row>
    <row r="1083" spans="2:8" x14ac:dyDescent="0.25">
      <c r="B1083" s="53" t="s">
        <v>11249</v>
      </c>
      <c r="C1083" s="53" t="s">
        <v>11244</v>
      </c>
      <c r="D1083" s="53" t="s">
        <v>12763</v>
      </c>
      <c r="E1083" s="60" t="s">
        <v>1467</v>
      </c>
      <c r="F1083" s="56" t="s">
        <v>31</v>
      </c>
      <c r="G1083" s="62">
        <v>3</v>
      </c>
      <c r="H1083" s="57">
        <v>0.13900000000000001</v>
      </c>
    </row>
    <row r="1084" spans="2:8" x14ac:dyDescent="0.25">
      <c r="B1084" s="53" t="s">
        <v>11249</v>
      </c>
      <c r="C1084" s="53" t="s">
        <v>11244</v>
      </c>
      <c r="D1084" s="53" t="s">
        <v>11400</v>
      </c>
      <c r="E1084" s="60" t="s">
        <v>1467</v>
      </c>
      <c r="F1084" s="56" t="s">
        <v>31</v>
      </c>
      <c r="G1084" s="62">
        <v>3</v>
      </c>
      <c r="H1084" s="57">
        <v>8.2000000000000003E-2</v>
      </c>
    </row>
    <row r="1085" spans="2:8" x14ac:dyDescent="0.25">
      <c r="B1085" s="53" t="s">
        <v>11249</v>
      </c>
      <c r="C1085" s="53" t="s">
        <v>11244</v>
      </c>
      <c r="D1085" s="53" t="s">
        <v>11400</v>
      </c>
      <c r="E1085" s="60" t="s">
        <v>1467</v>
      </c>
      <c r="F1085" s="56" t="s">
        <v>31</v>
      </c>
      <c r="G1085" s="62">
        <v>3</v>
      </c>
      <c r="H1085" s="57">
        <v>0.14099999999999999</v>
      </c>
    </row>
    <row r="1086" spans="2:8" x14ac:dyDescent="0.25">
      <c r="B1086" s="53" t="s">
        <v>11249</v>
      </c>
      <c r="C1086" s="53" t="s">
        <v>11244</v>
      </c>
      <c r="D1086" s="53" t="s">
        <v>11400</v>
      </c>
      <c r="E1086" s="60" t="s">
        <v>1467</v>
      </c>
      <c r="F1086" s="56" t="s">
        <v>31</v>
      </c>
      <c r="G1086" s="62">
        <v>3</v>
      </c>
      <c r="H1086" s="57">
        <v>8.1000000000000003E-2</v>
      </c>
    </row>
    <row r="1087" spans="2:8" x14ac:dyDescent="0.25">
      <c r="B1087" s="53" t="s">
        <v>11249</v>
      </c>
      <c r="C1087" s="53" t="s">
        <v>11244</v>
      </c>
      <c r="D1087" s="53" t="s">
        <v>11419</v>
      </c>
      <c r="E1087" s="60" t="s">
        <v>1467</v>
      </c>
      <c r="F1087" s="56" t="s">
        <v>31</v>
      </c>
      <c r="G1087" s="62">
        <v>2.9</v>
      </c>
      <c r="H1087" s="57">
        <v>7.5999999999999998E-2</v>
      </c>
    </row>
    <row r="1088" spans="2:8" x14ac:dyDescent="0.25">
      <c r="B1088" s="53" t="s">
        <v>11249</v>
      </c>
      <c r="C1088" s="53" t="s">
        <v>11244</v>
      </c>
      <c r="D1088" s="53" t="s">
        <v>11400</v>
      </c>
      <c r="E1088" s="60" t="s">
        <v>1467</v>
      </c>
      <c r="F1088" s="56" t="s">
        <v>31</v>
      </c>
      <c r="G1088" s="62">
        <v>2.9</v>
      </c>
      <c r="H1088" s="57">
        <v>0.13400000000000001</v>
      </c>
    </row>
    <row r="1089" spans="2:8" x14ac:dyDescent="0.25">
      <c r="B1089" s="53" t="s">
        <v>11249</v>
      </c>
      <c r="C1089" s="53" t="s">
        <v>11244</v>
      </c>
      <c r="D1089" s="53" t="s">
        <v>11400</v>
      </c>
      <c r="E1089" s="60" t="s">
        <v>1467</v>
      </c>
      <c r="F1089" s="56" t="s">
        <v>31</v>
      </c>
      <c r="G1089" s="62">
        <v>2.9</v>
      </c>
      <c r="H1089" s="57">
        <v>0.13400000000000001</v>
      </c>
    </row>
    <row r="1090" spans="2:8" x14ac:dyDescent="0.25">
      <c r="B1090" s="53" t="s">
        <v>11249</v>
      </c>
      <c r="C1090" s="53" t="s">
        <v>11244</v>
      </c>
      <c r="D1090" s="53" t="s">
        <v>11400</v>
      </c>
      <c r="E1090" s="60" t="s">
        <v>1467</v>
      </c>
      <c r="F1090" s="56" t="s">
        <v>31</v>
      </c>
      <c r="G1090" s="62">
        <v>2.9</v>
      </c>
      <c r="H1090" s="57">
        <v>7.5999999999999998E-2</v>
      </c>
    </row>
    <row r="1091" spans="2:8" x14ac:dyDescent="0.25">
      <c r="B1091" s="53" t="s">
        <v>11249</v>
      </c>
      <c r="C1091" s="53" t="s">
        <v>11244</v>
      </c>
      <c r="D1091" s="53" t="s">
        <v>11400</v>
      </c>
      <c r="E1091" s="60" t="s">
        <v>1467</v>
      </c>
      <c r="F1091" s="56" t="s">
        <v>31</v>
      </c>
      <c r="G1091" s="62">
        <v>2.9</v>
      </c>
      <c r="H1091" s="57">
        <v>7.6999999999999999E-2</v>
      </c>
    </row>
    <row r="1092" spans="2:8" x14ac:dyDescent="0.25">
      <c r="B1092" s="53" t="s">
        <v>11249</v>
      </c>
      <c r="C1092" s="53" t="s">
        <v>11244</v>
      </c>
      <c r="D1092" s="53" t="s">
        <v>11400</v>
      </c>
      <c r="E1092" s="60" t="s">
        <v>1467</v>
      </c>
      <c r="F1092" s="56" t="s">
        <v>31</v>
      </c>
      <c r="G1092" s="62">
        <v>2.9</v>
      </c>
      <c r="H1092" s="57">
        <v>0.13400000000000001</v>
      </c>
    </row>
    <row r="1093" spans="2:8" x14ac:dyDescent="0.25">
      <c r="B1093" s="53" t="s">
        <v>11249</v>
      </c>
      <c r="C1093" s="53" t="s">
        <v>11244</v>
      </c>
      <c r="D1093" s="53" t="s">
        <v>11400</v>
      </c>
      <c r="E1093" s="60" t="s">
        <v>1467</v>
      </c>
      <c r="F1093" s="56" t="s">
        <v>31</v>
      </c>
      <c r="G1093" s="62">
        <v>2.9</v>
      </c>
      <c r="H1093" s="57">
        <v>0.13400000000000001</v>
      </c>
    </row>
    <row r="1094" spans="2:8" x14ac:dyDescent="0.25">
      <c r="B1094" s="53" t="s">
        <v>11249</v>
      </c>
      <c r="C1094" s="53" t="s">
        <v>11244</v>
      </c>
      <c r="D1094" s="53" t="s">
        <v>11400</v>
      </c>
      <c r="E1094" s="60" t="s">
        <v>1467</v>
      </c>
      <c r="F1094" s="56" t="s">
        <v>31</v>
      </c>
      <c r="G1094" s="62">
        <v>2.9</v>
      </c>
      <c r="H1094" s="57">
        <v>0.13700000000000001</v>
      </c>
    </row>
    <row r="1095" spans="2:8" x14ac:dyDescent="0.25">
      <c r="B1095" s="53" t="s">
        <v>11249</v>
      </c>
      <c r="C1095" s="53" t="s">
        <v>11244</v>
      </c>
      <c r="D1095" s="53" t="s">
        <v>11400</v>
      </c>
      <c r="E1095" s="60" t="s">
        <v>1467</v>
      </c>
      <c r="F1095" s="56" t="s">
        <v>31</v>
      </c>
      <c r="G1095" s="62">
        <v>2.9</v>
      </c>
      <c r="H1095" s="57">
        <v>0.13300000000000001</v>
      </c>
    </row>
    <row r="1096" spans="2:8" x14ac:dyDescent="0.25">
      <c r="B1096" s="53" t="s">
        <v>11249</v>
      </c>
      <c r="C1096" s="53" t="s">
        <v>11244</v>
      </c>
      <c r="D1096" s="53" t="s">
        <v>12763</v>
      </c>
      <c r="E1096" s="60" t="s">
        <v>1467</v>
      </c>
      <c r="F1096" s="56" t="s">
        <v>31</v>
      </c>
      <c r="G1096" s="62">
        <v>2.9</v>
      </c>
      <c r="H1096" s="57">
        <v>7.6999999999999999E-2</v>
      </c>
    </row>
    <row r="1097" spans="2:8" x14ac:dyDescent="0.25">
      <c r="B1097" s="53" t="s">
        <v>11249</v>
      </c>
      <c r="C1097" s="53" t="s">
        <v>11244</v>
      </c>
      <c r="D1097" s="53" t="s">
        <v>12763</v>
      </c>
      <c r="E1097" s="60" t="s">
        <v>1467</v>
      </c>
      <c r="F1097" s="56" t="s">
        <v>31</v>
      </c>
      <c r="G1097" s="62">
        <v>2.9</v>
      </c>
      <c r="H1097" s="57">
        <v>0.13700000000000001</v>
      </c>
    </row>
    <row r="1098" spans="2:8" x14ac:dyDescent="0.25">
      <c r="B1098" s="53" t="s">
        <v>11249</v>
      </c>
      <c r="C1098" s="53" t="s">
        <v>11244</v>
      </c>
      <c r="D1098" s="53" t="s">
        <v>11400</v>
      </c>
      <c r="E1098" s="60" t="s">
        <v>1467</v>
      </c>
      <c r="F1098" s="56" t="s">
        <v>31</v>
      </c>
      <c r="G1098" s="62">
        <v>2.9</v>
      </c>
      <c r="H1098" s="57">
        <v>0.13300000000000001</v>
      </c>
    </row>
    <row r="1099" spans="2:8" x14ac:dyDescent="0.25">
      <c r="B1099" s="53" t="s">
        <v>11249</v>
      </c>
      <c r="C1099" s="53" t="s">
        <v>11244</v>
      </c>
      <c r="D1099" s="53" t="s">
        <v>11400</v>
      </c>
      <c r="E1099" s="60" t="s">
        <v>1467</v>
      </c>
      <c r="F1099" s="56" t="s">
        <v>31</v>
      </c>
      <c r="G1099" s="62">
        <v>2.9</v>
      </c>
      <c r="H1099" s="57">
        <v>0.13400000000000001</v>
      </c>
    </row>
    <row r="1100" spans="2:8" x14ac:dyDescent="0.25">
      <c r="B1100" s="53" t="s">
        <v>11249</v>
      </c>
      <c r="C1100" s="53" t="s">
        <v>11244</v>
      </c>
      <c r="D1100" s="53" t="s">
        <v>11400</v>
      </c>
      <c r="E1100" s="60" t="s">
        <v>1467</v>
      </c>
      <c r="F1100" s="56" t="s">
        <v>31</v>
      </c>
      <c r="G1100" s="62">
        <v>2.9</v>
      </c>
      <c r="H1100" s="57">
        <v>0.13500000000000001</v>
      </c>
    </row>
    <row r="1101" spans="2:8" x14ac:dyDescent="0.25">
      <c r="B1101" s="53" t="s">
        <v>11249</v>
      </c>
      <c r="C1101" s="53" t="s">
        <v>11244</v>
      </c>
      <c r="D1101" s="53" t="s">
        <v>11419</v>
      </c>
      <c r="E1101" s="60" t="s">
        <v>1467</v>
      </c>
      <c r="F1101" s="56" t="s">
        <v>31</v>
      </c>
      <c r="G1101" s="62">
        <v>2.8</v>
      </c>
      <c r="H1101" s="57">
        <v>0.126</v>
      </c>
    </row>
    <row r="1102" spans="2:8" x14ac:dyDescent="0.25">
      <c r="B1102" s="53" t="s">
        <v>11249</v>
      </c>
      <c r="C1102" s="53" t="s">
        <v>11244</v>
      </c>
      <c r="D1102" s="53" t="s">
        <v>11419</v>
      </c>
      <c r="E1102" s="60" t="s">
        <v>1467</v>
      </c>
      <c r="F1102" s="56" t="s">
        <v>31</v>
      </c>
      <c r="G1102" s="62">
        <v>2.8</v>
      </c>
      <c r="H1102" s="57">
        <v>0.126</v>
      </c>
    </row>
    <row r="1103" spans="2:8" x14ac:dyDescent="0.25">
      <c r="B1103" s="53" t="s">
        <v>11249</v>
      </c>
      <c r="C1103" s="53" t="s">
        <v>11244</v>
      </c>
      <c r="D1103" s="53" t="s">
        <v>11400</v>
      </c>
      <c r="E1103" s="60" t="s">
        <v>1467</v>
      </c>
      <c r="F1103" s="56" t="s">
        <v>31</v>
      </c>
      <c r="G1103" s="62">
        <v>2.8</v>
      </c>
      <c r="H1103" s="57">
        <v>0.129</v>
      </c>
    </row>
    <row r="1104" spans="2:8" x14ac:dyDescent="0.25">
      <c r="B1104" s="53" t="s">
        <v>11249</v>
      </c>
      <c r="C1104" s="53" t="s">
        <v>11244</v>
      </c>
      <c r="D1104" s="53" t="s">
        <v>11419</v>
      </c>
      <c r="E1104" s="60" t="s">
        <v>1467</v>
      </c>
      <c r="F1104" s="56" t="s">
        <v>31</v>
      </c>
      <c r="G1104" s="62">
        <v>2.8</v>
      </c>
      <c r="H1104" s="57">
        <v>0.13</v>
      </c>
    </row>
    <row r="1105" spans="2:8" x14ac:dyDescent="0.25">
      <c r="B1105" s="53" t="s">
        <v>11249</v>
      </c>
      <c r="C1105" s="53" t="s">
        <v>11244</v>
      </c>
      <c r="D1105" s="53" t="s">
        <v>11400</v>
      </c>
      <c r="E1105" s="60" t="s">
        <v>1467</v>
      </c>
      <c r="F1105" s="56" t="s">
        <v>31</v>
      </c>
      <c r="G1105" s="62">
        <v>2.8</v>
      </c>
      <c r="H1105" s="57">
        <v>0.125</v>
      </c>
    </row>
    <row r="1106" spans="2:8" x14ac:dyDescent="0.25">
      <c r="B1106" s="53" t="s">
        <v>11249</v>
      </c>
      <c r="C1106" s="53" t="s">
        <v>11244</v>
      </c>
      <c r="D1106" s="53" t="s">
        <v>11400</v>
      </c>
      <c r="E1106" s="60" t="s">
        <v>1467</v>
      </c>
      <c r="F1106" s="56" t="s">
        <v>31</v>
      </c>
      <c r="G1106" s="62">
        <v>2.8</v>
      </c>
      <c r="H1106" s="57">
        <v>0.13</v>
      </c>
    </row>
    <row r="1107" spans="2:8" x14ac:dyDescent="0.25">
      <c r="B1107" s="53" t="s">
        <v>11249</v>
      </c>
      <c r="C1107" s="53" t="s">
        <v>11244</v>
      </c>
      <c r="D1107" s="53" t="s">
        <v>11419</v>
      </c>
      <c r="E1107" s="60" t="s">
        <v>1467</v>
      </c>
      <c r="F1107" s="56" t="s">
        <v>31</v>
      </c>
      <c r="G1107" s="62">
        <v>2.8</v>
      </c>
      <c r="H1107" s="57">
        <v>7.3999999999999996E-2</v>
      </c>
    </row>
    <row r="1108" spans="2:8" x14ac:dyDescent="0.25">
      <c r="B1108" s="53" t="s">
        <v>11249</v>
      </c>
      <c r="C1108" s="53" t="s">
        <v>11244</v>
      </c>
      <c r="D1108" s="53" t="s">
        <v>11400</v>
      </c>
      <c r="E1108" s="60" t="s">
        <v>1467</v>
      </c>
      <c r="F1108" s="56" t="s">
        <v>31</v>
      </c>
      <c r="G1108" s="62">
        <v>2.8</v>
      </c>
      <c r="H1108" s="57">
        <v>0.18099999999999999</v>
      </c>
    </row>
    <row r="1109" spans="2:8" x14ac:dyDescent="0.25">
      <c r="B1109" s="53" t="s">
        <v>11249</v>
      </c>
      <c r="C1109" s="53" t="s">
        <v>11244</v>
      </c>
      <c r="D1109" s="53" t="s">
        <v>12763</v>
      </c>
      <c r="E1109" s="60" t="s">
        <v>1467</v>
      </c>
      <c r="F1109" s="56" t="s">
        <v>31</v>
      </c>
      <c r="G1109" s="62">
        <v>2.8</v>
      </c>
      <c r="H1109" s="57">
        <v>0.127</v>
      </c>
    </row>
    <row r="1110" spans="2:8" x14ac:dyDescent="0.25">
      <c r="B1110" s="53" t="s">
        <v>11249</v>
      </c>
      <c r="C1110" s="53" t="s">
        <v>11244</v>
      </c>
      <c r="D1110" s="53" t="s">
        <v>12763</v>
      </c>
      <c r="E1110" s="60" t="s">
        <v>1467</v>
      </c>
      <c r="F1110" s="56" t="s">
        <v>31</v>
      </c>
      <c r="G1110" s="62">
        <v>2.8</v>
      </c>
      <c r="H1110" s="57">
        <v>7.1999999999999995E-2</v>
      </c>
    </row>
    <row r="1111" spans="2:8" x14ac:dyDescent="0.25">
      <c r="B1111" s="53" t="s">
        <v>11249</v>
      </c>
      <c r="C1111" s="53" t="s">
        <v>11244</v>
      </c>
      <c r="D1111" s="53" t="s">
        <v>11400</v>
      </c>
      <c r="E1111" s="60" t="s">
        <v>1467</v>
      </c>
      <c r="F1111" s="56" t="s">
        <v>31</v>
      </c>
      <c r="G1111" s="62">
        <v>2.8</v>
      </c>
      <c r="H1111" s="57">
        <v>0.128</v>
      </c>
    </row>
    <row r="1112" spans="2:8" x14ac:dyDescent="0.25">
      <c r="B1112" s="53" t="s">
        <v>11249</v>
      </c>
      <c r="C1112" s="53" t="s">
        <v>11244</v>
      </c>
      <c r="D1112" s="53" t="s">
        <v>11400</v>
      </c>
      <c r="E1112" s="60" t="s">
        <v>1467</v>
      </c>
      <c r="F1112" s="56" t="s">
        <v>31</v>
      </c>
      <c r="G1112" s="62">
        <v>2.8</v>
      </c>
      <c r="H1112" s="57">
        <v>0.13100000000000001</v>
      </c>
    </row>
    <row r="1113" spans="2:8" x14ac:dyDescent="0.25">
      <c r="B1113" s="53" t="s">
        <v>11249</v>
      </c>
      <c r="C1113" s="53" t="s">
        <v>11244</v>
      </c>
      <c r="D1113" s="53" t="s">
        <v>11400</v>
      </c>
      <c r="E1113" s="60" t="s">
        <v>1467</v>
      </c>
      <c r="F1113" s="56" t="s">
        <v>31</v>
      </c>
      <c r="G1113" s="62">
        <v>2.8</v>
      </c>
      <c r="H1113" s="57">
        <v>0.3</v>
      </c>
    </row>
    <row r="1114" spans="2:8" x14ac:dyDescent="0.25">
      <c r="B1114" s="53" t="s">
        <v>11249</v>
      </c>
      <c r="C1114" s="53" t="s">
        <v>11244</v>
      </c>
      <c r="D1114" s="53" t="s">
        <v>11400</v>
      </c>
      <c r="E1114" s="60" t="s">
        <v>1467</v>
      </c>
      <c r="F1114" s="56" t="s">
        <v>31</v>
      </c>
      <c r="G1114" s="62">
        <v>2.8</v>
      </c>
      <c r="H1114" s="57">
        <v>0.128</v>
      </c>
    </row>
    <row r="1115" spans="2:8" x14ac:dyDescent="0.25">
      <c r="B1115" s="53" t="s">
        <v>11249</v>
      </c>
      <c r="C1115" s="53" t="s">
        <v>11244</v>
      </c>
      <c r="D1115" s="53" t="s">
        <v>12770</v>
      </c>
      <c r="E1115" s="60" t="s">
        <v>1467</v>
      </c>
      <c r="F1115" s="56" t="s">
        <v>31</v>
      </c>
      <c r="G1115" s="62">
        <v>2.8</v>
      </c>
      <c r="H1115" s="57">
        <v>0</v>
      </c>
    </row>
    <row r="1116" spans="2:8" x14ac:dyDescent="0.25">
      <c r="B1116" s="53" t="s">
        <v>11249</v>
      </c>
      <c r="C1116" s="53" t="s">
        <v>11244</v>
      </c>
      <c r="D1116" s="53" t="s">
        <v>12763</v>
      </c>
      <c r="E1116" s="60" t="s">
        <v>1467</v>
      </c>
      <c r="F1116" s="56" t="s">
        <v>31</v>
      </c>
      <c r="G1116" s="62">
        <v>2.8</v>
      </c>
      <c r="H1116" s="57">
        <v>0.128</v>
      </c>
    </row>
    <row r="1117" spans="2:8" x14ac:dyDescent="0.25">
      <c r="B1117" s="53" t="s">
        <v>11249</v>
      </c>
      <c r="C1117" s="53" t="s">
        <v>11244</v>
      </c>
      <c r="D1117" s="53" t="s">
        <v>11419</v>
      </c>
      <c r="E1117" s="60" t="s">
        <v>1467</v>
      </c>
      <c r="F1117" s="56" t="s">
        <v>31</v>
      </c>
      <c r="G1117" s="62">
        <v>2.7</v>
      </c>
      <c r="H1117" s="57">
        <v>0.121</v>
      </c>
    </row>
    <row r="1118" spans="2:8" x14ac:dyDescent="0.25">
      <c r="B1118" s="53" t="s">
        <v>11249</v>
      </c>
      <c r="C1118" s="53" t="s">
        <v>11244</v>
      </c>
      <c r="D1118" s="53" t="s">
        <v>11400</v>
      </c>
      <c r="E1118" s="60" t="s">
        <v>1467</v>
      </c>
      <c r="F1118" s="56" t="s">
        <v>31</v>
      </c>
      <c r="G1118" s="62">
        <v>2.7</v>
      </c>
      <c r="H1118" s="57">
        <v>0.125</v>
      </c>
    </row>
    <row r="1119" spans="2:8" x14ac:dyDescent="0.25">
      <c r="B1119" s="53" t="s">
        <v>11249</v>
      </c>
      <c r="C1119" s="53" t="s">
        <v>11244</v>
      </c>
      <c r="D1119" s="53" t="s">
        <v>11400</v>
      </c>
      <c r="E1119" s="60" t="s">
        <v>1467</v>
      </c>
      <c r="F1119" s="56" t="s">
        <v>31</v>
      </c>
      <c r="G1119" s="62">
        <v>2.7</v>
      </c>
      <c r="H1119" s="57">
        <v>7.5999999999999998E-2</v>
      </c>
    </row>
    <row r="1120" spans="2:8" x14ac:dyDescent="0.25">
      <c r="B1120" s="53" t="s">
        <v>11249</v>
      </c>
      <c r="C1120" s="53" t="s">
        <v>11244</v>
      </c>
      <c r="D1120" s="53" t="s">
        <v>11419</v>
      </c>
      <c r="E1120" s="60" t="s">
        <v>1467</v>
      </c>
      <c r="F1120" s="56" t="s">
        <v>31</v>
      </c>
      <c r="G1120" s="62">
        <v>2.7</v>
      </c>
      <c r="H1120" s="57">
        <v>0.12</v>
      </c>
    </row>
    <row r="1121" spans="2:8" x14ac:dyDescent="0.25">
      <c r="B1121" s="53" t="s">
        <v>11249</v>
      </c>
      <c r="C1121" s="53" t="s">
        <v>11244</v>
      </c>
      <c r="D1121" s="53" t="s">
        <v>11419</v>
      </c>
      <c r="E1121" s="60" t="s">
        <v>1467</v>
      </c>
      <c r="F1121" s="56" t="s">
        <v>31</v>
      </c>
      <c r="G1121" s="62">
        <v>2.7</v>
      </c>
      <c r="H1121" s="57">
        <v>0.123</v>
      </c>
    </row>
    <row r="1122" spans="2:8" x14ac:dyDescent="0.25">
      <c r="B1122" s="53" t="s">
        <v>11249</v>
      </c>
      <c r="C1122" s="53" t="s">
        <v>11244</v>
      </c>
      <c r="D1122" s="53" t="s">
        <v>11400</v>
      </c>
      <c r="E1122" s="60" t="s">
        <v>1467</v>
      </c>
      <c r="F1122" s="56" t="s">
        <v>31</v>
      </c>
      <c r="G1122" s="62">
        <v>2.7</v>
      </c>
      <c r="H1122" s="57">
        <v>0.122</v>
      </c>
    </row>
    <row r="1123" spans="2:8" x14ac:dyDescent="0.25">
      <c r="B1123" s="53" t="s">
        <v>11249</v>
      </c>
      <c r="C1123" s="53" t="s">
        <v>11244</v>
      </c>
      <c r="D1123" s="53" t="s">
        <v>11400</v>
      </c>
      <c r="E1123" s="60" t="s">
        <v>1467</v>
      </c>
      <c r="F1123" s="56" t="s">
        <v>31</v>
      </c>
      <c r="G1123" s="62">
        <v>2.7</v>
      </c>
      <c r="H1123" s="57">
        <v>0.11899999999999999</v>
      </c>
    </row>
    <row r="1124" spans="2:8" x14ac:dyDescent="0.25">
      <c r="B1124" s="53" t="s">
        <v>11249</v>
      </c>
      <c r="C1124" s="53" t="s">
        <v>11244</v>
      </c>
      <c r="D1124" s="53" t="s">
        <v>11400</v>
      </c>
      <c r="E1124" s="60" t="s">
        <v>1467</v>
      </c>
      <c r="F1124" s="56" t="s">
        <v>31</v>
      </c>
      <c r="G1124" s="62">
        <v>2.7</v>
      </c>
      <c r="H1124" s="57">
        <v>7.0000000000000007E-2</v>
      </c>
    </row>
    <row r="1125" spans="2:8" x14ac:dyDescent="0.25">
      <c r="B1125" s="53" t="s">
        <v>11249</v>
      </c>
      <c r="C1125" s="53" t="s">
        <v>11244</v>
      </c>
      <c r="D1125" s="53" t="s">
        <v>11400</v>
      </c>
      <c r="E1125" s="60" t="s">
        <v>1467</v>
      </c>
      <c r="F1125" s="56" t="s">
        <v>31</v>
      </c>
      <c r="G1125" s="62">
        <v>2.7</v>
      </c>
      <c r="H1125" s="57">
        <v>0.125</v>
      </c>
    </row>
    <row r="1126" spans="2:8" x14ac:dyDescent="0.25">
      <c r="B1126" s="53" t="s">
        <v>11249</v>
      </c>
      <c r="C1126" s="53" t="s">
        <v>11244</v>
      </c>
      <c r="D1126" s="53" t="s">
        <v>11400</v>
      </c>
      <c r="E1126" s="60" t="s">
        <v>1467</v>
      </c>
      <c r="F1126" s="56" t="s">
        <v>31</v>
      </c>
      <c r="G1126" s="62">
        <v>2.7</v>
      </c>
      <c r="H1126" s="57">
        <v>0.122</v>
      </c>
    </row>
    <row r="1127" spans="2:8" x14ac:dyDescent="0.25">
      <c r="B1127" s="53" t="s">
        <v>11249</v>
      </c>
      <c r="C1127" s="53" t="s">
        <v>11244</v>
      </c>
      <c r="D1127" s="53" t="s">
        <v>12763</v>
      </c>
      <c r="E1127" s="60" t="s">
        <v>1467</v>
      </c>
      <c r="F1127" s="56" t="s">
        <v>31</v>
      </c>
      <c r="G1127" s="62">
        <v>2.7</v>
      </c>
      <c r="H1127" s="57">
        <v>0.11899999999999999</v>
      </c>
    </row>
    <row r="1128" spans="2:8" x14ac:dyDescent="0.25">
      <c r="B1128" s="53" t="s">
        <v>10929</v>
      </c>
      <c r="C1128" s="53" t="s">
        <v>10920</v>
      </c>
      <c r="D1128" s="53" t="s">
        <v>15338</v>
      </c>
      <c r="E1128" s="60" t="s">
        <v>1467</v>
      </c>
      <c r="F1128" s="56" t="s">
        <v>31</v>
      </c>
      <c r="G1128" s="62">
        <v>2.7</v>
      </c>
      <c r="H1128" s="57">
        <v>0.121</v>
      </c>
    </row>
    <row r="1129" spans="2:8" x14ac:dyDescent="0.25">
      <c r="B1129" s="53" t="s">
        <v>11249</v>
      </c>
      <c r="C1129" s="53" t="s">
        <v>11244</v>
      </c>
      <c r="D1129" s="53" t="s">
        <v>11400</v>
      </c>
      <c r="E1129" s="60" t="s">
        <v>1467</v>
      </c>
      <c r="F1129" s="56" t="s">
        <v>31</v>
      </c>
      <c r="G1129" s="62">
        <v>2.6</v>
      </c>
      <c r="H1129" s="57">
        <v>0.115</v>
      </c>
    </row>
    <row r="1130" spans="2:8" x14ac:dyDescent="0.25">
      <c r="B1130" s="53" t="s">
        <v>11249</v>
      </c>
      <c r="C1130" s="53" t="s">
        <v>11244</v>
      </c>
      <c r="D1130" s="53" t="s">
        <v>11400</v>
      </c>
      <c r="E1130" s="60" t="s">
        <v>1467</v>
      </c>
      <c r="F1130" s="56" t="s">
        <v>31</v>
      </c>
      <c r="G1130" s="62">
        <v>2.6</v>
      </c>
      <c r="H1130" s="57">
        <v>0.114</v>
      </c>
    </row>
    <row r="1131" spans="2:8" x14ac:dyDescent="0.25">
      <c r="B1131" s="53" t="s">
        <v>11249</v>
      </c>
      <c r="C1131" s="53" t="s">
        <v>11244</v>
      </c>
      <c r="D1131" s="53" t="s">
        <v>13170</v>
      </c>
      <c r="E1131" s="60" t="s">
        <v>1467</v>
      </c>
      <c r="F1131" s="56" t="s">
        <v>31</v>
      </c>
      <c r="G1131" s="62">
        <v>2.6</v>
      </c>
      <c r="H1131" s="57">
        <v>0</v>
      </c>
    </row>
    <row r="1132" spans="2:8" x14ac:dyDescent="0.25">
      <c r="B1132" s="53" t="s">
        <v>11249</v>
      </c>
      <c r="C1132" s="53" t="s">
        <v>11244</v>
      </c>
      <c r="D1132" s="53" t="s">
        <v>12763</v>
      </c>
      <c r="E1132" s="60" t="s">
        <v>1467</v>
      </c>
      <c r="F1132" s="56" t="s">
        <v>31</v>
      </c>
      <c r="G1132" s="62">
        <v>2.6</v>
      </c>
      <c r="H1132" s="57">
        <v>0.114</v>
      </c>
    </row>
    <row r="1133" spans="2:8" x14ac:dyDescent="0.25">
      <c r="B1133" s="53" t="s">
        <v>11249</v>
      </c>
      <c r="C1133" s="53" t="s">
        <v>11244</v>
      </c>
      <c r="D1133" s="53" t="s">
        <v>12763</v>
      </c>
      <c r="E1133" s="60" t="s">
        <v>1467</v>
      </c>
      <c r="F1133" s="56" t="s">
        <v>31</v>
      </c>
      <c r="G1133" s="62">
        <v>2.6</v>
      </c>
      <c r="H1133" s="57">
        <v>6.9000000000000006E-2</v>
      </c>
    </row>
    <row r="1134" spans="2:8" x14ac:dyDescent="0.25">
      <c r="B1134" s="53" t="s">
        <v>11249</v>
      </c>
      <c r="C1134" s="53" t="s">
        <v>11244</v>
      </c>
      <c r="D1134" s="53" t="s">
        <v>12789</v>
      </c>
      <c r="E1134" s="60" t="s">
        <v>1467</v>
      </c>
      <c r="F1134" s="56" t="s">
        <v>31</v>
      </c>
      <c r="G1134" s="62">
        <v>2.6</v>
      </c>
      <c r="H1134" s="57">
        <v>0.121</v>
      </c>
    </row>
    <row r="1135" spans="2:8" x14ac:dyDescent="0.25">
      <c r="B1135" s="53" t="s">
        <v>11249</v>
      </c>
      <c r="C1135" s="53" t="s">
        <v>11244</v>
      </c>
      <c r="D1135" s="53" t="s">
        <v>11400</v>
      </c>
      <c r="E1135" s="60" t="s">
        <v>1467</v>
      </c>
      <c r="F1135" s="56" t="s">
        <v>31</v>
      </c>
      <c r="G1135" s="62">
        <v>2.6</v>
      </c>
      <c r="H1135" s="57">
        <v>0.11899999999999999</v>
      </c>
    </row>
    <row r="1136" spans="2:8" x14ac:dyDescent="0.25">
      <c r="B1136" s="53" t="s">
        <v>11249</v>
      </c>
      <c r="C1136" s="53" t="s">
        <v>11244</v>
      </c>
      <c r="D1136" s="53" t="s">
        <v>11400</v>
      </c>
      <c r="E1136" s="60" t="s">
        <v>1467</v>
      </c>
      <c r="F1136" s="56" t="s">
        <v>31</v>
      </c>
      <c r="G1136" s="62">
        <v>2.6</v>
      </c>
      <c r="H1136" s="57">
        <v>0.11799999999999999</v>
      </c>
    </row>
    <row r="1137" spans="2:8" x14ac:dyDescent="0.25">
      <c r="B1137" s="53" t="s">
        <v>11249</v>
      </c>
      <c r="C1137" s="53" t="s">
        <v>11244</v>
      </c>
      <c r="D1137" s="53" t="s">
        <v>11400</v>
      </c>
      <c r="E1137" s="60" t="s">
        <v>1467</v>
      </c>
      <c r="F1137" s="56" t="s">
        <v>31</v>
      </c>
      <c r="G1137" s="62">
        <v>2.6</v>
      </c>
      <c r="H1137" s="57">
        <v>0.11600000000000001</v>
      </c>
    </row>
    <row r="1138" spans="2:8" x14ac:dyDescent="0.25">
      <c r="B1138" s="53" t="s">
        <v>11249</v>
      </c>
      <c r="C1138" s="53" t="s">
        <v>11244</v>
      </c>
      <c r="D1138" s="53" t="s">
        <v>11400</v>
      </c>
      <c r="E1138" s="60" t="s">
        <v>1467</v>
      </c>
      <c r="F1138" s="56" t="s">
        <v>31</v>
      </c>
      <c r="G1138" s="62">
        <v>2.6</v>
      </c>
      <c r="H1138" s="57">
        <v>0.114</v>
      </c>
    </row>
    <row r="1139" spans="2:8" x14ac:dyDescent="0.25">
      <c r="B1139" s="53" t="s">
        <v>11249</v>
      </c>
      <c r="C1139" s="53" t="s">
        <v>11244</v>
      </c>
      <c r="D1139" s="53" t="s">
        <v>11400</v>
      </c>
      <c r="E1139" s="60" t="s">
        <v>1467</v>
      </c>
      <c r="F1139" s="56" t="s">
        <v>31</v>
      </c>
      <c r="G1139" s="62">
        <v>2.6</v>
      </c>
      <c r="H1139" s="57">
        <v>0.113</v>
      </c>
    </row>
    <row r="1140" spans="2:8" x14ac:dyDescent="0.25">
      <c r="B1140" s="53" t="s">
        <v>11249</v>
      </c>
      <c r="C1140" s="53" t="s">
        <v>11244</v>
      </c>
      <c r="D1140" s="53" t="s">
        <v>11419</v>
      </c>
      <c r="E1140" s="60" t="s">
        <v>1467</v>
      </c>
      <c r="F1140" s="56" t="s">
        <v>31</v>
      </c>
      <c r="G1140" s="62">
        <v>2.5</v>
      </c>
      <c r="H1140" s="57">
        <v>0.111</v>
      </c>
    </row>
    <row r="1141" spans="2:8" x14ac:dyDescent="0.25">
      <c r="B1141" s="53" t="s">
        <v>11249</v>
      </c>
      <c r="C1141" s="53" t="s">
        <v>11244</v>
      </c>
      <c r="D1141" s="53" t="s">
        <v>11419</v>
      </c>
      <c r="E1141" s="60" t="s">
        <v>1467</v>
      </c>
      <c r="F1141" s="56" t="s">
        <v>31</v>
      </c>
      <c r="G1141" s="62">
        <v>2.5</v>
      </c>
      <c r="H1141" s="57">
        <v>0.111</v>
      </c>
    </row>
    <row r="1142" spans="2:8" x14ac:dyDescent="0.25">
      <c r="B1142" s="53" t="s">
        <v>11249</v>
      </c>
      <c r="C1142" s="53" t="s">
        <v>11244</v>
      </c>
      <c r="D1142" s="53" t="s">
        <v>11419</v>
      </c>
      <c r="E1142" s="60" t="s">
        <v>1467</v>
      </c>
      <c r="F1142" s="56" t="s">
        <v>31</v>
      </c>
      <c r="G1142" s="62">
        <v>2.5</v>
      </c>
      <c r="H1142" s="57">
        <v>0.16500000000000001</v>
      </c>
    </row>
    <row r="1143" spans="2:8" x14ac:dyDescent="0.25">
      <c r="B1143" s="53" t="s">
        <v>11249</v>
      </c>
      <c r="C1143" s="53" t="s">
        <v>11244</v>
      </c>
      <c r="D1143" s="53" t="s">
        <v>11400</v>
      </c>
      <c r="E1143" s="60" t="s">
        <v>1467</v>
      </c>
      <c r="F1143" s="56" t="s">
        <v>31</v>
      </c>
      <c r="G1143" s="62">
        <v>2.5</v>
      </c>
      <c r="H1143" s="57">
        <v>0.112</v>
      </c>
    </row>
    <row r="1144" spans="2:8" x14ac:dyDescent="0.25">
      <c r="B1144" s="53" t="s">
        <v>11249</v>
      </c>
      <c r="C1144" s="53" t="s">
        <v>11244</v>
      </c>
      <c r="D1144" s="53" t="s">
        <v>11400</v>
      </c>
      <c r="E1144" s="60" t="s">
        <v>1467</v>
      </c>
      <c r="F1144" s="56" t="s">
        <v>31</v>
      </c>
      <c r="G1144" s="62">
        <v>2.5</v>
      </c>
      <c r="H1144" s="57">
        <v>0.16600000000000001</v>
      </c>
    </row>
    <row r="1145" spans="2:8" x14ac:dyDescent="0.25">
      <c r="B1145" s="53" t="s">
        <v>11249</v>
      </c>
      <c r="C1145" s="53" t="s">
        <v>11244</v>
      </c>
      <c r="D1145" s="53" t="s">
        <v>12763</v>
      </c>
      <c r="E1145" s="60" t="s">
        <v>1467</v>
      </c>
      <c r="F1145" s="56" t="s">
        <v>31</v>
      </c>
      <c r="G1145" s="62">
        <v>2.5</v>
      </c>
      <c r="H1145" s="57">
        <v>0.107</v>
      </c>
    </row>
    <row r="1146" spans="2:8" x14ac:dyDescent="0.25">
      <c r="B1146" s="53" t="s">
        <v>11249</v>
      </c>
      <c r="C1146" s="53" t="s">
        <v>11244</v>
      </c>
      <c r="D1146" s="53" t="s">
        <v>11400</v>
      </c>
      <c r="E1146" s="60" t="s">
        <v>1467</v>
      </c>
      <c r="F1146" s="56" t="s">
        <v>31</v>
      </c>
      <c r="G1146" s="62">
        <v>2.5</v>
      </c>
      <c r="H1146" s="57">
        <v>0.109</v>
      </c>
    </row>
    <row r="1147" spans="2:8" x14ac:dyDescent="0.25">
      <c r="B1147" s="53" t="s">
        <v>11249</v>
      </c>
      <c r="C1147" s="53" t="s">
        <v>11244</v>
      </c>
      <c r="D1147" s="53" t="s">
        <v>11400</v>
      </c>
      <c r="E1147" s="60" t="s">
        <v>1467</v>
      </c>
      <c r="F1147" s="56" t="s">
        <v>31</v>
      </c>
      <c r="G1147" s="62">
        <v>2.5</v>
      </c>
      <c r="H1147" s="57">
        <v>5.8999999999999997E-2</v>
      </c>
    </row>
    <row r="1148" spans="2:8" x14ac:dyDescent="0.25">
      <c r="B1148" s="53" t="s">
        <v>11249</v>
      </c>
      <c r="C1148" s="53" t="s">
        <v>11244</v>
      </c>
      <c r="D1148" s="53" t="s">
        <v>11400</v>
      </c>
      <c r="E1148" s="60" t="s">
        <v>1467</v>
      </c>
      <c r="F1148" s="56" t="s">
        <v>31</v>
      </c>
      <c r="G1148" s="62">
        <v>2.5</v>
      </c>
      <c r="H1148" s="57">
        <v>0.16700000000000001</v>
      </c>
    </row>
    <row r="1149" spans="2:8" x14ac:dyDescent="0.25">
      <c r="B1149" s="53" t="s">
        <v>11249</v>
      </c>
      <c r="C1149" s="53" t="s">
        <v>11244</v>
      </c>
      <c r="D1149" s="53" t="s">
        <v>11400</v>
      </c>
      <c r="E1149" s="60" t="s">
        <v>1467</v>
      </c>
      <c r="F1149" s="56" t="s">
        <v>31</v>
      </c>
      <c r="G1149" s="62">
        <v>2.5</v>
      </c>
      <c r="H1149" s="57">
        <v>0.113</v>
      </c>
    </row>
    <row r="1150" spans="2:8" x14ac:dyDescent="0.25">
      <c r="B1150" s="53" t="s">
        <v>11249</v>
      </c>
      <c r="C1150" s="53" t="s">
        <v>11244</v>
      </c>
      <c r="D1150" s="53" t="s">
        <v>11419</v>
      </c>
      <c r="E1150" s="60" t="s">
        <v>1467</v>
      </c>
      <c r="F1150" s="56" t="s">
        <v>31</v>
      </c>
      <c r="G1150" s="62">
        <v>2.4</v>
      </c>
      <c r="H1150" s="57">
        <v>0.105</v>
      </c>
    </row>
    <row r="1151" spans="2:8" x14ac:dyDescent="0.25">
      <c r="B1151" s="53" t="s">
        <v>11249</v>
      </c>
      <c r="C1151" s="53" t="s">
        <v>11244</v>
      </c>
      <c r="D1151" s="53" t="s">
        <v>11419</v>
      </c>
      <c r="E1151" s="60" t="s">
        <v>1467</v>
      </c>
      <c r="F1151" s="56" t="s">
        <v>31</v>
      </c>
      <c r="G1151" s="62">
        <v>2.4</v>
      </c>
      <c r="H1151" s="57">
        <v>0.161</v>
      </c>
    </row>
    <row r="1152" spans="2:8" x14ac:dyDescent="0.25">
      <c r="B1152" s="53" t="s">
        <v>11249</v>
      </c>
      <c r="C1152" s="53" t="s">
        <v>11244</v>
      </c>
      <c r="D1152" s="53" t="s">
        <v>11419</v>
      </c>
      <c r="E1152" s="60" t="s">
        <v>1467</v>
      </c>
      <c r="F1152" s="56" t="s">
        <v>31</v>
      </c>
      <c r="G1152" s="62">
        <v>2.4</v>
      </c>
      <c r="H1152" s="57">
        <v>0.106</v>
      </c>
    </row>
    <row r="1153" spans="2:8" x14ac:dyDescent="0.25">
      <c r="B1153" s="53" t="s">
        <v>11249</v>
      </c>
      <c r="C1153" s="53" t="s">
        <v>11244</v>
      </c>
      <c r="D1153" s="53" t="s">
        <v>11400</v>
      </c>
      <c r="E1153" s="60" t="s">
        <v>1467</v>
      </c>
      <c r="F1153" s="56" t="s">
        <v>31</v>
      </c>
      <c r="G1153" s="62">
        <v>2.4</v>
      </c>
      <c r="H1153" s="57">
        <v>0.10299999999999999</v>
      </c>
    </row>
    <row r="1154" spans="2:8" x14ac:dyDescent="0.25">
      <c r="B1154" s="53" t="s">
        <v>11249</v>
      </c>
      <c r="C1154" s="53" t="s">
        <v>11244</v>
      </c>
      <c r="D1154" s="53" t="s">
        <v>11400</v>
      </c>
      <c r="E1154" s="60" t="s">
        <v>1467</v>
      </c>
      <c r="F1154" s="56" t="s">
        <v>31</v>
      </c>
      <c r="G1154" s="62">
        <v>2.4</v>
      </c>
      <c r="H1154" s="57">
        <v>5.7000000000000002E-2</v>
      </c>
    </row>
    <row r="1155" spans="2:8" x14ac:dyDescent="0.25">
      <c r="B1155" s="53" t="s">
        <v>11249</v>
      </c>
      <c r="C1155" s="53" t="s">
        <v>11244</v>
      </c>
      <c r="D1155" s="53" t="s">
        <v>11400</v>
      </c>
      <c r="E1155" s="60" t="s">
        <v>1467</v>
      </c>
      <c r="F1155" s="56" t="s">
        <v>31</v>
      </c>
      <c r="G1155" s="62">
        <v>2.4</v>
      </c>
      <c r="H1155" s="57">
        <v>0.10299999999999999</v>
      </c>
    </row>
    <row r="1156" spans="2:8" x14ac:dyDescent="0.25">
      <c r="B1156" s="53" t="s">
        <v>11249</v>
      </c>
      <c r="C1156" s="53" t="s">
        <v>11244</v>
      </c>
      <c r="D1156" s="53" t="s">
        <v>11400</v>
      </c>
      <c r="E1156" s="60" t="s">
        <v>1467</v>
      </c>
      <c r="F1156" s="56" t="s">
        <v>31</v>
      </c>
      <c r="G1156" s="62">
        <v>2.4</v>
      </c>
      <c r="H1156" s="57">
        <v>0.161</v>
      </c>
    </row>
    <row r="1157" spans="2:8" x14ac:dyDescent="0.25">
      <c r="B1157" s="53" t="s">
        <v>11249</v>
      </c>
      <c r="C1157" s="53" t="s">
        <v>11244</v>
      </c>
      <c r="D1157" s="53" t="s">
        <v>11400</v>
      </c>
      <c r="E1157" s="60" t="s">
        <v>1467</v>
      </c>
      <c r="F1157" s="56" t="s">
        <v>31</v>
      </c>
      <c r="G1157" s="62">
        <v>2.4</v>
      </c>
      <c r="H1157" s="57">
        <v>0.106</v>
      </c>
    </row>
    <row r="1158" spans="2:8" x14ac:dyDescent="0.25">
      <c r="B1158" s="53" t="s">
        <v>11249</v>
      </c>
      <c r="C1158" s="53" t="s">
        <v>11244</v>
      </c>
      <c r="D1158" s="53" t="s">
        <v>11400</v>
      </c>
      <c r="E1158" s="60" t="s">
        <v>1467</v>
      </c>
      <c r="F1158" s="56" t="s">
        <v>31</v>
      </c>
      <c r="G1158" s="62">
        <v>2.4</v>
      </c>
      <c r="H1158" s="57">
        <v>0.106</v>
      </c>
    </row>
    <row r="1159" spans="2:8" x14ac:dyDescent="0.25">
      <c r="B1159" s="53" t="s">
        <v>11249</v>
      </c>
      <c r="C1159" s="53" t="s">
        <v>11244</v>
      </c>
      <c r="D1159" s="53" t="s">
        <v>11400</v>
      </c>
      <c r="E1159" s="60" t="s">
        <v>1467</v>
      </c>
      <c r="F1159" s="56" t="s">
        <v>31</v>
      </c>
      <c r="G1159" s="62">
        <v>2.4</v>
      </c>
      <c r="H1159" s="57">
        <v>0.10299999999999999</v>
      </c>
    </row>
    <row r="1160" spans="2:8" x14ac:dyDescent="0.25">
      <c r="B1160" s="53" t="s">
        <v>11249</v>
      </c>
      <c r="C1160" s="53" t="s">
        <v>11244</v>
      </c>
      <c r="D1160" s="53" t="s">
        <v>11400</v>
      </c>
      <c r="E1160" s="60" t="s">
        <v>1467</v>
      </c>
      <c r="F1160" s="56" t="s">
        <v>31</v>
      </c>
      <c r="G1160" s="62">
        <v>2.4</v>
      </c>
      <c r="H1160" s="57">
        <v>5.6000000000000001E-2</v>
      </c>
    </row>
    <row r="1161" spans="2:8" x14ac:dyDescent="0.25">
      <c r="B1161" s="53" t="s">
        <v>11249</v>
      </c>
      <c r="C1161" s="53" t="s">
        <v>11244</v>
      </c>
      <c r="D1161" s="53" t="s">
        <v>11400</v>
      </c>
      <c r="E1161" s="60" t="s">
        <v>1467</v>
      </c>
      <c r="F1161" s="56" t="s">
        <v>31</v>
      </c>
      <c r="G1161" s="62">
        <v>2.2999999999999998</v>
      </c>
      <c r="H1161" s="57">
        <v>0.156</v>
      </c>
    </row>
    <row r="1162" spans="2:8" x14ac:dyDescent="0.25">
      <c r="B1162" s="53" t="s">
        <v>11249</v>
      </c>
      <c r="C1162" s="53" t="s">
        <v>11244</v>
      </c>
      <c r="D1162" s="53" t="s">
        <v>11419</v>
      </c>
      <c r="E1162" s="60" t="s">
        <v>1467</v>
      </c>
      <c r="F1162" s="56" t="s">
        <v>31</v>
      </c>
      <c r="G1162" s="62">
        <v>2.2999999999999998</v>
      </c>
      <c r="H1162" s="57">
        <v>0.154</v>
      </c>
    </row>
    <row r="1163" spans="2:8" x14ac:dyDescent="0.25">
      <c r="B1163" s="53" t="s">
        <v>11249</v>
      </c>
      <c r="C1163" s="53" t="s">
        <v>11244</v>
      </c>
      <c r="D1163" s="53" t="s">
        <v>11419</v>
      </c>
      <c r="E1163" s="60" t="s">
        <v>1467</v>
      </c>
      <c r="F1163" s="56" t="s">
        <v>31</v>
      </c>
      <c r="G1163" s="62">
        <v>2.2999999999999998</v>
      </c>
      <c r="H1163" s="57">
        <v>0.153</v>
      </c>
    </row>
    <row r="1164" spans="2:8" x14ac:dyDescent="0.25">
      <c r="B1164" s="53" t="s">
        <v>11249</v>
      </c>
      <c r="C1164" s="53" t="s">
        <v>11244</v>
      </c>
      <c r="D1164" s="53" t="s">
        <v>12770</v>
      </c>
      <c r="E1164" s="60" t="s">
        <v>1467</v>
      </c>
      <c r="F1164" s="56" t="s">
        <v>31</v>
      </c>
      <c r="G1164" s="62">
        <v>2.2999999999999998</v>
      </c>
      <c r="H1164" s="57">
        <v>0</v>
      </c>
    </row>
    <row r="1165" spans="2:8" x14ac:dyDescent="0.25">
      <c r="B1165" s="53" t="s">
        <v>11249</v>
      </c>
      <c r="C1165" s="53" t="s">
        <v>11244</v>
      </c>
      <c r="D1165" s="53" t="s">
        <v>11400</v>
      </c>
      <c r="E1165" s="60" t="s">
        <v>1467</v>
      </c>
      <c r="F1165" s="56" t="s">
        <v>31</v>
      </c>
      <c r="G1165" s="62">
        <v>2.2999999999999998</v>
      </c>
      <c r="H1165" s="57">
        <v>0.1</v>
      </c>
    </row>
    <row r="1166" spans="2:8" x14ac:dyDescent="0.25">
      <c r="B1166" s="53" t="s">
        <v>11249</v>
      </c>
      <c r="C1166" s="53" t="s">
        <v>11244</v>
      </c>
      <c r="D1166" s="53" t="s">
        <v>11400</v>
      </c>
      <c r="E1166" s="60" t="s">
        <v>1467</v>
      </c>
      <c r="F1166" s="56" t="s">
        <v>31</v>
      </c>
      <c r="G1166" s="62">
        <v>2.2999999999999998</v>
      </c>
      <c r="H1166" s="57">
        <v>9.6000000000000002E-2</v>
      </c>
    </row>
    <row r="1167" spans="2:8" x14ac:dyDescent="0.25">
      <c r="B1167" s="53" t="s">
        <v>11249</v>
      </c>
      <c r="C1167" s="53" t="s">
        <v>11244</v>
      </c>
      <c r="D1167" s="53" t="s">
        <v>11400</v>
      </c>
      <c r="E1167" s="60" t="s">
        <v>1467</v>
      </c>
      <c r="F1167" s="56" t="s">
        <v>31</v>
      </c>
      <c r="G1167" s="62">
        <v>2.2999999999999998</v>
      </c>
      <c r="H1167" s="57">
        <v>5.7000000000000002E-2</v>
      </c>
    </row>
    <row r="1168" spans="2:8" x14ac:dyDescent="0.25">
      <c r="B1168" s="53" t="s">
        <v>11249</v>
      </c>
      <c r="C1168" s="53" t="s">
        <v>11244</v>
      </c>
      <c r="D1168" s="53" t="s">
        <v>11400</v>
      </c>
      <c r="E1168" s="60" t="s">
        <v>1467</v>
      </c>
      <c r="F1168" s="56" t="s">
        <v>31</v>
      </c>
      <c r="G1168" s="62">
        <v>2.2999999999999998</v>
      </c>
      <c r="H1168" s="57">
        <v>9.7000000000000003E-2</v>
      </c>
    </row>
    <row r="1169" spans="2:8" x14ac:dyDescent="0.25">
      <c r="B1169" s="53" t="s">
        <v>11249</v>
      </c>
      <c r="C1169" s="53" t="s">
        <v>11244</v>
      </c>
      <c r="D1169" s="53" t="s">
        <v>11400</v>
      </c>
      <c r="E1169" s="60" t="s">
        <v>1467</v>
      </c>
      <c r="F1169" s="56" t="s">
        <v>31</v>
      </c>
      <c r="G1169" s="62">
        <v>2.2999999999999998</v>
      </c>
      <c r="H1169" s="57">
        <v>0.1</v>
      </c>
    </row>
    <row r="1170" spans="2:8" x14ac:dyDescent="0.25">
      <c r="B1170" s="53" t="s">
        <v>11249</v>
      </c>
      <c r="C1170" s="53" t="s">
        <v>11244</v>
      </c>
      <c r="D1170" s="53" t="s">
        <v>11400</v>
      </c>
      <c r="E1170" s="60" t="s">
        <v>1467</v>
      </c>
      <c r="F1170" s="56" t="s">
        <v>31</v>
      </c>
      <c r="G1170" s="62">
        <v>2.2999999999999998</v>
      </c>
      <c r="H1170" s="57">
        <v>5.0999999999999997E-2</v>
      </c>
    </row>
    <row r="1171" spans="2:8" x14ac:dyDescent="0.25">
      <c r="B1171" s="53" t="s">
        <v>11249</v>
      </c>
      <c r="C1171" s="53" t="s">
        <v>11244</v>
      </c>
      <c r="D1171" s="53" t="s">
        <v>11400</v>
      </c>
      <c r="E1171" s="60" t="s">
        <v>1467</v>
      </c>
      <c r="F1171" s="56" t="s">
        <v>31</v>
      </c>
      <c r="G1171" s="62">
        <v>2.2999999999999998</v>
      </c>
      <c r="H1171" s="57">
        <v>9.6000000000000002E-2</v>
      </c>
    </row>
    <row r="1172" spans="2:8" x14ac:dyDescent="0.25">
      <c r="B1172" s="53" t="s">
        <v>11249</v>
      </c>
      <c r="C1172" s="53" t="s">
        <v>11244</v>
      </c>
      <c r="D1172" s="53" t="s">
        <v>13170</v>
      </c>
      <c r="E1172" s="60" t="s">
        <v>1467</v>
      </c>
      <c r="F1172" s="56" t="s">
        <v>31</v>
      </c>
      <c r="G1172" s="62">
        <v>2.2999999999999998</v>
      </c>
      <c r="H1172" s="57">
        <v>0</v>
      </c>
    </row>
    <row r="1173" spans="2:8" x14ac:dyDescent="0.25">
      <c r="B1173" s="53" t="s">
        <v>11249</v>
      </c>
      <c r="C1173" s="53" t="s">
        <v>11244</v>
      </c>
      <c r="D1173" s="53" t="s">
        <v>12763</v>
      </c>
      <c r="E1173" s="60" t="s">
        <v>1467</v>
      </c>
      <c r="F1173" s="56" t="s">
        <v>31</v>
      </c>
      <c r="G1173" s="62">
        <v>2.2999999999999998</v>
      </c>
      <c r="H1173" s="57">
        <v>5.0999999999999997E-2</v>
      </c>
    </row>
    <row r="1174" spans="2:8" x14ac:dyDescent="0.25">
      <c r="B1174" s="53" t="s">
        <v>11249</v>
      </c>
      <c r="C1174" s="53" t="s">
        <v>11244</v>
      </c>
      <c r="D1174" s="53" t="s">
        <v>11419</v>
      </c>
      <c r="E1174" s="60" t="s">
        <v>1467</v>
      </c>
      <c r="F1174" s="56" t="s">
        <v>31</v>
      </c>
      <c r="G1174" s="62">
        <v>2.2000000000000002</v>
      </c>
      <c r="H1174" s="57">
        <v>0.05</v>
      </c>
    </row>
    <row r="1175" spans="2:8" x14ac:dyDescent="0.25">
      <c r="B1175" s="53" t="s">
        <v>11249</v>
      </c>
      <c r="C1175" s="53" t="s">
        <v>11244</v>
      </c>
      <c r="D1175" s="53" t="s">
        <v>11400</v>
      </c>
      <c r="E1175" s="60" t="s">
        <v>1467</v>
      </c>
      <c r="F1175" s="56" t="s">
        <v>31</v>
      </c>
      <c r="G1175" s="62">
        <v>2.2000000000000002</v>
      </c>
      <c r="H1175" s="57">
        <v>8.8999999999999996E-2</v>
      </c>
    </row>
    <row r="1176" spans="2:8" x14ac:dyDescent="0.25">
      <c r="B1176" s="53" t="s">
        <v>11249</v>
      </c>
      <c r="C1176" s="53" t="s">
        <v>11244</v>
      </c>
      <c r="D1176" s="53" t="s">
        <v>12763</v>
      </c>
      <c r="E1176" s="60" t="s">
        <v>1467</v>
      </c>
      <c r="F1176" s="56" t="s">
        <v>31</v>
      </c>
      <c r="G1176" s="62">
        <v>2.2000000000000002</v>
      </c>
      <c r="H1176" s="57">
        <v>0</v>
      </c>
    </row>
    <row r="1177" spans="2:8" x14ac:dyDescent="0.25">
      <c r="B1177" s="53" t="s">
        <v>11249</v>
      </c>
      <c r="C1177" s="53" t="s">
        <v>11244</v>
      </c>
      <c r="D1177" s="53" t="s">
        <v>12763</v>
      </c>
      <c r="E1177" s="60" t="s">
        <v>1467</v>
      </c>
      <c r="F1177" s="56" t="s">
        <v>31</v>
      </c>
      <c r="G1177" s="62">
        <v>2.2000000000000002</v>
      </c>
      <c r="H1177" s="57">
        <v>0.1</v>
      </c>
    </row>
    <row r="1178" spans="2:8" x14ac:dyDescent="0.25">
      <c r="B1178" s="53" t="s">
        <v>11249</v>
      </c>
      <c r="C1178" s="53" t="s">
        <v>11244</v>
      </c>
      <c r="D1178" s="53" t="s">
        <v>11400</v>
      </c>
      <c r="E1178" s="60" t="s">
        <v>1467</v>
      </c>
      <c r="F1178" s="56" t="s">
        <v>31</v>
      </c>
      <c r="G1178" s="62">
        <v>2.2000000000000002</v>
      </c>
      <c r="H1178" s="57">
        <v>0.151</v>
      </c>
    </row>
    <row r="1179" spans="2:8" x14ac:dyDescent="0.25">
      <c r="B1179" s="53" t="s">
        <v>11249</v>
      </c>
      <c r="C1179" s="53" t="s">
        <v>11244</v>
      </c>
      <c r="D1179" s="53" t="s">
        <v>11400</v>
      </c>
      <c r="E1179" s="60" t="s">
        <v>1467</v>
      </c>
      <c r="F1179" s="56" t="s">
        <v>31</v>
      </c>
      <c r="G1179" s="62">
        <v>2.2000000000000002</v>
      </c>
      <c r="H1179" s="57">
        <v>9.0999999999999998E-2</v>
      </c>
    </row>
    <row r="1180" spans="2:8" x14ac:dyDescent="0.25">
      <c r="B1180" s="53" t="s">
        <v>11249</v>
      </c>
      <c r="C1180" s="53" t="s">
        <v>11244</v>
      </c>
      <c r="D1180" s="53" t="s">
        <v>11400</v>
      </c>
      <c r="E1180" s="60" t="s">
        <v>1467</v>
      </c>
      <c r="F1180" s="56" t="s">
        <v>31</v>
      </c>
      <c r="G1180" s="62">
        <v>2.2000000000000002</v>
      </c>
      <c r="H1180" s="57">
        <v>9.4E-2</v>
      </c>
    </row>
    <row r="1181" spans="2:8" x14ac:dyDescent="0.25">
      <c r="B1181" s="53" t="s">
        <v>11249</v>
      </c>
      <c r="C1181" s="53" t="s">
        <v>11244</v>
      </c>
      <c r="D1181" s="53" t="s">
        <v>11419</v>
      </c>
      <c r="E1181" s="60" t="s">
        <v>1467</v>
      </c>
      <c r="F1181" s="56" t="s">
        <v>31</v>
      </c>
      <c r="G1181" s="62">
        <v>2.1</v>
      </c>
      <c r="H1181" s="57">
        <v>8.5000000000000006E-2</v>
      </c>
    </row>
    <row r="1182" spans="2:8" x14ac:dyDescent="0.25">
      <c r="B1182" s="53" t="s">
        <v>11249</v>
      </c>
      <c r="C1182" s="53" t="s">
        <v>11244</v>
      </c>
      <c r="D1182" s="53" t="s">
        <v>11400</v>
      </c>
      <c r="E1182" s="60" t="s">
        <v>1467</v>
      </c>
      <c r="F1182" s="56" t="s">
        <v>31</v>
      </c>
      <c r="G1182" s="62">
        <v>2.1</v>
      </c>
      <c r="H1182" s="57">
        <v>8.4000000000000005E-2</v>
      </c>
    </row>
    <row r="1183" spans="2:8" x14ac:dyDescent="0.25">
      <c r="B1183" s="53" t="s">
        <v>11249</v>
      </c>
      <c r="C1183" s="53" t="s">
        <v>11244</v>
      </c>
      <c r="D1183" s="53" t="s">
        <v>11419</v>
      </c>
      <c r="E1183" s="60" t="s">
        <v>1467</v>
      </c>
      <c r="F1183" s="56" t="s">
        <v>31</v>
      </c>
      <c r="G1183" s="62">
        <v>2.1</v>
      </c>
      <c r="H1183" s="57">
        <v>8.6999999999999994E-2</v>
      </c>
    </row>
    <row r="1184" spans="2:8" x14ac:dyDescent="0.25">
      <c r="B1184" s="53" t="s">
        <v>11249</v>
      </c>
      <c r="C1184" s="53" t="s">
        <v>11244</v>
      </c>
      <c r="D1184" s="53" t="s">
        <v>11400</v>
      </c>
      <c r="E1184" s="60" t="s">
        <v>1467</v>
      </c>
      <c r="F1184" s="56" t="s">
        <v>31</v>
      </c>
      <c r="G1184" s="62">
        <v>2.1</v>
      </c>
      <c r="H1184" s="57">
        <v>4.4999999999999998E-2</v>
      </c>
    </row>
    <row r="1185" spans="2:8" x14ac:dyDescent="0.25">
      <c r="B1185" s="53" t="s">
        <v>11249</v>
      </c>
      <c r="C1185" s="53" t="s">
        <v>11244</v>
      </c>
      <c r="D1185" s="53" t="s">
        <v>12743</v>
      </c>
      <c r="E1185" s="60" t="s">
        <v>1467</v>
      </c>
      <c r="F1185" s="56" t="s">
        <v>31</v>
      </c>
      <c r="G1185" s="62">
        <v>2.1</v>
      </c>
      <c r="H1185" s="57">
        <v>5.1999999999999998E-2</v>
      </c>
    </row>
    <row r="1186" spans="2:8" x14ac:dyDescent="0.25">
      <c r="B1186" s="53" t="s">
        <v>11249</v>
      </c>
      <c r="C1186" s="53" t="s">
        <v>11244</v>
      </c>
      <c r="D1186" s="53" t="s">
        <v>11400</v>
      </c>
      <c r="E1186" s="60" t="s">
        <v>1467</v>
      </c>
      <c r="F1186" s="56" t="s">
        <v>31</v>
      </c>
      <c r="G1186" s="62">
        <v>2.1</v>
      </c>
      <c r="H1186" s="57">
        <v>8.5000000000000006E-2</v>
      </c>
    </row>
    <row r="1187" spans="2:8" x14ac:dyDescent="0.25">
      <c r="B1187" s="53" t="s">
        <v>11249</v>
      </c>
      <c r="C1187" s="53" t="s">
        <v>11244</v>
      </c>
      <c r="D1187" s="53" t="s">
        <v>11400</v>
      </c>
      <c r="E1187" s="60" t="s">
        <v>1467</v>
      </c>
      <c r="F1187" s="56" t="s">
        <v>31</v>
      </c>
      <c r="G1187" s="62">
        <v>2.1</v>
      </c>
      <c r="H1187" s="57">
        <v>8.8999999999999996E-2</v>
      </c>
    </row>
    <row r="1188" spans="2:8" x14ac:dyDescent="0.25">
      <c r="B1188" s="53" t="s">
        <v>11249</v>
      </c>
      <c r="C1188" s="53" t="s">
        <v>11244</v>
      </c>
      <c r="D1188" s="53" t="s">
        <v>11400</v>
      </c>
      <c r="E1188" s="60" t="s">
        <v>1467</v>
      </c>
      <c r="F1188" s="56" t="s">
        <v>31</v>
      </c>
      <c r="G1188" s="62">
        <v>2.1</v>
      </c>
      <c r="H1188" s="57">
        <v>8.6999999999999994E-2</v>
      </c>
    </row>
    <row r="1189" spans="2:8" x14ac:dyDescent="0.25">
      <c r="B1189" s="53" t="s">
        <v>11249</v>
      </c>
      <c r="C1189" s="53" t="s">
        <v>11244</v>
      </c>
      <c r="D1189" s="53" t="s">
        <v>11419</v>
      </c>
      <c r="E1189" s="60" t="s">
        <v>1467</v>
      </c>
      <c r="F1189" s="56" t="s">
        <v>31</v>
      </c>
      <c r="G1189" s="62">
        <v>2.1</v>
      </c>
      <c r="H1189" s="57">
        <v>8.3000000000000004E-2</v>
      </c>
    </row>
    <row r="1190" spans="2:8" x14ac:dyDescent="0.25">
      <c r="B1190" s="53" t="s">
        <v>11249</v>
      </c>
      <c r="C1190" s="53" t="s">
        <v>11244</v>
      </c>
      <c r="D1190" s="53" t="s">
        <v>11400</v>
      </c>
      <c r="E1190" s="60" t="s">
        <v>1467</v>
      </c>
      <c r="F1190" s="56" t="s">
        <v>31</v>
      </c>
      <c r="G1190" s="62">
        <v>2.1</v>
      </c>
      <c r="H1190" s="57">
        <v>0.14599999999999999</v>
      </c>
    </row>
    <row r="1191" spans="2:8" x14ac:dyDescent="0.25">
      <c r="B1191" s="53" t="s">
        <v>11249</v>
      </c>
      <c r="C1191" s="53" t="s">
        <v>11244</v>
      </c>
      <c r="D1191" s="53" t="s">
        <v>11400</v>
      </c>
      <c r="E1191" s="60" t="s">
        <v>1467</v>
      </c>
      <c r="F1191" s="56" t="s">
        <v>31</v>
      </c>
      <c r="G1191" s="62">
        <v>2.1</v>
      </c>
      <c r="H1191" s="57">
        <v>0.14499999999999999</v>
      </c>
    </row>
    <row r="1192" spans="2:8" x14ac:dyDescent="0.25">
      <c r="B1192" s="53" t="s">
        <v>11249</v>
      </c>
      <c r="C1192" s="53" t="s">
        <v>11244</v>
      </c>
      <c r="D1192" s="53" t="s">
        <v>11400</v>
      </c>
      <c r="E1192" s="60" t="s">
        <v>1467</v>
      </c>
      <c r="F1192" s="56" t="s">
        <v>31</v>
      </c>
      <c r="G1192" s="62">
        <v>2.1</v>
      </c>
      <c r="H1192" s="57">
        <v>8.5000000000000006E-2</v>
      </c>
    </row>
    <row r="1193" spans="2:8" x14ac:dyDescent="0.25">
      <c r="B1193" s="53" t="s">
        <v>11249</v>
      </c>
      <c r="C1193" s="53" t="s">
        <v>11244</v>
      </c>
      <c r="D1193" s="53" t="s">
        <v>11419</v>
      </c>
      <c r="E1193" s="60" t="s">
        <v>1467</v>
      </c>
      <c r="F1193" s="56" t="s">
        <v>31</v>
      </c>
      <c r="G1193" s="62">
        <v>2</v>
      </c>
      <c r="H1193" s="57">
        <v>0.14199999999999999</v>
      </c>
    </row>
    <row r="1194" spans="2:8" x14ac:dyDescent="0.25">
      <c r="B1194" s="53" t="s">
        <v>11249</v>
      </c>
      <c r="C1194" s="53" t="s">
        <v>11244</v>
      </c>
      <c r="D1194" s="53" t="s">
        <v>12763</v>
      </c>
      <c r="E1194" s="60" t="s">
        <v>1467</v>
      </c>
      <c r="F1194" s="56" t="s">
        <v>31</v>
      </c>
      <c r="G1194" s="62">
        <v>2</v>
      </c>
      <c r="H1194" s="57">
        <v>7.8E-2</v>
      </c>
    </row>
    <row r="1195" spans="2:8" x14ac:dyDescent="0.25">
      <c r="B1195" s="53" t="s">
        <v>11249</v>
      </c>
      <c r="C1195" s="53" t="s">
        <v>11244</v>
      </c>
      <c r="D1195" s="53" t="s">
        <v>11400</v>
      </c>
      <c r="E1195" s="60" t="s">
        <v>1467</v>
      </c>
      <c r="F1195" s="56" t="s">
        <v>31</v>
      </c>
      <c r="G1195" s="62">
        <v>2</v>
      </c>
      <c r="H1195" s="57">
        <v>7.8E-2</v>
      </c>
    </row>
    <row r="1196" spans="2:8" x14ac:dyDescent="0.25">
      <c r="B1196" s="53" t="s">
        <v>11249</v>
      </c>
      <c r="C1196" s="53" t="s">
        <v>11244</v>
      </c>
      <c r="D1196" s="53" t="s">
        <v>11400</v>
      </c>
      <c r="E1196" s="60" t="s">
        <v>1467</v>
      </c>
      <c r="F1196" s="56" t="s">
        <v>31</v>
      </c>
      <c r="G1196" s="62">
        <v>2</v>
      </c>
      <c r="H1196" s="57">
        <v>3.9E-2</v>
      </c>
    </row>
    <row r="1197" spans="2:8" x14ac:dyDescent="0.25">
      <c r="B1197" s="53" t="s">
        <v>11249</v>
      </c>
      <c r="C1197" s="53" t="s">
        <v>11244</v>
      </c>
      <c r="D1197" s="53" t="s">
        <v>11419</v>
      </c>
      <c r="E1197" s="60" t="s">
        <v>1467</v>
      </c>
      <c r="F1197" s="56" t="s">
        <v>31</v>
      </c>
      <c r="G1197" s="62">
        <v>2</v>
      </c>
      <c r="H1197" s="57">
        <v>7.8E-2</v>
      </c>
    </row>
    <row r="1198" spans="2:8" x14ac:dyDescent="0.25">
      <c r="B1198" s="53" t="s">
        <v>11249</v>
      </c>
      <c r="C1198" s="53" t="s">
        <v>11244</v>
      </c>
      <c r="D1198" s="53" t="s">
        <v>11419</v>
      </c>
      <c r="E1198" s="60" t="s">
        <v>1467</v>
      </c>
      <c r="F1198" s="56" t="s">
        <v>31</v>
      </c>
      <c r="G1198" s="62">
        <v>1.9</v>
      </c>
      <c r="H1198" s="57">
        <v>7.5999999999999998E-2</v>
      </c>
    </row>
    <row r="1199" spans="2:8" x14ac:dyDescent="0.25">
      <c r="B1199" s="53" t="s">
        <v>11249</v>
      </c>
      <c r="C1199" s="53" t="s">
        <v>11244</v>
      </c>
      <c r="D1199" s="53" t="s">
        <v>12763</v>
      </c>
      <c r="E1199" s="60" t="s">
        <v>1467</v>
      </c>
      <c r="F1199" s="56" t="s">
        <v>31</v>
      </c>
      <c r="G1199" s="62">
        <v>1.9</v>
      </c>
      <c r="H1199" s="57">
        <v>3.6999999999999998E-2</v>
      </c>
    </row>
    <row r="1200" spans="2:8" x14ac:dyDescent="0.25">
      <c r="B1200" s="53" t="s">
        <v>11249</v>
      </c>
      <c r="C1200" s="53" t="s">
        <v>11244</v>
      </c>
      <c r="D1200" s="53" t="s">
        <v>11419</v>
      </c>
      <c r="E1200" s="60" t="s">
        <v>1467</v>
      </c>
      <c r="F1200" s="56" t="s">
        <v>31</v>
      </c>
      <c r="G1200" s="62">
        <v>1.9</v>
      </c>
      <c r="H1200" s="57">
        <v>7.6999999999999999E-2</v>
      </c>
    </row>
    <row r="1201" spans="2:8" x14ac:dyDescent="0.25">
      <c r="B1201" s="53" t="s">
        <v>11249</v>
      </c>
      <c r="C1201" s="53" t="s">
        <v>11244</v>
      </c>
      <c r="D1201" s="53" t="s">
        <v>11400</v>
      </c>
      <c r="E1201" s="60" t="s">
        <v>1467</v>
      </c>
      <c r="F1201" s="56" t="s">
        <v>31</v>
      </c>
      <c r="G1201" s="62">
        <v>1.9</v>
      </c>
      <c r="H1201" s="57">
        <v>7.4999999999999997E-2</v>
      </c>
    </row>
    <row r="1202" spans="2:8" x14ac:dyDescent="0.25">
      <c r="B1202" s="53" t="s">
        <v>11249</v>
      </c>
      <c r="C1202" s="53" t="s">
        <v>11244</v>
      </c>
      <c r="D1202" s="53" t="s">
        <v>11400</v>
      </c>
      <c r="E1202" s="60" t="s">
        <v>1467</v>
      </c>
      <c r="F1202" s="56" t="s">
        <v>31</v>
      </c>
      <c r="G1202" s="62">
        <v>1.9</v>
      </c>
      <c r="H1202" s="57">
        <v>7.4999999999999997E-2</v>
      </c>
    </row>
    <row r="1203" spans="2:8" x14ac:dyDescent="0.25">
      <c r="B1203" s="53" t="s">
        <v>11249</v>
      </c>
      <c r="C1203" s="53" t="s">
        <v>11244</v>
      </c>
      <c r="D1203" s="53" t="s">
        <v>11419</v>
      </c>
      <c r="E1203" s="60" t="s">
        <v>1467</v>
      </c>
      <c r="F1203" s="56" t="s">
        <v>31</v>
      </c>
      <c r="G1203" s="62">
        <v>1.8</v>
      </c>
      <c r="H1203" s="57">
        <v>7.0999999999999994E-2</v>
      </c>
    </row>
    <row r="1204" spans="2:8" x14ac:dyDescent="0.25">
      <c r="B1204" s="53" t="s">
        <v>11249</v>
      </c>
      <c r="C1204" s="53" t="s">
        <v>11244</v>
      </c>
      <c r="D1204" s="53" t="s">
        <v>11419</v>
      </c>
      <c r="E1204" s="60" t="s">
        <v>1467</v>
      </c>
      <c r="F1204" s="56" t="s">
        <v>31</v>
      </c>
      <c r="G1204" s="62">
        <v>1.8</v>
      </c>
      <c r="H1204" s="57">
        <v>0.113</v>
      </c>
    </row>
    <row r="1205" spans="2:8" x14ac:dyDescent="0.25">
      <c r="B1205" s="53" t="s">
        <v>11249</v>
      </c>
      <c r="C1205" s="53" t="s">
        <v>11244</v>
      </c>
      <c r="D1205" s="53" t="s">
        <v>12770</v>
      </c>
      <c r="E1205" s="60" t="s">
        <v>1467</v>
      </c>
      <c r="F1205" s="56" t="s">
        <v>31</v>
      </c>
      <c r="G1205" s="62">
        <v>1.8</v>
      </c>
      <c r="H1205" s="57">
        <v>0</v>
      </c>
    </row>
    <row r="1206" spans="2:8" x14ac:dyDescent="0.25">
      <c r="B1206" s="53" t="s">
        <v>11249</v>
      </c>
      <c r="C1206" s="53" t="s">
        <v>11244</v>
      </c>
      <c r="D1206" s="53" t="s">
        <v>11419</v>
      </c>
      <c r="E1206" s="60" t="s">
        <v>1467</v>
      </c>
      <c r="F1206" s="56" t="s">
        <v>31</v>
      </c>
      <c r="G1206" s="62">
        <v>1.8</v>
      </c>
      <c r="H1206" s="57">
        <v>0.106</v>
      </c>
    </row>
    <row r="1207" spans="2:8" x14ac:dyDescent="0.25">
      <c r="B1207" s="53" t="s">
        <v>11249</v>
      </c>
      <c r="C1207" s="53" t="s">
        <v>11244</v>
      </c>
      <c r="D1207" s="53" t="s">
        <v>11419</v>
      </c>
      <c r="E1207" s="60" t="s">
        <v>1467</v>
      </c>
      <c r="F1207" s="56" t="s">
        <v>31</v>
      </c>
      <c r="G1207" s="62">
        <v>1.8</v>
      </c>
      <c r="H1207" s="57">
        <v>7.0999999999999994E-2</v>
      </c>
    </row>
    <row r="1208" spans="2:8" x14ac:dyDescent="0.25">
      <c r="B1208" s="53" t="s">
        <v>11249</v>
      </c>
      <c r="C1208" s="53" t="s">
        <v>11244</v>
      </c>
      <c r="D1208" s="53" t="s">
        <v>11400</v>
      </c>
      <c r="E1208" s="60" t="s">
        <v>1467</v>
      </c>
      <c r="F1208" s="56" t="s">
        <v>31</v>
      </c>
      <c r="G1208" s="62">
        <v>1.8</v>
      </c>
      <c r="H1208" s="57">
        <v>7.2999999999999995E-2</v>
      </c>
    </row>
    <row r="1209" spans="2:8" x14ac:dyDescent="0.25">
      <c r="B1209" s="53" t="s">
        <v>11249</v>
      </c>
      <c r="C1209" s="53" t="s">
        <v>11244</v>
      </c>
      <c r="D1209" s="53" t="s">
        <v>11419</v>
      </c>
      <c r="E1209" s="60" t="s">
        <v>1467</v>
      </c>
      <c r="F1209" s="56" t="s">
        <v>31</v>
      </c>
      <c r="G1209" s="62">
        <v>1.7</v>
      </c>
      <c r="H1209" s="57">
        <v>6.8000000000000005E-2</v>
      </c>
    </row>
    <row r="1210" spans="2:8" x14ac:dyDescent="0.25">
      <c r="B1210" s="53" t="s">
        <v>11249</v>
      </c>
      <c r="C1210" s="53" t="s">
        <v>11244</v>
      </c>
      <c r="D1210" s="53" t="s">
        <v>11400</v>
      </c>
      <c r="E1210" s="60" t="s">
        <v>1467</v>
      </c>
      <c r="F1210" s="56" t="s">
        <v>31</v>
      </c>
      <c r="G1210" s="62">
        <v>1.7</v>
      </c>
      <c r="H1210" s="57">
        <v>0.157</v>
      </c>
    </row>
    <row r="1211" spans="2:8" x14ac:dyDescent="0.25">
      <c r="B1211" s="53" t="s">
        <v>11249</v>
      </c>
      <c r="C1211" s="53" t="s">
        <v>11244</v>
      </c>
      <c r="D1211" s="53" t="s">
        <v>11419</v>
      </c>
      <c r="E1211" s="60" t="s">
        <v>1467</v>
      </c>
      <c r="F1211" s="56" t="s">
        <v>31</v>
      </c>
      <c r="G1211" s="62">
        <v>1.7</v>
      </c>
      <c r="H1211" s="57">
        <v>7.0000000000000007E-2</v>
      </c>
    </row>
    <row r="1212" spans="2:8" x14ac:dyDescent="0.25">
      <c r="B1212" s="53" t="s">
        <v>11249</v>
      </c>
      <c r="C1212" s="53" t="s">
        <v>11244</v>
      </c>
      <c r="D1212" s="53" t="s">
        <v>11419</v>
      </c>
      <c r="E1212" s="60" t="s">
        <v>1467</v>
      </c>
      <c r="F1212" s="56" t="s">
        <v>31</v>
      </c>
      <c r="G1212" s="62">
        <v>1.7</v>
      </c>
      <c r="H1212" s="57">
        <v>7.0000000000000007E-2</v>
      </c>
    </row>
    <row r="1213" spans="2:8" x14ac:dyDescent="0.25">
      <c r="B1213" s="53" t="s">
        <v>11249</v>
      </c>
      <c r="C1213" s="53" t="s">
        <v>11244</v>
      </c>
      <c r="D1213" s="53" t="s">
        <v>11400</v>
      </c>
      <c r="E1213" s="60" t="s">
        <v>1467</v>
      </c>
      <c r="F1213" s="56" t="s">
        <v>31</v>
      </c>
      <c r="G1213" s="62">
        <v>1.7</v>
      </c>
      <c r="H1213" s="57">
        <v>0</v>
      </c>
    </row>
    <row r="1214" spans="2:8" x14ac:dyDescent="0.25">
      <c r="B1214" s="53" t="s">
        <v>11249</v>
      </c>
      <c r="C1214" s="53" t="s">
        <v>11244</v>
      </c>
      <c r="D1214" s="53" t="s">
        <v>11419</v>
      </c>
      <c r="E1214" s="60" t="s">
        <v>1467</v>
      </c>
      <c r="F1214" s="56" t="s">
        <v>31</v>
      </c>
      <c r="G1214" s="62">
        <v>1.7</v>
      </c>
      <c r="H1214" s="57">
        <v>6.7000000000000004E-2</v>
      </c>
    </row>
    <row r="1215" spans="2:8" x14ac:dyDescent="0.25">
      <c r="B1215" s="53" t="s">
        <v>11249</v>
      </c>
      <c r="C1215" s="53" t="s">
        <v>11244</v>
      </c>
      <c r="D1215" s="53" t="s">
        <v>11400</v>
      </c>
      <c r="E1215" s="60" t="s">
        <v>1467</v>
      </c>
      <c r="F1215" s="56" t="s">
        <v>31</v>
      </c>
      <c r="G1215" s="62">
        <v>1.6</v>
      </c>
      <c r="H1215" s="57">
        <v>9.0999999999999998E-2</v>
      </c>
    </row>
    <row r="1216" spans="2:8" x14ac:dyDescent="0.25">
      <c r="B1216" s="53" t="s">
        <v>11249</v>
      </c>
      <c r="C1216" s="53" t="s">
        <v>11244</v>
      </c>
      <c r="D1216" s="53" t="s">
        <v>11400</v>
      </c>
      <c r="E1216" s="60" t="s">
        <v>1467</v>
      </c>
      <c r="F1216" s="56" t="s">
        <v>31</v>
      </c>
      <c r="G1216" s="62">
        <v>1.6</v>
      </c>
      <c r="H1216" s="57">
        <v>6.4000000000000001E-2</v>
      </c>
    </row>
    <row r="1217" spans="2:8" x14ac:dyDescent="0.25">
      <c r="B1217" s="53" t="s">
        <v>11249</v>
      </c>
      <c r="C1217" s="53" t="s">
        <v>11244</v>
      </c>
      <c r="D1217" s="53" t="s">
        <v>11419</v>
      </c>
      <c r="E1217" s="60" t="s">
        <v>1467</v>
      </c>
      <c r="F1217" s="56" t="s">
        <v>31</v>
      </c>
      <c r="G1217" s="62">
        <v>1.6</v>
      </c>
      <c r="H1217" s="57">
        <v>2.3E-2</v>
      </c>
    </row>
    <row r="1218" spans="2:8" x14ac:dyDescent="0.25">
      <c r="B1218" s="53" t="s">
        <v>11249</v>
      </c>
      <c r="C1218" s="53" t="s">
        <v>11244</v>
      </c>
      <c r="D1218" s="53" t="s">
        <v>12770</v>
      </c>
      <c r="E1218" s="60" t="s">
        <v>1467</v>
      </c>
      <c r="F1218" s="56" t="s">
        <v>31</v>
      </c>
      <c r="G1218" s="62">
        <v>1.6</v>
      </c>
      <c r="H1218" s="57">
        <v>0</v>
      </c>
    </row>
    <row r="1219" spans="2:8" x14ac:dyDescent="0.25">
      <c r="B1219" s="53" t="s">
        <v>11249</v>
      </c>
      <c r="C1219" s="53" t="s">
        <v>11244</v>
      </c>
      <c r="D1219" s="53" t="s">
        <v>11419</v>
      </c>
      <c r="E1219" s="60" t="s">
        <v>1467</v>
      </c>
      <c r="F1219" s="56" t="s">
        <v>31</v>
      </c>
      <c r="G1219" s="62">
        <v>1.6</v>
      </c>
      <c r="H1219" s="57">
        <v>6.6000000000000003E-2</v>
      </c>
    </row>
    <row r="1220" spans="2:8" x14ac:dyDescent="0.25">
      <c r="B1220" s="53" t="s">
        <v>11249</v>
      </c>
      <c r="C1220" s="53" t="s">
        <v>11244</v>
      </c>
      <c r="D1220" s="53" t="s">
        <v>11444</v>
      </c>
      <c r="E1220" s="60" t="s">
        <v>1467</v>
      </c>
      <c r="F1220" s="56" t="s">
        <v>31</v>
      </c>
      <c r="G1220" s="62">
        <v>1.5</v>
      </c>
      <c r="H1220" s="57">
        <v>0.185</v>
      </c>
    </row>
    <row r="1221" spans="2:8" x14ac:dyDescent="0.25">
      <c r="B1221" s="53" t="s">
        <v>11249</v>
      </c>
      <c r="C1221" s="53" t="s">
        <v>11244</v>
      </c>
      <c r="D1221" s="53" t="s">
        <v>11419</v>
      </c>
      <c r="E1221" s="60" t="s">
        <v>1467</v>
      </c>
      <c r="F1221" s="56" t="s">
        <v>31</v>
      </c>
      <c r="G1221" s="62">
        <v>1.5</v>
      </c>
      <c r="H1221" s="57">
        <v>0.06</v>
      </c>
    </row>
    <row r="1222" spans="2:8" x14ac:dyDescent="0.25">
      <c r="B1222" s="53" t="s">
        <v>11249</v>
      </c>
      <c r="C1222" s="53" t="s">
        <v>11244</v>
      </c>
      <c r="D1222" s="53" t="s">
        <v>11400</v>
      </c>
      <c r="E1222" s="60" t="s">
        <v>1467</v>
      </c>
      <c r="F1222" s="56" t="s">
        <v>31</v>
      </c>
      <c r="G1222" s="62">
        <v>1.5</v>
      </c>
      <c r="H1222" s="57">
        <v>0.06</v>
      </c>
    </row>
    <row r="1223" spans="2:8" x14ac:dyDescent="0.25">
      <c r="B1223" s="53" t="s">
        <v>11249</v>
      </c>
      <c r="C1223" s="53" t="s">
        <v>11244</v>
      </c>
      <c r="D1223" s="53" t="s">
        <v>11419</v>
      </c>
      <c r="E1223" s="60" t="s">
        <v>1467</v>
      </c>
      <c r="F1223" s="56" t="s">
        <v>31</v>
      </c>
      <c r="G1223" s="62">
        <v>1.5</v>
      </c>
      <c r="H1223" s="57">
        <v>5.8999999999999997E-2</v>
      </c>
    </row>
    <row r="1224" spans="2:8" x14ac:dyDescent="0.25">
      <c r="B1224" s="53" t="s">
        <v>11249</v>
      </c>
      <c r="C1224" s="53" t="s">
        <v>11244</v>
      </c>
      <c r="D1224" s="53" t="s">
        <v>11400</v>
      </c>
      <c r="E1224" s="60" t="s">
        <v>1467</v>
      </c>
      <c r="F1224" s="56" t="s">
        <v>31</v>
      </c>
      <c r="G1224" s="62">
        <v>1.4</v>
      </c>
      <c r="H1224" s="57">
        <v>0.06</v>
      </c>
    </row>
    <row r="1225" spans="2:8" x14ac:dyDescent="0.25">
      <c r="B1225" s="53" t="s">
        <v>11249</v>
      </c>
      <c r="C1225" s="53" t="s">
        <v>11244</v>
      </c>
      <c r="D1225" s="53" t="s">
        <v>12770</v>
      </c>
      <c r="E1225" s="60" t="s">
        <v>1467</v>
      </c>
      <c r="F1225" s="56" t="s">
        <v>31</v>
      </c>
      <c r="G1225" s="62">
        <v>1.4</v>
      </c>
      <c r="H1225" s="57">
        <v>0</v>
      </c>
    </row>
    <row r="1226" spans="2:8" x14ac:dyDescent="0.25">
      <c r="B1226" s="53" t="s">
        <v>11249</v>
      </c>
      <c r="C1226" s="53" t="s">
        <v>11244</v>
      </c>
      <c r="D1226" s="53" t="s">
        <v>11419</v>
      </c>
      <c r="E1226" s="60" t="s">
        <v>1467</v>
      </c>
      <c r="F1226" s="56" t="s">
        <v>31</v>
      </c>
      <c r="G1226" s="62">
        <v>1.4</v>
      </c>
      <c r="H1226" s="57">
        <v>5.7000000000000002E-2</v>
      </c>
    </row>
    <row r="1227" spans="2:8" x14ac:dyDescent="0.25">
      <c r="B1227" s="53" t="s">
        <v>11249</v>
      </c>
      <c r="C1227" s="53" t="s">
        <v>11244</v>
      </c>
      <c r="D1227" s="53" t="s">
        <v>11419</v>
      </c>
      <c r="E1227" s="60" t="s">
        <v>1467</v>
      </c>
      <c r="F1227" s="56" t="s">
        <v>31</v>
      </c>
      <c r="G1227" s="62">
        <v>1.4</v>
      </c>
      <c r="H1227" s="57">
        <v>5.6000000000000001E-2</v>
      </c>
    </row>
    <row r="1228" spans="2:8" x14ac:dyDescent="0.25">
      <c r="B1228" s="53" t="s">
        <v>11249</v>
      </c>
      <c r="C1228" s="53" t="s">
        <v>11244</v>
      </c>
      <c r="D1228" s="53" t="s">
        <v>11419</v>
      </c>
      <c r="E1228" s="60" t="s">
        <v>1467</v>
      </c>
      <c r="F1228" s="56" t="s">
        <v>31</v>
      </c>
      <c r="G1228" s="62">
        <v>1.4</v>
      </c>
      <c r="H1228" s="57">
        <v>5.6000000000000001E-2</v>
      </c>
    </row>
    <row r="1229" spans="2:8" x14ac:dyDescent="0.25">
      <c r="B1229" s="53" t="s">
        <v>11249</v>
      </c>
      <c r="C1229" s="53" t="s">
        <v>11244</v>
      </c>
      <c r="D1229" s="53" t="s">
        <v>11419</v>
      </c>
      <c r="E1229" s="60" t="s">
        <v>1467</v>
      </c>
      <c r="F1229" s="56" t="s">
        <v>31</v>
      </c>
      <c r="G1229" s="62">
        <v>1.3</v>
      </c>
      <c r="H1229" s="57">
        <v>5.2999999999999999E-2</v>
      </c>
    </row>
    <row r="1230" spans="2:8" x14ac:dyDescent="0.25">
      <c r="B1230" s="53" t="s">
        <v>11249</v>
      </c>
      <c r="C1230" s="53" t="s">
        <v>11244</v>
      </c>
      <c r="D1230" s="53" t="s">
        <v>11419</v>
      </c>
      <c r="E1230" s="60" t="s">
        <v>1467</v>
      </c>
      <c r="F1230" s="56" t="s">
        <v>31</v>
      </c>
      <c r="G1230" s="62">
        <v>1.3</v>
      </c>
      <c r="H1230" s="57">
        <v>5.2999999999999999E-2</v>
      </c>
    </row>
    <row r="1231" spans="2:8" x14ac:dyDescent="0.25">
      <c r="B1231" s="53" t="s">
        <v>11249</v>
      </c>
      <c r="C1231" s="53" t="s">
        <v>11244</v>
      </c>
      <c r="D1231" s="53" t="s">
        <v>11419</v>
      </c>
      <c r="E1231" s="60" t="s">
        <v>1467</v>
      </c>
      <c r="F1231" s="56" t="s">
        <v>31</v>
      </c>
      <c r="G1231" s="62">
        <v>1.2</v>
      </c>
      <c r="H1231" s="57">
        <v>4.8000000000000001E-2</v>
      </c>
    </row>
    <row r="1232" spans="2:8" x14ac:dyDescent="0.25">
      <c r="B1232" s="53" t="s">
        <v>11249</v>
      </c>
      <c r="C1232" s="53" t="s">
        <v>11244</v>
      </c>
      <c r="D1232" s="53" t="s">
        <v>12789</v>
      </c>
      <c r="E1232" s="60" t="s">
        <v>1467</v>
      </c>
      <c r="F1232" s="56" t="s">
        <v>31</v>
      </c>
      <c r="G1232" s="62">
        <v>1.2</v>
      </c>
      <c r="H1232" s="57">
        <v>0</v>
      </c>
    </row>
    <row r="1233" spans="2:8" x14ac:dyDescent="0.25">
      <c r="B1233" s="53" t="s">
        <v>11249</v>
      </c>
      <c r="C1233" s="53" t="s">
        <v>11244</v>
      </c>
      <c r="D1233" s="53" t="s">
        <v>12743</v>
      </c>
      <c r="E1233" s="60" t="s">
        <v>1467</v>
      </c>
      <c r="F1233" s="56" t="s">
        <v>31</v>
      </c>
      <c r="G1233" s="62">
        <v>1.2</v>
      </c>
      <c r="H1233" s="57">
        <v>8.0000000000000002E-3</v>
      </c>
    </row>
    <row r="1234" spans="2:8" x14ac:dyDescent="0.25">
      <c r="B1234" s="53" t="s">
        <v>11249</v>
      </c>
      <c r="C1234" s="53" t="s">
        <v>11244</v>
      </c>
      <c r="D1234" s="53" t="s">
        <v>12763</v>
      </c>
      <c r="E1234" s="60" t="s">
        <v>1467</v>
      </c>
      <c r="F1234" s="56" t="s">
        <v>31</v>
      </c>
      <c r="G1234" s="62">
        <v>1.2</v>
      </c>
      <c r="H1234" s="57">
        <v>0</v>
      </c>
    </row>
    <row r="1235" spans="2:8" x14ac:dyDescent="0.25">
      <c r="B1235" s="53" t="s">
        <v>11249</v>
      </c>
      <c r="C1235" s="53" t="s">
        <v>11244</v>
      </c>
      <c r="D1235" s="53" t="s">
        <v>11419</v>
      </c>
      <c r="E1235" s="60" t="s">
        <v>1467</v>
      </c>
      <c r="F1235" s="56" t="s">
        <v>31</v>
      </c>
      <c r="G1235" s="62">
        <v>1.2</v>
      </c>
      <c r="H1235" s="57">
        <v>4.7E-2</v>
      </c>
    </row>
    <row r="1236" spans="2:8" x14ac:dyDescent="0.25">
      <c r="B1236" s="53" t="s">
        <v>11249</v>
      </c>
      <c r="C1236" s="53" t="s">
        <v>11244</v>
      </c>
      <c r="D1236" s="53" t="s">
        <v>11419</v>
      </c>
      <c r="E1236" s="60" t="s">
        <v>1467</v>
      </c>
      <c r="F1236" s="56" t="s">
        <v>31</v>
      </c>
      <c r="G1236" s="62">
        <v>1.2</v>
      </c>
      <c r="H1236" s="57">
        <v>4.7E-2</v>
      </c>
    </row>
    <row r="1237" spans="2:8" x14ac:dyDescent="0.25">
      <c r="B1237" s="53" t="s">
        <v>11249</v>
      </c>
      <c r="C1237" s="53" t="s">
        <v>11244</v>
      </c>
      <c r="D1237" s="53" t="s">
        <v>11419</v>
      </c>
      <c r="E1237" s="60" t="s">
        <v>1467</v>
      </c>
      <c r="F1237" s="56" t="s">
        <v>31</v>
      </c>
      <c r="G1237" s="62">
        <v>1.2</v>
      </c>
      <c r="H1237" s="57">
        <v>4.5999999999999999E-2</v>
      </c>
    </row>
    <row r="1238" spans="2:8" x14ac:dyDescent="0.25">
      <c r="B1238" s="53" t="s">
        <v>11249</v>
      </c>
      <c r="C1238" s="53" t="s">
        <v>11244</v>
      </c>
      <c r="D1238" s="53" t="s">
        <v>11419</v>
      </c>
      <c r="E1238" s="60" t="s">
        <v>1467</v>
      </c>
      <c r="F1238" s="56" t="s">
        <v>31</v>
      </c>
      <c r="G1238" s="62">
        <v>1.2</v>
      </c>
      <c r="H1238" s="57">
        <v>4.8000000000000001E-2</v>
      </c>
    </row>
    <row r="1239" spans="2:8" x14ac:dyDescent="0.25">
      <c r="B1239" s="53" t="s">
        <v>10929</v>
      </c>
      <c r="C1239" s="53" t="s">
        <v>10920</v>
      </c>
      <c r="D1239" s="53" t="s">
        <v>15338</v>
      </c>
      <c r="E1239" s="60" t="s">
        <v>1467</v>
      </c>
      <c r="F1239" s="56" t="s">
        <v>31</v>
      </c>
      <c r="G1239" s="62">
        <v>1.2</v>
      </c>
      <c r="H1239" s="57">
        <v>0</v>
      </c>
    </row>
    <row r="1240" spans="2:8" x14ac:dyDescent="0.25">
      <c r="B1240" s="53" t="s">
        <v>11249</v>
      </c>
      <c r="C1240" s="53" t="s">
        <v>11244</v>
      </c>
      <c r="D1240" s="53" t="s">
        <v>11400</v>
      </c>
      <c r="E1240" s="60" t="s">
        <v>1467</v>
      </c>
      <c r="F1240" s="56" t="s">
        <v>31</v>
      </c>
      <c r="G1240" s="62">
        <v>1.1000000000000001</v>
      </c>
      <c r="H1240" s="57">
        <v>4.2999999999999997E-2</v>
      </c>
    </row>
    <row r="1241" spans="2:8" x14ac:dyDescent="0.25">
      <c r="B1241" s="53" t="s">
        <v>11249</v>
      </c>
      <c r="C1241" s="53" t="s">
        <v>11244</v>
      </c>
      <c r="D1241" s="53" t="s">
        <v>12770</v>
      </c>
      <c r="E1241" s="60" t="s">
        <v>1467</v>
      </c>
      <c r="F1241" s="56" t="s">
        <v>31</v>
      </c>
      <c r="G1241" s="62">
        <v>1.1000000000000001</v>
      </c>
      <c r="H1241" s="57">
        <v>0</v>
      </c>
    </row>
    <row r="1242" spans="2:8" x14ac:dyDescent="0.25">
      <c r="B1242" s="53" t="s">
        <v>11249</v>
      </c>
      <c r="C1242" s="53" t="s">
        <v>11244</v>
      </c>
      <c r="D1242" s="53" t="s">
        <v>12770</v>
      </c>
      <c r="E1242" s="60" t="s">
        <v>1467</v>
      </c>
      <c r="F1242" s="56" t="s">
        <v>31</v>
      </c>
      <c r="G1242" s="62">
        <v>1.1000000000000001</v>
      </c>
      <c r="H1242" s="57">
        <v>2.1000000000000001E-2</v>
      </c>
    </row>
    <row r="1243" spans="2:8" x14ac:dyDescent="0.25">
      <c r="B1243" s="53" t="s">
        <v>11249</v>
      </c>
      <c r="C1243" s="53" t="s">
        <v>11244</v>
      </c>
      <c r="D1243" s="53" t="s">
        <v>11419</v>
      </c>
      <c r="E1243" s="60" t="s">
        <v>1467</v>
      </c>
      <c r="F1243" s="56" t="s">
        <v>31</v>
      </c>
      <c r="G1243" s="62">
        <v>1.1000000000000001</v>
      </c>
      <c r="H1243" s="57">
        <v>4.3999999999999997E-2</v>
      </c>
    </row>
    <row r="1244" spans="2:8" x14ac:dyDescent="0.25">
      <c r="B1244" s="53" t="s">
        <v>11249</v>
      </c>
      <c r="C1244" s="53" t="s">
        <v>11244</v>
      </c>
      <c r="D1244" s="53" t="s">
        <v>11400</v>
      </c>
      <c r="E1244" s="60" t="s">
        <v>1467</v>
      </c>
      <c r="F1244" s="56" t="s">
        <v>31</v>
      </c>
      <c r="G1244" s="62">
        <v>1</v>
      </c>
      <c r="H1244" s="57">
        <v>0.04</v>
      </c>
    </row>
    <row r="1245" spans="2:8" x14ac:dyDescent="0.25">
      <c r="B1245" s="53" t="s">
        <v>11249</v>
      </c>
      <c r="C1245" s="53" t="s">
        <v>11244</v>
      </c>
      <c r="D1245" s="53" t="s">
        <v>12770</v>
      </c>
      <c r="E1245" s="60" t="s">
        <v>1467</v>
      </c>
      <c r="F1245" s="56" t="s">
        <v>31</v>
      </c>
      <c r="G1245" s="62">
        <v>1</v>
      </c>
      <c r="H1245" s="57">
        <v>0.01</v>
      </c>
    </row>
    <row r="1246" spans="2:8" x14ac:dyDescent="0.25">
      <c r="B1246" s="53" t="s">
        <v>11249</v>
      </c>
      <c r="C1246" s="53" t="s">
        <v>11244</v>
      </c>
      <c r="D1246" s="53" t="s">
        <v>11419</v>
      </c>
      <c r="E1246" s="60" t="s">
        <v>1467</v>
      </c>
      <c r="F1246" s="56" t="s">
        <v>31</v>
      </c>
      <c r="G1246" s="62">
        <v>1</v>
      </c>
      <c r="H1246" s="57">
        <v>4.1000000000000002E-2</v>
      </c>
    </row>
    <row r="1247" spans="2:8" x14ac:dyDescent="0.25">
      <c r="B1247" s="53" t="s">
        <v>11249</v>
      </c>
      <c r="C1247" s="53" t="s">
        <v>11244</v>
      </c>
      <c r="D1247" s="53" t="s">
        <v>11419</v>
      </c>
      <c r="E1247" s="60" t="s">
        <v>1467</v>
      </c>
      <c r="F1247" s="56" t="s">
        <v>31</v>
      </c>
      <c r="G1247" s="62">
        <v>1</v>
      </c>
      <c r="H1247" s="57">
        <v>4.1000000000000002E-2</v>
      </c>
    </row>
    <row r="1248" spans="2:8" x14ac:dyDescent="0.25">
      <c r="B1248" s="53" t="s">
        <v>11249</v>
      </c>
      <c r="C1248" s="53" t="s">
        <v>11244</v>
      </c>
      <c r="D1248" s="53" t="s">
        <v>11419</v>
      </c>
      <c r="E1248" s="60" t="s">
        <v>1467</v>
      </c>
      <c r="F1248" s="56" t="s">
        <v>31</v>
      </c>
      <c r="G1248" s="62">
        <v>0.9</v>
      </c>
      <c r="H1248" s="57">
        <v>0.04</v>
      </c>
    </row>
    <row r="1249" spans="2:8" x14ac:dyDescent="0.25">
      <c r="B1249" s="53" t="s">
        <v>11249</v>
      </c>
      <c r="C1249" s="53" t="s">
        <v>11244</v>
      </c>
      <c r="D1249" s="53" t="s">
        <v>12743</v>
      </c>
      <c r="E1249" s="60" t="s">
        <v>1467</v>
      </c>
      <c r="F1249" s="56" t="s">
        <v>31</v>
      </c>
      <c r="G1249" s="62">
        <v>0.9</v>
      </c>
      <c r="H1249" s="57">
        <v>0</v>
      </c>
    </row>
    <row r="1250" spans="2:8" x14ac:dyDescent="0.25">
      <c r="B1250" s="53" t="s">
        <v>11249</v>
      </c>
      <c r="C1250" s="53" t="s">
        <v>11244</v>
      </c>
      <c r="D1250" s="53" t="s">
        <v>12743</v>
      </c>
      <c r="E1250" s="60" t="s">
        <v>1467</v>
      </c>
      <c r="F1250" s="56" t="s">
        <v>31</v>
      </c>
      <c r="G1250" s="62">
        <v>0.9</v>
      </c>
      <c r="H1250" s="57">
        <v>0</v>
      </c>
    </row>
    <row r="1251" spans="2:8" x14ac:dyDescent="0.25">
      <c r="B1251" s="53" t="s">
        <v>11249</v>
      </c>
      <c r="C1251" s="53" t="s">
        <v>11244</v>
      </c>
      <c r="D1251" s="53" t="s">
        <v>11419</v>
      </c>
      <c r="E1251" s="60" t="s">
        <v>1467</v>
      </c>
      <c r="F1251" s="56" t="s">
        <v>31</v>
      </c>
      <c r="G1251" s="62">
        <v>0.9</v>
      </c>
      <c r="H1251" s="57">
        <v>0</v>
      </c>
    </row>
    <row r="1252" spans="2:8" x14ac:dyDescent="0.25">
      <c r="B1252" s="53" t="s">
        <v>10929</v>
      </c>
      <c r="C1252" s="53" t="s">
        <v>10920</v>
      </c>
      <c r="D1252" s="53" t="s">
        <v>15338</v>
      </c>
      <c r="E1252" s="60" t="s">
        <v>1467</v>
      </c>
      <c r="F1252" s="56" t="s">
        <v>31</v>
      </c>
      <c r="G1252" s="62">
        <v>0.9</v>
      </c>
      <c r="H1252" s="57">
        <v>0</v>
      </c>
    </row>
    <row r="1253" spans="2:8" x14ac:dyDescent="0.25">
      <c r="B1253" s="53" t="s">
        <v>11249</v>
      </c>
      <c r="C1253" s="53" t="s">
        <v>11244</v>
      </c>
      <c r="D1253" s="53" t="s">
        <v>11444</v>
      </c>
      <c r="E1253" s="60" t="s">
        <v>1467</v>
      </c>
      <c r="F1253" s="56" t="s">
        <v>31</v>
      </c>
      <c r="G1253" s="62">
        <v>0.8</v>
      </c>
      <c r="H1253" s="57">
        <v>0</v>
      </c>
    </row>
    <row r="1254" spans="2:8" x14ac:dyDescent="0.25">
      <c r="B1254" s="53" t="s">
        <v>11249</v>
      </c>
      <c r="C1254" s="53" t="s">
        <v>11244</v>
      </c>
      <c r="D1254" s="53" t="s">
        <v>12789</v>
      </c>
      <c r="E1254" s="60" t="s">
        <v>1467</v>
      </c>
      <c r="F1254" s="56" t="s">
        <v>31</v>
      </c>
      <c r="G1254" s="62">
        <v>0.8</v>
      </c>
      <c r="H1254" s="57">
        <v>0</v>
      </c>
    </row>
    <row r="1255" spans="2:8" x14ac:dyDescent="0.25">
      <c r="B1255" s="53" t="s">
        <v>11249</v>
      </c>
      <c r="C1255" s="53" t="s">
        <v>11244</v>
      </c>
      <c r="D1255" s="53" t="s">
        <v>12770</v>
      </c>
      <c r="E1255" s="60" t="s">
        <v>1467</v>
      </c>
      <c r="F1255" s="56" t="s">
        <v>31</v>
      </c>
      <c r="G1255" s="62">
        <v>0.8</v>
      </c>
      <c r="H1255" s="57">
        <v>0</v>
      </c>
    </row>
    <row r="1256" spans="2:8" x14ac:dyDescent="0.25">
      <c r="B1256" s="53" t="s">
        <v>11249</v>
      </c>
      <c r="C1256" s="53" t="s">
        <v>11244</v>
      </c>
      <c r="D1256" s="53" t="s">
        <v>11419</v>
      </c>
      <c r="E1256" s="60" t="s">
        <v>1467</v>
      </c>
      <c r="F1256" s="56" t="s">
        <v>31</v>
      </c>
      <c r="G1256" s="62">
        <v>0.7</v>
      </c>
      <c r="H1256" s="57">
        <v>0.04</v>
      </c>
    </row>
    <row r="1257" spans="2:8" x14ac:dyDescent="0.25">
      <c r="B1257" s="53" t="s">
        <v>11249</v>
      </c>
      <c r="C1257" s="53" t="s">
        <v>11244</v>
      </c>
      <c r="D1257" s="53" t="s">
        <v>12743</v>
      </c>
      <c r="E1257" s="60" t="s">
        <v>1467</v>
      </c>
      <c r="F1257" s="56" t="s">
        <v>31</v>
      </c>
      <c r="G1257" s="62">
        <v>0.7</v>
      </c>
      <c r="H1257" s="57">
        <v>0</v>
      </c>
    </row>
    <row r="1258" spans="2:8" x14ac:dyDescent="0.25">
      <c r="B1258" s="53" t="s">
        <v>11249</v>
      </c>
      <c r="C1258" s="53" t="s">
        <v>11244</v>
      </c>
      <c r="D1258" s="53" t="s">
        <v>12789</v>
      </c>
      <c r="E1258" s="60" t="s">
        <v>1467</v>
      </c>
      <c r="F1258" s="56" t="s">
        <v>31</v>
      </c>
      <c r="G1258" s="62">
        <v>0.7</v>
      </c>
      <c r="H1258" s="57">
        <v>0</v>
      </c>
    </row>
    <row r="1259" spans="2:8" x14ac:dyDescent="0.25">
      <c r="B1259" s="53" t="s">
        <v>11249</v>
      </c>
      <c r="C1259" s="53" t="s">
        <v>11244</v>
      </c>
      <c r="D1259" s="53" t="s">
        <v>11419</v>
      </c>
      <c r="E1259" s="60" t="s">
        <v>1467</v>
      </c>
      <c r="F1259" s="56" t="s">
        <v>31</v>
      </c>
      <c r="G1259" s="62">
        <v>0.7</v>
      </c>
      <c r="H1259" s="57">
        <v>0.04</v>
      </c>
    </row>
    <row r="1260" spans="2:8" x14ac:dyDescent="0.25">
      <c r="B1260" s="53" t="s">
        <v>11249</v>
      </c>
      <c r="C1260" s="53" t="s">
        <v>11244</v>
      </c>
      <c r="D1260" s="53" t="s">
        <v>11419</v>
      </c>
      <c r="E1260" s="60" t="s">
        <v>1467</v>
      </c>
      <c r="F1260" s="56" t="s">
        <v>31</v>
      </c>
      <c r="G1260" s="62">
        <v>0.7</v>
      </c>
      <c r="H1260" s="57">
        <v>0.04</v>
      </c>
    </row>
    <row r="1261" spans="2:8" x14ac:dyDescent="0.25">
      <c r="B1261" s="53" t="s">
        <v>11249</v>
      </c>
      <c r="C1261" s="53" t="s">
        <v>11244</v>
      </c>
      <c r="D1261" s="53" t="s">
        <v>12743</v>
      </c>
      <c r="E1261" s="60" t="s">
        <v>1467</v>
      </c>
      <c r="F1261" s="56" t="s">
        <v>31</v>
      </c>
      <c r="G1261" s="62">
        <v>0.7</v>
      </c>
      <c r="H1261" s="57">
        <v>0</v>
      </c>
    </row>
    <row r="1262" spans="2:8" x14ac:dyDescent="0.25">
      <c r="B1262" s="53" t="s">
        <v>11249</v>
      </c>
      <c r="C1262" s="53" t="s">
        <v>11244</v>
      </c>
      <c r="D1262" s="53" t="s">
        <v>11419</v>
      </c>
      <c r="E1262" s="60" t="s">
        <v>1467</v>
      </c>
      <c r="F1262" s="56" t="s">
        <v>31</v>
      </c>
      <c r="G1262" s="62">
        <v>0.6</v>
      </c>
      <c r="H1262" s="57">
        <v>0.04</v>
      </c>
    </row>
    <row r="1263" spans="2:8" x14ac:dyDescent="0.25">
      <c r="B1263" s="53" t="s">
        <v>11249</v>
      </c>
      <c r="C1263" s="53" t="s">
        <v>11244</v>
      </c>
      <c r="D1263" s="53" t="s">
        <v>11419</v>
      </c>
      <c r="E1263" s="60" t="s">
        <v>1467</v>
      </c>
      <c r="F1263" s="56" t="s">
        <v>31</v>
      </c>
      <c r="G1263" s="62">
        <v>0.6</v>
      </c>
      <c r="H1263" s="57">
        <v>0</v>
      </c>
    </row>
    <row r="1264" spans="2:8" x14ac:dyDescent="0.25">
      <c r="B1264" s="53" t="s">
        <v>11249</v>
      </c>
      <c r="C1264" s="53" t="s">
        <v>11244</v>
      </c>
      <c r="D1264" s="53" t="s">
        <v>11400</v>
      </c>
      <c r="E1264" s="60" t="s">
        <v>1467</v>
      </c>
      <c r="F1264" s="56" t="s">
        <v>31</v>
      </c>
      <c r="G1264" s="62">
        <v>0.6</v>
      </c>
      <c r="H1264" s="57">
        <v>0</v>
      </c>
    </row>
    <row r="1265" spans="2:8" x14ac:dyDescent="0.25">
      <c r="B1265" s="53" t="s">
        <v>11249</v>
      </c>
      <c r="C1265" s="53" t="s">
        <v>11244</v>
      </c>
      <c r="D1265" s="53" t="s">
        <v>12763</v>
      </c>
      <c r="E1265" s="60" t="s">
        <v>1467</v>
      </c>
      <c r="F1265" s="56" t="s">
        <v>31</v>
      </c>
      <c r="G1265" s="62">
        <v>0.6</v>
      </c>
      <c r="H1265" s="57">
        <v>0</v>
      </c>
    </row>
    <row r="1266" spans="2:8" x14ac:dyDescent="0.25">
      <c r="B1266" s="53" t="s">
        <v>11249</v>
      </c>
      <c r="C1266" s="53" t="s">
        <v>11244</v>
      </c>
      <c r="D1266" s="53" t="s">
        <v>12763</v>
      </c>
      <c r="E1266" s="60" t="s">
        <v>1467</v>
      </c>
      <c r="F1266" s="56" t="s">
        <v>31</v>
      </c>
      <c r="G1266" s="62">
        <v>0.6</v>
      </c>
      <c r="H1266" s="57">
        <v>0</v>
      </c>
    </row>
    <row r="1267" spans="2:8" x14ac:dyDescent="0.25">
      <c r="B1267" s="53" t="s">
        <v>11249</v>
      </c>
      <c r="C1267" s="53" t="s">
        <v>11244</v>
      </c>
      <c r="D1267" s="53" t="s">
        <v>12743</v>
      </c>
      <c r="E1267" s="60" t="s">
        <v>1467</v>
      </c>
      <c r="F1267" s="56" t="s">
        <v>31</v>
      </c>
      <c r="G1267" s="62">
        <v>0.5</v>
      </c>
      <c r="H1267" s="57">
        <v>0</v>
      </c>
    </row>
    <row r="1268" spans="2:8" x14ac:dyDescent="0.25">
      <c r="B1268" s="53" t="s">
        <v>11249</v>
      </c>
      <c r="C1268" s="53" t="s">
        <v>11244</v>
      </c>
      <c r="D1268" s="53" t="s">
        <v>12770</v>
      </c>
      <c r="E1268" s="60" t="s">
        <v>1467</v>
      </c>
      <c r="F1268" s="56" t="s">
        <v>31</v>
      </c>
      <c r="G1268" s="62">
        <v>0.5</v>
      </c>
      <c r="H1268" s="57">
        <v>0</v>
      </c>
    </row>
    <row r="1269" spans="2:8" x14ac:dyDescent="0.25">
      <c r="B1269" s="53" t="s">
        <v>11249</v>
      </c>
      <c r="C1269" s="53" t="s">
        <v>11244</v>
      </c>
      <c r="D1269" s="53" t="s">
        <v>12763</v>
      </c>
      <c r="E1269" s="60" t="s">
        <v>1467</v>
      </c>
      <c r="F1269" s="56" t="s">
        <v>31</v>
      </c>
      <c r="G1269" s="62">
        <v>0.5</v>
      </c>
      <c r="H1269" s="57">
        <v>0.04</v>
      </c>
    </row>
    <row r="1270" spans="2:8" x14ac:dyDescent="0.25">
      <c r="B1270" s="53" t="s">
        <v>11249</v>
      </c>
      <c r="C1270" s="53" t="s">
        <v>11244</v>
      </c>
      <c r="D1270" s="53" t="s">
        <v>11419</v>
      </c>
      <c r="E1270" s="60" t="s">
        <v>1467</v>
      </c>
      <c r="F1270" s="56" t="s">
        <v>31</v>
      </c>
      <c r="G1270" s="62">
        <v>0.5</v>
      </c>
      <c r="H1270" s="57">
        <v>0.04</v>
      </c>
    </row>
    <row r="1271" spans="2:8" x14ac:dyDescent="0.25">
      <c r="B1271" s="53" t="s">
        <v>11249</v>
      </c>
      <c r="C1271" s="53" t="s">
        <v>11244</v>
      </c>
      <c r="D1271" s="53" t="s">
        <v>11419</v>
      </c>
      <c r="E1271" s="60" t="s">
        <v>1467</v>
      </c>
      <c r="F1271" s="56" t="s">
        <v>31</v>
      </c>
      <c r="G1271" s="62">
        <v>0.5</v>
      </c>
      <c r="H1271" s="57">
        <v>0.04</v>
      </c>
    </row>
    <row r="1272" spans="2:8" x14ac:dyDescent="0.25">
      <c r="B1272" s="53" t="s">
        <v>11249</v>
      </c>
      <c r="C1272" s="53" t="s">
        <v>11244</v>
      </c>
      <c r="D1272" s="53" t="s">
        <v>12770</v>
      </c>
      <c r="E1272" s="60" t="s">
        <v>1467</v>
      </c>
      <c r="F1272" s="56" t="s">
        <v>31</v>
      </c>
      <c r="G1272" s="62">
        <v>0.5</v>
      </c>
      <c r="H1272" s="57">
        <v>0</v>
      </c>
    </row>
    <row r="1273" spans="2:8" x14ac:dyDescent="0.25">
      <c r="B1273" s="53" t="s">
        <v>11249</v>
      </c>
      <c r="C1273" s="53" t="s">
        <v>11244</v>
      </c>
      <c r="D1273" s="53" t="s">
        <v>11419</v>
      </c>
      <c r="E1273" s="60" t="s">
        <v>1467</v>
      </c>
      <c r="F1273" s="56" t="s">
        <v>31</v>
      </c>
      <c r="G1273" s="62">
        <v>0.4</v>
      </c>
      <c r="H1273" s="57">
        <v>0.04</v>
      </c>
    </row>
    <row r="1274" spans="2:8" x14ac:dyDescent="0.25">
      <c r="B1274" s="53" t="s">
        <v>11249</v>
      </c>
      <c r="C1274" s="53" t="s">
        <v>11244</v>
      </c>
      <c r="D1274" s="53" t="s">
        <v>12789</v>
      </c>
      <c r="E1274" s="60" t="s">
        <v>1467</v>
      </c>
      <c r="F1274" s="56" t="s">
        <v>31</v>
      </c>
      <c r="G1274" s="62">
        <v>0.4</v>
      </c>
      <c r="H1274" s="57">
        <v>0</v>
      </c>
    </row>
    <row r="1275" spans="2:8" x14ac:dyDescent="0.25">
      <c r="B1275" s="53" t="s">
        <v>11249</v>
      </c>
      <c r="C1275" s="53" t="s">
        <v>11244</v>
      </c>
      <c r="D1275" s="53" t="s">
        <v>11419</v>
      </c>
      <c r="E1275" s="60" t="s">
        <v>1467</v>
      </c>
      <c r="F1275" s="56" t="s">
        <v>31</v>
      </c>
      <c r="G1275" s="62">
        <v>0.4</v>
      </c>
      <c r="H1275" s="57">
        <v>0.04</v>
      </c>
    </row>
    <row r="1276" spans="2:8" x14ac:dyDescent="0.25">
      <c r="B1276" s="53" t="s">
        <v>11249</v>
      </c>
      <c r="C1276" s="53" t="s">
        <v>11244</v>
      </c>
      <c r="D1276" s="53" t="s">
        <v>11419</v>
      </c>
      <c r="E1276" s="60" t="s">
        <v>1467</v>
      </c>
      <c r="F1276" s="56" t="s">
        <v>31</v>
      </c>
      <c r="G1276" s="62">
        <v>0.4</v>
      </c>
      <c r="H1276" s="57">
        <v>0</v>
      </c>
    </row>
    <row r="1277" spans="2:8" x14ac:dyDescent="0.25">
      <c r="B1277" s="53" t="s">
        <v>11249</v>
      </c>
      <c r="C1277" s="53" t="s">
        <v>11244</v>
      </c>
      <c r="D1277" s="53" t="s">
        <v>12743</v>
      </c>
      <c r="E1277" s="60" t="s">
        <v>1467</v>
      </c>
      <c r="F1277" s="56" t="s">
        <v>31</v>
      </c>
      <c r="G1277" s="62">
        <v>0.4</v>
      </c>
      <c r="H1277" s="57">
        <v>0</v>
      </c>
    </row>
    <row r="1278" spans="2:8" x14ac:dyDescent="0.25">
      <c r="B1278" s="53" t="s">
        <v>11249</v>
      </c>
      <c r="C1278" s="53" t="s">
        <v>11244</v>
      </c>
      <c r="D1278" s="53" t="s">
        <v>11419</v>
      </c>
      <c r="E1278" s="60" t="s">
        <v>1467</v>
      </c>
      <c r="F1278" s="56" t="s">
        <v>31</v>
      </c>
      <c r="G1278" s="62">
        <v>0.3</v>
      </c>
      <c r="H1278" s="57">
        <v>0</v>
      </c>
    </row>
    <row r="1279" spans="2:8" x14ac:dyDescent="0.25">
      <c r="B1279" s="53" t="s">
        <v>11249</v>
      </c>
      <c r="C1279" s="53" t="s">
        <v>11244</v>
      </c>
      <c r="D1279" s="53" t="s">
        <v>12789</v>
      </c>
      <c r="E1279" s="60" t="s">
        <v>1467</v>
      </c>
      <c r="F1279" s="56" t="s">
        <v>31</v>
      </c>
      <c r="G1279" s="62">
        <v>0.3</v>
      </c>
      <c r="H1279" s="57">
        <v>0</v>
      </c>
    </row>
    <row r="1280" spans="2:8" x14ac:dyDescent="0.25">
      <c r="B1280" s="53" t="s">
        <v>11249</v>
      </c>
      <c r="C1280" s="53" t="s">
        <v>11244</v>
      </c>
      <c r="D1280" s="53" t="s">
        <v>12789</v>
      </c>
      <c r="E1280" s="60" t="s">
        <v>1467</v>
      </c>
      <c r="F1280" s="56" t="s">
        <v>31</v>
      </c>
      <c r="G1280" s="62">
        <v>0.3</v>
      </c>
      <c r="H1280" s="57">
        <v>0</v>
      </c>
    </row>
    <row r="1281" spans="2:8" x14ac:dyDescent="0.25">
      <c r="B1281" s="53" t="s">
        <v>11249</v>
      </c>
      <c r="C1281" s="53" t="s">
        <v>11244</v>
      </c>
      <c r="D1281" s="53" t="s">
        <v>11444</v>
      </c>
      <c r="E1281" s="60" t="s">
        <v>1467</v>
      </c>
      <c r="F1281" s="56" t="s">
        <v>31</v>
      </c>
      <c r="G1281" s="62">
        <v>0.3</v>
      </c>
      <c r="H1281" s="57">
        <v>0.04</v>
      </c>
    </row>
    <row r="1282" spans="2:8" x14ac:dyDescent="0.25">
      <c r="B1282" s="53" t="s">
        <v>11249</v>
      </c>
      <c r="C1282" s="53" t="s">
        <v>11244</v>
      </c>
      <c r="D1282" s="53" t="s">
        <v>12789</v>
      </c>
      <c r="E1282" s="60" t="s">
        <v>1467</v>
      </c>
      <c r="F1282" s="56" t="s">
        <v>31</v>
      </c>
      <c r="G1282" s="62">
        <v>0.3</v>
      </c>
      <c r="H1282" s="57">
        <v>3.0000000000000001E-3</v>
      </c>
    </row>
    <row r="1283" spans="2:8" x14ac:dyDescent="0.25">
      <c r="B1283" s="53" t="s">
        <v>11249</v>
      </c>
      <c r="C1283" s="53" t="s">
        <v>11244</v>
      </c>
      <c r="D1283" s="53" t="s">
        <v>12763</v>
      </c>
      <c r="E1283" s="60" t="s">
        <v>1467</v>
      </c>
      <c r="F1283" s="56" t="s">
        <v>31</v>
      </c>
      <c r="G1283" s="62">
        <v>0.3</v>
      </c>
      <c r="H1283" s="57">
        <v>0</v>
      </c>
    </row>
    <row r="1284" spans="2:8" x14ac:dyDescent="0.25">
      <c r="B1284" s="53" t="s">
        <v>11249</v>
      </c>
      <c r="C1284" s="53" t="s">
        <v>11244</v>
      </c>
      <c r="D1284" s="53" t="s">
        <v>12763</v>
      </c>
      <c r="E1284" s="60" t="s">
        <v>1467</v>
      </c>
      <c r="F1284" s="56" t="s">
        <v>31</v>
      </c>
      <c r="G1284" s="62">
        <v>0.2</v>
      </c>
      <c r="H1284" s="57">
        <v>0</v>
      </c>
    </row>
    <row r="1285" spans="2:8" x14ac:dyDescent="0.25">
      <c r="B1285" s="53" t="s">
        <v>11249</v>
      </c>
      <c r="C1285" s="53" t="s">
        <v>11244</v>
      </c>
      <c r="D1285" s="53" t="s">
        <v>12743</v>
      </c>
      <c r="E1285" s="60" t="s">
        <v>1467</v>
      </c>
      <c r="F1285" s="56" t="s">
        <v>31</v>
      </c>
      <c r="G1285" s="62">
        <v>0.2</v>
      </c>
      <c r="H1285" s="57">
        <v>0</v>
      </c>
    </row>
    <row r="1286" spans="2:8" x14ac:dyDescent="0.25">
      <c r="B1286" s="53" t="s">
        <v>11249</v>
      </c>
      <c r="C1286" s="53" t="s">
        <v>11244</v>
      </c>
      <c r="D1286" s="53" t="s">
        <v>11419</v>
      </c>
      <c r="E1286" s="60" t="s">
        <v>1467</v>
      </c>
      <c r="F1286" s="56" t="s">
        <v>31</v>
      </c>
      <c r="G1286" s="62">
        <v>0.2</v>
      </c>
      <c r="H1286" s="57">
        <v>0.04</v>
      </c>
    </row>
    <row r="1287" spans="2:8" x14ac:dyDescent="0.25">
      <c r="B1287" s="53" t="s">
        <v>11249</v>
      </c>
      <c r="C1287" s="53" t="s">
        <v>11244</v>
      </c>
      <c r="D1287" s="53" t="s">
        <v>11419</v>
      </c>
      <c r="E1287" s="60" t="s">
        <v>1467</v>
      </c>
      <c r="F1287" s="56" t="s">
        <v>31</v>
      </c>
      <c r="G1287" s="62">
        <v>0.2</v>
      </c>
      <c r="H1287" s="57">
        <v>0.04</v>
      </c>
    </row>
    <row r="1288" spans="2:8" x14ac:dyDescent="0.25">
      <c r="B1288" s="53" t="s">
        <v>11249</v>
      </c>
      <c r="C1288" s="53" t="s">
        <v>11244</v>
      </c>
      <c r="D1288" s="53" t="s">
        <v>11419</v>
      </c>
      <c r="E1288" s="60" t="s">
        <v>1467</v>
      </c>
      <c r="F1288" s="56" t="s">
        <v>31</v>
      </c>
      <c r="G1288" s="62">
        <v>0.2</v>
      </c>
      <c r="H1288" s="57">
        <v>0.04</v>
      </c>
    </row>
    <row r="1289" spans="2:8" x14ac:dyDescent="0.25">
      <c r="B1289" s="53" t="s">
        <v>11249</v>
      </c>
      <c r="C1289" s="53" t="s">
        <v>11244</v>
      </c>
      <c r="D1289" s="53" t="s">
        <v>11369</v>
      </c>
      <c r="E1289" s="60" t="s">
        <v>1445</v>
      </c>
      <c r="F1289" s="56" t="s">
        <v>31</v>
      </c>
      <c r="G1289" s="62">
        <v>0.1</v>
      </c>
      <c r="H1289" s="57">
        <v>0</v>
      </c>
    </row>
    <row r="1290" spans="2:8" x14ac:dyDescent="0.25">
      <c r="B1290" s="53" t="s">
        <v>11249</v>
      </c>
      <c r="C1290" s="53" t="s">
        <v>11244</v>
      </c>
      <c r="D1290" s="53" t="s">
        <v>11444</v>
      </c>
      <c r="E1290" s="60" t="s">
        <v>1467</v>
      </c>
      <c r="F1290" s="56" t="s">
        <v>31</v>
      </c>
      <c r="G1290" s="62">
        <v>0.1</v>
      </c>
      <c r="H1290" s="57">
        <v>0</v>
      </c>
    </row>
    <row r="1291" spans="2:8" x14ac:dyDescent="0.25">
      <c r="B1291" s="53" t="s">
        <v>11249</v>
      </c>
      <c r="C1291" s="53" t="s">
        <v>11244</v>
      </c>
      <c r="D1291" s="53" t="s">
        <v>11444</v>
      </c>
      <c r="E1291" s="60" t="s">
        <v>1467</v>
      </c>
      <c r="F1291" s="56" t="s">
        <v>31</v>
      </c>
      <c r="G1291" s="62">
        <v>0.1</v>
      </c>
      <c r="H1291" s="57">
        <v>0</v>
      </c>
    </row>
    <row r="1292" spans="2:8" x14ac:dyDescent="0.25">
      <c r="B1292" s="53" t="s">
        <v>11249</v>
      </c>
      <c r="C1292" s="53" t="s">
        <v>11244</v>
      </c>
      <c r="D1292" s="53" t="s">
        <v>12743</v>
      </c>
      <c r="E1292" s="60" t="s">
        <v>1467</v>
      </c>
      <c r="F1292" s="56" t="s">
        <v>31</v>
      </c>
      <c r="G1292" s="62">
        <v>0.1</v>
      </c>
      <c r="H1292" s="57">
        <v>0</v>
      </c>
    </row>
    <row r="1293" spans="2:8" x14ac:dyDescent="0.25">
      <c r="B1293" s="53" t="s">
        <v>11249</v>
      </c>
      <c r="C1293" s="53" t="s">
        <v>11244</v>
      </c>
      <c r="D1293" s="53" t="s">
        <v>12763</v>
      </c>
      <c r="E1293" s="60" t="s">
        <v>1467</v>
      </c>
      <c r="F1293" s="56" t="s">
        <v>31</v>
      </c>
      <c r="G1293" s="62">
        <v>0.1</v>
      </c>
      <c r="H1293" s="57">
        <v>1E-3</v>
      </c>
    </row>
    <row r="1294" spans="2:8" x14ac:dyDescent="0.25">
      <c r="B1294" s="53" t="s">
        <v>11249</v>
      </c>
      <c r="C1294" s="53" t="s">
        <v>11244</v>
      </c>
      <c r="D1294" s="53" t="s">
        <v>11419</v>
      </c>
      <c r="E1294" s="60" t="s">
        <v>1467</v>
      </c>
      <c r="F1294" s="56" t="s">
        <v>31</v>
      </c>
      <c r="G1294" s="62">
        <v>0.1</v>
      </c>
      <c r="H1294" s="57">
        <v>0.04</v>
      </c>
    </row>
    <row r="1295" spans="2:8" x14ac:dyDescent="0.25">
      <c r="B1295" s="53" t="s">
        <v>11249</v>
      </c>
      <c r="C1295" s="53" t="s">
        <v>11244</v>
      </c>
      <c r="D1295" s="53" t="s">
        <v>12763</v>
      </c>
      <c r="E1295" s="60" t="s">
        <v>1467</v>
      </c>
      <c r="F1295" s="56" t="s">
        <v>31</v>
      </c>
      <c r="G1295" s="62">
        <v>0.1</v>
      </c>
      <c r="H1295" s="57">
        <v>0</v>
      </c>
    </row>
    <row r="1296" spans="2:8" x14ac:dyDescent="0.25">
      <c r="B1296" s="53" t="s">
        <v>11249</v>
      </c>
      <c r="C1296" s="53" t="s">
        <v>11244</v>
      </c>
      <c r="D1296" s="53" t="s">
        <v>11419</v>
      </c>
      <c r="E1296" s="60" t="s">
        <v>1467</v>
      </c>
      <c r="F1296" s="56" t="s">
        <v>31</v>
      </c>
      <c r="G1296" s="62">
        <v>0.1</v>
      </c>
      <c r="H1296" s="57">
        <v>0.04</v>
      </c>
    </row>
    <row r="1297" spans="2:8" x14ac:dyDescent="0.25">
      <c r="B1297" s="53" t="s">
        <v>11249</v>
      </c>
      <c r="C1297" s="53" t="s">
        <v>11244</v>
      </c>
      <c r="D1297" s="53" t="s">
        <v>13170</v>
      </c>
      <c r="E1297" s="60" t="s">
        <v>1467</v>
      </c>
      <c r="F1297" s="56" t="s">
        <v>31</v>
      </c>
      <c r="G1297" s="62">
        <v>0.1</v>
      </c>
      <c r="H1297" s="57">
        <v>0</v>
      </c>
    </row>
    <row r="1298" spans="2:8" x14ac:dyDescent="0.25">
      <c r="B1298" s="53" t="s">
        <v>11249</v>
      </c>
      <c r="C1298" s="53" t="s">
        <v>11244</v>
      </c>
      <c r="D1298" s="53" t="s">
        <v>12763</v>
      </c>
      <c r="E1298" s="60" t="s">
        <v>1467</v>
      </c>
      <c r="F1298" s="56" t="s">
        <v>31</v>
      </c>
      <c r="G1298" s="62">
        <v>0.1</v>
      </c>
      <c r="H1298" s="57">
        <v>0</v>
      </c>
    </row>
    <row r="1299" spans="2:8" x14ac:dyDescent="0.25">
      <c r="B1299" s="53" t="s">
        <v>11249</v>
      </c>
      <c r="C1299" s="53" t="s">
        <v>11244</v>
      </c>
      <c r="D1299" s="53" t="s">
        <v>11371</v>
      </c>
      <c r="E1299" s="60" t="s">
        <v>1445</v>
      </c>
      <c r="F1299" s="56" t="s">
        <v>31</v>
      </c>
      <c r="G1299" s="62">
        <v>0</v>
      </c>
      <c r="H1299" s="57">
        <v>0</v>
      </c>
    </row>
    <row r="1300" spans="2:8" x14ac:dyDescent="0.25">
      <c r="B1300" s="53" t="s">
        <v>11249</v>
      </c>
      <c r="C1300" s="53" t="s">
        <v>11244</v>
      </c>
      <c r="D1300" s="53" t="s">
        <v>11385</v>
      </c>
      <c r="E1300" s="60" t="s">
        <v>1445</v>
      </c>
      <c r="F1300" s="56" t="s">
        <v>31</v>
      </c>
      <c r="G1300" s="62">
        <v>0</v>
      </c>
      <c r="H1300" s="57">
        <v>0</v>
      </c>
    </row>
    <row r="1301" spans="2:8" x14ac:dyDescent="0.25">
      <c r="B1301" s="53" t="s">
        <v>11243</v>
      </c>
      <c r="C1301" s="53" t="s">
        <v>11244</v>
      </c>
      <c r="D1301" s="53" t="s">
        <v>11389</v>
      </c>
      <c r="E1301" s="60" t="s">
        <v>1445</v>
      </c>
      <c r="F1301" s="56" t="s">
        <v>31</v>
      </c>
      <c r="G1301" s="62">
        <v>0</v>
      </c>
      <c r="H1301" s="57">
        <v>0</v>
      </c>
    </row>
    <row r="1302" spans="2:8" x14ac:dyDescent="0.25">
      <c r="B1302" s="53" t="s">
        <v>11141</v>
      </c>
      <c r="C1302" s="53" t="s">
        <v>11142</v>
      </c>
      <c r="D1302" s="53" t="s">
        <v>11393</v>
      </c>
      <c r="E1302" s="60" t="s">
        <v>1467</v>
      </c>
      <c r="F1302" s="56" t="s">
        <v>31</v>
      </c>
      <c r="G1302" s="62">
        <v>0</v>
      </c>
      <c r="H1302" s="57">
        <v>0</v>
      </c>
    </row>
    <row r="1303" spans="2:8" x14ac:dyDescent="0.25">
      <c r="B1303" s="53" t="s">
        <v>11141</v>
      </c>
      <c r="C1303" s="53" t="s">
        <v>11142</v>
      </c>
      <c r="D1303" s="53" t="s">
        <v>11393</v>
      </c>
      <c r="E1303" s="60" t="s">
        <v>1467</v>
      </c>
      <c r="F1303" s="56" t="s">
        <v>31</v>
      </c>
      <c r="G1303" s="62">
        <v>0</v>
      </c>
      <c r="H1303" s="57">
        <v>0</v>
      </c>
    </row>
    <row r="1304" spans="2:8" x14ac:dyDescent="0.25">
      <c r="B1304" s="53" t="s">
        <v>11249</v>
      </c>
      <c r="C1304" s="53" t="s">
        <v>11244</v>
      </c>
      <c r="D1304" s="53" t="s">
        <v>11419</v>
      </c>
      <c r="E1304" s="60" t="s">
        <v>1467</v>
      </c>
      <c r="F1304" s="56" t="s">
        <v>31</v>
      </c>
      <c r="G1304" s="62">
        <v>0</v>
      </c>
      <c r="H1304" s="57">
        <v>0</v>
      </c>
    </row>
    <row r="1305" spans="2:8" x14ac:dyDescent="0.25">
      <c r="B1305" s="53" t="s">
        <v>11249</v>
      </c>
      <c r="C1305" s="53" t="s">
        <v>11244</v>
      </c>
      <c r="D1305" s="53" t="s">
        <v>11419</v>
      </c>
      <c r="E1305" s="60" t="s">
        <v>1467</v>
      </c>
      <c r="F1305" s="56" t="s">
        <v>31</v>
      </c>
      <c r="G1305" s="62">
        <v>0</v>
      </c>
      <c r="H1305" s="57">
        <v>0</v>
      </c>
    </row>
    <row r="1306" spans="2:8" x14ac:dyDescent="0.25">
      <c r="B1306" s="53" t="s">
        <v>11249</v>
      </c>
      <c r="C1306" s="53" t="s">
        <v>11244</v>
      </c>
      <c r="D1306" s="53" t="s">
        <v>11419</v>
      </c>
      <c r="E1306" s="60" t="s">
        <v>1467</v>
      </c>
      <c r="F1306" s="56" t="s">
        <v>31</v>
      </c>
      <c r="G1306" s="62">
        <v>0</v>
      </c>
      <c r="H1306" s="57">
        <v>0.04</v>
      </c>
    </row>
    <row r="1307" spans="2:8" x14ac:dyDescent="0.25">
      <c r="B1307" s="53" t="s">
        <v>11249</v>
      </c>
      <c r="C1307" s="53" t="s">
        <v>11244</v>
      </c>
      <c r="D1307" s="53" t="s">
        <v>11419</v>
      </c>
      <c r="E1307" s="60" t="s">
        <v>1467</v>
      </c>
      <c r="F1307" s="56" t="s">
        <v>31</v>
      </c>
      <c r="G1307" s="62">
        <v>0</v>
      </c>
      <c r="H1307" s="57">
        <v>0</v>
      </c>
    </row>
    <row r="1308" spans="2:8" x14ac:dyDescent="0.25">
      <c r="B1308" s="53" t="s">
        <v>11249</v>
      </c>
      <c r="C1308" s="53" t="s">
        <v>11244</v>
      </c>
      <c r="D1308" s="53" t="s">
        <v>11419</v>
      </c>
      <c r="E1308" s="60" t="s">
        <v>1467</v>
      </c>
      <c r="F1308" s="56" t="s">
        <v>31</v>
      </c>
      <c r="G1308" s="62">
        <v>0</v>
      </c>
      <c r="H1308" s="57">
        <v>0</v>
      </c>
    </row>
    <row r="1309" spans="2:8" x14ac:dyDescent="0.25">
      <c r="B1309" s="53" t="s">
        <v>11249</v>
      </c>
      <c r="C1309" s="53" t="s">
        <v>11244</v>
      </c>
      <c r="D1309" s="53" t="s">
        <v>11419</v>
      </c>
      <c r="E1309" s="60" t="s">
        <v>1467</v>
      </c>
      <c r="F1309" s="56" t="s">
        <v>31</v>
      </c>
      <c r="G1309" s="62">
        <v>0</v>
      </c>
      <c r="H1309" s="57">
        <v>0</v>
      </c>
    </row>
    <row r="1310" spans="2:8" x14ac:dyDescent="0.25">
      <c r="B1310" s="53" t="s">
        <v>11249</v>
      </c>
      <c r="C1310" s="53" t="s">
        <v>11244</v>
      </c>
      <c r="D1310" s="53" t="s">
        <v>11419</v>
      </c>
      <c r="E1310" s="60" t="s">
        <v>1467</v>
      </c>
      <c r="F1310" s="56" t="s">
        <v>31</v>
      </c>
      <c r="G1310" s="62">
        <v>0</v>
      </c>
      <c r="H1310" s="57">
        <v>0</v>
      </c>
    </row>
    <row r="1311" spans="2:8" x14ac:dyDescent="0.25">
      <c r="B1311" s="53" t="s">
        <v>11249</v>
      </c>
      <c r="C1311" s="53" t="s">
        <v>11244</v>
      </c>
      <c r="D1311" s="53" t="s">
        <v>11419</v>
      </c>
      <c r="E1311" s="60" t="s">
        <v>1467</v>
      </c>
      <c r="F1311" s="56" t="s">
        <v>31</v>
      </c>
      <c r="G1311" s="62">
        <v>0</v>
      </c>
      <c r="H1311" s="57">
        <v>0</v>
      </c>
    </row>
    <row r="1312" spans="2:8" x14ac:dyDescent="0.25">
      <c r="B1312" s="53" t="s">
        <v>11249</v>
      </c>
      <c r="C1312" s="53" t="s">
        <v>11244</v>
      </c>
      <c r="D1312" s="53" t="s">
        <v>11419</v>
      </c>
      <c r="E1312" s="60" t="s">
        <v>1467</v>
      </c>
      <c r="F1312" s="56" t="s">
        <v>31</v>
      </c>
      <c r="G1312" s="62">
        <v>0</v>
      </c>
      <c r="H1312" s="57">
        <v>0</v>
      </c>
    </row>
    <row r="1313" spans="2:8" x14ac:dyDescent="0.25">
      <c r="B1313" s="53" t="s">
        <v>11249</v>
      </c>
      <c r="C1313" s="53" t="s">
        <v>11244</v>
      </c>
      <c r="D1313" s="53" t="s">
        <v>11419</v>
      </c>
      <c r="E1313" s="60" t="s">
        <v>1467</v>
      </c>
      <c r="F1313" s="56" t="s">
        <v>31</v>
      </c>
      <c r="G1313" s="62">
        <v>0</v>
      </c>
      <c r="H1313" s="57">
        <v>0</v>
      </c>
    </row>
    <row r="1314" spans="2:8" x14ac:dyDescent="0.25">
      <c r="B1314" s="53" t="s">
        <v>11249</v>
      </c>
      <c r="C1314" s="53" t="s">
        <v>11244</v>
      </c>
      <c r="D1314" s="53" t="s">
        <v>11419</v>
      </c>
      <c r="E1314" s="60" t="s">
        <v>1467</v>
      </c>
      <c r="F1314" s="56" t="s">
        <v>31</v>
      </c>
      <c r="G1314" s="62">
        <v>0</v>
      </c>
      <c r="H1314" s="57">
        <v>0</v>
      </c>
    </row>
    <row r="1315" spans="2:8" x14ac:dyDescent="0.25">
      <c r="B1315" s="53" t="s">
        <v>11249</v>
      </c>
      <c r="C1315" s="53" t="s">
        <v>11244</v>
      </c>
      <c r="D1315" s="53" t="s">
        <v>11419</v>
      </c>
      <c r="E1315" s="60" t="s">
        <v>1467</v>
      </c>
      <c r="F1315" s="56" t="s">
        <v>31</v>
      </c>
      <c r="G1315" s="62">
        <v>0</v>
      </c>
      <c r="H1315" s="57">
        <v>0</v>
      </c>
    </row>
    <row r="1316" spans="2:8" x14ac:dyDescent="0.25">
      <c r="B1316" s="53" t="s">
        <v>11249</v>
      </c>
      <c r="C1316" s="53" t="s">
        <v>11244</v>
      </c>
      <c r="D1316" s="53" t="s">
        <v>11419</v>
      </c>
      <c r="E1316" s="60" t="s">
        <v>1467</v>
      </c>
      <c r="F1316" s="56" t="s">
        <v>31</v>
      </c>
      <c r="G1316" s="62">
        <v>0</v>
      </c>
      <c r="H1316" s="57">
        <v>0</v>
      </c>
    </row>
    <row r="1317" spans="2:8" x14ac:dyDescent="0.25">
      <c r="B1317" s="53" t="s">
        <v>11249</v>
      </c>
      <c r="C1317" s="53" t="s">
        <v>11244</v>
      </c>
      <c r="D1317" s="53" t="s">
        <v>11419</v>
      </c>
      <c r="E1317" s="60" t="s">
        <v>1467</v>
      </c>
      <c r="F1317" s="56" t="s">
        <v>31</v>
      </c>
      <c r="G1317" s="62">
        <v>0</v>
      </c>
      <c r="H1317" s="57">
        <v>0</v>
      </c>
    </row>
    <row r="1318" spans="2:8" x14ac:dyDescent="0.25">
      <c r="B1318" s="53" t="s">
        <v>11249</v>
      </c>
      <c r="C1318" s="53" t="s">
        <v>11244</v>
      </c>
      <c r="D1318" s="53" t="s">
        <v>11419</v>
      </c>
      <c r="E1318" s="60" t="s">
        <v>1467</v>
      </c>
      <c r="F1318" s="56" t="s">
        <v>31</v>
      </c>
      <c r="G1318" s="62">
        <v>0</v>
      </c>
      <c r="H1318" s="57">
        <v>0</v>
      </c>
    </row>
    <row r="1319" spans="2:8" x14ac:dyDescent="0.25">
      <c r="B1319" s="53" t="s">
        <v>11249</v>
      </c>
      <c r="C1319" s="53" t="s">
        <v>11244</v>
      </c>
      <c r="D1319" s="53" t="s">
        <v>12743</v>
      </c>
      <c r="E1319" s="60" t="s">
        <v>1467</v>
      </c>
      <c r="F1319" s="56" t="s">
        <v>31</v>
      </c>
      <c r="G1319" s="62">
        <v>0</v>
      </c>
      <c r="H1319" s="57">
        <v>0</v>
      </c>
    </row>
    <row r="1320" spans="2:8" x14ac:dyDescent="0.25">
      <c r="B1320" s="53" t="s">
        <v>11249</v>
      </c>
      <c r="C1320" s="53" t="s">
        <v>11244</v>
      </c>
      <c r="D1320" s="53" t="s">
        <v>12743</v>
      </c>
      <c r="E1320" s="60" t="s">
        <v>1467</v>
      </c>
      <c r="F1320" s="56" t="s">
        <v>31</v>
      </c>
      <c r="G1320" s="62">
        <v>0</v>
      </c>
      <c r="H1320" s="57">
        <v>0</v>
      </c>
    </row>
    <row r="1321" spans="2:8" x14ac:dyDescent="0.25">
      <c r="B1321" s="53" t="s">
        <v>11249</v>
      </c>
      <c r="C1321" s="53" t="s">
        <v>11244</v>
      </c>
      <c r="D1321" s="53" t="s">
        <v>12743</v>
      </c>
      <c r="E1321" s="60" t="s">
        <v>1467</v>
      </c>
      <c r="F1321" s="56" t="s">
        <v>31</v>
      </c>
      <c r="G1321" s="62">
        <v>0</v>
      </c>
      <c r="H1321" s="57">
        <v>0</v>
      </c>
    </row>
    <row r="1322" spans="2:8" x14ac:dyDescent="0.25">
      <c r="B1322" s="53" t="s">
        <v>11249</v>
      </c>
      <c r="C1322" s="53" t="s">
        <v>11244</v>
      </c>
      <c r="D1322" s="53" t="s">
        <v>12770</v>
      </c>
      <c r="E1322" s="60" t="s">
        <v>1467</v>
      </c>
      <c r="F1322" s="56" t="s">
        <v>31</v>
      </c>
      <c r="G1322" s="62">
        <v>0</v>
      </c>
      <c r="H1322" s="57">
        <v>0</v>
      </c>
    </row>
    <row r="1323" spans="2:8" x14ac:dyDescent="0.25">
      <c r="B1323" s="53" t="s">
        <v>11249</v>
      </c>
      <c r="C1323" s="53" t="s">
        <v>11244</v>
      </c>
      <c r="D1323" s="53" t="s">
        <v>12770</v>
      </c>
      <c r="E1323" s="60" t="s">
        <v>1467</v>
      </c>
      <c r="F1323" s="56" t="s">
        <v>31</v>
      </c>
      <c r="G1323" s="62">
        <v>0</v>
      </c>
      <c r="H1323" s="57">
        <v>0</v>
      </c>
    </row>
    <row r="1324" spans="2:8" x14ac:dyDescent="0.25">
      <c r="B1324" s="53" t="s">
        <v>11249</v>
      </c>
      <c r="C1324" s="53" t="s">
        <v>11244</v>
      </c>
      <c r="D1324" s="53" t="s">
        <v>12770</v>
      </c>
      <c r="E1324" s="60" t="s">
        <v>1467</v>
      </c>
      <c r="F1324" s="56" t="s">
        <v>31</v>
      </c>
      <c r="G1324" s="62">
        <v>0</v>
      </c>
      <c r="H1324" s="57">
        <v>0</v>
      </c>
    </row>
    <row r="1325" spans="2:8" x14ac:dyDescent="0.25">
      <c r="B1325" s="53" t="s">
        <v>11249</v>
      </c>
      <c r="C1325" s="53" t="s">
        <v>11244</v>
      </c>
      <c r="D1325" s="53" t="s">
        <v>12743</v>
      </c>
      <c r="E1325" s="60" t="s">
        <v>1467</v>
      </c>
      <c r="F1325" s="56" t="s">
        <v>31</v>
      </c>
      <c r="G1325" s="62">
        <v>0</v>
      </c>
      <c r="H1325" s="57">
        <v>0</v>
      </c>
    </row>
    <row r="1326" spans="2:8" x14ac:dyDescent="0.25">
      <c r="B1326" s="53" t="s">
        <v>11249</v>
      </c>
      <c r="C1326" s="53" t="s">
        <v>11244</v>
      </c>
      <c r="D1326" s="53" t="s">
        <v>12743</v>
      </c>
      <c r="E1326" s="60" t="s">
        <v>1467</v>
      </c>
      <c r="F1326" s="56" t="s">
        <v>31</v>
      </c>
      <c r="G1326" s="62">
        <v>0</v>
      </c>
      <c r="H1326" s="57">
        <v>0</v>
      </c>
    </row>
    <row r="1327" spans="2:8" x14ac:dyDescent="0.25">
      <c r="B1327" s="53" t="s">
        <v>11249</v>
      </c>
      <c r="C1327" s="53" t="s">
        <v>11244</v>
      </c>
      <c r="D1327" s="53" t="s">
        <v>12743</v>
      </c>
      <c r="E1327" s="60" t="s">
        <v>1467</v>
      </c>
      <c r="F1327" s="56" t="s">
        <v>31</v>
      </c>
      <c r="G1327" s="62">
        <v>0</v>
      </c>
      <c r="H1327" s="57">
        <v>0</v>
      </c>
    </row>
    <row r="1328" spans="2:8" x14ac:dyDescent="0.25">
      <c r="B1328" s="53" t="s">
        <v>11249</v>
      </c>
      <c r="C1328" s="53" t="s">
        <v>11244</v>
      </c>
      <c r="D1328" s="53" t="s">
        <v>12743</v>
      </c>
      <c r="E1328" s="60" t="s">
        <v>1467</v>
      </c>
      <c r="F1328" s="56" t="s">
        <v>31</v>
      </c>
      <c r="G1328" s="62">
        <v>0</v>
      </c>
      <c r="H1328" s="57">
        <v>0</v>
      </c>
    </row>
    <row r="1329" spans="2:8" x14ac:dyDescent="0.25">
      <c r="B1329" s="53" t="s">
        <v>11249</v>
      </c>
      <c r="C1329" s="53" t="s">
        <v>11244</v>
      </c>
      <c r="D1329" s="53" t="s">
        <v>12770</v>
      </c>
      <c r="E1329" s="60" t="s">
        <v>1467</v>
      </c>
      <c r="F1329" s="56" t="s">
        <v>31</v>
      </c>
      <c r="G1329" s="62">
        <v>0</v>
      </c>
      <c r="H1329" s="57">
        <v>0</v>
      </c>
    </row>
    <row r="1330" spans="2:8" x14ac:dyDescent="0.25">
      <c r="B1330" s="53" t="s">
        <v>11249</v>
      </c>
      <c r="C1330" s="53" t="s">
        <v>11244</v>
      </c>
      <c r="D1330" s="53" t="s">
        <v>12770</v>
      </c>
      <c r="E1330" s="60" t="s">
        <v>1467</v>
      </c>
      <c r="F1330" s="56" t="s">
        <v>31</v>
      </c>
      <c r="G1330" s="62">
        <v>0</v>
      </c>
      <c r="H1330" s="57">
        <v>0</v>
      </c>
    </row>
    <row r="1331" spans="2:8" x14ac:dyDescent="0.25">
      <c r="B1331" s="53" t="s">
        <v>11249</v>
      </c>
      <c r="C1331" s="53" t="s">
        <v>11244</v>
      </c>
      <c r="D1331" s="53" t="s">
        <v>12770</v>
      </c>
      <c r="E1331" s="60" t="s">
        <v>1467</v>
      </c>
      <c r="F1331" s="56" t="s">
        <v>31</v>
      </c>
      <c r="G1331" s="62">
        <v>0</v>
      </c>
      <c r="H1331" s="57">
        <v>0</v>
      </c>
    </row>
    <row r="1332" spans="2:8" x14ac:dyDescent="0.25">
      <c r="B1332" s="53" t="s">
        <v>11249</v>
      </c>
      <c r="C1332" s="53" t="s">
        <v>11244</v>
      </c>
      <c r="D1332" s="53" t="s">
        <v>12770</v>
      </c>
      <c r="E1332" s="60" t="s">
        <v>1467</v>
      </c>
      <c r="F1332" s="56" t="s">
        <v>31</v>
      </c>
      <c r="G1332" s="62">
        <v>0</v>
      </c>
      <c r="H1332" s="57">
        <v>0</v>
      </c>
    </row>
    <row r="1333" spans="2:8" x14ac:dyDescent="0.25">
      <c r="B1333" s="53" t="s">
        <v>11249</v>
      </c>
      <c r="C1333" s="53" t="s">
        <v>11244</v>
      </c>
      <c r="D1333" s="53" t="s">
        <v>12770</v>
      </c>
      <c r="E1333" s="60" t="s">
        <v>1467</v>
      </c>
      <c r="F1333" s="56" t="s">
        <v>31</v>
      </c>
      <c r="G1333" s="62">
        <v>0</v>
      </c>
      <c r="H1333" s="57">
        <v>0</v>
      </c>
    </row>
    <row r="1334" spans="2:8" x14ac:dyDescent="0.25">
      <c r="B1334" s="53" t="s">
        <v>11249</v>
      </c>
      <c r="C1334" s="53" t="s">
        <v>11244</v>
      </c>
      <c r="D1334" s="53" t="s">
        <v>12770</v>
      </c>
      <c r="E1334" s="60" t="s">
        <v>1467</v>
      </c>
      <c r="F1334" s="56" t="s">
        <v>31</v>
      </c>
      <c r="G1334" s="62">
        <v>0</v>
      </c>
      <c r="H1334" s="57">
        <v>0</v>
      </c>
    </row>
    <row r="1335" spans="2:8" x14ac:dyDescent="0.25">
      <c r="B1335" s="53" t="s">
        <v>11249</v>
      </c>
      <c r="C1335" s="53" t="s">
        <v>11244</v>
      </c>
      <c r="D1335" s="53" t="s">
        <v>12770</v>
      </c>
      <c r="E1335" s="60" t="s">
        <v>1467</v>
      </c>
      <c r="F1335" s="56" t="s">
        <v>31</v>
      </c>
      <c r="G1335" s="62">
        <v>0</v>
      </c>
      <c r="H1335" s="57">
        <v>0</v>
      </c>
    </row>
    <row r="1336" spans="2:8" x14ac:dyDescent="0.25">
      <c r="B1336" s="53" t="s">
        <v>11249</v>
      </c>
      <c r="C1336" s="53" t="s">
        <v>11244</v>
      </c>
      <c r="D1336" s="53" t="s">
        <v>12789</v>
      </c>
      <c r="E1336" s="60" t="s">
        <v>1467</v>
      </c>
      <c r="F1336" s="56" t="s">
        <v>31</v>
      </c>
      <c r="G1336" s="62">
        <v>0</v>
      </c>
      <c r="H1336" s="57">
        <v>0</v>
      </c>
    </row>
    <row r="1337" spans="2:8" x14ac:dyDescent="0.25">
      <c r="B1337" s="53" t="s">
        <v>11249</v>
      </c>
      <c r="C1337" s="53" t="s">
        <v>11244</v>
      </c>
      <c r="D1337" s="53" t="s">
        <v>12789</v>
      </c>
      <c r="E1337" s="60" t="s">
        <v>1467</v>
      </c>
      <c r="F1337" s="56" t="s">
        <v>31</v>
      </c>
      <c r="G1337" s="62">
        <v>0</v>
      </c>
      <c r="H1337" s="57">
        <v>0</v>
      </c>
    </row>
    <row r="1338" spans="2:8" x14ac:dyDescent="0.25">
      <c r="B1338" s="53" t="s">
        <v>11249</v>
      </c>
      <c r="C1338" s="53" t="s">
        <v>11244</v>
      </c>
      <c r="D1338" s="53" t="s">
        <v>12770</v>
      </c>
      <c r="E1338" s="60" t="s">
        <v>1467</v>
      </c>
      <c r="F1338" s="56" t="s">
        <v>31</v>
      </c>
      <c r="G1338" s="62">
        <v>0</v>
      </c>
      <c r="H1338" s="57">
        <v>0</v>
      </c>
    </row>
    <row r="1339" spans="2:8" x14ac:dyDescent="0.25">
      <c r="B1339" s="53" t="s">
        <v>11249</v>
      </c>
      <c r="C1339" s="53" t="s">
        <v>11244</v>
      </c>
      <c r="D1339" s="53" t="s">
        <v>12770</v>
      </c>
      <c r="E1339" s="60" t="s">
        <v>1467</v>
      </c>
      <c r="F1339" s="56" t="s">
        <v>31</v>
      </c>
      <c r="G1339" s="62">
        <v>0</v>
      </c>
      <c r="H1339" s="57">
        <v>0</v>
      </c>
    </row>
    <row r="1340" spans="2:8" x14ac:dyDescent="0.25">
      <c r="B1340" s="53" t="s">
        <v>11249</v>
      </c>
      <c r="C1340" s="53" t="s">
        <v>11244</v>
      </c>
      <c r="D1340" s="53" t="s">
        <v>12743</v>
      </c>
      <c r="E1340" s="60" t="s">
        <v>1467</v>
      </c>
      <c r="F1340" s="56" t="s">
        <v>31</v>
      </c>
      <c r="G1340" s="62">
        <v>0</v>
      </c>
      <c r="H1340" s="57">
        <v>0</v>
      </c>
    </row>
    <row r="1341" spans="2:8" x14ac:dyDescent="0.25">
      <c r="B1341" s="53" t="s">
        <v>11249</v>
      </c>
      <c r="C1341" s="53" t="s">
        <v>11244</v>
      </c>
      <c r="D1341" s="53" t="s">
        <v>12763</v>
      </c>
      <c r="E1341" s="60" t="s">
        <v>1467</v>
      </c>
      <c r="F1341" s="56" t="s">
        <v>31</v>
      </c>
      <c r="G1341" s="62">
        <v>0</v>
      </c>
      <c r="H1341" s="57">
        <v>0</v>
      </c>
    </row>
    <row r="1342" spans="2:8" x14ac:dyDescent="0.25">
      <c r="B1342" s="53" t="s">
        <v>11249</v>
      </c>
      <c r="C1342" s="53" t="s">
        <v>11244</v>
      </c>
      <c r="D1342" s="53" t="s">
        <v>12763</v>
      </c>
      <c r="E1342" s="60" t="s">
        <v>1467</v>
      </c>
      <c r="F1342" s="56" t="s">
        <v>31</v>
      </c>
      <c r="G1342" s="62">
        <v>0</v>
      </c>
      <c r="H1342" s="57">
        <v>0</v>
      </c>
    </row>
    <row r="1343" spans="2:8" x14ac:dyDescent="0.25">
      <c r="B1343" s="53" t="s">
        <v>11249</v>
      </c>
      <c r="C1343" s="53" t="s">
        <v>11244</v>
      </c>
      <c r="D1343" s="53" t="s">
        <v>11444</v>
      </c>
      <c r="E1343" s="60" t="s">
        <v>1467</v>
      </c>
      <c r="F1343" s="56" t="s">
        <v>31</v>
      </c>
      <c r="G1343" s="62">
        <v>0</v>
      </c>
      <c r="H1343" s="57">
        <v>0</v>
      </c>
    </row>
    <row r="1344" spans="2:8" x14ac:dyDescent="0.25">
      <c r="B1344" s="53" t="s">
        <v>11249</v>
      </c>
      <c r="C1344" s="53" t="s">
        <v>11244</v>
      </c>
      <c r="D1344" s="53" t="s">
        <v>12763</v>
      </c>
      <c r="E1344" s="60" t="s">
        <v>1467</v>
      </c>
      <c r="F1344" s="56" t="s">
        <v>31</v>
      </c>
      <c r="G1344" s="62">
        <v>0</v>
      </c>
      <c r="H1344" s="57">
        <v>0</v>
      </c>
    </row>
    <row r="1345" spans="2:8" x14ac:dyDescent="0.25">
      <c r="B1345" s="53" t="s">
        <v>11249</v>
      </c>
      <c r="C1345" s="53" t="s">
        <v>11244</v>
      </c>
      <c r="D1345" s="53" t="s">
        <v>12763</v>
      </c>
      <c r="E1345" s="60" t="s">
        <v>1467</v>
      </c>
      <c r="F1345" s="56" t="s">
        <v>31</v>
      </c>
      <c r="G1345" s="62">
        <v>0</v>
      </c>
      <c r="H1345" s="57">
        <v>0</v>
      </c>
    </row>
    <row r="1346" spans="2:8" x14ac:dyDescent="0.25">
      <c r="B1346" s="53" t="s">
        <v>11249</v>
      </c>
      <c r="C1346" s="53" t="s">
        <v>11244</v>
      </c>
      <c r="D1346" s="53" t="s">
        <v>12743</v>
      </c>
      <c r="E1346" s="60" t="s">
        <v>1467</v>
      </c>
      <c r="F1346" s="56" t="s">
        <v>31</v>
      </c>
      <c r="G1346" s="62">
        <v>0</v>
      </c>
      <c r="H1346" s="57">
        <v>0</v>
      </c>
    </row>
    <row r="1347" spans="2:8" x14ac:dyDescent="0.25">
      <c r="B1347" s="53" t="s">
        <v>11249</v>
      </c>
      <c r="C1347" s="53" t="s">
        <v>11244</v>
      </c>
      <c r="D1347" s="53" t="s">
        <v>12763</v>
      </c>
      <c r="E1347" s="60" t="s">
        <v>1467</v>
      </c>
      <c r="F1347" s="56" t="s">
        <v>31</v>
      </c>
      <c r="G1347" s="62">
        <v>0</v>
      </c>
      <c r="H1347" s="57">
        <v>0</v>
      </c>
    </row>
    <row r="1348" spans="2:8" x14ac:dyDescent="0.25">
      <c r="B1348" s="53" t="s">
        <v>11249</v>
      </c>
      <c r="C1348" s="53" t="s">
        <v>11244</v>
      </c>
      <c r="D1348" s="53" t="s">
        <v>12763</v>
      </c>
      <c r="E1348" s="60" t="s">
        <v>1467</v>
      </c>
      <c r="F1348" s="56" t="s">
        <v>31</v>
      </c>
      <c r="G1348" s="62">
        <v>0</v>
      </c>
      <c r="H1348" s="57">
        <v>0</v>
      </c>
    </row>
    <row r="1349" spans="2:8" x14ac:dyDescent="0.25">
      <c r="B1349" s="53" t="s">
        <v>11249</v>
      </c>
      <c r="C1349" s="53" t="s">
        <v>11244</v>
      </c>
      <c r="D1349" s="53" t="s">
        <v>12763</v>
      </c>
      <c r="E1349" s="60" t="s">
        <v>1467</v>
      </c>
      <c r="F1349" s="56" t="s">
        <v>31</v>
      </c>
      <c r="G1349" s="62">
        <v>0</v>
      </c>
      <c r="H1349" s="57">
        <v>0</v>
      </c>
    </row>
    <row r="1350" spans="2:8" x14ac:dyDescent="0.25">
      <c r="B1350" s="53" t="s">
        <v>11249</v>
      </c>
      <c r="C1350" s="53" t="s">
        <v>11244</v>
      </c>
      <c r="D1350" s="53" t="s">
        <v>12763</v>
      </c>
      <c r="E1350" s="60" t="s">
        <v>1467</v>
      </c>
      <c r="F1350" s="56" t="s">
        <v>31</v>
      </c>
      <c r="G1350" s="62">
        <v>0</v>
      </c>
      <c r="H1350" s="57">
        <v>0</v>
      </c>
    </row>
    <row r="1351" spans="2:8" x14ac:dyDescent="0.25">
      <c r="B1351" s="53" t="s">
        <v>11249</v>
      </c>
      <c r="C1351" s="53" t="s">
        <v>11244</v>
      </c>
      <c r="D1351" s="53" t="s">
        <v>12763</v>
      </c>
      <c r="E1351" s="60" t="s">
        <v>1467</v>
      </c>
      <c r="F1351" s="56" t="s">
        <v>31</v>
      </c>
      <c r="G1351" s="62">
        <v>0</v>
      </c>
      <c r="H1351" s="57">
        <v>0</v>
      </c>
    </row>
    <row r="1352" spans="2:8" x14ac:dyDescent="0.25">
      <c r="B1352" s="53" t="s">
        <v>11249</v>
      </c>
      <c r="C1352" s="53" t="s">
        <v>11244</v>
      </c>
      <c r="D1352" s="53" t="s">
        <v>11419</v>
      </c>
      <c r="E1352" s="60" t="s">
        <v>1467</v>
      </c>
      <c r="F1352" s="56" t="s">
        <v>31</v>
      </c>
      <c r="G1352" s="62">
        <v>0</v>
      </c>
      <c r="H1352" s="57">
        <v>0</v>
      </c>
    </row>
    <row r="1353" spans="2:8" x14ac:dyDescent="0.25">
      <c r="B1353" s="53" t="s">
        <v>11249</v>
      </c>
      <c r="C1353" s="53" t="s">
        <v>11244</v>
      </c>
      <c r="D1353" s="53" t="s">
        <v>12743</v>
      </c>
      <c r="E1353" s="60" t="s">
        <v>1467</v>
      </c>
      <c r="F1353" s="56" t="s">
        <v>31</v>
      </c>
      <c r="G1353" s="62">
        <v>0</v>
      </c>
      <c r="H1353" s="57">
        <v>0</v>
      </c>
    </row>
    <row r="1354" spans="2:8" x14ac:dyDescent="0.25">
      <c r="B1354" s="53" t="s">
        <v>11249</v>
      </c>
      <c r="C1354" s="53" t="s">
        <v>11244</v>
      </c>
      <c r="D1354" s="53" t="s">
        <v>11419</v>
      </c>
      <c r="E1354" s="60" t="s">
        <v>1467</v>
      </c>
      <c r="F1354" s="56" t="s">
        <v>31</v>
      </c>
      <c r="G1354" s="62">
        <v>0</v>
      </c>
      <c r="H1354" s="57">
        <v>0</v>
      </c>
    </row>
    <row r="1355" spans="2:8" x14ac:dyDescent="0.25">
      <c r="B1355" s="53" t="s">
        <v>11249</v>
      </c>
      <c r="C1355" s="53" t="s">
        <v>11244</v>
      </c>
      <c r="D1355" s="53" t="s">
        <v>11419</v>
      </c>
      <c r="E1355" s="60" t="s">
        <v>1467</v>
      </c>
      <c r="F1355" s="56" t="s">
        <v>31</v>
      </c>
      <c r="G1355" s="62">
        <v>0</v>
      </c>
      <c r="H1355" s="57">
        <v>0.04</v>
      </c>
    </row>
    <row r="1356" spans="2:8" x14ac:dyDescent="0.25">
      <c r="B1356" s="53" t="s">
        <v>11249</v>
      </c>
      <c r="C1356" s="53" t="s">
        <v>11244</v>
      </c>
      <c r="D1356" s="53" t="s">
        <v>12743</v>
      </c>
      <c r="E1356" s="60" t="s">
        <v>1467</v>
      </c>
      <c r="F1356" s="56" t="s">
        <v>31</v>
      </c>
      <c r="G1356" s="62">
        <v>0</v>
      </c>
      <c r="H1356" s="57">
        <v>0</v>
      </c>
    </row>
    <row r="1357" spans="2:8" x14ac:dyDescent="0.25">
      <c r="B1357" s="53" t="s">
        <v>11249</v>
      </c>
      <c r="C1357" s="53" t="s">
        <v>11244</v>
      </c>
      <c r="D1357" s="53" t="s">
        <v>11419</v>
      </c>
      <c r="E1357" s="60" t="s">
        <v>1467</v>
      </c>
      <c r="F1357" s="56" t="s">
        <v>31</v>
      </c>
      <c r="G1357" s="62">
        <v>0</v>
      </c>
      <c r="H1357" s="57">
        <v>0</v>
      </c>
    </row>
    <row r="1358" spans="2:8" x14ac:dyDescent="0.25">
      <c r="B1358" s="53" t="s">
        <v>11249</v>
      </c>
      <c r="C1358" s="53" t="s">
        <v>11244</v>
      </c>
      <c r="D1358" s="53" t="s">
        <v>11419</v>
      </c>
      <c r="E1358" s="60" t="s">
        <v>1467</v>
      </c>
      <c r="F1358" s="56" t="s">
        <v>31</v>
      </c>
      <c r="G1358" s="62">
        <v>0</v>
      </c>
      <c r="H1358" s="57">
        <v>0</v>
      </c>
    </row>
    <row r="1359" spans="2:8" x14ac:dyDescent="0.25">
      <c r="B1359" s="53" t="s">
        <v>11249</v>
      </c>
      <c r="C1359" s="53" t="s">
        <v>11244</v>
      </c>
      <c r="D1359" s="53" t="s">
        <v>11419</v>
      </c>
      <c r="E1359" s="60" t="s">
        <v>1467</v>
      </c>
      <c r="F1359" s="56" t="s">
        <v>31</v>
      </c>
      <c r="G1359" s="62">
        <v>0</v>
      </c>
      <c r="H1359" s="57">
        <v>0</v>
      </c>
    </row>
    <row r="1360" spans="2:8" x14ac:dyDescent="0.25">
      <c r="B1360" s="53" t="s">
        <v>11249</v>
      </c>
      <c r="C1360" s="53" t="s">
        <v>11244</v>
      </c>
      <c r="D1360" s="53" t="s">
        <v>11444</v>
      </c>
      <c r="E1360" s="60" t="s">
        <v>1467</v>
      </c>
      <c r="F1360" s="56" t="s">
        <v>31</v>
      </c>
      <c r="G1360" s="62">
        <v>0</v>
      </c>
      <c r="H1360" s="57">
        <v>0</v>
      </c>
    </row>
    <row r="1361" spans="2:8" x14ac:dyDescent="0.25">
      <c r="B1361" s="53" t="s">
        <v>11249</v>
      </c>
      <c r="C1361" s="53" t="s">
        <v>11244</v>
      </c>
      <c r="D1361" s="53" t="s">
        <v>11444</v>
      </c>
      <c r="E1361" s="60" t="s">
        <v>1467</v>
      </c>
      <c r="F1361" s="56" t="s">
        <v>31</v>
      </c>
      <c r="G1361" s="62">
        <v>0</v>
      </c>
      <c r="H1361" s="57">
        <v>0</v>
      </c>
    </row>
    <row r="1362" spans="2:8" x14ac:dyDescent="0.25">
      <c r="B1362" s="53" t="s">
        <v>11249</v>
      </c>
      <c r="C1362" s="53" t="s">
        <v>11244</v>
      </c>
      <c r="D1362" s="53" t="s">
        <v>11419</v>
      </c>
      <c r="E1362" s="60" t="s">
        <v>1467</v>
      </c>
      <c r="F1362" s="56" t="s">
        <v>31</v>
      </c>
      <c r="G1362" s="62">
        <v>0</v>
      </c>
      <c r="H1362" s="57">
        <v>0</v>
      </c>
    </row>
    <row r="1363" spans="2:8" x14ac:dyDescent="0.25">
      <c r="B1363" s="53" t="s">
        <v>11249</v>
      </c>
      <c r="C1363" s="53" t="s">
        <v>11244</v>
      </c>
      <c r="D1363" s="53" t="s">
        <v>12770</v>
      </c>
      <c r="E1363" s="60" t="s">
        <v>1467</v>
      </c>
      <c r="F1363" s="56" t="s">
        <v>31</v>
      </c>
      <c r="G1363" s="62">
        <v>0</v>
      </c>
      <c r="H1363" s="57">
        <v>0</v>
      </c>
    </row>
    <row r="1364" spans="2:8" x14ac:dyDescent="0.25">
      <c r="B1364" s="53" t="s">
        <v>11249</v>
      </c>
      <c r="C1364" s="53" t="s">
        <v>11244</v>
      </c>
      <c r="D1364" s="53" t="s">
        <v>11419</v>
      </c>
      <c r="E1364" s="60" t="s">
        <v>1467</v>
      </c>
      <c r="F1364" s="56" t="s">
        <v>31</v>
      </c>
      <c r="G1364" s="62">
        <v>0</v>
      </c>
      <c r="H1364" s="57">
        <v>0</v>
      </c>
    </row>
    <row r="1365" spans="2:8" x14ac:dyDescent="0.25">
      <c r="B1365" s="53" t="s">
        <v>11249</v>
      </c>
      <c r="C1365" s="53" t="s">
        <v>11244</v>
      </c>
      <c r="D1365" s="53" t="s">
        <v>12770</v>
      </c>
      <c r="E1365" s="60" t="s">
        <v>1467</v>
      </c>
      <c r="F1365" s="56" t="s">
        <v>31</v>
      </c>
      <c r="G1365" s="62">
        <v>0</v>
      </c>
      <c r="H1365" s="57">
        <v>0</v>
      </c>
    </row>
    <row r="1366" spans="2:8" x14ac:dyDescent="0.25">
      <c r="B1366" s="53" t="s">
        <v>11249</v>
      </c>
      <c r="C1366" s="53" t="s">
        <v>11244</v>
      </c>
      <c r="D1366" s="53" t="s">
        <v>12770</v>
      </c>
      <c r="E1366" s="60" t="s">
        <v>1467</v>
      </c>
      <c r="F1366" s="56" t="s">
        <v>31</v>
      </c>
      <c r="G1366" s="62">
        <v>0</v>
      </c>
      <c r="H1366" s="57">
        <v>0</v>
      </c>
    </row>
    <row r="1367" spans="2:8" x14ac:dyDescent="0.25">
      <c r="B1367" s="53" t="s">
        <v>11249</v>
      </c>
      <c r="C1367" s="53" t="s">
        <v>11244</v>
      </c>
      <c r="D1367" s="53" t="s">
        <v>12770</v>
      </c>
      <c r="E1367" s="60" t="s">
        <v>1467</v>
      </c>
      <c r="F1367" s="56" t="s">
        <v>31</v>
      </c>
      <c r="G1367" s="62">
        <v>0</v>
      </c>
      <c r="H1367" s="57">
        <v>0</v>
      </c>
    </row>
    <row r="1368" spans="2:8" x14ac:dyDescent="0.25">
      <c r="B1368" s="53" t="s">
        <v>11249</v>
      </c>
      <c r="C1368" s="53" t="s">
        <v>11244</v>
      </c>
      <c r="D1368" s="53" t="s">
        <v>12770</v>
      </c>
      <c r="E1368" s="60" t="s">
        <v>1467</v>
      </c>
      <c r="F1368" s="56" t="s">
        <v>31</v>
      </c>
      <c r="G1368" s="62">
        <v>0</v>
      </c>
      <c r="H1368" s="57">
        <v>0</v>
      </c>
    </row>
    <row r="1369" spans="2:8" x14ac:dyDescent="0.25">
      <c r="B1369" s="53" t="s">
        <v>11249</v>
      </c>
      <c r="C1369" s="53" t="s">
        <v>11244</v>
      </c>
      <c r="D1369" s="53" t="s">
        <v>12770</v>
      </c>
      <c r="E1369" s="60" t="s">
        <v>1467</v>
      </c>
      <c r="F1369" s="56" t="s">
        <v>31</v>
      </c>
      <c r="G1369" s="62">
        <v>0</v>
      </c>
      <c r="H1369" s="57">
        <v>0</v>
      </c>
    </row>
    <row r="1370" spans="2:8" x14ac:dyDescent="0.25">
      <c r="B1370" s="53" t="s">
        <v>11249</v>
      </c>
      <c r="C1370" s="53" t="s">
        <v>11244</v>
      </c>
      <c r="D1370" s="53" t="s">
        <v>12770</v>
      </c>
      <c r="E1370" s="60" t="s">
        <v>1467</v>
      </c>
      <c r="F1370" s="56" t="s">
        <v>31</v>
      </c>
      <c r="G1370" s="62">
        <v>0</v>
      </c>
      <c r="H1370" s="57">
        <v>0</v>
      </c>
    </row>
    <row r="1371" spans="2:8" x14ac:dyDescent="0.25">
      <c r="B1371" s="53" t="s">
        <v>11249</v>
      </c>
      <c r="C1371" s="53" t="s">
        <v>11244</v>
      </c>
      <c r="D1371" s="53" t="s">
        <v>12763</v>
      </c>
      <c r="E1371" s="60" t="s">
        <v>1467</v>
      </c>
      <c r="F1371" s="56" t="s">
        <v>31</v>
      </c>
      <c r="G1371" s="62">
        <v>0</v>
      </c>
      <c r="H1371" s="57">
        <v>0</v>
      </c>
    </row>
    <row r="1372" spans="2:8" x14ac:dyDescent="0.25">
      <c r="B1372" s="53" t="s">
        <v>11249</v>
      </c>
      <c r="C1372" s="53" t="s">
        <v>11244</v>
      </c>
      <c r="D1372" s="53" t="s">
        <v>12763</v>
      </c>
      <c r="E1372" s="60" t="s">
        <v>1467</v>
      </c>
      <c r="F1372" s="56" t="s">
        <v>31</v>
      </c>
      <c r="G1372" s="62">
        <v>0</v>
      </c>
      <c r="H1372" s="57">
        <v>0</v>
      </c>
    </row>
    <row r="1373" spans="2:8" x14ac:dyDescent="0.25">
      <c r="B1373" s="53" t="s">
        <v>11249</v>
      </c>
      <c r="C1373" s="53" t="s">
        <v>11244</v>
      </c>
      <c r="D1373" s="53" t="s">
        <v>12763</v>
      </c>
      <c r="E1373" s="60" t="s">
        <v>1467</v>
      </c>
      <c r="F1373" s="56" t="s">
        <v>31</v>
      </c>
      <c r="G1373" s="62">
        <v>0</v>
      </c>
      <c r="H1373" s="57">
        <v>0</v>
      </c>
    </row>
  </sheetData>
  <hyperlinks>
    <hyperlink ref="F12" r:id="rId1" xr:uid="{B6D6724A-2C32-4A09-B307-B09FD597FF72}"/>
    <hyperlink ref="F17" r:id="rId2" xr:uid="{906D5F0B-8606-4C5F-B296-CE6EB47BF163}"/>
    <hyperlink ref="F15" r:id="rId3" xr:uid="{B9A4850F-B5F0-4ED8-9DFC-23492B77C498}"/>
    <hyperlink ref="F18" r:id="rId4" xr:uid="{050983FD-BDD6-4C25-ADF1-726E10512699}"/>
    <hyperlink ref="F13" r:id="rId5" xr:uid="{310A545E-1FF5-4B62-9548-CA1211CFACB6}"/>
    <hyperlink ref="F16" r:id="rId6" xr:uid="{A2DCE88A-D45B-4DDB-B361-56B4DB61DAB4}"/>
    <hyperlink ref="F11" r:id="rId7" xr:uid="{CA46F3D8-AA93-4AD0-BCD6-CF718BAB96C5}"/>
    <hyperlink ref="F22" r:id="rId8" xr:uid="{587939A1-DFEC-45A7-960E-59AB7C7530DB}"/>
    <hyperlink ref="F10" r:id="rId9" xr:uid="{87DFF95C-DA73-4687-97D3-BB33D23B8190}"/>
    <hyperlink ref="F19" r:id="rId10" xr:uid="{FD929960-88C1-45F3-8F8A-ADBF35889901}"/>
    <hyperlink ref="F3" r:id="rId11" xr:uid="{F58759C0-696B-4A24-AACA-35E84FE0E66E}"/>
    <hyperlink ref="F4" r:id="rId12" xr:uid="{313EB7B9-3C44-4E8E-927D-CEFAA384D62D}"/>
    <hyperlink ref="F8" r:id="rId13" xr:uid="{7D26502D-6D52-40E4-83EC-A860175DFC96}"/>
    <hyperlink ref="F20" r:id="rId14" xr:uid="{7BD92F46-1C1F-4DF6-8ED4-678865C2B67B}"/>
    <hyperlink ref="F14" r:id="rId15" xr:uid="{6F96DDD7-F72C-496B-AD5E-4804C896DEC3}"/>
    <hyperlink ref="F21" r:id="rId16" xr:uid="{61D32C3D-2C6C-4D0A-AF34-A06CA09B8DA1}"/>
    <hyperlink ref="F5" r:id="rId17" xr:uid="{39A506B0-82C6-4FD3-9FCD-A1E08CE7FE7C}"/>
    <hyperlink ref="F23" r:id="rId18" xr:uid="{AC645D28-D58F-4014-8551-3417F3839814}"/>
    <hyperlink ref="F6" r:id="rId19" xr:uid="{8EEFB808-54C1-4C38-9D94-86AC5B88640B}"/>
    <hyperlink ref="F9" r:id="rId20" xr:uid="{75DAED95-91AB-4ED1-8CE4-CA18125D4785}"/>
    <hyperlink ref="F7" r:id="rId21" xr:uid="{8007D409-1B06-4E82-B17D-D417A56BC543}"/>
    <hyperlink ref="F24" r:id="rId22" xr:uid="{64D8117A-16AD-4CFE-9778-DAF961D7DF45}"/>
    <hyperlink ref="F25" r:id="rId23" xr:uid="{C134A939-20B1-4227-B483-09B2CA7B5E52}"/>
    <hyperlink ref="F26" r:id="rId24" xr:uid="{20DF04ED-B1A5-4122-9527-659CAB923C67}"/>
    <hyperlink ref="F27" r:id="rId25" xr:uid="{040C3853-C2DD-48C4-BD21-24D3E466A850}"/>
    <hyperlink ref="F28" r:id="rId26" xr:uid="{429AA1F7-7E32-4A7F-8D0B-9DA19BF89634}"/>
    <hyperlink ref="F29" r:id="rId27" xr:uid="{926D7F42-140D-485E-B475-5083555F50F5}"/>
    <hyperlink ref="F30" r:id="rId28" xr:uid="{FC4214DA-EC74-4F9C-95BD-A7301430FEDF}"/>
    <hyperlink ref="F31" r:id="rId29" xr:uid="{5074484F-FFBD-4036-8758-F5D011C1C757}"/>
    <hyperlink ref="F33" r:id="rId30" xr:uid="{257F4AAA-81EF-4B12-AD3A-6239854731DF}"/>
    <hyperlink ref="F54" r:id="rId31" xr:uid="{27BB0F0B-6900-41AF-A7E0-EA7D4C9B2F2B}"/>
    <hyperlink ref="F36" r:id="rId32" xr:uid="{16B696BD-58F3-4EE4-9A7E-F9085996CB31}"/>
    <hyperlink ref="F71" r:id="rId33" xr:uid="{8ED331FE-F321-47B8-A2CF-0442FEF63E0C}"/>
    <hyperlink ref="F37" r:id="rId34" xr:uid="{7A00840C-4A24-4295-9EC9-12BE921AE6DC}"/>
    <hyperlink ref="F38" r:id="rId35" xr:uid="{F271182B-9D77-4AC3-A2F4-6DFDB8E14425}"/>
    <hyperlink ref="F72" r:id="rId36" xr:uid="{6770B2DE-CDE5-4BC3-A58E-9F4123B01E45}"/>
    <hyperlink ref="F55" r:id="rId37" xr:uid="{51737424-69BA-4AF7-B031-9CA1B3874B77}"/>
    <hyperlink ref="F48" r:id="rId38" xr:uid="{3F1AE078-74CD-489A-9931-4D3CA9B936CB}"/>
    <hyperlink ref="F60" r:id="rId39" xr:uid="{585F7377-296F-4270-A1FD-7308A767CACF}"/>
    <hyperlink ref="F39" r:id="rId40" xr:uid="{B347953B-70B0-42A2-BE3C-EB23CED90F86}"/>
    <hyperlink ref="F56" r:id="rId41" xr:uid="{FE37A529-9D0C-4A34-9FD1-6D54B23F2FA4}"/>
    <hyperlink ref="F67" r:id="rId42" xr:uid="{E0D64FA6-2042-4C08-8CF4-C510FAE90EEB}"/>
    <hyperlink ref="F57" r:id="rId43" xr:uid="{8AFF488C-2CDA-4C41-92F7-F810994A39C9}"/>
    <hyperlink ref="F68" r:id="rId44" xr:uid="{50B599C1-AD2F-4BD1-870F-BF92C9FE2600}"/>
    <hyperlink ref="F64" r:id="rId45" xr:uid="{677EE1D9-0CD9-4831-8DBF-423D088EE358}"/>
    <hyperlink ref="F49" r:id="rId46" xr:uid="{E1ABF15D-71EA-49D8-A737-266604186FB5}"/>
    <hyperlink ref="F41" r:id="rId47" xr:uid="{4BE675C9-4E2E-4BA8-8B54-9C700E0F3947}"/>
    <hyperlink ref="F50" r:id="rId48" xr:uid="{4F67A58F-69D4-473B-92BC-AEDF9D1FBBA5}"/>
    <hyperlink ref="F58" r:id="rId49" xr:uid="{363A9294-94E8-41D8-A7DC-0F1B5C0A3C5C}"/>
    <hyperlink ref="F34" r:id="rId50" xr:uid="{569E9689-7090-4E06-AAEE-354A3B4E315C}"/>
    <hyperlink ref="F73" r:id="rId51" xr:uid="{6CF5AA15-1C7A-4F36-9825-B32BECA036EE}"/>
    <hyperlink ref="F69" r:id="rId52" xr:uid="{BA581D62-584F-49A2-9C99-9091D0BA8240}"/>
    <hyperlink ref="F32" r:id="rId53" xr:uid="{6B8E4FAE-A4E0-40E9-9088-C37C68AEA4D8}"/>
    <hyperlink ref="F42" r:id="rId54" xr:uid="{69B37919-7A3C-4A47-B963-8205322A0B7F}"/>
    <hyperlink ref="F74" r:id="rId55" xr:uid="{695A1BE4-C730-4F6F-88C3-DA4950B70B4B}"/>
    <hyperlink ref="F75" r:id="rId56" xr:uid="{CB4E98EE-856C-45A4-8B46-774267CAAAD8}"/>
    <hyperlink ref="F61" r:id="rId57" xr:uid="{EF582791-7437-42F8-A27D-30D8D6F53D19}"/>
    <hyperlink ref="F43" r:id="rId58" xr:uid="{AB5A3217-8921-4556-A5CF-E96B423B5552}"/>
    <hyperlink ref="F62" r:id="rId59" xr:uid="{4745E143-586A-4A37-9546-B1C0250927B6}"/>
    <hyperlink ref="F51" r:id="rId60" xr:uid="{5176FD56-12DE-4FFF-9419-C10E939FB663}"/>
    <hyperlink ref="F35" r:id="rId61" xr:uid="{42891FC5-7E2C-4BE2-A1D3-81705DF5427F}"/>
    <hyperlink ref="F63" r:id="rId62" xr:uid="{960DFA58-0601-4CE2-AEE2-752F35953981}"/>
    <hyperlink ref="F65" r:id="rId63" xr:uid="{561B4DCF-D212-45BC-8724-49480D0C26BF}"/>
    <hyperlink ref="F44" r:id="rId64" xr:uid="{938132EC-765C-4C3B-B16D-D8C6340B4594}"/>
    <hyperlink ref="F76" r:id="rId65" xr:uid="{70D37C36-3D06-42EE-AD31-0834C9629F04}"/>
    <hyperlink ref="F45" r:id="rId66" xr:uid="{EE0082AC-DBCB-4418-AEC1-3BC99493C0A5}"/>
    <hyperlink ref="F77" r:id="rId67" xr:uid="{E0599C22-47CE-40B5-A91F-D85B31FC96F5}"/>
    <hyperlink ref="F66" r:id="rId68" xr:uid="{8EF544B9-9E08-4F8F-93E2-DB10A1B9500D}"/>
    <hyperlink ref="F52" r:id="rId69" xr:uid="{FCF797CE-6EE5-4B35-BCDC-DEB769DC3510}"/>
    <hyperlink ref="F40" r:id="rId70" xr:uid="{F27997CD-25E4-4090-856A-B72910DD4B84}"/>
    <hyperlink ref="F59" r:id="rId71" xr:uid="{C60BD8A8-636E-4C6D-992D-9913E0380123}"/>
    <hyperlink ref="F46" r:id="rId72" xr:uid="{0A08D6D3-9F4C-471B-B368-CE15A9141B90}"/>
    <hyperlink ref="F53" r:id="rId73" xr:uid="{E4AE0A87-B969-49F1-AEA7-B1ED8DA182C6}"/>
    <hyperlink ref="F47" r:id="rId74" xr:uid="{0D402392-25D3-4502-9426-D402A1AC8E10}"/>
    <hyperlink ref="F70" r:id="rId75" xr:uid="{DBF4FBDB-874E-46CC-AE2C-80B491BB0061}"/>
    <hyperlink ref="F78" r:id="rId76" xr:uid="{A2F70E95-426C-4C39-B197-0B1A93AF96A5}"/>
    <hyperlink ref="F79" r:id="rId77" xr:uid="{298026FD-2D67-4B95-B238-5D08F0C62F81}"/>
    <hyperlink ref="F89" r:id="rId78" xr:uid="{DC9AFB88-C988-4BFB-804C-AD0E8415ED3C}"/>
    <hyperlink ref="F99" r:id="rId79" xr:uid="{E9B61FA8-C8A2-45E3-B018-8C65486B154F}"/>
    <hyperlink ref="F100" r:id="rId80" xr:uid="{BD05EB67-22C8-4F75-81E6-0E5AF21A321C}"/>
    <hyperlink ref="F90" r:id="rId81" xr:uid="{D82BAA20-1D18-433A-92F2-8D6B42377384}"/>
    <hyperlink ref="F80" r:id="rId82" xr:uid="{6A953B73-FB04-40C6-B4D3-A56A8E89A499}"/>
    <hyperlink ref="F81" r:id="rId83" xr:uid="{146E6125-2B7D-48BE-8FD8-66957E7A575D}"/>
    <hyperlink ref="F91" r:id="rId84" xr:uid="{1A8DFD84-DEFD-448C-A68A-7927FA7AA19A}"/>
    <hyperlink ref="F82" r:id="rId85" xr:uid="{D4BC5945-AE2B-41A5-A2E1-84CBEC57CFA7}"/>
    <hyperlink ref="F83" r:id="rId86" xr:uid="{5353C863-C38D-4930-B69F-CDF1F91F8A60}"/>
    <hyperlink ref="F92" r:id="rId87" xr:uid="{519EF588-8777-44DE-B38D-6BAFBE519167}"/>
    <hyperlink ref="F93" r:id="rId88" xr:uid="{B085E7F7-D971-4EDA-9EC6-4B0AE321C994}"/>
    <hyperlink ref="F84" r:id="rId89" xr:uid="{C9ADFC0F-E205-4AD9-B057-3BB3221AFA81}"/>
    <hyperlink ref="F85" r:id="rId90" xr:uid="{7383B126-7437-41EE-AD7C-B450606146EA}"/>
    <hyperlink ref="F101" r:id="rId91" xr:uid="{01C30C8B-8966-491C-87AA-3BFC58E2ABE9}"/>
    <hyperlink ref="F94" r:id="rId92" xr:uid="{16955DE7-9915-4A1D-8972-B0079FCA8FA2}"/>
    <hyperlink ref="F86" r:id="rId93" xr:uid="{5C44D93E-277D-4EE5-AC81-74CC09059018}"/>
    <hyperlink ref="F95" r:id="rId94" xr:uid="{584D09A6-AB0B-4F53-9D98-CB148280D908}"/>
    <hyperlink ref="F96" r:id="rId95" xr:uid="{26F87F97-8C5F-4E96-959A-85FBF1224368}"/>
    <hyperlink ref="F97" r:id="rId96" xr:uid="{B3BA4C60-D023-4700-86B4-8865ABB2A17C}"/>
    <hyperlink ref="F102" r:id="rId97" xr:uid="{315F54DA-053F-4541-BF85-15465FC209CD}"/>
    <hyperlink ref="F103" r:id="rId98" xr:uid="{0BE5A7AE-08CD-4042-BBC9-2CA27C89A833}"/>
    <hyperlink ref="F87" r:id="rId99" xr:uid="{1056DF87-1D69-4A73-B768-A15E8EDA1534}"/>
    <hyperlink ref="F88" r:id="rId100" xr:uid="{FF736D4A-8F71-4F10-8ADC-426EE2191CA4}"/>
    <hyperlink ref="F98" r:id="rId101" xr:uid="{952F2501-D46C-4DF7-B387-D62B92543391}"/>
    <hyperlink ref="F122" r:id="rId102" xr:uid="{437F67D0-8ACA-4C56-9DC4-C63226C94B33}"/>
    <hyperlink ref="F104" r:id="rId103" xr:uid="{27623D32-19BA-437F-8A65-EA8A4E293558}"/>
    <hyperlink ref="F105" r:id="rId104" xr:uid="{045C61FD-87B0-45B0-ADA9-3D3AD51A8B2B}"/>
    <hyperlink ref="F123" r:id="rId105" xr:uid="{A77CE4A0-C57B-4A30-B024-71FC7C5FEDB9}"/>
    <hyperlink ref="F124" r:id="rId106" xr:uid="{A0216FBF-3B67-42A4-8E2D-D325C75F8BAF}"/>
    <hyperlink ref="F106" r:id="rId107" xr:uid="{E93639F2-98AE-4403-B928-89A3C369AE98}"/>
    <hyperlink ref="F107" r:id="rId108" xr:uid="{41B3E2AF-F574-4A46-AD0A-D89F1DD08DF1}"/>
    <hyperlink ref="F125" r:id="rId109" xr:uid="{D4B2AB01-D75A-466B-8FA1-00C4358DFC6C}"/>
    <hyperlink ref="F115" r:id="rId110" xr:uid="{1EE60B6F-98FF-47D8-8855-C454795361F0}"/>
    <hyperlink ref="F108" r:id="rId111" xr:uid="{D63D55DD-FBBF-4A43-8DC2-D01F81193DC7}"/>
    <hyperlink ref="F116" r:id="rId112" xr:uid="{92151DF0-17F5-446A-827D-40CB765AE94F}"/>
    <hyperlink ref="F126" r:id="rId113" xr:uid="{3C9A2A0E-D276-4B53-B825-34783258B197}"/>
    <hyperlink ref="F117" r:id="rId114" xr:uid="{50D7E710-D0CA-4B1F-8CF8-032FE840D5A9}"/>
    <hyperlink ref="F109" r:id="rId115" xr:uid="{4249588E-F86A-429F-94DF-5B617EA6651B}"/>
    <hyperlink ref="F118" r:id="rId116" xr:uid="{95D0A32D-EE22-47FB-A2EF-051AFB46BB99}"/>
    <hyperlink ref="F127" r:id="rId117" xr:uid="{0089293B-08D2-4148-AC64-D756F7655E19}"/>
    <hyperlink ref="F128" r:id="rId118" xr:uid="{3BE683E4-54C8-4314-9C5B-C6D717884078}"/>
    <hyperlink ref="F129" r:id="rId119" xr:uid="{F6B119D3-7D53-47DB-B73F-221F1AEB5E3A}"/>
    <hyperlink ref="F119" r:id="rId120" xr:uid="{68E73457-1E1F-4A00-9147-4F19C70753EC}"/>
    <hyperlink ref="F130" r:id="rId121" xr:uid="{25B674A8-3B78-4E38-A65F-8F7F187C9597}"/>
    <hyperlink ref="F110" r:id="rId122" xr:uid="{AFC4C453-1A54-451B-A7A4-931EE2D743EC}"/>
    <hyperlink ref="F120" r:id="rId123" xr:uid="{45B99880-EE15-465D-B950-B31AB481721B}"/>
    <hyperlink ref="F131" r:id="rId124" xr:uid="{D1AE8F83-4448-4CD3-B982-C4818CF57C20}"/>
    <hyperlink ref="F111" r:id="rId125" xr:uid="{B6F4F31E-DDB7-4EC7-8B4D-8B63C0AB08AF}"/>
    <hyperlink ref="F132" r:id="rId126" xr:uid="{98A461D4-60EF-4ABA-BD25-0582447BE71C}"/>
    <hyperlink ref="F121" r:id="rId127" xr:uid="{0F8DB1EA-3DB6-43F6-B975-8E7CC6643E9F}"/>
    <hyperlink ref="F133" r:id="rId128" xr:uid="{452F3862-B914-4DAB-80FC-0D19F2C1A3AF}"/>
    <hyperlink ref="F112" r:id="rId129" xr:uid="{1FFF78CD-1FB7-4D41-91DC-19EE1E255DE1}"/>
    <hyperlink ref="F113" r:id="rId130" xr:uid="{C9E1B3EF-3028-4C55-B76C-64E842D544EF}"/>
    <hyperlink ref="F114" r:id="rId131" xr:uid="{92008054-531B-4568-95ED-A12D35874E31}"/>
    <hyperlink ref="F141" r:id="rId132" xr:uid="{16E5E86B-DA8B-4B31-BA09-5948D5E5DCD7}"/>
    <hyperlink ref="F134" r:id="rId133" xr:uid="{C69FB95E-EF98-4747-A5F6-71A861507275}"/>
    <hyperlink ref="F142" r:id="rId134" xr:uid="{9190B641-38FD-4562-982D-6F9C4128F8F0}"/>
    <hyperlink ref="F164" r:id="rId135" xr:uid="{48FEBB1E-C874-40D0-8B57-C7C437BCB5B7}"/>
    <hyperlink ref="F135" r:id="rId136" xr:uid="{0EEF37DB-B53C-4BB8-AB80-D935557168BE}"/>
    <hyperlink ref="F143" r:id="rId137" xr:uid="{E313C18D-9287-4E42-B48E-535BBDE049AA}"/>
    <hyperlink ref="F136" r:id="rId138" xr:uid="{B620F224-AF15-458A-9504-A41830ED1196}"/>
    <hyperlink ref="F144" r:id="rId139" xr:uid="{EDF186C8-9A3A-44C0-A4A6-FE3E34E0A9E2}"/>
    <hyperlink ref="F165" r:id="rId140" xr:uid="{CAD3AD03-92BC-474C-8245-8697FCE46FA7}"/>
    <hyperlink ref="F145" r:id="rId141" xr:uid="{7C174976-6758-404E-865C-EBECC5416A35}"/>
    <hyperlink ref="F166" r:id="rId142" xr:uid="{18903608-E3F7-4F0D-A3EA-E0FDF1A8707C}"/>
    <hyperlink ref="F146" r:id="rId143" xr:uid="{96606175-BB67-436C-A999-4C25BC65DD34}"/>
    <hyperlink ref="F156" r:id="rId144" xr:uid="{CD5402B8-1C2E-4A66-A34E-EA08ED49B0FB}"/>
    <hyperlink ref="F147" r:id="rId145" xr:uid="{EBA4399D-83F3-42B2-ADD9-D36E46929DFD}"/>
    <hyperlink ref="F137" r:id="rId146" xr:uid="{EBDCE0CE-32C8-4A03-911C-96385465127A}"/>
    <hyperlink ref="F148" r:id="rId147" xr:uid="{382A2EC1-CE3F-464F-B6D5-5F01306DB825}"/>
    <hyperlink ref="F167" r:id="rId148" xr:uid="{9F206E76-9B7E-4B24-AC84-9E9C18A54A75}"/>
    <hyperlink ref="F157" r:id="rId149" xr:uid="{7842CA8F-DD40-4F14-8482-564FF3A92764}"/>
    <hyperlink ref="F158" r:id="rId150" xr:uid="{478CCB8B-551C-4FC5-8B65-EB0598FE8BC0}"/>
    <hyperlink ref="F168" r:id="rId151" xr:uid="{17CCA5FF-28EB-4F58-B605-E1F98266026E}"/>
    <hyperlink ref="F138" r:id="rId152" xr:uid="{59DE7CFC-1562-4A0D-9F50-A612ABA4A8D0}"/>
    <hyperlink ref="F159" r:id="rId153" xr:uid="{05478C06-A6B9-4E7C-917D-ABEBC1102EF5}"/>
    <hyperlink ref="F169" r:id="rId154" xr:uid="{992188F7-6608-4059-A20F-2F8FA3F84B96}"/>
    <hyperlink ref="F170" r:id="rId155" xr:uid="{78E93132-6E6E-4352-8638-E3BA3936FC0D}"/>
    <hyperlink ref="F139" r:id="rId156" xr:uid="{EB584830-1932-4FF9-95FE-C9A21E8ABEC4}"/>
    <hyperlink ref="F171" r:id="rId157" xr:uid="{1BB59102-AE90-400A-B6F1-6A43EDC0D0EA}"/>
    <hyperlink ref="F149" r:id="rId158" xr:uid="{D4E47220-B975-43D0-B6C6-7F6087F10169}"/>
    <hyperlink ref="F140" r:id="rId159" xr:uid="{E327927D-290C-4634-9578-2A43C437E15A}"/>
    <hyperlink ref="F150" r:id="rId160" xr:uid="{5AC99488-FA46-4E50-A9CD-1DE04D0AB0FB}"/>
    <hyperlink ref="F160" r:id="rId161" xr:uid="{B17FB367-6618-4C43-97D6-36B5A8F6876A}"/>
    <hyperlink ref="F151" r:id="rId162" xr:uid="{9DE51F6A-D4B7-47A7-8099-2FE0221EFE72}"/>
    <hyperlink ref="F161" r:id="rId163" xr:uid="{1C218B05-913E-479B-9039-68D9DCD4B1A6}"/>
    <hyperlink ref="F152" r:id="rId164" xr:uid="{BE65995E-0775-4251-A184-836BEE2DF79F}"/>
    <hyperlink ref="F162" r:id="rId165" xr:uid="{5DDF6A89-6744-49B4-BEBE-DE9B66609218}"/>
    <hyperlink ref="F153" r:id="rId166" xr:uid="{54E9269C-82A2-4DA4-AC36-CA7F14E82A09}"/>
    <hyperlink ref="F172" r:id="rId167" xr:uid="{2C2F3B58-75A5-4825-8FAE-191BDF39EC51}"/>
    <hyperlink ref="F154" r:id="rId168" xr:uid="{EB70BFE9-C2A3-48BE-9AD4-F937774AE7B4}"/>
    <hyperlink ref="F155" r:id="rId169" xr:uid="{901D6EB9-22E9-40F5-8D96-C59672DDCAE1}"/>
    <hyperlink ref="F163" r:id="rId170" xr:uid="{7B173527-180D-4E97-A6B0-EA51A11C6D0B}"/>
    <hyperlink ref="F249" r:id="rId171" xr:uid="{9023FD12-7B66-48A6-8118-EEA91B139BD4}"/>
    <hyperlink ref="F222" r:id="rId172" xr:uid="{E57A8344-8AF1-4DF9-B3BC-EA8FF45E964C}"/>
    <hyperlink ref="F223" r:id="rId173" xr:uid="{04FF3BCE-B569-45B5-959F-1E4516E517C3}"/>
    <hyperlink ref="F173" r:id="rId174" xr:uid="{FC9773E8-99C4-41C0-ACB0-7D207217BB72}"/>
    <hyperlink ref="F267" r:id="rId175" xr:uid="{FAE1FFD9-EE25-43DB-8646-1323FB3A0EAF}"/>
    <hyperlink ref="F224" r:id="rId176" xr:uid="{8658EE19-39A7-4D86-B941-13B7A08AC913}"/>
    <hyperlink ref="F268" r:id="rId177" xr:uid="{5EB11A7C-BD68-474D-93BC-1913E4E45410}"/>
    <hyperlink ref="F250" r:id="rId178" xr:uid="{D7B8AF8F-A2F4-461F-B074-63680319E3B9}"/>
    <hyperlink ref="F211" r:id="rId179" xr:uid="{01816D2E-8FCA-4704-BCF1-3622D749AA0D}"/>
    <hyperlink ref="F198" r:id="rId180" xr:uid="{78AD7DB7-2B39-4101-A4E6-9E77434A5E1B}"/>
    <hyperlink ref="F251" r:id="rId181" xr:uid="{6AD208EE-E983-4913-ABBB-517F2D761F8A}"/>
    <hyperlink ref="F225" r:id="rId182" xr:uid="{0E6F1A9A-6707-43B0-B137-D02817DFAEED}"/>
    <hyperlink ref="F269" r:id="rId183" xr:uid="{CECA41F4-F51F-4296-BB86-3D362CFB1259}"/>
    <hyperlink ref="F212" r:id="rId184" xr:uid="{E5464FC6-1581-43A5-894E-F904FA6F51C2}"/>
    <hyperlink ref="F252" r:id="rId185" xr:uid="{23C177A3-4D5C-4210-97BA-826980CD19DA}"/>
    <hyperlink ref="F174" r:id="rId186" xr:uid="{DD8D3FC9-8840-426B-ACDC-67BF61CE66D9}"/>
    <hyperlink ref="F270" r:id="rId187" xr:uid="{B465A893-47BB-413C-8599-E0DE4491EE0F}"/>
    <hyperlink ref="F253" r:id="rId188" xr:uid="{5BB58985-AFD0-4E26-B06B-9787E696D774}"/>
    <hyperlink ref="F175" r:id="rId189" xr:uid="{B061FA68-8DB5-4F31-93E1-14BDF458501A}"/>
    <hyperlink ref="F226" r:id="rId190" xr:uid="{7BDC2536-936E-4803-929B-F94CF67FCBC8}"/>
    <hyperlink ref="F199" r:id="rId191" xr:uid="{3B1EF923-2CB4-4101-9633-B402E42C0D1E}"/>
    <hyperlink ref="F200" r:id="rId192" xr:uid="{2926C18C-86D6-4618-A421-9AF1A4636CD2}"/>
    <hyperlink ref="F213" r:id="rId193" xr:uid="{5E3AEE24-16AC-435D-8A4C-5FA984D2B6B5}"/>
    <hyperlink ref="F189" r:id="rId194" xr:uid="{869F58C6-4D69-4923-818F-D972F2F4D081}"/>
    <hyperlink ref="F190" r:id="rId195" xr:uid="{7A051876-313F-4727-A8E7-6104C04DBF75}"/>
    <hyperlink ref="F236" r:id="rId196" xr:uid="{7C4DDFDF-C1E3-4E7E-A7FC-6B3B09214147}"/>
    <hyperlink ref="F176" r:id="rId197" xr:uid="{59515FD1-C878-43EC-8826-498E64BA2AAF}"/>
    <hyperlink ref="F201" r:id="rId198" xr:uid="{49FEE3D6-3DF6-4D15-8ABE-6D230ED7D198}"/>
    <hyperlink ref="F202" r:id="rId199" xr:uid="{5037C3DD-E05A-49BA-AA00-7EB00E726E11}"/>
    <hyperlink ref="F227" r:id="rId200" xr:uid="{61F29C0A-9D6E-40FE-9821-A893FE33A001}"/>
    <hyperlink ref="F237" r:id="rId201" xr:uid="{70BEE369-FAD9-452B-87BA-10A2F0FE678D}"/>
    <hyperlink ref="F238" r:id="rId202" xr:uid="{0853C04E-97F0-4A85-AFBC-F7164787FDB3}"/>
    <hyperlink ref="F254" r:id="rId203" xr:uid="{41C0C7F3-2645-4E97-935A-359EFCFE830A}"/>
    <hyperlink ref="F271" r:id="rId204" xr:uid="{5220A30F-F809-4C43-9E0B-61B55E1412EE}"/>
    <hyperlink ref="F191" r:id="rId205" xr:uid="{C55514FF-AA48-4901-9BE3-790B294C949D}"/>
    <hyperlink ref="F228" r:id="rId206" xr:uid="{F8E858AC-CE7C-4421-8A76-4C610EDC86DC}"/>
    <hyperlink ref="F177" r:id="rId207" xr:uid="{68F236F2-19D2-4E30-AB69-FB910A55868A}"/>
    <hyperlink ref="F203" r:id="rId208" xr:uid="{E76FEAA4-0ED8-41BD-826D-F68239C9A190}"/>
    <hyperlink ref="F239" r:id="rId209" xr:uid="{73276573-0FB5-416B-B3A5-3C2135EEB72B}"/>
    <hyperlink ref="F204" r:id="rId210" xr:uid="{B2B3B0D5-9922-4ED9-9AB2-A4BFBCFE1DBB}"/>
    <hyperlink ref="F240" r:id="rId211" xr:uid="{B48C0FB1-D3C8-409E-B396-8177C20480AF}"/>
    <hyperlink ref="F241" r:id="rId212" xr:uid="{B5679683-9834-4554-8AAB-5C386B5DFB9C}"/>
    <hyperlink ref="F272" r:id="rId213" xr:uid="{3E69862B-46BA-4A14-9081-EBEC5BFABD02}"/>
    <hyperlink ref="F255" r:id="rId214" xr:uid="{C69DA32F-6EBB-43B6-A93C-477AD35B09E0}"/>
    <hyperlink ref="F242" r:id="rId215" xr:uid="{826C5A1F-35CA-42C3-8356-46C0ED693841}"/>
    <hyperlink ref="F256" r:id="rId216" xr:uid="{87928633-0FEC-4FA1-9704-0A126DBE92FD}"/>
    <hyperlink ref="F205" r:id="rId217" xr:uid="{04599EBE-351E-41C3-92EE-97B2BC5A3D71}"/>
    <hyperlink ref="F214" r:id="rId218" xr:uid="{CBC3CE07-FCC3-4E94-89AD-2E50BBF0ACC2}"/>
    <hyperlink ref="F215" r:id="rId219" xr:uid="{9CC6CE74-14BC-410A-A627-2842E0830F39}"/>
    <hyperlink ref="F273" r:id="rId220" xr:uid="{CF26C9EF-D421-4645-B663-CA2B040515B4}"/>
    <hyperlink ref="F229" r:id="rId221" xr:uid="{4286646A-F244-474D-B4E8-B461C673990F}"/>
    <hyperlink ref="F230" r:id="rId222" xr:uid="{EC18383B-7DA6-4625-9FA8-D44D5AD7AC31}"/>
    <hyperlink ref="F178" r:id="rId223" xr:uid="{E720EBBF-8361-4B49-8176-91539F5FE74C}"/>
    <hyperlink ref="F179" r:id="rId224" xr:uid="{F47EC0A1-38B1-4616-9F64-3847685DE4E3}"/>
    <hyperlink ref="F257" r:id="rId225" xr:uid="{8B43904F-48B5-43F4-87C2-62B25B3C744F}"/>
    <hyperlink ref="F258" r:id="rId226" xr:uid="{99EEF4E5-BDB6-49AC-9FE8-7B601BF2D252}"/>
    <hyperlink ref="F192" r:id="rId227" xr:uid="{EF68E3F2-404D-4DBF-9E2B-B16E8BEF1513}"/>
    <hyperlink ref="F259" r:id="rId228" xr:uid="{99C2B77D-8731-4DB2-BFBC-F0C4417DA602}"/>
    <hyperlink ref="F193" r:id="rId229" xr:uid="{13BD6A9A-D587-41B2-9924-73A1F99CED27}"/>
    <hyperlink ref="F231" r:id="rId230" xr:uid="{7364FEC3-9598-464A-B516-643752C38384}"/>
    <hyperlink ref="F180" r:id="rId231" xr:uid="{AB2B503F-3CCC-4819-B532-990FAD837FF0}"/>
    <hyperlink ref="F181" r:id="rId232" xr:uid="{BD6F1737-42C6-4F96-8D0B-FCBCD120BC0D}"/>
    <hyperlink ref="F206" r:id="rId233" xr:uid="{ABA88667-03A1-4219-A442-4048FA63E9F2}"/>
    <hyperlink ref="F207" r:id="rId234" xr:uid="{F93D4378-B88B-479A-A098-C3293E91C466}"/>
    <hyperlink ref="F182" r:id="rId235" xr:uid="{DAC11749-13C9-48DE-93F8-3488B52C7EF8}"/>
    <hyperlink ref="F194" r:id="rId236" xr:uid="{B6070999-5E9D-4123-A126-6F8D8BBD504D}"/>
    <hyperlink ref="F274" r:id="rId237" xr:uid="{3AF241D4-0D5E-4B39-BCEC-ADD0D2B25D46}"/>
    <hyperlink ref="F195" r:id="rId238" xr:uid="{9AF806A2-1E8B-4547-A370-52CD7E116DE6}"/>
    <hyperlink ref="F275" r:id="rId239" xr:uid="{BA0CAF51-F5AC-482F-970D-E1490F5910AA}"/>
    <hyperlink ref="F260" r:id="rId240" xr:uid="{4ABEA3D3-0ACC-455E-96AE-CB16E37A9029}"/>
    <hyperlink ref="F208" r:id="rId241" xr:uid="{2DFFF3BB-0B3B-4551-ABDC-D3EC1A60F86E}"/>
    <hyperlink ref="F232" r:id="rId242" xr:uid="{C4991C17-ABBA-434D-8284-F42D197F15C1}"/>
    <hyperlink ref="F261" r:id="rId243" xr:uid="{6C010332-554F-4A53-A217-BC1ADBF034A9}"/>
    <hyperlink ref="F216" r:id="rId244" xr:uid="{BE999CE5-9048-46AB-BA0E-8ACC3439DB94}"/>
    <hyperlink ref="F217" r:id="rId245" xr:uid="{54FD3577-666A-484A-988C-80744379FCCB}"/>
    <hyperlink ref="F183" r:id="rId246" xr:uid="{550863D6-BB25-49AD-BDE6-FE9A55B835DF}"/>
    <hyperlink ref="F262" r:id="rId247" xr:uid="{BA1DEE0C-2928-4412-821E-F7FA5EDFE989}"/>
    <hyperlink ref="F218" r:id="rId248" xr:uid="{DE68A1BC-E4A6-446F-956D-44A1865B7EFE}"/>
    <hyperlink ref="F184" r:id="rId249" xr:uid="{C06F4F37-029D-4A2B-BAB8-371469B4AD97}"/>
    <hyperlink ref="F219" r:id="rId250" xr:uid="{DDC884CB-163A-43D4-9827-92C21E3A6E01}"/>
    <hyperlink ref="F220" r:id="rId251" xr:uid="{B85EE82E-6D32-41F7-94F0-4D14683D26D8}"/>
    <hyperlink ref="F263" r:id="rId252" xr:uid="{BB5FCBA6-35C5-41ED-910C-3FA2DB9387CB}"/>
    <hyperlink ref="F185" r:id="rId253" xr:uid="{590EF902-45B5-4018-B3A6-83ADF343CD14}"/>
    <hyperlink ref="F243" r:id="rId254" xr:uid="{B5C3AAB3-FD77-41AC-9959-675E07793DFB}"/>
    <hyperlink ref="F186" r:id="rId255" xr:uid="{52B2CB49-A5C2-4829-90E3-CA38A72D1641}"/>
    <hyperlink ref="F244" r:id="rId256" xr:uid="{77ECF681-706B-4710-B8C4-5AF28338B45C}"/>
    <hyperlink ref="F245" r:id="rId257" xr:uid="{0F9E281E-0099-418A-87FA-B77EA69C443F}"/>
    <hyperlink ref="F276" r:id="rId258" xr:uid="{F81234A4-9A3A-4438-B714-D64E229523A9}"/>
    <hyperlink ref="F264" r:id="rId259" xr:uid="{F49A10A6-29B6-49E6-BC0E-269A4FDC8B0C}"/>
    <hyperlink ref="F265" r:id="rId260" xr:uid="{55342CFC-38A2-4C35-A442-D9C726796FD3}"/>
    <hyperlink ref="F196" r:id="rId261" xr:uid="{187E7E1D-C12A-4657-9B0B-755BAD71AC01}"/>
    <hyperlink ref="F209" r:id="rId262" xr:uid="{27FBB601-43E7-4410-8A16-3DCF7EC3AB4E}"/>
    <hyperlink ref="F233" r:id="rId263" xr:uid="{7C5E4183-07A5-4692-9987-0C8243A818B6}"/>
    <hyperlink ref="F210" r:id="rId264" xr:uid="{9D07614B-8468-4BB9-8471-55F22C881CFF}"/>
    <hyperlink ref="F246" r:id="rId265" xr:uid="{622B5F0E-EBDF-4643-B65D-5D2E75E1A9D2}"/>
    <hyperlink ref="F197" r:id="rId266" xr:uid="{AEC28D81-38CA-4E01-870E-04E84F140059}"/>
    <hyperlink ref="F234" r:id="rId267" xr:uid="{51ED23CF-9C49-4DFA-8A3B-98AE0762C33E}"/>
    <hyperlink ref="F277" r:id="rId268" xr:uid="{FA8CC881-EA52-4856-90F9-AD21CD65F788}"/>
    <hyperlink ref="F221" r:id="rId269" xr:uid="{55B54776-DBD7-4E21-9E9E-B096BBB567E2}"/>
    <hyperlink ref="F266" r:id="rId270" xr:uid="{44453C1A-53A5-4C9E-99D2-322627373776}"/>
    <hyperlink ref="F278" r:id="rId271" xr:uid="{F1DE0719-B55E-41E9-B348-CBF71E2BCA5C}"/>
    <hyperlink ref="F247" r:id="rId272" xr:uid="{42A01CEE-F899-4ABA-968F-A0249A8C85B9}"/>
    <hyperlink ref="F187" r:id="rId273" xr:uid="{0862E232-AA72-4A8F-929C-437F1F03F8F5}"/>
    <hyperlink ref="F248" r:id="rId274" xr:uid="{1677C9CA-5CCC-4ABB-AAE8-D72EB4E3DC0C}"/>
    <hyperlink ref="F235" r:id="rId275" xr:uid="{DC5FFD5D-4896-4679-802B-E60E88FD9AD1}"/>
    <hyperlink ref="F188" r:id="rId276" xr:uid="{6BF129F4-3B85-4C23-8D5D-CF9878AAAD94}"/>
    <hyperlink ref="F279" r:id="rId277" xr:uid="{1DE266B6-6DB5-4282-B92A-B8A172EF9D9B}"/>
    <hyperlink ref="F280" r:id="rId278" xr:uid="{3F3FEC79-0A73-4E53-8FE7-2AEA439B989F}"/>
    <hyperlink ref="F281" r:id="rId279" xr:uid="{D4078D91-5F63-4864-B02C-085F8C2FBDDB}"/>
    <hyperlink ref="F282" r:id="rId280" xr:uid="{7301B20F-1BFE-4251-B769-734AFC9D9DFE}"/>
    <hyperlink ref="F283" r:id="rId281" xr:uid="{38839741-2B13-42B5-A1E3-2EBB5BEF97DC}"/>
    <hyperlink ref="F284" r:id="rId282" xr:uid="{A65EC1FE-6C03-4EB6-9FDF-4D4AA2C6B1BE}"/>
    <hyperlink ref="F285" r:id="rId283" xr:uid="{9F9D5D1B-CAAA-4E82-9D56-AB6CF13FD28E}"/>
    <hyperlink ref="F286" r:id="rId284" xr:uid="{35A432CA-B15C-4756-A4CC-4FEC7A677A77}"/>
    <hyperlink ref="F287" r:id="rId285" xr:uid="{468D7256-44EB-4779-B875-518A58E84C3C}"/>
    <hyperlink ref="F288" r:id="rId286" xr:uid="{99E4FBE7-067C-412E-9ED7-F419B751B92F}"/>
    <hyperlink ref="F289" r:id="rId287" xr:uid="{DB6D4469-C319-440D-BA65-9B3E61FC82D3}"/>
    <hyperlink ref="F290" r:id="rId288" xr:uid="{913426D2-A065-41FB-86E5-532AF22DE861}"/>
    <hyperlink ref="F291" r:id="rId289" xr:uid="{1184B211-B6BF-4A6F-99DE-D36C3D2E993D}"/>
    <hyperlink ref="F292" r:id="rId290" xr:uid="{FE70AA95-CFF9-4DBA-9595-B41F8CF7F5DE}"/>
    <hyperlink ref="F293" r:id="rId291" xr:uid="{DE61B767-3A45-41F8-9B9F-68CBABDB7F34}"/>
    <hyperlink ref="F294" r:id="rId292" xr:uid="{D6A494FE-B802-4825-81B8-CB0E1129FEA0}"/>
    <hyperlink ref="F295" r:id="rId293" xr:uid="{4690D262-4818-42E4-B9E3-719B79BE522C}"/>
    <hyperlink ref="F296" r:id="rId294" xr:uid="{67E2286D-F6D3-46C5-B73D-85CE4A41B7B7}"/>
    <hyperlink ref="F297" r:id="rId295" xr:uid="{CDA37543-538C-4D61-A7CC-D38D66EFC457}"/>
    <hyperlink ref="F298" r:id="rId296" xr:uid="{793551D1-28A3-4869-B070-7D0F63CC9DF5}"/>
    <hyperlink ref="F299" r:id="rId297" xr:uid="{F247AA43-370E-4104-BC22-AFAD487F2F91}"/>
    <hyperlink ref="F300" r:id="rId298" xr:uid="{68F0C4FC-1766-4268-BF12-C7057E310380}"/>
    <hyperlink ref="F301" r:id="rId299" xr:uid="{A6B3BBA5-36EB-4365-AE3D-FDB8192C09CF}"/>
    <hyperlink ref="F302" r:id="rId300" xr:uid="{04D26CE6-3180-412A-A6F5-282066C55FB2}"/>
    <hyperlink ref="F303" r:id="rId301" xr:uid="{AB6185DE-CFA5-44CB-A7D9-1E8948933332}"/>
    <hyperlink ref="F304" r:id="rId302" xr:uid="{BD736011-077A-4783-81D1-338DCCB4FF71}"/>
    <hyperlink ref="F305" r:id="rId303" xr:uid="{CF10047E-E5CC-4724-945B-3AEBF3ACA86C}"/>
    <hyperlink ref="F306" r:id="rId304" xr:uid="{DDE13E04-F1D9-4F9D-9211-D9C500BE42E3}"/>
    <hyperlink ref="F307" r:id="rId305" xr:uid="{40A7AE80-0F78-47C9-A635-0AB1D2237DFA}"/>
    <hyperlink ref="F308" r:id="rId306" xr:uid="{40476B2B-1B80-42E7-968D-7BD7C8B815E3}"/>
    <hyperlink ref="F309" r:id="rId307" xr:uid="{8DAD8C14-A8FA-48B4-9059-16F01136DE21}"/>
    <hyperlink ref="F310" r:id="rId308" xr:uid="{7CE682FF-FE33-4948-8F39-6548A957C30C}"/>
    <hyperlink ref="F311" r:id="rId309" xr:uid="{41717369-B9A9-4736-A6CC-0E9CF874D5C1}"/>
    <hyperlink ref="F312" r:id="rId310" xr:uid="{1EFDCBE1-6CA0-4482-938F-A7A4259ED66B}"/>
    <hyperlink ref="F313" r:id="rId311" xr:uid="{8708E055-B2E2-4F2C-B48E-42E39FD2BAF6}"/>
    <hyperlink ref="F314" r:id="rId312" xr:uid="{3A084AAF-135C-43FF-94AE-1FC1188818D3}"/>
    <hyperlink ref="F315" r:id="rId313" xr:uid="{E3115341-2E0B-445C-A56D-EDC414E4DF7C}"/>
    <hyperlink ref="F316" r:id="rId314" xr:uid="{37BD193D-08FE-4868-AE1C-025F112BE586}"/>
    <hyperlink ref="F317" r:id="rId315" xr:uid="{CCFB3C23-6B55-400C-BF1C-C1E116011B19}"/>
    <hyperlink ref="F318" r:id="rId316" xr:uid="{0D39A4E3-9C91-4AEB-BD97-D914DBE67628}"/>
    <hyperlink ref="F319" r:id="rId317" xr:uid="{D27FA8F3-ABF6-4014-838C-EB51B1DADD17}"/>
    <hyperlink ref="F320" r:id="rId318" xr:uid="{CDB73970-C0C2-4C2F-BACE-DDC33A40BAD2}"/>
    <hyperlink ref="F366" r:id="rId319" xr:uid="{E7C13109-C648-47FA-B95C-604F9CAEAB6A}"/>
    <hyperlink ref="F380" r:id="rId320" xr:uid="{1BF829CF-1074-4ADF-87D1-2B1493371704}"/>
    <hyperlink ref="F421" r:id="rId321" xr:uid="{BB6CCD6C-2192-4979-9FB9-AA72792978A8}"/>
    <hyperlink ref="F321" r:id="rId322" xr:uid="{932A79B3-5C6D-4683-A5CB-B013B9E23CA2}"/>
    <hyperlink ref="F400" r:id="rId323" xr:uid="{BDB828E8-D484-4958-BD38-A25D11F6C7CA}"/>
    <hyperlink ref="F370" r:id="rId324" xr:uid="{B0C373E8-1C23-4328-B693-46CFA4B46A47}"/>
    <hyperlink ref="F335" r:id="rId325" xr:uid="{BF59AA7B-C775-4F34-BC0A-08069759169D}"/>
    <hyperlink ref="F352" r:id="rId326" xr:uid="{9C0918C8-64B9-4F69-8557-B13B329F550B}"/>
    <hyperlink ref="F371" r:id="rId327" xr:uid="{ED4076E0-5916-4C29-BEBD-8EBE55445AB2}"/>
    <hyperlink ref="F336" r:id="rId328" xr:uid="{BB83351B-EAB2-4E7F-9252-48A66E4896EB}"/>
    <hyperlink ref="F322" r:id="rId329" xr:uid="{7DDCBBC3-83B5-4AA9-8CC8-EB01488B0D18}"/>
    <hyperlink ref="F353" r:id="rId330" xr:uid="{375122B4-9C33-4847-8526-5EE6F1B84B90}"/>
    <hyperlink ref="F401" r:id="rId331" xr:uid="{DBC4B64E-2534-4DF6-9400-4349256BD07B}"/>
    <hyperlink ref="F381" r:id="rId332" xr:uid="{53F1CCCB-5F72-4F40-B9BB-40C315587298}"/>
    <hyperlink ref="F337" r:id="rId333" xr:uid="{2B987970-3D82-4A23-8410-985569DA89AD}"/>
    <hyperlink ref="F354" r:id="rId334" xr:uid="{61E4883D-7573-456A-9C60-397A53165093}"/>
    <hyperlink ref="F355" r:id="rId335" xr:uid="{A157E2EE-550F-4A50-93F8-5AE929DE694C}"/>
    <hyperlink ref="F422" r:id="rId336" xr:uid="{F851C941-4A15-4962-8A26-9B50C64470D8}"/>
    <hyperlink ref="F323" r:id="rId337" xr:uid="{F62E1E29-548B-4CF1-AACD-DF43833A7B51}"/>
    <hyperlink ref="F372" r:id="rId338" xr:uid="{284AAD26-E7E4-46A6-B25B-98D5B46BE9B6}"/>
    <hyperlink ref="F382" r:id="rId339" xr:uid="{DC66D2DB-9D12-4C1C-A820-D4955640C6E3}"/>
    <hyperlink ref="F367" r:id="rId340" xr:uid="{46F31ED8-9CF6-43E8-B133-6EF35768449A}"/>
    <hyperlink ref="F402" r:id="rId341" xr:uid="{870B5984-AAFA-46CE-AD52-DB433E10E652}"/>
    <hyperlink ref="F373" r:id="rId342" xr:uid="{08C44037-7466-455A-8370-779276323E2E}"/>
    <hyperlink ref="F403" r:id="rId343" xr:uid="{CC3C09AB-04C1-4736-8022-7BF68AD8FEF7}"/>
    <hyperlink ref="F423" r:id="rId344" xr:uid="{AB9D5572-9126-4B6A-A75A-ECD52F687F5D}"/>
    <hyperlink ref="F356" r:id="rId345" xr:uid="{C42600CE-82B0-4E4C-B932-1B0727FC7409}"/>
    <hyperlink ref="F404" r:id="rId346" xr:uid="{6743E4ED-8669-414A-AD03-0F7C1A7BD4DF}"/>
    <hyperlink ref="F405" r:id="rId347" xr:uid="{38A4110C-9492-4F8D-B773-6BA711CF159B}"/>
    <hyperlink ref="F424" r:id="rId348" xr:uid="{3F7F697B-8A2C-4123-AC03-C412E0B6843E}"/>
    <hyperlink ref="F324" r:id="rId349" xr:uid="{35D07065-409A-4B3E-865C-0AEEAF9B680F}"/>
    <hyperlink ref="F383" r:id="rId350" xr:uid="{45D81737-CFCE-434E-9ED5-CDB23C6D0BC4}"/>
    <hyperlink ref="F384" r:id="rId351" xr:uid="{901CFFAA-491C-44A3-BD9F-64508F5B39A9}"/>
    <hyperlink ref="F406" r:id="rId352" xr:uid="{019E7CB1-624D-44F9-8B62-4B8D7E5FD360}"/>
    <hyperlink ref="F385" r:id="rId353" xr:uid="{08D55113-B9F5-44BC-A674-A6B21F43E4E7}"/>
    <hyperlink ref="F386" r:id="rId354" xr:uid="{01F94FBE-51F6-49CA-96CB-09AB11EF11DE}"/>
    <hyperlink ref="F407" r:id="rId355" xr:uid="{B8757D8E-2EFD-4387-860D-C7C979DDB638}"/>
    <hyperlink ref="F338" r:id="rId356" xr:uid="{D13EF0B5-1701-4C9D-A291-040168165E57}"/>
    <hyperlink ref="F374" r:id="rId357" xr:uid="{C9D6535F-04A3-4AA7-8663-D0857A04352A}"/>
    <hyperlink ref="F425" r:id="rId358" xr:uid="{EBF70412-0AF9-4A17-8F34-D762839B4E9D}"/>
    <hyperlink ref="F339" r:id="rId359" xr:uid="{4BE59AEF-72CD-411D-A3E4-261E3575F97E}"/>
    <hyperlink ref="F387" r:id="rId360" xr:uid="{281555D4-96BC-4E1F-9814-4F51D1C20A30}"/>
    <hyperlink ref="F325" r:id="rId361" xr:uid="{B0EDC773-EE5C-478A-A4AC-40AB18A4622E}"/>
    <hyperlink ref="F326" r:id="rId362" xr:uid="{4E33825C-D0AE-476F-B9BD-624648421333}"/>
    <hyperlink ref="F408" r:id="rId363" xr:uid="{FF9A48FE-94DE-4597-9F2C-207F163CA0A1}"/>
    <hyperlink ref="F426" r:id="rId364" xr:uid="{1C9FDEA3-4FBD-4075-90D5-B59370993013}"/>
    <hyperlink ref="F368" r:id="rId365" xr:uid="{142CEDE2-BB3F-4C66-ACDA-A184698AB7F1}"/>
    <hyperlink ref="F357" r:id="rId366" xr:uid="{C9442E5A-EB4A-4F54-899F-4F2EB0999A32}"/>
    <hyperlink ref="F388" r:id="rId367" xr:uid="{C4828499-7702-46B9-8993-1872A013E1FF}"/>
    <hyperlink ref="F340" r:id="rId368" xr:uid="{EB79AAA4-96E5-48BD-9A1A-4721097350D6}"/>
    <hyperlink ref="F427" r:id="rId369" xr:uid="{1324F481-A00D-4578-8285-B7DC769B2BE6}"/>
    <hyperlink ref="F409" r:id="rId370" xr:uid="{B7F92CDD-8D24-4A15-A166-B43C53F28EAD}"/>
    <hyperlink ref="F341" r:id="rId371" xr:uid="{E24D457A-0CA0-4DC2-9F5F-360A36CE5A01}"/>
    <hyperlink ref="F410" r:id="rId372" xr:uid="{886CD90A-02E5-421C-887C-A55CA0159F7A}"/>
    <hyperlink ref="F327" r:id="rId373" xr:uid="{2D260E93-1941-406D-B038-C413F8AE12E7}"/>
    <hyperlink ref="F375" r:id="rId374" xr:uid="{F629CCE2-FC1B-4327-883F-F264199DE3B0}"/>
    <hyperlink ref="F411" r:id="rId375" xr:uid="{54A4EB1E-D5F7-4C98-81E0-4AB5F0EAFE63}"/>
    <hyperlink ref="F342" r:id="rId376" xr:uid="{3C4128A3-2DBA-4C51-88ED-A9667AD08667}"/>
    <hyperlink ref="F389" r:id="rId377" xr:uid="{314975FD-5CAA-490F-8CA5-D322ECA6CB30}"/>
    <hyperlink ref="F328" r:id="rId378" xr:uid="{AD612188-8645-4297-8E21-BA98FC9DBC65}"/>
    <hyperlink ref="F428" r:id="rId379" xr:uid="{43E6DBC2-808F-40A0-86EC-B1BA5ACA20D3}"/>
    <hyperlink ref="F343" r:id="rId380" xr:uid="{A7208864-2C6B-49E1-A856-AB528295D581}"/>
    <hyperlink ref="F390" r:id="rId381" xr:uid="{00ABB4DA-AEA5-49C7-9463-C9B6C35F2765}"/>
    <hyperlink ref="F329" r:id="rId382" xr:uid="{21F1679C-9FF8-4DBB-9C73-F07814942ABD}"/>
    <hyperlink ref="F412" r:id="rId383" xr:uid="{F987AE8C-08F3-46CB-8932-56B399FBF49F}"/>
    <hyperlink ref="F330" r:id="rId384" xr:uid="{5A2DD1C2-D0B1-4A0C-AD42-DB4D3F692187}"/>
    <hyperlink ref="F358" r:id="rId385" xr:uid="{84DBFAC3-451C-4489-8A78-C4F7057F18E4}"/>
    <hyperlink ref="F391" r:id="rId386" xr:uid="{19C421CB-74EF-443E-BB42-6C37C1F36B8B}"/>
    <hyperlink ref="F413" r:id="rId387" xr:uid="{DB556243-97C1-49CB-BBC0-D4E6C1DABC12}"/>
    <hyperlink ref="F392" r:id="rId388" xr:uid="{263C9C2B-F260-43F3-9814-BEDC9BB670AA}"/>
    <hyperlink ref="F376" r:id="rId389" xr:uid="{96BCAE3D-25E0-4A6F-8A19-00DF1661AABD}"/>
    <hyperlink ref="F377" r:id="rId390" xr:uid="{A6B01344-A34A-4901-A421-F8D7AC96404D}"/>
    <hyperlink ref="F378" r:id="rId391" xr:uid="{25CC9B99-0C35-4496-A8B3-FA1C13DA37C2}"/>
    <hyperlink ref="F344" r:id="rId392" xr:uid="{40B76ACE-7AB4-424A-9F64-460E8B161BD4}"/>
    <hyperlink ref="F414" r:id="rId393" xr:uid="{2B10FE94-4758-46F8-A34F-5D7858395F36}"/>
    <hyperlink ref="F393" r:id="rId394" xr:uid="{62CBC4BB-FA6C-4489-AB91-D772CF7D8F1D}"/>
    <hyperlink ref="F345" r:id="rId395" xr:uid="{609AF307-2FE4-4886-AC51-D07F798A99D6}"/>
    <hyperlink ref="F394" r:id="rId396" xr:uid="{FE73F72D-7524-4231-B99D-54E5A53F328B}"/>
    <hyperlink ref="F415" r:id="rId397" xr:uid="{7741DA7A-A4A2-4CDD-B131-0B38EC3B8710}"/>
    <hyperlink ref="F416" r:id="rId398" xr:uid="{FAF193DA-1D6B-4744-9E6C-4ACCDE6A4A23}"/>
    <hyperlink ref="F417" r:id="rId399" xr:uid="{71851D12-282B-485B-983D-3D2CA863F2DB}"/>
    <hyperlink ref="F359" r:id="rId400" xr:uid="{A00FC65D-3E5C-4670-A90C-D5A91A2C4039}"/>
    <hyperlink ref="F418" r:id="rId401" xr:uid="{E2143B77-DF43-4C94-B603-036A771675EA}"/>
    <hyperlink ref="F331" r:id="rId402" xr:uid="{60EBF887-487F-4D67-8926-1B5110FA51D7}"/>
    <hyperlink ref="F360" r:id="rId403" xr:uid="{C71EDC41-1790-486D-9530-D68C72A39C8A}"/>
    <hyperlink ref="F346" r:id="rId404" xr:uid="{9F9FF497-7D70-4A6C-856F-45EBF3E33041}"/>
    <hyperlink ref="F361" r:id="rId405" xr:uid="{5781F313-2B94-4FA9-A381-C66C23A38916}"/>
    <hyperlink ref="F332" r:id="rId406" xr:uid="{C0B6ED89-8F4B-4C15-813C-E61F2DBB9714}"/>
    <hyperlink ref="F362" r:id="rId407" xr:uid="{69FD52A4-640E-40DC-A081-C94333FE8BCF}"/>
    <hyperlink ref="F395" r:id="rId408" xr:uid="{06B7E473-6EEC-44B1-AE55-CAE72E7C5462}"/>
    <hyperlink ref="F419" r:id="rId409" xr:uid="{33569E2B-40D0-40E2-9E0F-323DF24A75E3}"/>
    <hyperlink ref="F420" r:id="rId410" xr:uid="{9A895EC0-8F3D-47C2-B047-0266A83F331E}"/>
    <hyperlink ref="F429" r:id="rId411" xr:uid="{58298785-2DD0-4BF9-858A-3698CBEB938B}"/>
    <hyperlink ref="F396" r:id="rId412" xr:uid="{8FD7B19A-5053-4D5F-82EF-30F2E80FCDA5}"/>
    <hyperlink ref="F397" r:id="rId413" xr:uid="{96640F41-9B3B-4E33-8813-540A636C63A9}"/>
    <hyperlink ref="F363" r:id="rId414" xr:uid="{E21EED77-55AB-4104-B858-BBDF7F78F8BE}"/>
    <hyperlink ref="F430" r:id="rId415" xr:uid="{19F82D1A-ED23-43C8-9D1D-ED92A1CAEF4A}"/>
    <hyperlink ref="F398" r:id="rId416" xr:uid="{46FE694E-7044-4260-B1C8-97BF94433A49}"/>
    <hyperlink ref="F364" r:id="rId417" xr:uid="{3273D44C-220F-465C-A6E5-D39E80D1CED1}"/>
    <hyperlink ref="F369" r:id="rId418" xr:uid="{1BFDCFDC-F93E-4123-A158-227505756F7C}"/>
    <hyperlink ref="F379" r:id="rId419" xr:uid="{B0ABFBA1-561F-47B9-A495-C3797F5E72C9}"/>
    <hyperlink ref="F347" r:id="rId420" xr:uid="{CE99D84C-568E-49AC-9CDF-17F425EDB9CF}"/>
    <hyperlink ref="F333" r:id="rId421" xr:uid="{2D3F6674-6EA1-4D01-8460-E9DD7BE8D9D2}"/>
    <hyperlink ref="F348" r:id="rId422" xr:uid="{AB9B2B06-D4A7-4CC5-81FD-9BF730F2056C}"/>
    <hyperlink ref="F349" r:id="rId423" xr:uid="{6AEBA45F-946B-49DC-8B42-0CFA707772E6}"/>
    <hyperlink ref="F365" r:id="rId424" xr:uid="{F88E4CBF-3695-4149-8DD3-A8B5BFD59511}"/>
    <hyperlink ref="F334" r:id="rId425" xr:uid="{0DA84FD5-72C0-4A35-B494-D60AF522230E}"/>
    <hyperlink ref="F399" r:id="rId426" xr:uid="{11AABC6F-3CC1-4D7D-ABC7-EAA59AE773A0}"/>
    <hyperlink ref="F350" r:id="rId427" xr:uid="{2C5392DA-D158-41CC-B436-6CAF1F5879EC}"/>
    <hyperlink ref="F351" r:id="rId428" xr:uid="{610A2BFD-B1FB-4D49-8CB1-27C7BEFB4F1F}"/>
    <hyperlink ref="F431" r:id="rId429" xr:uid="{A8CEFB0A-53F9-45BA-B00F-7C82C491E986}"/>
    <hyperlink ref="F447" r:id="rId430" xr:uid="{47276274-D725-4156-AA1F-88751BB866E7}"/>
    <hyperlink ref="F448" r:id="rId431" xr:uid="{E536D699-429D-43CD-989B-9CFDF315B5E5}"/>
    <hyperlink ref="F432" r:id="rId432" xr:uid="{A4DD21A5-BACE-4938-8392-687B560FEED4}"/>
    <hyperlink ref="F449" r:id="rId433" xr:uid="{8B5F9160-E174-44AB-9ACB-5142F7D49C3B}"/>
    <hyperlink ref="F450" r:id="rId434" xr:uid="{DF1CA81F-34A3-4E77-A4E1-BFB9EB06755D}"/>
    <hyperlink ref="F451" r:id="rId435" xr:uid="{0B064A4C-2A7C-4A4C-AA61-BB84AE809943}"/>
    <hyperlink ref="F433" r:id="rId436" xr:uid="{2F137036-0E66-4FEE-86B0-58342B12D5C6}"/>
    <hyperlink ref="F434" r:id="rId437" xr:uid="{EB0818C4-D17A-4BFC-BC2A-8CC70DA75F66}"/>
    <hyperlink ref="F452" r:id="rId438" xr:uid="{A110AEBA-75CB-4E23-A8A0-59237D9BB615}"/>
    <hyperlink ref="F453" r:id="rId439" xr:uid="{227E0EEE-C444-4AAB-ADEA-91A52A19CAE9}"/>
    <hyperlink ref="F435" r:id="rId440" xr:uid="{110F6792-02DE-44E9-A4FE-089DF1619F81}"/>
    <hyperlink ref="F436" r:id="rId441" xr:uid="{CA5F0DB1-D4C2-4053-A878-0FBC4FEF0400}"/>
    <hyperlink ref="F437" r:id="rId442" xr:uid="{0A083B08-E534-41B8-87AD-A22843517228}"/>
    <hyperlink ref="F438" r:id="rId443" xr:uid="{7ED37BB7-6CCA-46C1-8CA1-F7C3699F2FAD}"/>
    <hyperlink ref="F454" r:id="rId444" xr:uid="{EF3CA3C8-C4CB-4409-B38C-469E98A18273}"/>
    <hyperlink ref="F439" r:id="rId445" xr:uid="{D959F664-6F0C-4F2D-AA49-9015DF3C3A23}"/>
    <hyperlink ref="F440" r:id="rId446" xr:uid="{19D5DC46-8A34-4045-A5D1-4DAB667C13B2}"/>
    <hyperlink ref="F441" r:id="rId447" xr:uid="{9CEDCD4A-269C-4438-881A-AE0538BE8F41}"/>
    <hyperlink ref="F442" r:id="rId448" xr:uid="{9822D390-F86A-4455-9D71-408C93172D89}"/>
    <hyperlink ref="F443" r:id="rId449" xr:uid="{A9591E1B-417B-4921-A5A6-DE0A63CDA222}"/>
    <hyperlink ref="F444" r:id="rId450" xr:uid="{008E48BA-50F3-4A86-884A-0E2A4F103C2F}"/>
    <hyperlink ref="F445" r:id="rId451" xr:uid="{F980DA0E-BD78-4F46-9F03-3E67CFEBF72C}"/>
    <hyperlink ref="F446" r:id="rId452" xr:uid="{14D92993-E29C-4739-94D5-18D2F1018A5B}"/>
    <hyperlink ref="F455" r:id="rId453" xr:uid="{202326BA-4CBB-46F4-99A2-8FCF5F15A955}"/>
    <hyperlink ref="F456" r:id="rId454" xr:uid="{6FC5F13F-7BCB-4EB0-ADCF-1E2698FDA077}"/>
    <hyperlink ref="F457" r:id="rId455" xr:uid="{5BE455F2-4F4F-435F-9C46-B71FA2BCDA6D}"/>
    <hyperlink ref="F458" r:id="rId456" xr:uid="{3234FA1F-5D04-4656-B0CF-68C95B2C1062}"/>
    <hyperlink ref="F459" r:id="rId457" xr:uid="{239D8C34-8050-4C6F-903E-EBF1EC82DF54}"/>
    <hyperlink ref="F460" r:id="rId458" xr:uid="{927F6270-640C-4C4F-8BEE-99BEC21A10C2}"/>
    <hyperlink ref="F461" r:id="rId459" xr:uid="{F04B723C-FF83-4EFC-AFD4-0E971408ABE7}"/>
    <hyperlink ref="F462" r:id="rId460" xr:uid="{8894385B-6A28-49A3-9321-D040E316F83F}"/>
    <hyperlink ref="F463" r:id="rId461" xr:uid="{7E283D60-094D-4530-AC5F-9F9D10BF69E0}"/>
    <hyperlink ref="F464" r:id="rId462" xr:uid="{0124C634-B3AD-4CD0-8FDE-D88477C264A0}"/>
    <hyperlink ref="F465" r:id="rId463" xr:uid="{7D1CAC65-6362-49C5-82FB-03A9D2BC5B0E}"/>
    <hyperlink ref="F466" r:id="rId464" xr:uid="{2225954C-91E6-4184-8264-A2336CAE9FB8}"/>
    <hyperlink ref="F467" r:id="rId465" xr:uid="{5C85CD7F-F065-4033-AB07-3BF3DFA7C2F1}"/>
    <hyperlink ref="F468" r:id="rId466" xr:uid="{71D3546D-25AB-4C48-9E07-008221F6AE35}"/>
    <hyperlink ref="F486" r:id="rId467" xr:uid="{3658D418-3CEB-41D1-90BC-39F0A63A788B}"/>
    <hyperlink ref="F487" r:id="rId468" xr:uid="{0FDAAC02-FE04-4F4C-9894-459B3F77EFFF}"/>
    <hyperlink ref="F469" r:id="rId469" xr:uid="{2425BA02-41C5-4D32-A813-4B3FC3935824}"/>
    <hyperlink ref="F488" r:id="rId470" xr:uid="{247714C8-2E22-49DE-ACB1-39230F93DFE2}"/>
    <hyperlink ref="F489" r:id="rId471" xr:uid="{F81689C2-D644-4F73-A3DD-E8997AE40AB1}"/>
    <hyperlink ref="F490" r:id="rId472" xr:uid="{9711D4FB-CBDE-49DA-9B38-C27FF6366B86}"/>
    <hyperlink ref="F470" r:id="rId473" xr:uid="{09F1251D-719D-401A-B7F2-1D64CBF77061}"/>
    <hyperlink ref="F479" r:id="rId474" xr:uid="{69962A6F-2C92-49CD-82B3-22881954323C}"/>
    <hyperlink ref="F471" r:id="rId475" xr:uid="{9CD2DB5A-2151-46F2-BDAA-FF796CF8504D}"/>
    <hyperlink ref="F472" r:id="rId476" xr:uid="{3018D3BC-5187-4FB4-A83F-53BAD2A0EDE2}"/>
    <hyperlink ref="F473" r:id="rId477" xr:uid="{D2F61499-18D1-4A29-92D8-FF957B214E29}"/>
    <hyperlink ref="F474" r:id="rId478" xr:uid="{A61CBD27-B187-4EE7-99B1-3164C7BFD970}"/>
    <hyperlink ref="F491" r:id="rId479" xr:uid="{26DACCBD-9DDF-4FB5-BC23-0B2F6F733A4B}"/>
    <hyperlink ref="F480" r:id="rId480" xr:uid="{8ECC6E63-7913-4516-ABC3-681BAE186BBE}"/>
    <hyperlink ref="F481" r:id="rId481" xr:uid="{2E54D76C-C1EF-48C7-B532-6CE4A75616DA}"/>
    <hyperlink ref="F492" r:id="rId482" xr:uid="{1B85BC8B-6445-40F3-9AB9-F1E615837FF1}"/>
    <hyperlink ref="F475" r:id="rId483" xr:uid="{FACB000B-783E-4E77-9858-8405FF536F73}"/>
    <hyperlink ref="F482" r:id="rId484" xr:uid="{00FAD835-0D69-4C1E-A78F-8269820C41EB}"/>
    <hyperlink ref="F493" r:id="rId485" xr:uid="{20BD9F08-4972-4D15-A402-6F09F98DCE95}"/>
    <hyperlink ref="F494" r:id="rId486" xr:uid="{FC312DB6-EF19-44BC-AD12-3B1921D0DC01}"/>
    <hyperlink ref="F495" r:id="rId487" xr:uid="{E245F502-5A59-43AC-897E-C5AD84612F73}"/>
    <hyperlink ref="F483" r:id="rId488" xr:uid="{5D7BCF5B-366B-42E4-81F2-7B3CEFC838EF}"/>
    <hyperlink ref="F496" r:id="rId489" xr:uid="{4D870702-0C39-48D3-BE9E-6743A8CD1ABF}"/>
    <hyperlink ref="F476" r:id="rId490" xr:uid="{1AA1529F-09AE-42FD-923F-263942EF5C9E}"/>
    <hyperlink ref="F477" r:id="rId491" xr:uid="{34346DBC-A6BA-446E-BE76-371C20670F43}"/>
    <hyperlink ref="F497" r:id="rId492" xr:uid="{8E16AD63-3A85-463A-AA1A-D39FD5032FFF}"/>
    <hyperlink ref="F484" r:id="rId493" xr:uid="{51D9B8B9-4470-4FF4-B8E5-2DF027F15483}"/>
    <hyperlink ref="F498" r:id="rId494" xr:uid="{35117357-F8BF-455E-A7F0-EC2F2C526971}"/>
    <hyperlink ref="F499" r:id="rId495" xr:uid="{1D812D08-0BD6-4BE4-B24C-0D1847B348A8}"/>
    <hyperlink ref="F485" r:id="rId496" xr:uid="{56602F72-8F8C-4874-A170-8147F0911AEB}"/>
    <hyperlink ref="F500" r:id="rId497" xr:uid="{80D64E77-A9E1-4AC7-A703-17E1AD98B947}"/>
    <hyperlink ref="F478" r:id="rId498" xr:uid="{2CD09BC9-58EF-4F1E-AD48-ED669F49293B}"/>
    <hyperlink ref="F510" r:id="rId499" xr:uid="{E65FE1C3-F57A-4303-8913-70DB6FB5893F}"/>
    <hyperlink ref="F501" r:id="rId500" xr:uid="{908C23D0-A7C8-48BF-A523-4B57A6E3C87F}"/>
    <hyperlink ref="F511" r:id="rId501" xr:uid="{DA20C4DC-E4FD-45A5-B50A-0B0883C804C1}"/>
    <hyperlink ref="F502" r:id="rId502" xr:uid="{2FB5C268-6609-432B-A104-FC3A86D970A6}"/>
    <hyperlink ref="F512" r:id="rId503" xr:uid="{E16C0C06-EB20-4C4F-93A3-E2F68450761F}"/>
    <hyperlink ref="F513" r:id="rId504" xr:uid="{46BA6839-5494-4544-B66F-9329FC95E16D}"/>
    <hyperlink ref="F514" r:id="rId505" xr:uid="{D3CF9D62-A77C-4A70-92A9-032C505E9734}"/>
    <hyperlink ref="F515" r:id="rId506" xr:uid="{19D06283-3014-452D-AB00-528D6D34F136}"/>
    <hyperlink ref="F503" r:id="rId507" xr:uid="{D033A65C-BFBD-4AAF-98A0-83A8197C55DA}"/>
    <hyperlink ref="F516" r:id="rId508" xr:uid="{9EEA808D-F75F-40A6-B544-FBE2E0EE2851}"/>
    <hyperlink ref="F517" r:id="rId509" xr:uid="{3F06DF54-4769-4F4B-A6BB-2815D4AA254F}"/>
    <hyperlink ref="F518" r:id="rId510" xr:uid="{9B828767-64FC-4133-AC7C-D483280592C2}"/>
    <hyperlink ref="F504" r:id="rId511" xr:uid="{C8DC5E2E-6001-4B61-B7AF-1DACE089E603}"/>
    <hyperlink ref="F519" r:id="rId512" xr:uid="{21A4941C-D606-4132-8610-8559E5CB3920}"/>
    <hyperlink ref="F520" r:id="rId513" xr:uid="{D7EF1906-48CB-4821-B277-A88D0907E1AA}"/>
    <hyperlink ref="F505" r:id="rId514" xr:uid="{0D81C6DA-0287-4FDC-8E06-53F67ECA9C39}"/>
    <hyperlink ref="F506" r:id="rId515" xr:uid="{834A6225-6320-4668-8983-628F90730248}"/>
    <hyperlink ref="F521" r:id="rId516" xr:uid="{09850146-1751-45EA-92FE-7E32353D0F1C}"/>
    <hyperlink ref="F522" r:id="rId517" xr:uid="{FF62C72F-4E0A-4F6A-A203-FA3AC537E5CB}"/>
    <hyperlink ref="F523" r:id="rId518" xr:uid="{CE894DBB-3914-410A-80C5-EDF166DB31AE}"/>
    <hyperlink ref="F507" r:id="rId519" xr:uid="{6F906BCD-7CEF-411E-958B-A9192F62FDB0}"/>
    <hyperlink ref="F508" r:id="rId520" xr:uid="{3631A554-89DC-4144-8B2A-730484FEE057}"/>
    <hyperlink ref="F509" r:id="rId521" xr:uid="{08065488-F699-4FF6-B82F-6F5096B2D254}"/>
    <hyperlink ref="F524" r:id="rId522" xr:uid="{BB937B73-25DF-4494-A0A0-EEE8550EA3C6}"/>
    <hyperlink ref="F525" r:id="rId523" xr:uid="{94862DD6-669B-4890-B05C-66C2B401C788}"/>
    <hyperlink ref="F526" r:id="rId524" xr:uid="{B007820F-A4BD-4FE7-83F0-9D3460F0574A}"/>
    <hyperlink ref="F527" r:id="rId525" xr:uid="{E2E07645-A03A-4922-84F0-FEEA684D27B4}"/>
    <hyperlink ref="F528" r:id="rId526" xr:uid="{4FF36972-5431-4F9A-9D2D-9C2141761CB9}"/>
    <hyperlink ref="F529" r:id="rId527" xr:uid="{5D53C0A3-A543-4879-9FDC-8C6EBA6E2BD4}"/>
    <hyperlink ref="F530" r:id="rId528" xr:uid="{E48E251B-AB0B-4D20-96BE-747C8DBDCF24}"/>
    <hyperlink ref="F531" r:id="rId529" xr:uid="{420C6E63-005A-4449-86CA-0F22DEDAC6BA}"/>
    <hyperlink ref="F532" r:id="rId530" xr:uid="{DDC8FB5C-E841-4BBB-8705-86B4DE7B5DC5}"/>
    <hyperlink ref="F533" r:id="rId531" xr:uid="{B0B9C378-4392-45C0-B252-9D2B8EBD769E}"/>
    <hyperlink ref="F534" r:id="rId532" xr:uid="{DBDCA636-603B-49BD-B646-47EBFA5FEED3}"/>
    <hyperlink ref="F535" r:id="rId533" xr:uid="{0DBCF173-F75B-4F7A-A889-EDD17A8E7C06}"/>
    <hyperlink ref="F536" r:id="rId534" xr:uid="{526F29DB-D54E-43FF-95FA-FC98782EFBAF}"/>
    <hyperlink ref="F537" r:id="rId535" xr:uid="{3A896B6B-E415-4ED0-872F-800A466C6AD6}"/>
    <hyperlink ref="F538" r:id="rId536" xr:uid="{209765FC-23F4-425C-9618-D79DDC95D58F}"/>
    <hyperlink ref="F539" r:id="rId537" xr:uid="{A4C3EC91-2FD0-432B-AD1D-AFD8F80513C3}"/>
    <hyperlink ref="F540" r:id="rId538" xr:uid="{27C7708F-F18C-444B-BF37-3BB00A181523}"/>
    <hyperlink ref="F541" r:id="rId539" xr:uid="{366196C6-FA7D-4DCA-A14C-7B16136A3F25}"/>
    <hyperlink ref="F542" r:id="rId540" xr:uid="{763836C4-0242-4C6F-B951-25CC2E2D7C91}"/>
    <hyperlink ref="F543" r:id="rId541" xr:uid="{320734E3-1303-4634-9A0A-1A3BFF9B6542}"/>
    <hyperlink ref="F544" r:id="rId542" xr:uid="{08848965-CE2B-46FB-AD52-32E42BCE811A}"/>
    <hyperlink ref="F545" r:id="rId543" xr:uid="{C83C61D4-E3AE-466B-B620-92915EF628DF}"/>
    <hyperlink ref="F546" r:id="rId544" xr:uid="{F943ED70-2CAA-40C9-88B3-016A0286BF64}"/>
    <hyperlink ref="F547" r:id="rId545" xr:uid="{3B9484E2-1727-4B64-899B-323860708EA0}"/>
    <hyperlink ref="F548" r:id="rId546" xr:uid="{EA4A990B-1576-44D6-8D66-56369017E6B2}"/>
    <hyperlink ref="F549" r:id="rId547" xr:uid="{0A920F48-0E0D-4423-AF8D-8DCD83952411}"/>
    <hyperlink ref="F550" r:id="rId548" xr:uid="{BC27F7AA-F22E-4FBD-8076-FC05DB260B60}"/>
    <hyperlink ref="F551" r:id="rId549" xr:uid="{72CA6983-51E5-4411-9F09-0F5A2E303265}"/>
    <hyperlink ref="F552" r:id="rId550" xr:uid="{5EE7F4DC-364E-473F-B135-873055A7FD6C}"/>
    <hyperlink ref="F553" r:id="rId551" xr:uid="{67C1E7F9-F6CE-43C9-8B6A-DF71DD2494D5}"/>
    <hyperlink ref="F554" r:id="rId552" xr:uid="{56B80DFD-1C96-40C9-8AAC-A561F34846E3}"/>
    <hyperlink ref="F555" r:id="rId553" xr:uid="{9AEF6FE9-4F5C-454B-A5D8-19812E0F38EB}"/>
    <hyperlink ref="F556" r:id="rId554" xr:uid="{2EC4BB3C-E730-406E-9977-EE3D3B4EBC02}"/>
    <hyperlink ref="F577" r:id="rId555" xr:uid="{E13B67CD-EB87-419F-A131-6F7CD0BDCFA2}"/>
    <hyperlink ref="F557" r:id="rId556" xr:uid="{2FD05156-924F-4275-8290-41CB42928D0F}"/>
    <hyperlink ref="F558" r:id="rId557" xr:uid="{E77BE3EF-8666-4207-A96B-1A5EB84DE10C}"/>
    <hyperlink ref="F578" r:id="rId558" xr:uid="{D4948013-5ED0-47F5-AF91-151D17D74C67}"/>
    <hyperlink ref="F567" r:id="rId559" xr:uid="{B639A981-5B8E-4A08-9BE6-AF7A3334FF41}"/>
    <hyperlink ref="F568" r:id="rId560" xr:uid="{E39CBCB9-30FE-4D67-8F0C-64BA4DDB0A7C}"/>
    <hyperlink ref="F579" r:id="rId561" xr:uid="{5C7B8842-0924-409F-9A9D-7B9878BFDAEE}"/>
    <hyperlink ref="F559" r:id="rId562" xr:uid="{1E56F55E-CF59-408D-B3A5-187EED6C0160}"/>
    <hyperlink ref="F560" r:id="rId563" xr:uid="{AACF3D4F-F66B-4A26-BB11-271415EA3100}"/>
    <hyperlink ref="F569" r:id="rId564" xr:uid="{0F162EA2-8A93-4A10-BA51-A6BC89453474}"/>
    <hyperlink ref="F570" r:id="rId565" xr:uid="{678620D5-A242-40BB-980D-ACFA910A44B0}"/>
    <hyperlink ref="F571" r:id="rId566" xr:uid="{41F379D9-3574-4BFF-AAC4-2C621064E272}"/>
    <hyperlink ref="F580" r:id="rId567" xr:uid="{A325AD9B-C7B3-4EC2-B4AF-7249DD60533C}"/>
    <hyperlink ref="F561" r:id="rId568" xr:uid="{B410E007-01D9-4085-8F75-2725E7549226}"/>
    <hyperlink ref="F581" r:id="rId569" xr:uid="{D980CA6E-BFFB-460F-AB97-BC5A90308B3E}"/>
    <hyperlink ref="F572" r:id="rId570" xr:uid="{DF628721-0057-4184-A81E-113A817A9AE9}"/>
    <hyperlink ref="F573" r:id="rId571" xr:uid="{49F663A5-5D8E-4FA3-A741-497581AEAF66}"/>
    <hyperlink ref="F574" r:id="rId572" xr:uid="{A7E9A0DE-E3AA-4E07-95E7-2FB19CBC255C}"/>
    <hyperlink ref="F562" r:id="rId573" xr:uid="{77B26800-F587-4616-B5C7-46E5E65315D9}"/>
    <hyperlink ref="F563" r:id="rId574" xr:uid="{2EC64758-CBF6-4929-BB14-2958DD5165E3}"/>
    <hyperlink ref="F582" r:id="rId575" xr:uid="{91B16DAE-C852-4772-A7DA-8344EB9E14C4}"/>
    <hyperlink ref="F575" r:id="rId576" xr:uid="{59254688-BE1E-4694-BB65-EF88CF42F648}"/>
    <hyperlink ref="F564" r:id="rId577" xr:uid="{B2FF8A0D-B3CE-4615-8F36-9152CBBE3FA0}"/>
    <hyperlink ref="F583" r:id="rId578" xr:uid="{F996FB4D-BC2D-42CA-86B1-EE8107B0E2D7}"/>
    <hyperlink ref="F584" r:id="rId579" xr:uid="{D3C05568-833C-4585-86E1-491C5C17B5C5}"/>
    <hyperlink ref="F585" r:id="rId580" xr:uid="{197DD8D9-056C-4594-9F86-4576623EFFA7}"/>
    <hyperlink ref="F586" r:id="rId581" xr:uid="{285A3681-84C9-4276-8660-75B9118F1E44}"/>
    <hyperlink ref="F587" r:id="rId582" xr:uid="{C410FB1D-DCF7-483A-92CF-DCF5D9FBE096}"/>
    <hyperlink ref="F588" r:id="rId583" xr:uid="{BF5F2FBF-2F0E-40D9-81DC-531B918FC748}"/>
    <hyperlink ref="F576" r:id="rId584" xr:uid="{8788F942-DB81-485D-BE44-EB0261E7A9C7}"/>
    <hyperlink ref="F565" r:id="rId585" xr:uid="{BE778F70-4618-4792-982A-02EA7AEFD0F2}"/>
    <hyperlink ref="F589" r:id="rId586" xr:uid="{A333EECE-2370-45B0-AD61-5B8ED5A38986}"/>
    <hyperlink ref="F566" r:id="rId587" xr:uid="{45A0AB9C-A79A-4616-8F89-879B5446C882}"/>
    <hyperlink ref="F590" r:id="rId588" xr:uid="{422640CC-894B-456D-BA4E-9BACCE7603C6}"/>
    <hyperlink ref="F591" r:id="rId589" xr:uid="{0B6ACC9E-B960-496C-AAD3-1DEAA62C6041}"/>
    <hyperlink ref="F592" r:id="rId590" xr:uid="{8ADA7CF3-9CB0-4659-A10E-ED90A2ACB60E}"/>
    <hyperlink ref="F593" r:id="rId591" xr:uid="{4FF02A5F-0E39-4DF1-B620-20FF260735C8}"/>
    <hyperlink ref="F594" r:id="rId592" xr:uid="{8255C163-9614-47C5-BC2C-F5B3BBBAF95E}"/>
    <hyperlink ref="F595" r:id="rId593" xr:uid="{7F1F60DA-5F5C-4441-8FF4-AA5A3249DFFE}"/>
    <hyperlink ref="F596" r:id="rId594" xr:uid="{09FE4143-B9CB-4F92-AA0F-98C93A559150}"/>
    <hyperlink ref="F597" r:id="rId595" xr:uid="{7D450ADA-C771-4B87-AAED-F7AE95625159}"/>
    <hyperlink ref="F598" r:id="rId596" xr:uid="{49DEA50F-4746-4572-9A20-30957540F5C6}"/>
    <hyperlink ref="F599" r:id="rId597" xr:uid="{6316F732-83E9-44C0-BEAF-8AFA7D7BCEB0}"/>
    <hyperlink ref="F600" r:id="rId598" xr:uid="{BA010012-6AEC-41DC-AFE9-0A8B53664F93}"/>
    <hyperlink ref="F601" r:id="rId599" xr:uid="{43ED81DE-879D-4768-B39D-6F0E3B4180C3}"/>
    <hyperlink ref="F602" r:id="rId600" xr:uid="{5646BB48-7353-4FE1-8060-64ACE304C1A1}"/>
    <hyperlink ref="F647" r:id="rId601" xr:uid="{E193DA38-8CB8-483B-B934-5FD00CED762C}"/>
    <hyperlink ref="F603" r:id="rId602" xr:uid="{6A34BC06-0B8B-4658-894B-AB9FF58F9C8A}"/>
    <hyperlink ref="F648" r:id="rId603" xr:uid="{8B4FBD7C-7C88-48E9-AFC6-56A719A40F13}"/>
    <hyperlink ref="F604" r:id="rId604" xr:uid="{099E20D1-363E-438B-9D95-A59784E3CE69}"/>
    <hyperlink ref="F605" r:id="rId605" xr:uid="{BEDCCDA0-055B-454D-8BF6-346DD483BE4F}"/>
    <hyperlink ref="F649" r:id="rId606" xr:uid="{346BB930-8ECB-4E4A-8FDA-EE22B019D404}"/>
    <hyperlink ref="F606" r:id="rId607" xr:uid="{6D98BDD0-2099-4D9E-AAAC-A1303258AAF8}"/>
    <hyperlink ref="F607" r:id="rId608" xr:uid="{9B77A799-9A34-4386-A5B8-EE8F218C5FBE}"/>
    <hyperlink ref="F608" r:id="rId609" xr:uid="{612F2681-632A-4F2D-B42A-7DD7DE483D85}"/>
    <hyperlink ref="F609" r:id="rId610" xr:uid="{3463475B-5BFE-40A6-B476-E4814B46875A}"/>
    <hyperlink ref="F610" r:id="rId611" xr:uid="{2C6D36CD-F636-4E03-B00E-835D62B4C78E}"/>
    <hyperlink ref="F611" r:id="rId612" xr:uid="{6CF8F04E-31C2-4529-9715-64721EA65358}"/>
    <hyperlink ref="F612" r:id="rId613" xr:uid="{093837CE-F870-4551-9149-4BFCDAA579B1}"/>
    <hyperlink ref="F650" r:id="rId614" xr:uid="{D98EB592-76DF-4AAC-BC55-D9087129A21F}"/>
    <hyperlink ref="F651" r:id="rId615" xr:uid="{94A2F13A-36E8-4816-B7D6-573BDED97545}"/>
    <hyperlink ref="F613" r:id="rId616" xr:uid="{4D38F96D-5116-45CD-9A4C-7A83E22FF243}"/>
    <hyperlink ref="F614" r:id="rId617" xr:uid="{A7F72BE0-9EE5-4537-BEAA-EB8DADF82F0A}"/>
    <hyperlink ref="F652" r:id="rId618" xr:uid="{194607AC-92DD-4B44-A4DE-12CB998D41AC}"/>
    <hyperlink ref="F653" r:id="rId619" xr:uid="{5B0E12D6-DFAE-4AB3-9249-395BB9232257}"/>
    <hyperlink ref="F654" r:id="rId620" xr:uid="{9788DE31-332C-4847-A574-C3D5FACB4F2F}"/>
    <hyperlink ref="F615" r:id="rId621" xr:uid="{640C8B16-0342-45F2-85DC-105DAC9795CF}"/>
    <hyperlink ref="F616" r:id="rId622" xr:uid="{D565E27C-E818-4420-AB8E-6FF6D3424AC4}"/>
    <hyperlink ref="F655" r:id="rId623" xr:uid="{A442988D-F0E6-4B89-BEE9-CB46B9301898}"/>
    <hyperlink ref="F656" r:id="rId624" xr:uid="{E813B243-9A7C-44D3-BFF5-D60929B73B6F}"/>
    <hyperlink ref="F617" r:id="rId625" xr:uid="{F93F14B7-C99B-4DB1-BC90-B72A27E7013C}"/>
    <hyperlink ref="F631" r:id="rId626" xr:uid="{12271EB2-B360-4DEC-A636-BC53E72E97EC}"/>
    <hyperlink ref="F632" r:id="rId627" xr:uid="{F128D65D-8164-495D-9240-0FAEEBD95F76}"/>
    <hyperlink ref="F657" r:id="rId628" xr:uid="{53F71FB6-7A25-4247-96A7-B86B07E58971}"/>
    <hyperlink ref="F658" r:id="rId629" xr:uid="{D8B9BEAD-3C30-4FE4-8730-4A470DB12CA7}"/>
    <hyperlink ref="F659" r:id="rId630" xr:uid="{707C610F-D96D-4286-B5C8-5143A22873E4}"/>
    <hyperlink ref="F660" r:id="rId631" xr:uid="{9F212D4F-8F88-413C-852D-EB81234606BF}"/>
    <hyperlink ref="F618" r:id="rId632" xr:uid="{DD86C6B2-32B2-4CBD-9AE8-20FC516150CB}"/>
    <hyperlink ref="F633" r:id="rId633" xr:uid="{DF877F4B-BAAD-4D94-8889-9B2C047625D5}"/>
    <hyperlink ref="F661" r:id="rId634" xr:uid="{CEE9C840-E1B5-4E77-AB1E-5350EC6F2A2C}"/>
    <hyperlink ref="F662" r:id="rId635" xr:uid="{89DA9A48-DF4A-4EE2-B00F-32DE775823C8}"/>
    <hyperlink ref="F634" r:id="rId636" xr:uid="{3CEDE804-21E8-48DB-8999-99E0C4E37444}"/>
    <hyperlink ref="F635" r:id="rId637" xr:uid="{2AED661A-957E-43EA-BF9E-B3C91B646921}"/>
    <hyperlink ref="F619" r:id="rId638" xr:uid="{4896FA2F-0972-443A-A3DB-CB42E5972650}"/>
    <hyperlink ref="F620" r:id="rId639" xr:uid="{CAE74176-F07B-4FC0-AE8F-8CC92BE77461}"/>
    <hyperlink ref="F663" r:id="rId640" xr:uid="{8255EF45-7928-4392-85BE-7C4DB9DD53CB}"/>
    <hyperlink ref="F636" r:id="rId641" xr:uid="{1868FF66-EF02-4023-AC0C-E52C7298DBB6}"/>
    <hyperlink ref="F637" r:id="rId642" xr:uid="{A3D848A5-016F-43C4-B3D7-FE5567BEDFAF}"/>
    <hyperlink ref="F664" r:id="rId643" xr:uid="{35A92D8A-5710-424A-8EE7-3F996F3B416C}"/>
    <hyperlink ref="F665" r:id="rId644" xr:uid="{CE213F0C-F085-4380-AD87-C5A9791FEC32}"/>
    <hyperlink ref="F638" r:id="rId645" xr:uid="{9494EC3F-6D53-4C43-8C1A-2E739CC55051}"/>
    <hyperlink ref="F639" r:id="rId646" xr:uid="{4C51EDED-E770-43C5-894F-C4913DFFFA39}"/>
    <hyperlink ref="F621" r:id="rId647" xr:uid="{B10C19A8-7B54-4292-B08E-E3021C52EB41}"/>
    <hyperlink ref="F666" r:id="rId648" xr:uid="{565D56FB-9604-42A2-86E4-3F03C356948C}"/>
    <hyperlink ref="F640" r:id="rId649" xr:uid="{359F3623-749C-40A4-A258-75DC22589EE8}"/>
    <hyperlink ref="F622" r:id="rId650" xr:uid="{4A5B3FDD-087A-4A26-8242-A4A066F630A4}"/>
    <hyperlink ref="F623" r:id="rId651" xr:uid="{9140A72B-1E3A-4D2E-838F-2632656FE5FC}"/>
    <hyperlink ref="F624" r:id="rId652" xr:uid="{C699CB15-022A-4F17-8B49-6E530FD9B41B}"/>
    <hyperlink ref="F641" r:id="rId653" xr:uid="{3DE92D52-4E85-4AF3-853F-0E47453EF888}"/>
    <hyperlink ref="F642" r:id="rId654" xr:uid="{54589F2B-D1EC-4C46-A17F-55DEBD6A3D08}"/>
    <hyperlink ref="F667" r:id="rId655" xr:uid="{012EF8D4-88EC-40AE-ABA5-32D0B1FD6D0F}"/>
    <hyperlink ref="F643" r:id="rId656" xr:uid="{C0A4D0BF-7435-4AA1-A8AF-C3496AA0C7B1}"/>
    <hyperlink ref="F625" r:id="rId657" xr:uid="{D78964C6-68DA-4942-8DF6-5269B982643C}"/>
    <hyperlink ref="F626" r:id="rId658" xr:uid="{7624447D-E246-4465-A84D-DA1EB6E26222}"/>
    <hyperlink ref="F627" r:id="rId659" xr:uid="{A55DD7BE-DACB-4EDC-B180-860EB4B20A65}"/>
    <hyperlink ref="F644" r:id="rId660" xr:uid="{64CFFBC7-43F4-4A35-98B0-98D64D85CFBA}"/>
    <hyperlink ref="F668" r:id="rId661" xr:uid="{82464A13-B54E-40B2-9C73-E3AFB99D1BCF}"/>
    <hyperlink ref="F645" r:id="rId662" xr:uid="{828FE1FB-62BF-4105-A4B5-DB209FEC628F}"/>
    <hyperlink ref="F628" r:id="rId663" xr:uid="{1A3E0F8C-5665-4C19-B583-8DBC4B864904}"/>
    <hyperlink ref="F646" r:id="rId664" xr:uid="{BD4E7D37-262D-40EC-8BEF-6E211310C9DD}"/>
    <hyperlink ref="F629" r:id="rId665" xr:uid="{C625EB80-870F-453F-964C-A21E0E339EBD}"/>
    <hyperlink ref="F630" r:id="rId666" xr:uid="{1A4A1F7E-D4D1-46CF-90B4-5E56E1BF9EA4}"/>
    <hyperlink ref="F686" r:id="rId667" xr:uid="{D74FDA8D-8391-44AC-9A9C-883B6FEFF1B1}"/>
    <hyperlink ref="F687" r:id="rId668" xr:uid="{3DCD8DE9-BB9A-4F35-B001-5B312C6BE662}"/>
    <hyperlink ref="F688" r:id="rId669" xr:uid="{395BCEE0-C3D8-430A-B328-DD2DC3162289}"/>
    <hyperlink ref="F689" r:id="rId670" xr:uid="{571CA0FF-6563-4BF2-8B50-E526DB077BC2}"/>
    <hyperlink ref="F669" r:id="rId671" xr:uid="{5C3F1232-9AE4-4B40-B8E7-5C957B625F06}"/>
    <hyperlink ref="F670" r:id="rId672" xr:uid="{4B1FA8B3-6927-46C7-A047-F52E64EF2136}"/>
    <hyperlink ref="F690" r:id="rId673" xr:uid="{8E5C3F59-1C00-4845-B820-2BCB4274A95A}"/>
    <hyperlink ref="F671" r:id="rId674" xr:uid="{F3B95B5A-4FCF-4436-8B56-2C2E8AAD8E0E}"/>
    <hyperlink ref="F672" r:id="rId675" xr:uid="{A11B3165-A18F-4829-B0E3-5C28616AD418}"/>
    <hyperlink ref="F691" r:id="rId676" xr:uid="{33649E54-5C37-4816-9BCB-EA67F786F2C6}"/>
    <hyperlink ref="F692" r:id="rId677" xr:uid="{12ADDB48-21A7-4800-A652-77F5EB3C86A8}"/>
    <hyperlink ref="F693" r:id="rId678" xr:uid="{A02F7FDB-DC32-4491-9809-761F6F1AAC42}"/>
    <hyperlink ref="F673" r:id="rId679" xr:uid="{B9015215-D094-4C38-8C27-89743C09B338}"/>
    <hyperlink ref="F674" r:id="rId680" xr:uid="{8DCDED9D-51EE-4903-934F-1F46165756DB}"/>
    <hyperlink ref="F694" r:id="rId681" xr:uid="{94B77BDC-88B4-4E0A-AE1A-F21AEDFD24A1}"/>
    <hyperlink ref="F675" r:id="rId682" xr:uid="{21BEDAD9-4485-4DE3-A8A0-8FB6DB13A81A}"/>
    <hyperlink ref="F695" r:id="rId683" xr:uid="{BEACA32E-C59C-44DA-9E32-A1687AAF017F}"/>
    <hyperlink ref="F676" r:id="rId684" xr:uid="{7F73D4B4-028C-4CE6-8A53-02C8349E4193}"/>
    <hyperlink ref="F677" r:id="rId685" xr:uid="{E79A70DF-E919-4524-8B0C-AD724FD920A9}"/>
    <hyperlink ref="F678" r:id="rId686" xr:uid="{CA3A1E6B-7BB1-4460-8DDF-CE4CD5FB1120}"/>
    <hyperlink ref="F679" r:id="rId687" xr:uid="{10A8ACE4-3E95-446F-8E48-4F2B5F88D873}"/>
    <hyperlink ref="F680" r:id="rId688" xr:uid="{94187EAF-D312-4FDE-AB40-838950CB6ED7}"/>
    <hyperlink ref="F696" r:id="rId689" xr:uid="{3EC0EBDA-D6A7-4E3C-B28D-267529038F64}"/>
    <hyperlink ref="F681" r:id="rId690" xr:uid="{311FBA0B-1025-4F78-A702-CEC4A4D9463C}"/>
    <hyperlink ref="F682" r:id="rId691" xr:uid="{01498785-58F0-4F4F-AA7A-28EC2D71213A}"/>
    <hyperlink ref="F697" r:id="rId692" xr:uid="{8D973383-5AE0-407B-88D5-5DB12966294F}"/>
    <hyperlink ref="F683" r:id="rId693" xr:uid="{645666E2-4E52-434B-BB8C-05685E92865C}"/>
    <hyperlink ref="F698" r:id="rId694" xr:uid="{0D2D375F-7590-499C-97E7-CB74DB1315FE}"/>
    <hyperlink ref="F699" r:id="rId695" xr:uid="{21CC5867-BEDC-42A0-91D3-D9F3B67AC238}"/>
    <hyperlink ref="F700" r:id="rId696" xr:uid="{C9CF4A11-1881-45CD-A203-2E63B1AE2270}"/>
    <hyperlink ref="F701" r:id="rId697" xr:uid="{52B95420-9801-4923-A510-AD309DE261E9}"/>
    <hyperlink ref="F684" r:id="rId698" xr:uid="{A21DAF42-2BA1-45D8-B360-0D0A769C44E0}"/>
    <hyperlink ref="F702" r:id="rId699" xr:uid="{A18CD09E-791D-47BF-82B6-368FE94F2C8C}"/>
    <hyperlink ref="F685" r:id="rId700" xr:uid="{E6D6600A-32AE-48D6-8E60-1B074F062766}"/>
    <hyperlink ref="F703" r:id="rId701" xr:uid="{5491CA57-028B-4BC9-9B77-D3F14B515365}"/>
    <hyperlink ref="F704" r:id="rId702" xr:uid="{CF13145E-6300-4C53-AB1F-C0188CBE68E4}"/>
    <hyperlink ref="F705" r:id="rId703" xr:uid="{64878695-71A8-4011-8C41-9680DD35418B}"/>
    <hyperlink ref="F706" r:id="rId704" xr:uid="{F5F9A9AC-DCAE-4976-A626-2343A3E4CEA9}"/>
    <hyperlink ref="F707" r:id="rId705" xr:uid="{C6CBB58C-DEC0-4298-8194-5AC8681F6558}"/>
    <hyperlink ref="F708" r:id="rId706" xr:uid="{169835DB-369A-48C2-9985-74A260871A79}"/>
    <hyperlink ref="F709" r:id="rId707" xr:uid="{2B8ED937-1BD4-4D9D-868B-116B08BE707F}"/>
    <hyperlink ref="F710" r:id="rId708" xr:uid="{9929D753-F1E9-4C53-BE53-1D826A8008FB}"/>
    <hyperlink ref="F711" r:id="rId709" xr:uid="{4B0CF15A-CAB6-479C-BABD-CC292BB86BFC}"/>
    <hyperlink ref="F712" r:id="rId710" xr:uid="{4F3E366E-2160-43EE-95F3-E3F81E5B4F2B}"/>
    <hyperlink ref="F713" r:id="rId711" xr:uid="{68AE6FA8-BCFC-4141-9B37-C93BCF3DC24A}"/>
    <hyperlink ref="F714" r:id="rId712" xr:uid="{CBDCE13B-F42A-458B-A8B9-EBAC4387EFF2}"/>
    <hyperlink ref="F715" r:id="rId713" xr:uid="{4C43F656-D7E4-49D0-B2AD-2E61E835CFB2}"/>
    <hyperlink ref="F716" r:id="rId714" xr:uid="{B4527D3E-DB13-44DA-A130-6EF69484F379}"/>
    <hyperlink ref="F717" r:id="rId715" xr:uid="{FB79C286-1EE0-4E58-A65B-42366EE553FB}"/>
    <hyperlink ref="F718" r:id="rId716" xr:uid="{E0E76053-E437-4F23-8FED-8FA2868A724E}"/>
    <hyperlink ref="F719" r:id="rId717" xr:uid="{9FF13DD6-B7FE-4689-87C5-4FE5AB165FB9}"/>
    <hyperlink ref="F720" r:id="rId718" xr:uid="{494ED0A3-789F-4451-97C0-666A463CF9CB}"/>
    <hyperlink ref="F721" r:id="rId719" xr:uid="{63BF390F-8215-4A17-A7D6-CC4E1132C0B1}"/>
    <hyperlink ref="F722" r:id="rId720" xr:uid="{CE7CD889-1425-45B1-9F9D-46289C3BA513}"/>
    <hyperlink ref="F723" r:id="rId721" xr:uid="{D9BEE9CD-A2AD-4436-B0C5-3316DCEEFF44}"/>
    <hyperlink ref="F724" r:id="rId722" xr:uid="{0CEB9BD0-29D1-4BE3-A1E7-D3AACB0AF7D1}"/>
    <hyperlink ref="F725" r:id="rId723" xr:uid="{D043CCF0-7CE1-4B07-8D64-B35D306AA600}"/>
    <hyperlink ref="F726" r:id="rId724" xr:uid="{6ACCC34E-BE2B-44F0-AD65-7735BF110126}"/>
    <hyperlink ref="F727" r:id="rId725" xr:uid="{DE63584B-E2F1-4C48-A16A-1B39E331E81D}"/>
    <hyperlink ref="F728" r:id="rId726" xr:uid="{2E14F5CA-4EB0-415E-880F-ACA26A052B4B}"/>
    <hyperlink ref="F729" r:id="rId727" xr:uid="{6709B148-5133-4A0A-97B5-1408EC9E92DC}"/>
    <hyperlink ref="F730" r:id="rId728" xr:uid="{A1740D06-B3DF-4B0F-8730-430A3C1426FE}"/>
    <hyperlink ref="F731" r:id="rId729" xr:uid="{EB47C049-A522-4C47-B4F5-956E089B7672}"/>
    <hyperlink ref="F732" r:id="rId730" xr:uid="{786B70C6-5CDC-4A54-86BC-DC093C510F4E}"/>
    <hyperlink ref="F733" r:id="rId731" xr:uid="{8677184A-FB26-4634-A7B3-CF07EA583509}"/>
    <hyperlink ref="F734" r:id="rId732" xr:uid="{AE6290C1-2200-4ED2-BC94-5A8A22E37D48}"/>
    <hyperlink ref="F735" r:id="rId733" xr:uid="{A6DDAD20-790F-434A-A50A-1C79DFF2A3A0}"/>
    <hyperlink ref="F736" r:id="rId734" xr:uid="{D82F45FF-51C9-4730-8685-DD08D22528CE}"/>
    <hyperlink ref="F737" r:id="rId735" xr:uid="{714B711A-0288-4E7B-8C24-23D5877F18AA}"/>
    <hyperlink ref="F738" r:id="rId736" xr:uid="{EE5F4F75-2A1A-47F7-82AE-21E6F043B946}"/>
    <hyperlink ref="F739" r:id="rId737" xr:uid="{A72369C3-9BC7-4D47-B7DE-9DFDFD33E2A4}"/>
    <hyperlink ref="F740" r:id="rId738" xr:uid="{9A863AD3-285C-42D9-ADB5-DA6B74D04300}"/>
    <hyperlink ref="F741" r:id="rId739" xr:uid="{973CBDEC-B7FC-41E7-AB40-8911FFA8FC8D}"/>
    <hyperlink ref="F742" r:id="rId740" xr:uid="{40535DC6-605B-46F2-8939-C2E41DAE6E89}"/>
    <hyperlink ref="F743" r:id="rId741" xr:uid="{BD002DA2-9BD5-4E67-A2C5-F5472A865F17}"/>
    <hyperlink ref="F744" r:id="rId742" xr:uid="{6B869CE1-F33C-4621-B00C-F8B85D157DDA}"/>
    <hyperlink ref="F745" r:id="rId743" xr:uid="{C3F121BB-82B6-42D6-B280-B29D859188AE}"/>
    <hyperlink ref="F746" r:id="rId744" xr:uid="{E9143A77-E7E9-4BBC-9E04-68FAEB061755}"/>
    <hyperlink ref="F747" r:id="rId745" xr:uid="{47A96D89-454B-426E-86C8-D3613D0AF417}"/>
    <hyperlink ref="F748" r:id="rId746" xr:uid="{2E0328AF-F8E2-4B30-8A65-BC07AF652217}"/>
    <hyperlink ref="F749" r:id="rId747" xr:uid="{16DCCE5A-D9A9-4026-A91E-3CA2217E29F2}"/>
    <hyperlink ref="F750" r:id="rId748" xr:uid="{8735AA6C-6155-41AD-BE2E-328E69B332FB}"/>
    <hyperlink ref="F751" r:id="rId749" xr:uid="{8B769A34-513A-4DDB-89C3-CAFFA6856023}"/>
    <hyperlink ref="F752" r:id="rId750" xr:uid="{29C0A46E-5547-4106-8072-A30410819726}"/>
    <hyperlink ref="F753" r:id="rId751" xr:uid="{A9758CB5-A65F-4815-8A17-7EB4CE81FF3C}"/>
    <hyperlink ref="F754" r:id="rId752" xr:uid="{D43F6C8B-0F6D-416C-839C-D81B036EFDE1}"/>
    <hyperlink ref="F755" r:id="rId753" xr:uid="{B6BAB2E5-BD45-487B-AC8F-179A9CC1D4BF}"/>
    <hyperlink ref="F756" r:id="rId754" xr:uid="{5707AD06-BFF5-4243-B1D8-48F280E534FA}"/>
    <hyperlink ref="F757" r:id="rId755" xr:uid="{4405BD27-E065-4598-8875-6692DE0195DC}"/>
    <hyperlink ref="F758" r:id="rId756" xr:uid="{B76DBC54-67FD-451D-A7B2-2112BF3B5A67}"/>
    <hyperlink ref="F759" r:id="rId757" xr:uid="{96C362FF-8A67-4C43-ABA0-0FFE21D8D4FF}"/>
    <hyperlink ref="F760" r:id="rId758" xr:uid="{25486A48-791C-4E3E-A92E-29DB1C8D6A65}"/>
    <hyperlink ref="F761" r:id="rId759" xr:uid="{4986A809-9A06-4BE8-AC6D-3D4CAF6048A7}"/>
    <hyperlink ref="F762" r:id="rId760" xr:uid="{73CA7B5F-5210-490D-9FDB-D03AFF7E03AF}"/>
    <hyperlink ref="F763" r:id="rId761" xr:uid="{2C82DD87-84D7-483E-9029-70B3D3B271EF}"/>
    <hyperlink ref="F764" r:id="rId762" xr:uid="{6D151C58-DED7-4B91-A070-4F5C63D55D9E}"/>
    <hyperlink ref="F765" r:id="rId763" xr:uid="{CDCDA21C-CFFF-4435-91E9-2072DBBC5A5B}"/>
    <hyperlink ref="F766" r:id="rId764" xr:uid="{5D1D6B21-CA71-46A5-BBDE-9C12825EC878}"/>
    <hyperlink ref="F767" r:id="rId765" xr:uid="{1E6D6593-4350-4CF4-8F88-A6459393CDCE}"/>
    <hyperlink ref="F768" r:id="rId766" xr:uid="{17FAB0A4-DF54-4F61-BAA3-0C0EA01843BD}"/>
    <hyperlink ref="F769" r:id="rId767" xr:uid="{7E2A26BC-C58A-428C-BC0F-C7B6C7FBD3B1}"/>
    <hyperlink ref="F770" r:id="rId768" xr:uid="{CD289CB4-DA3C-49EC-A5E1-F20442868956}"/>
    <hyperlink ref="F786" r:id="rId769" xr:uid="{BBB55BC8-E0F9-4A33-8EC8-0AEEBFC7FC85}"/>
    <hyperlink ref="F839" r:id="rId770" xr:uid="{E49925FF-E3AA-4994-93B3-367DAA7FC3D5}"/>
    <hyperlink ref="F771" r:id="rId771" xr:uid="{078AA91D-2831-4358-8B73-E06D0CD92508}"/>
    <hyperlink ref="F811" r:id="rId772" xr:uid="{FA7929C1-DD2D-485C-9BC1-90A894D2440F}"/>
    <hyperlink ref="F840" r:id="rId773" xr:uid="{F21B1FDC-03EE-4A79-ADCE-D837C0FD81E5}"/>
    <hyperlink ref="F787" r:id="rId774" xr:uid="{592339F4-F1F0-464D-9A99-FC42AA1C772C}"/>
    <hyperlink ref="F841" r:id="rId775" xr:uid="{F04A8933-1626-4F47-85D9-4291E3B70B9D}"/>
    <hyperlink ref="F812" r:id="rId776" xr:uid="{EB6716FB-9098-4A69-8014-EAEF2F176D29}"/>
    <hyperlink ref="F772" r:id="rId777" xr:uid="{CBE99F8F-6ACC-485E-89A0-B30058263788}"/>
    <hyperlink ref="F773" r:id="rId778" xr:uid="{2ED86DD1-8816-45AF-8BE4-CAC3480A5AD7}"/>
    <hyperlink ref="F842" r:id="rId779" xr:uid="{76876091-5DD4-4FA3-ABE1-DE0196FA1681}"/>
    <hyperlink ref="F860" r:id="rId780" xr:uid="{0867DB08-3EA2-41CA-8461-142724095F42}"/>
    <hyperlink ref="F774" r:id="rId781" xr:uid="{38492F65-8959-487E-BA0C-69395D59C6EB}"/>
    <hyperlink ref="F861" r:id="rId782" xr:uid="{D541C595-477A-42BC-9078-548C83D9DF0E}"/>
    <hyperlink ref="F862" r:id="rId783" xr:uid="{29E352DD-7AF6-4773-8397-DDD59A612BEA}"/>
    <hyperlink ref="F813" r:id="rId784" xr:uid="{8EAE24E8-FAF3-4CB5-BAAD-DB325C7A91CC}"/>
    <hyperlink ref="F775" r:id="rId785" xr:uid="{246A753F-1EE0-44F6-9228-3EA81138F10B}"/>
    <hyperlink ref="F814" r:id="rId786" xr:uid="{3AC61B3D-0ABE-425D-A0C2-B90515C3EA4A}"/>
    <hyperlink ref="F788" r:id="rId787" xr:uid="{E0E3EC80-98C5-4347-9852-9D5A445B3C34}"/>
    <hyperlink ref="F815" r:id="rId788" xr:uid="{211DD1D8-C1EC-4D9B-A100-A3F0B7D96BF9}"/>
    <hyperlink ref="F863" r:id="rId789" xr:uid="{B5941D30-0EC1-4F7C-BC16-32628BD4D05C}"/>
    <hyperlink ref="F816" r:id="rId790" xr:uid="{B19A0A56-B0D3-43DD-8912-625A096D09CE}"/>
    <hyperlink ref="F817" r:id="rId791" xr:uid="{78D26CCC-D9D2-4A79-BA66-9D421A789403}"/>
    <hyperlink ref="F864" r:id="rId792" xr:uid="{2AE75776-6408-4833-B557-E6D2FB800A0C}"/>
    <hyperlink ref="F789" r:id="rId793" xr:uid="{D80D8F17-3E82-4792-A4B4-ACF34E44F48B}"/>
    <hyperlink ref="F776" r:id="rId794" xr:uid="{A25CDA9B-107A-4E05-B87D-784224B9F276}"/>
    <hyperlink ref="F843" r:id="rId795" xr:uid="{C0CAB772-6B28-40FC-BC01-F92064EBB786}"/>
    <hyperlink ref="F818" r:id="rId796" xr:uid="{FF1EE0AE-B94A-4D03-B3F4-1037A87119C3}"/>
    <hyperlink ref="F790" r:id="rId797" xr:uid="{88C3E3EF-D643-41F7-9C2A-9860C733830D}"/>
    <hyperlink ref="F819" r:id="rId798" xr:uid="{1D77C8A4-D48A-4FAE-839E-93077C320CC1}"/>
    <hyperlink ref="F820" r:id="rId799" xr:uid="{D0BDE16F-20A6-4CBB-8136-B417986A0050}"/>
    <hyperlink ref="F865" r:id="rId800" xr:uid="{1F3757AA-9F16-45EA-8076-6FEC16CC98F7}"/>
    <hyperlink ref="F844" r:id="rId801" xr:uid="{5B508DD8-17B9-4F00-B072-8996EAE40610}"/>
    <hyperlink ref="F777" r:id="rId802" xr:uid="{4A87BB59-0630-4303-A1BF-84E60148F0B2}"/>
    <hyperlink ref="F845" r:id="rId803" xr:uid="{069CC0BF-639B-4B45-978C-A4C338FB9563}"/>
    <hyperlink ref="F821" r:id="rId804" xr:uid="{AEBE3087-99C4-4C70-8D6A-F6F5F9D83B05}"/>
    <hyperlink ref="F791" r:id="rId805" xr:uid="{8A538778-8DC7-40FC-AF44-D2B596D358C6}"/>
    <hyperlink ref="F822" r:id="rId806" xr:uid="{2E763892-939B-4448-842E-415E7E6D6A76}"/>
    <hyperlink ref="F792" r:id="rId807" xr:uid="{22AD590C-6ED0-4CD1-9D86-A5DE5C203D24}"/>
    <hyperlink ref="F823" r:id="rId808" xr:uid="{A2E8293E-21B7-4A41-858D-94C7A8A38D2C}"/>
    <hyperlink ref="F778" r:id="rId809" xr:uid="{30BB5CD9-BC22-40A4-9194-B2BA38264AFD}"/>
    <hyperlink ref="F866" r:id="rId810" xr:uid="{E8D256EF-BC4F-4A6A-8874-D58EF3F5199B}"/>
    <hyperlink ref="F779" r:id="rId811" xr:uid="{C63493BE-3A89-464C-8392-68D65B7DF282}"/>
    <hyperlink ref="F793" r:id="rId812" xr:uid="{39E6B7BA-DDAF-4A37-9346-31AB485D6D29}"/>
    <hyperlink ref="F824" r:id="rId813" xr:uid="{ED18BE45-3514-4A32-B77D-325E057399CE}"/>
    <hyperlink ref="F825" r:id="rId814" xr:uid="{2CCB3EE9-E1CA-4976-9B26-DE030258EB6D}"/>
    <hyperlink ref="F846" r:id="rId815" xr:uid="{29549DA1-C748-4AA7-8C9B-149FFDCC2070}"/>
    <hyperlink ref="F867" r:id="rId816" xr:uid="{AC1D34D7-41F6-4F94-9D8A-402574EDF495}"/>
    <hyperlink ref="F847" r:id="rId817" xr:uid="{8D5F2DBA-A852-4C9B-A338-1EFEAF516509}"/>
    <hyperlink ref="F794" r:id="rId818" xr:uid="{5E4281E0-D58E-4649-ACEE-589226C32B22}"/>
    <hyperlink ref="F848" r:id="rId819" xr:uid="{A323B6CD-E414-40E2-A359-3ADCF4967B6F}"/>
    <hyperlink ref="F849" r:id="rId820" xr:uid="{18C0F070-B1BC-4916-BDE2-E1F5FA3DBE1D}"/>
    <hyperlink ref="F826" r:id="rId821" xr:uid="{B204448E-8C65-42E9-948F-08F7E21CDCDF}"/>
    <hyperlink ref="F850" r:id="rId822" xr:uid="{69DC7DE4-5983-4876-87EF-C33E83E892A1}"/>
    <hyperlink ref="F795" r:id="rId823" xr:uid="{BA0EFD54-7023-45F8-BE67-5B5823D29B5E}"/>
    <hyperlink ref="F851" r:id="rId824" xr:uid="{D6FE9DDF-02EA-46E9-BEAF-168D768B2A8F}"/>
    <hyperlink ref="F796" r:id="rId825" xr:uid="{F04E9C37-1AAE-4646-B2DF-B3A96DAC2C2F}"/>
    <hyperlink ref="F797" r:id="rId826" xr:uid="{01949093-CF3C-481A-ABE8-D9EAA13B2F07}"/>
    <hyperlink ref="F798" r:id="rId827" xr:uid="{1F631E91-BFBD-4350-86E2-742CB4DBE077}"/>
    <hyperlink ref="F780" r:id="rId828" xr:uid="{08A93E1C-9B4D-4D0C-8797-2901028C6F2F}"/>
    <hyperlink ref="F799" r:id="rId829" xr:uid="{BF00CA7A-2789-43CC-9CC5-C8B0A6999B49}"/>
    <hyperlink ref="F852" r:id="rId830" xr:uid="{D9E80790-6FA5-4C7A-98BF-2529ABA1E8E4}"/>
    <hyperlink ref="F827" r:id="rId831" xr:uid="{E3FE4481-13D2-456F-A4DB-B8C22A0F26A9}"/>
    <hyperlink ref="F828" r:id="rId832" xr:uid="{B72569C1-89C0-4B8B-9032-0CF0D2C78C56}"/>
    <hyperlink ref="F829" r:id="rId833" xr:uid="{6C40B625-BA7F-469A-8E9C-079CC893CAF1}"/>
    <hyperlink ref="F800" r:id="rId834" xr:uid="{A7A86F16-B073-4256-A997-226CF20C8822}"/>
    <hyperlink ref="F830" r:id="rId835" xr:uid="{6C3F5ED1-2CAC-4F4F-AC80-3A90AA709BA4}"/>
    <hyperlink ref="F781" r:id="rId836" xr:uid="{4B664DAD-FE03-478B-9FA3-A31901EBB6DB}"/>
    <hyperlink ref="F801" r:id="rId837" xr:uid="{4B916059-3601-485D-864F-66A8926E0321}"/>
    <hyperlink ref="F853" r:id="rId838" xr:uid="{037FEBAF-48CA-4CBE-91B6-89285682FF48}"/>
    <hyperlink ref="F831" r:id="rId839" xr:uid="{296336F3-4C65-4FBF-B63E-31D42488EAC1}"/>
    <hyperlink ref="F802" r:id="rId840" xr:uid="{F4B8E829-58B6-4100-A771-826811641B5F}"/>
    <hyperlink ref="F803" r:id="rId841" xr:uid="{3B542B76-9871-46AE-B56B-5D47799AAE0C}"/>
    <hyperlink ref="F804" r:id="rId842" xr:uid="{6095068A-AA14-48C1-9579-F493A015FC34}"/>
    <hyperlink ref="F782" r:id="rId843" xr:uid="{6F4D5F37-8B51-46A8-98EC-4F75D3179C50}"/>
    <hyperlink ref="F868" r:id="rId844" xr:uid="{8FBAC97B-6FDC-4937-B1F3-4DBE2D932905}"/>
    <hyperlink ref="F805" r:id="rId845" xr:uid="{2BE1D1A0-6480-4A7F-813A-F631A309DAA9}"/>
    <hyperlink ref="F806" r:id="rId846" xr:uid="{01C2C283-7DF0-42B3-9721-50C25327B9BA}"/>
    <hyperlink ref="F832" r:id="rId847" xr:uid="{672A4C0B-653A-401F-8A7D-2D70461DBFE3}"/>
    <hyperlink ref="F869" r:id="rId848" xr:uid="{52CD48CE-A0DC-42BD-B295-E9D7F03068D0}"/>
    <hyperlink ref="F807" r:id="rId849" xr:uid="{BB546BB3-7675-417C-A1BC-24A023995805}"/>
    <hyperlink ref="F833" r:id="rId850" xr:uid="{A01D9276-D46E-48EE-9DCC-217170447F93}"/>
    <hyperlink ref="F834" r:id="rId851" xr:uid="{78302A0F-B484-4373-8441-3B3E169FD841}"/>
    <hyperlink ref="F854" r:id="rId852" xr:uid="{1DAF7A49-B9B1-4B2B-A70A-3FBFC3AE944E}"/>
    <hyperlink ref="F835" r:id="rId853" xr:uid="{90D1B8BA-2DB3-400D-AE4D-A1D318D86D22}"/>
    <hyperlink ref="F855" r:id="rId854" xr:uid="{21E5D02D-E790-46DC-801A-F2D0A584A16E}"/>
    <hyperlink ref="F836" r:id="rId855" xr:uid="{A96F6027-04AA-4F5D-B438-5878A10FB119}"/>
    <hyperlink ref="F837" r:id="rId856" xr:uid="{5101C923-0AF2-4961-8EFB-914121028550}"/>
    <hyperlink ref="F808" r:id="rId857" xr:uid="{1DB3B3A2-7706-4491-B9E7-750B8FDC61F7}"/>
    <hyperlink ref="F856" r:id="rId858" xr:uid="{EF27F6AB-0F4E-47CB-8F90-1575860DE054}"/>
    <hyperlink ref="F838" r:id="rId859" xr:uid="{35C30FCF-9DA1-4D98-B402-935D77713946}"/>
    <hyperlink ref="F870" r:id="rId860" xr:uid="{E24895EA-0CAC-4CD7-AF2B-85E1C9079A41}"/>
    <hyperlink ref="F783" r:id="rId861" xr:uid="{8D00A240-ABA0-4811-BA64-BB4431C369AD}"/>
    <hyperlink ref="F784" r:id="rId862" xr:uid="{7E9160A2-7E5E-41A7-999D-0F2B72CEC4D4}"/>
    <hyperlink ref="F871" r:id="rId863" xr:uid="{CCE1D46B-84D7-4BDC-91DA-60972ED75528}"/>
    <hyperlink ref="F857" r:id="rId864" xr:uid="{F3310242-A1D8-4161-A5A5-C3D60DE59B3A}"/>
    <hyperlink ref="F872" r:id="rId865" xr:uid="{E68DA943-3EF2-45C6-91B2-3876CDCAC438}"/>
    <hyperlink ref="F873" r:id="rId866" xr:uid="{8C040CEB-C11D-47E5-A606-C39E0CD89370}"/>
    <hyperlink ref="F809" r:id="rId867" xr:uid="{EAAA50E4-F765-4A1C-9960-29DC2E555F52}"/>
    <hyperlink ref="F810" r:id="rId868" xr:uid="{457C54CF-815D-4267-A94F-3B421774DA59}"/>
    <hyperlink ref="F858" r:id="rId869" xr:uid="{11024F61-0025-4460-AF51-FFA3ABB34108}"/>
    <hyperlink ref="F785" r:id="rId870" xr:uid="{37E3AF4A-C3D5-44B9-8D04-5509EF407FA8}"/>
    <hyperlink ref="F859" r:id="rId871" xr:uid="{153686E6-50D3-48EE-9F24-4B66A49BA6F5}"/>
    <hyperlink ref="F874" r:id="rId872" xr:uid="{F0DAC2F6-8EF7-406E-AF93-D5C6326AB753}"/>
    <hyperlink ref="F875" r:id="rId873" xr:uid="{FA91286B-3ED9-4E3F-81E7-2232A8C6154C}"/>
    <hyperlink ref="F876" r:id="rId874" xr:uid="{F25372D6-6665-436F-ACED-8E55FDC1DAB4}"/>
    <hyperlink ref="F877" r:id="rId875" xr:uid="{DC362AD6-BEDF-4395-A1D6-5AA4BE1C9B7F}"/>
    <hyperlink ref="F878" r:id="rId876" xr:uid="{AD99B86F-5C39-4449-B056-9EB4B29AB2C3}"/>
    <hyperlink ref="F879" r:id="rId877" xr:uid="{91CAE4E0-9A6D-4E76-91A5-451D19F1B963}"/>
    <hyperlink ref="F880" r:id="rId878" xr:uid="{22737D30-0107-4B96-911F-239399891675}"/>
    <hyperlink ref="F881" r:id="rId879" xr:uid="{231B691F-1AE0-471A-A8FD-6DCD39125C14}"/>
    <hyperlink ref="F882" r:id="rId880" xr:uid="{11E83D05-05F0-4EF0-A08E-93385E58F173}"/>
    <hyperlink ref="F883" r:id="rId881" xr:uid="{F9109068-F85A-4C7C-B2DA-9F839BD325D4}"/>
    <hyperlink ref="F884" r:id="rId882" xr:uid="{957BCF30-953D-4DA0-8210-7BB987CA49CC}"/>
    <hyperlink ref="F885" r:id="rId883" xr:uid="{79BC2555-960F-40D6-AE2F-276AB2DEB1C8}"/>
    <hyperlink ref="F886" r:id="rId884" xr:uid="{0309F7C9-8367-4A0F-850B-BE786652F30C}"/>
    <hyperlink ref="F887" r:id="rId885" xr:uid="{5DC37446-5754-42FA-9151-0A06E07DA816}"/>
    <hyperlink ref="F888" r:id="rId886" xr:uid="{942C3881-CCD8-4394-9E46-C42EE3540A56}"/>
    <hyperlink ref="F889" r:id="rId887" xr:uid="{300D854D-7C3D-4FE3-BE23-FC1F644CB6A7}"/>
    <hyperlink ref="F890" r:id="rId888" xr:uid="{702C1771-6868-41FB-8266-0A7DED78DAC1}"/>
    <hyperlink ref="F891" r:id="rId889" xr:uid="{1BBF2DA5-2D16-46BD-862B-D9F1B88D082C}"/>
    <hyperlink ref="F892" r:id="rId890" xr:uid="{243BD6D3-B1E7-4229-BDCA-0AE6BB476C64}"/>
    <hyperlink ref="F893" r:id="rId891" xr:uid="{D8D4A8FA-95EC-4B23-97A3-ECEF5BADAEA2}"/>
    <hyperlink ref="F894" r:id="rId892" xr:uid="{024730C9-EFB5-4F11-9E0A-AE9E07F9F5E8}"/>
    <hyperlink ref="F895" r:id="rId893" xr:uid="{927B5D8D-6589-49A0-9C5B-D706FAA191F6}"/>
    <hyperlink ref="F896" r:id="rId894" xr:uid="{3FE9924E-A053-4014-AEB2-5A07F722BD92}"/>
    <hyperlink ref="F897" r:id="rId895" xr:uid="{9D93DBC0-D6D3-456D-85AA-9C05046C1A25}"/>
    <hyperlink ref="F898" r:id="rId896" xr:uid="{905399CC-A23B-4250-9983-41DDD964EF7D}"/>
    <hyperlink ref="F899" r:id="rId897" xr:uid="{D47B0FE8-47B3-4539-B4BF-04297EDFAF88}"/>
    <hyperlink ref="F900" r:id="rId898" xr:uid="{7F97B00A-8583-427F-A533-96FF194D9118}"/>
    <hyperlink ref="F901" r:id="rId899" xr:uid="{E7C74C3F-6E0C-47D0-8609-1E95A724B1C0}"/>
    <hyperlink ref="F902" r:id="rId900" xr:uid="{66692490-0F9C-4732-890F-8FD5E18AAE47}"/>
    <hyperlink ref="F903" r:id="rId901" xr:uid="{EAFD4557-57C7-4E34-AFBB-83ADA5B69D63}"/>
    <hyperlink ref="F904" r:id="rId902" xr:uid="{23E2D7F8-9093-487F-82AF-5870ACDF8717}"/>
    <hyperlink ref="F905" r:id="rId903" xr:uid="{D3757EEE-F900-4839-AD9B-B19E673DA6CD}"/>
    <hyperlink ref="F906" r:id="rId904" xr:uid="{989653FE-546D-4A69-AC7D-FB47389F33AA}"/>
    <hyperlink ref="F907" r:id="rId905" xr:uid="{966AB669-4BDE-4D97-89CB-4AF0B79567AB}"/>
    <hyperlink ref="F908" r:id="rId906" xr:uid="{36BFE926-CBC7-4981-9B2A-39E9EC74AD91}"/>
    <hyperlink ref="F909" r:id="rId907" xr:uid="{286C99D1-FF23-42D1-8FEA-8B7F677809C3}"/>
    <hyperlink ref="F910" r:id="rId908" xr:uid="{13D7EEBA-F13B-4CDA-9595-E21B0CFB0A5D}"/>
    <hyperlink ref="F911" r:id="rId909" xr:uid="{9A08E9D1-BF4F-47E2-9204-DB78246C1CFE}"/>
    <hyperlink ref="F912" r:id="rId910" xr:uid="{8FE22930-5AA0-49E7-A4DC-59ED941F5AEC}"/>
    <hyperlink ref="F913" r:id="rId911" xr:uid="{6F439BCD-B192-446F-AAAD-9D6D3D17A259}"/>
    <hyperlink ref="F914" r:id="rId912" xr:uid="{FED302FB-7BE1-467C-836A-ABB559E1685F}"/>
    <hyperlink ref="F915" r:id="rId913" xr:uid="{B832ABA2-C6FB-4737-A2EF-DBFACF66B35C}"/>
    <hyperlink ref="F916" r:id="rId914" xr:uid="{26D5C2F2-2218-475C-954B-BAE9B927E00A}"/>
    <hyperlink ref="F917" r:id="rId915" xr:uid="{ED606232-7C5A-4D09-AC01-641DC1B9DFAC}"/>
    <hyperlink ref="F918" r:id="rId916" xr:uid="{7594D465-E074-4186-8068-E827FAE4FDB5}"/>
    <hyperlink ref="F919" r:id="rId917" xr:uid="{44B19C06-03DF-45AB-8F46-DAEBB875BD1D}"/>
    <hyperlink ref="F920" r:id="rId918" xr:uid="{7FB670B9-861E-4597-853C-5175443DA373}"/>
    <hyperlink ref="F921" r:id="rId919" xr:uid="{BB5E99A1-DED5-4674-91F9-90BA125E26A1}"/>
    <hyperlink ref="F922" r:id="rId920" xr:uid="{BE705C23-A680-4289-85DA-06B4745A9211}"/>
    <hyperlink ref="F923" r:id="rId921" xr:uid="{0FAC4D5B-1A39-4B54-994B-32E9F3078237}"/>
    <hyperlink ref="F924" r:id="rId922" xr:uid="{D69092ED-565B-46D1-A192-E4300B7746DD}"/>
    <hyperlink ref="F925" r:id="rId923" xr:uid="{AD4AFD74-451C-4D83-8924-4A38A90F5742}"/>
    <hyperlink ref="F926" r:id="rId924" xr:uid="{0896A3F4-FCAA-41AD-9812-39AFCE2D883C}"/>
    <hyperlink ref="F927" r:id="rId925" xr:uid="{07EA3671-BAFD-41A5-876D-A79B52825874}"/>
    <hyperlink ref="F928" r:id="rId926" xr:uid="{D457D3DE-435A-4C8C-8D05-566B5C7323B7}"/>
    <hyperlink ref="F929" r:id="rId927" xr:uid="{5BBB9B31-25FA-40B8-83A0-7D9435FEC637}"/>
    <hyperlink ref="F930" r:id="rId928" xr:uid="{10CE273C-D8A9-4EC8-BDDE-467F34C2EC0D}"/>
    <hyperlink ref="F931" r:id="rId929" xr:uid="{50D8877E-2637-44A1-A354-4B8AA2F0F650}"/>
    <hyperlink ref="F932" r:id="rId930" xr:uid="{371E76A2-6342-4A3F-AA1D-69577FD0EC8D}"/>
    <hyperlink ref="F933" r:id="rId931" xr:uid="{D9A68281-DD07-4EDA-AE68-A5394E9E9B15}"/>
    <hyperlink ref="F934" r:id="rId932" xr:uid="{E6C1C2BB-2213-453F-84E5-9C8F8EFCF958}"/>
    <hyperlink ref="F935" r:id="rId933" xr:uid="{241912AA-50FF-45DA-A729-B11AF40375BB}"/>
    <hyperlink ref="F936" r:id="rId934" xr:uid="{7E37316B-5E45-4E93-821A-BE5AA8A06C1A}"/>
    <hyperlink ref="F951" r:id="rId935" xr:uid="{BD71BDCB-FBE9-4392-AB0C-9585473BD14C}"/>
    <hyperlink ref="F952" r:id="rId936" xr:uid="{1B9EFB06-2597-4A43-B7B6-086B6239DE6C}"/>
    <hyperlink ref="F937" r:id="rId937" xr:uid="{58F367C0-80CF-45C2-975E-C2C68058CADB}"/>
    <hyperlink ref="F953" r:id="rId938" xr:uid="{23E0595D-7125-4ACF-B596-4D52BDCEE6E2}"/>
    <hyperlink ref="F938" r:id="rId939" xr:uid="{D1536D45-8FD7-43FE-B084-63BCFFB7D8C3}"/>
    <hyperlink ref="F954" r:id="rId940" xr:uid="{E3F2A643-365D-4109-AA9E-F92630903B7D}"/>
    <hyperlink ref="F939" r:id="rId941" xr:uid="{972574AB-0E06-4F06-B597-BAD8E7250B9E}"/>
    <hyperlink ref="F940" r:id="rId942" xr:uid="{DC6DBD22-9748-43CC-BC40-B2F133F8E541}"/>
    <hyperlink ref="F955" r:id="rId943" xr:uid="{1422A98B-D203-4A85-8DC4-47CB77780A41}"/>
    <hyperlink ref="F956" r:id="rId944" xr:uid="{E6DE9CD0-73E7-4E6B-A699-800E279DE5B0}"/>
    <hyperlink ref="F941" r:id="rId945" xr:uid="{935EAC73-0F85-4FE1-A63D-2040C5169A89}"/>
    <hyperlink ref="F957" r:id="rId946" xr:uid="{0AB0CDB1-16E3-4970-82F7-77FFAB45B8CF}"/>
    <hyperlink ref="F958" r:id="rId947" xr:uid="{B201EBF0-ADB0-4C55-9873-7B9CAE14D3C2}"/>
    <hyperlink ref="F942" r:id="rId948" xr:uid="{874F8217-1427-4F0C-B5CA-7A3429F4D762}"/>
    <hyperlink ref="F943" r:id="rId949" xr:uid="{C78A7B2E-6926-4EA3-A5E9-3BAE4C7C896C}"/>
    <hyperlink ref="F944" r:id="rId950" xr:uid="{19EDFEA5-C622-4C99-8D52-8DAFC4C9085D}"/>
    <hyperlink ref="F945" r:id="rId951" xr:uid="{F89BFF4A-B3A0-492B-A062-90CF325A8E17}"/>
    <hyperlink ref="F959" r:id="rId952" xr:uid="{759B4A80-FC1C-414D-9BED-5325A557480A}"/>
    <hyperlink ref="F946" r:id="rId953" xr:uid="{23629457-958B-4BAF-8738-B9532E81AF11}"/>
    <hyperlink ref="F960" r:id="rId954" xr:uid="{15513BD7-0C7F-4F84-9106-7CC49AE8461C}"/>
    <hyperlink ref="F947" r:id="rId955" xr:uid="{62D4BD57-9739-4469-A548-56FB27B98837}"/>
    <hyperlink ref="F948" r:id="rId956" xr:uid="{FA1AAFF1-0891-4DBD-8E2C-510C25683697}"/>
    <hyperlink ref="F949" r:id="rId957" xr:uid="{1F48A3C6-C4C6-4B0F-B069-74B32F48D820}"/>
    <hyperlink ref="F961" r:id="rId958" xr:uid="{59C632C7-377B-41E3-9248-AEB408DD341C}"/>
    <hyperlink ref="F962" r:id="rId959" xr:uid="{EEE36495-D12F-42E5-9878-818351A1C968}"/>
    <hyperlink ref="F950" r:id="rId960" xr:uid="{C284EA14-09C7-4013-BC6D-864FBC75F177}"/>
    <hyperlink ref="F963" r:id="rId961" xr:uid="{05D6BC11-269F-40B5-8599-17226B254D68}"/>
    <hyperlink ref="F964" r:id="rId962" xr:uid="{71D0355E-BBB7-4012-B358-5C18FE219EF6}"/>
    <hyperlink ref="F965" r:id="rId963" xr:uid="{710F4E2E-7CF5-4302-AD5B-4FC22F1698C6}"/>
    <hyperlink ref="F966" r:id="rId964" xr:uid="{C8153422-49E2-4010-9FE3-E4A4B8006216}"/>
    <hyperlink ref="F967" r:id="rId965" xr:uid="{D3D7389E-C628-4B37-8317-EF3469B5317E}"/>
    <hyperlink ref="F968" r:id="rId966" xr:uid="{E5862F8A-888A-4D75-86A3-40C6C168035A}"/>
    <hyperlink ref="F969" r:id="rId967" xr:uid="{DE13EADF-D267-46B1-9967-31B18194EADA}"/>
    <hyperlink ref="F970" r:id="rId968" xr:uid="{2C49BF7E-E2A4-4323-A79A-4AB783679ADC}"/>
    <hyperlink ref="F971" r:id="rId969" xr:uid="{F79ED489-F63E-4D54-A344-DE41A162883A}"/>
    <hyperlink ref="F972" r:id="rId970" xr:uid="{4633ED8F-CAFE-4309-B8DF-F89F5B0E449C}"/>
    <hyperlink ref="F973" r:id="rId971" xr:uid="{765CE6EB-5150-4A3C-A514-9206AF31CAB2}"/>
    <hyperlink ref="F974" r:id="rId972" xr:uid="{9D37067A-EBED-4D83-8C9B-6C354F3DE2F5}"/>
    <hyperlink ref="F975" r:id="rId973" xr:uid="{58506913-3E36-42CB-9F02-5BB680835CD4}"/>
    <hyperlink ref="F976" r:id="rId974" xr:uid="{8FCDB3C0-D484-438D-9755-51D7B1518506}"/>
    <hyperlink ref="F977" r:id="rId975" xr:uid="{C55BCEB3-845C-443E-AE58-E11F098DFD2A}"/>
    <hyperlink ref="F978" r:id="rId976" xr:uid="{DDA86AD7-39D4-4179-ABFE-D8B0311A87DF}"/>
    <hyperlink ref="F979" r:id="rId977" xr:uid="{DD0CD06C-17AA-4EA4-A204-8614B0452E34}"/>
    <hyperlink ref="F980" r:id="rId978" xr:uid="{6CC2B9F8-62E4-41A8-967B-07397AC50021}"/>
    <hyperlink ref="F981" r:id="rId979" xr:uid="{BD269881-0C74-4886-B273-7F225575C237}"/>
    <hyperlink ref="F982" r:id="rId980" xr:uid="{D1C33D01-038F-4F5B-9F2C-8C16A93EAC93}"/>
    <hyperlink ref="F983" r:id="rId981" xr:uid="{24C4F1F2-630C-4C3D-A140-296770FCBE8A}"/>
    <hyperlink ref="F984" r:id="rId982" xr:uid="{583C5082-59CF-41E9-BB40-990455425D48}"/>
    <hyperlink ref="F1019" r:id="rId983" xr:uid="{AF7A7701-C720-4EF1-92BA-69E515B93A0D}"/>
    <hyperlink ref="F985" r:id="rId984" xr:uid="{EF5E5643-4253-4683-9923-A3143F501994}"/>
    <hyperlink ref="F1000" r:id="rId985" xr:uid="{AFA83748-9FB1-4F08-BEE4-FE746636392A}"/>
    <hyperlink ref="F1020" r:id="rId986" xr:uid="{31126254-2E83-4976-B3F7-C42BB2AA9656}"/>
    <hyperlink ref="F1001" r:id="rId987" xr:uid="{C5BF8588-065D-4833-92FB-CA56AD715B36}"/>
    <hyperlink ref="F986" r:id="rId988" xr:uid="{8757D9A5-8FC9-4F22-AC21-706E19528DCE}"/>
    <hyperlink ref="F1021" r:id="rId989" xr:uid="{D2FE183E-CE0E-4E7C-9594-F7D334298648}"/>
    <hyperlink ref="F987" r:id="rId990" xr:uid="{A5E36F8E-3BCD-47A3-9EA7-82FDDA6131DE}"/>
    <hyperlink ref="F988" r:id="rId991" xr:uid="{2750E54E-1D40-4E6E-ADFB-536FBEDF9A0F}"/>
    <hyperlink ref="F1022" r:id="rId992" xr:uid="{A58B1278-E38C-45F7-B770-BCF311B5EF0E}"/>
    <hyperlink ref="F1002" r:id="rId993" xr:uid="{1C0CF10F-5785-41BD-8110-004F0C3C9460}"/>
    <hyperlink ref="F1003" r:id="rId994" xr:uid="{E84D747C-1ACF-4B5C-8F04-CCF175FBDE12}"/>
    <hyperlink ref="F989" r:id="rId995" xr:uid="{2782A684-130F-4C4A-8BD0-90670438E62A}"/>
    <hyperlink ref="F1004" r:id="rId996" xr:uid="{3031A206-990A-40BB-817B-CFDCB16D1DF8}"/>
    <hyperlink ref="F1005" r:id="rId997" xr:uid="{F38A1173-45C5-40E8-BD14-19ACDDD7C52D}"/>
    <hyperlink ref="F1023" r:id="rId998" xr:uid="{AEDF5775-EF0B-45A6-9F52-EB0E99724EB9}"/>
    <hyperlink ref="F1024" r:id="rId999" xr:uid="{C6789BB4-6F6D-4387-B93F-58C15BAD9F75}"/>
    <hyperlink ref="F1025" r:id="rId1000" xr:uid="{E9CEC355-F429-4D5C-8C45-CEEAE9834445}"/>
    <hyperlink ref="F990" r:id="rId1001" xr:uid="{4D719B39-8844-4FAF-A843-2F78580F1051}"/>
    <hyperlink ref="F1006" r:id="rId1002" xr:uid="{1759F377-40D0-419B-8310-5CE82B97A7B7}"/>
    <hyperlink ref="F1007" r:id="rId1003" xr:uid="{BEB761EE-E9CE-497B-A57F-27059D611CF9}"/>
    <hyperlink ref="F1008" r:id="rId1004" xr:uid="{286C6731-4998-4426-B4AF-CF3AA1065D52}"/>
    <hyperlink ref="F1009" r:id="rId1005" xr:uid="{9B4F861B-2D56-44E5-9010-A75426ECE9C9}"/>
    <hyperlink ref="F991" r:id="rId1006" xr:uid="{7FC0E946-7352-477B-AB3B-E1BEE5B567AD}"/>
    <hyperlink ref="F992" r:id="rId1007" xr:uid="{1B1C7E95-414D-44F5-BF69-E3BD0B5CAC0B}"/>
    <hyperlink ref="F993" r:id="rId1008" xr:uid="{32BCC489-865C-4809-ADF6-0A31841C0CEB}"/>
    <hyperlink ref="F1026" r:id="rId1009" xr:uid="{0B5C36E4-6353-4718-AFD8-C129336974C4}"/>
    <hyperlink ref="F1010" r:id="rId1010" xr:uid="{7D927BDF-5B89-4164-BE88-B88CF86ADE13}"/>
    <hyperlink ref="F1027" r:id="rId1011" xr:uid="{8CE9FC99-0313-4FD2-9E6B-4EA4AFD13F18}"/>
    <hyperlink ref="F1011" r:id="rId1012" xr:uid="{9AC64B02-F0CC-465B-8CBE-4A527A7E6363}"/>
    <hyperlink ref="F1028" r:id="rId1013" xr:uid="{7D44CC77-A47E-45E4-9AF3-0512A03CBE60}"/>
    <hyperlink ref="F1012" r:id="rId1014" xr:uid="{E7BC4E7C-B9D8-48E9-BC90-5173CFA6591A}"/>
    <hyperlink ref="F1029" r:id="rId1015" xr:uid="{F5B70B79-9A54-4F7C-A92E-39C3D67A31E9}"/>
    <hyperlink ref="F1030" r:id="rId1016" xr:uid="{F9129F84-ADA8-4DEB-ADA8-2CCDDAC2DE10}"/>
    <hyperlink ref="F1013" r:id="rId1017" xr:uid="{117D006F-9E44-4F44-B82B-FE143F37B791}"/>
    <hyperlink ref="F1031" r:id="rId1018" xr:uid="{B20ED346-CA2E-4C2B-BD10-AAE4BE2561A3}"/>
    <hyperlink ref="F1032" r:id="rId1019" xr:uid="{6DCB60DF-461B-4267-A3DD-62E5030B31D3}"/>
    <hyperlink ref="F1033" r:id="rId1020" xr:uid="{29736E8A-027B-4CDA-96D9-845397407274}"/>
    <hyperlink ref="F994" r:id="rId1021" xr:uid="{C7622BF9-BE6A-4DE8-9BBB-BE93C37A8F81}"/>
    <hyperlink ref="F1034" r:id="rId1022" xr:uid="{EB6FACEE-C367-4244-9CC5-BB737CF51C47}"/>
    <hyperlink ref="F1014" r:id="rId1023" xr:uid="{7C6B3914-96A9-4C2E-8760-6892DD772402}"/>
    <hyperlink ref="F995" r:id="rId1024" xr:uid="{22BD0AA5-B7A7-4078-B669-6F04E19F4479}"/>
    <hyperlink ref="F1015" r:id="rId1025" xr:uid="{ED30C2F6-F81D-4DDC-ADC8-AEACB35C7086}"/>
    <hyperlink ref="F996" r:id="rId1026" xr:uid="{A95A41D7-45B3-476A-B089-EE6F464BDB39}"/>
    <hyperlink ref="F1016" r:id="rId1027" xr:uid="{B866DC38-CFD3-4558-AD81-9F329A564C47}"/>
    <hyperlink ref="F997" r:id="rId1028" xr:uid="{284A98F4-82F1-471F-8234-6C51EC792523}"/>
    <hyperlink ref="F1017" r:id="rId1029" xr:uid="{B8FCF501-5431-4EDA-A0D3-73D7F257BD85}"/>
    <hyperlink ref="F998" r:id="rId1030" xr:uid="{374CE3F4-6531-44BE-9A99-73F1B4F37397}"/>
    <hyperlink ref="F1035" r:id="rId1031" xr:uid="{9272AF74-5C43-4E64-8280-A676F45F3AAA}"/>
    <hyperlink ref="F1018" r:id="rId1032" xr:uid="{CDA3C037-BF7B-4DA6-ACB9-D00590BF571F}"/>
    <hyperlink ref="F999" r:id="rId1033" xr:uid="{472A0403-570D-4BA6-BD7A-60D298A5C914}"/>
    <hyperlink ref="F1036" r:id="rId1034" xr:uid="{38118364-1374-4543-851B-9466A6817D45}"/>
    <hyperlink ref="F1037" r:id="rId1035" xr:uid="{CBA745E7-9A66-4B48-BFAD-54C3EE81487E}"/>
    <hyperlink ref="F1038" r:id="rId1036" xr:uid="{C8AC47BD-6629-44BB-979A-34066A1C5D45}"/>
    <hyperlink ref="F1039" r:id="rId1037" xr:uid="{7FD90A3E-324A-4972-A4A7-C584AC3742BD}"/>
    <hyperlink ref="F1040" r:id="rId1038" xr:uid="{5AFF83FE-9A39-4B10-930B-B8A98EB45429}"/>
    <hyperlink ref="F1041" r:id="rId1039" xr:uid="{290D9134-66BB-4EC5-999C-1CAAEF34A196}"/>
    <hyperlink ref="F1042" r:id="rId1040" xr:uid="{4B317ECF-C06E-4B68-9BBB-CC1CE8DCD4F0}"/>
    <hyperlink ref="F1043" r:id="rId1041" xr:uid="{29B0F51E-4974-49FB-B8B6-3E238D16A65E}"/>
    <hyperlink ref="F1044" r:id="rId1042" xr:uid="{4A525DFB-F7B6-4168-A187-D9D30FB42B7E}"/>
    <hyperlink ref="F1045" r:id="rId1043" xr:uid="{E7CC7588-A901-4CAF-9CE3-236703FDFEBF}"/>
    <hyperlink ref="F1046" r:id="rId1044" xr:uid="{BA2DB67A-54E3-4F68-8176-6C40EF11EA5C}"/>
    <hyperlink ref="F1047" r:id="rId1045" xr:uid="{F1955E5D-6C5E-41E0-A13F-A923CCA28077}"/>
    <hyperlink ref="F1065" r:id="rId1046" xr:uid="{9DBEA02D-79AE-4F54-88F7-B3CB95E8D57C}"/>
    <hyperlink ref="F1048" r:id="rId1047" xr:uid="{5E33D02F-C59C-4306-850D-1922DE094ED8}"/>
    <hyperlink ref="F1049" r:id="rId1048" xr:uid="{E313841B-6AED-406E-BABE-C77ACF6AEA1F}"/>
    <hyperlink ref="F1050" r:id="rId1049" xr:uid="{BC4C1113-E625-4617-9835-C4BBECF94D4D}"/>
    <hyperlink ref="F1066" r:id="rId1050" xr:uid="{50F90151-96B7-4389-86B1-947274F3DA1D}"/>
    <hyperlink ref="F1067" r:id="rId1051" xr:uid="{6912FA82-C069-453C-B35C-55561919636E}"/>
    <hyperlink ref="F1051" r:id="rId1052" xr:uid="{FD03477D-AE71-4509-A5E7-AFB623B212E5}"/>
    <hyperlink ref="F1068" r:id="rId1053" xr:uid="{0912063A-53B9-48C9-AD43-CF91E4ABFD7D}"/>
    <hyperlink ref="F1069" r:id="rId1054" xr:uid="{E1CE473F-CFF1-44A0-8C19-62E662E2C8FA}"/>
    <hyperlink ref="F1052" r:id="rId1055" xr:uid="{7421800F-C31E-4CDC-AD7B-30855A918BB7}"/>
    <hyperlink ref="F1053" r:id="rId1056" xr:uid="{970A470D-C8E7-4A3A-B577-5303EC51F45C}"/>
    <hyperlink ref="F1054" r:id="rId1057" xr:uid="{70BED033-78B1-4A4A-8613-FFF50C3BB4B8}"/>
    <hyperlink ref="F1055" r:id="rId1058" xr:uid="{7BD2CCF6-F6C7-47E5-8434-180DB82C5ED3}"/>
    <hyperlink ref="F1056" r:id="rId1059" xr:uid="{EE1CBBCF-8A50-4880-A3FE-BDBF4D15414E}"/>
    <hyperlink ref="F1057" r:id="rId1060" xr:uid="{42DE8611-E447-48DB-B087-CB6CE11C368C}"/>
    <hyperlink ref="F1070" r:id="rId1061" xr:uid="{C847069A-F1C6-4D3C-8C82-40F0B102EA4F}"/>
    <hyperlink ref="F1071" r:id="rId1062" xr:uid="{38C1624C-03EC-463F-80D6-2D8DA1069F78}"/>
    <hyperlink ref="F1072" r:id="rId1063" xr:uid="{4D5C513D-111D-462A-98AC-3D3FEDF6C5DA}"/>
    <hyperlink ref="F1058" r:id="rId1064" xr:uid="{DA43D8F2-F54B-43CE-A231-B8BF915CFECF}"/>
    <hyperlink ref="F1059" r:id="rId1065" xr:uid="{1D3CDE29-11F9-4BB9-97D8-955D832BD352}"/>
    <hyperlink ref="F1060" r:id="rId1066" xr:uid="{4E38678E-0231-43CB-8260-A6C45563C89D}"/>
    <hyperlink ref="F1061" r:id="rId1067" xr:uid="{0F764A19-F9D1-4955-8CA5-98540377A97A}"/>
    <hyperlink ref="F1073" r:id="rId1068" xr:uid="{62FAE18D-FCC1-4C8D-A52D-922BD21A66B0}"/>
    <hyperlink ref="F1074" r:id="rId1069" xr:uid="{C362B76B-EC64-40E7-94B5-3548E9A26AE9}"/>
    <hyperlink ref="F1062" r:id="rId1070" xr:uid="{BE98FE46-7FD5-424D-BD12-5567E40EE79F}"/>
    <hyperlink ref="F1075" r:id="rId1071" xr:uid="{2CAB4DCE-0018-4137-9C0C-4813C6AB3830}"/>
    <hyperlink ref="F1063" r:id="rId1072" xr:uid="{FBBE333F-D87F-47DA-8648-1A39F5D01950}"/>
    <hyperlink ref="F1076" r:id="rId1073" xr:uid="{68BD9073-AF51-4572-8ECD-DB2D8C3E625D}"/>
    <hyperlink ref="F1064" r:id="rId1074" xr:uid="{6E8E04A2-FFC3-43D8-B953-AA4ACE7B62F9}"/>
    <hyperlink ref="F1101" r:id="rId1075" xr:uid="{008D5575-5FEC-41D3-86B8-91431D9E5059}"/>
    <hyperlink ref="F1102" r:id="rId1076" xr:uid="{0EF63F23-E4E2-436E-9F03-6F4C7BCBA076}"/>
    <hyperlink ref="F1087" r:id="rId1077" xr:uid="{DC4D7E27-D730-40FE-9915-E12DDA359536}"/>
    <hyperlink ref="F1103" r:id="rId1078" xr:uid="{D59CA447-1075-4859-955A-694B1DD9C630}"/>
    <hyperlink ref="F1117" r:id="rId1079" xr:uid="{00948BCA-AF53-4DBF-BAF4-CAAB3450C663}"/>
    <hyperlink ref="F1088" r:id="rId1080" xr:uid="{BE5AF54B-1361-474A-A34F-1C96E6835506}"/>
    <hyperlink ref="F1089" r:id="rId1081" xr:uid="{A64E01E4-E136-4D0F-B4DD-304AACBADD37}"/>
    <hyperlink ref="F1118" r:id="rId1082" xr:uid="{F54F4463-B384-479D-B75C-8F48730FD3E6}"/>
    <hyperlink ref="F1090" r:id="rId1083" xr:uid="{90310361-524D-4DA8-A317-B7F3972B2674}"/>
    <hyperlink ref="F1077" r:id="rId1084" xr:uid="{ED53ECB5-0683-4747-84D4-024EC5C01814}"/>
    <hyperlink ref="F1091" r:id="rId1085" xr:uid="{61204606-DDB8-4435-B6E3-A47B7A0C52F2}"/>
    <hyperlink ref="F1104" r:id="rId1086" xr:uid="{D1F2E11B-2F24-40FE-8031-3BD104F8364C}"/>
    <hyperlink ref="F1078" r:id="rId1087" xr:uid="{F36F5284-F1A9-4CA9-8B5A-BD07EE09C318}"/>
    <hyperlink ref="F1105" r:id="rId1088" xr:uid="{C3CB8537-6D5E-420D-AF61-6848A86DB19C}"/>
    <hyperlink ref="F1079" r:id="rId1089" xr:uid="{C8C30DCC-70F0-47AD-A79F-E8370C83570E}"/>
    <hyperlink ref="F1119" r:id="rId1090" xr:uid="{F43A86B8-9095-43FA-BA13-286DE3DE6BAF}"/>
    <hyperlink ref="F1120" r:id="rId1091" xr:uid="{D38A6370-3D24-4AD6-B9E8-DE0D5CC50B47}"/>
    <hyperlink ref="F1106" r:id="rId1092" xr:uid="{9ABA9013-68DC-4DF2-A7A1-939B44089723}"/>
    <hyperlink ref="F1121" r:id="rId1093" xr:uid="{BA4E70DE-7B5E-4798-A887-107E27F0A55B}"/>
    <hyperlink ref="F1092" r:id="rId1094" xr:uid="{E9E5526F-3396-49F3-A329-86740A32B518}"/>
    <hyperlink ref="F1093" r:id="rId1095" xr:uid="{9D9CEB51-ABD5-4970-AFD3-550EE2D6EF6D}"/>
    <hyperlink ref="F1094" r:id="rId1096" xr:uid="{44602187-71D0-481D-8FA5-B2AB6B2D5A08}"/>
    <hyperlink ref="F1095" r:id="rId1097" xr:uid="{AEF1C78A-9ED1-42F4-9105-1A1CF34B8587}"/>
    <hyperlink ref="F1107" r:id="rId1098" xr:uid="{376BFC10-C86D-465A-A916-DAEF7A572942}"/>
    <hyperlink ref="F1108" r:id="rId1099" xr:uid="{33B8A600-58AC-450A-8879-6019548B81A0}"/>
    <hyperlink ref="F1080" r:id="rId1100" xr:uid="{96A49181-C23C-495B-8AFB-63D634CF8AD1}"/>
    <hyperlink ref="F1109" r:id="rId1101" xr:uid="{2E196872-D39B-4DA8-96C4-D5CBD52EC9DC}"/>
    <hyperlink ref="F1096" r:id="rId1102" xr:uid="{064B10C0-C370-4F4D-9AFA-A4D4CB1E2EA9}"/>
    <hyperlink ref="F1110" r:id="rId1103" xr:uid="{AC646407-ABE1-4A8D-B4FF-63DF943A772F}"/>
    <hyperlink ref="F1081" r:id="rId1104" xr:uid="{E44BC991-5A58-4D2A-9FA3-A001E2354DD1}"/>
    <hyperlink ref="F1082" r:id="rId1105" xr:uid="{0C5C24D7-00FC-4E2C-89B2-74B3D9FABC76}"/>
    <hyperlink ref="F1122" r:id="rId1106" xr:uid="{64C33E51-6B34-449F-9D4C-5B1747B19ED1}"/>
    <hyperlink ref="F1097" r:id="rId1107" xr:uid="{DFF3A58E-6AF9-4009-8185-B378E61E7864}"/>
    <hyperlink ref="F1083" r:id="rId1108" xr:uid="{72D236E0-DF2E-445F-888A-4A35A44BE92F}"/>
    <hyperlink ref="F1123" r:id="rId1109" xr:uid="{B3AEEE97-D3AB-425A-A468-E71EC6606AE5}"/>
    <hyperlink ref="F1098" r:id="rId1110" xr:uid="{B4EA62EB-6B12-4537-99AC-242D7DE451E2}"/>
    <hyperlink ref="F1111" r:id="rId1111" xr:uid="{0ADCCF0A-BF2B-4847-9502-7A0F40C4F6BC}"/>
    <hyperlink ref="F1084" r:id="rId1112" xr:uid="{264FB6CA-B721-4E55-B7BD-20DEFDCB108B}"/>
    <hyperlink ref="F1112" r:id="rId1113" xr:uid="{9B5E75AC-39B8-4786-9E4E-12F94A1F4CDB}"/>
    <hyperlink ref="F1124" r:id="rId1114" xr:uid="{0C3F788B-9020-44FE-9FBD-39B74280726D}"/>
    <hyperlink ref="F1099" r:id="rId1115" xr:uid="{4704C23E-B369-4804-A3E7-B6F5C17C2781}"/>
    <hyperlink ref="F1085" r:id="rId1116" xr:uid="{0EC8BB95-54CC-4F3A-B363-B1368564159B}"/>
    <hyperlink ref="F1100" r:id="rId1117" xr:uid="{3D6464BF-063E-4D8E-8988-AE7F38102DCF}"/>
    <hyperlink ref="F1125" r:id="rId1118" xr:uid="{0DC86BEC-5F45-47A6-8E8D-BC439BE54011}"/>
    <hyperlink ref="F1126" r:id="rId1119" xr:uid="{E29191D1-41AB-4CD8-AC6C-DAAB3F0EB319}"/>
    <hyperlink ref="F1113" r:id="rId1120" xr:uid="{C92ADF68-A8F3-4B66-8E02-38C1A90D1AF8}"/>
    <hyperlink ref="F1086" r:id="rId1121" xr:uid="{C7E21122-2846-4A32-BB29-DCCAD60DB192}"/>
    <hyperlink ref="F1114" r:id="rId1122" xr:uid="{E783A11B-7FD0-4E26-AD04-996AD90B1206}"/>
    <hyperlink ref="F1115" r:id="rId1123" xr:uid="{AD3923CF-4FBB-425D-BB22-97414384E5F0}"/>
    <hyperlink ref="F1116" r:id="rId1124" xr:uid="{CB91B01F-E02E-4D22-9879-9FAD568F5CF6}"/>
    <hyperlink ref="F1127" r:id="rId1125" xr:uid="{4070B4E3-75F5-4436-A44F-67BB9DF2C186}"/>
    <hyperlink ref="F1128" r:id="rId1126" xr:uid="{79AF5FA7-D269-439B-9173-83BC11B264D5}"/>
    <hyperlink ref="F1140" r:id="rId1127" xr:uid="{E98D6D7D-9440-4144-9DD8-60EA776A4A68}"/>
    <hyperlink ref="F1141" r:id="rId1128" xr:uid="{813485CF-96B6-4940-8A84-7CD1B0479A52}"/>
    <hyperlink ref="F1142" r:id="rId1129" xr:uid="{4CF45BFD-0600-4549-B4DB-B7F6A7666340}"/>
    <hyperlink ref="F1143" r:id="rId1130" xr:uid="{9142049D-3055-427E-BA78-0618910565A5}"/>
    <hyperlink ref="F1129" r:id="rId1131" xr:uid="{14206D17-D2AE-484D-8848-4FC1E22E4C19}"/>
    <hyperlink ref="F1130" r:id="rId1132" xr:uid="{B82CF7FD-37C9-418D-A325-AEE5B43245FC}"/>
    <hyperlink ref="F1144" r:id="rId1133" xr:uid="{37246110-A8FB-4AA9-A6B1-DBDE88BAABCE}"/>
    <hyperlink ref="F1131" r:id="rId1134" xr:uid="{6048F3C9-BE7A-41D4-86D7-716A66046B40}"/>
    <hyperlink ref="F1132" r:id="rId1135" xr:uid="{8411BBAA-809C-436B-A521-BECBBB99692C}"/>
    <hyperlink ref="F1133" r:id="rId1136" xr:uid="{90198D61-3F3A-4A89-B416-E31815B7DF9E}"/>
    <hyperlink ref="F1134" r:id="rId1137" xr:uid="{9460D8A1-F08B-4C36-8866-336999EDBB06}"/>
    <hyperlink ref="F1145" r:id="rId1138" xr:uid="{C6002C5C-70BD-4F06-BC88-C52538D9336D}"/>
    <hyperlink ref="F1146" r:id="rId1139" xr:uid="{3667F8AE-2DBA-4FE1-A640-23375B1062C3}"/>
    <hyperlink ref="F1147" r:id="rId1140" xr:uid="{14CF6C5B-F9B6-489A-AE22-0286E0672267}"/>
    <hyperlink ref="F1135" r:id="rId1141" xr:uid="{0BA2A542-3470-4602-806B-A3D7DB703361}"/>
    <hyperlink ref="F1148" r:id="rId1142" xr:uid="{F4A2F9A0-8C8C-4729-8C0E-7E3A3B6C6796}"/>
    <hyperlink ref="F1149" r:id="rId1143" xr:uid="{C8A384D8-4B25-47F3-BE69-C4049F28E793}"/>
    <hyperlink ref="F1136" r:id="rId1144" xr:uid="{69BA05BC-FF31-4041-9D98-0BF45834BE6D}"/>
    <hyperlink ref="F1137" r:id="rId1145" xr:uid="{BEE53F59-4CDD-4402-81E1-E36918FF7513}"/>
    <hyperlink ref="F1138" r:id="rId1146" xr:uid="{83661EFC-72B5-402D-93F6-2138BAFD61D3}"/>
    <hyperlink ref="F1139" r:id="rId1147" xr:uid="{E450D9CB-7C5A-4486-800E-EBED66C381B0}"/>
    <hyperlink ref="F1150" r:id="rId1148" xr:uid="{7492076F-C06A-4FC8-867F-B16B98617DA5}"/>
    <hyperlink ref="F1174" r:id="rId1149" xr:uid="{CF47D356-A4E4-49A4-9B3F-A068BDDE371C}"/>
    <hyperlink ref="F1161" r:id="rId1150" xr:uid="{7DFD54FB-0661-4F95-814C-0DD3425C6376}"/>
    <hyperlink ref="F1151" r:id="rId1151" xr:uid="{CB02EE4B-39FB-440C-B05C-5CCB3ED02500}"/>
    <hyperlink ref="F1162" r:id="rId1152" xr:uid="{C617AFCA-0FD9-4F2F-9A32-F29D1F44ED98}"/>
    <hyperlink ref="F1175" r:id="rId1153" xr:uid="{9F417E18-2307-44D3-BD88-94DA26330FC2}"/>
    <hyperlink ref="F1152" r:id="rId1154" xr:uid="{7876C5C8-BFCB-42CD-9A4B-5B98F3AE2F88}"/>
    <hyperlink ref="F1153" r:id="rId1155" xr:uid="{61686D7A-6621-4737-94E6-7184DA8671BF}"/>
    <hyperlink ref="F1163" r:id="rId1156" xr:uid="{D50197D4-439A-4B01-91D1-A7243A679305}"/>
    <hyperlink ref="F1164" r:id="rId1157" xr:uid="{C5699500-BA86-4697-A2CE-7F44702F5978}"/>
    <hyperlink ref="F1176" r:id="rId1158" xr:uid="{F030CFF2-C83C-415B-A6FC-0C69E8E29C6D}"/>
    <hyperlink ref="F1177" r:id="rId1159" xr:uid="{D776E4AE-E363-4057-8806-53F14CEC2DD0}"/>
    <hyperlink ref="F1165" r:id="rId1160" xr:uid="{53EE0087-6A87-4C3C-A7FC-8D93ED19A42A}"/>
    <hyperlink ref="F1178" r:id="rId1161" xr:uid="{C4A660F3-CD1D-4FEF-B509-9E2E7E530398}"/>
    <hyperlink ref="F1166" r:id="rId1162" xr:uid="{2E856317-8368-42F1-B0C6-3525ACA2A3E5}"/>
    <hyperlink ref="F1154" r:id="rId1163" xr:uid="{C1764286-627C-4B65-B62A-F7F09B9E001D}"/>
    <hyperlink ref="F1167" r:id="rId1164" xr:uid="{49AE229A-EC5D-4023-9B08-B82F28D92F2E}"/>
    <hyperlink ref="F1168" r:id="rId1165" xr:uid="{E297F38F-F258-4CE6-9A92-CAB152FF84C0}"/>
    <hyperlink ref="F1155" r:id="rId1166" xr:uid="{8DC5E221-36E3-4CD1-BD94-4E05CDF72B6A}"/>
    <hyperlink ref="F1169" r:id="rId1167" xr:uid="{2E123AF1-11F4-4713-9555-6A9471F0D3CC}"/>
    <hyperlink ref="F1170" r:id="rId1168" xr:uid="{529E7D7D-1712-45CD-8E4B-17EBD8E6688C}"/>
    <hyperlink ref="F1179" r:id="rId1169" xr:uid="{917FAA79-AE3F-4DC8-96F6-29FA832F590D}"/>
    <hyperlink ref="F1156" r:id="rId1170" xr:uid="{6CDA6169-CE85-447E-A7CC-F236A4518C0D}"/>
    <hyperlink ref="F1157" r:id="rId1171" xr:uid="{D0845EE6-BD2B-4455-954C-AB0CE4D9A15B}"/>
    <hyperlink ref="F1158" r:id="rId1172" xr:uid="{0557C7B2-C9C6-4267-A498-79DC992AC586}"/>
    <hyperlink ref="F1159" r:id="rId1173" xr:uid="{30017EA6-2797-4295-BABB-D9F06F4B0E67}"/>
    <hyperlink ref="F1160" r:id="rId1174" xr:uid="{A97A82D8-A022-4B47-A37B-4B0E22158D2D}"/>
    <hyperlink ref="F1171" r:id="rId1175" xr:uid="{4BBEEB82-5ADE-4B40-950E-B6534D3F0ACF}"/>
    <hyperlink ref="F1180" r:id="rId1176" xr:uid="{CBA5ECF1-A3B9-4AF9-87FE-49320459DF10}"/>
    <hyperlink ref="F1172" r:id="rId1177" xr:uid="{FEA1E382-B9B6-48D8-B48B-06989EF3793D}"/>
    <hyperlink ref="F1173" r:id="rId1178" xr:uid="{7F00CC54-FE82-4BB7-9FDE-6348B056628D}"/>
    <hyperlink ref="F1181" r:id="rId1179" xr:uid="{AFE1BA6E-ED40-4A2E-B9F0-7652FD075AA4}"/>
    <hyperlink ref="F1182" r:id="rId1180" xr:uid="{89AF416F-3980-4AF8-B868-5B9BAD32B950}"/>
    <hyperlink ref="F1183" r:id="rId1181" xr:uid="{03441438-387B-45CD-A972-71084ACF57B4}"/>
    <hyperlink ref="F1184" r:id="rId1182" xr:uid="{4269CCBB-309F-45FC-B38F-A66BB76CAD76}"/>
    <hyperlink ref="F1185" r:id="rId1183" xr:uid="{D9ECF98A-FDC8-471E-9EE3-EC89F7362575}"/>
    <hyperlink ref="F1186" r:id="rId1184" xr:uid="{4C90D5A5-5E5D-4C8C-A128-5B5A15CB386D}"/>
    <hyperlink ref="F1187" r:id="rId1185" xr:uid="{FB2DF456-7463-458D-8C49-FBF766A77E95}"/>
    <hyperlink ref="F1188" r:id="rId1186" xr:uid="{3CE7E989-5C64-4BE7-AFF8-8044755DFB9F}"/>
    <hyperlink ref="F1189" r:id="rId1187" xr:uid="{0BFFA6F1-DDFF-4AB6-A5DF-E9EEFEFE6FC4}"/>
    <hyperlink ref="F1190" r:id="rId1188" xr:uid="{15A7DD56-EBA3-468E-8F79-2B2AF8B2B053}"/>
    <hyperlink ref="F1191" r:id="rId1189" xr:uid="{50D5A3D4-FA6F-454B-A9D6-C0AAEC0E76EE}"/>
    <hyperlink ref="F1192" r:id="rId1190" xr:uid="{2C05DAAD-9534-4818-9E08-79039D1CF24F}"/>
    <hyperlink ref="F1198" r:id="rId1191" xr:uid="{8EDC8D27-DF86-4DBA-802E-51049BF1B3D2}"/>
    <hyperlink ref="F1193" r:id="rId1192" xr:uid="{0601BF60-96D2-4D2B-9BC3-5B8156136D5A}"/>
    <hyperlink ref="F1203" r:id="rId1193" xr:uid="{76A9962B-ABFB-434A-B5AF-72BA0B3BF458}"/>
    <hyperlink ref="F1204" r:id="rId1194" xr:uid="{A1AA627F-6DC2-4406-886C-0B0D5FC00AA9}"/>
    <hyperlink ref="F1199" r:id="rId1195" xr:uid="{9D5E25F7-631B-4F62-8A8E-1BDB696C60AC}"/>
    <hyperlink ref="F1205" r:id="rId1196" xr:uid="{3DCA6005-E26B-4D16-958E-6CF258F7506B}"/>
    <hyperlink ref="F1200" r:id="rId1197" xr:uid="{ACF39948-6301-440D-B064-0AE1F5FEED15}"/>
    <hyperlink ref="F1194" r:id="rId1198" xr:uid="{CE9721BE-1AF8-44AE-9091-42CAFB172C09}"/>
    <hyperlink ref="F1206" r:id="rId1199" xr:uid="{8B5C3089-EAB0-40AC-B1BE-444602C2EB78}"/>
    <hyperlink ref="F1201" r:id="rId1200" xr:uid="{054B3AC7-B0FA-464D-AD17-46ED613F66AD}"/>
    <hyperlink ref="F1202" r:id="rId1201" xr:uid="{C79ED095-D390-477A-AE94-3B38FB597637}"/>
    <hyperlink ref="F1195" r:id="rId1202" xr:uid="{1A3D5DF0-EA77-4A96-8555-EED506175947}"/>
    <hyperlink ref="F1196" r:id="rId1203" xr:uid="{5892E78B-CBA9-4B51-AB37-7C9DDDF450B9}"/>
    <hyperlink ref="F1197" r:id="rId1204" xr:uid="{83542B4D-DD33-4757-9F95-FF8696C7F2AA}"/>
    <hyperlink ref="F1207" r:id="rId1205" xr:uid="{8525C6A9-F00F-484D-8413-A11E32D04A67}"/>
    <hyperlink ref="F1208" r:id="rId1206" xr:uid="{48950F68-7E3F-4889-A01F-30D64B8B23E6}"/>
    <hyperlink ref="F1220" r:id="rId1207" xr:uid="{FE767F74-9BB1-4CF2-A63C-EAE99F5C69EC}"/>
    <hyperlink ref="F1221" r:id="rId1208" xr:uid="{D6DF8A39-9243-4BF4-B449-5BAB9D7AE4AF}"/>
    <hyperlink ref="F1215" r:id="rId1209" xr:uid="{B4822799-78EC-4181-AD4A-54C42EC6BB64}"/>
    <hyperlink ref="F1222" r:id="rId1210" xr:uid="{38231A16-5FB1-4460-BA74-888F2E4019F4}"/>
    <hyperlink ref="F1209" r:id="rId1211" xr:uid="{C1E2B435-4E14-4968-B4CD-7D9E2394C5FF}"/>
    <hyperlink ref="F1210" r:id="rId1212" xr:uid="{1CA44687-4C9A-44D1-BF73-03CDF333F92C}"/>
    <hyperlink ref="F1216" r:id="rId1213" xr:uid="{82B3C533-4C9F-474A-A0B9-D418B5715F4A}"/>
    <hyperlink ref="F1217" r:id="rId1214" xr:uid="{15A3900B-EE82-4B65-8F45-EAC1BACA3332}"/>
    <hyperlink ref="F1223" r:id="rId1215" xr:uid="{CEE89851-BC0B-4600-8A90-DEC811549D59}"/>
    <hyperlink ref="F1218" r:id="rId1216" xr:uid="{427CC10F-88F1-4FF9-9019-9FE1D5AB105B}"/>
    <hyperlink ref="F1211" r:id="rId1217" xr:uid="{46C40D12-AB8B-4FD6-8F73-C76DE28C0804}"/>
    <hyperlink ref="F1212" r:id="rId1218" xr:uid="{DCC43596-47DA-4174-8895-C605595B20C3}"/>
    <hyperlink ref="F1213" r:id="rId1219" xr:uid="{0DB2CA51-9901-4943-AFC6-6D71D26283AD}"/>
    <hyperlink ref="F1214" r:id="rId1220" xr:uid="{B7161D18-0D7F-41A2-A965-A30ED4C66DA9}"/>
    <hyperlink ref="F1219" r:id="rId1221" xr:uid="{CA833ED6-D340-4B6C-9875-597DCA8D99FD}"/>
    <hyperlink ref="F1229" r:id="rId1222" xr:uid="{F9C7DF4F-11B7-4740-9B3E-C44381C54710}"/>
    <hyperlink ref="F1224" r:id="rId1223" xr:uid="{609201DB-2F3B-4740-9183-307B1220CA32}"/>
    <hyperlink ref="F1240" r:id="rId1224" xr:uid="{9CD16677-F673-493D-AC8D-273AD5E8FF7B}"/>
    <hyperlink ref="F1231" r:id="rId1225" xr:uid="{100D0AF6-FBB5-4D6E-8FDE-CD83B2A41EE6}"/>
    <hyperlink ref="F1232" r:id="rId1226" xr:uid="{F198E23E-3A91-4643-B1C4-D10B852ED278}"/>
    <hyperlink ref="F1233" r:id="rId1227" xr:uid="{91388D9C-62C2-4825-9122-F674570D5860}"/>
    <hyperlink ref="F1241" r:id="rId1228" xr:uid="{DBA923CC-F2E4-488F-A696-5A6557A6F819}"/>
    <hyperlink ref="F1225" r:id="rId1229" xr:uid="{485B12E6-9696-49E2-B2FB-732933B361A4}"/>
    <hyperlink ref="F1234" r:id="rId1230" xr:uid="{DCB647B4-FB8B-4398-8BB9-0D9AF0F598DF}"/>
    <hyperlink ref="F1242" r:id="rId1231" xr:uid="{278BE468-BBB1-4C20-968C-61E61CB04743}"/>
    <hyperlink ref="F1226" r:id="rId1232" xr:uid="{AB8C32D9-F461-4191-9A56-48CC20BD4F95}"/>
    <hyperlink ref="F1227" r:id="rId1233" xr:uid="{EDA5B0C4-FD10-4CEB-B47F-D4E8B6C475FF}"/>
    <hyperlink ref="F1235" r:id="rId1234" xr:uid="{212A33DC-769D-47B8-954C-95F403BC9A19}"/>
    <hyperlink ref="F1228" r:id="rId1235" xr:uid="{0A35CCBE-F203-4AC0-B79C-E422AE1380DA}"/>
    <hyperlink ref="F1236" r:id="rId1236" xr:uid="{35B92569-851F-4FA9-B111-7C2AB6EBE6AC}"/>
    <hyperlink ref="F1243" r:id="rId1237" xr:uid="{68F58F1D-EB37-4261-8D3B-BE2FD34110DE}"/>
    <hyperlink ref="F1237" r:id="rId1238" xr:uid="{B3B5246D-125E-4053-B4B9-907BD5B54A06}"/>
    <hyperlink ref="F1238" r:id="rId1239" xr:uid="{60B1E69D-14EE-4AE8-8C2B-8FA0F6B60AFA}"/>
    <hyperlink ref="F1230" r:id="rId1240" xr:uid="{7A512483-E3AE-40F7-983E-DED071B97E4C}"/>
    <hyperlink ref="F1239" r:id="rId1241" xr:uid="{9089EC08-C0A7-4463-8809-02DC06DA5510}"/>
    <hyperlink ref="F1244" r:id="rId1242" xr:uid="{4FEF89F5-702F-48FA-8135-4B1CC3914228}"/>
    <hyperlink ref="F1248" r:id="rId1243" xr:uid="{8AFE22E8-4E90-4669-AD94-1F6F30D5BFFB}"/>
    <hyperlink ref="F1249" r:id="rId1244" xr:uid="{9BF4D7E0-EEC3-4C97-AD70-13B6D6FA5EAE}"/>
    <hyperlink ref="F1245" r:id="rId1245" xr:uid="{E4973C0F-D783-427F-ABCC-516BD0992676}"/>
    <hyperlink ref="F1246" r:id="rId1246" xr:uid="{59B2E8BE-388A-45B5-9E49-223801900753}"/>
    <hyperlink ref="F1250" r:id="rId1247" xr:uid="{E53FF721-C282-4602-AAF3-1FD11302CA7E}"/>
    <hyperlink ref="F1247" r:id="rId1248" xr:uid="{5DD795C6-005C-458D-BE80-B59C645120A7}"/>
    <hyperlink ref="F1251" r:id="rId1249" xr:uid="{B5B8353A-E820-409F-97E7-C1A9CA41965A}"/>
    <hyperlink ref="F1252" r:id="rId1250" xr:uid="{ADBFE293-0D44-4CBB-8240-4511FB6C2146}"/>
    <hyperlink ref="F1253" r:id="rId1251" xr:uid="{8F19FF71-BBC3-4807-B785-6B2F6205938B}"/>
    <hyperlink ref="F1254" r:id="rId1252" xr:uid="{4B0AE5D8-472A-4467-BB2A-E6F50690E37E}"/>
    <hyperlink ref="F1255" r:id="rId1253" xr:uid="{6C7AC21A-1439-43A0-BE61-3F7A931DE3F8}"/>
    <hyperlink ref="F1262" r:id="rId1254" xr:uid="{6828A7DF-CACC-4C92-B641-6BD5C86CF083}"/>
    <hyperlink ref="F1263" r:id="rId1255" xr:uid="{5AE760CE-9AC9-49C0-8DBF-ED7AAF12429D}"/>
    <hyperlink ref="F1256" r:id="rId1256" xr:uid="{4C103DEE-DF9D-4949-9E13-AD3336A0F3F3}"/>
    <hyperlink ref="F1264" r:id="rId1257" xr:uid="{A3B32F77-3510-45B4-A6F0-48520B6C918F}"/>
    <hyperlink ref="F1257" r:id="rId1258" xr:uid="{F74E66F2-EAF4-4BFD-9202-4C58799E9DB0}"/>
    <hyperlink ref="F1258" r:id="rId1259" xr:uid="{4616793E-2CA0-47FA-B947-D99E5D7AFE62}"/>
    <hyperlink ref="F1259" r:id="rId1260" xr:uid="{A35A933F-C7D5-413B-9E25-1BA5ABDAB810}"/>
    <hyperlink ref="F1260" r:id="rId1261" xr:uid="{46D3BB55-479F-426E-BBDA-042A058D964F}"/>
    <hyperlink ref="F1261" r:id="rId1262" xr:uid="{BF192200-F9F1-44EE-84B0-BCB92EBD1E82}"/>
    <hyperlink ref="F1265" r:id="rId1263" xr:uid="{DABB276B-245F-4809-9CD3-D9A7EE65338F}"/>
    <hyperlink ref="F1266" r:id="rId1264" xr:uid="{606A80BD-4576-448A-9905-9AA3A35CD7B9}"/>
    <hyperlink ref="F1273" r:id="rId1265" xr:uid="{F9EAE76C-51A0-4633-A06B-9FA4B259B29C}"/>
    <hyperlink ref="F1267" r:id="rId1266" xr:uid="{1A91449D-CB8A-4B6C-AED1-732BA9EB8072}"/>
    <hyperlink ref="F1268" r:id="rId1267" xr:uid="{B00E9B5E-435A-43C6-B901-1D8F918F5511}"/>
    <hyperlink ref="F1274" r:id="rId1268" xr:uid="{9F71F2C3-DD5C-4657-A818-4621EED3E7E5}"/>
    <hyperlink ref="F1269" r:id="rId1269" xr:uid="{8B1C7D48-F9B6-4BE4-9F34-6481800321EE}"/>
    <hyperlink ref="F1275" r:id="rId1270" xr:uid="{78F51325-AD14-4202-B0AB-DD8D1D535727}"/>
    <hyperlink ref="F1270" r:id="rId1271" xr:uid="{6A1959FE-A6BF-498D-857F-86551889F17F}"/>
    <hyperlink ref="F1271" r:id="rId1272" xr:uid="{8C98E0CE-A530-446B-A77C-16A79D37E67A}"/>
    <hyperlink ref="F1276" r:id="rId1273" xr:uid="{FFE059E0-BD1D-4995-B7A1-B061938A8353}"/>
    <hyperlink ref="F1277" r:id="rId1274" xr:uid="{512E549D-ADE9-47B6-92D1-6F39621D122E}"/>
    <hyperlink ref="F1272" r:id="rId1275" xr:uid="{C432BCB1-7A63-4246-A7AB-CBAC4286FD11}"/>
    <hyperlink ref="F1278" r:id="rId1276" xr:uid="{E8E10F8C-0438-4492-86F3-FEED1E1498A8}"/>
    <hyperlink ref="F1279" r:id="rId1277" xr:uid="{94FCB4DD-33B7-4202-9103-B7399D3FD7AD}"/>
    <hyperlink ref="F1280" r:id="rId1278" xr:uid="{45BA2365-B74A-4EB9-B2FE-CA26A1DA593C}"/>
    <hyperlink ref="F1281" r:id="rId1279" xr:uid="{7999AA2D-ACCC-4A6E-9CFA-80A0273AD97D}"/>
    <hyperlink ref="F1282" r:id="rId1280" xr:uid="{968E9807-BED1-48DC-8B27-A409A02CDF71}"/>
    <hyperlink ref="F1283" r:id="rId1281" xr:uid="{050AC641-6563-4838-BEE8-785A9CED17BF}"/>
    <hyperlink ref="F1284" r:id="rId1282" xr:uid="{5898C0B8-29DD-4C33-B65F-0A2EE56DBACA}"/>
    <hyperlink ref="F1285" r:id="rId1283" xr:uid="{14D75797-5F01-4A67-99F4-153F62E07889}"/>
    <hyperlink ref="F1286" r:id="rId1284" xr:uid="{56426101-27E5-4A8F-B723-876069228D70}"/>
    <hyperlink ref="F1287" r:id="rId1285" xr:uid="{E17A8159-0617-4E7D-A652-5865EB0206B8}"/>
    <hyperlink ref="F1288" r:id="rId1286" xr:uid="{BEECB444-15D4-4DAA-BBAD-2295B171F510}"/>
    <hyperlink ref="F1289" r:id="rId1287" xr:uid="{246DFDF6-A15E-4155-A57C-0E7FE9CEF354}"/>
    <hyperlink ref="F1290" r:id="rId1288" xr:uid="{0AE17B69-C737-4631-8F1C-508CC1E02289}"/>
    <hyperlink ref="F1291" r:id="rId1289" xr:uid="{8168121D-21A7-4008-82EC-2B1F0AEE28E8}"/>
    <hyperlink ref="F1292" r:id="rId1290" xr:uid="{6AD3B0E1-8563-4FA4-9706-06A17C58381C}"/>
    <hyperlink ref="F1293" r:id="rId1291" xr:uid="{E1C1F0A7-24B7-4074-9234-91151851AED5}"/>
    <hyperlink ref="F1294" r:id="rId1292" xr:uid="{02D8B718-5C6B-442D-9FFE-69283BA4D27A}"/>
    <hyperlink ref="F1295" r:id="rId1293" xr:uid="{35F42C81-92DE-4839-BD93-5DD0A9A0EC1A}"/>
    <hyperlink ref="F1296" r:id="rId1294" xr:uid="{2A673972-678B-4236-856E-8984C211DAB4}"/>
    <hyperlink ref="F1297" r:id="rId1295" xr:uid="{AE3218D6-F248-4269-8EEE-2B1434387626}"/>
    <hyperlink ref="F1298" r:id="rId1296" xr:uid="{53807BEE-708A-4957-B3ED-67A65781F894}"/>
    <hyperlink ref="F1299" r:id="rId1297" xr:uid="{27987940-574E-4015-9761-2B143100A5C8}"/>
    <hyperlink ref="F1300" r:id="rId1298" xr:uid="{0E8D9707-D3CD-4127-95FE-860F401EFD35}"/>
    <hyperlink ref="F1301" r:id="rId1299" xr:uid="{F1F59592-7777-4FD3-81F0-A70CACA3B731}"/>
    <hyperlink ref="F1302" r:id="rId1300" xr:uid="{BDF4225A-1B1D-401E-B238-73184C125B3E}"/>
    <hyperlink ref="F1303" r:id="rId1301" xr:uid="{F5B937A1-C126-4FC9-B2BF-9DF5E9CB76F6}"/>
    <hyperlink ref="F1304" r:id="rId1302" xr:uid="{99E9C319-C336-476A-B062-D88F1E3EA8AB}"/>
    <hyperlink ref="F1305" r:id="rId1303" xr:uid="{079AE15C-ACFB-4E54-A897-BFBC937A3FCA}"/>
    <hyperlink ref="F1306" r:id="rId1304" xr:uid="{124B4360-78FA-4B26-BA7E-0865D0106C47}"/>
    <hyperlink ref="F1307" r:id="rId1305" xr:uid="{4C75E894-3C31-480E-B18F-1B6AC5309A73}"/>
    <hyperlink ref="F1308" r:id="rId1306" xr:uid="{B5A84097-84F7-4AB7-8279-D278D8AAD3E6}"/>
    <hyperlink ref="F1309" r:id="rId1307" xr:uid="{79A0B838-E9F9-4D90-B075-EEC4EB42D1A5}"/>
    <hyperlink ref="F1310" r:id="rId1308" xr:uid="{C4B99F89-671A-4013-A068-FE54CA33C07C}"/>
    <hyperlink ref="F1311" r:id="rId1309" xr:uid="{A0D2CE56-E6BE-497F-8BA4-9C691CEBB0D4}"/>
    <hyperlink ref="F1312" r:id="rId1310" xr:uid="{47BC77AE-84D1-4373-97A3-37A80C864ACE}"/>
    <hyperlink ref="F1313" r:id="rId1311" xr:uid="{5B4983F4-B14B-43A3-9F2E-2AC1C6DFBF74}"/>
    <hyperlink ref="F1314" r:id="rId1312" xr:uid="{518EC56E-5491-4EFA-8B19-24AF6D028531}"/>
    <hyperlink ref="F1315" r:id="rId1313" xr:uid="{D40B3D86-818B-4EA3-A8DA-8848A0123877}"/>
    <hyperlink ref="F1316" r:id="rId1314" xr:uid="{B86D0455-874F-41DA-A978-83E98F4E38AA}"/>
    <hyperlink ref="F1317" r:id="rId1315" xr:uid="{0A29F8A9-B74F-44C1-9C82-97FBA2EDDDEE}"/>
    <hyperlink ref="F1318" r:id="rId1316" xr:uid="{9E75D430-37D6-40CF-A52E-C121945A8039}"/>
    <hyperlink ref="F1319" r:id="rId1317" xr:uid="{0F1E3AA8-86FE-4FD1-A447-92AA2067FF99}"/>
    <hyperlink ref="F1320" r:id="rId1318" xr:uid="{9F61A90B-8E25-4F3E-B2AF-81863EE7E7A2}"/>
    <hyperlink ref="F1321" r:id="rId1319" xr:uid="{0499ADAE-B4B1-4604-B6C8-46FA9C481A14}"/>
    <hyperlink ref="F1322" r:id="rId1320" xr:uid="{5E92C26F-ADFA-4DBC-883D-4953A917B22E}"/>
    <hyperlink ref="F1323" r:id="rId1321" xr:uid="{0C9F05DF-EF54-4343-8C12-A10D922A7588}"/>
    <hyperlink ref="F1324" r:id="rId1322" xr:uid="{E7D74F71-A486-40E3-9A77-3931F5A1253E}"/>
    <hyperlink ref="F1325" r:id="rId1323" xr:uid="{4D612252-D01D-4FDB-91F9-CFC17347A1E1}"/>
    <hyperlink ref="F1326" r:id="rId1324" xr:uid="{56ABD1A1-9591-4013-9D05-1407BA0B99B3}"/>
    <hyperlink ref="F1327" r:id="rId1325" xr:uid="{EE57DDBF-55F3-4BFA-ACEC-63F1F3FBFB22}"/>
    <hyperlink ref="F1328" r:id="rId1326" xr:uid="{BAD9F253-EFCF-4C3C-BCDB-F5E1F87EE7A3}"/>
    <hyperlink ref="F1329" r:id="rId1327" xr:uid="{6E189318-A370-4F59-945D-B18DC59A00E0}"/>
    <hyperlink ref="F1330" r:id="rId1328" xr:uid="{CB1A8A54-CA1B-4D66-BEDD-5037101967B2}"/>
    <hyperlink ref="F1331" r:id="rId1329" xr:uid="{A72E7B63-D524-4274-BE9E-99636DE76BAF}"/>
    <hyperlink ref="F1332" r:id="rId1330" xr:uid="{F2730A95-8423-434D-A80F-CEDFBF762DEB}"/>
    <hyperlink ref="F1333" r:id="rId1331" xr:uid="{AA052179-BFC5-467B-B647-AD929D88FAC9}"/>
    <hyperlink ref="F1334" r:id="rId1332" xr:uid="{AE6FB211-767F-433D-BC24-4ACCC53DF6B7}"/>
    <hyperlink ref="F1335" r:id="rId1333" xr:uid="{6AC6C45A-1064-4CF6-9CC1-808141518C79}"/>
    <hyperlink ref="F1336" r:id="rId1334" xr:uid="{5140865B-B330-4A85-BDE4-BD51CCB50F44}"/>
    <hyperlink ref="F1337" r:id="rId1335" xr:uid="{FDA573E9-7997-4007-80DA-6DE3E2B4FDF2}"/>
    <hyperlink ref="F1338" r:id="rId1336" xr:uid="{055AA207-E11D-4F70-881F-193DBAE0B375}"/>
    <hyperlink ref="F1339" r:id="rId1337" xr:uid="{2B1B0819-8314-4A51-922D-045866F755E7}"/>
    <hyperlink ref="F1340" r:id="rId1338" xr:uid="{CCC109FA-EF87-4F80-8F32-3AB639AA7F66}"/>
    <hyperlink ref="F1341" r:id="rId1339" xr:uid="{600A6DFE-9EC4-4210-81BB-1702DF110401}"/>
    <hyperlink ref="F1342" r:id="rId1340" xr:uid="{A17913D0-DABB-49DE-A073-ACA26DC162EC}"/>
    <hyperlink ref="F1343" r:id="rId1341" xr:uid="{B6A32B9A-0C67-4545-88C9-39B2B03F1D0F}"/>
    <hyperlink ref="F1344" r:id="rId1342" xr:uid="{4B0B4392-F392-43D5-890A-CDB1F1CD2F73}"/>
    <hyperlink ref="F1345" r:id="rId1343" xr:uid="{5E8936BF-5300-4288-911B-31F081A2D98D}"/>
    <hyperlink ref="F1346" r:id="rId1344" xr:uid="{2486D8A3-F88F-4B20-B266-A38E46EA8B51}"/>
    <hyperlink ref="F1347" r:id="rId1345" xr:uid="{9C41BF2A-D796-484A-8183-DDA085BAEA5B}"/>
    <hyperlink ref="F1348" r:id="rId1346" xr:uid="{DAAEBC79-4FA1-421E-886C-D8C7FA6F36B3}"/>
    <hyperlink ref="F1349" r:id="rId1347" xr:uid="{FA06FF3B-9A72-4589-8934-F2E2B2527416}"/>
    <hyperlink ref="F1350" r:id="rId1348" xr:uid="{03A97179-176F-4726-ADE6-E721279AAC43}"/>
    <hyperlink ref="F1351" r:id="rId1349" xr:uid="{4D4D65F0-A604-4E04-87B9-AE4314CA926A}"/>
    <hyperlink ref="F1352" r:id="rId1350" xr:uid="{D1AC1CA3-0452-4DED-B950-310BEC7F0DD7}"/>
    <hyperlink ref="F1353" r:id="rId1351" xr:uid="{AC98EF2F-9817-466C-AC5D-76BEBE19060E}"/>
    <hyperlink ref="F1354" r:id="rId1352" xr:uid="{4B825235-548D-4CB0-ACDB-661EF73F4A54}"/>
    <hyperlink ref="F1355" r:id="rId1353" xr:uid="{B84F6402-877C-4978-AE65-A4E96612D31D}"/>
    <hyperlink ref="F1356" r:id="rId1354" xr:uid="{2BA5A4C8-2F4C-4579-90F2-B03AC5476CFB}"/>
    <hyperlink ref="F1357" r:id="rId1355" xr:uid="{6E5EA616-BDB6-4E9F-A93B-07F53A9A18EC}"/>
    <hyperlink ref="F1358" r:id="rId1356" xr:uid="{FA499C0A-428E-4DC1-9A7E-4D7561902030}"/>
    <hyperlink ref="F1359" r:id="rId1357" xr:uid="{DE9CEED7-254C-4AFF-BE18-BA6EA055BCEB}"/>
    <hyperlink ref="F1360" r:id="rId1358" xr:uid="{770F543A-6485-4771-8092-1E151B12FDEC}"/>
    <hyperlink ref="F1361" r:id="rId1359" xr:uid="{1ACBD3A7-3E12-4B30-A90E-2022338428E1}"/>
    <hyperlink ref="F1362" r:id="rId1360" xr:uid="{B2DA0843-9A1B-4807-BDBA-81175DE8E1E9}"/>
    <hyperlink ref="F1363" r:id="rId1361" xr:uid="{1986E0AC-663C-4597-B022-A3B3C8A5A2AF}"/>
    <hyperlink ref="F1364" r:id="rId1362" xr:uid="{410F8018-6AFB-4DB6-8DB8-41AC52D2D0F0}"/>
    <hyperlink ref="F1365" r:id="rId1363" xr:uid="{BE1D6566-C27E-4EF8-B252-0571795DD9FF}"/>
    <hyperlink ref="F1366" r:id="rId1364" xr:uid="{6C20E773-4978-46E3-95A8-F4575E647641}"/>
    <hyperlink ref="F1367" r:id="rId1365" xr:uid="{AD51AEED-1CCF-4E68-889A-670BC7FCA605}"/>
    <hyperlink ref="F1368" r:id="rId1366" xr:uid="{B203ACBF-3C12-4239-8926-3233A353B404}"/>
    <hyperlink ref="F1369" r:id="rId1367" xr:uid="{D1E68F49-DCB9-423B-86D9-0C6AABCFE838}"/>
    <hyperlink ref="F1370" r:id="rId1368" xr:uid="{81C5C119-5BE9-4D86-B9B0-47E22FACC8F1}"/>
    <hyperlink ref="F1371" r:id="rId1369" xr:uid="{97618805-A4AB-4637-8C38-3840BA735DE3}"/>
    <hyperlink ref="F1372" r:id="rId1370" xr:uid="{6E7180C7-ABA9-4216-AEF2-41AA8002FBA5}"/>
    <hyperlink ref="F1373" r:id="rId1371" xr:uid="{5C39637C-2F52-4863-B192-DF664E1F001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236F-A217-49DB-A781-309EF402731C}">
  <dimension ref="B2:T58"/>
  <sheetViews>
    <sheetView workbookViewId="0">
      <selection activeCell="X6" sqref="X6"/>
    </sheetView>
  </sheetViews>
  <sheetFormatPr defaultRowHeight="15" x14ac:dyDescent="0.25"/>
  <cols>
    <col min="2" max="6" width="0" hidden="1" customWidth="1"/>
    <col min="7" max="7" width="36.28515625" bestFit="1" customWidth="1"/>
    <col min="8" max="9" width="9.140625" hidden="1" customWidth="1"/>
    <col min="10" max="10" width="41.42578125" bestFit="1" customWidth="1"/>
    <col min="11" max="11" width="19.28515625" customWidth="1"/>
    <col min="12" max="12" width="9.140625" hidden="1" customWidth="1"/>
    <col min="13" max="13" width="13.140625" hidden="1" customWidth="1"/>
    <col min="14" max="16" width="9.140625" hidden="1" customWidth="1"/>
    <col min="18" max="20" width="9.140625" hidden="1" customWidth="1"/>
  </cols>
  <sheetData>
    <row r="2" spans="2:20" ht="36" x14ac:dyDescent="0.25"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6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</row>
    <row r="3" spans="2:20" x14ac:dyDescent="0.25">
      <c r="B3" s="8">
        <v>540208</v>
      </c>
      <c r="C3" s="8" t="s">
        <v>10929</v>
      </c>
      <c r="D3" s="8" t="s">
        <v>10920</v>
      </c>
      <c r="E3" s="8" t="s">
        <v>33</v>
      </c>
      <c r="F3" s="9">
        <v>10</v>
      </c>
      <c r="G3" s="8" t="s">
        <v>11005</v>
      </c>
      <c r="H3" s="8" t="s">
        <v>11006</v>
      </c>
      <c r="I3" s="8" t="s">
        <v>11007</v>
      </c>
      <c r="J3" s="8" t="s">
        <v>11008</v>
      </c>
      <c r="K3" s="52" t="s">
        <v>329</v>
      </c>
      <c r="L3" s="9" t="s">
        <v>1876</v>
      </c>
      <c r="M3" s="10">
        <v>5802800</v>
      </c>
      <c r="N3" s="8" t="s">
        <v>96</v>
      </c>
      <c r="O3" s="8" t="s">
        <v>29</v>
      </c>
      <c r="P3" s="9" t="s">
        <v>30</v>
      </c>
      <c r="Q3" s="11" t="s">
        <v>31</v>
      </c>
      <c r="R3" s="9" t="s">
        <v>178</v>
      </c>
      <c r="S3" s="9">
        <v>1</v>
      </c>
      <c r="T3" s="12">
        <v>0</v>
      </c>
    </row>
    <row r="4" spans="2:20" x14ac:dyDescent="0.25">
      <c r="B4" s="8">
        <v>540208</v>
      </c>
      <c r="C4" s="8" t="s">
        <v>10929</v>
      </c>
      <c r="D4" s="8" t="s">
        <v>10920</v>
      </c>
      <c r="E4" s="8" t="s">
        <v>33</v>
      </c>
      <c r="F4" s="9">
        <v>10</v>
      </c>
      <c r="G4" s="8" t="s">
        <v>10997</v>
      </c>
      <c r="H4" s="8" t="s">
        <v>10998</v>
      </c>
      <c r="I4" s="8" t="s">
        <v>10999</v>
      </c>
      <c r="J4" s="8" t="s">
        <v>11000</v>
      </c>
      <c r="K4" s="52" t="s">
        <v>90</v>
      </c>
      <c r="L4" s="9" t="s">
        <v>91</v>
      </c>
      <c r="M4" s="10">
        <v>2218370</v>
      </c>
      <c r="N4" s="8" t="s">
        <v>28</v>
      </c>
      <c r="O4" s="8" t="s">
        <v>29</v>
      </c>
      <c r="P4" s="9" t="s">
        <v>153</v>
      </c>
      <c r="Q4" s="11" t="s">
        <v>31</v>
      </c>
      <c r="R4" s="9" t="s">
        <v>161</v>
      </c>
      <c r="S4" s="9">
        <v>8.1</v>
      </c>
      <c r="T4" s="12">
        <v>0.14000000000000001</v>
      </c>
    </row>
    <row r="5" spans="2:20" x14ac:dyDescent="0.25">
      <c r="B5" s="8">
        <v>540208</v>
      </c>
      <c r="C5" s="8" t="s">
        <v>10929</v>
      </c>
      <c r="D5" s="8" t="s">
        <v>10920</v>
      </c>
      <c r="E5" s="8" t="s">
        <v>33</v>
      </c>
      <c r="F5" s="9">
        <v>10</v>
      </c>
      <c r="G5" s="8" t="s">
        <v>15336</v>
      </c>
      <c r="H5" s="8" t="s">
        <v>10998</v>
      </c>
      <c r="I5" s="8" t="s">
        <v>10999</v>
      </c>
      <c r="J5" s="8" t="s">
        <v>15337</v>
      </c>
      <c r="K5" s="52" t="s">
        <v>1467</v>
      </c>
      <c r="L5" s="9" t="s">
        <v>91</v>
      </c>
      <c r="M5" s="10">
        <v>2218370</v>
      </c>
      <c r="N5" s="8" t="s">
        <v>28</v>
      </c>
      <c r="O5" s="8" t="s">
        <v>29</v>
      </c>
      <c r="P5" s="9" t="s">
        <v>153</v>
      </c>
      <c r="Q5" s="11" t="s">
        <v>31</v>
      </c>
      <c r="R5" s="9" t="s">
        <v>161</v>
      </c>
      <c r="S5" s="9">
        <v>8.1</v>
      </c>
      <c r="T5" s="12">
        <v>0.14000000000000001</v>
      </c>
    </row>
    <row r="6" spans="2:20" x14ac:dyDescent="0.25">
      <c r="B6" s="8">
        <v>540208</v>
      </c>
      <c r="C6" s="8" t="s">
        <v>10929</v>
      </c>
      <c r="D6" s="8" t="s">
        <v>10920</v>
      </c>
      <c r="E6" s="8" t="s">
        <v>33</v>
      </c>
      <c r="F6" s="9">
        <v>10</v>
      </c>
      <c r="G6" s="8" t="s">
        <v>10930</v>
      </c>
      <c r="H6" s="8" t="s">
        <v>10931</v>
      </c>
      <c r="I6" s="8" t="s">
        <v>10932</v>
      </c>
      <c r="J6" s="8" t="s">
        <v>10933</v>
      </c>
      <c r="K6" s="52" t="s">
        <v>26</v>
      </c>
      <c r="L6" s="9" t="s">
        <v>318</v>
      </c>
      <c r="M6" s="10">
        <v>1179000</v>
      </c>
      <c r="N6" s="8" t="s">
        <v>96</v>
      </c>
      <c r="O6" s="8" t="s">
        <v>29</v>
      </c>
      <c r="P6" s="9" t="s">
        <v>30</v>
      </c>
      <c r="Q6" s="11" t="s">
        <v>31</v>
      </c>
      <c r="R6" s="9"/>
      <c r="S6" s="9">
        <v>9.6999999999999993</v>
      </c>
      <c r="T6" s="12">
        <v>0.33</v>
      </c>
    </row>
    <row r="7" spans="2:20" x14ac:dyDescent="0.25">
      <c r="B7" s="8">
        <v>540208</v>
      </c>
      <c r="C7" s="8" t="s">
        <v>10929</v>
      </c>
      <c r="D7" s="8" t="s">
        <v>10920</v>
      </c>
      <c r="E7" s="8" t="s">
        <v>33</v>
      </c>
      <c r="F7" s="9">
        <v>10</v>
      </c>
      <c r="G7" s="8" t="s">
        <v>11116</v>
      </c>
      <c r="H7" s="8" t="s">
        <v>11117</v>
      </c>
      <c r="I7" s="8" t="s">
        <v>11118</v>
      </c>
      <c r="J7" s="8" t="s">
        <v>11119</v>
      </c>
      <c r="K7" s="52" t="s">
        <v>90</v>
      </c>
      <c r="L7" s="9" t="s">
        <v>91</v>
      </c>
      <c r="M7" s="10">
        <v>561300</v>
      </c>
      <c r="N7" s="8" t="s">
        <v>96</v>
      </c>
      <c r="O7" s="8" t="s">
        <v>29</v>
      </c>
      <c r="P7" s="9" t="s">
        <v>30</v>
      </c>
      <c r="Q7" s="11" t="s">
        <v>31</v>
      </c>
      <c r="R7" s="9" t="s">
        <v>161</v>
      </c>
      <c r="S7" s="9">
        <v>9.4</v>
      </c>
      <c r="T7" s="12">
        <v>0.20300000000000001</v>
      </c>
    </row>
    <row r="8" spans="2:20" x14ac:dyDescent="0.25">
      <c r="B8" s="8">
        <v>540208</v>
      </c>
      <c r="C8" s="8" t="s">
        <v>10929</v>
      </c>
      <c r="D8" s="8" t="s">
        <v>10920</v>
      </c>
      <c r="E8" s="8" t="s">
        <v>33</v>
      </c>
      <c r="F8" s="9">
        <v>10</v>
      </c>
      <c r="G8" s="8" t="s">
        <v>8603</v>
      </c>
      <c r="H8" s="8" t="s">
        <v>10941</v>
      </c>
      <c r="I8" s="8" t="s">
        <v>10942</v>
      </c>
      <c r="J8" s="8" t="s">
        <v>10943</v>
      </c>
      <c r="K8" s="52" t="s">
        <v>26</v>
      </c>
      <c r="L8" s="9" t="s">
        <v>27</v>
      </c>
      <c r="M8" s="10">
        <v>543400</v>
      </c>
      <c r="N8" s="8" t="s">
        <v>96</v>
      </c>
      <c r="O8" s="8" t="s">
        <v>29</v>
      </c>
      <c r="P8" s="9" t="s">
        <v>153</v>
      </c>
      <c r="Q8" s="11" t="s">
        <v>31</v>
      </c>
      <c r="R8" s="9"/>
      <c r="S8" s="9">
        <v>6.9</v>
      </c>
      <c r="T8" s="12">
        <v>0.129</v>
      </c>
    </row>
    <row r="9" spans="2:20" x14ac:dyDescent="0.25">
      <c r="B9" s="8">
        <v>540208</v>
      </c>
      <c r="C9" s="8" t="s">
        <v>10929</v>
      </c>
      <c r="D9" s="8" t="s">
        <v>10920</v>
      </c>
      <c r="E9" s="8" t="s">
        <v>33</v>
      </c>
      <c r="F9" s="9">
        <v>10</v>
      </c>
      <c r="G9" s="8" t="s">
        <v>11012</v>
      </c>
      <c r="H9" s="8" t="s">
        <v>11013</v>
      </c>
      <c r="I9" s="8" t="s">
        <v>11014</v>
      </c>
      <c r="J9" s="8" t="s">
        <v>11015</v>
      </c>
      <c r="K9" s="52" t="s">
        <v>90</v>
      </c>
      <c r="L9" s="9" t="s">
        <v>309</v>
      </c>
      <c r="M9" s="10">
        <v>540900</v>
      </c>
      <c r="N9" s="8" t="s">
        <v>96</v>
      </c>
      <c r="O9" s="8" t="s">
        <v>29</v>
      </c>
      <c r="P9" s="9" t="s">
        <v>30</v>
      </c>
      <c r="Q9" s="11" t="s">
        <v>31</v>
      </c>
      <c r="R9" s="9" t="s">
        <v>161</v>
      </c>
      <c r="S9" s="9">
        <v>0.8</v>
      </c>
      <c r="T9" s="12">
        <v>0</v>
      </c>
    </row>
    <row r="10" spans="2:20" x14ac:dyDescent="0.25">
      <c r="B10" s="8">
        <v>540208</v>
      </c>
      <c r="C10" s="8" t="s">
        <v>10929</v>
      </c>
      <c r="D10" s="8" t="s">
        <v>10920</v>
      </c>
      <c r="E10" s="8" t="s">
        <v>33</v>
      </c>
      <c r="F10" s="9">
        <v>10</v>
      </c>
      <c r="G10" s="8" t="s">
        <v>15336</v>
      </c>
      <c r="H10" s="8" t="s">
        <v>15417</v>
      </c>
      <c r="I10" s="8" t="s">
        <v>10999</v>
      </c>
      <c r="J10" s="8" t="s">
        <v>15418</v>
      </c>
      <c r="K10" s="52" t="s">
        <v>1467</v>
      </c>
      <c r="L10" s="9" t="s">
        <v>424</v>
      </c>
      <c r="M10" s="10">
        <v>529150</v>
      </c>
      <c r="N10" s="8" t="s">
        <v>28</v>
      </c>
      <c r="O10" s="8" t="s">
        <v>29</v>
      </c>
      <c r="P10" s="9" t="s">
        <v>153</v>
      </c>
      <c r="Q10" s="11" t="s">
        <v>31</v>
      </c>
      <c r="R10" s="9" t="s">
        <v>161</v>
      </c>
      <c r="S10" s="9">
        <v>7.8</v>
      </c>
      <c r="T10" s="12">
        <v>0.11799999999999999</v>
      </c>
    </row>
    <row r="11" spans="2:20" x14ac:dyDescent="0.25">
      <c r="B11" s="8">
        <v>540208</v>
      </c>
      <c r="C11" s="8" t="s">
        <v>10929</v>
      </c>
      <c r="D11" s="8" t="s">
        <v>10920</v>
      </c>
      <c r="E11" s="8" t="s">
        <v>33</v>
      </c>
      <c r="F11" s="9">
        <v>10</v>
      </c>
      <c r="G11" s="8" t="s">
        <v>125</v>
      </c>
      <c r="H11" s="8" t="s">
        <v>11009</v>
      </c>
      <c r="I11" s="8" t="s">
        <v>11010</v>
      </c>
      <c r="J11" s="8" t="s">
        <v>11011</v>
      </c>
      <c r="K11" s="52" t="s">
        <v>90</v>
      </c>
      <c r="L11" s="9" t="s">
        <v>91</v>
      </c>
      <c r="M11" s="10">
        <v>501500</v>
      </c>
      <c r="N11" s="8" t="s">
        <v>96</v>
      </c>
      <c r="O11" s="8" t="s">
        <v>29</v>
      </c>
      <c r="P11" s="9" t="s">
        <v>153</v>
      </c>
      <c r="Q11" s="11" t="s">
        <v>31</v>
      </c>
      <c r="R11" s="9" t="s">
        <v>92</v>
      </c>
      <c r="S11" s="9">
        <v>7.1</v>
      </c>
      <c r="T11" s="12">
        <v>0.152</v>
      </c>
    </row>
    <row r="12" spans="2:20" x14ac:dyDescent="0.25">
      <c r="B12" s="8">
        <v>540208</v>
      </c>
      <c r="C12" s="8" t="s">
        <v>10929</v>
      </c>
      <c r="D12" s="8" t="s">
        <v>10920</v>
      </c>
      <c r="E12" s="8" t="s">
        <v>33</v>
      </c>
      <c r="F12" s="9">
        <v>10</v>
      </c>
      <c r="G12" s="8" t="s">
        <v>10948</v>
      </c>
      <c r="H12" s="8" t="s">
        <v>10949</v>
      </c>
      <c r="I12" s="8" t="s">
        <v>10950</v>
      </c>
      <c r="J12" s="8" t="s">
        <v>10951</v>
      </c>
      <c r="K12" s="52" t="s">
        <v>26</v>
      </c>
      <c r="L12" s="9" t="s">
        <v>27</v>
      </c>
      <c r="M12" s="10">
        <v>425400</v>
      </c>
      <c r="N12" s="8" t="s">
        <v>96</v>
      </c>
      <c r="O12" s="8" t="s">
        <v>29</v>
      </c>
      <c r="P12" s="9" t="s">
        <v>30</v>
      </c>
      <c r="Q12" s="11" t="s">
        <v>31</v>
      </c>
      <c r="R12" s="9"/>
      <c r="S12" s="9">
        <v>4.9000000000000004</v>
      </c>
      <c r="T12" s="12">
        <v>0.11899999999999999</v>
      </c>
    </row>
    <row r="13" spans="2:20" x14ac:dyDescent="0.25">
      <c r="B13" s="8">
        <v>540208</v>
      </c>
      <c r="C13" s="8" t="s">
        <v>10929</v>
      </c>
      <c r="D13" s="8" t="s">
        <v>10920</v>
      </c>
      <c r="E13" s="8" t="s">
        <v>33</v>
      </c>
      <c r="F13" s="9">
        <v>10</v>
      </c>
      <c r="G13" s="8" t="s">
        <v>11058</v>
      </c>
      <c r="H13" s="8" t="s">
        <v>11059</v>
      </c>
      <c r="I13" s="8" t="s">
        <v>11060</v>
      </c>
      <c r="J13" s="8" t="s">
        <v>11061</v>
      </c>
      <c r="K13" s="52" t="s">
        <v>26</v>
      </c>
      <c r="L13" s="9" t="s">
        <v>27</v>
      </c>
      <c r="M13" s="10">
        <v>415200</v>
      </c>
      <c r="N13" s="8" t="s">
        <v>96</v>
      </c>
      <c r="O13" s="8" t="s">
        <v>29</v>
      </c>
      <c r="P13" s="9" t="s">
        <v>30</v>
      </c>
      <c r="Q13" s="11" t="s">
        <v>31</v>
      </c>
      <c r="R13" s="9"/>
      <c r="S13" s="9">
        <v>0</v>
      </c>
      <c r="T13" s="12">
        <v>0</v>
      </c>
    </row>
    <row r="14" spans="2:20" x14ac:dyDescent="0.25">
      <c r="B14" s="8">
        <v>540208</v>
      </c>
      <c r="C14" s="8" t="s">
        <v>10929</v>
      </c>
      <c r="D14" s="8" t="s">
        <v>10920</v>
      </c>
      <c r="E14" s="8" t="s">
        <v>33</v>
      </c>
      <c r="F14" s="9">
        <v>10</v>
      </c>
      <c r="G14" s="8" t="s">
        <v>10937</v>
      </c>
      <c r="H14" s="8" t="s">
        <v>10938</v>
      </c>
      <c r="I14" s="8" t="s">
        <v>10939</v>
      </c>
      <c r="J14" s="8" t="s">
        <v>10940</v>
      </c>
      <c r="K14" s="52" t="s">
        <v>26</v>
      </c>
      <c r="L14" s="9" t="s">
        <v>27</v>
      </c>
      <c r="M14" s="10">
        <v>344300</v>
      </c>
      <c r="N14" s="8" t="s">
        <v>96</v>
      </c>
      <c r="O14" s="8" t="s">
        <v>29</v>
      </c>
      <c r="P14" s="9" t="s">
        <v>30</v>
      </c>
      <c r="Q14" s="11" t="s">
        <v>31</v>
      </c>
      <c r="R14" s="9"/>
      <c r="S14" s="9">
        <v>2.4</v>
      </c>
      <c r="T14" s="12">
        <v>0.104</v>
      </c>
    </row>
    <row r="15" spans="2:20" x14ac:dyDescent="0.25">
      <c r="B15" s="8">
        <v>540208</v>
      </c>
      <c r="C15" s="8" t="s">
        <v>10929</v>
      </c>
      <c r="D15" s="8" t="s">
        <v>10920</v>
      </c>
      <c r="E15" s="8" t="s">
        <v>33</v>
      </c>
      <c r="F15" s="9">
        <v>10</v>
      </c>
      <c r="G15" s="8" t="s">
        <v>11381</v>
      </c>
      <c r="H15" s="8" t="s">
        <v>11382</v>
      </c>
      <c r="I15" s="8" t="s">
        <v>11383</v>
      </c>
      <c r="J15" s="8" t="s">
        <v>11384</v>
      </c>
      <c r="K15" s="52" t="s">
        <v>1445</v>
      </c>
      <c r="L15" s="9" t="s">
        <v>91</v>
      </c>
      <c r="M15" s="10">
        <v>312000</v>
      </c>
      <c r="N15" s="8" t="s">
        <v>96</v>
      </c>
      <c r="O15" s="8" t="s">
        <v>29</v>
      </c>
      <c r="P15" s="9" t="s">
        <v>30</v>
      </c>
      <c r="Q15" s="11" t="s">
        <v>31</v>
      </c>
      <c r="R15" s="9"/>
      <c r="S15" s="9">
        <v>8.4</v>
      </c>
      <c r="T15" s="12">
        <v>0.17899999999999999</v>
      </c>
    </row>
    <row r="16" spans="2:20" x14ac:dyDescent="0.25">
      <c r="B16" s="8">
        <v>540208</v>
      </c>
      <c r="C16" s="8" t="s">
        <v>10929</v>
      </c>
      <c r="D16" s="8" t="s">
        <v>10920</v>
      </c>
      <c r="E16" s="8" t="s">
        <v>33</v>
      </c>
      <c r="F16" s="9">
        <v>10</v>
      </c>
      <c r="G16" s="8" t="s">
        <v>15338</v>
      </c>
      <c r="H16" s="8" t="s">
        <v>15390</v>
      </c>
      <c r="I16" s="8" t="s">
        <v>15391</v>
      </c>
      <c r="J16" s="8" t="s">
        <v>15392</v>
      </c>
      <c r="K16" s="52" t="s">
        <v>1467</v>
      </c>
      <c r="L16" s="9" t="s">
        <v>318</v>
      </c>
      <c r="M16" s="10">
        <v>289300</v>
      </c>
      <c r="N16" s="8" t="s">
        <v>96</v>
      </c>
      <c r="O16" s="8" t="s">
        <v>29</v>
      </c>
      <c r="P16" s="9" t="s">
        <v>30</v>
      </c>
      <c r="Q16" s="11" t="s">
        <v>31</v>
      </c>
      <c r="R16" s="9"/>
      <c r="S16" s="9">
        <v>5.6</v>
      </c>
      <c r="T16" s="12">
        <v>0.11799999999999999</v>
      </c>
    </row>
    <row r="17" spans="2:20" x14ac:dyDescent="0.25">
      <c r="B17" s="8">
        <v>540208</v>
      </c>
      <c r="C17" s="8" t="s">
        <v>10929</v>
      </c>
      <c r="D17" s="8" t="s">
        <v>10920</v>
      </c>
      <c r="E17" s="8" t="s">
        <v>33</v>
      </c>
      <c r="F17" s="9">
        <v>10</v>
      </c>
      <c r="G17" s="8" t="s">
        <v>10964</v>
      </c>
      <c r="H17" s="8" t="s">
        <v>10965</v>
      </c>
      <c r="I17" s="8" t="s">
        <v>10966</v>
      </c>
      <c r="J17" s="8" t="s">
        <v>10967</v>
      </c>
      <c r="K17" s="52" t="s">
        <v>26</v>
      </c>
      <c r="L17" s="9" t="s">
        <v>27</v>
      </c>
      <c r="M17" s="10">
        <v>262200</v>
      </c>
      <c r="N17" s="8" t="s">
        <v>96</v>
      </c>
      <c r="O17" s="8" t="s">
        <v>29</v>
      </c>
      <c r="P17" s="9" t="s">
        <v>30</v>
      </c>
      <c r="Q17" s="11" t="s">
        <v>31</v>
      </c>
      <c r="R17" s="9"/>
      <c r="S17" s="9">
        <v>4.8</v>
      </c>
      <c r="T17" s="12">
        <v>0.11799999999999999</v>
      </c>
    </row>
    <row r="18" spans="2:20" x14ac:dyDescent="0.25">
      <c r="B18" s="8">
        <v>540208</v>
      </c>
      <c r="C18" s="8" t="s">
        <v>10929</v>
      </c>
      <c r="D18" s="8" t="s">
        <v>10920</v>
      </c>
      <c r="E18" s="8" t="s">
        <v>33</v>
      </c>
      <c r="F18" s="9">
        <v>10</v>
      </c>
      <c r="G18" s="8" t="s">
        <v>15336</v>
      </c>
      <c r="H18" s="8" t="s">
        <v>15396</v>
      </c>
      <c r="I18" s="8" t="s">
        <v>15397</v>
      </c>
      <c r="J18" s="8" t="s">
        <v>15398</v>
      </c>
      <c r="K18" s="52" t="s">
        <v>1467</v>
      </c>
      <c r="L18" s="9" t="s">
        <v>159</v>
      </c>
      <c r="M18" s="10">
        <v>249100</v>
      </c>
      <c r="N18" s="8" t="s">
        <v>96</v>
      </c>
      <c r="O18" s="8" t="s">
        <v>29</v>
      </c>
      <c r="P18" s="9" t="s">
        <v>30</v>
      </c>
      <c r="Q18" s="11" t="s">
        <v>31</v>
      </c>
      <c r="R18" s="9"/>
      <c r="S18" s="9">
        <v>10</v>
      </c>
      <c r="T18" s="12">
        <v>0.46899999999999997</v>
      </c>
    </row>
    <row r="19" spans="2:20" x14ac:dyDescent="0.25">
      <c r="B19" s="8">
        <v>540208</v>
      </c>
      <c r="C19" s="8" t="s">
        <v>10929</v>
      </c>
      <c r="D19" s="8" t="s">
        <v>10920</v>
      </c>
      <c r="E19" s="8" t="s">
        <v>33</v>
      </c>
      <c r="F19" s="9">
        <v>10</v>
      </c>
      <c r="G19" s="8" t="s">
        <v>11125</v>
      </c>
      <c r="H19" s="8" t="s">
        <v>11126</v>
      </c>
      <c r="I19" s="8" t="s">
        <v>11127</v>
      </c>
      <c r="J19" s="8" t="s">
        <v>11128</v>
      </c>
      <c r="K19" s="52" t="s">
        <v>329</v>
      </c>
      <c r="L19" s="9" t="s">
        <v>1876</v>
      </c>
      <c r="M19" s="10">
        <v>226600</v>
      </c>
      <c r="N19" s="8" t="s">
        <v>96</v>
      </c>
      <c r="O19" s="8" t="s">
        <v>29</v>
      </c>
      <c r="P19" s="9" t="s">
        <v>30</v>
      </c>
      <c r="Q19" s="11" t="s">
        <v>31</v>
      </c>
      <c r="R19" s="9" t="s">
        <v>161</v>
      </c>
      <c r="S19" s="9">
        <v>4.2</v>
      </c>
      <c r="T19" s="12">
        <v>0.09</v>
      </c>
    </row>
    <row r="20" spans="2:20" x14ac:dyDescent="0.25">
      <c r="B20" s="8">
        <v>540208</v>
      </c>
      <c r="C20" s="8" t="s">
        <v>10929</v>
      </c>
      <c r="D20" s="8" t="s">
        <v>10920</v>
      </c>
      <c r="E20" s="8" t="s">
        <v>33</v>
      </c>
      <c r="F20" s="9">
        <v>10</v>
      </c>
      <c r="G20" s="8" t="s">
        <v>15338</v>
      </c>
      <c r="H20" s="8" t="s">
        <v>15373</v>
      </c>
      <c r="I20" s="8" t="s">
        <v>15374</v>
      </c>
      <c r="J20" s="8" t="s">
        <v>15375</v>
      </c>
      <c r="K20" s="52" t="s">
        <v>1467</v>
      </c>
      <c r="L20" s="9" t="s">
        <v>369</v>
      </c>
      <c r="M20" s="10">
        <v>184500</v>
      </c>
      <c r="N20" s="8" t="s">
        <v>96</v>
      </c>
      <c r="O20" s="8" t="s">
        <v>29</v>
      </c>
      <c r="P20" s="9" t="s">
        <v>30</v>
      </c>
      <c r="Q20" s="11" t="s">
        <v>31</v>
      </c>
      <c r="R20" s="9"/>
      <c r="S20" s="9">
        <v>3.9</v>
      </c>
      <c r="T20" s="12">
        <v>0.187</v>
      </c>
    </row>
    <row r="21" spans="2:20" x14ac:dyDescent="0.25">
      <c r="B21" s="8">
        <v>540208</v>
      </c>
      <c r="C21" s="8" t="s">
        <v>10929</v>
      </c>
      <c r="D21" s="8" t="s">
        <v>10920</v>
      </c>
      <c r="E21" s="8" t="s">
        <v>33</v>
      </c>
      <c r="F21" s="9">
        <v>10</v>
      </c>
      <c r="G21" s="8" t="s">
        <v>15338</v>
      </c>
      <c r="H21" s="8" t="s">
        <v>15384</v>
      </c>
      <c r="I21" s="8" t="s">
        <v>15385</v>
      </c>
      <c r="J21" s="8" t="s">
        <v>15386</v>
      </c>
      <c r="K21" s="52" t="s">
        <v>1467</v>
      </c>
      <c r="L21" s="9" t="s">
        <v>369</v>
      </c>
      <c r="M21" s="10">
        <v>173500</v>
      </c>
      <c r="N21" s="8" t="s">
        <v>96</v>
      </c>
      <c r="O21" s="8" t="s">
        <v>29</v>
      </c>
      <c r="P21" s="9" t="s">
        <v>30</v>
      </c>
      <c r="Q21" s="11" t="s">
        <v>31</v>
      </c>
      <c r="R21" s="9"/>
      <c r="S21" s="9">
        <v>2.7</v>
      </c>
      <c r="T21" s="12">
        <v>0.121</v>
      </c>
    </row>
    <row r="22" spans="2:20" x14ac:dyDescent="0.25">
      <c r="B22" s="8">
        <v>540208</v>
      </c>
      <c r="C22" s="8" t="s">
        <v>10929</v>
      </c>
      <c r="D22" s="8" t="s">
        <v>10920</v>
      </c>
      <c r="E22" s="8" t="s">
        <v>33</v>
      </c>
      <c r="F22" s="9">
        <v>10</v>
      </c>
      <c r="G22" s="8" t="s">
        <v>15336</v>
      </c>
      <c r="H22" s="8" t="s">
        <v>15357</v>
      </c>
      <c r="I22" s="8" t="s">
        <v>15358</v>
      </c>
      <c r="J22" s="8" t="s">
        <v>15359</v>
      </c>
      <c r="K22" s="52" t="s">
        <v>1467</v>
      </c>
      <c r="L22" s="9" t="s">
        <v>159</v>
      </c>
      <c r="M22" s="10">
        <v>173300</v>
      </c>
      <c r="N22" s="8" t="s">
        <v>96</v>
      </c>
      <c r="O22" s="8" t="s">
        <v>29</v>
      </c>
      <c r="P22" s="9" t="s">
        <v>30</v>
      </c>
      <c r="Q22" s="11" t="s">
        <v>31</v>
      </c>
      <c r="R22" s="9"/>
      <c r="S22" s="9">
        <v>9.1</v>
      </c>
      <c r="T22" s="12">
        <v>0.443</v>
      </c>
    </row>
    <row r="23" spans="2:20" x14ac:dyDescent="0.25">
      <c r="B23" s="8">
        <v>540208</v>
      </c>
      <c r="C23" s="8" t="s">
        <v>10929</v>
      </c>
      <c r="D23" s="8" t="s">
        <v>10920</v>
      </c>
      <c r="E23" s="8" t="s">
        <v>33</v>
      </c>
      <c r="F23" s="9">
        <v>10</v>
      </c>
      <c r="G23" s="8" t="s">
        <v>15336</v>
      </c>
      <c r="H23" s="8" t="s">
        <v>15354</v>
      </c>
      <c r="I23" s="8" t="s">
        <v>15355</v>
      </c>
      <c r="J23" s="8" t="s">
        <v>15356</v>
      </c>
      <c r="K23" s="52" t="s">
        <v>1467</v>
      </c>
      <c r="L23" s="9" t="s">
        <v>159</v>
      </c>
      <c r="M23" s="10">
        <v>160800</v>
      </c>
      <c r="N23" s="8" t="s">
        <v>96</v>
      </c>
      <c r="O23" s="8" t="s">
        <v>29</v>
      </c>
      <c r="P23" s="9" t="s">
        <v>30</v>
      </c>
      <c r="Q23" s="11" t="s">
        <v>31</v>
      </c>
      <c r="R23" s="9"/>
      <c r="S23" s="9">
        <v>9.3000000000000007</v>
      </c>
      <c r="T23" s="12">
        <v>0.44900000000000001</v>
      </c>
    </row>
    <row r="24" spans="2:20" x14ac:dyDescent="0.25">
      <c r="B24" s="8">
        <v>540208</v>
      </c>
      <c r="C24" s="8" t="s">
        <v>10929</v>
      </c>
      <c r="D24" s="8" t="s">
        <v>10920</v>
      </c>
      <c r="E24" s="8" t="s">
        <v>33</v>
      </c>
      <c r="F24" s="9">
        <v>10</v>
      </c>
      <c r="G24" s="8" t="s">
        <v>15336</v>
      </c>
      <c r="H24" s="8" t="s">
        <v>15399</v>
      </c>
      <c r="I24" s="8" t="s">
        <v>15400</v>
      </c>
      <c r="J24" s="8" t="s">
        <v>15401</v>
      </c>
      <c r="K24" s="52" t="s">
        <v>1467</v>
      </c>
      <c r="L24" s="9" t="s">
        <v>159</v>
      </c>
      <c r="M24" s="10">
        <v>159800</v>
      </c>
      <c r="N24" s="8" t="s">
        <v>96</v>
      </c>
      <c r="O24" s="8" t="s">
        <v>29</v>
      </c>
      <c r="P24" s="9" t="s">
        <v>30</v>
      </c>
      <c r="Q24" s="11" t="s">
        <v>31</v>
      </c>
      <c r="R24" s="9"/>
      <c r="S24" s="9">
        <v>9.3000000000000007</v>
      </c>
      <c r="T24" s="12">
        <v>0.44900000000000001</v>
      </c>
    </row>
    <row r="25" spans="2:20" x14ac:dyDescent="0.25">
      <c r="B25" s="8">
        <v>540208</v>
      </c>
      <c r="C25" s="8" t="s">
        <v>10929</v>
      </c>
      <c r="D25" s="8" t="s">
        <v>10920</v>
      </c>
      <c r="E25" s="8" t="s">
        <v>33</v>
      </c>
      <c r="F25" s="9">
        <v>10</v>
      </c>
      <c r="G25" s="8" t="s">
        <v>15336</v>
      </c>
      <c r="H25" s="8" t="s">
        <v>15345</v>
      </c>
      <c r="I25" s="8" t="s">
        <v>15346</v>
      </c>
      <c r="J25" s="8" t="s">
        <v>15347</v>
      </c>
      <c r="K25" s="52" t="s">
        <v>1467</v>
      </c>
      <c r="L25" s="9" t="s">
        <v>1580</v>
      </c>
      <c r="M25" s="10">
        <v>158700</v>
      </c>
      <c r="N25" s="8" t="s">
        <v>96</v>
      </c>
      <c r="O25" s="8" t="s">
        <v>29</v>
      </c>
      <c r="P25" s="9" t="s">
        <v>153</v>
      </c>
      <c r="Q25" s="11" t="s">
        <v>31</v>
      </c>
      <c r="R25" s="9" t="s">
        <v>161</v>
      </c>
      <c r="S25" s="9">
        <v>7.9</v>
      </c>
      <c r="T25" s="12">
        <v>7.6999999999999999E-2</v>
      </c>
    </row>
    <row r="26" spans="2:20" x14ac:dyDescent="0.25">
      <c r="B26" s="8">
        <v>540208</v>
      </c>
      <c r="C26" s="8" t="s">
        <v>10929</v>
      </c>
      <c r="D26" s="8" t="s">
        <v>10920</v>
      </c>
      <c r="E26" s="8" t="s">
        <v>33</v>
      </c>
      <c r="F26" s="9">
        <v>10</v>
      </c>
      <c r="G26" s="8" t="s">
        <v>15336</v>
      </c>
      <c r="H26" s="8" t="s">
        <v>15422</v>
      </c>
      <c r="I26" s="8" t="s">
        <v>15423</v>
      </c>
      <c r="J26" s="8" t="s">
        <v>15424</v>
      </c>
      <c r="K26" s="52" t="s">
        <v>1467</v>
      </c>
      <c r="L26" s="9" t="s">
        <v>159</v>
      </c>
      <c r="M26" s="10">
        <v>123800</v>
      </c>
      <c r="N26" s="8" t="s">
        <v>96</v>
      </c>
      <c r="O26" s="8" t="s">
        <v>29</v>
      </c>
      <c r="P26" s="9" t="s">
        <v>30</v>
      </c>
      <c r="Q26" s="11" t="s">
        <v>31</v>
      </c>
      <c r="R26" s="9"/>
      <c r="S26" s="9">
        <v>9.6999999999999993</v>
      </c>
      <c r="T26" s="12">
        <v>0.46100000000000002</v>
      </c>
    </row>
    <row r="27" spans="2:20" x14ac:dyDescent="0.25">
      <c r="B27" s="8">
        <v>540208</v>
      </c>
      <c r="C27" s="8" t="s">
        <v>10929</v>
      </c>
      <c r="D27" s="8" t="s">
        <v>10920</v>
      </c>
      <c r="E27" s="8" t="s">
        <v>33</v>
      </c>
      <c r="F27" s="9">
        <v>10</v>
      </c>
      <c r="G27" s="8" t="s">
        <v>15338</v>
      </c>
      <c r="H27" s="8" t="s">
        <v>15367</v>
      </c>
      <c r="I27" s="8" t="s">
        <v>15368</v>
      </c>
      <c r="J27" s="8" t="s">
        <v>15369</v>
      </c>
      <c r="K27" s="52" t="s">
        <v>1467</v>
      </c>
      <c r="L27" s="9" t="s">
        <v>369</v>
      </c>
      <c r="M27" s="10">
        <v>121900</v>
      </c>
      <c r="N27" s="8" t="s">
        <v>96</v>
      </c>
      <c r="O27" s="8" t="s">
        <v>29</v>
      </c>
      <c r="P27" s="9" t="s">
        <v>30</v>
      </c>
      <c r="Q27" s="11" t="s">
        <v>31</v>
      </c>
      <c r="R27" s="9"/>
      <c r="S27" s="9">
        <v>5.2</v>
      </c>
      <c r="T27" s="12">
        <v>0.221</v>
      </c>
    </row>
    <row r="28" spans="2:20" x14ac:dyDescent="0.25">
      <c r="B28" s="8">
        <v>540208</v>
      </c>
      <c r="C28" s="8" t="s">
        <v>10929</v>
      </c>
      <c r="D28" s="8" t="s">
        <v>10920</v>
      </c>
      <c r="E28" s="8" t="s">
        <v>33</v>
      </c>
      <c r="F28" s="9">
        <v>10</v>
      </c>
      <c r="G28" s="8" t="s">
        <v>15338</v>
      </c>
      <c r="H28" s="8" t="s">
        <v>15381</v>
      </c>
      <c r="I28" s="8" t="s">
        <v>15382</v>
      </c>
      <c r="J28" s="8" t="s">
        <v>15383</v>
      </c>
      <c r="K28" s="52" t="s">
        <v>1467</v>
      </c>
      <c r="L28" s="9" t="s">
        <v>369</v>
      </c>
      <c r="M28" s="10">
        <v>113300</v>
      </c>
      <c r="N28" s="8" t="s">
        <v>96</v>
      </c>
      <c r="O28" s="8" t="s">
        <v>29</v>
      </c>
      <c r="P28" s="9" t="s">
        <v>30</v>
      </c>
      <c r="Q28" s="11" t="s">
        <v>31</v>
      </c>
      <c r="R28" s="9"/>
      <c r="S28" s="9">
        <v>3.4</v>
      </c>
      <c r="T28" s="12">
        <v>0.161</v>
      </c>
    </row>
    <row r="29" spans="2:20" x14ac:dyDescent="0.25">
      <c r="B29" s="8">
        <v>540208</v>
      </c>
      <c r="C29" s="8" t="s">
        <v>10929</v>
      </c>
      <c r="D29" s="8" t="s">
        <v>10920</v>
      </c>
      <c r="E29" s="8" t="s">
        <v>33</v>
      </c>
      <c r="F29" s="9">
        <v>10</v>
      </c>
      <c r="G29" s="8" t="s">
        <v>10092</v>
      </c>
      <c r="H29" s="8" t="s">
        <v>10994</v>
      </c>
      <c r="I29" s="8" t="s">
        <v>10995</v>
      </c>
      <c r="J29" s="8" t="s">
        <v>10996</v>
      </c>
      <c r="K29" s="52" t="s">
        <v>26</v>
      </c>
      <c r="L29" s="9" t="s">
        <v>27</v>
      </c>
      <c r="M29" s="10">
        <v>110100</v>
      </c>
      <c r="N29" s="8" t="s">
        <v>96</v>
      </c>
      <c r="O29" s="8" t="s">
        <v>29</v>
      </c>
      <c r="P29" s="9" t="s">
        <v>30</v>
      </c>
      <c r="Q29" s="11" t="s">
        <v>31</v>
      </c>
      <c r="R29" s="9"/>
      <c r="S29" s="9">
        <v>9</v>
      </c>
      <c r="T29" s="12">
        <v>0.14000000000000001</v>
      </c>
    </row>
    <row r="30" spans="2:20" x14ac:dyDescent="0.25">
      <c r="B30" s="8">
        <v>540208</v>
      </c>
      <c r="C30" s="8" t="s">
        <v>10929</v>
      </c>
      <c r="D30" s="8" t="s">
        <v>10920</v>
      </c>
      <c r="E30" s="8" t="s">
        <v>33</v>
      </c>
      <c r="F30" s="9">
        <v>10</v>
      </c>
      <c r="G30" s="8" t="s">
        <v>15336</v>
      </c>
      <c r="H30" s="8" t="s">
        <v>15402</v>
      </c>
      <c r="I30" s="8" t="s">
        <v>15403</v>
      </c>
      <c r="J30" s="8" t="s">
        <v>15404</v>
      </c>
      <c r="K30" s="52" t="s">
        <v>1467</v>
      </c>
      <c r="L30" s="9" t="s">
        <v>159</v>
      </c>
      <c r="M30" s="10">
        <v>100100</v>
      </c>
      <c r="N30" s="8" t="s">
        <v>96</v>
      </c>
      <c r="O30" s="8" t="s">
        <v>29</v>
      </c>
      <c r="P30" s="9" t="s">
        <v>30</v>
      </c>
      <c r="Q30" s="11" t="s">
        <v>31</v>
      </c>
      <c r="R30" s="9"/>
      <c r="S30" s="9">
        <v>9.3000000000000007</v>
      </c>
      <c r="T30" s="12">
        <v>0.35899999999999999</v>
      </c>
    </row>
    <row r="31" spans="2:20" x14ac:dyDescent="0.25">
      <c r="B31" s="8">
        <v>540208</v>
      </c>
      <c r="C31" s="8" t="s">
        <v>10929</v>
      </c>
      <c r="D31" s="8" t="s">
        <v>10920</v>
      </c>
      <c r="E31" s="8" t="s">
        <v>33</v>
      </c>
      <c r="F31" s="9">
        <v>10</v>
      </c>
      <c r="G31" s="8" t="s">
        <v>10944</v>
      </c>
      <c r="H31" s="8" t="s">
        <v>10945</v>
      </c>
      <c r="I31" s="8" t="s">
        <v>10946</v>
      </c>
      <c r="J31" s="8" t="s">
        <v>10947</v>
      </c>
      <c r="K31" s="52" t="s">
        <v>26</v>
      </c>
      <c r="L31" s="9" t="s">
        <v>27</v>
      </c>
      <c r="M31" s="10">
        <v>100000</v>
      </c>
      <c r="N31" s="8" t="s">
        <v>96</v>
      </c>
      <c r="O31" s="8" t="s">
        <v>29</v>
      </c>
      <c r="P31" s="9" t="s">
        <v>30</v>
      </c>
      <c r="Q31" s="11" t="s">
        <v>31</v>
      </c>
      <c r="R31" s="9"/>
      <c r="S31" s="9">
        <v>3.7</v>
      </c>
      <c r="T31" s="12">
        <v>0.11</v>
      </c>
    </row>
    <row r="32" spans="2:20" x14ac:dyDescent="0.25">
      <c r="B32" s="8">
        <v>540208</v>
      </c>
      <c r="C32" s="8" t="s">
        <v>10929</v>
      </c>
      <c r="D32" s="8" t="s">
        <v>10920</v>
      </c>
      <c r="E32" s="8" t="s">
        <v>33</v>
      </c>
      <c r="F32" s="9">
        <v>10</v>
      </c>
      <c r="G32" s="8" t="s">
        <v>15338</v>
      </c>
      <c r="H32" s="8" t="s">
        <v>15370</v>
      </c>
      <c r="I32" s="8" t="s">
        <v>15371</v>
      </c>
      <c r="J32" s="8" t="s">
        <v>15372</v>
      </c>
      <c r="K32" s="52" t="s">
        <v>1467</v>
      </c>
      <c r="L32" s="9" t="s">
        <v>369</v>
      </c>
      <c r="M32" s="10">
        <v>99100</v>
      </c>
      <c r="N32" s="8" t="s">
        <v>96</v>
      </c>
      <c r="O32" s="8" t="s">
        <v>29</v>
      </c>
      <c r="P32" s="9" t="s">
        <v>30</v>
      </c>
      <c r="Q32" s="11" t="s">
        <v>31</v>
      </c>
      <c r="R32" s="9"/>
      <c r="S32" s="9">
        <v>5.5</v>
      </c>
      <c r="T32" s="12">
        <v>0.23599999999999999</v>
      </c>
    </row>
    <row r="33" spans="2:20" x14ac:dyDescent="0.25">
      <c r="B33" s="8">
        <v>540208</v>
      </c>
      <c r="C33" s="8" t="s">
        <v>10929</v>
      </c>
      <c r="D33" s="8" t="s">
        <v>10920</v>
      </c>
      <c r="E33" s="8" t="s">
        <v>33</v>
      </c>
      <c r="F33" s="9">
        <v>10</v>
      </c>
      <c r="G33" s="8" t="s">
        <v>11050</v>
      </c>
      <c r="H33" s="8" t="s">
        <v>11051</v>
      </c>
      <c r="I33" s="8" t="s">
        <v>11052</v>
      </c>
      <c r="J33" s="8" t="s">
        <v>11053</v>
      </c>
      <c r="K33" s="52" t="s">
        <v>90</v>
      </c>
      <c r="L33" s="9" t="s">
        <v>91</v>
      </c>
      <c r="M33" s="10">
        <v>91390</v>
      </c>
      <c r="N33" s="8" t="s">
        <v>28</v>
      </c>
      <c r="O33" s="8" t="s">
        <v>29</v>
      </c>
      <c r="P33" s="9" t="s">
        <v>30</v>
      </c>
      <c r="Q33" s="11" t="s">
        <v>31</v>
      </c>
      <c r="R33" s="9" t="s">
        <v>161</v>
      </c>
      <c r="S33" s="9">
        <v>3.9</v>
      </c>
      <c r="T33" s="12">
        <v>0.126</v>
      </c>
    </row>
    <row r="34" spans="2:20" x14ac:dyDescent="0.25">
      <c r="B34" s="8">
        <v>540208</v>
      </c>
      <c r="C34" s="8" t="s">
        <v>10929</v>
      </c>
      <c r="D34" s="8" t="s">
        <v>10920</v>
      </c>
      <c r="E34" s="8" t="s">
        <v>33</v>
      </c>
      <c r="F34" s="9">
        <v>10</v>
      </c>
      <c r="G34" s="8" t="s">
        <v>15338</v>
      </c>
      <c r="H34" s="8" t="s">
        <v>15431</v>
      </c>
      <c r="I34" s="8" t="s">
        <v>15432</v>
      </c>
      <c r="J34" s="8" t="s">
        <v>15433</v>
      </c>
      <c r="K34" s="52" t="s">
        <v>1467</v>
      </c>
      <c r="L34" s="9" t="s">
        <v>369</v>
      </c>
      <c r="M34" s="10">
        <v>91000</v>
      </c>
      <c r="N34" s="8" t="s">
        <v>96</v>
      </c>
      <c r="O34" s="8" t="s">
        <v>29</v>
      </c>
      <c r="P34" s="9" t="s">
        <v>30</v>
      </c>
      <c r="Q34" s="11" t="s">
        <v>31</v>
      </c>
      <c r="R34" s="9"/>
      <c r="S34" s="9">
        <v>3.6</v>
      </c>
      <c r="T34" s="12">
        <v>0.17100000000000001</v>
      </c>
    </row>
    <row r="35" spans="2:20" x14ac:dyDescent="0.25">
      <c r="B35" s="8">
        <v>540208</v>
      </c>
      <c r="C35" s="8" t="s">
        <v>10929</v>
      </c>
      <c r="D35" s="8" t="s">
        <v>10920</v>
      </c>
      <c r="E35" s="8" t="s">
        <v>33</v>
      </c>
      <c r="F35" s="9">
        <v>10</v>
      </c>
      <c r="G35" s="8" t="s">
        <v>15336</v>
      </c>
      <c r="H35" s="8" t="s">
        <v>15351</v>
      </c>
      <c r="I35" s="8" t="s">
        <v>15352</v>
      </c>
      <c r="J35" s="8" t="s">
        <v>15353</v>
      </c>
      <c r="K35" s="52" t="s">
        <v>1467</v>
      </c>
      <c r="L35" s="9" t="s">
        <v>369</v>
      </c>
      <c r="M35" s="10">
        <v>89900</v>
      </c>
      <c r="N35" s="8" t="s">
        <v>96</v>
      </c>
      <c r="O35" s="8" t="s">
        <v>29</v>
      </c>
      <c r="P35" s="9" t="s">
        <v>153</v>
      </c>
      <c r="Q35" s="11" t="s">
        <v>31</v>
      </c>
      <c r="R35" s="9"/>
      <c r="S35" s="9">
        <v>8.3000000000000007</v>
      </c>
      <c r="T35" s="12">
        <v>0.35499999999999998</v>
      </c>
    </row>
    <row r="36" spans="2:20" x14ac:dyDescent="0.25">
      <c r="B36" s="8">
        <v>540208</v>
      </c>
      <c r="C36" s="8" t="s">
        <v>10929</v>
      </c>
      <c r="D36" s="8" t="s">
        <v>10920</v>
      </c>
      <c r="E36" s="8" t="s">
        <v>33</v>
      </c>
      <c r="F36" s="9">
        <v>10</v>
      </c>
      <c r="G36" s="8" t="s">
        <v>15336</v>
      </c>
      <c r="H36" s="8" t="s">
        <v>15436</v>
      </c>
      <c r="I36" s="8" t="s">
        <v>15437</v>
      </c>
      <c r="J36" s="8" t="s">
        <v>15438</v>
      </c>
      <c r="K36" s="52" t="s">
        <v>1467</v>
      </c>
      <c r="L36" s="9" t="s">
        <v>159</v>
      </c>
      <c r="M36" s="10">
        <v>70700</v>
      </c>
      <c r="N36" s="8" t="s">
        <v>96</v>
      </c>
      <c r="O36" s="8" t="s">
        <v>29</v>
      </c>
      <c r="P36" s="9" t="s">
        <v>30</v>
      </c>
      <c r="Q36" s="11" t="s">
        <v>31</v>
      </c>
      <c r="R36" s="9"/>
      <c r="S36" s="9">
        <v>9</v>
      </c>
      <c r="T36" s="12">
        <v>0.44</v>
      </c>
    </row>
    <row r="37" spans="2:20" x14ac:dyDescent="0.25">
      <c r="B37" s="8">
        <v>540208</v>
      </c>
      <c r="C37" s="8" t="s">
        <v>10929</v>
      </c>
      <c r="D37" s="8" t="s">
        <v>10920</v>
      </c>
      <c r="E37" s="8" t="s">
        <v>33</v>
      </c>
      <c r="F37" s="9">
        <v>10</v>
      </c>
      <c r="G37" s="8" t="s">
        <v>15338</v>
      </c>
      <c r="H37" s="8" t="s">
        <v>15339</v>
      </c>
      <c r="I37" s="8" t="s">
        <v>15340</v>
      </c>
      <c r="J37" s="8" t="s">
        <v>15341</v>
      </c>
      <c r="K37" s="52" t="s">
        <v>1467</v>
      </c>
      <c r="L37" s="9" t="s">
        <v>369</v>
      </c>
      <c r="M37" s="10">
        <v>68800</v>
      </c>
      <c r="N37" s="8" t="s">
        <v>96</v>
      </c>
      <c r="O37" s="8" t="s">
        <v>29</v>
      </c>
      <c r="P37" s="9" t="s">
        <v>30</v>
      </c>
      <c r="Q37" s="11" t="s">
        <v>31</v>
      </c>
      <c r="R37" s="9"/>
      <c r="S37" s="9">
        <v>3.7</v>
      </c>
      <c r="T37" s="12">
        <v>0.17499999999999999</v>
      </c>
    </row>
    <row r="38" spans="2:20" x14ac:dyDescent="0.25">
      <c r="B38" s="8">
        <v>540208</v>
      </c>
      <c r="C38" s="8" t="s">
        <v>10929</v>
      </c>
      <c r="D38" s="8" t="s">
        <v>10920</v>
      </c>
      <c r="E38" s="8" t="s">
        <v>33</v>
      </c>
      <c r="F38" s="9">
        <v>10</v>
      </c>
      <c r="G38" s="8" t="s">
        <v>15336</v>
      </c>
      <c r="H38" s="8" t="s">
        <v>15405</v>
      </c>
      <c r="I38" s="8" t="s">
        <v>15406</v>
      </c>
      <c r="J38" s="8" t="s">
        <v>15407</v>
      </c>
      <c r="K38" s="52" t="s">
        <v>1467</v>
      </c>
      <c r="L38" s="9" t="s">
        <v>159</v>
      </c>
      <c r="M38" s="10">
        <v>68400</v>
      </c>
      <c r="N38" s="8" t="s">
        <v>28</v>
      </c>
      <c r="O38" s="8" t="s">
        <v>29</v>
      </c>
      <c r="P38" s="9" t="s">
        <v>30</v>
      </c>
      <c r="Q38" s="11" t="s">
        <v>31</v>
      </c>
      <c r="R38" s="9"/>
      <c r="S38" s="9">
        <v>9.9</v>
      </c>
      <c r="T38" s="12">
        <v>0.376</v>
      </c>
    </row>
    <row r="39" spans="2:20" x14ac:dyDescent="0.25">
      <c r="B39" s="8">
        <v>540208</v>
      </c>
      <c r="C39" s="8" t="s">
        <v>10929</v>
      </c>
      <c r="D39" s="8" t="s">
        <v>10920</v>
      </c>
      <c r="E39" s="8" t="s">
        <v>33</v>
      </c>
      <c r="F39" s="9">
        <v>10</v>
      </c>
      <c r="G39" s="8" t="s">
        <v>15336</v>
      </c>
      <c r="H39" s="8" t="s">
        <v>15419</v>
      </c>
      <c r="I39" s="8" t="s">
        <v>15420</v>
      </c>
      <c r="J39" s="8" t="s">
        <v>15421</v>
      </c>
      <c r="K39" s="52" t="s">
        <v>1467</v>
      </c>
      <c r="L39" s="9" t="s">
        <v>369</v>
      </c>
      <c r="M39" s="10">
        <v>67700</v>
      </c>
      <c r="N39" s="8" t="s">
        <v>96</v>
      </c>
      <c r="O39" s="8" t="s">
        <v>29</v>
      </c>
      <c r="P39" s="9" t="s">
        <v>153</v>
      </c>
      <c r="Q39" s="11" t="s">
        <v>31</v>
      </c>
      <c r="R39" s="9"/>
      <c r="S39" s="9">
        <v>7.8</v>
      </c>
      <c r="T39" s="12">
        <v>0.32800000000000001</v>
      </c>
    </row>
    <row r="40" spans="2:20" x14ac:dyDescent="0.25">
      <c r="B40" s="8">
        <v>540208</v>
      </c>
      <c r="C40" s="8" t="s">
        <v>10929</v>
      </c>
      <c r="D40" s="8" t="s">
        <v>10920</v>
      </c>
      <c r="E40" s="8" t="s">
        <v>33</v>
      </c>
      <c r="F40" s="9">
        <v>10</v>
      </c>
      <c r="G40" s="8" t="s">
        <v>15336</v>
      </c>
      <c r="H40" s="8" t="s">
        <v>15408</v>
      </c>
      <c r="I40" s="8" t="s">
        <v>15409</v>
      </c>
      <c r="J40" s="8" t="s">
        <v>15410</v>
      </c>
      <c r="K40" s="52" t="s">
        <v>1467</v>
      </c>
      <c r="L40" s="9" t="s">
        <v>159</v>
      </c>
      <c r="M40" s="10">
        <v>66300</v>
      </c>
      <c r="N40" s="8" t="s">
        <v>96</v>
      </c>
      <c r="O40" s="8" t="s">
        <v>29</v>
      </c>
      <c r="P40" s="9" t="s">
        <v>30</v>
      </c>
      <c r="Q40" s="11" t="s">
        <v>31</v>
      </c>
      <c r="R40" s="9"/>
      <c r="S40" s="9">
        <v>9</v>
      </c>
      <c r="T40" s="12">
        <v>0.44</v>
      </c>
    </row>
    <row r="41" spans="2:20" x14ac:dyDescent="0.25">
      <c r="B41" s="8">
        <v>540208</v>
      </c>
      <c r="C41" s="8" t="s">
        <v>10929</v>
      </c>
      <c r="D41" s="8" t="s">
        <v>10920</v>
      </c>
      <c r="E41" s="8" t="s">
        <v>33</v>
      </c>
      <c r="F41" s="9">
        <v>10</v>
      </c>
      <c r="G41" s="8" t="s">
        <v>15336</v>
      </c>
      <c r="H41" s="8" t="s">
        <v>15387</v>
      </c>
      <c r="I41" s="8" t="s">
        <v>15388</v>
      </c>
      <c r="J41" s="8" t="s">
        <v>15389</v>
      </c>
      <c r="K41" s="52" t="s">
        <v>1467</v>
      </c>
      <c r="L41" s="9" t="s">
        <v>318</v>
      </c>
      <c r="M41" s="10">
        <v>63900</v>
      </c>
      <c r="N41" s="8" t="s">
        <v>46</v>
      </c>
      <c r="O41" s="8" t="s">
        <v>29</v>
      </c>
      <c r="P41" s="9" t="s">
        <v>30</v>
      </c>
      <c r="Q41" s="11" t="s">
        <v>31</v>
      </c>
      <c r="R41" s="9" t="s">
        <v>161</v>
      </c>
      <c r="S41" s="9">
        <v>8.5</v>
      </c>
      <c r="T41" s="12">
        <v>0.28000000000000003</v>
      </c>
    </row>
    <row r="42" spans="2:20" x14ac:dyDescent="0.25">
      <c r="B42" s="8">
        <v>540208</v>
      </c>
      <c r="C42" s="8" t="s">
        <v>10929</v>
      </c>
      <c r="D42" s="8" t="s">
        <v>10920</v>
      </c>
      <c r="E42" s="8" t="s">
        <v>33</v>
      </c>
      <c r="F42" s="9">
        <v>10</v>
      </c>
      <c r="G42" s="8" t="s">
        <v>15336</v>
      </c>
      <c r="H42" s="8" t="s">
        <v>15348</v>
      </c>
      <c r="I42" s="8" t="s">
        <v>15349</v>
      </c>
      <c r="J42" s="8" t="s">
        <v>15350</v>
      </c>
      <c r="K42" s="52" t="s">
        <v>1467</v>
      </c>
      <c r="L42" s="9" t="s">
        <v>318</v>
      </c>
      <c r="M42" s="10">
        <v>63700</v>
      </c>
      <c r="N42" s="8" t="s">
        <v>96</v>
      </c>
      <c r="O42" s="8" t="s">
        <v>29</v>
      </c>
      <c r="P42" s="9" t="s">
        <v>153</v>
      </c>
      <c r="Q42" s="11" t="s">
        <v>31</v>
      </c>
      <c r="R42" s="9"/>
      <c r="S42" s="9">
        <v>7.4</v>
      </c>
      <c r="T42" s="12">
        <v>0.24199999999999999</v>
      </c>
    </row>
    <row r="43" spans="2:20" x14ac:dyDescent="0.25">
      <c r="B43" s="8">
        <v>540208</v>
      </c>
      <c r="C43" s="8" t="s">
        <v>10929</v>
      </c>
      <c r="D43" s="8" t="s">
        <v>10920</v>
      </c>
      <c r="E43" s="8" t="s">
        <v>33</v>
      </c>
      <c r="F43" s="9">
        <v>10</v>
      </c>
      <c r="G43" s="8" t="s">
        <v>15336</v>
      </c>
      <c r="H43" s="8" t="s">
        <v>15342</v>
      </c>
      <c r="I43" s="8" t="s">
        <v>15343</v>
      </c>
      <c r="J43" s="8" t="s">
        <v>15344</v>
      </c>
      <c r="K43" s="52" t="s">
        <v>1467</v>
      </c>
      <c r="L43" s="9" t="s">
        <v>300</v>
      </c>
      <c r="M43" s="10">
        <v>59000</v>
      </c>
      <c r="N43" s="8" t="s">
        <v>96</v>
      </c>
      <c r="O43" s="8" t="s">
        <v>29</v>
      </c>
      <c r="P43" s="9" t="s">
        <v>153</v>
      </c>
      <c r="Q43" s="11" t="s">
        <v>31</v>
      </c>
      <c r="R43" s="9"/>
      <c r="S43" s="9">
        <v>6.1</v>
      </c>
      <c r="T43" s="12">
        <v>0.111</v>
      </c>
    </row>
    <row r="44" spans="2:20" x14ac:dyDescent="0.25">
      <c r="B44" s="8">
        <v>540208</v>
      </c>
      <c r="C44" s="8" t="s">
        <v>10929</v>
      </c>
      <c r="D44" s="8" t="s">
        <v>10920</v>
      </c>
      <c r="E44" s="8" t="s">
        <v>33</v>
      </c>
      <c r="F44" s="9">
        <v>10</v>
      </c>
      <c r="G44" s="8" t="s">
        <v>15336</v>
      </c>
      <c r="H44" s="8" t="s">
        <v>15439</v>
      </c>
      <c r="I44" s="8" t="s">
        <v>15440</v>
      </c>
      <c r="J44" s="8" t="s">
        <v>15441</v>
      </c>
      <c r="K44" s="52" t="s">
        <v>1467</v>
      </c>
      <c r="L44" s="9" t="s">
        <v>159</v>
      </c>
      <c r="M44" s="10">
        <v>53000</v>
      </c>
      <c r="N44" s="8" t="s">
        <v>96</v>
      </c>
      <c r="O44" s="8" t="s">
        <v>29</v>
      </c>
      <c r="P44" s="9" t="s">
        <v>30</v>
      </c>
      <c r="Q44" s="11" t="s">
        <v>31</v>
      </c>
      <c r="R44" s="9"/>
      <c r="S44" s="9">
        <v>9.6999999999999993</v>
      </c>
      <c r="T44" s="12">
        <v>0.46200000000000002</v>
      </c>
    </row>
    <row r="45" spans="2:20" x14ac:dyDescent="0.25">
      <c r="B45" s="8">
        <v>540208</v>
      </c>
      <c r="C45" s="8" t="s">
        <v>10929</v>
      </c>
      <c r="D45" s="8" t="s">
        <v>10920</v>
      </c>
      <c r="E45" s="8" t="s">
        <v>33</v>
      </c>
      <c r="F45" s="9">
        <v>10</v>
      </c>
      <c r="G45" s="8" t="s">
        <v>15336</v>
      </c>
      <c r="H45" s="8" t="s">
        <v>15428</v>
      </c>
      <c r="I45" s="8" t="s">
        <v>15429</v>
      </c>
      <c r="J45" s="8" t="s">
        <v>15430</v>
      </c>
      <c r="K45" s="52" t="s">
        <v>1467</v>
      </c>
      <c r="L45" s="9" t="s">
        <v>159</v>
      </c>
      <c r="M45" s="10">
        <v>51100</v>
      </c>
      <c r="N45" s="8" t="s">
        <v>96</v>
      </c>
      <c r="O45" s="8" t="s">
        <v>29</v>
      </c>
      <c r="P45" s="9" t="s">
        <v>30</v>
      </c>
      <c r="Q45" s="11" t="s">
        <v>31</v>
      </c>
      <c r="R45" s="9"/>
      <c r="S45" s="9">
        <v>9.1999999999999993</v>
      </c>
      <c r="T45" s="12">
        <v>0.44500000000000001</v>
      </c>
    </row>
    <row r="46" spans="2:20" x14ac:dyDescent="0.25">
      <c r="B46" s="8">
        <v>540208</v>
      </c>
      <c r="C46" s="8" t="s">
        <v>10929</v>
      </c>
      <c r="D46" s="8" t="s">
        <v>10920</v>
      </c>
      <c r="E46" s="8" t="s">
        <v>33</v>
      </c>
      <c r="F46" s="9">
        <v>10</v>
      </c>
      <c r="G46" s="8" t="s">
        <v>15336</v>
      </c>
      <c r="H46" s="8" t="s">
        <v>15425</v>
      </c>
      <c r="I46" s="8" t="s">
        <v>15426</v>
      </c>
      <c r="J46" s="8" t="s">
        <v>15427</v>
      </c>
      <c r="K46" s="52" t="s">
        <v>1467</v>
      </c>
      <c r="L46" s="9" t="s">
        <v>159</v>
      </c>
      <c r="M46" s="10">
        <v>51000</v>
      </c>
      <c r="N46" s="8" t="s">
        <v>96</v>
      </c>
      <c r="O46" s="8" t="s">
        <v>29</v>
      </c>
      <c r="P46" s="9" t="s">
        <v>30</v>
      </c>
      <c r="Q46" s="11" t="s">
        <v>31</v>
      </c>
      <c r="R46" s="9"/>
      <c r="S46" s="9">
        <v>9.6999999999999993</v>
      </c>
      <c r="T46" s="12">
        <v>0.46100000000000002</v>
      </c>
    </row>
    <row r="47" spans="2:20" x14ac:dyDescent="0.25">
      <c r="B47" s="8">
        <v>540208</v>
      </c>
      <c r="C47" s="8" t="s">
        <v>10929</v>
      </c>
      <c r="D47" s="8" t="s">
        <v>10920</v>
      </c>
      <c r="E47" s="8" t="s">
        <v>33</v>
      </c>
      <c r="F47" s="9">
        <v>10</v>
      </c>
      <c r="G47" s="8" t="s">
        <v>15338</v>
      </c>
      <c r="H47" s="8" t="s">
        <v>15376</v>
      </c>
      <c r="I47" s="8" t="s">
        <v>15377</v>
      </c>
      <c r="J47" s="8" t="s">
        <v>15378</v>
      </c>
      <c r="K47" s="52" t="s">
        <v>1467</v>
      </c>
      <c r="L47" s="9" t="s">
        <v>5142</v>
      </c>
      <c r="M47" s="10">
        <v>44700</v>
      </c>
      <c r="N47" s="8" t="s">
        <v>28</v>
      </c>
      <c r="O47" s="8" t="s">
        <v>29</v>
      </c>
      <c r="P47" s="9" t="s">
        <v>30</v>
      </c>
      <c r="Q47" s="11" t="s">
        <v>31</v>
      </c>
      <c r="R47" s="9"/>
      <c r="S47" s="9">
        <v>5</v>
      </c>
      <c r="T47" s="12">
        <v>0.14899999999999999</v>
      </c>
    </row>
    <row r="48" spans="2:20" x14ac:dyDescent="0.25">
      <c r="B48" s="8">
        <v>540208</v>
      </c>
      <c r="C48" s="8" t="s">
        <v>10929</v>
      </c>
      <c r="D48" s="8" t="s">
        <v>10920</v>
      </c>
      <c r="E48" s="8" t="s">
        <v>33</v>
      </c>
      <c r="F48" s="9">
        <v>10</v>
      </c>
      <c r="G48" s="8" t="s">
        <v>15336</v>
      </c>
      <c r="H48" s="8" t="s">
        <v>15434</v>
      </c>
      <c r="I48" s="8" t="s">
        <v>15406</v>
      </c>
      <c r="J48" s="8" t="s">
        <v>15435</v>
      </c>
      <c r="K48" s="52" t="s">
        <v>1467</v>
      </c>
      <c r="L48" s="9" t="s">
        <v>159</v>
      </c>
      <c r="M48" s="10">
        <v>43200</v>
      </c>
      <c r="N48" s="8" t="s">
        <v>28</v>
      </c>
      <c r="O48" s="8" t="s">
        <v>29</v>
      </c>
      <c r="P48" s="9" t="s">
        <v>30</v>
      </c>
      <c r="Q48" s="11" t="s">
        <v>31</v>
      </c>
      <c r="R48" s="9"/>
      <c r="S48" s="9">
        <v>10.1</v>
      </c>
      <c r="T48" s="12">
        <v>0.38200000000000001</v>
      </c>
    </row>
    <row r="49" spans="2:20" x14ac:dyDescent="0.25">
      <c r="B49" s="8">
        <v>540208</v>
      </c>
      <c r="C49" s="8" t="s">
        <v>10929</v>
      </c>
      <c r="D49" s="8" t="s">
        <v>10920</v>
      </c>
      <c r="E49" s="8" t="s">
        <v>33</v>
      </c>
      <c r="F49" s="9">
        <v>10</v>
      </c>
      <c r="G49" s="8" t="s">
        <v>15336</v>
      </c>
      <c r="H49" s="8" t="s">
        <v>15411</v>
      </c>
      <c r="I49" s="8" t="s">
        <v>15412</v>
      </c>
      <c r="J49" s="8" t="s">
        <v>15413</v>
      </c>
      <c r="K49" s="52" t="s">
        <v>1467</v>
      </c>
      <c r="L49" s="9" t="s">
        <v>159</v>
      </c>
      <c r="M49" s="10">
        <v>40600</v>
      </c>
      <c r="N49" s="8" t="s">
        <v>96</v>
      </c>
      <c r="O49" s="8" t="s">
        <v>29</v>
      </c>
      <c r="P49" s="9" t="s">
        <v>30</v>
      </c>
      <c r="Q49" s="11" t="s">
        <v>31</v>
      </c>
      <c r="R49" s="9"/>
      <c r="S49" s="9">
        <v>8.5</v>
      </c>
      <c r="T49" s="12">
        <v>0.42599999999999999</v>
      </c>
    </row>
    <row r="50" spans="2:20" x14ac:dyDescent="0.25">
      <c r="B50" s="8">
        <v>540208</v>
      </c>
      <c r="C50" s="8" t="s">
        <v>10929</v>
      </c>
      <c r="D50" s="8" t="s">
        <v>10920</v>
      </c>
      <c r="E50" s="8" t="s">
        <v>33</v>
      </c>
      <c r="F50" s="9">
        <v>10</v>
      </c>
      <c r="G50" s="8" t="s">
        <v>15336</v>
      </c>
      <c r="H50" s="8" t="s">
        <v>15414</v>
      </c>
      <c r="I50" s="8" t="s">
        <v>15415</v>
      </c>
      <c r="J50" s="8" t="s">
        <v>15416</v>
      </c>
      <c r="K50" s="52" t="s">
        <v>1467</v>
      </c>
      <c r="L50" s="9" t="s">
        <v>159</v>
      </c>
      <c r="M50" s="10">
        <v>37600</v>
      </c>
      <c r="N50" s="8" t="s">
        <v>96</v>
      </c>
      <c r="O50" s="8" t="s">
        <v>29</v>
      </c>
      <c r="P50" s="9" t="s">
        <v>30</v>
      </c>
      <c r="Q50" s="11" t="s">
        <v>31</v>
      </c>
      <c r="R50" s="9"/>
      <c r="S50" s="9">
        <v>8.6</v>
      </c>
      <c r="T50" s="12">
        <v>0.42699999999999999</v>
      </c>
    </row>
    <row r="51" spans="2:20" x14ac:dyDescent="0.25">
      <c r="B51" s="8">
        <v>540208</v>
      </c>
      <c r="C51" s="8" t="s">
        <v>10929</v>
      </c>
      <c r="D51" s="8" t="s">
        <v>10920</v>
      </c>
      <c r="E51" s="8" t="s">
        <v>33</v>
      </c>
      <c r="F51" s="9">
        <v>10</v>
      </c>
      <c r="G51" s="8" t="s">
        <v>15338</v>
      </c>
      <c r="H51" s="8" t="s">
        <v>15363</v>
      </c>
      <c r="I51" s="8" t="s">
        <v>15361</v>
      </c>
      <c r="J51" s="8" t="s">
        <v>15364</v>
      </c>
      <c r="K51" s="52" t="s">
        <v>1467</v>
      </c>
      <c r="L51" s="9" t="s">
        <v>318</v>
      </c>
      <c r="M51" s="10">
        <v>36800</v>
      </c>
      <c r="N51" s="8" t="s">
        <v>28</v>
      </c>
      <c r="O51" s="8" t="s">
        <v>29</v>
      </c>
      <c r="P51" s="9" t="s">
        <v>30</v>
      </c>
      <c r="Q51" s="11" t="s">
        <v>31</v>
      </c>
      <c r="R51" s="9"/>
      <c r="S51" s="9">
        <v>0.9</v>
      </c>
      <c r="T51" s="12">
        <v>0</v>
      </c>
    </row>
    <row r="52" spans="2:20" x14ac:dyDescent="0.25">
      <c r="B52" s="8">
        <v>540208</v>
      </c>
      <c r="C52" s="8" t="s">
        <v>10929</v>
      </c>
      <c r="D52" s="8" t="s">
        <v>10920</v>
      </c>
      <c r="E52" s="8" t="s">
        <v>33</v>
      </c>
      <c r="F52" s="9">
        <v>10</v>
      </c>
      <c r="G52" s="8" t="s">
        <v>15338</v>
      </c>
      <c r="H52" s="8" t="s">
        <v>15393</v>
      </c>
      <c r="I52" s="8" t="s">
        <v>15394</v>
      </c>
      <c r="J52" s="8" t="s">
        <v>15395</v>
      </c>
      <c r="K52" s="52" t="s">
        <v>1467</v>
      </c>
      <c r="L52" s="9" t="s">
        <v>318</v>
      </c>
      <c r="M52" s="10">
        <v>36700</v>
      </c>
      <c r="N52" s="8" t="s">
        <v>96</v>
      </c>
      <c r="O52" s="8" t="s">
        <v>29</v>
      </c>
      <c r="P52" s="9" t="s">
        <v>30</v>
      </c>
      <c r="Q52" s="11" t="s">
        <v>31</v>
      </c>
      <c r="R52" s="9"/>
      <c r="S52" s="9">
        <v>3.5</v>
      </c>
      <c r="T52" s="12">
        <v>0.15</v>
      </c>
    </row>
    <row r="53" spans="2:20" x14ac:dyDescent="0.25">
      <c r="B53" s="8">
        <v>540208</v>
      </c>
      <c r="C53" s="8" t="s">
        <v>10929</v>
      </c>
      <c r="D53" s="8" t="s">
        <v>10920</v>
      </c>
      <c r="E53" s="8" t="s">
        <v>33</v>
      </c>
      <c r="F53" s="9">
        <v>10</v>
      </c>
      <c r="G53" s="8" t="s">
        <v>11137</v>
      </c>
      <c r="H53" s="8" t="s">
        <v>11138</v>
      </c>
      <c r="I53" s="8" t="s">
        <v>11139</v>
      </c>
      <c r="J53" s="8" t="s">
        <v>11140</v>
      </c>
      <c r="K53" s="52" t="s">
        <v>90</v>
      </c>
      <c r="L53" s="9" t="s">
        <v>91</v>
      </c>
      <c r="M53" s="10">
        <v>27600</v>
      </c>
      <c r="N53" s="8" t="s">
        <v>96</v>
      </c>
      <c r="O53" s="8" t="s">
        <v>29</v>
      </c>
      <c r="P53" s="9" t="s">
        <v>30</v>
      </c>
      <c r="Q53" s="11" t="s">
        <v>31</v>
      </c>
      <c r="R53" s="9" t="s">
        <v>161</v>
      </c>
      <c r="S53" s="9">
        <v>4.8</v>
      </c>
      <c r="T53" s="12">
        <v>0.13800000000000001</v>
      </c>
    </row>
    <row r="54" spans="2:20" x14ac:dyDescent="0.25">
      <c r="B54" s="8">
        <v>540208</v>
      </c>
      <c r="C54" s="8" t="s">
        <v>10929</v>
      </c>
      <c r="D54" s="8" t="s">
        <v>10920</v>
      </c>
      <c r="E54" s="8" t="s">
        <v>33</v>
      </c>
      <c r="F54" s="9">
        <v>10</v>
      </c>
      <c r="G54" s="8" t="s">
        <v>2373</v>
      </c>
      <c r="H54" s="8" t="s">
        <v>10934</v>
      </c>
      <c r="I54" s="8" t="s">
        <v>10935</v>
      </c>
      <c r="J54" s="8" t="s">
        <v>10936</v>
      </c>
      <c r="K54" s="52" t="s">
        <v>26</v>
      </c>
      <c r="L54" s="9" t="s">
        <v>369</v>
      </c>
      <c r="M54" s="10">
        <v>24800</v>
      </c>
      <c r="N54" s="8" t="s">
        <v>96</v>
      </c>
      <c r="O54" s="8" t="s">
        <v>29</v>
      </c>
      <c r="P54" s="9" t="s">
        <v>30</v>
      </c>
      <c r="Q54" s="11" t="s">
        <v>31</v>
      </c>
      <c r="R54" s="9"/>
      <c r="S54" s="9">
        <v>7.1</v>
      </c>
      <c r="T54" s="12">
        <v>0.24199999999999999</v>
      </c>
    </row>
    <row r="55" spans="2:20" x14ac:dyDescent="0.25">
      <c r="B55" s="8">
        <v>540208</v>
      </c>
      <c r="C55" s="8" t="s">
        <v>10929</v>
      </c>
      <c r="D55" s="8" t="s">
        <v>10920</v>
      </c>
      <c r="E55" s="8" t="s">
        <v>33</v>
      </c>
      <c r="F55" s="9">
        <v>10</v>
      </c>
      <c r="G55" s="8" t="s">
        <v>15338</v>
      </c>
      <c r="H55" s="8" t="s">
        <v>15379</v>
      </c>
      <c r="I55" s="8" t="s">
        <v>15377</v>
      </c>
      <c r="J55" s="8" t="s">
        <v>15380</v>
      </c>
      <c r="K55" s="52" t="s">
        <v>1467</v>
      </c>
      <c r="L55" s="9" t="s">
        <v>5142</v>
      </c>
      <c r="M55" s="10">
        <v>15600</v>
      </c>
      <c r="N55" s="8" t="s">
        <v>28</v>
      </c>
      <c r="O55" s="8" t="s">
        <v>29</v>
      </c>
      <c r="P55" s="9" t="s">
        <v>30</v>
      </c>
      <c r="Q55" s="11" t="s">
        <v>31</v>
      </c>
      <c r="R55" s="9"/>
      <c r="S55" s="9">
        <v>5.6</v>
      </c>
      <c r="T55" s="12">
        <v>0.30199999999999999</v>
      </c>
    </row>
    <row r="56" spans="2:20" x14ac:dyDescent="0.25">
      <c r="B56" s="8">
        <v>540208</v>
      </c>
      <c r="C56" s="8" t="s">
        <v>10929</v>
      </c>
      <c r="D56" s="8" t="s">
        <v>10920</v>
      </c>
      <c r="E56" s="8" t="s">
        <v>33</v>
      </c>
      <c r="F56" s="9">
        <v>10</v>
      </c>
      <c r="G56" s="8" t="s">
        <v>11062</v>
      </c>
      <c r="H56" s="8" t="s">
        <v>11063</v>
      </c>
      <c r="I56" s="8" t="s">
        <v>11052</v>
      </c>
      <c r="J56" s="8" t="s">
        <v>11064</v>
      </c>
      <c r="K56" s="52" t="s">
        <v>90</v>
      </c>
      <c r="L56" s="9" t="s">
        <v>91</v>
      </c>
      <c r="M56" s="10">
        <v>14180</v>
      </c>
      <c r="N56" s="8" t="s">
        <v>28</v>
      </c>
      <c r="O56" s="8" t="s">
        <v>29</v>
      </c>
      <c r="P56" s="9" t="s">
        <v>30</v>
      </c>
      <c r="Q56" s="11" t="s">
        <v>31</v>
      </c>
      <c r="R56" s="9" t="s">
        <v>161</v>
      </c>
      <c r="S56" s="9">
        <v>2.6</v>
      </c>
      <c r="T56" s="12">
        <v>6.9000000000000006E-2</v>
      </c>
    </row>
    <row r="57" spans="2:20" x14ac:dyDescent="0.25">
      <c r="B57" s="8">
        <v>540208</v>
      </c>
      <c r="C57" s="8" t="s">
        <v>10929</v>
      </c>
      <c r="D57" s="8" t="s">
        <v>10920</v>
      </c>
      <c r="E57" s="8" t="s">
        <v>33</v>
      </c>
      <c r="F57" s="9">
        <v>10</v>
      </c>
      <c r="G57" s="8" t="s">
        <v>15338</v>
      </c>
      <c r="H57" s="8" t="s">
        <v>15365</v>
      </c>
      <c r="I57" s="8" t="s">
        <v>15361</v>
      </c>
      <c r="J57" s="8" t="s">
        <v>15366</v>
      </c>
      <c r="K57" s="52" t="s">
        <v>1467</v>
      </c>
      <c r="L57" s="9" t="s">
        <v>318</v>
      </c>
      <c r="M57" s="10">
        <v>9000</v>
      </c>
      <c r="N57" s="8" t="s">
        <v>28</v>
      </c>
      <c r="O57" s="8" t="s">
        <v>29</v>
      </c>
      <c r="P57" s="9" t="s">
        <v>30</v>
      </c>
      <c r="Q57" s="11" t="s">
        <v>31</v>
      </c>
      <c r="R57" s="9"/>
      <c r="S57" s="9">
        <v>1.2</v>
      </c>
      <c r="T57" s="12">
        <v>0</v>
      </c>
    </row>
    <row r="58" spans="2:20" x14ac:dyDescent="0.25">
      <c r="B58" s="8">
        <v>540208</v>
      </c>
      <c r="C58" s="8" t="s">
        <v>10929</v>
      </c>
      <c r="D58" s="8" t="s">
        <v>10920</v>
      </c>
      <c r="E58" s="8" t="s">
        <v>33</v>
      </c>
      <c r="F58" s="9">
        <v>10</v>
      </c>
      <c r="G58" s="8" t="s">
        <v>15338</v>
      </c>
      <c r="H58" s="8" t="s">
        <v>15360</v>
      </c>
      <c r="I58" s="8" t="s">
        <v>15361</v>
      </c>
      <c r="J58" s="8" t="s">
        <v>15362</v>
      </c>
      <c r="K58" s="52" t="s">
        <v>1467</v>
      </c>
      <c r="L58" s="9" t="s">
        <v>318</v>
      </c>
      <c r="M58" s="10">
        <v>1200</v>
      </c>
      <c r="N58" s="8" t="s">
        <v>28</v>
      </c>
      <c r="O58" s="8" t="s">
        <v>29</v>
      </c>
      <c r="P58" s="9" t="s">
        <v>30</v>
      </c>
      <c r="Q58" s="11" t="s">
        <v>31</v>
      </c>
      <c r="R58" s="9"/>
      <c r="S58" s="9">
        <v>3.6</v>
      </c>
      <c r="T58" s="12">
        <v>6.0000000000000001E-3</v>
      </c>
    </row>
  </sheetData>
  <autoFilter ref="B2:T58" xr:uid="{170A3A3B-BE85-4163-BB29-CC45A1A797C6}">
    <sortState xmlns:xlrd2="http://schemas.microsoft.com/office/spreadsheetml/2017/richdata2" ref="B3:T58">
      <sortCondition descending="1" ref="M2:M58"/>
    </sortState>
  </autoFilter>
  <sortState xmlns:xlrd2="http://schemas.microsoft.com/office/spreadsheetml/2017/richdata2" ref="B3:T59">
    <sortCondition descending="1" ref="S1"/>
  </sortState>
  <hyperlinks>
    <hyperlink ref="Q6" r:id="rId1" xr:uid="{8F6EF189-5041-4777-B148-5BEC79419223}"/>
    <hyperlink ref="Q54" r:id="rId2" xr:uid="{A64CE7D8-4282-4461-A37A-6663E0F8CF86}"/>
    <hyperlink ref="Q14" r:id="rId3" xr:uid="{CBED5A90-8C6C-4EFE-97A5-93AE93837815}"/>
    <hyperlink ref="Q8" r:id="rId4" xr:uid="{95784B40-7E70-4B1B-8E03-0D4EF4004847}"/>
    <hyperlink ref="Q31" r:id="rId5" xr:uid="{E6A434CB-7B7F-462A-83DD-DB6E9D5D58DB}"/>
    <hyperlink ref="Q12" r:id="rId6" xr:uid="{2DA1AE9E-607B-468B-9316-4DA8D37CC9B9}"/>
    <hyperlink ref="Q17" r:id="rId7" xr:uid="{C886743A-2434-42F2-A6C4-2F65DED8A4F5}"/>
    <hyperlink ref="Q29" r:id="rId8" xr:uid="{2B9DE322-C0B9-4BA9-A9CA-13E078CF5E5E}"/>
    <hyperlink ref="Q4" r:id="rId9" xr:uid="{4BD31248-AD0C-42A4-A925-026605DFC2B7}"/>
    <hyperlink ref="Q3" r:id="rId10" xr:uid="{C09B06B2-B097-4833-BD6E-3F753D6F9D93}"/>
    <hyperlink ref="Q11" r:id="rId11" xr:uid="{6B34E81A-AB29-46AC-A7A4-CEFE929D3B3E}"/>
    <hyperlink ref="Q9" r:id="rId12" xr:uid="{3A014165-5D37-442E-87D1-0E5255D41011}"/>
    <hyperlink ref="Q33" r:id="rId13" xr:uid="{FAB1F6DC-314E-45D8-AFF7-F08D818AD0C5}"/>
    <hyperlink ref="Q13" r:id="rId14" xr:uid="{C6763C6B-9D5E-4EA8-95A7-B815A8298018}"/>
    <hyperlink ref="Q56" r:id="rId15" xr:uid="{46CC0663-2306-4250-8B18-D2FA421C7F2E}"/>
    <hyperlink ref="Q7" r:id="rId16" xr:uid="{DFDE9AAA-9441-408B-B72C-D8525E412740}"/>
    <hyperlink ref="Q19" r:id="rId17" xr:uid="{CA2FC451-4E64-4F07-BCC1-332EE1741A02}"/>
    <hyperlink ref="Q53" r:id="rId18" xr:uid="{0339D9F6-5AA8-454D-B5BE-96E073AA8B1C}"/>
    <hyperlink ref="Q15" r:id="rId19" xr:uid="{BC5017E5-3479-4F08-92EF-FD614EF21D6A}"/>
    <hyperlink ref="Q5" r:id="rId20" xr:uid="{1BC8D74B-1DD3-45D1-AE95-C1BAE4811A9A}"/>
    <hyperlink ref="Q37" r:id="rId21" xr:uid="{A43799BB-70FB-4B0F-8E94-C049D72D7429}"/>
    <hyperlink ref="Q43" r:id="rId22" xr:uid="{F7452642-E084-41A7-9E4B-A2209D44FA7E}"/>
    <hyperlink ref="Q25" r:id="rId23" xr:uid="{AE9A3D10-76E6-4DFE-8E36-EBD0F7D33AB0}"/>
    <hyperlink ref="Q42" r:id="rId24" xr:uid="{E7F8001D-2698-48F7-BD8D-21C9E45C3532}"/>
    <hyperlink ref="Q35" r:id="rId25" xr:uid="{8488CE2B-F903-490E-AC04-E76D5957266B}"/>
    <hyperlink ref="Q23" r:id="rId26" xr:uid="{75392593-340C-483B-9008-02E1DBDA9E8D}"/>
    <hyperlink ref="Q22" r:id="rId27" xr:uid="{14D0BECC-9893-4521-B804-F5C5E6B708AD}"/>
    <hyperlink ref="Q58" r:id="rId28" xr:uid="{55D51BF7-1E71-4AF4-884A-66453A965949}"/>
    <hyperlink ref="Q51" r:id="rId29" xr:uid="{14E6E263-32D3-4E2A-B9EA-922F60FF8E48}"/>
    <hyperlink ref="Q57" r:id="rId30" xr:uid="{A7C9E161-275D-43E0-991C-3C9D250260DD}"/>
    <hyperlink ref="Q27" r:id="rId31" xr:uid="{910E6040-2A3A-463D-BF51-F8694AC6ABCD}"/>
    <hyperlink ref="Q32" r:id="rId32" xr:uid="{8C048598-3754-4F91-BD88-1B18F4A91A2F}"/>
    <hyperlink ref="Q20" r:id="rId33" xr:uid="{21720CF3-F0AF-4031-B92D-449548A135E6}"/>
    <hyperlink ref="Q47" r:id="rId34" xr:uid="{AB1FB1EF-1F9D-463A-AD58-96F4D3BC56B6}"/>
    <hyperlink ref="Q55" r:id="rId35" xr:uid="{0222CD2F-36E2-4406-841D-7F7F4BE62E96}"/>
    <hyperlink ref="Q28" r:id="rId36" xr:uid="{455E81D5-8969-4203-8CF8-C0545C0D88D4}"/>
    <hyperlink ref="Q21" r:id="rId37" xr:uid="{4575A2E5-B5B6-4192-A3F0-1025BD50E96A}"/>
    <hyperlink ref="Q41" r:id="rId38" xr:uid="{AA4C78A7-B01B-4BBF-8167-4C2E1EA56112}"/>
    <hyperlink ref="Q16" r:id="rId39" xr:uid="{49054B74-A1B1-4F07-B322-FB3614612160}"/>
    <hyperlink ref="Q52" r:id="rId40" xr:uid="{B20FCB7D-C9EA-4BF0-B9B1-FA3534575B13}"/>
    <hyperlink ref="Q18" r:id="rId41" xr:uid="{8E9C3253-9EA3-476C-B6C7-F69E03B3C46B}"/>
    <hyperlink ref="Q24" r:id="rId42" xr:uid="{F3E879E6-4DD8-42EE-943C-A7A1CF73A569}"/>
    <hyperlink ref="Q30" r:id="rId43" xr:uid="{40E27399-61DF-44BB-90BA-1B2C50469B90}"/>
    <hyperlink ref="Q38" r:id="rId44" xr:uid="{14C06FBC-A71E-458C-BD4A-43AF08E7E9D0}"/>
    <hyperlink ref="Q40" r:id="rId45" xr:uid="{121F7125-5228-42C5-997C-9994ACCFC2D1}"/>
    <hyperlink ref="Q49" r:id="rId46" xr:uid="{8A53125E-2768-48FB-A3B9-9E9B7F570638}"/>
    <hyperlink ref="Q50" r:id="rId47" xr:uid="{6FB0250F-BB45-4C7A-B873-678DFFBC864D}"/>
    <hyperlink ref="Q10" r:id="rId48" xr:uid="{701E275F-8DD3-4439-A634-8C8C2213B45E}"/>
    <hyperlink ref="Q39" r:id="rId49" xr:uid="{51E250B7-4F09-4C83-A923-70DB7A204452}"/>
    <hyperlink ref="Q26" r:id="rId50" xr:uid="{5CB4083A-3DB6-4635-B661-B153EA377380}"/>
    <hyperlink ref="Q46" r:id="rId51" xr:uid="{BAAB2F23-92FE-4C4C-961F-C97FA6B7EEC2}"/>
    <hyperlink ref="Q45" r:id="rId52" xr:uid="{02C019C7-1E67-4BB3-B59B-DCEC42966D01}"/>
    <hyperlink ref="Q34" r:id="rId53" xr:uid="{4144464C-469A-470F-9295-B7D009BC75F1}"/>
    <hyperlink ref="Q48" r:id="rId54" xr:uid="{4FAA520E-0508-408F-9240-8C69AFA4974C}"/>
    <hyperlink ref="Q36" r:id="rId55" xr:uid="{92CA408A-CF68-4CE6-8488-EB81D9726B86}"/>
    <hyperlink ref="Q44" r:id="rId56" xr:uid="{492EE813-1193-449D-B52F-3A74F0ACE7A8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Community Assets BL</vt:lpstr>
      <vt:lpstr>metadata</vt:lpstr>
      <vt:lpstr>CA Data Sources</vt:lpstr>
      <vt:lpstr>R10 CA</vt:lpstr>
      <vt:lpstr>R10 EDU2</vt:lpstr>
      <vt:lpstr>R10 UTILITY</vt:lpstr>
      <vt:lpstr>R10 REL</vt:lpstr>
      <vt:lpstr>R10 HIST</vt:lpstr>
      <vt:lpstr>R10 New Martinsville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 </cp:lastModifiedBy>
  <dcterms:created xsi:type="dcterms:W3CDTF">2021-09-23T10:03:19Z</dcterms:created>
  <dcterms:modified xsi:type="dcterms:W3CDTF">2022-07-07T17:58:52Z</dcterms:modified>
</cp:coreProperties>
</file>